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case30\"/>
    </mc:Choice>
  </mc:AlternateContent>
  <xr:revisionPtr revIDLastSave="0" documentId="13_ncr:1_{63B121A5-4B2F-42A7-A1CA-E0854FAA8A82}" xr6:coauthVersionLast="47" xr6:coauthVersionMax="47" xr10:uidLastSave="{00000000-0000-0000-0000-000000000000}"/>
  <bookViews>
    <workbookView xWindow="48420" yWindow="-2760" windowWidth="16650" windowHeight="963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48" r:id="rId7"/>
    <sheet name="Pc, Winter, S3" sheetId="149" r:id="rId8"/>
    <sheet name="Qc, Winter, S1" sheetId="8" r:id="rId9"/>
    <sheet name="Qc, Winter, S2" sheetId="150" r:id="rId10"/>
    <sheet name="Qc, Winter, S3" sheetId="151" r:id="rId11"/>
    <sheet name="UpFlex, Winter" sheetId="68" r:id="rId12"/>
    <sheet name="DownFlex, Winter" sheetId="69" r:id="rId13"/>
    <sheet name="Pg, Winter, S1" sheetId="71" r:id="rId14"/>
    <sheet name="Pg, Winter, S2" sheetId="144" r:id="rId15"/>
    <sheet name="Pg, Winter, S3" sheetId="145" r:id="rId16"/>
    <sheet name="Qg, Winter, S1" sheetId="143" r:id="rId17"/>
    <sheet name="Qg, Winter, S2" sheetId="146" r:id="rId18"/>
    <sheet name="Qg, Winter, S3" sheetId="147" r:id="rId19"/>
    <sheet name="GenStatus, Winter" sheetId="9" r:id="rId20"/>
    <sheet name="Pc, Summer, S1" sheetId="167" r:id="rId21"/>
    <sheet name="Pc, Summer, S2" sheetId="168" r:id="rId22"/>
    <sheet name="Pc, Summer, S3" sheetId="169" r:id="rId23"/>
    <sheet name="Qc, Summer, S1" sheetId="170" r:id="rId24"/>
    <sheet name="Qc, Summer, S2" sheetId="171" r:id="rId25"/>
    <sheet name="Qc, Summer, S3" sheetId="172" r:id="rId26"/>
    <sheet name="UpFlex, Summer" sheetId="173" r:id="rId27"/>
    <sheet name="DownFlex, Summer" sheetId="174" r:id="rId28"/>
    <sheet name="Pg, Summer, S1" sheetId="175" r:id="rId29"/>
    <sheet name="Pg, Summer, S2" sheetId="176" r:id="rId30"/>
    <sheet name="Pg, Summer, S3" sheetId="177" r:id="rId31"/>
    <sheet name="Qg, Summer, S1" sheetId="178" r:id="rId32"/>
    <sheet name="Qg, Summer, S2" sheetId="179" r:id="rId33"/>
    <sheet name="Qg, Summer, S3" sheetId="180" r:id="rId34"/>
    <sheet name="GenStatus, Summer" sheetId="181" r:id="rId35"/>
  </sheets>
  <externalReferences>
    <externalReference r:id="rId36"/>
    <externalReference r:id="rId37"/>
  </externalReferences>
  <definedNames>
    <definedName name="_xlnm._FilterDatabase" localSheetId="2" hidden="1">'ES installed'!$B$1:$C$7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Y12" i="177" l="1"/>
  <c r="X12" i="177"/>
  <c r="W12" i="177"/>
  <c r="V12" i="177"/>
  <c r="U12" i="177"/>
  <c r="T12" i="177"/>
  <c r="S12" i="177"/>
  <c r="R12" i="177"/>
  <c r="Q12" i="177"/>
  <c r="P12" i="177"/>
  <c r="O12" i="177"/>
  <c r="N12" i="177"/>
  <c r="M12" i="177"/>
  <c r="L12" i="177"/>
  <c r="K12" i="177"/>
  <c r="J12" i="177"/>
  <c r="I12" i="177"/>
  <c r="H12" i="177"/>
  <c r="G12" i="177"/>
  <c r="F12" i="177"/>
  <c r="E12" i="177"/>
  <c r="D12" i="177"/>
  <c r="C12" i="177"/>
  <c r="B12" i="177"/>
  <c r="Y11" i="177"/>
  <c r="X11" i="177"/>
  <c r="W11" i="177"/>
  <c r="V11" i="177"/>
  <c r="U11" i="177"/>
  <c r="T11" i="177"/>
  <c r="S11" i="177"/>
  <c r="R11" i="177"/>
  <c r="Q11" i="177"/>
  <c r="P11" i="177"/>
  <c r="O11" i="177"/>
  <c r="N11" i="177"/>
  <c r="M11" i="177"/>
  <c r="L11" i="177"/>
  <c r="K11" i="177"/>
  <c r="J11" i="177"/>
  <c r="I11" i="177"/>
  <c r="H11" i="177"/>
  <c r="G11" i="177"/>
  <c r="F11" i="177"/>
  <c r="E11" i="177"/>
  <c r="D11" i="177"/>
  <c r="C11" i="177"/>
  <c r="B11" i="177"/>
  <c r="Y12" i="176"/>
  <c r="X12" i="176"/>
  <c r="W12" i="176"/>
  <c r="V12" i="176"/>
  <c r="U12" i="176"/>
  <c r="T12" i="176"/>
  <c r="S12" i="176"/>
  <c r="R12" i="176"/>
  <c r="Q12" i="176"/>
  <c r="P12" i="176"/>
  <c r="O12" i="176"/>
  <c r="N12" i="176"/>
  <c r="M12" i="176"/>
  <c r="L12" i="176"/>
  <c r="K12" i="176"/>
  <c r="J12" i="176"/>
  <c r="I12" i="176"/>
  <c r="H12" i="176"/>
  <c r="G12" i="176"/>
  <c r="F12" i="176"/>
  <c r="E12" i="176"/>
  <c r="D12" i="176"/>
  <c r="C12" i="176"/>
  <c r="B12" i="176"/>
  <c r="Y11" i="176"/>
  <c r="X11" i="176"/>
  <c r="W11" i="176"/>
  <c r="V11" i="176"/>
  <c r="U11" i="176"/>
  <c r="T11" i="176"/>
  <c r="S11" i="176"/>
  <c r="R11" i="176"/>
  <c r="Q11" i="176"/>
  <c r="P11" i="176"/>
  <c r="O11" i="176"/>
  <c r="N11" i="176"/>
  <c r="M11" i="176"/>
  <c r="L11" i="176"/>
  <c r="K11" i="176"/>
  <c r="J11" i="176"/>
  <c r="I11" i="176"/>
  <c r="H11" i="176"/>
  <c r="G11" i="176"/>
  <c r="F11" i="176"/>
  <c r="E11" i="176"/>
  <c r="D11" i="176"/>
  <c r="C11" i="176"/>
  <c r="B11" i="176"/>
  <c r="Y12" i="175"/>
  <c r="X12" i="175"/>
  <c r="W12" i="175"/>
  <c r="V12" i="175"/>
  <c r="U12" i="175"/>
  <c r="T12" i="175"/>
  <c r="S12" i="175"/>
  <c r="R12" i="175"/>
  <c r="Q12" i="175"/>
  <c r="P12" i="175"/>
  <c r="O12" i="175"/>
  <c r="N12" i="175"/>
  <c r="M12" i="175"/>
  <c r="L12" i="175"/>
  <c r="K12" i="175"/>
  <c r="J12" i="175"/>
  <c r="I12" i="175"/>
  <c r="H12" i="175"/>
  <c r="G12" i="175"/>
  <c r="F12" i="175"/>
  <c r="E12" i="175"/>
  <c r="D12" i="175"/>
  <c r="C12" i="175"/>
  <c r="B12" i="175"/>
  <c r="Y11" i="175"/>
  <c r="X11" i="175"/>
  <c r="W11" i="175"/>
  <c r="V11" i="175"/>
  <c r="U11" i="175"/>
  <c r="T11" i="175"/>
  <c r="S11" i="175"/>
  <c r="R11" i="175"/>
  <c r="Q11" i="175"/>
  <c r="P11" i="175"/>
  <c r="O11" i="175"/>
  <c r="N11" i="175"/>
  <c r="M11" i="175"/>
  <c r="L11" i="175"/>
  <c r="K11" i="175"/>
  <c r="J11" i="175"/>
  <c r="I11" i="175"/>
  <c r="H11" i="175"/>
  <c r="G11" i="175"/>
  <c r="F11" i="175"/>
  <c r="E11" i="175"/>
  <c r="D11" i="175"/>
  <c r="C11" i="175"/>
  <c r="B11" i="175"/>
  <c r="Y10" i="175"/>
  <c r="X10" i="175"/>
  <c r="W10" i="175"/>
  <c r="V10" i="175"/>
  <c r="U10" i="175"/>
  <c r="T10" i="175"/>
  <c r="S10" i="175"/>
  <c r="R10" i="175"/>
  <c r="Q10" i="175"/>
  <c r="P10" i="175"/>
  <c r="O10" i="175"/>
  <c r="N10" i="175"/>
  <c r="M10" i="175"/>
  <c r="L10" i="175"/>
  <c r="K10" i="175"/>
  <c r="J10" i="175"/>
  <c r="I10" i="175"/>
  <c r="H10" i="175"/>
  <c r="G10" i="175"/>
  <c r="F10" i="175"/>
  <c r="E10" i="175"/>
  <c r="D10" i="175"/>
  <c r="C10" i="175"/>
  <c r="B10" i="175"/>
  <c r="Y9" i="175"/>
  <c r="X9" i="175"/>
  <c r="W9" i="175"/>
  <c r="V9" i="175"/>
  <c r="U9" i="175"/>
  <c r="T9" i="175"/>
  <c r="S9" i="175"/>
  <c r="R9" i="175"/>
  <c r="Q9" i="175"/>
  <c r="P9" i="175"/>
  <c r="O9" i="175"/>
  <c r="N9" i="175"/>
  <c r="M9" i="175"/>
  <c r="L9" i="175"/>
  <c r="K9" i="175"/>
  <c r="J9" i="175"/>
  <c r="I9" i="175"/>
  <c r="H9" i="175"/>
  <c r="G9" i="175"/>
  <c r="F9" i="175"/>
  <c r="E9" i="175"/>
  <c r="D9" i="175"/>
  <c r="C9" i="175"/>
  <c r="B9" i="175"/>
  <c r="Y8" i="175"/>
  <c r="X8" i="175"/>
  <c r="W8" i="175"/>
  <c r="V8" i="175"/>
  <c r="U8" i="175"/>
  <c r="T8" i="175"/>
  <c r="S8" i="175"/>
  <c r="R8" i="175"/>
  <c r="Q8" i="175"/>
  <c r="P8" i="175"/>
  <c r="O8" i="175"/>
  <c r="N8" i="175"/>
  <c r="M8" i="175"/>
  <c r="L8" i="175"/>
  <c r="K8" i="175"/>
  <c r="J8" i="175"/>
  <c r="I8" i="175"/>
  <c r="H8" i="175"/>
  <c r="G8" i="175"/>
  <c r="F8" i="175"/>
  <c r="E8" i="175"/>
  <c r="D8" i="175"/>
  <c r="C8" i="175"/>
  <c r="B8" i="175"/>
  <c r="Y10" i="177"/>
  <c r="X10" i="177"/>
  <c r="W10" i="177"/>
  <c r="V10" i="177"/>
  <c r="U10" i="177"/>
  <c r="T10" i="177"/>
  <c r="S10" i="177"/>
  <c r="R10" i="177"/>
  <c r="Q10" i="177"/>
  <c r="P10" i="177"/>
  <c r="O10" i="177"/>
  <c r="N10" i="177"/>
  <c r="M10" i="177"/>
  <c r="L10" i="177"/>
  <c r="K10" i="177"/>
  <c r="J10" i="177"/>
  <c r="I10" i="177"/>
  <c r="H10" i="177"/>
  <c r="G10" i="177"/>
  <c r="F10" i="177"/>
  <c r="E10" i="177"/>
  <c r="D10" i="177"/>
  <c r="C10" i="177"/>
  <c r="B10" i="177"/>
  <c r="Y9" i="177"/>
  <c r="X9" i="177"/>
  <c r="W9" i="177"/>
  <c r="V9" i="177"/>
  <c r="U9" i="177"/>
  <c r="T9" i="177"/>
  <c r="S9" i="177"/>
  <c r="R9" i="177"/>
  <c r="Q9" i="177"/>
  <c r="P9" i="177"/>
  <c r="O9" i="177"/>
  <c r="N9" i="177"/>
  <c r="M9" i="177"/>
  <c r="L9" i="177"/>
  <c r="K9" i="177"/>
  <c r="J9" i="177"/>
  <c r="I9" i="177"/>
  <c r="H9" i="177"/>
  <c r="G9" i="177"/>
  <c r="F9" i="177"/>
  <c r="E9" i="177"/>
  <c r="D9" i="177"/>
  <c r="C9" i="177"/>
  <c r="B9" i="177"/>
  <c r="Y8" i="177"/>
  <c r="X8" i="177"/>
  <c r="W8" i="177"/>
  <c r="V8" i="177"/>
  <c r="U8" i="177"/>
  <c r="T8" i="177"/>
  <c r="S8" i="177"/>
  <c r="R8" i="177"/>
  <c r="Q8" i="177"/>
  <c r="P8" i="177"/>
  <c r="O8" i="177"/>
  <c r="N8" i="177"/>
  <c r="M8" i="177"/>
  <c r="L8" i="177"/>
  <c r="K8" i="177"/>
  <c r="J8" i="177"/>
  <c r="I8" i="177"/>
  <c r="H8" i="177"/>
  <c r="G8" i="177"/>
  <c r="F8" i="177"/>
  <c r="E8" i="177"/>
  <c r="D8" i="177"/>
  <c r="C8" i="177"/>
  <c r="B8" i="177"/>
  <c r="Y10" i="176"/>
  <c r="X10" i="176"/>
  <c r="W10" i="176"/>
  <c r="V10" i="176"/>
  <c r="U10" i="176"/>
  <c r="T10" i="176"/>
  <c r="S10" i="176"/>
  <c r="R10" i="176"/>
  <c r="Q10" i="176"/>
  <c r="P10" i="176"/>
  <c r="O10" i="176"/>
  <c r="N10" i="176"/>
  <c r="M10" i="176"/>
  <c r="L10" i="176"/>
  <c r="K10" i="176"/>
  <c r="J10" i="176"/>
  <c r="I10" i="176"/>
  <c r="H10" i="176"/>
  <c r="G10" i="176"/>
  <c r="F10" i="176"/>
  <c r="E10" i="176"/>
  <c r="D10" i="176"/>
  <c r="C10" i="176"/>
  <c r="B10" i="176"/>
  <c r="Y9" i="176"/>
  <c r="X9" i="176"/>
  <c r="W9" i="176"/>
  <c r="V9" i="176"/>
  <c r="U9" i="176"/>
  <c r="T9" i="176"/>
  <c r="S9" i="176"/>
  <c r="R9" i="176"/>
  <c r="Q9" i="176"/>
  <c r="P9" i="176"/>
  <c r="O9" i="176"/>
  <c r="N9" i="176"/>
  <c r="M9" i="176"/>
  <c r="L9" i="176"/>
  <c r="K9" i="176"/>
  <c r="J9" i="176"/>
  <c r="I9" i="176"/>
  <c r="H9" i="176"/>
  <c r="G9" i="176"/>
  <c r="F9" i="176"/>
  <c r="E9" i="176"/>
  <c r="D9" i="176"/>
  <c r="C9" i="176"/>
  <c r="B9" i="176"/>
  <c r="Y8" i="176"/>
  <c r="X8" i="176"/>
  <c r="W8" i="176"/>
  <c r="V8" i="176"/>
  <c r="U8" i="176"/>
  <c r="T8" i="176"/>
  <c r="S8" i="176"/>
  <c r="R8" i="176"/>
  <c r="Q8" i="176"/>
  <c r="P8" i="176"/>
  <c r="O8" i="176"/>
  <c r="N8" i="176"/>
  <c r="M8" i="176"/>
  <c r="L8" i="176"/>
  <c r="K8" i="176"/>
  <c r="J8" i="176"/>
  <c r="I8" i="176"/>
  <c r="H8" i="176"/>
  <c r="G8" i="176"/>
  <c r="F8" i="176"/>
  <c r="E8" i="176"/>
  <c r="D8" i="176"/>
  <c r="C8" i="176"/>
  <c r="B8" i="176"/>
  <c r="C11" i="145"/>
  <c r="D11" i="145"/>
  <c r="E11" i="145"/>
  <c r="F11" i="145"/>
  <c r="G11" i="145"/>
  <c r="H11" i="145"/>
  <c r="I11" i="145"/>
  <c r="J11" i="145"/>
  <c r="K11" i="145"/>
  <c r="L11" i="145"/>
  <c r="M11" i="145"/>
  <c r="N11" i="145"/>
  <c r="O11" i="145"/>
  <c r="P11" i="145"/>
  <c r="Q11" i="145"/>
  <c r="R11" i="145"/>
  <c r="S11" i="145"/>
  <c r="T11" i="145"/>
  <c r="U11" i="145"/>
  <c r="V11" i="145"/>
  <c r="W11" i="145"/>
  <c r="X11" i="145"/>
  <c r="Y11" i="145"/>
  <c r="C12" i="145"/>
  <c r="D12" i="145"/>
  <c r="E12" i="145"/>
  <c r="F12" i="145"/>
  <c r="G12" i="145"/>
  <c r="H12" i="145"/>
  <c r="I12" i="145"/>
  <c r="J12" i="145"/>
  <c r="K12" i="145"/>
  <c r="L12" i="145"/>
  <c r="M12" i="145"/>
  <c r="N12" i="145"/>
  <c r="O12" i="145"/>
  <c r="P12" i="145"/>
  <c r="Q12" i="145"/>
  <c r="R12" i="145"/>
  <c r="S12" i="145"/>
  <c r="T12" i="145"/>
  <c r="U12" i="145"/>
  <c r="V12" i="145"/>
  <c r="W12" i="145"/>
  <c r="X12" i="145"/>
  <c r="Y12" i="145"/>
  <c r="B12" i="145"/>
  <c r="B11" i="145"/>
  <c r="C11" i="144"/>
  <c r="D11" i="144"/>
  <c r="E11" i="144"/>
  <c r="F11" i="144"/>
  <c r="G11" i="144"/>
  <c r="H11" i="144"/>
  <c r="I11" i="144"/>
  <c r="J11" i="144"/>
  <c r="K11" i="144"/>
  <c r="L11" i="144"/>
  <c r="M11" i="144"/>
  <c r="N11" i="144"/>
  <c r="O11" i="144"/>
  <c r="P11" i="144"/>
  <c r="Q11" i="144"/>
  <c r="R11" i="144"/>
  <c r="S11" i="144"/>
  <c r="T11" i="144"/>
  <c r="U11" i="144"/>
  <c r="V11" i="144"/>
  <c r="W11" i="144"/>
  <c r="X11" i="144"/>
  <c r="Y11" i="144"/>
  <c r="C12" i="144"/>
  <c r="D12" i="144"/>
  <c r="E12" i="144"/>
  <c r="F12" i="144"/>
  <c r="G12" i="144"/>
  <c r="H12" i="144"/>
  <c r="I12" i="144"/>
  <c r="J12" i="144"/>
  <c r="K12" i="144"/>
  <c r="L12" i="144"/>
  <c r="M12" i="144"/>
  <c r="N12" i="144"/>
  <c r="O12" i="144"/>
  <c r="P12" i="144"/>
  <c r="Q12" i="144"/>
  <c r="R12" i="144"/>
  <c r="S12" i="144"/>
  <c r="T12" i="144"/>
  <c r="U12" i="144"/>
  <c r="V12" i="144"/>
  <c r="W12" i="144"/>
  <c r="X12" i="144"/>
  <c r="Y12" i="144"/>
  <c r="B12" i="144"/>
  <c r="B11" i="144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B12" i="71"/>
  <c r="B11" i="71"/>
  <c r="B9" i="145"/>
  <c r="C9" i="145"/>
  <c r="D9" i="145"/>
  <c r="E9" i="145"/>
  <c r="F9" i="145"/>
  <c r="G9" i="145"/>
  <c r="H9" i="145"/>
  <c r="I9" i="145"/>
  <c r="J9" i="145"/>
  <c r="K9" i="145"/>
  <c r="L9" i="145"/>
  <c r="M9" i="145"/>
  <c r="N9" i="145"/>
  <c r="O9" i="145"/>
  <c r="P9" i="145"/>
  <c r="Q9" i="145"/>
  <c r="R9" i="145"/>
  <c r="S9" i="145"/>
  <c r="T9" i="145"/>
  <c r="U9" i="145"/>
  <c r="V9" i="145"/>
  <c r="W9" i="145"/>
  <c r="X9" i="145"/>
  <c r="Y9" i="145"/>
  <c r="B10" i="145"/>
  <c r="C10" i="145"/>
  <c r="D10" i="145"/>
  <c r="E10" i="145"/>
  <c r="F10" i="145"/>
  <c r="G10" i="145"/>
  <c r="H10" i="145"/>
  <c r="I10" i="145"/>
  <c r="J10" i="145"/>
  <c r="K10" i="145"/>
  <c r="L10" i="145"/>
  <c r="M10" i="145"/>
  <c r="N10" i="145"/>
  <c r="O10" i="145"/>
  <c r="P10" i="145"/>
  <c r="Q10" i="145"/>
  <c r="R10" i="145"/>
  <c r="S10" i="145"/>
  <c r="T10" i="145"/>
  <c r="U10" i="145"/>
  <c r="V10" i="145"/>
  <c r="W10" i="145"/>
  <c r="X10" i="145"/>
  <c r="Y10" i="145"/>
  <c r="C8" i="145"/>
  <c r="D8" i="145"/>
  <c r="E8" i="145"/>
  <c r="F8" i="145"/>
  <c r="G8" i="145"/>
  <c r="H8" i="145"/>
  <c r="I8" i="145"/>
  <c r="J8" i="145"/>
  <c r="K8" i="145"/>
  <c r="L8" i="145"/>
  <c r="M8" i="145"/>
  <c r="N8" i="145"/>
  <c r="O8" i="145"/>
  <c r="P8" i="145"/>
  <c r="Q8" i="145"/>
  <c r="R8" i="145"/>
  <c r="S8" i="145"/>
  <c r="T8" i="145"/>
  <c r="U8" i="145"/>
  <c r="V8" i="145"/>
  <c r="W8" i="145"/>
  <c r="X8" i="145"/>
  <c r="Y8" i="145"/>
  <c r="B8" i="145"/>
  <c r="C8" i="144"/>
  <c r="D8" i="144"/>
  <c r="E8" i="144"/>
  <c r="F8" i="144"/>
  <c r="G8" i="144"/>
  <c r="H8" i="144"/>
  <c r="I8" i="144"/>
  <c r="J8" i="144"/>
  <c r="K8" i="144"/>
  <c r="L8" i="144"/>
  <c r="M8" i="144"/>
  <c r="N8" i="144"/>
  <c r="O8" i="144"/>
  <c r="P8" i="144"/>
  <c r="Q8" i="144"/>
  <c r="R8" i="144"/>
  <c r="S8" i="144"/>
  <c r="T8" i="144"/>
  <c r="U8" i="144"/>
  <c r="V8" i="144"/>
  <c r="W8" i="144"/>
  <c r="X8" i="144"/>
  <c r="Y8" i="144"/>
  <c r="C9" i="144"/>
  <c r="D9" i="144"/>
  <c r="E9" i="144"/>
  <c r="F9" i="144"/>
  <c r="G9" i="144"/>
  <c r="H9" i="144"/>
  <c r="I9" i="144"/>
  <c r="J9" i="144"/>
  <c r="K9" i="144"/>
  <c r="L9" i="144"/>
  <c r="M9" i="144"/>
  <c r="N9" i="144"/>
  <c r="O9" i="144"/>
  <c r="P9" i="144"/>
  <c r="Q9" i="144"/>
  <c r="R9" i="144"/>
  <c r="S9" i="144"/>
  <c r="T9" i="144"/>
  <c r="U9" i="144"/>
  <c r="V9" i="144"/>
  <c r="W9" i="144"/>
  <c r="X9" i="144"/>
  <c r="Y9" i="144"/>
  <c r="C10" i="144"/>
  <c r="D10" i="144"/>
  <c r="E10" i="144"/>
  <c r="F10" i="144"/>
  <c r="G10" i="144"/>
  <c r="H10" i="144"/>
  <c r="I10" i="144"/>
  <c r="J10" i="144"/>
  <c r="K10" i="144"/>
  <c r="L10" i="144"/>
  <c r="M10" i="144"/>
  <c r="N10" i="144"/>
  <c r="O10" i="144"/>
  <c r="P10" i="144"/>
  <c r="Q10" i="144"/>
  <c r="R10" i="144"/>
  <c r="S10" i="144"/>
  <c r="T10" i="144"/>
  <c r="U10" i="144"/>
  <c r="V10" i="144"/>
  <c r="W10" i="144"/>
  <c r="X10" i="144"/>
  <c r="Y10" i="144"/>
  <c r="B9" i="144"/>
  <c r="B10" i="144"/>
  <c r="B8" i="144"/>
  <c r="B11" i="58"/>
  <c r="B12" i="58"/>
  <c r="B13" i="58"/>
  <c r="B14" i="58"/>
  <c r="B15" i="58"/>
  <c r="B16" i="58"/>
  <c r="B17" i="58"/>
  <c r="B18" i="58"/>
  <c r="B19" i="58"/>
  <c r="B20" i="58"/>
  <c r="B21" i="58"/>
  <c r="B3" i="58"/>
  <c r="B4" i="58"/>
  <c r="B5" i="58"/>
  <c r="B6" i="58"/>
  <c r="B7" i="58"/>
  <c r="B8" i="58"/>
  <c r="B9" i="58"/>
  <c r="B10" i="58"/>
  <c r="B2" i="58"/>
  <c r="B6" i="1"/>
  <c r="J2" i="59" s="1"/>
  <c r="B5" i="1"/>
  <c r="M8" i="150" s="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B7" i="1"/>
  <c r="J14" i="150" l="1"/>
  <c r="I7" i="151"/>
  <c r="J19" i="8"/>
  <c r="T3" i="150"/>
  <c r="O12" i="8"/>
  <c r="J20" i="150"/>
  <c r="C8" i="8"/>
  <c r="R5" i="8"/>
  <c r="O21" i="8"/>
  <c r="V14" i="8"/>
  <c r="C19" i="151"/>
  <c r="C17" i="8"/>
  <c r="J10" i="8"/>
  <c r="J17" i="29"/>
  <c r="U21" i="172"/>
  <c r="I21" i="172"/>
  <c r="U20" i="172"/>
  <c r="I20" i="172"/>
  <c r="U19" i="172"/>
  <c r="I19" i="172"/>
  <c r="U18" i="172"/>
  <c r="I18" i="172"/>
  <c r="U17" i="172"/>
  <c r="I17" i="172"/>
  <c r="U16" i="172"/>
  <c r="I16" i="172"/>
  <c r="U15" i="172"/>
  <c r="I15" i="172"/>
  <c r="U14" i="172"/>
  <c r="I14" i="172"/>
  <c r="U13" i="172"/>
  <c r="I13" i="172"/>
  <c r="U12" i="172"/>
  <c r="I12" i="172"/>
  <c r="U11" i="172"/>
  <c r="I11" i="172"/>
  <c r="U10" i="172"/>
  <c r="I10" i="172"/>
  <c r="U9" i="172"/>
  <c r="I9" i="172"/>
  <c r="U8" i="172"/>
  <c r="I8" i="172"/>
  <c r="U7" i="172"/>
  <c r="I7" i="172"/>
  <c r="U6" i="172"/>
  <c r="I6" i="172"/>
  <c r="U5" i="172"/>
  <c r="I5" i="172"/>
  <c r="U4" i="172"/>
  <c r="I4" i="172"/>
  <c r="U3" i="172"/>
  <c r="I3" i="172"/>
  <c r="U2" i="172"/>
  <c r="I2" i="172"/>
  <c r="U21" i="171"/>
  <c r="I21" i="171"/>
  <c r="U20" i="171"/>
  <c r="I20" i="171"/>
  <c r="U19" i="171"/>
  <c r="I19" i="171"/>
  <c r="U18" i="171"/>
  <c r="I18" i="171"/>
  <c r="U17" i="171"/>
  <c r="I17" i="171"/>
  <c r="U16" i="171"/>
  <c r="I16" i="171"/>
  <c r="U15" i="171"/>
  <c r="I15" i="171"/>
  <c r="U14" i="171"/>
  <c r="I14" i="171"/>
  <c r="U13" i="171"/>
  <c r="I13" i="171"/>
  <c r="U12" i="171"/>
  <c r="I12" i="171"/>
  <c r="U11" i="171"/>
  <c r="I11" i="171"/>
  <c r="U10" i="171"/>
  <c r="I10" i="171"/>
  <c r="U9" i="171"/>
  <c r="I9" i="171"/>
  <c r="U8" i="171"/>
  <c r="S21" i="172"/>
  <c r="G21" i="172"/>
  <c r="S20" i="172"/>
  <c r="G20" i="172"/>
  <c r="S19" i="172"/>
  <c r="G19" i="172"/>
  <c r="S18" i="172"/>
  <c r="G18" i="172"/>
  <c r="S17" i="172"/>
  <c r="G17" i="172"/>
  <c r="S16" i="172"/>
  <c r="G16" i="172"/>
  <c r="S15" i="172"/>
  <c r="G15" i="172"/>
  <c r="S14" i="172"/>
  <c r="G14" i="172"/>
  <c r="S13" i="172"/>
  <c r="G13" i="172"/>
  <c r="S12" i="172"/>
  <c r="G12" i="172"/>
  <c r="S11" i="172"/>
  <c r="G11" i="172"/>
  <c r="S10" i="172"/>
  <c r="G10" i="172"/>
  <c r="S9" i="172"/>
  <c r="G9" i="172"/>
  <c r="S8" i="172"/>
  <c r="G8" i="172"/>
  <c r="S7" i="172"/>
  <c r="G7" i="172"/>
  <c r="S6" i="172"/>
  <c r="G6" i="172"/>
  <c r="S5" i="172"/>
  <c r="G5" i="172"/>
  <c r="S4" i="172"/>
  <c r="G4" i="172"/>
  <c r="S3" i="172"/>
  <c r="G3" i="172"/>
  <c r="S2" i="172"/>
  <c r="G2" i="172"/>
  <c r="S21" i="171"/>
  <c r="G21" i="171"/>
  <c r="S20" i="171"/>
  <c r="G20" i="171"/>
  <c r="S19" i="171"/>
  <c r="G19" i="171"/>
  <c r="S18" i="171"/>
  <c r="G18" i="171"/>
  <c r="S17" i="171"/>
  <c r="G17" i="171"/>
  <c r="S16" i="171"/>
  <c r="G16" i="171"/>
  <c r="S15" i="171"/>
  <c r="G15" i="171"/>
  <c r="S14" i="171"/>
  <c r="G14" i="171"/>
  <c r="S13" i="171"/>
  <c r="G13" i="171"/>
  <c r="S12" i="171"/>
  <c r="G12" i="171"/>
  <c r="S11" i="171"/>
  <c r="G11" i="171"/>
  <c r="S10" i="171"/>
  <c r="G10" i="171"/>
  <c r="S9" i="171"/>
  <c r="G9" i="171"/>
  <c r="S8" i="171"/>
  <c r="G8" i="171"/>
  <c r="S7" i="171"/>
  <c r="G7" i="171"/>
  <c r="S6" i="171"/>
  <c r="G6" i="171"/>
  <c r="S5" i="171"/>
  <c r="G5" i="171"/>
  <c r="S4" i="171"/>
  <c r="G4" i="171"/>
  <c r="S3" i="171"/>
  <c r="G3" i="171"/>
  <c r="S2" i="171"/>
  <c r="G2" i="171"/>
  <c r="S21" i="170"/>
  <c r="G21" i="170"/>
  <c r="S20" i="170"/>
  <c r="G20" i="170"/>
  <c r="Q21" i="172"/>
  <c r="E21" i="172"/>
  <c r="Q20" i="172"/>
  <c r="E20" i="172"/>
  <c r="Q19" i="172"/>
  <c r="E19" i="172"/>
  <c r="Q18" i="172"/>
  <c r="E18" i="172"/>
  <c r="Q17" i="172"/>
  <c r="E17" i="172"/>
  <c r="Q16" i="172"/>
  <c r="E16" i="172"/>
  <c r="Q15" i="172"/>
  <c r="E15" i="172"/>
  <c r="Q14" i="172"/>
  <c r="E14" i="172"/>
  <c r="Q13" i="172"/>
  <c r="E13" i="172"/>
  <c r="Q12" i="172"/>
  <c r="E12" i="172"/>
  <c r="Q11" i="172"/>
  <c r="E11" i="172"/>
  <c r="Q10" i="172"/>
  <c r="E10" i="172"/>
  <c r="Q9" i="172"/>
  <c r="E9" i="172"/>
  <c r="Q8" i="172"/>
  <c r="E8" i="172"/>
  <c r="Q7" i="172"/>
  <c r="E7" i="172"/>
  <c r="Q6" i="172"/>
  <c r="E6" i="172"/>
  <c r="Q5" i="172"/>
  <c r="E5" i="172"/>
  <c r="Q4" i="172"/>
  <c r="E4" i="172"/>
  <c r="Q3" i="172"/>
  <c r="E3" i="172"/>
  <c r="Q2" i="172"/>
  <c r="E2" i="172"/>
  <c r="Q21" i="171"/>
  <c r="E21" i="171"/>
  <c r="Q20" i="171"/>
  <c r="E20" i="171"/>
  <c r="Q19" i="171"/>
  <c r="E19" i="171"/>
  <c r="Q18" i="171"/>
  <c r="E18" i="171"/>
  <c r="Q17" i="171"/>
  <c r="E17" i="171"/>
  <c r="Q16" i="171"/>
  <c r="E16" i="171"/>
  <c r="Q15" i="171"/>
  <c r="E15" i="171"/>
  <c r="Q14" i="171"/>
  <c r="E14" i="171"/>
  <c r="Q13" i="171"/>
  <c r="E13" i="171"/>
  <c r="Q12" i="171"/>
  <c r="E12" i="171"/>
  <c r="Q11" i="171"/>
  <c r="E11" i="171"/>
  <c r="Q10" i="171"/>
  <c r="E10" i="171"/>
  <c r="Q9" i="171"/>
  <c r="E9" i="171"/>
  <c r="Q8" i="171"/>
  <c r="E8" i="171"/>
  <c r="Q7" i="171"/>
  <c r="E7" i="171"/>
  <c r="Q6" i="171"/>
  <c r="E6" i="171"/>
  <c r="Q5" i="171"/>
  <c r="E5" i="171"/>
  <c r="Q4" i="171"/>
  <c r="E4" i="171"/>
  <c r="Q3" i="171"/>
  <c r="E3" i="171"/>
  <c r="Q2" i="171"/>
  <c r="E2" i="171"/>
  <c r="Q21" i="170"/>
  <c r="E21" i="170"/>
  <c r="Q20" i="170"/>
  <c r="E20" i="170"/>
  <c r="Q19" i="170"/>
  <c r="Y21" i="172"/>
  <c r="J21" i="172"/>
  <c r="X21" i="172"/>
  <c r="H21" i="172"/>
  <c r="O20" i="172"/>
  <c r="X19" i="172"/>
  <c r="H19" i="172"/>
  <c r="O18" i="172"/>
  <c r="X17" i="172"/>
  <c r="H17" i="172"/>
  <c r="O16" i="172"/>
  <c r="X15" i="172"/>
  <c r="H15" i="172"/>
  <c r="O14" i="172"/>
  <c r="X13" i="172"/>
  <c r="H13" i="172"/>
  <c r="O12" i="172"/>
  <c r="X11" i="172"/>
  <c r="H11" i="172"/>
  <c r="O10" i="172"/>
  <c r="X9" i="172"/>
  <c r="H9" i="172"/>
  <c r="O8" i="172"/>
  <c r="X7" i="172"/>
  <c r="H7" i="172"/>
  <c r="O6" i="172"/>
  <c r="X5" i="172"/>
  <c r="H5" i="172"/>
  <c r="O4" i="172"/>
  <c r="X3" i="172"/>
  <c r="W21" i="172"/>
  <c r="F21" i="172"/>
  <c r="N20" i="172"/>
  <c r="W19" i="172"/>
  <c r="F19" i="172"/>
  <c r="N18" i="172"/>
  <c r="W17" i="172"/>
  <c r="F17" i="172"/>
  <c r="N16" i="172"/>
  <c r="W15" i="172"/>
  <c r="F15" i="172"/>
  <c r="N14" i="172"/>
  <c r="W13" i="172"/>
  <c r="F13" i="172"/>
  <c r="N12" i="172"/>
  <c r="W11" i="172"/>
  <c r="F11" i="172"/>
  <c r="N10" i="172"/>
  <c r="W9" i="172"/>
  <c r="F9" i="172"/>
  <c r="V21" i="172"/>
  <c r="D21" i="172"/>
  <c r="M20" i="172"/>
  <c r="V19" i="172"/>
  <c r="D19" i="172"/>
  <c r="M18" i="172"/>
  <c r="V17" i="172"/>
  <c r="D17" i="172"/>
  <c r="M16" i="172"/>
  <c r="V15" i="172"/>
  <c r="D15" i="172"/>
  <c r="M14" i="172"/>
  <c r="V13" i="172"/>
  <c r="D13" i="172"/>
  <c r="M12" i="172"/>
  <c r="V11" i="172"/>
  <c r="D11" i="172"/>
  <c r="M10" i="172"/>
  <c r="V9" i="172"/>
  <c r="D9" i="172"/>
  <c r="M8" i="172"/>
  <c r="V7" i="172"/>
  <c r="D7" i="172"/>
  <c r="M6" i="172"/>
  <c r="V5" i="172"/>
  <c r="D5" i="172"/>
  <c r="M4" i="172"/>
  <c r="V3" i="172"/>
  <c r="T21" i="172"/>
  <c r="C21" i="172"/>
  <c r="L20" i="172"/>
  <c r="T19" i="172"/>
  <c r="C19" i="172"/>
  <c r="L18" i="172"/>
  <c r="T17" i="172"/>
  <c r="C17" i="172"/>
  <c r="L16" i="172"/>
  <c r="T15" i="172"/>
  <c r="C15" i="172"/>
  <c r="L14" i="172"/>
  <c r="T13" i="172"/>
  <c r="C13" i="172"/>
  <c r="L12" i="172"/>
  <c r="T11" i="172"/>
  <c r="C11" i="172"/>
  <c r="L10" i="172"/>
  <c r="T9" i="172"/>
  <c r="C9" i="172"/>
  <c r="L8" i="172"/>
  <c r="T7" i="172"/>
  <c r="C7" i="172"/>
  <c r="L6" i="172"/>
  <c r="T5" i="172"/>
  <c r="C5" i="172"/>
  <c r="L4" i="172"/>
  <c r="T3" i="172"/>
  <c r="C3" i="172"/>
  <c r="L2" i="172"/>
  <c r="T21" i="171"/>
  <c r="C21" i="171"/>
  <c r="L20" i="171"/>
  <c r="T19" i="171"/>
  <c r="C19" i="171"/>
  <c r="L18" i="171"/>
  <c r="T17" i="171"/>
  <c r="C17" i="171"/>
  <c r="L16" i="171"/>
  <c r="T15" i="171"/>
  <c r="P21" i="172"/>
  <c r="Y20" i="172"/>
  <c r="J20" i="172"/>
  <c r="P19" i="172"/>
  <c r="Y18" i="172"/>
  <c r="J18" i="172"/>
  <c r="P17" i="172"/>
  <c r="Y16" i="172"/>
  <c r="J16" i="172"/>
  <c r="P15" i="172"/>
  <c r="Y14" i="172"/>
  <c r="J14" i="172"/>
  <c r="P13" i="172"/>
  <c r="Y12" i="172"/>
  <c r="J12" i="172"/>
  <c r="P11" i="172"/>
  <c r="Y10" i="172"/>
  <c r="J10" i="172"/>
  <c r="P9" i="172"/>
  <c r="Y8" i="172"/>
  <c r="J8" i="172"/>
  <c r="P7" i="172"/>
  <c r="Y6" i="172"/>
  <c r="J6" i="172"/>
  <c r="P5" i="172"/>
  <c r="Y4" i="172"/>
  <c r="J4" i="172"/>
  <c r="P3" i="172"/>
  <c r="Y2" i="172"/>
  <c r="J2" i="172"/>
  <c r="P21" i="171"/>
  <c r="Y20" i="171"/>
  <c r="J20" i="171"/>
  <c r="P19" i="171"/>
  <c r="Y18" i="171"/>
  <c r="J18" i="171"/>
  <c r="P17" i="171"/>
  <c r="Y16" i="171"/>
  <c r="J16" i="171"/>
  <c r="P15" i="171"/>
  <c r="Y14" i="171"/>
  <c r="J14" i="171"/>
  <c r="P13" i="171"/>
  <c r="Y12" i="171"/>
  <c r="J12" i="171"/>
  <c r="P11" i="171"/>
  <c r="Y10" i="171"/>
  <c r="J10" i="171"/>
  <c r="P9" i="171"/>
  <c r="Y8" i="171"/>
  <c r="J8" i="171"/>
  <c r="T7" i="171"/>
  <c r="D7" i="171"/>
  <c r="N6" i="171"/>
  <c r="X5" i="171"/>
  <c r="J5" i="171"/>
  <c r="T4" i="171"/>
  <c r="D4" i="171"/>
  <c r="N3" i="171"/>
  <c r="X2" i="171"/>
  <c r="J2" i="171"/>
  <c r="T21" i="170"/>
  <c r="D21" i="170"/>
  <c r="N20" i="170"/>
  <c r="X19" i="170"/>
  <c r="K19" i="170"/>
  <c r="W18" i="170"/>
  <c r="K18" i="170"/>
  <c r="W17" i="170"/>
  <c r="K17" i="170"/>
  <c r="W16" i="170"/>
  <c r="K16" i="170"/>
  <c r="W15" i="170"/>
  <c r="K15" i="170"/>
  <c r="W14" i="170"/>
  <c r="K14" i="170"/>
  <c r="W13" i="170"/>
  <c r="K13" i="170"/>
  <c r="W12" i="170"/>
  <c r="K12" i="170"/>
  <c r="W11" i="170"/>
  <c r="K11" i="170"/>
  <c r="W10" i="170"/>
  <c r="K10" i="170"/>
  <c r="W9" i="170"/>
  <c r="N21" i="172"/>
  <c r="W20" i="172"/>
  <c r="F20" i="172"/>
  <c r="N19" i="172"/>
  <c r="W18" i="172"/>
  <c r="F18" i="172"/>
  <c r="N17" i="172"/>
  <c r="W16" i="172"/>
  <c r="F16" i="172"/>
  <c r="N15" i="172"/>
  <c r="W14" i="172"/>
  <c r="F14" i="172"/>
  <c r="N13" i="172"/>
  <c r="W12" i="172"/>
  <c r="F12" i="172"/>
  <c r="N11" i="172"/>
  <c r="W10" i="172"/>
  <c r="F10" i="172"/>
  <c r="N9" i="172"/>
  <c r="W8" i="172"/>
  <c r="F8" i="172"/>
  <c r="N7" i="172"/>
  <c r="W6" i="172"/>
  <c r="F6" i="172"/>
  <c r="N5" i="172"/>
  <c r="W4" i="172"/>
  <c r="F4" i="172"/>
  <c r="N3" i="172"/>
  <c r="W2" i="172"/>
  <c r="F2" i="172"/>
  <c r="N21" i="171"/>
  <c r="W20" i="171"/>
  <c r="F20" i="171"/>
  <c r="N19" i="171"/>
  <c r="W18" i="171"/>
  <c r="F18" i="171"/>
  <c r="N17" i="171"/>
  <c r="W16" i="171"/>
  <c r="F16" i="171"/>
  <c r="N15" i="171"/>
  <c r="W14" i="171"/>
  <c r="F14" i="171"/>
  <c r="N13" i="171"/>
  <c r="W12" i="171"/>
  <c r="F12" i="171"/>
  <c r="N11" i="171"/>
  <c r="W10" i="171"/>
  <c r="F10" i="171"/>
  <c r="N9" i="171"/>
  <c r="W8" i="171"/>
  <c r="H8" i="171"/>
  <c r="P7" i="171"/>
  <c r="B7" i="171"/>
  <c r="L6" i="171"/>
  <c r="V5" i="171"/>
  <c r="H5" i="171"/>
  <c r="P4" i="171"/>
  <c r="B4" i="171"/>
  <c r="L3" i="171"/>
  <c r="V2" i="171"/>
  <c r="H2" i="171"/>
  <c r="P21" i="170"/>
  <c r="B21" i="170"/>
  <c r="L20" i="170"/>
  <c r="V19" i="170"/>
  <c r="I19" i="170"/>
  <c r="U18" i="170"/>
  <c r="I18" i="170"/>
  <c r="U17" i="170"/>
  <c r="I17" i="170"/>
  <c r="U16" i="170"/>
  <c r="I16" i="170"/>
  <c r="U15" i="170"/>
  <c r="I15" i="170"/>
  <c r="U14" i="170"/>
  <c r="I14" i="170"/>
  <c r="U13" i="170"/>
  <c r="I13" i="170"/>
  <c r="U12" i="170"/>
  <c r="I12" i="170"/>
  <c r="U11" i="170"/>
  <c r="I11" i="170"/>
  <c r="U10" i="170"/>
  <c r="I10" i="170"/>
  <c r="U9" i="170"/>
  <c r="R21" i="172"/>
  <c r="H20" i="172"/>
  <c r="X18" i="172"/>
  <c r="O17" i="172"/>
  <c r="H16" i="172"/>
  <c r="X14" i="172"/>
  <c r="O13" i="172"/>
  <c r="H12" i="172"/>
  <c r="X10" i="172"/>
  <c r="O9" i="172"/>
  <c r="K8" i="172"/>
  <c r="J7" i="172"/>
  <c r="C6" i="172"/>
  <c r="X4" i="172"/>
  <c r="W3" i="172"/>
  <c r="V2" i="172"/>
  <c r="Y21" i="171"/>
  <c r="D21" i="171"/>
  <c r="D20" i="171"/>
  <c r="J19" i="171"/>
  <c r="M18" i="171"/>
  <c r="M17" i="171"/>
  <c r="P16" i="171"/>
  <c r="V15" i="171"/>
  <c r="X14" i="171"/>
  <c r="C14" i="171"/>
  <c r="J13" i="171"/>
  <c r="N12" i="171"/>
  <c r="T11" i="171"/>
  <c r="X10" i="171"/>
  <c r="C10" i="171"/>
  <c r="J9" i="171"/>
  <c r="N8" i="171"/>
  <c r="V7" i="171"/>
  <c r="C7" i="171"/>
  <c r="J6" i="171"/>
  <c r="P5" i="171"/>
  <c r="X4" i="171"/>
  <c r="H4" i="171"/>
  <c r="M3" i="171"/>
  <c r="T2" i="171"/>
  <c r="B2" i="171"/>
  <c r="J21" i="170"/>
  <c r="P20" i="170"/>
  <c r="W19" i="170"/>
  <c r="G19" i="170"/>
  <c r="Q18" i="170"/>
  <c r="C18" i="170"/>
  <c r="M17" i="170"/>
  <c r="V16" i="170"/>
  <c r="G16" i="170"/>
  <c r="Q15" i="170"/>
  <c r="C15" i="170"/>
  <c r="M14" i="170"/>
  <c r="V13" i="170"/>
  <c r="G13" i="170"/>
  <c r="Q12" i="170"/>
  <c r="C12" i="170"/>
  <c r="M11" i="170"/>
  <c r="V10" i="170"/>
  <c r="G10" i="170"/>
  <c r="Q9" i="170"/>
  <c r="E9" i="170"/>
  <c r="Q8" i="170"/>
  <c r="E8" i="170"/>
  <c r="Q7" i="170"/>
  <c r="E7" i="170"/>
  <c r="Q6" i="170"/>
  <c r="E6" i="170"/>
  <c r="Q5" i="170"/>
  <c r="E5" i="170"/>
  <c r="Q4" i="170"/>
  <c r="E4" i="170"/>
  <c r="Q3" i="170"/>
  <c r="E3" i="170"/>
  <c r="Q2" i="170"/>
  <c r="E2" i="170"/>
  <c r="O21" i="172"/>
  <c r="D20" i="172"/>
  <c r="V18" i="172"/>
  <c r="M17" i="172"/>
  <c r="D16" i="172"/>
  <c r="V14" i="172"/>
  <c r="M13" i="172"/>
  <c r="D12" i="172"/>
  <c r="V10" i="172"/>
  <c r="M9" i="172"/>
  <c r="H8" i="172"/>
  <c r="F7" i="172"/>
  <c r="B6" i="172"/>
  <c r="V4" i="172"/>
  <c r="R3" i="172"/>
  <c r="T2" i="172"/>
  <c r="X21" i="171"/>
  <c r="M21" i="172"/>
  <c r="C20" i="172"/>
  <c r="T18" i="172"/>
  <c r="L17" i="172"/>
  <c r="C16" i="172"/>
  <c r="T14" i="172"/>
  <c r="L13" i="172"/>
  <c r="C12" i="172"/>
  <c r="T10" i="172"/>
  <c r="L9" i="172"/>
  <c r="D8" i="172"/>
  <c r="B7" i="172"/>
  <c r="Y5" i="172"/>
  <c r="T4" i="172"/>
  <c r="O3" i="172"/>
  <c r="R2" i="172"/>
  <c r="W21" i="171"/>
  <c r="X20" i="171"/>
  <c r="B20" i="171"/>
  <c r="F19" i="171"/>
  <c r="H18" i="171"/>
  <c r="K17" i="171"/>
  <c r="N16" i="171"/>
  <c r="O15" i="171"/>
  <c r="T14" i="171"/>
  <c r="Y13" i="171"/>
  <c r="F13" i="171"/>
  <c r="L12" i="171"/>
  <c r="O11" i="171"/>
  <c r="T10" i="171"/>
  <c r="Y9" i="171"/>
  <c r="F9" i="171"/>
  <c r="L8" i="171"/>
  <c r="R7" i="171"/>
  <c r="X6" i="171"/>
  <c r="H6" i="171"/>
  <c r="N5" i="171"/>
  <c r="V4" i="171"/>
  <c r="C4" i="171"/>
  <c r="J3" i="171"/>
  <c r="P2" i="171"/>
  <c r="X21" i="170"/>
  <c r="H21" i="170"/>
  <c r="M20" i="170"/>
  <c r="T19" i="170"/>
  <c r="E19" i="170"/>
  <c r="O18" i="170"/>
  <c r="Y17" i="170"/>
  <c r="J17" i="170"/>
  <c r="S16" i="170"/>
  <c r="E16" i="170"/>
  <c r="O15" i="170"/>
  <c r="Y14" i="170"/>
  <c r="J14" i="170"/>
  <c r="S13" i="170"/>
  <c r="E13" i="170"/>
  <c r="O12" i="170"/>
  <c r="Y11" i="170"/>
  <c r="J11" i="170"/>
  <c r="S10" i="170"/>
  <c r="E10" i="170"/>
  <c r="O9" i="170"/>
  <c r="L21" i="172"/>
  <c r="B20" i="172"/>
  <c r="R18" i="172"/>
  <c r="K17" i="172"/>
  <c r="B16" i="172"/>
  <c r="R14" i="172"/>
  <c r="K13" i="172"/>
  <c r="B12" i="172"/>
  <c r="R10" i="172"/>
  <c r="K9" i="172"/>
  <c r="C8" i="172"/>
  <c r="X6" i="172"/>
  <c r="W5" i="172"/>
  <c r="R4" i="172"/>
  <c r="M3" i="172"/>
  <c r="P2" i="172"/>
  <c r="V21" i="171"/>
  <c r="V20" i="171"/>
  <c r="Y19" i="171"/>
  <c r="D19" i="171"/>
  <c r="D18" i="171"/>
  <c r="J17" i="171"/>
  <c r="M16" i="171"/>
  <c r="M15" i="171"/>
  <c r="R14" i="171"/>
  <c r="X13" i="171"/>
  <c r="D13" i="171"/>
  <c r="K12" i="171"/>
  <c r="M11" i="171"/>
  <c r="R10" i="171"/>
  <c r="X9" i="171"/>
  <c r="D9" i="171"/>
  <c r="K8" i="171"/>
  <c r="O7" i="171"/>
  <c r="W6" i="171"/>
  <c r="F6" i="171"/>
  <c r="M5" i="171"/>
  <c r="U4" i="171"/>
  <c r="Y3" i="171"/>
  <c r="I3" i="171"/>
  <c r="O2" i="171"/>
  <c r="W21" i="170"/>
  <c r="F21" i="170"/>
  <c r="K20" i="170"/>
  <c r="S19" i="170"/>
  <c r="D19" i="170"/>
  <c r="N18" i="170"/>
  <c r="X17" i="170"/>
  <c r="H17" i="170"/>
  <c r="R16" i="170"/>
  <c r="D16" i="170"/>
  <c r="N15" i="170"/>
  <c r="X14" i="170"/>
  <c r="H14" i="170"/>
  <c r="R13" i="170"/>
  <c r="D13" i="170"/>
  <c r="N12" i="170"/>
  <c r="X11" i="170"/>
  <c r="H11" i="170"/>
  <c r="R10" i="170"/>
  <c r="D10" i="170"/>
  <c r="N9" i="170"/>
  <c r="B9" i="170"/>
  <c r="N8" i="170"/>
  <c r="B8" i="170"/>
  <c r="N7" i="170"/>
  <c r="B7" i="170"/>
  <c r="N6" i="170"/>
  <c r="B6" i="170"/>
  <c r="N5" i="170"/>
  <c r="B5" i="170"/>
  <c r="N4" i="170"/>
  <c r="B4" i="170"/>
  <c r="N3" i="170"/>
  <c r="B3" i="170"/>
  <c r="N2" i="170"/>
  <c r="B2" i="170"/>
  <c r="K21" i="172"/>
  <c r="Y19" i="172"/>
  <c r="P18" i="172"/>
  <c r="J17" i="172"/>
  <c r="Y15" i="172"/>
  <c r="P14" i="172"/>
  <c r="J13" i="172"/>
  <c r="Y11" i="172"/>
  <c r="P10" i="172"/>
  <c r="J9" i="172"/>
  <c r="B8" i="172"/>
  <c r="V6" i="172"/>
  <c r="R5" i="172"/>
  <c r="P4" i="172"/>
  <c r="L3" i="172"/>
  <c r="O2" i="172"/>
  <c r="R21" i="171"/>
  <c r="T20" i="171"/>
  <c r="X19" i="171"/>
  <c r="B19" i="171"/>
  <c r="C18" i="171"/>
  <c r="H17" i="171"/>
  <c r="K16" i="171"/>
  <c r="L15" i="171"/>
  <c r="P14" i="171"/>
  <c r="W13" i="171"/>
  <c r="C13" i="171"/>
  <c r="H12" i="171"/>
  <c r="L11" i="171"/>
  <c r="P10" i="171"/>
  <c r="W9" i="171"/>
  <c r="C9" i="171"/>
  <c r="I8" i="171"/>
  <c r="N7" i="171"/>
  <c r="V6" i="171"/>
  <c r="D6" i="171"/>
  <c r="L5" i="171"/>
  <c r="R4" i="171"/>
  <c r="X3" i="171"/>
  <c r="H3" i="171"/>
  <c r="N2" i="171"/>
  <c r="V21" i="170"/>
  <c r="C21" i="170"/>
  <c r="J20" i="170"/>
  <c r="R19" i="170"/>
  <c r="C19" i="170"/>
  <c r="M18" i="170"/>
  <c r="V17" i="170"/>
  <c r="G17" i="170"/>
  <c r="Q16" i="170"/>
  <c r="C16" i="170"/>
  <c r="M15" i="170"/>
  <c r="V14" i="170"/>
  <c r="G14" i="170"/>
  <c r="Q13" i="170"/>
  <c r="C13" i="170"/>
  <c r="M12" i="170"/>
  <c r="V11" i="170"/>
  <c r="G11" i="170"/>
  <c r="Q10" i="170"/>
  <c r="C10" i="170"/>
  <c r="M9" i="170"/>
  <c r="Y8" i="170"/>
  <c r="M8" i="170"/>
  <c r="Y7" i="170"/>
  <c r="M7" i="170"/>
  <c r="Y6" i="170"/>
  <c r="M6" i="170"/>
  <c r="Y5" i="170"/>
  <c r="M5" i="170"/>
  <c r="Y4" i="170"/>
  <c r="M4" i="170"/>
  <c r="Y3" i="170"/>
  <c r="M3" i="170"/>
  <c r="Y2" i="170"/>
  <c r="M2" i="170"/>
  <c r="B21" i="172"/>
  <c r="R19" i="172"/>
  <c r="K18" i="172"/>
  <c r="B17" i="172"/>
  <c r="R15" i="172"/>
  <c r="K14" i="172"/>
  <c r="B13" i="172"/>
  <c r="R11" i="172"/>
  <c r="K10" i="172"/>
  <c r="B9" i="172"/>
  <c r="Y7" i="172"/>
  <c r="T6" i="172"/>
  <c r="O5" i="172"/>
  <c r="N4" i="172"/>
  <c r="K3" i="172"/>
  <c r="N2" i="172"/>
  <c r="O21" i="171"/>
  <c r="R20" i="171"/>
  <c r="W19" i="171"/>
  <c r="X18" i="171"/>
  <c r="B18" i="171"/>
  <c r="F17" i="171"/>
  <c r="H16" i="171"/>
  <c r="K15" i="171"/>
  <c r="O14" i="171"/>
  <c r="V13" i="171"/>
  <c r="B13" i="171"/>
  <c r="D12" i="171"/>
  <c r="K11" i="171"/>
  <c r="O10" i="171"/>
  <c r="V9" i="171"/>
  <c r="B9" i="171"/>
  <c r="F8" i="171"/>
  <c r="M7" i="171"/>
  <c r="U6" i="171"/>
  <c r="C6" i="171"/>
  <c r="K5" i="171"/>
  <c r="O4" i="171"/>
  <c r="W3" i="171"/>
  <c r="F3" i="171"/>
  <c r="M2" i="171"/>
  <c r="U21" i="170"/>
  <c r="Y20" i="170"/>
  <c r="I20" i="170"/>
  <c r="P19" i="170"/>
  <c r="X20" i="172"/>
  <c r="O19" i="172"/>
  <c r="H18" i="172"/>
  <c r="X16" i="172"/>
  <c r="O15" i="172"/>
  <c r="H14" i="172"/>
  <c r="X12" i="172"/>
  <c r="O11" i="172"/>
  <c r="H10" i="172"/>
  <c r="X8" i="172"/>
  <c r="W7" i="172"/>
  <c r="R6" i="172"/>
  <c r="M5" i="172"/>
  <c r="K4" i="172"/>
  <c r="J3" i="172"/>
  <c r="M2" i="172"/>
  <c r="M21" i="171"/>
  <c r="P20" i="171"/>
  <c r="V19" i="171"/>
  <c r="V18" i="171"/>
  <c r="Y17" i="171"/>
  <c r="D17" i="171"/>
  <c r="D16" i="171"/>
  <c r="J15" i="171"/>
  <c r="N14" i="171"/>
  <c r="T13" i="171"/>
  <c r="X12" i="171"/>
  <c r="C12" i="171"/>
  <c r="J11" i="171"/>
  <c r="N10" i="171"/>
  <c r="T9" i="171"/>
  <c r="X8" i="171"/>
  <c r="D8" i="171"/>
  <c r="L7" i="171"/>
  <c r="T6" i="171"/>
  <c r="B6" i="171"/>
  <c r="I5" i="171"/>
  <c r="N4" i="171"/>
  <c r="V3" i="171"/>
  <c r="D3" i="171"/>
  <c r="L2" i="171"/>
  <c r="R21" i="170"/>
  <c r="X20" i="170"/>
  <c r="H20" i="170"/>
  <c r="O19" i="170"/>
  <c r="V20" i="172"/>
  <c r="M19" i="172"/>
  <c r="D18" i="172"/>
  <c r="V16" i="172"/>
  <c r="M15" i="172"/>
  <c r="D14" i="172"/>
  <c r="V12" i="172"/>
  <c r="M11" i="172"/>
  <c r="D10" i="172"/>
  <c r="V8" i="172"/>
  <c r="R7" i="172"/>
  <c r="P6" i="172"/>
  <c r="L5" i="172"/>
  <c r="H4" i="172"/>
  <c r="H3" i="172"/>
  <c r="K2" i="172"/>
  <c r="L21" i="171"/>
  <c r="O20" i="171"/>
  <c r="R19" i="171"/>
  <c r="T18" i="171"/>
  <c r="X17" i="171"/>
  <c r="B17" i="171"/>
  <c r="C16" i="171"/>
  <c r="H15" i="171"/>
  <c r="M14" i="171"/>
  <c r="R13" i="171"/>
  <c r="V12" i="171"/>
  <c r="B12" i="171"/>
  <c r="H11" i="171"/>
  <c r="M10" i="171"/>
  <c r="R9" i="171"/>
  <c r="V8" i="171"/>
  <c r="C8" i="171"/>
  <c r="T20" i="172"/>
  <c r="L19" i="172"/>
  <c r="C18" i="172"/>
  <c r="T16" i="172"/>
  <c r="L15" i="172"/>
  <c r="C14" i="172"/>
  <c r="T12" i="172"/>
  <c r="L11" i="172"/>
  <c r="C10" i="172"/>
  <c r="T8" i="172"/>
  <c r="O7" i="172"/>
  <c r="N6" i="172"/>
  <c r="K5" i="172"/>
  <c r="D4" i="172"/>
  <c r="F3" i="172"/>
  <c r="H2" i="172"/>
  <c r="K21" i="171"/>
  <c r="N20" i="171"/>
  <c r="O19" i="171"/>
  <c r="R18" i="171"/>
  <c r="W17" i="171"/>
  <c r="X16" i="171"/>
  <c r="B16" i="171"/>
  <c r="F15" i="171"/>
  <c r="L14" i="171"/>
  <c r="O13" i="171"/>
  <c r="T12" i="171"/>
  <c r="Y11" i="171"/>
  <c r="F11" i="171"/>
  <c r="L10" i="171"/>
  <c r="O9" i="171"/>
  <c r="T8" i="171"/>
  <c r="B8" i="171"/>
  <c r="J7" i="171"/>
  <c r="P6" i="171"/>
  <c r="W5" i="171"/>
  <c r="D5" i="171"/>
  <c r="L4" i="171"/>
  <c r="T3" i="171"/>
  <c r="B3" i="171"/>
  <c r="I2" i="171"/>
  <c r="N21" i="170"/>
  <c r="V20" i="170"/>
  <c r="D20" i="170"/>
  <c r="M19" i="170"/>
  <c r="R20" i="172"/>
  <c r="K15" i="172"/>
  <c r="B10" i="172"/>
  <c r="J5" i="172"/>
  <c r="J21" i="171"/>
  <c r="P18" i="171"/>
  <c r="Y15" i="171"/>
  <c r="M13" i="171"/>
  <c r="D11" i="171"/>
  <c r="R8" i="171"/>
  <c r="Y6" i="171"/>
  <c r="C5" i="171"/>
  <c r="O3" i="171"/>
  <c r="O21" i="170"/>
  <c r="B20" i="170"/>
  <c r="T18" i="170"/>
  <c r="T17" i="170"/>
  <c r="B17" i="170"/>
  <c r="B16" i="170"/>
  <c r="F15" i="170"/>
  <c r="F14" i="170"/>
  <c r="L13" i="170"/>
  <c r="L12" i="170"/>
  <c r="P11" i="170"/>
  <c r="P10" i="170"/>
  <c r="T9" i="170"/>
  <c r="C9" i="170"/>
  <c r="J8" i="170"/>
  <c r="S7" i="170"/>
  <c r="C7" i="170"/>
  <c r="J6" i="170"/>
  <c r="S5" i="170"/>
  <c r="C5" i="170"/>
  <c r="J4" i="170"/>
  <c r="S3" i="170"/>
  <c r="C3" i="170"/>
  <c r="J2" i="170"/>
  <c r="P20" i="172"/>
  <c r="J15" i="172"/>
  <c r="Y9" i="172"/>
  <c r="F5" i="172"/>
  <c r="H21" i="171"/>
  <c r="O18" i="171"/>
  <c r="X15" i="171"/>
  <c r="L13" i="171"/>
  <c r="C11" i="171"/>
  <c r="P8" i="171"/>
  <c r="R6" i="171"/>
  <c r="B5" i="171"/>
  <c r="K3" i="171"/>
  <c r="M21" i="170"/>
  <c r="Y19" i="170"/>
  <c r="S18" i="170"/>
  <c r="S17" i="170"/>
  <c r="Y16" i="170"/>
  <c r="Y15" i="170"/>
  <c r="E15" i="170"/>
  <c r="E14" i="170"/>
  <c r="J13" i="170"/>
  <c r="J12" i="170"/>
  <c r="O11" i="170"/>
  <c r="O10" i="170"/>
  <c r="S9" i="170"/>
  <c r="X8" i="170"/>
  <c r="I8" i="170"/>
  <c r="K20" i="172"/>
  <c r="B15" i="172"/>
  <c r="R9" i="172"/>
  <c r="B5" i="172"/>
  <c r="F21" i="171"/>
  <c r="N18" i="171"/>
  <c r="W15" i="171"/>
  <c r="K13" i="171"/>
  <c r="B11" i="171"/>
  <c r="O8" i="171"/>
  <c r="O6" i="171"/>
  <c r="Y4" i="171"/>
  <c r="C3" i="171"/>
  <c r="L21" i="170"/>
  <c r="U19" i="170"/>
  <c r="R18" i="170"/>
  <c r="R17" i="170"/>
  <c r="X16" i="170"/>
  <c r="X15" i="170"/>
  <c r="D15" i="170"/>
  <c r="D14" i="170"/>
  <c r="H13" i="170"/>
  <c r="H12" i="170"/>
  <c r="N11" i="170"/>
  <c r="N10" i="170"/>
  <c r="R9" i="170"/>
  <c r="W8" i="170"/>
  <c r="H8" i="170"/>
  <c r="P7" i="170"/>
  <c r="W6" i="170"/>
  <c r="H6" i="170"/>
  <c r="P5" i="170"/>
  <c r="W4" i="170"/>
  <c r="H4" i="170"/>
  <c r="P3" i="170"/>
  <c r="W2" i="170"/>
  <c r="H2" i="170"/>
  <c r="K19" i="172"/>
  <c r="B14" i="172"/>
  <c r="R8" i="172"/>
  <c r="C4" i="172"/>
  <c r="B21" i="171"/>
  <c r="K18" i="171"/>
  <c r="R15" i="171"/>
  <c r="H13" i="171"/>
  <c r="V10" i="171"/>
  <c r="M8" i="171"/>
  <c r="M6" i="171"/>
  <c r="W4" i="171"/>
  <c r="Y2" i="171"/>
  <c r="K21" i="170"/>
  <c r="N19" i="170"/>
  <c r="P18" i="170"/>
  <c r="Q17" i="170"/>
  <c r="T16" i="170"/>
  <c r="V15" i="170"/>
  <c r="B15" i="170"/>
  <c r="C14" i="170"/>
  <c r="F13" i="170"/>
  <c r="G12" i="170"/>
  <c r="L11" i="170"/>
  <c r="M10" i="170"/>
  <c r="P9" i="170"/>
  <c r="V8" i="170"/>
  <c r="G8" i="170"/>
  <c r="O7" i="170"/>
  <c r="V6" i="170"/>
  <c r="G6" i="170"/>
  <c r="O5" i="170"/>
  <c r="V4" i="170"/>
  <c r="G4" i="170"/>
  <c r="O3" i="170"/>
  <c r="V2" i="170"/>
  <c r="G2" i="170"/>
  <c r="J20" i="169"/>
  <c r="J19" i="172"/>
  <c r="Y13" i="172"/>
  <c r="P8" i="172"/>
  <c r="B4" i="172"/>
  <c r="M20" i="171"/>
  <c r="V17" i="171"/>
  <c r="D15" i="171"/>
  <c r="R12" i="171"/>
  <c r="K10" i="171"/>
  <c r="Y7" i="171"/>
  <c r="K6" i="171"/>
  <c r="M4" i="171"/>
  <c r="W2" i="171"/>
  <c r="I21" i="170"/>
  <c r="L19" i="170"/>
  <c r="L18" i="170"/>
  <c r="P17" i="170"/>
  <c r="P16" i="170"/>
  <c r="T15" i="170"/>
  <c r="T14" i="170"/>
  <c r="B14" i="170"/>
  <c r="B13" i="170"/>
  <c r="F12" i="170"/>
  <c r="F11" i="170"/>
  <c r="L10" i="170"/>
  <c r="L9" i="170"/>
  <c r="U8" i="170"/>
  <c r="F8" i="170"/>
  <c r="L7" i="170"/>
  <c r="U6" i="170"/>
  <c r="F6" i="170"/>
  <c r="L5" i="170"/>
  <c r="U4" i="170"/>
  <c r="F4" i="170"/>
  <c r="L3" i="170"/>
  <c r="U2" i="170"/>
  <c r="F2" i="170"/>
  <c r="B19" i="172"/>
  <c r="R13" i="172"/>
  <c r="N8" i="172"/>
  <c r="Y3" i="172"/>
  <c r="K20" i="171"/>
  <c r="R17" i="171"/>
  <c r="C15" i="171"/>
  <c r="P12" i="171"/>
  <c r="H10" i="171"/>
  <c r="X7" i="171"/>
  <c r="I6" i="171"/>
  <c r="K4" i="171"/>
  <c r="U2" i="171"/>
  <c r="W20" i="170"/>
  <c r="J19" i="170"/>
  <c r="J18" i="170"/>
  <c r="O17" i="170"/>
  <c r="O16" i="170"/>
  <c r="S15" i="170"/>
  <c r="S14" i="170"/>
  <c r="Y13" i="170"/>
  <c r="Y12" i="170"/>
  <c r="E12" i="170"/>
  <c r="E11" i="170"/>
  <c r="J10" i="170"/>
  <c r="K9" i="170"/>
  <c r="T8" i="170"/>
  <c r="D8" i="170"/>
  <c r="B18" i="172"/>
  <c r="R12" i="172"/>
  <c r="M7" i="172"/>
  <c r="D3" i="172"/>
  <c r="H20" i="171"/>
  <c r="O17" i="171"/>
  <c r="B15" i="171"/>
  <c r="O12" i="171"/>
  <c r="D10" i="171"/>
  <c r="W7" i="171"/>
  <c r="Y5" i="171"/>
  <c r="J4" i="171"/>
  <c r="R2" i="171"/>
  <c r="U20" i="170"/>
  <c r="H19" i="170"/>
  <c r="H18" i="170"/>
  <c r="N17" i="170"/>
  <c r="N16" i="170"/>
  <c r="R15" i="170"/>
  <c r="R14" i="170"/>
  <c r="X13" i="170"/>
  <c r="X12" i="170"/>
  <c r="D12" i="170"/>
  <c r="D11" i="170"/>
  <c r="H10" i="170"/>
  <c r="J9" i="170"/>
  <c r="S8" i="170"/>
  <c r="C8" i="170"/>
  <c r="Y17" i="172"/>
  <c r="P12" i="172"/>
  <c r="L7" i="172"/>
  <c r="B3" i="172"/>
  <c r="C20" i="171"/>
  <c r="L17" i="171"/>
  <c r="V14" i="171"/>
  <c r="M12" i="171"/>
  <c r="B10" i="171"/>
  <c r="U7" i="171"/>
  <c r="U5" i="171"/>
  <c r="I4" i="171"/>
  <c r="K2" i="171"/>
  <c r="T20" i="170"/>
  <c r="F19" i="170"/>
  <c r="G18" i="170"/>
  <c r="L17" i="170"/>
  <c r="M16" i="170"/>
  <c r="P15" i="170"/>
  <c r="Q14" i="170"/>
  <c r="T13" i="170"/>
  <c r="V12" i="170"/>
  <c r="B12" i="170"/>
  <c r="C11" i="170"/>
  <c r="F10" i="170"/>
  <c r="I9" i="170"/>
  <c r="R8" i="170"/>
  <c r="X7" i="170"/>
  <c r="I7" i="170"/>
  <c r="R6" i="170"/>
  <c r="X5" i="170"/>
  <c r="I5" i="170"/>
  <c r="R4" i="170"/>
  <c r="X3" i="170"/>
  <c r="I3" i="170"/>
  <c r="R2" i="170"/>
  <c r="J21" i="169"/>
  <c r="J18" i="169"/>
  <c r="R17" i="172"/>
  <c r="K12" i="172"/>
  <c r="K7" i="172"/>
  <c r="X2" i="172"/>
  <c r="M19" i="171"/>
  <c r="V16" i="171"/>
  <c r="K14" i="171"/>
  <c r="X11" i="171"/>
  <c r="M9" i="171"/>
  <c r="K7" i="171"/>
  <c r="T5" i="171"/>
  <c r="F4" i="171"/>
  <c r="F2" i="171"/>
  <c r="R20" i="170"/>
  <c r="B19" i="170"/>
  <c r="F18" i="170"/>
  <c r="F17" i="170"/>
  <c r="L16" i="170"/>
  <c r="L15" i="170"/>
  <c r="P14" i="170"/>
  <c r="P13" i="170"/>
  <c r="T12" i="170"/>
  <c r="T11" i="170"/>
  <c r="B11" i="170"/>
  <c r="B10" i="170"/>
  <c r="H9" i="170"/>
  <c r="P8" i="170"/>
  <c r="R16" i="172"/>
  <c r="L19" i="171"/>
  <c r="L9" i="171"/>
  <c r="D2" i="171"/>
  <c r="E17" i="170"/>
  <c r="O13" i="170"/>
  <c r="Y9" i="170"/>
  <c r="T7" i="170"/>
  <c r="O6" i="170"/>
  <c r="J5" i="170"/>
  <c r="I4" i="170"/>
  <c r="F3" i="170"/>
  <c r="J16" i="168"/>
  <c r="J15" i="168"/>
  <c r="J14" i="168"/>
  <c r="J13" i="168"/>
  <c r="J12" i="168"/>
  <c r="J11" i="168"/>
  <c r="J10" i="168"/>
  <c r="J9" i="168"/>
  <c r="J8" i="168"/>
  <c r="J7" i="168"/>
  <c r="J6" i="168"/>
  <c r="J5" i="168"/>
  <c r="J4" i="168"/>
  <c r="J3" i="168"/>
  <c r="J2" i="168"/>
  <c r="J21" i="167"/>
  <c r="J20" i="167"/>
  <c r="J19" i="167"/>
  <c r="J18" i="167"/>
  <c r="J17" i="167"/>
  <c r="J16" i="167"/>
  <c r="J15" i="167"/>
  <c r="J14" i="167"/>
  <c r="J13" i="167"/>
  <c r="J12" i="167"/>
  <c r="J11" i="167"/>
  <c r="J10" i="167"/>
  <c r="J9" i="167"/>
  <c r="J8" i="167"/>
  <c r="J7" i="167"/>
  <c r="J6" i="167"/>
  <c r="J5" i="167"/>
  <c r="J4" i="167"/>
  <c r="J3" i="167"/>
  <c r="J2" i="167"/>
  <c r="P16" i="172"/>
  <c r="K19" i="171"/>
  <c r="K9" i="171"/>
  <c r="C2" i="171"/>
  <c r="D17" i="170"/>
  <c r="N13" i="170"/>
  <c r="X9" i="170"/>
  <c r="R7" i="170"/>
  <c r="L6" i="170"/>
  <c r="H5" i="170"/>
  <c r="D4" i="170"/>
  <c r="D3" i="170"/>
  <c r="K16" i="172"/>
  <c r="H19" i="171"/>
  <c r="H9" i="171"/>
  <c r="Y21" i="170"/>
  <c r="C17" i="170"/>
  <c r="M13" i="170"/>
  <c r="V9" i="170"/>
  <c r="K7" i="170"/>
  <c r="K6" i="170"/>
  <c r="G5" i="170"/>
  <c r="C4" i="170"/>
  <c r="X2" i="170"/>
  <c r="J15" i="169"/>
  <c r="J12" i="169"/>
  <c r="J9" i="169"/>
  <c r="J6" i="169"/>
  <c r="J3" i="169"/>
  <c r="J20" i="168"/>
  <c r="J17" i="168"/>
  <c r="K11" i="172"/>
  <c r="T16" i="171"/>
  <c r="I7" i="171"/>
  <c r="O20" i="170"/>
  <c r="J16" i="170"/>
  <c r="S12" i="170"/>
  <c r="G9" i="170"/>
  <c r="J7" i="170"/>
  <c r="I6" i="170"/>
  <c r="F5" i="170"/>
  <c r="W3" i="170"/>
  <c r="T2" i="170"/>
  <c r="J11" i="172"/>
  <c r="R16" i="171"/>
  <c r="H7" i="171"/>
  <c r="F20" i="170"/>
  <c r="H16" i="170"/>
  <c r="R12" i="170"/>
  <c r="F9" i="170"/>
  <c r="H7" i="170"/>
  <c r="D6" i="170"/>
  <c r="D5" i="170"/>
  <c r="V3" i="170"/>
  <c r="S2" i="170"/>
  <c r="B11" i="172"/>
  <c r="O16" i="171"/>
  <c r="F7" i="171"/>
  <c r="C20" i="170"/>
  <c r="F16" i="170"/>
  <c r="P12" i="170"/>
  <c r="D9" i="170"/>
  <c r="G7" i="170"/>
  <c r="C6" i="170"/>
  <c r="X4" i="170"/>
  <c r="U3" i="170"/>
  <c r="P2" i="170"/>
  <c r="K6" i="172"/>
  <c r="H14" i="171"/>
  <c r="R5" i="171"/>
  <c r="Y18" i="170"/>
  <c r="J15" i="170"/>
  <c r="S11" i="170"/>
  <c r="O8" i="170"/>
  <c r="F7" i="170"/>
  <c r="W5" i="170"/>
  <c r="T4" i="170"/>
  <c r="T3" i="170"/>
  <c r="O2" i="170"/>
  <c r="J17" i="169"/>
  <c r="J14" i="169"/>
  <c r="J11" i="169"/>
  <c r="J8" i="169"/>
  <c r="J5" i="169"/>
  <c r="J2" i="169"/>
  <c r="J19" i="168"/>
  <c r="H6" i="172"/>
  <c r="D14" i="171"/>
  <c r="O5" i="171"/>
  <c r="X18" i="170"/>
  <c r="H15" i="170"/>
  <c r="R11" i="170"/>
  <c r="L8" i="170"/>
  <c r="D7" i="170"/>
  <c r="V5" i="170"/>
  <c r="S4" i="170"/>
  <c r="R3" i="170"/>
  <c r="L2" i="170"/>
  <c r="J19" i="169"/>
  <c r="D2" i="172"/>
  <c r="W11" i="171"/>
  <c r="U3" i="171"/>
  <c r="E18" i="170"/>
  <c r="O14" i="170"/>
  <c r="Y10" i="170"/>
  <c r="W7" i="170"/>
  <c r="T6" i="170"/>
  <c r="T5" i="170"/>
  <c r="O4" i="170"/>
  <c r="J3" i="170"/>
  <c r="I2" i="170"/>
  <c r="C2" i="172"/>
  <c r="V11" i="171"/>
  <c r="R3" i="171"/>
  <c r="D18" i="170"/>
  <c r="N14" i="170"/>
  <c r="X10" i="170"/>
  <c r="V7" i="170"/>
  <c r="S6" i="170"/>
  <c r="R5" i="170"/>
  <c r="L4" i="170"/>
  <c r="H3" i="170"/>
  <c r="D2" i="170"/>
  <c r="J16" i="169"/>
  <c r="J13" i="169"/>
  <c r="J10" i="169"/>
  <c r="J7" i="169"/>
  <c r="J4" i="169"/>
  <c r="J21" i="168"/>
  <c r="J18" i="168"/>
  <c r="D6" i="172"/>
  <c r="K8" i="170"/>
  <c r="B2" i="172"/>
  <c r="U7" i="170"/>
  <c r="B14" i="171"/>
  <c r="X6" i="170"/>
  <c r="R11" i="171"/>
  <c r="P6" i="170"/>
  <c r="F5" i="171"/>
  <c r="U5" i="170"/>
  <c r="P3" i="171"/>
  <c r="K5" i="170"/>
  <c r="V18" i="170"/>
  <c r="P4" i="170"/>
  <c r="B18" i="170"/>
  <c r="K4" i="170"/>
  <c r="G15" i="170"/>
  <c r="K3" i="170"/>
  <c r="L14" i="170"/>
  <c r="G3" i="170"/>
  <c r="Q11" i="170"/>
  <c r="K2" i="170"/>
  <c r="T10" i="170"/>
  <c r="C2" i="170"/>
  <c r="S21" i="151"/>
  <c r="G21" i="151"/>
  <c r="S20" i="151"/>
  <c r="G20" i="151"/>
  <c r="S19" i="151"/>
  <c r="G19" i="151"/>
  <c r="S18" i="151"/>
  <c r="G18" i="151"/>
  <c r="S17" i="151"/>
  <c r="G17" i="151"/>
  <c r="S16" i="151"/>
  <c r="G16" i="151"/>
  <c r="S15" i="151"/>
  <c r="G15" i="151"/>
  <c r="S14" i="151"/>
  <c r="G14" i="151"/>
  <c r="S13" i="151"/>
  <c r="G13" i="151"/>
  <c r="S12" i="151"/>
  <c r="G12" i="151"/>
  <c r="S11" i="151"/>
  <c r="G11" i="151"/>
  <c r="S10" i="151"/>
  <c r="G10" i="151"/>
  <c r="S9" i="151"/>
  <c r="R21" i="151"/>
  <c r="F21" i="151"/>
  <c r="R20" i="151"/>
  <c r="F20" i="151"/>
  <c r="R19" i="151"/>
  <c r="F19" i="151"/>
  <c r="R18" i="151"/>
  <c r="F18" i="151"/>
  <c r="R17" i="151"/>
  <c r="F17" i="151"/>
  <c r="R16" i="151"/>
  <c r="F16" i="151"/>
  <c r="P21" i="151"/>
  <c r="D21" i="151"/>
  <c r="P20" i="151"/>
  <c r="D20" i="151"/>
  <c r="P19" i="151"/>
  <c r="D19" i="151"/>
  <c r="P18" i="151"/>
  <c r="D18" i="151"/>
  <c r="P17" i="151"/>
  <c r="D17" i="151"/>
  <c r="P16" i="151"/>
  <c r="D16" i="151"/>
  <c r="P15" i="151"/>
  <c r="D15" i="151"/>
  <c r="P14" i="151"/>
  <c r="D14" i="151"/>
  <c r="P13" i="151"/>
  <c r="D13" i="151"/>
  <c r="P12" i="151"/>
  <c r="D12" i="151"/>
  <c r="P11" i="151"/>
  <c r="D11" i="151"/>
  <c r="P10" i="151"/>
  <c r="D10" i="151"/>
  <c r="P9" i="151"/>
  <c r="D9" i="151"/>
  <c r="P8" i="151"/>
  <c r="D8" i="151"/>
  <c r="P7" i="151"/>
  <c r="D7" i="151"/>
  <c r="P6" i="151"/>
  <c r="D6" i="151"/>
  <c r="P5" i="151"/>
  <c r="D5" i="151"/>
  <c r="P4" i="151"/>
  <c r="D4" i="151"/>
  <c r="P3" i="151"/>
  <c r="D3" i="151"/>
  <c r="P2" i="151"/>
  <c r="D2" i="151"/>
  <c r="P21" i="150"/>
  <c r="D21" i="150"/>
  <c r="Y21" i="151"/>
  <c r="M21" i="151"/>
  <c r="Y20" i="151"/>
  <c r="M20" i="151"/>
  <c r="Y19" i="151"/>
  <c r="M19" i="151"/>
  <c r="Y18" i="151"/>
  <c r="M18" i="151"/>
  <c r="Y17" i="151"/>
  <c r="M17" i="151"/>
  <c r="Y16" i="151"/>
  <c r="M16" i="151"/>
  <c r="Y15" i="151"/>
  <c r="M15" i="151"/>
  <c r="Y14" i="151"/>
  <c r="M14" i="151"/>
  <c r="Y13" i="151"/>
  <c r="M13" i="151"/>
  <c r="Y12" i="151"/>
  <c r="M12" i="151"/>
  <c r="Y11" i="151"/>
  <c r="M11" i="151"/>
  <c r="Y10" i="151"/>
  <c r="M10" i="151"/>
  <c r="Y9" i="151"/>
  <c r="M9" i="151"/>
  <c r="W21" i="151"/>
  <c r="K21" i="151"/>
  <c r="W20" i="151"/>
  <c r="K20" i="151"/>
  <c r="W19" i="151"/>
  <c r="K19" i="151"/>
  <c r="W18" i="151"/>
  <c r="K18" i="151"/>
  <c r="W17" i="151"/>
  <c r="K17" i="151"/>
  <c r="W16" i="151"/>
  <c r="K16" i="151"/>
  <c r="W15" i="151"/>
  <c r="K15" i="151"/>
  <c r="W14" i="151"/>
  <c r="K14" i="151"/>
  <c r="W13" i="151"/>
  <c r="K13" i="151"/>
  <c r="W12" i="151"/>
  <c r="K12" i="151"/>
  <c r="W11" i="151"/>
  <c r="K11" i="151"/>
  <c r="W10" i="151"/>
  <c r="K10" i="151"/>
  <c r="W9" i="151"/>
  <c r="K9" i="151"/>
  <c r="W8" i="151"/>
  <c r="K8" i="151"/>
  <c r="W7" i="151"/>
  <c r="K7" i="151"/>
  <c r="W6" i="151"/>
  <c r="K6" i="151"/>
  <c r="W5" i="151"/>
  <c r="K5" i="151"/>
  <c r="W4" i="151"/>
  <c r="K4" i="151"/>
  <c r="W3" i="151"/>
  <c r="K3" i="151"/>
  <c r="W2" i="151"/>
  <c r="K2" i="151"/>
  <c r="O21" i="151"/>
  <c r="T20" i="151"/>
  <c r="V19" i="151"/>
  <c r="B19" i="151"/>
  <c r="E18" i="151"/>
  <c r="I17" i="151"/>
  <c r="L16" i="151"/>
  <c r="Q15" i="151"/>
  <c r="V14" i="151"/>
  <c r="E14" i="151"/>
  <c r="J13" i="151"/>
  <c r="Q12" i="151"/>
  <c r="V11" i="151"/>
  <c r="E11" i="151"/>
  <c r="J10" i="151"/>
  <c r="Q9" i="151"/>
  <c r="Y8" i="151"/>
  <c r="J8" i="151"/>
  <c r="T7" i="151"/>
  <c r="F7" i="151"/>
  <c r="O6" i="151"/>
  <c r="Y5" i="151"/>
  <c r="J5" i="151"/>
  <c r="T4" i="151"/>
  <c r="F4" i="151"/>
  <c r="O3" i="151"/>
  <c r="Y2" i="151"/>
  <c r="J2" i="151"/>
  <c r="U21" i="150"/>
  <c r="H21" i="150"/>
  <c r="S20" i="150"/>
  <c r="G20" i="150"/>
  <c r="S19" i="150"/>
  <c r="G19" i="150"/>
  <c r="S18" i="150"/>
  <c r="G18" i="150"/>
  <c r="S17" i="150"/>
  <c r="G17" i="150"/>
  <c r="S16" i="150"/>
  <c r="G16" i="150"/>
  <c r="S15" i="150"/>
  <c r="G15" i="150"/>
  <c r="S14" i="150"/>
  <c r="G14" i="150"/>
  <c r="S13" i="150"/>
  <c r="G13" i="150"/>
  <c r="S12" i="150"/>
  <c r="G12" i="150"/>
  <c r="S11" i="150"/>
  <c r="G11" i="150"/>
  <c r="S10" i="150"/>
  <c r="G10" i="150"/>
  <c r="S9" i="150"/>
  <c r="G9" i="150"/>
  <c r="S8" i="150"/>
  <c r="G8" i="150"/>
  <c r="S7" i="150"/>
  <c r="G7" i="150"/>
  <c r="S6" i="150"/>
  <c r="G6" i="150"/>
  <c r="S5" i="150"/>
  <c r="G5" i="150"/>
  <c r="S4" i="150"/>
  <c r="G4" i="150"/>
  <c r="S3" i="150"/>
  <c r="G3" i="150"/>
  <c r="S2" i="150"/>
  <c r="G2" i="150"/>
  <c r="H3" i="8"/>
  <c r="T3" i="8"/>
  <c r="H4" i="8"/>
  <c r="T4" i="8"/>
  <c r="H5" i="8"/>
  <c r="T5" i="8"/>
  <c r="H6" i="8"/>
  <c r="T6" i="8"/>
  <c r="H7" i="8"/>
  <c r="T7" i="8"/>
  <c r="H8" i="8"/>
  <c r="T8" i="8"/>
  <c r="H9" i="8"/>
  <c r="T9" i="8"/>
  <c r="H10" i="8"/>
  <c r="T10" i="8"/>
  <c r="H11" i="8"/>
  <c r="T11" i="8"/>
  <c r="H12" i="8"/>
  <c r="T12" i="8"/>
  <c r="H13" i="8"/>
  <c r="T13" i="8"/>
  <c r="H14" i="8"/>
  <c r="T14" i="8"/>
  <c r="H15" i="8"/>
  <c r="T15" i="8"/>
  <c r="H16" i="8"/>
  <c r="T16" i="8"/>
  <c r="H17" i="8"/>
  <c r="T17" i="8"/>
  <c r="H18" i="8"/>
  <c r="T18" i="8"/>
  <c r="H19" i="8"/>
  <c r="T19" i="8"/>
  <c r="H20" i="8"/>
  <c r="T20" i="8"/>
  <c r="H21" i="8"/>
  <c r="T21" i="8"/>
  <c r="I2" i="8"/>
  <c r="U2" i="8"/>
  <c r="N21" i="151"/>
  <c r="Q20" i="151"/>
  <c r="U19" i="151"/>
  <c r="X18" i="151"/>
  <c r="C18" i="151"/>
  <c r="H17" i="151"/>
  <c r="J16" i="151"/>
  <c r="O15" i="151"/>
  <c r="U14" i="151"/>
  <c r="C14" i="151"/>
  <c r="I13" i="151"/>
  <c r="O12" i="151"/>
  <c r="U11" i="151"/>
  <c r="C11" i="151"/>
  <c r="I10" i="151"/>
  <c r="O9" i="151"/>
  <c r="X8" i="151"/>
  <c r="I8" i="151"/>
  <c r="S7" i="151"/>
  <c r="E7" i="151"/>
  <c r="N6" i="151"/>
  <c r="X5" i="151"/>
  <c r="I5" i="151"/>
  <c r="S4" i="151"/>
  <c r="E4" i="151"/>
  <c r="N3" i="151"/>
  <c r="X2" i="151"/>
  <c r="I2" i="151"/>
  <c r="T21" i="150"/>
  <c r="G21" i="150"/>
  <c r="R20" i="150"/>
  <c r="F20" i="150"/>
  <c r="R19" i="150"/>
  <c r="F19" i="150"/>
  <c r="R18" i="150"/>
  <c r="F18" i="150"/>
  <c r="R17" i="150"/>
  <c r="F17" i="150"/>
  <c r="R16" i="150"/>
  <c r="F16" i="150"/>
  <c r="R15" i="150"/>
  <c r="F15" i="150"/>
  <c r="R14" i="150"/>
  <c r="F14" i="150"/>
  <c r="R13" i="150"/>
  <c r="F13" i="150"/>
  <c r="R12" i="150"/>
  <c r="F12" i="150"/>
  <c r="R11" i="150"/>
  <c r="F11" i="150"/>
  <c r="R10" i="150"/>
  <c r="F10" i="150"/>
  <c r="R9" i="150"/>
  <c r="F9" i="150"/>
  <c r="R8" i="150"/>
  <c r="F8" i="150"/>
  <c r="R7" i="150"/>
  <c r="F7" i="150"/>
  <c r="R6" i="150"/>
  <c r="F6" i="150"/>
  <c r="R5" i="150"/>
  <c r="F5" i="150"/>
  <c r="R4" i="150"/>
  <c r="F4" i="150"/>
  <c r="R3" i="150"/>
  <c r="F3" i="150"/>
  <c r="R2" i="150"/>
  <c r="F2" i="150"/>
  <c r="I3" i="8"/>
  <c r="U3" i="8"/>
  <c r="I4" i="8"/>
  <c r="U4" i="8"/>
  <c r="I5" i="8"/>
  <c r="U5" i="8"/>
  <c r="I6" i="8"/>
  <c r="U6" i="8"/>
  <c r="I7" i="8"/>
  <c r="U7" i="8"/>
  <c r="I8" i="8"/>
  <c r="U8" i="8"/>
  <c r="I9" i="8"/>
  <c r="U9" i="8"/>
  <c r="I10" i="8"/>
  <c r="U10" i="8"/>
  <c r="I11" i="8"/>
  <c r="U11" i="8"/>
  <c r="I12" i="8"/>
  <c r="U12" i="8"/>
  <c r="I13" i="8"/>
  <c r="U13" i="8"/>
  <c r="I14" i="8"/>
  <c r="U14" i="8"/>
  <c r="I15" i="8"/>
  <c r="U15" i="8"/>
  <c r="I16" i="8"/>
  <c r="U16" i="8"/>
  <c r="I17" i="8"/>
  <c r="U17" i="8"/>
  <c r="I18" i="8"/>
  <c r="U18" i="8"/>
  <c r="I19" i="8"/>
  <c r="U19" i="8"/>
  <c r="I20" i="8"/>
  <c r="U20" i="8"/>
  <c r="I21" i="8"/>
  <c r="U21" i="8"/>
  <c r="J2" i="8"/>
  <c r="V2" i="8"/>
  <c r="L21" i="151"/>
  <c r="O20" i="151"/>
  <c r="T19" i="151"/>
  <c r="V18" i="151"/>
  <c r="B18" i="151"/>
  <c r="E17" i="151"/>
  <c r="I16" i="151"/>
  <c r="N15" i="151"/>
  <c r="T14" i="151"/>
  <c r="B14" i="151"/>
  <c r="H13" i="151"/>
  <c r="N12" i="151"/>
  <c r="T11" i="151"/>
  <c r="B11" i="151"/>
  <c r="H10" i="151"/>
  <c r="N9" i="151"/>
  <c r="V8" i="151"/>
  <c r="H8" i="151"/>
  <c r="R7" i="151"/>
  <c r="C7" i="151"/>
  <c r="M6" i="151"/>
  <c r="V5" i="151"/>
  <c r="H5" i="151"/>
  <c r="R4" i="151"/>
  <c r="C4" i="151"/>
  <c r="M3" i="151"/>
  <c r="V2" i="151"/>
  <c r="H2" i="151"/>
  <c r="S21" i="150"/>
  <c r="F21" i="150"/>
  <c r="Q20" i="150"/>
  <c r="E20" i="150"/>
  <c r="Q19" i="150"/>
  <c r="E19" i="150"/>
  <c r="Q18" i="150"/>
  <c r="E18" i="150"/>
  <c r="Q17" i="150"/>
  <c r="E17" i="150"/>
  <c r="Q16" i="150"/>
  <c r="E16" i="150"/>
  <c r="Q15" i="150"/>
  <c r="E15" i="150"/>
  <c r="Q14" i="150"/>
  <c r="E14" i="150"/>
  <c r="Q13" i="150"/>
  <c r="E13" i="150"/>
  <c r="Q12" i="150"/>
  <c r="E12" i="150"/>
  <c r="Q11" i="150"/>
  <c r="E11" i="150"/>
  <c r="Q10" i="150"/>
  <c r="E10" i="150"/>
  <c r="Q9" i="150"/>
  <c r="E9" i="150"/>
  <c r="Q8" i="150"/>
  <c r="E8" i="150"/>
  <c r="Q7" i="150"/>
  <c r="E7" i="150"/>
  <c r="Q6" i="150"/>
  <c r="E6" i="150"/>
  <c r="Q5" i="150"/>
  <c r="E5" i="150"/>
  <c r="Q4" i="150"/>
  <c r="E4" i="150"/>
  <c r="Q3" i="150"/>
  <c r="E3" i="150"/>
  <c r="Q2" i="150"/>
  <c r="E2" i="150"/>
  <c r="J3" i="8"/>
  <c r="V3" i="8"/>
  <c r="J4" i="8"/>
  <c r="V4" i="8"/>
  <c r="J5" i="8"/>
  <c r="V5" i="8"/>
  <c r="J6" i="8"/>
  <c r="I21" i="151"/>
  <c r="L20" i="151"/>
  <c r="O19" i="151"/>
  <c r="T18" i="151"/>
  <c r="V17" i="151"/>
  <c r="B17" i="151"/>
  <c r="E16" i="151"/>
  <c r="J15" i="151"/>
  <c r="Q14" i="151"/>
  <c r="V13" i="151"/>
  <c r="E13" i="151"/>
  <c r="J12" i="151"/>
  <c r="Q11" i="151"/>
  <c r="V10" i="151"/>
  <c r="E10" i="151"/>
  <c r="J9" i="151"/>
  <c r="T8" i="151"/>
  <c r="F8" i="151"/>
  <c r="O7" i="151"/>
  <c r="Y6" i="151"/>
  <c r="J6" i="151"/>
  <c r="T5" i="151"/>
  <c r="F5" i="151"/>
  <c r="O4" i="151"/>
  <c r="Y3" i="151"/>
  <c r="J3" i="151"/>
  <c r="T2" i="151"/>
  <c r="F2" i="151"/>
  <c r="Q21" i="150"/>
  <c r="C21" i="150"/>
  <c r="O20" i="150"/>
  <c r="C20" i="150"/>
  <c r="O19" i="150"/>
  <c r="C19" i="150"/>
  <c r="O18" i="150"/>
  <c r="C18" i="150"/>
  <c r="O17" i="150"/>
  <c r="C17" i="150"/>
  <c r="O16" i="150"/>
  <c r="C16" i="150"/>
  <c r="O15" i="150"/>
  <c r="C15" i="150"/>
  <c r="O14" i="150"/>
  <c r="C14" i="150"/>
  <c r="O13" i="150"/>
  <c r="C13" i="150"/>
  <c r="O12" i="150"/>
  <c r="C12" i="150"/>
  <c r="O11" i="150"/>
  <c r="C11" i="150"/>
  <c r="O10" i="150"/>
  <c r="C10" i="150"/>
  <c r="O9" i="150"/>
  <c r="C9" i="150"/>
  <c r="O8" i="150"/>
  <c r="C8" i="150"/>
  <c r="O7" i="150"/>
  <c r="C7" i="150"/>
  <c r="O6" i="150"/>
  <c r="C6" i="150"/>
  <c r="O5" i="150"/>
  <c r="C5" i="150"/>
  <c r="O4" i="150"/>
  <c r="C4" i="150"/>
  <c r="O3" i="150"/>
  <c r="C3" i="150"/>
  <c r="O2" i="150"/>
  <c r="C2" i="150"/>
  <c r="L3" i="8"/>
  <c r="X3" i="8"/>
  <c r="L4" i="8"/>
  <c r="X4" i="8"/>
  <c r="H21" i="151"/>
  <c r="J20" i="151"/>
  <c r="N19" i="151"/>
  <c r="Q18" i="151"/>
  <c r="U17" i="151"/>
  <c r="X16" i="151"/>
  <c r="C16" i="151"/>
  <c r="I15" i="151"/>
  <c r="O14" i="151"/>
  <c r="U13" i="151"/>
  <c r="C13" i="151"/>
  <c r="I12" i="151"/>
  <c r="O11" i="151"/>
  <c r="U10" i="151"/>
  <c r="C10" i="151"/>
  <c r="I9" i="151"/>
  <c r="S8" i="151"/>
  <c r="E8" i="151"/>
  <c r="N7" i="151"/>
  <c r="X6" i="151"/>
  <c r="I6" i="151"/>
  <c r="S5" i="151"/>
  <c r="E5" i="151"/>
  <c r="N4" i="151"/>
  <c r="X3" i="151"/>
  <c r="I3" i="151"/>
  <c r="S2" i="151"/>
  <c r="E2" i="151"/>
  <c r="O21" i="150"/>
  <c r="B21" i="150"/>
  <c r="N20" i="150"/>
  <c r="B20" i="150"/>
  <c r="N19" i="150"/>
  <c r="B19" i="150"/>
  <c r="N18" i="150"/>
  <c r="B18" i="150"/>
  <c r="N17" i="150"/>
  <c r="B17" i="150"/>
  <c r="N16" i="150"/>
  <c r="B16" i="150"/>
  <c r="N15" i="150"/>
  <c r="B15" i="150"/>
  <c r="N14" i="150"/>
  <c r="B14" i="150"/>
  <c r="N13" i="150"/>
  <c r="B13" i="150"/>
  <c r="N12" i="150"/>
  <c r="B12" i="150"/>
  <c r="N11" i="150"/>
  <c r="B11" i="150"/>
  <c r="N10" i="150"/>
  <c r="B10" i="150"/>
  <c r="N9" i="150"/>
  <c r="B9" i="150"/>
  <c r="N8" i="150"/>
  <c r="B8" i="150"/>
  <c r="N7" i="150"/>
  <c r="B7" i="150"/>
  <c r="N6" i="150"/>
  <c r="B6" i="150"/>
  <c r="N5" i="150"/>
  <c r="B5" i="150"/>
  <c r="N4" i="150"/>
  <c r="B4" i="150"/>
  <c r="N3" i="150"/>
  <c r="B3" i="150"/>
  <c r="N2" i="150"/>
  <c r="B2" i="150"/>
  <c r="M3" i="8"/>
  <c r="Y3" i="8"/>
  <c r="M4" i="8"/>
  <c r="Y4" i="8"/>
  <c r="M5" i="8"/>
  <c r="Y5" i="8"/>
  <c r="M6" i="8"/>
  <c r="Y6" i="8"/>
  <c r="M7" i="8"/>
  <c r="Y7" i="8"/>
  <c r="M8" i="8"/>
  <c r="Y8" i="8"/>
  <c r="M9" i="8"/>
  <c r="Y9" i="8"/>
  <c r="M10" i="8"/>
  <c r="Y10" i="8"/>
  <c r="M11" i="8"/>
  <c r="Y11" i="8"/>
  <c r="M12" i="8"/>
  <c r="Y12" i="8"/>
  <c r="M13" i="8"/>
  <c r="Y13" i="8"/>
  <c r="M14" i="8"/>
  <c r="Y14" i="8"/>
  <c r="M15" i="8"/>
  <c r="Y15" i="8"/>
  <c r="M16" i="8"/>
  <c r="Y16" i="8"/>
  <c r="M17" i="8"/>
  <c r="Y17" i="8"/>
  <c r="M18" i="8"/>
  <c r="Y18" i="8"/>
  <c r="M19" i="8"/>
  <c r="Y19" i="8"/>
  <c r="M20" i="8"/>
  <c r="Y20" i="8"/>
  <c r="M21" i="8"/>
  <c r="Y21" i="8"/>
  <c r="N2" i="8"/>
  <c r="B2" i="8"/>
  <c r="X21" i="151"/>
  <c r="C21" i="151"/>
  <c r="H20" i="151"/>
  <c r="J19" i="151"/>
  <c r="N18" i="151"/>
  <c r="Q17" i="151"/>
  <c r="U16" i="151"/>
  <c r="X15" i="151"/>
  <c r="F15" i="151"/>
  <c r="L14" i="151"/>
  <c r="R13" i="151"/>
  <c r="X12" i="151"/>
  <c r="F12" i="151"/>
  <c r="L11" i="151"/>
  <c r="R10" i="151"/>
  <c r="X9" i="151"/>
  <c r="G9" i="151"/>
  <c r="Q8" i="151"/>
  <c r="B8" i="151"/>
  <c r="L7" i="151"/>
  <c r="U6" i="151"/>
  <c r="G6" i="151"/>
  <c r="Q5" i="151"/>
  <c r="B5" i="151"/>
  <c r="L4" i="151"/>
  <c r="U3" i="151"/>
  <c r="G3" i="151"/>
  <c r="Q2" i="151"/>
  <c r="B2" i="151"/>
  <c r="M21" i="150"/>
  <c r="X20" i="150"/>
  <c r="L20" i="150"/>
  <c r="X19" i="150"/>
  <c r="L19" i="150"/>
  <c r="X18" i="150"/>
  <c r="L18" i="150"/>
  <c r="X17" i="150"/>
  <c r="L17" i="150"/>
  <c r="X16" i="150"/>
  <c r="L16" i="150"/>
  <c r="X15" i="150"/>
  <c r="L15" i="150"/>
  <c r="X14" i="150"/>
  <c r="L14" i="150"/>
  <c r="X13" i="150"/>
  <c r="L13" i="150"/>
  <c r="X12" i="150"/>
  <c r="L12" i="150"/>
  <c r="X11" i="150"/>
  <c r="L11" i="150"/>
  <c r="X10" i="150"/>
  <c r="L10" i="150"/>
  <c r="X9" i="150"/>
  <c r="L9" i="150"/>
  <c r="X8" i="150"/>
  <c r="L8" i="150"/>
  <c r="X7" i="150"/>
  <c r="L7" i="150"/>
  <c r="X6" i="150"/>
  <c r="L6" i="150"/>
  <c r="X5" i="150"/>
  <c r="L5" i="150"/>
  <c r="X4" i="150"/>
  <c r="L4" i="150"/>
  <c r="X3" i="150"/>
  <c r="L3" i="150"/>
  <c r="X2" i="150"/>
  <c r="L2" i="150"/>
  <c r="C3" i="8"/>
  <c r="O3" i="8"/>
  <c r="C4" i="8"/>
  <c r="O4" i="8"/>
  <c r="C5" i="8"/>
  <c r="V21" i="151"/>
  <c r="B21" i="151"/>
  <c r="E20" i="151"/>
  <c r="I19" i="151"/>
  <c r="L18" i="151"/>
  <c r="O17" i="151"/>
  <c r="T16" i="151"/>
  <c r="V15" i="151"/>
  <c r="E15" i="151"/>
  <c r="J14" i="151"/>
  <c r="Q13" i="151"/>
  <c r="V12" i="151"/>
  <c r="E12" i="151"/>
  <c r="J11" i="151"/>
  <c r="Q10" i="151"/>
  <c r="V9" i="151"/>
  <c r="F9" i="151"/>
  <c r="O8" i="151"/>
  <c r="Y7" i="151"/>
  <c r="J7" i="151"/>
  <c r="T6" i="151"/>
  <c r="F6" i="151"/>
  <c r="O5" i="151"/>
  <c r="Y4" i="151"/>
  <c r="J4" i="151"/>
  <c r="T3" i="151"/>
  <c r="F3" i="151"/>
  <c r="O2" i="151"/>
  <c r="Y21" i="150"/>
  <c r="L21" i="150"/>
  <c r="W20" i="150"/>
  <c r="K20" i="150"/>
  <c r="W19" i="150"/>
  <c r="K19" i="150"/>
  <c r="W18" i="150"/>
  <c r="K18" i="150"/>
  <c r="W17" i="150"/>
  <c r="K17" i="150"/>
  <c r="W16" i="150"/>
  <c r="K16" i="150"/>
  <c r="W15" i="150"/>
  <c r="K15" i="150"/>
  <c r="W14" i="150"/>
  <c r="K14" i="150"/>
  <c r="W13" i="150"/>
  <c r="K13" i="150"/>
  <c r="W12" i="150"/>
  <c r="K12" i="150"/>
  <c r="W11" i="150"/>
  <c r="K11" i="150"/>
  <c r="W10" i="150"/>
  <c r="K10" i="150"/>
  <c r="W9" i="150"/>
  <c r="K9" i="150"/>
  <c r="W8" i="150"/>
  <c r="K8" i="150"/>
  <c r="W7" i="150"/>
  <c r="K7" i="150"/>
  <c r="W6" i="150"/>
  <c r="K6" i="150"/>
  <c r="W5" i="150"/>
  <c r="K5" i="150"/>
  <c r="W4" i="150"/>
  <c r="K4" i="150"/>
  <c r="W3" i="150"/>
  <c r="K3" i="150"/>
  <c r="W2" i="150"/>
  <c r="K2" i="150"/>
  <c r="D3" i="8"/>
  <c r="P3" i="8"/>
  <c r="D4" i="8"/>
  <c r="P4" i="8"/>
  <c r="D5" i="8"/>
  <c r="P5" i="8"/>
  <c r="D6" i="8"/>
  <c r="P6" i="8"/>
  <c r="D7" i="8"/>
  <c r="P7" i="8"/>
  <c r="D8" i="8"/>
  <c r="P8" i="8"/>
  <c r="D9" i="8"/>
  <c r="P9" i="8"/>
  <c r="D10" i="8"/>
  <c r="P10" i="8"/>
  <c r="D11" i="8"/>
  <c r="P11" i="8"/>
  <c r="D12" i="8"/>
  <c r="P12" i="8"/>
  <c r="D13" i="8"/>
  <c r="P13" i="8"/>
  <c r="D14" i="8"/>
  <c r="P14" i="8"/>
  <c r="D15" i="8"/>
  <c r="P15" i="8"/>
  <c r="D16" i="8"/>
  <c r="P16" i="8"/>
  <c r="D17" i="8"/>
  <c r="P17" i="8"/>
  <c r="D18" i="8"/>
  <c r="P18" i="8"/>
  <c r="D19" i="8"/>
  <c r="P19" i="8"/>
  <c r="D20" i="8"/>
  <c r="P20" i="8"/>
  <c r="D21" i="8"/>
  <c r="P21" i="8"/>
  <c r="E2" i="8"/>
  <c r="Q2" i="8"/>
  <c r="U21" i="151"/>
  <c r="X20" i="151"/>
  <c r="C20" i="151"/>
  <c r="H19" i="151"/>
  <c r="J18" i="151"/>
  <c r="N17" i="151"/>
  <c r="Q16" i="151"/>
  <c r="U15" i="151"/>
  <c r="C15" i="151"/>
  <c r="I14" i="151"/>
  <c r="O13" i="151"/>
  <c r="U12" i="151"/>
  <c r="C12" i="151"/>
  <c r="I11" i="151"/>
  <c r="O10" i="151"/>
  <c r="U9" i="151"/>
  <c r="E9" i="151"/>
  <c r="N8" i="151"/>
  <c r="X7" i="151"/>
  <c r="T21" i="151"/>
  <c r="V20" i="151"/>
  <c r="B20" i="151"/>
  <c r="E19" i="151"/>
  <c r="I18" i="151"/>
  <c r="L17" i="151"/>
  <c r="O16" i="151"/>
  <c r="T15" i="151"/>
  <c r="B15" i="151"/>
  <c r="H14" i="151"/>
  <c r="N13" i="151"/>
  <c r="T12" i="151"/>
  <c r="B12" i="151"/>
  <c r="H11" i="151"/>
  <c r="N10" i="151"/>
  <c r="T9" i="151"/>
  <c r="C9" i="151"/>
  <c r="M8" i="151"/>
  <c r="V7" i="151"/>
  <c r="H7" i="151"/>
  <c r="R6" i="151"/>
  <c r="C6" i="151"/>
  <c r="M5" i="151"/>
  <c r="V4" i="151"/>
  <c r="H4" i="151"/>
  <c r="R3" i="151"/>
  <c r="C3" i="151"/>
  <c r="M2" i="151"/>
  <c r="W21" i="150"/>
  <c r="J21" i="150"/>
  <c r="U20" i="150"/>
  <c r="I20" i="150"/>
  <c r="U19" i="150"/>
  <c r="I19" i="150"/>
  <c r="U18" i="150"/>
  <c r="I18" i="150"/>
  <c r="U17" i="150"/>
  <c r="I17" i="150"/>
  <c r="U16" i="150"/>
  <c r="I16" i="150"/>
  <c r="U15" i="150"/>
  <c r="I15" i="150"/>
  <c r="U14" i="150"/>
  <c r="I14" i="150"/>
  <c r="U13" i="150"/>
  <c r="I13" i="150"/>
  <c r="U12" i="150"/>
  <c r="I12" i="150"/>
  <c r="U11" i="150"/>
  <c r="I11" i="150"/>
  <c r="U10" i="150"/>
  <c r="I10" i="150"/>
  <c r="U9" i="150"/>
  <c r="I9" i="150"/>
  <c r="Q21" i="151"/>
  <c r="H18" i="151"/>
  <c r="X14" i="151"/>
  <c r="X11" i="151"/>
  <c r="B9" i="151"/>
  <c r="V6" i="151"/>
  <c r="C5" i="151"/>
  <c r="H3" i="151"/>
  <c r="N21" i="150"/>
  <c r="Y19" i="150"/>
  <c r="M18" i="150"/>
  <c r="Y16" i="150"/>
  <c r="M15" i="150"/>
  <c r="Y13" i="150"/>
  <c r="M12" i="150"/>
  <c r="Y10" i="150"/>
  <c r="M9" i="150"/>
  <c r="H8" i="150"/>
  <c r="Y6" i="150"/>
  <c r="U5" i="150"/>
  <c r="P4" i="150"/>
  <c r="J3" i="150"/>
  <c r="H2" i="150"/>
  <c r="B4" i="8"/>
  <c r="J21" i="151"/>
  <c r="X17" i="151"/>
  <c r="R14" i="151"/>
  <c r="R11" i="151"/>
  <c r="U8" i="151"/>
  <c r="S6" i="151"/>
  <c r="X4" i="151"/>
  <c r="E3" i="151"/>
  <c r="K21" i="150"/>
  <c r="V19" i="150"/>
  <c r="J18" i="150"/>
  <c r="V16" i="150"/>
  <c r="J15" i="150"/>
  <c r="V13" i="150"/>
  <c r="J12" i="150"/>
  <c r="V10" i="150"/>
  <c r="J9" i="150"/>
  <c r="D8" i="150"/>
  <c r="V6" i="150"/>
  <c r="T5" i="150"/>
  <c r="M4" i="150"/>
  <c r="I3" i="150"/>
  <c r="D2" i="150"/>
  <c r="E4" i="8"/>
  <c r="G5" i="8"/>
  <c r="E6" i="8"/>
  <c r="X6" i="8"/>
  <c r="R7" i="8"/>
  <c r="L8" i="8"/>
  <c r="F9" i="8"/>
  <c r="X9" i="8"/>
  <c r="R10" i="8"/>
  <c r="L11" i="8"/>
  <c r="F12" i="8"/>
  <c r="X12" i="8"/>
  <c r="R13" i="8"/>
  <c r="L14" i="8"/>
  <c r="F15" i="8"/>
  <c r="X15" i="8"/>
  <c r="R16" i="8"/>
  <c r="L17" i="8"/>
  <c r="F18" i="8"/>
  <c r="X18" i="8"/>
  <c r="R19" i="8"/>
  <c r="L20" i="8"/>
  <c r="F21" i="8"/>
  <c r="X21" i="8"/>
  <c r="S2" i="8"/>
  <c r="J9" i="29"/>
  <c r="J21" i="29"/>
  <c r="E21" i="151"/>
  <c r="T17" i="151"/>
  <c r="N14" i="151"/>
  <c r="N11" i="151"/>
  <c r="R8" i="151"/>
  <c r="Q6" i="151"/>
  <c r="U4" i="151"/>
  <c r="B3" i="151"/>
  <c r="I21" i="150"/>
  <c r="T19" i="150"/>
  <c r="H18" i="150"/>
  <c r="T16" i="150"/>
  <c r="H15" i="150"/>
  <c r="T13" i="150"/>
  <c r="H12" i="150"/>
  <c r="T10" i="150"/>
  <c r="H9" i="150"/>
  <c r="Y7" i="150"/>
  <c r="U6" i="150"/>
  <c r="P5" i="150"/>
  <c r="J4" i="150"/>
  <c r="H3" i="150"/>
  <c r="B3" i="8"/>
  <c r="F4" i="8"/>
  <c r="K5" i="8"/>
  <c r="F6" i="8"/>
  <c r="B7" i="8"/>
  <c r="S7" i="8"/>
  <c r="N8" i="8"/>
  <c r="G9" i="8"/>
  <c r="B10" i="8"/>
  <c r="S10" i="8"/>
  <c r="N11" i="8"/>
  <c r="G12" i="8"/>
  <c r="B13" i="8"/>
  <c r="S13" i="8"/>
  <c r="N14" i="8"/>
  <c r="G15" i="8"/>
  <c r="B16" i="8"/>
  <c r="S16" i="8"/>
  <c r="N17" i="8"/>
  <c r="G18" i="8"/>
  <c r="B19" i="8"/>
  <c r="S19" i="8"/>
  <c r="N20" i="8"/>
  <c r="G21" i="8"/>
  <c r="C2" i="8"/>
  <c r="T2" i="8"/>
  <c r="J8" i="29"/>
  <c r="J20" i="29"/>
  <c r="U20" i="151"/>
  <c r="J17" i="151"/>
  <c r="F14" i="151"/>
  <c r="F11" i="151"/>
  <c r="L8" i="151"/>
  <c r="L6" i="151"/>
  <c r="Q4" i="151"/>
  <c r="U2" i="151"/>
  <c r="E21" i="150"/>
  <c r="P19" i="150"/>
  <c r="D18" i="150"/>
  <c r="P16" i="150"/>
  <c r="D15" i="150"/>
  <c r="P13" i="150"/>
  <c r="D12" i="150"/>
  <c r="P10" i="150"/>
  <c r="D9" i="150"/>
  <c r="V7" i="150"/>
  <c r="T6" i="150"/>
  <c r="M5" i="150"/>
  <c r="I4" i="150"/>
  <c r="D3" i="150"/>
  <c r="E3" i="8"/>
  <c r="G4" i="8"/>
  <c r="L5" i="8"/>
  <c r="G6" i="8"/>
  <c r="C7" i="8"/>
  <c r="V7" i="8"/>
  <c r="O8" i="8"/>
  <c r="J9" i="8"/>
  <c r="C10" i="8"/>
  <c r="V10" i="8"/>
  <c r="O11" i="8"/>
  <c r="J12" i="8"/>
  <c r="C13" i="8"/>
  <c r="V13" i="8"/>
  <c r="O14" i="8"/>
  <c r="J15" i="8"/>
  <c r="C16" i="8"/>
  <c r="V16" i="8"/>
  <c r="O17" i="8"/>
  <c r="J18" i="8"/>
  <c r="C19" i="8"/>
  <c r="V19" i="8"/>
  <c r="O20" i="8"/>
  <c r="J21" i="8"/>
  <c r="D2" i="8"/>
  <c r="W2" i="8"/>
  <c r="J7" i="29"/>
  <c r="J19" i="29"/>
  <c r="N20" i="151"/>
  <c r="C17" i="151"/>
  <c r="X13" i="151"/>
  <c r="X10" i="151"/>
  <c r="G8" i="151"/>
  <c r="H6" i="151"/>
  <c r="M4" i="151"/>
  <c r="R2" i="151"/>
  <c r="Y20" i="150"/>
  <c r="M19" i="150"/>
  <c r="Y17" i="150"/>
  <c r="M16" i="150"/>
  <c r="Y14" i="150"/>
  <c r="M13" i="150"/>
  <c r="Y11" i="150"/>
  <c r="M10" i="150"/>
  <c r="Y8" i="150"/>
  <c r="U7" i="150"/>
  <c r="P6" i="150"/>
  <c r="J5" i="150"/>
  <c r="H4" i="150"/>
  <c r="Y2" i="150"/>
  <c r="F3" i="8"/>
  <c r="K4" i="8"/>
  <c r="N5" i="8"/>
  <c r="K6" i="8"/>
  <c r="E7" i="8"/>
  <c r="W7" i="8"/>
  <c r="Q8" i="8"/>
  <c r="K9" i="8"/>
  <c r="E10" i="8"/>
  <c r="W10" i="8"/>
  <c r="Q11" i="8"/>
  <c r="K12" i="8"/>
  <c r="E13" i="8"/>
  <c r="W13" i="8"/>
  <c r="Q14" i="8"/>
  <c r="K15" i="8"/>
  <c r="E16" i="8"/>
  <c r="W16" i="8"/>
  <c r="Q17" i="8"/>
  <c r="K18" i="8"/>
  <c r="E19" i="8"/>
  <c r="W19" i="8"/>
  <c r="Q20" i="8"/>
  <c r="K21" i="8"/>
  <c r="F2" i="8"/>
  <c r="X2" i="8"/>
  <c r="J21" i="149"/>
  <c r="J18" i="149"/>
  <c r="J15" i="149"/>
  <c r="J12" i="149"/>
  <c r="J9" i="149"/>
  <c r="J5" i="149"/>
  <c r="J4" i="149"/>
  <c r="J3" i="149"/>
  <c r="J2" i="149"/>
  <c r="I20" i="151"/>
  <c r="V16" i="151"/>
  <c r="T13" i="151"/>
  <c r="T10" i="151"/>
  <c r="C8" i="151"/>
  <c r="E6" i="151"/>
  <c r="I4" i="151"/>
  <c r="N2" i="151"/>
  <c r="V20" i="150"/>
  <c r="J19" i="150"/>
  <c r="V17" i="150"/>
  <c r="J16" i="150"/>
  <c r="V14" i="150"/>
  <c r="J13" i="150"/>
  <c r="V11" i="150"/>
  <c r="J10" i="150"/>
  <c r="V8" i="150"/>
  <c r="T7" i="150"/>
  <c r="M6" i="150"/>
  <c r="I5" i="150"/>
  <c r="D4" i="150"/>
  <c r="V2" i="150"/>
  <c r="G3" i="8"/>
  <c r="N4" i="8"/>
  <c r="O5" i="8"/>
  <c r="L6" i="8"/>
  <c r="F7" i="8"/>
  <c r="X7" i="8"/>
  <c r="R8" i="8"/>
  <c r="L9" i="8"/>
  <c r="F10" i="8"/>
  <c r="X10" i="8"/>
  <c r="R11" i="8"/>
  <c r="L12" i="8"/>
  <c r="F13" i="8"/>
  <c r="X13" i="8"/>
  <c r="R14" i="8"/>
  <c r="L15" i="8"/>
  <c r="F16" i="8"/>
  <c r="X16" i="8"/>
  <c r="R17" i="8"/>
  <c r="L18" i="8"/>
  <c r="F19" i="8"/>
  <c r="X19" i="8"/>
  <c r="R20" i="8"/>
  <c r="L21" i="8"/>
  <c r="G2" i="8"/>
  <c r="Y2" i="8"/>
  <c r="X19" i="151"/>
  <c r="N16" i="151"/>
  <c r="L13" i="151"/>
  <c r="L10" i="151"/>
  <c r="U7" i="151"/>
  <c r="B6" i="151"/>
  <c r="G4" i="151"/>
  <c r="L2" i="151"/>
  <c r="T20" i="150"/>
  <c r="H19" i="150"/>
  <c r="T17" i="150"/>
  <c r="H16" i="150"/>
  <c r="T14" i="150"/>
  <c r="H13" i="150"/>
  <c r="T11" i="150"/>
  <c r="H10" i="150"/>
  <c r="U8" i="150"/>
  <c r="P7" i="150"/>
  <c r="J6" i="150"/>
  <c r="H5" i="150"/>
  <c r="Y3" i="150"/>
  <c r="U2" i="150"/>
  <c r="K3" i="8"/>
  <c r="Q4" i="8"/>
  <c r="Q5" i="8"/>
  <c r="N6" i="8"/>
  <c r="G7" i="8"/>
  <c r="B8" i="8"/>
  <c r="S8" i="8"/>
  <c r="N9" i="8"/>
  <c r="G10" i="8"/>
  <c r="B11" i="8"/>
  <c r="S11" i="8"/>
  <c r="N12" i="8"/>
  <c r="G13" i="8"/>
  <c r="B14" i="8"/>
  <c r="S14" i="8"/>
  <c r="N15" i="8"/>
  <c r="G16" i="8"/>
  <c r="B17" i="8"/>
  <c r="S17" i="8"/>
  <c r="N18" i="8"/>
  <c r="G19" i="8"/>
  <c r="B20" i="8"/>
  <c r="S20" i="8"/>
  <c r="N21" i="8"/>
  <c r="H2" i="8"/>
  <c r="J4" i="29"/>
  <c r="J16" i="29"/>
  <c r="L19" i="151"/>
  <c r="B16" i="151"/>
  <c r="B13" i="151"/>
  <c r="B10" i="151"/>
  <c r="M7" i="151"/>
  <c r="R5" i="151"/>
  <c r="V3" i="151"/>
  <c r="C2" i="151"/>
  <c r="M20" i="150"/>
  <c r="Y18" i="150"/>
  <c r="M17" i="150"/>
  <c r="Y15" i="150"/>
  <c r="M14" i="150"/>
  <c r="Y12" i="150"/>
  <c r="M11" i="150"/>
  <c r="Y9" i="150"/>
  <c r="P8" i="150"/>
  <c r="J7" i="150"/>
  <c r="H6" i="150"/>
  <c r="Y4" i="150"/>
  <c r="U3" i="150"/>
  <c r="P2" i="150"/>
  <c r="Q3" i="8"/>
  <c r="S4" i="8"/>
  <c r="S5" i="8"/>
  <c r="Q6" i="8"/>
  <c r="K7" i="8"/>
  <c r="E8" i="8"/>
  <c r="W8" i="8"/>
  <c r="Q9" i="8"/>
  <c r="K10" i="8"/>
  <c r="E11" i="8"/>
  <c r="W11" i="8"/>
  <c r="Q12" i="8"/>
  <c r="K13" i="8"/>
  <c r="E14" i="8"/>
  <c r="W14" i="8"/>
  <c r="Q15" i="8"/>
  <c r="K16" i="8"/>
  <c r="E17" i="8"/>
  <c r="W17" i="8"/>
  <c r="Q18" i="8"/>
  <c r="K19" i="8"/>
  <c r="E20" i="8"/>
  <c r="W20" i="8"/>
  <c r="Q21" i="8"/>
  <c r="L2" i="8"/>
  <c r="J20" i="149"/>
  <c r="J17" i="149"/>
  <c r="J14" i="149"/>
  <c r="J11" i="149"/>
  <c r="J8" i="149"/>
  <c r="J2" i="29"/>
  <c r="J14" i="29"/>
  <c r="O18" i="151"/>
  <c r="H15" i="151"/>
  <c r="H12" i="151"/>
  <c r="H9" i="151"/>
  <c r="B7" i="151"/>
  <c r="G5" i="151"/>
  <c r="L3" i="151"/>
  <c r="R21" i="150"/>
  <c r="D20" i="150"/>
  <c r="P18" i="150"/>
  <c r="D17" i="150"/>
  <c r="P15" i="150"/>
  <c r="D14" i="150"/>
  <c r="P12" i="150"/>
  <c r="D11" i="150"/>
  <c r="P9" i="150"/>
  <c r="I8" i="150"/>
  <c r="D7" i="150"/>
  <c r="V5" i="150"/>
  <c r="T4" i="150"/>
  <c r="M3" i="150"/>
  <c r="I2" i="150"/>
  <c r="W3" i="8"/>
  <c r="E5" i="8"/>
  <c r="B6" i="8"/>
  <c r="V6" i="8"/>
  <c r="O7" i="8"/>
  <c r="J8" i="8"/>
  <c r="C9" i="8"/>
  <c r="V9" i="8"/>
  <c r="O10" i="8"/>
  <c r="J11" i="8"/>
  <c r="C12" i="8"/>
  <c r="V12" i="8"/>
  <c r="O13" i="8"/>
  <c r="J14" i="8"/>
  <c r="C15" i="8"/>
  <c r="V15" i="8"/>
  <c r="O16" i="8"/>
  <c r="J17" i="8"/>
  <c r="C18" i="8"/>
  <c r="V18" i="8"/>
  <c r="O19" i="8"/>
  <c r="J20" i="8"/>
  <c r="C21" i="8"/>
  <c r="V21" i="8"/>
  <c r="P2" i="8"/>
  <c r="J18" i="29"/>
  <c r="J4" i="148"/>
  <c r="J10" i="148"/>
  <c r="J16" i="148"/>
  <c r="J6" i="149"/>
  <c r="R21" i="8"/>
  <c r="L19" i="8"/>
  <c r="F17" i="8"/>
  <c r="X14" i="8"/>
  <c r="R12" i="8"/>
  <c r="L10" i="8"/>
  <c r="F8" i="8"/>
  <c r="W5" i="8"/>
  <c r="P3" i="150"/>
  <c r="J8" i="150"/>
  <c r="H14" i="150"/>
  <c r="H20" i="150"/>
  <c r="G7" i="151"/>
  <c r="U18" i="151"/>
  <c r="B21" i="8"/>
  <c r="S18" i="8"/>
  <c r="N16" i="8"/>
  <c r="G14" i="8"/>
  <c r="B12" i="8"/>
  <c r="S9" i="8"/>
  <c r="N7" i="8"/>
  <c r="B5" i="8"/>
  <c r="U4" i="150"/>
  <c r="T9" i="150"/>
  <c r="T15" i="150"/>
  <c r="V21" i="150"/>
  <c r="L9" i="151"/>
  <c r="W9" i="8"/>
  <c r="J19" i="149"/>
  <c r="F5" i="8"/>
  <c r="Q7" i="151"/>
  <c r="J12" i="148"/>
  <c r="J18" i="148"/>
  <c r="X20" i="8"/>
  <c r="R18" i="8"/>
  <c r="L16" i="8"/>
  <c r="F14" i="8"/>
  <c r="X11" i="8"/>
  <c r="R9" i="8"/>
  <c r="L7" i="8"/>
  <c r="W4" i="8"/>
  <c r="V4" i="150"/>
  <c r="V9" i="150"/>
  <c r="V15" i="150"/>
  <c r="X21" i="150"/>
  <c r="R9" i="151"/>
  <c r="J6" i="29"/>
  <c r="V20" i="8"/>
  <c r="O18" i="8"/>
  <c r="J16" i="8"/>
  <c r="C14" i="8"/>
  <c r="V11" i="8"/>
  <c r="O9" i="8"/>
  <c r="J7" i="8"/>
  <c r="R4" i="8"/>
  <c r="D5" i="150"/>
  <c r="D10" i="150"/>
  <c r="D16" i="150"/>
  <c r="G2" i="151"/>
  <c r="F10" i="151"/>
  <c r="K20" i="8"/>
  <c r="Q13" i="8"/>
  <c r="K11" i="8"/>
  <c r="Y5" i="150"/>
  <c r="H11" i="150"/>
  <c r="H17" i="150"/>
  <c r="Q3" i="151"/>
  <c r="L12" i="151"/>
  <c r="J5" i="148"/>
  <c r="J17" i="148"/>
  <c r="J10" i="149"/>
  <c r="Q16" i="8"/>
  <c r="Q7" i="8"/>
  <c r="T8" i="150"/>
  <c r="J15" i="29"/>
  <c r="J5" i="29"/>
  <c r="J7" i="148"/>
  <c r="J13" i="148"/>
  <c r="J7" i="149"/>
  <c r="J16" i="149"/>
  <c r="R2" i="8"/>
  <c r="E18" i="8"/>
  <c r="W15" i="8"/>
  <c r="E9" i="8"/>
  <c r="J13" i="29"/>
  <c r="O2" i="8"/>
  <c r="G20" i="8"/>
  <c r="B18" i="8"/>
  <c r="S15" i="8"/>
  <c r="N13" i="8"/>
  <c r="G11" i="8"/>
  <c r="B9" i="8"/>
  <c r="S6" i="8"/>
  <c r="R3" i="8"/>
  <c r="D6" i="150"/>
  <c r="J11" i="150"/>
  <c r="J17" i="150"/>
  <c r="S3" i="151"/>
  <c r="R12" i="151"/>
  <c r="F20" i="8"/>
  <c r="X17" i="8"/>
  <c r="R15" i="8"/>
  <c r="F11" i="8"/>
  <c r="X8" i="8"/>
  <c r="R6" i="8"/>
  <c r="N3" i="8"/>
  <c r="I6" i="150"/>
  <c r="P11" i="150"/>
  <c r="P17" i="150"/>
  <c r="B4" i="151"/>
  <c r="F13" i="151"/>
  <c r="K14" i="8"/>
  <c r="P20" i="150"/>
  <c r="J6" i="148"/>
  <c r="W6" i="8"/>
  <c r="J12" i="29"/>
  <c r="J8" i="148"/>
  <c r="J14" i="148"/>
  <c r="M2" i="8"/>
  <c r="L13" i="8"/>
  <c r="J11" i="29"/>
  <c r="J3" i="29"/>
  <c r="J21" i="148"/>
  <c r="K2" i="8"/>
  <c r="C20" i="8"/>
  <c r="V17" i="8"/>
  <c r="O15" i="8"/>
  <c r="J13" i="8"/>
  <c r="C11" i="8"/>
  <c r="V8" i="8"/>
  <c r="O6" i="8"/>
  <c r="J2" i="150"/>
  <c r="H7" i="150"/>
  <c r="T12" i="150"/>
  <c r="T18" i="150"/>
  <c r="L5" i="151"/>
  <c r="L15" i="151"/>
  <c r="J11" i="148"/>
  <c r="E21" i="8"/>
  <c r="E12" i="8"/>
  <c r="V3" i="150"/>
  <c r="Q19" i="151"/>
  <c r="J19" i="148"/>
  <c r="S3" i="8"/>
  <c r="J2" i="148"/>
  <c r="J20" i="148"/>
  <c r="J10" i="29"/>
  <c r="J3" i="148"/>
  <c r="J9" i="148"/>
  <c r="J15" i="148"/>
  <c r="J13" i="149"/>
  <c r="W21" i="8"/>
  <c r="Q19" i="8"/>
  <c r="K17" i="8"/>
  <c r="E15" i="8"/>
  <c r="W12" i="8"/>
  <c r="Q10" i="8"/>
  <c r="K8" i="8"/>
  <c r="C6" i="8"/>
  <c r="M2" i="150"/>
  <c r="I7" i="150"/>
  <c r="V12" i="150"/>
  <c r="V18" i="150"/>
  <c r="N5" i="151"/>
  <c r="R15" i="151"/>
  <c r="W18" i="8"/>
  <c r="P14" i="150"/>
  <c r="S21" i="8"/>
  <c r="N19" i="8"/>
  <c r="G17" i="8"/>
  <c r="B15" i="8"/>
  <c r="S12" i="8"/>
  <c r="N10" i="8"/>
  <c r="G8" i="8"/>
  <c r="X5" i="8"/>
  <c r="T2" i="150"/>
  <c r="M7" i="150"/>
  <c r="D13" i="150"/>
  <c r="D19" i="150"/>
  <c r="U5" i="151"/>
  <c r="H16" i="151"/>
  <c r="W4" i="59"/>
  <c r="K4" i="59"/>
  <c r="V3" i="59"/>
  <c r="J3" i="59"/>
  <c r="U2" i="59"/>
  <c r="U21" i="148" s="1"/>
  <c r="I2" i="59"/>
  <c r="I5" i="149" s="1"/>
  <c r="V4" i="59"/>
  <c r="J4" i="59"/>
  <c r="U3" i="59"/>
  <c r="I3" i="59"/>
  <c r="T2" i="59"/>
  <c r="T15" i="167" s="1"/>
  <c r="H2" i="59"/>
  <c r="H19" i="149" s="1"/>
  <c r="U4" i="59"/>
  <c r="T3" i="59"/>
  <c r="H3" i="59"/>
  <c r="S2" i="59"/>
  <c r="S18" i="148" s="1"/>
  <c r="G2" i="59"/>
  <c r="G2" i="148" s="1"/>
  <c r="T4" i="59"/>
  <c r="H4" i="59"/>
  <c r="S3" i="59"/>
  <c r="G3" i="59"/>
  <c r="R2" i="59"/>
  <c r="R2" i="149" s="1"/>
  <c r="F2" i="59"/>
  <c r="F17" i="149" s="1"/>
  <c r="S4" i="59"/>
  <c r="E2" i="59"/>
  <c r="E6" i="29" s="1"/>
  <c r="I4" i="59"/>
  <c r="G4" i="59"/>
  <c r="R3" i="59"/>
  <c r="Q2" i="59"/>
  <c r="Q9" i="149" s="1"/>
  <c r="P2" i="59"/>
  <c r="P20" i="149" s="1"/>
  <c r="F3" i="59"/>
  <c r="R4" i="59"/>
  <c r="F4" i="59"/>
  <c r="E3" i="59"/>
  <c r="D2" i="59"/>
  <c r="D11" i="169" s="1"/>
  <c r="E4" i="59"/>
  <c r="D3" i="59"/>
  <c r="O2" i="59"/>
  <c r="O11" i="149" s="1"/>
  <c r="Q3" i="59"/>
  <c r="Q4" i="59"/>
  <c r="P3" i="59"/>
  <c r="C2" i="59"/>
  <c r="C3" i="149" s="1"/>
  <c r="B2" i="59"/>
  <c r="B14" i="29" s="1"/>
  <c r="P4" i="59"/>
  <c r="D4" i="59"/>
  <c r="O3" i="59"/>
  <c r="C3" i="59"/>
  <c r="N2" i="59"/>
  <c r="N8" i="148" s="1"/>
  <c r="B4" i="59"/>
  <c r="C4" i="59"/>
  <c r="N3" i="59"/>
  <c r="Y2" i="59"/>
  <c r="Y15" i="29" s="1"/>
  <c r="M2" i="59"/>
  <c r="M5" i="29" s="1"/>
  <c r="B3" i="59"/>
  <c r="N4" i="59"/>
  <c r="Y3" i="59"/>
  <c r="M3" i="59"/>
  <c r="X2" i="59"/>
  <c r="X4" i="148" s="1"/>
  <c r="L2" i="59"/>
  <c r="L11" i="167" s="1"/>
  <c r="O4" i="59"/>
  <c r="M4" i="59"/>
  <c r="W2" i="59"/>
  <c r="W16" i="29" s="1"/>
  <c r="Y4" i="59"/>
  <c r="X3" i="59"/>
  <c r="L3" i="59"/>
  <c r="K2" i="59"/>
  <c r="K17" i="148" s="1"/>
  <c r="X4" i="59"/>
  <c r="L4" i="59"/>
  <c r="W3" i="59"/>
  <c r="K3" i="59"/>
  <c r="V2" i="59"/>
  <c r="V14" i="169" s="1"/>
  <c r="E1" i="1"/>
  <c r="D1" i="1"/>
  <c r="E11" i="148" l="1"/>
  <c r="M9" i="29"/>
  <c r="G18" i="148"/>
  <c r="U9" i="148"/>
  <c r="U17" i="148"/>
  <c r="N14" i="148"/>
  <c r="Y20" i="149"/>
  <c r="D7" i="148"/>
  <c r="L10" i="149"/>
  <c r="C10" i="148"/>
  <c r="L3" i="29"/>
  <c r="S19" i="148"/>
  <c r="U2" i="148"/>
  <c r="F8" i="148"/>
  <c r="I10" i="148"/>
  <c r="U7" i="149"/>
  <c r="G14" i="148"/>
  <c r="V8" i="148"/>
  <c r="C6" i="148"/>
  <c r="S3" i="149"/>
  <c r="B4" i="148"/>
  <c r="P9" i="149"/>
  <c r="V3" i="148"/>
  <c r="Y4" i="29"/>
  <c r="G15" i="29"/>
  <c r="B10" i="148"/>
  <c r="I10" i="29"/>
  <c r="K6" i="29"/>
  <c r="H3" i="29"/>
  <c r="U10" i="148"/>
  <c r="Q21" i="148"/>
  <c r="H4" i="148"/>
  <c r="V8" i="149"/>
  <c r="T16" i="29"/>
  <c r="Y9" i="29"/>
  <c r="F20" i="29"/>
  <c r="Q13" i="148"/>
  <c r="P21" i="29"/>
  <c r="L20" i="149"/>
  <c r="S6" i="148"/>
  <c r="L20" i="29"/>
  <c r="T8" i="29"/>
  <c r="F7" i="29"/>
  <c r="D14" i="148"/>
  <c r="L7" i="29"/>
  <c r="U11" i="29"/>
  <c r="F20" i="148"/>
  <c r="V18" i="149"/>
  <c r="T5" i="149"/>
  <c r="D10" i="149"/>
  <c r="K3" i="149"/>
  <c r="D21" i="29"/>
  <c r="D11" i="148"/>
  <c r="T15" i="29"/>
  <c r="Q10" i="29"/>
  <c r="Y8" i="149"/>
  <c r="Y8" i="29"/>
  <c r="G13" i="148"/>
  <c r="T20" i="29"/>
  <c r="M14" i="29"/>
  <c r="T12" i="29"/>
  <c r="R21" i="148"/>
  <c r="M19" i="29"/>
  <c r="T7" i="149"/>
  <c r="P11" i="149"/>
  <c r="L9" i="149"/>
  <c r="G18" i="29"/>
  <c r="C9" i="149"/>
  <c r="C13" i="149"/>
  <c r="V5" i="148"/>
  <c r="B16" i="148"/>
  <c r="U18" i="149"/>
  <c r="V6" i="148"/>
  <c r="Y21" i="29"/>
  <c r="V20" i="149"/>
  <c r="G10" i="148"/>
  <c r="K19" i="29"/>
  <c r="I11" i="149"/>
  <c r="L2" i="29"/>
  <c r="I9" i="149"/>
  <c r="D15" i="148"/>
  <c r="M16" i="149"/>
  <c r="K12" i="29"/>
  <c r="N4" i="149"/>
  <c r="T10" i="29"/>
  <c r="L15" i="29"/>
  <c r="Y3" i="29"/>
  <c r="D8" i="29"/>
  <c r="F2" i="149"/>
  <c r="L18" i="29"/>
  <c r="H9" i="149"/>
  <c r="L18" i="149"/>
  <c r="G3" i="149"/>
  <c r="L13" i="29"/>
  <c r="D8" i="148"/>
  <c r="T21" i="149"/>
  <c r="D18" i="29"/>
  <c r="F11" i="29"/>
  <c r="L4" i="29"/>
  <c r="F6" i="149"/>
  <c r="T10" i="149"/>
  <c r="T18" i="149"/>
  <c r="D11" i="149"/>
  <c r="D8" i="149"/>
  <c r="I4" i="148"/>
  <c r="D9" i="29"/>
  <c r="C15" i="149"/>
  <c r="Q7" i="148"/>
  <c r="D9" i="148"/>
  <c r="D6" i="149"/>
  <c r="H4" i="29"/>
  <c r="D16" i="148"/>
  <c r="Q5" i="148"/>
  <c r="I20" i="148"/>
  <c r="C15" i="29"/>
  <c r="D2" i="149"/>
  <c r="R19" i="29"/>
  <c r="L14" i="29"/>
  <c r="U15" i="149"/>
  <c r="V13" i="29"/>
  <c r="T14" i="29"/>
  <c r="T16" i="149"/>
  <c r="T18" i="29"/>
  <c r="D17" i="149"/>
  <c r="F21" i="29"/>
  <c r="D5" i="149"/>
  <c r="D5" i="148"/>
  <c r="D10" i="148"/>
  <c r="L17" i="149"/>
  <c r="U4" i="149"/>
  <c r="C6" i="29"/>
  <c r="G15" i="148"/>
  <c r="D3" i="148"/>
  <c r="V16" i="148"/>
  <c r="Q18" i="29"/>
  <c r="V15" i="148"/>
  <c r="B10" i="29"/>
  <c r="D17" i="29"/>
  <c r="G4" i="149"/>
  <c r="L17" i="29"/>
  <c r="F2" i="148"/>
  <c r="D9" i="149"/>
  <c r="F12" i="29"/>
  <c r="T19" i="149"/>
  <c r="D19" i="149"/>
  <c r="S17" i="29"/>
  <c r="U3" i="149"/>
  <c r="V5" i="29"/>
  <c r="L11" i="149"/>
  <c r="D4" i="148"/>
  <c r="F6" i="29"/>
  <c r="L8" i="149"/>
  <c r="P12" i="148"/>
  <c r="T9" i="29"/>
  <c r="I13" i="148"/>
  <c r="C20" i="148"/>
  <c r="C21" i="149"/>
  <c r="R3" i="148"/>
  <c r="V9" i="149"/>
  <c r="V4" i="29"/>
  <c r="V2" i="149"/>
  <c r="M11" i="29"/>
  <c r="P21" i="148"/>
  <c r="Q7" i="29"/>
  <c r="U13" i="149"/>
  <c r="T9" i="149"/>
  <c r="K2" i="29"/>
  <c r="L12" i="29"/>
  <c r="V17" i="148"/>
  <c r="F13" i="29"/>
  <c r="Q12" i="148"/>
  <c r="Q12" i="29"/>
  <c r="V10" i="148"/>
  <c r="Q10" i="148"/>
  <c r="V9" i="148"/>
  <c r="V17" i="149"/>
  <c r="V14" i="148"/>
  <c r="C4" i="149"/>
  <c r="F4" i="148"/>
  <c r="V3" i="149"/>
  <c r="G5" i="29"/>
  <c r="V18" i="148"/>
  <c r="D4" i="29"/>
  <c r="D6" i="29"/>
  <c r="V17" i="29"/>
  <c r="P13" i="148"/>
  <c r="L19" i="29"/>
  <c r="Q6" i="148"/>
  <c r="I8" i="148"/>
  <c r="C3" i="148"/>
  <c r="I4" i="149"/>
  <c r="G12" i="148"/>
  <c r="E7" i="148"/>
  <c r="D18" i="148"/>
  <c r="L19" i="149"/>
  <c r="F10" i="148"/>
  <c r="D15" i="149"/>
  <c r="T7" i="148"/>
  <c r="T5" i="29"/>
  <c r="T8" i="149"/>
  <c r="D13" i="148"/>
  <c r="K11" i="29"/>
  <c r="V11" i="148"/>
  <c r="C4" i="148"/>
  <c r="S2" i="29"/>
  <c r="D20" i="148"/>
  <c r="U12" i="29"/>
  <c r="V2" i="148"/>
  <c r="X20" i="149"/>
  <c r="C19" i="29"/>
  <c r="F14" i="148"/>
  <c r="T13" i="148"/>
  <c r="S4" i="29"/>
  <c r="T17" i="149"/>
  <c r="I16" i="148"/>
  <c r="K18" i="29"/>
  <c r="V11" i="29"/>
  <c r="P2" i="149"/>
  <c r="V6" i="29"/>
  <c r="G21" i="29"/>
  <c r="Q9" i="148"/>
  <c r="D20" i="149"/>
  <c r="V12" i="148"/>
  <c r="G19" i="29"/>
  <c r="K16" i="29"/>
  <c r="Q8" i="29"/>
  <c r="F14" i="29"/>
  <c r="T11" i="29"/>
  <c r="B5" i="29"/>
  <c r="P18" i="29"/>
  <c r="T4" i="29"/>
  <c r="I2" i="148"/>
  <c r="T3" i="29"/>
  <c r="G11" i="148"/>
  <c r="Y17" i="29"/>
  <c r="F16" i="148"/>
  <c r="D18" i="149"/>
  <c r="T19" i="148"/>
  <c r="K11" i="148"/>
  <c r="O21" i="173"/>
  <c r="O19" i="173"/>
  <c r="O17" i="173"/>
  <c r="O15" i="173"/>
  <c r="O13" i="173"/>
  <c r="O12" i="173"/>
  <c r="O11" i="173"/>
  <c r="O10" i="173"/>
  <c r="O9" i="173"/>
  <c r="O8" i="173"/>
  <c r="O7" i="173"/>
  <c r="O6" i="173"/>
  <c r="O5" i="173"/>
  <c r="O4" i="173"/>
  <c r="O3" i="173"/>
  <c r="O2" i="173"/>
  <c r="O20" i="173"/>
  <c r="O18" i="173"/>
  <c r="O16" i="173"/>
  <c r="O14" i="173"/>
  <c r="O2" i="68"/>
  <c r="O10" i="68"/>
  <c r="O11" i="68"/>
  <c r="O12" i="68"/>
  <c r="O13" i="68"/>
  <c r="O14" i="68"/>
  <c r="O15" i="68"/>
  <c r="O16" i="68"/>
  <c r="O17" i="68"/>
  <c r="O18" i="68"/>
  <c r="O19" i="68"/>
  <c r="O20" i="68"/>
  <c r="O21" i="68"/>
  <c r="O3" i="68"/>
  <c r="O6" i="68"/>
  <c r="O5" i="68"/>
  <c r="O4" i="68"/>
  <c r="O8" i="68"/>
  <c r="O7" i="68"/>
  <c r="O9" i="68"/>
  <c r="N19" i="174"/>
  <c r="N16" i="174"/>
  <c r="N13" i="174"/>
  <c r="N10" i="174"/>
  <c r="N7" i="174"/>
  <c r="N4" i="174"/>
  <c r="N21" i="174"/>
  <c r="N18" i="174"/>
  <c r="N15" i="174"/>
  <c r="N12" i="174"/>
  <c r="N9" i="174"/>
  <c r="N6" i="174"/>
  <c r="N3" i="174"/>
  <c r="N10" i="69"/>
  <c r="N13" i="69"/>
  <c r="N16" i="69"/>
  <c r="N19" i="69"/>
  <c r="N17" i="174"/>
  <c r="N8" i="174"/>
  <c r="N3" i="69"/>
  <c r="N4" i="69"/>
  <c r="N5" i="69"/>
  <c r="N6" i="69"/>
  <c r="N7" i="69"/>
  <c r="N8" i="69"/>
  <c r="N9" i="69"/>
  <c r="N20" i="174"/>
  <c r="N11" i="174"/>
  <c r="N2" i="174"/>
  <c r="N14" i="174"/>
  <c r="N5" i="174"/>
  <c r="N11" i="69"/>
  <c r="N20" i="69"/>
  <c r="N12" i="69"/>
  <c r="N21" i="69"/>
  <c r="N17" i="69"/>
  <c r="N2" i="69"/>
  <c r="N15" i="69"/>
  <c r="N18" i="69"/>
  <c r="N14" i="69"/>
  <c r="N7" i="29"/>
  <c r="N15" i="29"/>
  <c r="N16" i="148"/>
  <c r="N10" i="148"/>
  <c r="N4" i="148"/>
  <c r="N12" i="169"/>
  <c r="N3" i="169"/>
  <c r="N11" i="169"/>
  <c r="N2" i="169"/>
  <c r="N21" i="169"/>
  <c r="N20" i="169"/>
  <c r="N9" i="169"/>
  <c r="N20" i="168"/>
  <c r="N17" i="169"/>
  <c r="N8" i="169"/>
  <c r="N19" i="168"/>
  <c r="N19" i="169"/>
  <c r="N18" i="169"/>
  <c r="N16" i="169"/>
  <c r="N7" i="169"/>
  <c r="N18" i="168"/>
  <c r="N14" i="169"/>
  <c r="N8" i="168"/>
  <c r="N12" i="168"/>
  <c r="N13" i="29"/>
  <c r="N11" i="148"/>
  <c r="N21" i="29"/>
  <c r="N4" i="169"/>
  <c r="N14" i="167"/>
  <c r="N9" i="168"/>
  <c r="N9" i="167"/>
  <c r="N18" i="149"/>
  <c r="N12" i="149"/>
  <c r="N6" i="149"/>
  <c r="N20" i="29"/>
  <c r="N2" i="29"/>
  <c r="N19" i="29"/>
  <c r="N19" i="167"/>
  <c r="N10" i="167"/>
  <c r="N6" i="168"/>
  <c r="N4" i="168"/>
  <c r="N21" i="167"/>
  <c r="N8" i="29"/>
  <c r="N3" i="168"/>
  <c r="N2" i="167"/>
  <c r="N5" i="168"/>
  <c r="N15" i="167"/>
  <c r="N17" i="149"/>
  <c r="N11" i="149"/>
  <c r="N5" i="149"/>
  <c r="N6" i="148"/>
  <c r="N13" i="148"/>
  <c r="N13" i="169"/>
  <c r="N12" i="167"/>
  <c r="N15" i="169"/>
  <c r="N5" i="169"/>
  <c r="N21" i="168"/>
  <c r="N11" i="167"/>
  <c r="N6" i="167"/>
  <c r="N16" i="149"/>
  <c r="N10" i="149"/>
  <c r="N5" i="148"/>
  <c r="N18" i="148"/>
  <c r="N3" i="29"/>
  <c r="N2" i="148"/>
  <c r="N16" i="167"/>
  <c r="N7" i="167"/>
  <c r="N3" i="167"/>
  <c r="N20" i="167"/>
  <c r="N21" i="149"/>
  <c r="N15" i="149"/>
  <c r="N9" i="149"/>
  <c r="N6" i="169"/>
  <c r="N10" i="169"/>
  <c r="N8" i="167"/>
  <c r="N16" i="168"/>
  <c r="N16" i="29"/>
  <c r="N7" i="148"/>
  <c r="N17" i="29"/>
  <c r="N13" i="168"/>
  <c r="N20" i="149"/>
  <c r="N14" i="149"/>
  <c r="N8" i="149"/>
  <c r="N14" i="168"/>
  <c r="N17" i="167"/>
  <c r="N10" i="168"/>
  <c r="N2" i="168"/>
  <c r="N13" i="167"/>
  <c r="N4" i="167"/>
  <c r="N11" i="29"/>
  <c r="N18" i="29"/>
  <c r="N17" i="168"/>
  <c r="N11" i="168"/>
  <c r="N5" i="167"/>
  <c r="N7" i="168"/>
  <c r="N15" i="168"/>
  <c r="N18" i="167"/>
  <c r="N19" i="149"/>
  <c r="N13" i="149"/>
  <c r="N7" i="149"/>
  <c r="N12" i="29"/>
  <c r="E20" i="173"/>
  <c r="E18" i="173"/>
  <c r="E16" i="173"/>
  <c r="E14" i="173"/>
  <c r="E13" i="173"/>
  <c r="E21" i="173"/>
  <c r="E19" i="173"/>
  <c r="E17" i="173"/>
  <c r="E15" i="173"/>
  <c r="E11" i="173"/>
  <c r="E8" i="173"/>
  <c r="E5" i="173"/>
  <c r="E2" i="173"/>
  <c r="E10" i="173"/>
  <c r="E7" i="173"/>
  <c r="E4" i="173"/>
  <c r="E2" i="68"/>
  <c r="E4" i="68"/>
  <c r="E8" i="68"/>
  <c r="E9" i="68"/>
  <c r="E6" i="173"/>
  <c r="E12" i="68"/>
  <c r="E15" i="68"/>
  <c r="E18" i="68"/>
  <c r="E21" i="68"/>
  <c r="E6" i="68"/>
  <c r="E5" i="68"/>
  <c r="E9" i="173"/>
  <c r="E12" i="173"/>
  <c r="E10" i="68"/>
  <c r="E16" i="68"/>
  <c r="E3" i="68"/>
  <c r="E11" i="68"/>
  <c r="E17" i="68"/>
  <c r="E3" i="173"/>
  <c r="E7" i="68"/>
  <c r="E19" i="68"/>
  <c r="E20" i="68"/>
  <c r="E14" i="68"/>
  <c r="E13" i="68"/>
  <c r="S21" i="173"/>
  <c r="S20" i="173"/>
  <c r="S19" i="173"/>
  <c r="S18" i="173"/>
  <c r="S17" i="173"/>
  <c r="S16" i="173"/>
  <c r="S15" i="173"/>
  <c r="S14" i="173"/>
  <c r="S13" i="173"/>
  <c r="S12" i="173"/>
  <c r="S9" i="173"/>
  <c r="S6" i="173"/>
  <c r="S3" i="173"/>
  <c r="S11" i="173"/>
  <c r="S8" i="173"/>
  <c r="S5" i="173"/>
  <c r="S2" i="173"/>
  <c r="S12" i="68"/>
  <c r="S15" i="68"/>
  <c r="S18" i="68"/>
  <c r="S21" i="68"/>
  <c r="S7" i="68"/>
  <c r="S9" i="68"/>
  <c r="S7" i="173"/>
  <c r="S2" i="68"/>
  <c r="S11" i="68"/>
  <c r="S14" i="68"/>
  <c r="S17" i="68"/>
  <c r="S20" i="68"/>
  <c r="S5" i="68"/>
  <c r="S4" i="68"/>
  <c r="S10" i="68"/>
  <c r="S13" i="68"/>
  <c r="S16" i="68"/>
  <c r="S19" i="68"/>
  <c r="S3" i="68"/>
  <c r="S4" i="173"/>
  <c r="S10" i="173"/>
  <c r="S8" i="68"/>
  <c r="S6" i="68"/>
  <c r="H19" i="174"/>
  <c r="H16" i="174"/>
  <c r="H13" i="174"/>
  <c r="H10" i="174"/>
  <c r="H7" i="174"/>
  <c r="H4" i="174"/>
  <c r="H21" i="174"/>
  <c r="H18" i="174"/>
  <c r="H15" i="174"/>
  <c r="H12" i="174"/>
  <c r="H9" i="174"/>
  <c r="H6" i="174"/>
  <c r="H3" i="174"/>
  <c r="H14" i="174"/>
  <c r="H5" i="174"/>
  <c r="H3" i="69"/>
  <c r="H4" i="69"/>
  <c r="H5" i="69"/>
  <c r="H6" i="69"/>
  <c r="H7" i="69"/>
  <c r="H8" i="69"/>
  <c r="H9" i="69"/>
  <c r="H11" i="69"/>
  <c r="H14" i="69"/>
  <c r="H17" i="69"/>
  <c r="H20" i="69"/>
  <c r="H17" i="174"/>
  <c r="H8" i="174"/>
  <c r="H20" i="174"/>
  <c r="H11" i="174"/>
  <c r="H2" i="174"/>
  <c r="H18" i="69"/>
  <c r="H10" i="69"/>
  <c r="H19" i="69"/>
  <c r="H2" i="69"/>
  <c r="H15" i="69"/>
  <c r="H16" i="69"/>
  <c r="H12" i="69"/>
  <c r="H21" i="69"/>
  <c r="H13" i="69"/>
  <c r="H9" i="29"/>
  <c r="H12" i="168"/>
  <c r="H20" i="169"/>
  <c r="H2" i="169"/>
  <c r="H19" i="169"/>
  <c r="H16" i="169"/>
  <c r="H7" i="169"/>
  <c r="H18" i="168"/>
  <c r="H15" i="169"/>
  <c r="H6" i="169"/>
  <c r="H17" i="168"/>
  <c r="H11" i="168"/>
  <c r="H18" i="169"/>
  <c r="H16" i="168"/>
  <c r="H10" i="168"/>
  <c r="H13" i="169"/>
  <c r="H4" i="169"/>
  <c r="H12" i="169"/>
  <c r="H3" i="169"/>
  <c r="H10" i="169"/>
  <c r="H21" i="168"/>
  <c r="H9" i="169"/>
  <c r="H20" i="168"/>
  <c r="H17" i="167"/>
  <c r="H8" i="167"/>
  <c r="H6" i="168"/>
  <c r="H7" i="29"/>
  <c r="H20" i="149"/>
  <c r="H16" i="167"/>
  <c r="H7" i="167"/>
  <c r="H16" i="149"/>
  <c r="H7" i="149"/>
  <c r="H15" i="149"/>
  <c r="H20" i="148"/>
  <c r="H14" i="148"/>
  <c r="H8" i="148"/>
  <c r="H2" i="148"/>
  <c r="H14" i="29"/>
  <c r="H5" i="168"/>
  <c r="H4" i="168"/>
  <c r="H2" i="29"/>
  <c r="H5" i="149"/>
  <c r="H19" i="148"/>
  <c r="H13" i="148"/>
  <c r="H7" i="148"/>
  <c r="H10" i="29"/>
  <c r="H15" i="168"/>
  <c r="H14" i="169"/>
  <c r="H3" i="168"/>
  <c r="H14" i="167"/>
  <c r="H5" i="167"/>
  <c r="H21" i="167"/>
  <c r="H15" i="167"/>
  <c r="H8" i="149"/>
  <c r="H14" i="168"/>
  <c r="H2" i="168"/>
  <c r="H13" i="167"/>
  <c r="H4" i="167"/>
  <c r="H18" i="167"/>
  <c r="H13" i="149"/>
  <c r="H21" i="149"/>
  <c r="H12" i="149"/>
  <c r="H4" i="149"/>
  <c r="H18" i="148"/>
  <c r="H12" i="148"/>
  <c r="H6" i="148"/>
  <c r="H14" i="149"/>
  <c r="H13" i="168"/>
  <c r="H21" i="169"/>
  <c r="H5" i="169"/>
  <c r="H17" i="169"/>
  <c r="H12" i="167"/>
  <c r="H6" i="167"/>
  <c r="H9" i="168"/>
  <c r="H11" i="169"/>
  <c r="H9" i="167"/>
  <c r="H3" i="149"/>
  <c r="H17" i="148"/>
  <c r="H11" i="148"/>
  <c r="H5" i="148"/>
  <c r="H8" i="168"/>
  <c r="H20" i="167"/>
  <c r="H11" i="167"/>
  <c r="H2" i="167"/>
  <c r="H8" i="169"/>
  <c r="H3" i="167"/>
  <c r="H20" i="29"/>
  <c r="H7" i="168"/>
  <c r="H19" i="167"/>
  <c r="H10" i="167"/>
  <c r="H19" i="168"/>
  <c r="H18" i="29"/>
  <c r="H5" i="29"/>
  <c r="H12" i="29"/>
  <c r="H19" i="29"/>
  <c r="H6" i="29"/>
  <c r="N9" i="148"/>
  <c r="W6" i="29"/>
  <c r="O9" i="148"/>
  <c r="R4" i="148"/>
  <c r="H9" i="148"/>
  <c r="P20" i="148"/>
  <c r="P8" i="148"/>
  <c r="O8" i="29"/>
  <c r="B12" i="148"/>
  <c r="C5" i="29"/>
  <c r="G20" i="29"/>
  <c r="W7" i="29"/>
  <c r="U16" i="148"/>
  <c r="N5" i="29"/>
  <c r="E10" i="148"/>
  <c r="S7" i="29"/>
  <c r="P4" i="149"/>
  <c r="O14" i="149"/>
  <c r="E9" i="148"/>
  <c r="N4" i="29"/>
  <c r="U21" i="149"/>
  <c r="O11" i="148"/>
  <c r="I17" i="29"/>
  <c r="B21" i="148"/>
  <c r="P4" i="29"/>
  <c r="X18" i="149"/>
  <c r="U7" i="148"/>
  <c r="C2" i="149"/>
  <c r="H10" i="148"/>
  <c r="H18" i="149"/>
  <c r="K5" i="148"/>
  <c r="X11" i="29"/>
  <c r="B20" i="173"/>
  <c r="B18" i="173"/>
  <c r="B16" i="173"/>
  <c r="B14" i="173"/>
  <c r="B13" i="173"/>
  <c r="B21" i="173"/>
  <c r="B19" i="173"/>
  <c r="B17" i="173"/>
  <c r="B15" i="173"/>
  <c r="B12" i="173"/>
  <c r="B9" i="173"/>
  <c r="B6" i="173"/>
  <c r="B3" i="173"/>
  <c r="B11" i="173"/>
  <c r="B8" i="173"/>
  <c r="B5" i="173"/>
  <c r="B2" i="173"/>
  <c r="B10" i="68"/>
  <c r="B11" i="68"/>
  <c r="B12" i="68"/>
  <c r="B13" i="68"/>
  <c r="B14" i="68"/>
  <c r="B15" i="68"/>
  <c r="B16" i="68"/>
  <c r="B17" i="68"/>
  <c r="B18" i="68"/>
  <c r="B19" i="68"/>
  <c r="B20" i="68"/>
  <c r="B21" i="68"/>
  <c r="B3" i="68"/>
  <c r="B4" i="68"/>
  <c r="B5" i="68"/>
  <c r="B6" i="68"/>
  <c r="B7" i="68"/>
  <c r="B8" i="68"/>
  <c r="B9" i="68"/>
  <c r="B10" i="173"/>
  <c r="B7" i="173"/>
  <c r="B4" i="173"/>
  <c r="B2" i="68"/>
  <c r="O4" i="29"/>
  <c r="E2" i="148"/>
  <c r="E12" i="149"/>
  <c r="R21" i="174"/>
  <c r="R20" i="174"/>
  <c r="R19" i="174"/>
  <c r="R18" i="174"/>
  <c r="R17" i="174"/>
  <c r="R16" i="174"/>
  <c r="R15" i="174"/>
  <c r="R14" i="174"/>
  <c r="R13" i="174"/>
  <c r="R12" i="174"/>
  <c r="R11" i="174"/>
  <c r="R10" i="174"/>
  <c r="R9" i="174"/>
  <c r="R8" i="174"/>
  <c r="R7" i="174"/>
  <c r="R6" i="174"/>
  <c r="R5" i="174"/>
  <c r="R4" i="174"/>
  <c r="R3" i="174"/>
  <c r="R2" i="174"/>
  <c r="R10" i="69"/>
  <c r="R13" i="69"/>
  <c r="R16" i="69"/>
  <c r="R19" i="69"/>
  <c r="R11" i="69"/>
  <c r="R14" i="69"/>
  <c r="R17" i="69"/>
  <c r="R20" i="69"/>
  <c r="R4" i="69"/>
  <c r="R7" i="69"/>
  <c r="R15" i="69"/>
  <c r="R3" i="69"/>
  <c r="R6" i="69"/>
  <c r="R9" i="69"/>
  <c r="R18" i="69"/>
  <c r="R5" i="69"/>
  <c r="R8" i="69"/>
  <c r="R12" i="69"/>
  <c r="R21" i="69"/>
  <c r="R2" i="69"/>
  <c r="R14" i="29"/>
  <c r="R17" i="169"/>
  <c r="R8" i="169"/>
  <c r="R19" i="168"/>
  <c r="R11" i="168"/>
  <c r="R5" i="168"/>
  <c r="R19" i="167"/>
  <c r="R13" i="167"/>
  <c r="R7" i="167"/>
  <c r="R20" i="169"/>
  <c r="R16" i="168"/>
  <c r="R10" i="168"/>
  <c r="R4" i="168"/>
  <c r="R18" i="167"/>
  <c r="R12" i="167"/>
  <c r="R6" i="167"/>
  <c r="R13" i="169"/>
  <c r="R4" i="169"/>
  <c r="R14" i="169"/>
  <c r="R5" i="169"/>
  <c r="R18" i="169"/>
  <c r="R15" i="168"/>
  <c r="R9" i="168"/>
  <c r="R3" i="168"/>
  <c r="R17" i="167"/>
  <c r="R11" i="167"/>
  <c r="R5" i="167"/>
  <c r="R11" i="169"/>
  <c r="R2" i="169"/>
  <c r="R19" i="169"/>
  <c r="R12" i="168"/>
  <c r="R14" i="167"/>
  <c r="R18" i="168"/>
  <c r="R20" i="29"/>
  <c r="R18" i="29"/>
  <c r="R15" i="169"/>
  <c r="R17" i="149"/>
  <c r="R11" i="149"/>
  <c r="R20" i="148"/>
  <c r="R14" i="148"/>
  <c r="R8" i="148"/>
  <c r="R2" i="148"/>
  <c r="R7" i="29"/>
  <c r="R8" i="168"/>
  <c r="R10" i="167"/>
  <c r="R10" i="169"/>
  <c r="R3" i="169"/>
  <c r="R7" i="168"/>
  <c r="R9" i="167"/>
  <c r="R16" i="149"/>
  <c r="R10" i="149"/>
  <c r="R5" i="149"/>
  <c r="R19" i="148"/>
  <c r="R13" i="148"/>
  <c r="R7" i="148"/>
  <c r="R21" i="29"/>
  <c r="R13" i="29"/>
  <c r="R6" i="168"/>
  <c r="R8" i="167"/>
  <c r="R12" i="169"/>
  <c r="R7" i="169"/>
  <c r="R20" i="168"/>
  <c r="R21" i="149"/>
  <c r="R15" i="149"/>
  <c r="R9" i="149"/>
  <c r="R4" i="149"/>
  <c r="R18" i="148"/>
  <c r="R12" i="148"/>
  <c r="R6" i="148"/>
  <c r="R2" i="168"/>
  <c r="R4" i="167"/>
  <c r="R15" i="29"/>
  <c r="R21" i="167"/>
  <c r="R3" i="167"/>
  <c r="R9" i="169"/>
  <c r="R20" i="149"/>
  <c r="R14" i="149"/>
  <c r="R8" i="149"/>
  <c r="R16" i="29"/>
  <c r="R3" i="29"/>
  <c r="R3" i="149"/>
  <c r="R17" i="148"/>
  <c r="R11" i="148"/>
  <c r="R5" i="148"/>
  <c r="R10" i="29"/>
  <c r="R20" i="167"/>
  <c r="R2" i="167"/>
  <c r="R17" i="29"/>
  <c r="R4" i="29"/>
  <c r="R6" i="29"/>
  <c r="R21" i="168"/>
  <c r="R17" i="168"/>
  <c r="R19" i="149"/>
  <c r="R13" i="149"/>
  <c r="R7" i="149"/>
  <c r="R5" i="29"/>
  <c r="R21" i="169"/>
  <c r="R14" i="168"/>
  <c r="R16" i="167"/>
  <c r="R16" i="169"/>
  <c r="R12" i="29"/>
  <c r="R13" i="168"/>
  <c r="R15" i="167"/>
  <c r="R6" i="169"/>
  <c r="R18" i="149"/>
  <c r="R12" i="149"/>
  <c r="R6" i="149"/>
  <c r="O10" i="29"/>
  <c r="E20" i="148"/>
  <c r="O2" i="149"/>
  <c r="R9" i="148"/>
  <c r="D21" i="173"/>
  <c r="D19" i="173"/>
  <c r="D17" i="173"/>
  <c r="D15" i="173"/>
  <c r="D20" i="173"/>
  <c r="D16" i="173"/>
  <c r="D13" i="173"/>
  <c r="D11" i="173"/>
  <c r="D8" i="173"/>
  <c r="D5" i="173"/>
  <c r="D2" i="173"/>
  <c r="D10" i="173"/>
  <c r="D7" i="173"/>
  <c r="D4" i="173"/>
  <c r="D18" i="173"/>
  <c r="D14" i="173"/>
  <c r="D10" i="68"/>
  <c r="D11" i="68"/>
  <c r="D12" i="68"/>
  <c r="D13" i="68"/>
  <c r="D14" i="68"/>
  <c r="D15" i="68"/>
  <c r="D16" i="68"/>
  <c r="D17" i="68"/>
  <c r="D18" i="68"/>
  <c r="D19" i="68"/>
  <c r="D20" i="68"/>
  <c r="D21" i="68"/>
  <c r="D3" i="68"/>
  <c r="D4" i="68"/>
  <c r="D5" i="68"/>
  <c r="D6" i="68"/>
  <c r="D7" i="68"/>
  <c r="D8" i="68"/>
  <c r="D9" i="68"/>
  <c r="D12" i="173"/>
  <c r="D9" i="173"/>
  <c r="D6" i="173"/>
  <c r="D3" i="173"/>
  <c r="D2" i="68"/>
  <c r="F21" i="173"/>
  <c r="F20" i="173"/>
  <c r="F19" i="173"/>
  <c r="F18" i="173"/>
  <c r="F17" i="173"/>
  <c r="F16" i="173"/>
  <c r="F15" i="173"/>
  <c r="F14" i="173"/>
  <c r="F13" i="173"/>
  <c r="F12" i="173"/>
  <c r="F11" i="173"/>
  <c r="F10" i="173"/>
  <c r="F9" i="173"/>
  <c r="F8" i="173"/>
  <c r="F7" i="173"/>
  <c r="F6" i="173"/>
  <c r="F5" i="173"/>
  <c r="F4" i="173"/>
  <c r="F3" i="173"/>
  <c r="F2" i="173"/>
  <c r="F11" i="68"/>
  <c r="F14" i="68"/>
  <c r="F17" i="68"/>
  <c r="F20" i="68"/>
  <c r="F4" i="68"/>
  <c r="F10" i="68"/>
  <c r="F13" i="68"/>
  <c r="F16" i="68"/>
  <c r="F19" i="68"/>
  <c r="F3" i="68"/>
  <c r="F8" i="68"/>
  <c r="F9" i="68"/>
  <c r="F7" i="68"/>
  <c r="F12" i="68"/>
  <c r="F15" i="68"/>
  <c r="F18" i="68"/>
  <c r="F21" i="68"/>
  <c r="F6" i="68"/>
  <c r="F5" i="68"/>
  <c r="F2" i="68"/>
  <c r="B21" i="29"/>
  <c r="H8" i="29"/>
  <c r="E6" i="149"/>
  <c r="B3" i="29"/>
  <c r="H16" i="29"/>
  <c r="C11" i="29"/>
  <c r="N2" i="149"/>
  <c r="P7" i="148"/>
  <c r="N10" i="29"/>
  <c r="O16" i="149"/>
  <c r="B11" i="148"/>
  <c r="O12" i="148"/>
  <c r="U5" i="149"/>
  <c r="P6" i="148"/>
  <c r="U2" i="29"/>
  <c r="E19" i="148"/>
  <c r="K7" i="29"/>
  <c r="O13" i="149"/>
  <c r="C3" i="29"/>
  <c r="S11" i="29"/>
  <c r="G13" i="29"/>
  <c r="H15" i="148"/>
  <c r="I21" i="173"/>
  <c r="I19" i="173"/>
  <c r="I17" i="173"/>
  <c r="I15" i="173"/>
  <c r="I20" i="173"/>
  <c r="I18" i="173"/>
  <c r="I16" i="173"/>
  <c r="I14" i="173"/>
  <c r="I13" i="173"/>
  <c r="I2" i="68"/>
  <c r="I10" i="68"/>
  <c r="I11" i="68"/>
  <c r="I12" i="68"/>
  <c r="I13" i="68"/>
  <c r="I14" i="68"/>
  <c r="I15" i="68"/>
  <c r="I16" i="68"/>
  <c r="I17" i="68"/>
  <c r="I18" i="68"/>
  <c r="I19" i="68"/>
  <c r="I20" i="68"/>
  <c r="I21" i="68"/>
  <c r="I3" i="68"/>
  <c r="I4" i="68"/>
  <c r="I5" i="68"/>
  <c r="I6" i="68"/>
  <c r="I7" i="68"/>
  <c r="I8" i="68"/>
  <c r="I9" i="68"/>
  <c r="I10" i="173"/>
  <c r="I7" i="173"/>
  <c r="I4" i="173"/>
  <c r="I12" i="173"/>
  <c r="I9" i="173"/>
  <c r="I6" i="173"/>
  <c r="I3" i="173"/>
  <c r="I11" i="173"/>
  <c r="I8" i="173"/>
  <c r="I5" i="173"/>
  <c r="I2" i="173"/>
  <c r="M13" i="173"/>
  <c r="M12" i="173"/>
  <c r="M20" i="173"/>
  <c r="M18" i="173"/>
  <c r="M16" i="173"/>
  <c r="M14" i="173"/>
  <c r="M10" i="173"/>
  <c r="M7" i="173"/>
  <c r="M4" i="173"/>
  <c r="M19" i="173"/>
  <c r="M15" i="173"/>
  <c r="M9" i="173"/>
  <c r="M6" i="173"/>
  <c r="M3" i="173"/>
  <c r="M8" i="173"/>
  <c r="M5" i="68"/>
  <c r="M11" i="68"/>
  <c r="M14" i="68"/>
  <c r="M17" i="68"/>
  <c r="M20" i="68"/>
  <c r="M11" i="173"/>
  <c r="M2" i="173"/>
  <c r="M8" i="68"/>
  <c r="M5" i="173"/>
  <c r="M21" i="173"/>
  <c r="M7" i="68"/>
  <c r="M9" i="68"/>
  <c r="M12" i="68"/>
  <c r="M15" i="68"/>
  <c r="M18" i="68"/>
  <c r="M21" i="68"/>
  <c r="M2" i="68"/>
  <c r="M17" i="173"/>
  <c r="M10" i="68"/>
  <c r="M16" i="68"/>
  <c r="M3" i="68"/>
  <c r="M4" i="68"/>
  <c r="M13" i="68"/>
  <c r="M19" i="68"/>
  <c r="M6" i="68"/>
  <c r="O14" i="148"/>
  <c r="E2" i="149"/>
  <c r="E18" i="149"/>
  <c r="O6" i="29"/>
  <c r="X20" i="174"/>
  <c r="X17" i="174"/>
  <c r="X14" i="174"/>
  <c r="X11" i="174"/>
  <c r="X8" i="174"/>
  <c r="X5" i="174"/>
  <c r="X2" i="174"/>
  <c r="X10" i="69"/>
  <c r="X11" i="69"/>
  <c r="X12" i="69"/>
  <c r="X13" i="69"/>
  <c r="X14" i="69"/>
  <c r="X15" i="69"/>
  <c r="X16" i="69"/>
  <c r="X17" i="69"/>
  <c r="X18" i="69"/>
  <c r="X19" i="69"/>
  <c r="X20" i="69"/>
  <c r="X19" i="174"/>
  <c r="X16" i="174"/>
  <c r="X13" i="174"/>
  <c r="X10" i="174"/>
  <c r="X7" i="174"/>
  <c r="X4" i="174"/>
  <c r="X21" i="174"/>
  <c r="X18" i="174"/>
  <c r="X15" i="174"/>
  <c r="X12" i="174"/>
  <c r="X9" i="174"/>
  <c r="X6" i="174"/>
  <c r="X3" i="174"/>
  <c r="X2" i="69"/>
  <c r="X21" i="69"/>
  <c r="X3" i="69"/>
  <c r="X4" i="69"/>
  <c r="X5" i="69"/>
  <c r="X6" i="69"/>
  <c r="X7" i="69"/>
  <c r="X8" i="69"/>
  <c r="X9" i="69"/>
  <c r="X3" i="29"/>
  <c r="X19" i="29"/>
  <c r="X20" i="29"/>
  <c r="X20" i="169"/>
  <c r="X13" i="169"/>
  <c r="X7" i="169"/>
  <c r="X21" i="168"/>
  <c r="X14" i="168"/>
  <c r="X8" i="168"/>
  <c r="X18" i="169"/>
  <c r="X12" i="169"/>
  <c r="X6" i="169"/>
  <c r="X20" i="168"/>
  <c r="X17" i="169"/>
  <c r="X11" i="169"/>
  <c r="X5" i="169"/>
  <c r="X19" i="168"/>
  <c r="X16" i="169"/>
  <c r="X10" i="169"/>
  <c r="X4" i="169"/>
  <c r="X18" i="168"/>
  <c r="X15" i="169"/>
  <c r="X19" i="169"/>
  <c r="X14" i="169"/>
  <c r="X8" i="169"/>
  <c r="X2" i="169"/>
  <c r="X16" i="168"/>
  <c r="X7" i="168"/>
  <c r="X12" i="167"/>
  <c r="X12" i="149"/>
  <c r="X21" i="167"/>
  <c r="X4" i="168"/>
  <c r="X20" i="148"/>
  <c r="X14" i="148"/>
  <c r="X8" i="148"/>
  <c r="X2" i="148"/>
  <c r="X16" i="149"/>
  <c r="X7" i="149"/>
  <c r="X6" i="149"/>
  <c r="X12" i="29"/>
  <c r="X9" i="169"/>
  <c r="X13" i="168"/>
  <c r="X6" i="168"/>
  <c r="X20" i="167"/>
  <c r="X11" i="167"/>
  <c r="X2" i="167"/>
  <c r="X19" i="167"/>
  <c r="X10" i="167"/>
  <c r="X3" i="169"/>
  <c r="X5" i="168"/>
  <c r="X5" i="149"/>
  <c r="X19" i="148"/>
  <c r="X13" i="148"/>
  <c r="X7" i="148"/>
  <c r="X14" i="149"/>
  <c r="X15" i="29"/>
  <c r="X5" i="29"/>
  <c r="X17" i="168"/>
  <c r="X12" i="168"/>
  <c r="X9" i="167"/>
  <c r="X17" i="29"/>
  <c r="X18" i="167"/>
  <c r="X4" i="149"/>
  <c r="X18" i="148"/>
  <c r="X12" i="148"/>
  <c r="X6" i="148"/>
  <c r="X13" i="149"/>
  <c r="X9" i="149"/>
  <c r="X21" i="169"/>
  <c r="X11" i="168"/>
  <c r="X17" i="167"/>
  <c r="X8" i="167"/>
  <c r="X16" i="167"/>
  <c r="X7" i="167"/>
  <c r="X21" i="29"/>
  <c r="X15" i="149"/>
  <c r="X6" i="167"/>
  <c r="X3" i="149"/>
  <c r="X17" i="148"/>
  <c r="X11" i="148"/>
  <c r="X5" i="148"/>
  <c r="X9" i="29"/>
  <c r="X16" i="29"/>
  <c r="X10" i="168"/>
  <c r="X15" i="167"/>
  <c r="X10" i="29"/>
  <c r="X4" i="29"/>
  <c r="X8" i="29"/>
  <c r="X9" i="168"/>
  <c r="X3" i="168"/>
  <c r="X14" i="167"/>
  <c r="X5" i="167"/>
  <c r="X2" i="168"/>
  <c r="X13" i="167"/>
  <c r="X4" i="167"/>
  <c r="X18" i="29"/>
  <c r="X15" i="168"/>
  <c r="X3" i="167"/>
  <c r="X21" i="148"/>
  <c r="X15" i="148"/>
  <c r="X9" i="148"/>
  <c r="X3" i="148"/>
  <c r="H17" i="149"/>
  <c r="R21" i="173"/>
  <c r="R20" i="173"/>
  <c r="R19" i="173"/>
  <c r="R18" i="173"/>
  <c r="R17" i="173"/>
  <c r="R16" i="173"/>
  <c r="R15" i="173"/>
  <c r="R14" i="173"/>
  <c r="R13" i="173"/>
  <c r="R12" i="173"/>
  <c r="R11" i="173"/>
  <c r="R10" i="173"/>
  <c r="R9" i="173"/>
  <c r="R8" i="173"/>
  <c r="R7" i="173"/>
  <c r="R6" i="173"/>
  <c r="R5" i="173"/>
  <c r="R4" i="173"/>
  <c r="R3" i="173"/>
  <c r="R2" i="173"/>
  <c r="R12" i="68"/>
  <c r="R15" i="68"/>
  <c r="R18" i="68"/>
  <c r="R21" i="68"/>
  <c r="R7" i="68"/>
  <c r="R9" i="68"/>
  <c r="R2" i="68"/>
  <c r="R6" i="68"/>
  <c r="R11" i="68"/>
  <c r="R14" i="68"/>
  <c r="R17" i="68"/>
  <c r="R20" i="68"/>
  <c r="R5" i="68"/>
  <c r="R10" i="68"/>
  <c r="R13" i="68"/>
  <c r="R16" i="68"/>
  <c r="R19" i="68"/>
  <c r="R3" i="68"/>
  <c r="R8" i="68"/>
  <c r="R4" i="68"/>
  <c r="H11" i="29"/>
  <c r="E18" i="29"/>
  <c r="R10" i="148"/>
  <c r="V21" i="173"/>
  <c r="V20" i="173"/>
  <c r="V19" i="173"/>
  <c r="V18" i="173"/>
  <c r="V17" i="173"/>
  <c r="V16" i="173"/>
  <c r="V15" i="173"/>
  <c r="V14" i="173"/>
  <c r="V13" i="173"/>
  <c r="V12" i="173"/>
  <c r="V11" i="173"/>
  <c r="V10" i="173"/>
  <c r="V9" i="173"/>
  <c r="V8" i="173"/>
  <c r="V7" i="173"/>
  <c r="V6" i="173"/>
  <c r="V5" i="173"/>
  <c r="V4" i="173"/>
  <c r="V3" i="173"/>
  <c r="V2" i="173"/>
  <c r="V2" i="68"/>
  <c r="V10" i="68"/>
  <c r="V11" i="68"/>
  <c r="V12" i="68"/>
  <c r="V13" i="68"/>
  <c r="V14" i="68"/>
  <c r="V15" i="68"/>
  <c r="V16" i="68"/>
  <c r="V17" i="68"/>
  <c r="V18" i="68"/>
  <c r="V19" i="68"/>
  <c r="V20" i="68"/>
  <c r="V21" i="68"/>
  <c r="V3" i="68"/>
  <c r="V4" i="68"/>
  <c r="V5" i="68"/>
  <c r="V6" i="68"/>
  <c r="V7" i="68"/>
  <c r="V8" i="68"/>
  <c r="V9" i="68"/>
  <c r="E15" i="149"/>
  <c r="O13" i="148"/>
  <c r="N20" i="148"/>
  <c r="E3" i="149"/>
  <c r="W4" i="29"/>
  <c r="K20" i="174"/>
  <c r="K17" i="174"/>
  <c r="K14" i="174"/>
  <c r="K11" i="174"/>
  <c r="K8" i="174"/>
  <c r="K5" i="174"/>
  <c r="K2" i="174"/>
  <c r="K19" i="174"/>
  <c r="K16" i="174"/>
  <c r="K13" i="174"/>
  <c r="K10" i="174"/>
  <c r="K7" i="174"/>
  <c r="K4" i="174"/>
  <c r="K21" i="174"/>
  <c r="K18" i="174"/>
  <c r="K15" i="174"/>
  <c r="K12" i="174"/>
  <c r="K9" i="174"/>
  <c r="K6" i="174"/>
  <c r="K3" i="174"/>
  <c r="K2" i="69"/>
  <c r="K11" i="69"/>
  <c r="K14" i="69"/>
  <c r="K17" i="69"/>
  <c r="K20" i="69"/>
  <c r="K3" i="69"/>
  <c r="K4" i="69"/>
  <c r="K5" i="69"/>
  <c r="K6" i="69"/>
  <c r="K7" i="69"/>
  <c r="K8" i="69"/>
  <c r="K9" i="69"/>
  <c r="K12" i="69"/>
  <c r="K15" i="69"/>
  <c r="K18" i="69"/>
  <c r="K21" i="69"/>
  <c r="K13" i="69"/>
  <c r="K16" i="69"/>
  <c r="K10" i="69"/>
  <c r="K19" i="69"/>
  <c r="K20" i="169"/>
  <c r="K15" i="169"/>
  <c r="K9" i="169"/>
  <c r="K3" i="169"/>
  <c r="K17" i="168"/>
  <c r="K3" i="168"/>
  <c r="K14" i="169"/>
  <c r="K8" i="169"/>
  <c r="K2" i="169"/>
  <c r="K13" i="169"/>
  <c r="K7" i="169"/>
  <c r="K21" i="168"/>
  <c r="K18" i="169"/>
  <c r="K12" i="169"/>
  <c r="K6" i="169"/>
  <c r="K20" i="168"/>
  <c r="K17" i="169"/>
  <c r="K11" i="169"/>
  <c r="K5" i="169"/>
  <c r="K19" i="168"/>
  <c r="K19" i="169"/>
  <c r="K16" i="169"/>
  <c r="K10" i="169"/>
  <c r="K4" i="169"/>
  <c r="K18" i="168"/>
  <c r="K14" i="168"/>
  <c r="K8" i="168"/>
  <c r="K15" i="167"/>
  <c r="K5" i="168"/>
  <c r="K6" i="168"/>
  <c r="K18" i="149"/>
  <c r="K12" i="149"/>
  <c r="K21" i="148"/>
  <c r="K15" i="148"/>
  <c r="K9" i="148"/>
  <c r="K3" i="148"/>
  <c r="K3" i="167"/>
  <c r="K14" i="167"/>
  <c r="K5" i="167"/>
  <c r="K16" i="168"/>
  <c r="K4" i="168"/>
  <c r="K13" i="168"/>
  <c r="K16" i="167"/>
  <c r="K7" i="167"/>
  <c r="K17" i="149"/>
  <c r="K11" i="149"/>
  <c r="K20" i="148"/>
  <c r="K14" i="148"/>
  <c r="K8" i="148"/>
  <c r="K2" i="148"/>
  <c r="K20" i="29"/>
  <c r="K12" i="167"/>
  <c r="K10" i="168"/>
  <c r="K21" i="29"/>
  <c r="K8" i="29"/>
  <c r="K6" i="149"/>
  <c r="K15" i="29"/>
  <c r="K7" i="168"/>
  <c r="K16" i="149"/>
  <c r="K10" i="149"/>
  <c r="K9" i="29"/>
  <c r="K5" i="149"/>
  <c r="K19" i="148"/>
  <c r="K13" i="148"/>
  <c r="K7" i="148"/>
  <c r="K3" i="29"/>
  <c r="K21" i="169"/>
  <c r="K21" i="167"/>
  <c r="K20" i="167"/>
  <c r="K11" i="167"/>
  <c r="K2" i="167"/>
  <c r="K10" i="29"/>
  <c r="K9" i="167"/>
  <c r="K2" i="168"/>
  <c r="K13" i="167"/>
  <c r="K4" i="167"/>
  <c r="K15" i="168"/>
  <c r="K9" i="168"/>
  <c r="K21" i="149"/>
  <c r="K15" i="149"/>
  <c r="K9" i="149"/>
  <c r="K4" i="149"/>
  <c r="K18" i="148"/>
  <c r="K12" i="148"/>
  <c r="K6" i="148"/>
  <c r="K17" i="29"/>
  <c r="K5" i="29"/>
  <c r="K14" i="29"/>
  <c r="K13" i="29"/>
  <c r="K18" i="167"/>
  <c r="K12" i="168"/>
  <c r="K20" i="149"/>
  <c r="K14" i="149"/>
  <c r="K8" i="149"/>
  <c r="K17" i="167"/>
  <c r="K8" i="167"/>
  <c r="K6" i="167"/>
  <c r="K11" i="168"/>
  <c r="K19" i="167"/>
  <c r="K10" i="167"/>
  <c r="K19" i="149"/>
  <c r="K13" i="149"/>
  <c r="K7" i="149"/>
  <c r="K2" i="149"/>
  <c r="K16" i="148"/>
  <c r="K10" i="148"/>
  <c r="K4" i="148"/>
  <c r="C21" i="174"/>
  <c r="C18" i="174"/>
  <c r="C15" i="174"/>
  <c r="C12" i="174"/>
  <c r="C9" i="174"/>
  <c r="C6" i="174"/>
  <c r="C3" i="174"/>
  <c r="C20" i="174"/>
  <c r="C17" i="174"/>
  <c r="C14" i="174"/>
  <c r="C11" i="174"/>
  <c r="C8" i="174"/>
  <c r="C5" i="174"/>
  <c r="C2" i="174"/>
  <c r="C10" i="69"/>
  <c r="C11" i="69"/>
  <c r="C12" i="69"/>
  <c r="C13" i="69"/>
  <c r="C14" i="69"/>
  <c r="C15" i="69"/>
  <c r="C16" i="69"/>
  <c r="C17" i="69"/>
  <c r="C18" i="69"/>
  <c r="C19" i="69"/>
  <c r="C20" i="69"/>
  <c r="C21" i="69"/>
  <c r="C19" i="174"/>
  <c r="C16" i="174"/>
  <c r="C13" i="174"/>
  <c r="C10" i="174"/>
  <c r="C7" i="174"/>
  <c r="C4" i="174"/>
  <c r="C2" i="69"/>
  <c r="C3" i="69"/>
  <c r="C4" i="69"/>
  <c r="C5" i="69"/>
  <c r="C6" i="69"/>
  <c r="C7" i="69"/>
  <c r="C8" i="69"/>
  <c r="C9" i="69"/>
  <c r="C19" i="149"/>
  <c r="C20" i="29"/>
  <c r="C10" i="149"/>
  <c r="C19" i="148"/>
  <c r="C13" i="148"/>
  <c r="C7" i="148"/>
  <c r="C17" i="169"/>
  <c r="C11" i="169"/>
  <c r="C5" i="169"/>
  <c r="C19" i="168"/>
  <c r="C14" i="168"/>
  <c r="C8" i="168"/>
  <c r="C16" i="169"/>
  <c r="C10" i="169"/>
  <c r="C4" i="169"/>
  <c r="C18" i="168"/>
  <c r="C13" i="168"/>
  <c r="C7" i="168"/>
  <c r="C15" i="169"/>
  <c r="C9" i="169"/>
  <c r="C3" i="169"/>
  <c r="C17" i="168"/>
  <c r="C12" i="168"/>
  <c r="C14" i="169"/>
  <c r="C8" i="169"/>
  <c r="C2" i="169"/>
  <c r="C13" i="169"/>
  <c r="C7" i="169"/>
  <c r="C21" i="168"/>
  <c r="C12" i="169"/>
  <c r="C6" i="169"/>
  <c r="C20" i="168"/>
  <c r="C16" i="168"/>
  <c r="C19" i="169"/>
  <c r="C16" i="167"/>
  <c r="C13" i="29"/>
  <c r="C7" i="29"/>
  <c r="C15" i="168"/>
  <c r="C6" i="168"/>
  <c r="C4" i="167"/>
  <c r="C15" i="167"/>
  <c r="C6" i="167"/>
  <c r="C14" i="29"/>
  <c r="C2" i="148"/>
  <c r="C15" i="148"/>
  <c r="C7" i="149"/>
  <c r="C12" i="148"/>
  <c r="C4" i="168"/>
  <c r="C17" i="167"/>
  <c r="C8" i="167"/>
  <c r="C2" i="29"/>
  <c r="C21" i="29"/>
  <c r="C13" i="167"/>
  <c r="C14" i="149"/>
  <c r="C9" i="29"/>
  <c r="C6" i="149"/>
  <c r="C14" i="148"/>
  <c r="C11" i="148"/>
  <c r="C12" i="149"/>
  <c r="C10" i="29"/>
  <c r="C11" i="168"/>
  <c r="C2" i="168"/>
  <c r="C21" i="169"/>
  <c r="C21" i="167"/>
  <c r="C12" i="167"/>
  <c r="C3" i="167"/>
  <c r="C5" i="149"/>
  <c r="C17" i="29"/>
  <c r="C10" i="168"/>
  <c r="C10" i="167"/>
  <c r="C3" i="168"/>
  <c r="C14" i="167"/>
  <c r="C5" i="167"/>
  <c r="C5" i="168"/>
  <c r="C9" i="148"/>
  <c r="C16" i="149"/>
  <c r="C16" i="148"/>
  <c r="C9" i="168"/>
  <c r="C20" i="149"/>
  <c r="C11" i="149"/>
  <c r="C20" i="169"/>
  <c r="C19" i="167"/>
  <c r="C8" i="148"/>
  <c r="C21" i="148"/>
  <c r="C5" i="148"/>
  <c r="C18" i="29"/>
  <c r="C18" i="148"/>
  <c r="C18" i="167"/>
  <c r="C9" i="167"/>
  <c r="C18" i="169"/>
  <c r="C7" i="167"/>
  <c r="C20" i="167"/>
  <c r="C11" i="167"/>
  <c r="C2" i="167"/>
  <c r="C17" i="149"/>
  <c r="C8" i="149"/>
  <c r="P21" i="174"/>
  <c r="P20" i="174"/>
  <c r="P19" i="174"/>
  <c r="P18" i="174"/>
  <c r="P17" i="174"/>
  <c r="P16" i="174"/>
  <c r="P15" i="174"/>
  <c r="P14" i="174"/>
  <c r="P13" i="174"/>
  <c r="P12" i="174"/>
  <c r="P11" i="174"/>
  <c r="P10" i="174"/>
  <c r="P9" i="174"/>
  <c r="P8" i="174"/>
  <c r="P7" i="174"/>
  <c r="P6" i="174"/>
  <c r="P5" i="174"/>
  <c r="P4" i="174"/>
  <c r="P3" i="174"/>
  <c r="P2" i="174"/>
  <c r="P10" i="69"/>
  <c r="P13" i="69"/>
  <c r="P16" i="69"/>
  <c r="P19" i="69"/>
  <c r="P11" i="69"/>
  <c r="P14" i="69"/>
  <c r="P17" i="69"/>
  <c r="P20" i="69"/>
  <c r="P2" i="69"/>
  <c r="P3" i="69"/>
  <c r="P4" i="69"/>
  <c r="P5" i="69"/>
  <c r="P6" i="69"/>
  <c r="P7" i="69"/>
  <c r="P8" i="69"/>
  <c r="P9" i="69"/>
  <c r="P15" i="69"/>
  <c r="P18" i="69"/>
  <c r="P12" i="69"/>
  <c r="P21" i="69"/>
  <c r="P6" i="149"/>
  <c r="P15" i="148"/>
  <c r="P9" i="148"/>
  <c r="P6" i="29"/>
  <c r="P15" i="149"/>
  <c r="P3" i="148"/>
  <c r="P10" i="169"/>
  <c r="P16" i="168"/>
  <c r="P10" i="168"/>
  <c r="P4" i="168"/>
  <c r="P18" i="167"/>
  <c r="P12" i="167"/>
  <c r="P6" i="167"/>
  <c r="P18" i="169"/>
  <c r="P15" i="169"/>
  <c r="P6" i="169"/>
  <c r="P17" i="168"/>
  <c r="P19" i="169"/>
  <c r="P14" i="169"/>
  <c r="P5" i="169"/>
  <c r="P15" i="168"/>
  <c r="P9" i="168"/>
  <c r="P3" i="168"/>
  <c r="P17" i="167"/>
  <c r="P11" i="167"/>
  <c r="P5" i="167"/>
  <c r="P20" i="169"/>
  <c r="P13" i="168"/>
  <c r="P7" i="168"/>
  <c r="P21" i="167"/>
  <c r="P15" i="167"/>
  <c r="P9" i="167"/>
  <c r="P3" i="167"/>
  <c r="P21" i="169"/>
  <c r="P12" i="168"/>
  <c r="P6" i="168"/>
  <c r="P20" i="167"/>
  <c r="P14" i="167"/>
  <c r="P8" i="167"/>
  <c r="P2" i="167"/>
  <c r="P9" i="169"/>
  <c r="P20" i="168"/>
  <c r="P17" i="169"/>
  <c r="P2" i="168"/>
  <c r="P16" i="149"/>
  <c r="P7" i="149"/>
  <c r="P5" i="149"/>
  <c r="P12" i="169"/>
  <c r="P17" i="149"/>
  <c r="P8" i="149"/>
  <c r="P19" i="148"/>
  <c r="P20" i="29"/>
  <c r="P11" i="169"/>
  <c r="P14" i="168"/>
  <c r="P7" i="167"/>
  <c r="P13" i="29"/>
  <c r="P3" i="169"/>
  <c r="P4" i="167"/>
  <c r="P14" i="29"/>
  <c r="P8" i="29"/>
  <c r="P16" i="29"/>
  <c r="P8" i="169"/>
  <c r="P19" i="167"/>
  <c r="P16" i="169"/>
  <c r="P15" i="29"/>
  <c r="P2" i="29"/>
  <c r="P13" i="149"/>
  <c r="P4" i="148"/>
  <c r="P17" i="148"/>
  <c r="P12" i="149"/>
  <c r="P16" i="167"/>
  <c r="P13" i="169"/>
  <c r="P3" i="29"/>
  <c r="P14" i="149"/>
  <c r="P2" i="169"/>
  <c r="P11" i="168"/>
  <c r="P7" i="169"/>
  <c r="P10" i="29"/>
  <c r="P7" i="29"/>
  <c r="P16" i="148"/>
  <c r="P19" i="29"/>
  <c r="P8" i="168"/>
  <c r="P4" i="169"/>
  <c r="P19" i="168"/>
  <c r="P18" i="168"/>
  <c r="P19" i="149"/>
  <c r="P10" i="149"/>
  <c r="P21" i="149"/>
  <c r="P9" i="29"/>
  <c r="P5" i="29"/>
  <c r="P13" i="167"/>
  <c r="P21" i="168"/>
  <c r="P10" i="167"/>
  <c r="P5" i="168"/>
  <c r="T20" i="173"/>
  <c r="T18" i="173"/>
  <c r="T16" i="173"/>
  <c r="T14" i="173"/>
  <c r="T21" i="173"/>
  <c r="T9" i="173"/>
  <c r="T6" i="173"/>
  <c r="T3" i="173"/>
  <c r="T10" i="68"/>
  <c r="T11" i="68"/>
  <c r="T12" i="68"/>
  <c r="T13" i="68"/>
  <c r="T14" i="68"/>
  <c r="T15" i="68"/>
  <c r="T16" i="68"/>
  <c r="T17" i="68"/>
  <c r="T18" i="68"/>
  <c r="T19" i="68"/>
  <c r="T20" i="68"/>
  <c r="T21" i="68"/>
  <c r="T3" i="68"/>
  <c r="T4" i="68"/>
  <c r="T5" i="68"/>
  <c r="T6" i="68"/>
  <c r="T7" i="68"/>
  <c r="T8" i="68"/>
  <c r="T9" i="68"/>
  <c r="T19" i="173"/>
  <c r="T15" i="173"/>
  <c r="T12" i="173"/>
  <c r="T11" i="173"/>
  <c r="T8" i="173"/>
  <c r="T5" i="173"/>
  <c r="T2" i="173"/>
  <c r="T10" i="173"/>
  <c r="T7" i="173"/>
  <c r="T4" i="173"/>
  <c r="T13" i="173"/>
  <c r="T17" i="173"/>
  <c r="T2" i="68"/>
  <c r="I10" i="69"/>
  <c r="I11" i="69"/>
  <c r="I12" i="69"/>
  <c r="I13" i="69"/>
  <c r="I14" i="69"/>
  <c r="I15" i="69"/>
  <c r="I16" i="69"/>
  <c r="I17" i="69"/>
  <c r="I18" i="69"/>
  <c r="I19" i="69"/>
  <c r="I20" i="69"/>
  <c r="I21" i="69"/>
  <c r="I20" i="174"/>
  <c r="I17" i="174"/>
  <c r="I14" i="174"/>
  <c r="I11" i="174"/>
  <c r="I8" i="174"/>
  <c r="I5" i="174"/>
  <c r="I2" i="174"/>
  <c r="I19" i="174"/>
  <c r="I16" i="174"/>
  <c r="I13" i="174"/>
  <c r="I10" i="174"/>
  <c r="I7" i="174"/>
  <c r="I4" i="174"/>
  <c r="I2" i="69"/>
  <c r="I18" i="174"/>
  <c r="I9" i="174"/>
  <c r="I3" i="69"/>
  <c r="I4" i="69"/>
  <c r="I5" i="69"/>
  <c r="I6" i="69"/>
  <c r="I7" i="69"/>
  <c r="I8" i="69"/>
  <c r="I9" i="69"/>
  <c r="I21" i="174"/>
  <c r="I12" i="174"/>
  <c r="I3" i="174"/>
  <c r="I15" i="174"/>
  <c r="I6" i="174"/>
  <c r="I5" i="148"/>
  <c r="I17" i="148"/>
  <c r="I17" i="149"/>
  <c r="I8" i="149"/>
  <c r="I11" i="148"/>
  <c r="I12" i="169"/>
  <c r="I3" i="169"/>
  <c r="I15" i="168"/>
  <c r="I9" i="168"/>
  <c r="I20" i="169"/>
  <c r="I14" i="168"/>
  <c r="I8" i="168"/>
  <c r="I9" i="169"/>
  <c r="I20" i="168"/>
  <c r="I13" i="168"/>
  <c r="I7" i="168"/>
  <c r="I19" i="169"/>
  <c r="I15" i="169"/>
  <c r="I6" i="169"/>
  <c r="I17" i="168"/>
  <c r="I14" i="169"/>
  <c r="I5" i="169"/>
  <c r="I16" i="168"/>
  <c r="I15" i="167"/>
  <c r="I13" i="169"/>
  <c r="I7" i="169"/>
  <c r="I2" i="168"/>
  <c r="I16" i="149"/>
  <c r="I7" i="149"/>
  <c r="I19" i="29"/>
  <c r="I6" i="29"/>
  <c r="I13" i="29"/>
  <c r="I12" i="168"/>
  <c r="I20" i="167"/>
  <c r="I11" i="167"/>
  <c r="I2" i="167"/>
  <c r="I16" i="167"/>
  <c r="I20" i="29"/>
  <c r="I7" i="29"/>
  <c r="I6" i="149"/>
  <c r="I12" i="148"/>
  <c r="I9" i="148"/>
  <c r="I2" i="29"/>
  <c r="I11" i="168"/>
  <c r="I11" i="169"/>
  <c r="I4" i="168"/>
  <c r="I3" i="167"/>
  <c r="I10" i="169"/>
  <c r="I4" i="169"/>
  <c r="I18" i="168"/>
  <c r="I13" i="167"/>
  <c r="I8" i="29"/>
  <c r="I21" i="149"/>
  <c r="I10" i="168"/>
  <c r="I8" i="169"/>
  <c r="I7" i="167"/>
  <c r="I15" i="29"/>
  <c r="I18" i="149"/>
  <c r="I6" i="168"/>
  <c r="I12" i="167"/>
  <c r="I21" i="168"/>
  <c r="I13" i="149"/>
  <c r="I3" i="29"/>
  <c r="I9" i="29"/>
  <c r="I12" i="149"/>
  <c r="I7" i="148"/>
  <c r="I17" i="167"/>
  <c r="I8" i="167"/>
  <c r="I14" i="149"/>
  <c r="I21" i="148"/>
  <c r="I12" i="29"/>
  <c r="I21" i="167"/>
  <c r="I6" i="148"/>
  <c r="I19" i="148"/>
  <c r="I3" i="149"/>
  <c r="I20" i="149"/>
  <c r="I21" i="169"/>
  <c r="I9" i="167"/>
  <c r="I5" i="168"/>
  <c r="I18" i="169"/>
  <c r="I2" i="169"/>
  <c r="I19" i="149"/>
  <c r="I10" i="149"/>
  <c r="I15" i="149"/>
  <c r="I18" i="148"/>
  <c r="I15" i="148"/>
  <c r="I17" i="169"/>
  <c r="I19" i="168"/>
  <c r="I18" i="167"/>
  <c r="I3" i="168"/>
  <c r="I14" i="167"/>
  <c r="I5" i="167"/>
  <c r="I19" i="167"/>
  <c r="I4" i="167"/>
  <c r="I6" i="167"/>
  <c r="I16" i="169"/>
  <c r="I10" i="167"/>
  <c r="N15" i="148"/>
  <c r="N3" i="148"/>
  <c r="W13" i="29"/>
  <c r="N21" i="148"/>
  <c r="B6" i="148"/>
  <c r="I11" i="29"/>
  <c r="Q17" i="29"/>
  <c r="E4" i="148"/>
  <c r="X14" i="29"/>
  <c r="B6" i="149"/>
  <c r="G3" i="148"/>
  <c r="N19" i="148"/>
  <c r="K4" i="29"/>
  <c r="I21" i="29"/>
  <c r="B14" i="148"/>
  <c r="M4" i="29"/>
  <c r="P11" i="148"/>
  <c r="R11" i="29"/>
  <c r="B2" i="149"/>
  <c r="E13" i="148"/>
  <c r="Q20" i="148"/>
  <c r="Q6" i="29"/>
  <c r="R15" i="148"/>
  <c r="W5" i="29"/>
  <c r="H21" i="148"/>
  <c r="I18" i="29"/>
  <c r="X10" i="149"/>
  <c r="X2" i="149"/>
  <c r="O19" i="174"/>
  <c r="O16" i="174"/>
  <c r="O13" i="174"/>
  <c r="O10" i="174"/>
  <c r="O7" i="174"/>
  <c r="O4" i="174"/>
  <c r="O21" i="174"/>
  <c r="O18" i="174"/>
  <c r="O15" i="174"/>
  <c r="O12" i="174"/>
  <c r="O9" i="174"/>
  <c r="O6" i="174"/>
  <c r="O3" i="174"/>
  <c r="O10" i="69"/>
  <c r="O11" i="69"/>
  <c r="O12" i="69"/>
  <c r="O13" i="69"/>
  <c r="O14" i="69"/>
  <c r="O15" i="69"/>
  <c r="O16" i="69"/>
  <c r="O17" i="69"/>
  <c r="O18" i="69"/>
  <c r="O19" i="69"/>
  <c r="O20" i="69"/>
  <c r="O21" i="69"/>
  <c r="O20" i="174"/>
  <c r="O17" i="174"/>
  <c r="O14" i="174"/>
  <c r="O11" i="174"/>
  <c r="O8" i="174"/>
  <c r="O5" i="174"/>
  <c r="O2" i="174"/>
  <c r="O2" i="69"/>
  <c r="O3" i="69"/>
  <c r="O4" i="69"/>
  <c r="O5" i="69"/>
  <c r="O6" i="69"/>
  <c r="O7" i="69"/>
  <c r="O8" i="69"/>
  <c r="O9" i="69"/>
  <c r="O16" i="169"/>
  <c r="O10" i="169"/>
  <c r="O4" i="169"/>
  <c r="O18" i="168"/>
  <c r="O19" i="169"/>
  <c r="O20" i="167"/>
  <c r="O11" i="167"/>
  <c r="O2" i="167"/>
  <c r="O20" i="169"/>
  <c r="O13" i="168"/>
  <c r="O7" i="168"/>
  <c r="O15" i="169"/>
  <c r="O9" i="169"/>
  <c r="O3" i="169"/>
  <c r="O17" i="168"/>
  <c r="O18" i="169"/>
  <c r="O14" i="169"/>
  <c r="O8" i="169"/>
  <c r="O2" i="169"/>
  <c r="O13" i="169"/>
  <c r="O7" i="169"/>
  <c r="O21" i="168"/>
  <c r="O16" i="168"/>
  <c r="O10" i="168"/>
  <c r="O12" i="169"/>
  <c r="O6" i="169"/>
  <c r="O20" i="168"/>
  <c r="O15" i="168"/>
  <c r="O9" i="168"/>
  <c r="O17" i="169"/>
  <c r="O11" i="169"/>
  <c r="O5" i="169"/>
  <c r="O19" i="168"/>
  <c r="O21" i="169"/>
  <c r="O5" i="167"/>
  <c r="O18" i="167"/>
  <c r="O9" i="167"/>
  <c r="O12" i="29"/>
  <c r="O19" i="29"/>
  <c r="O21" i="148"/>
  <c r="O18" i="148"/>
  <c r="O4" i="168"/>
  <c r="O15" i="149"/>
  <c r="O6" i="149"/>
  <c r="O13" i="29"/>
  <c r="O7" i="29"/>
  <c r="O6" i="148"/>
  <c r="O3" i="148"/>
  <c r="O14" i="168"/>
  <c r="O14" i="167"/>
  <c r="O14" i="29"/>
  <c r="O12" i="168"/>
  <c r="O2" i="168"/>
  <c r="O13" i="167"/>
  <c r="O4" i="167"/>
  <c r="O2" i="29"/>
  <c r="O20" i="149"/>
  <c r="O21" i="29"/>
  <c r="O10" i="149"/>
  <c r="O10" i="148"/>
  <c r="O11" i="29"/>
  <c r="O20" i="29"/>
  <c r="O8" i="148"/>
  <c r="O11" i="168"/>
  <c r="O3" i="168"/>
  <c r="O15" i="167"/>
  <c r="O6" i="167"/>
  <c r="O9" i="29"/>
  <c r="O5" i="149"/>
  <c r="O15" i="148"/>
  <c r="O17" i="148"/>
  <c r="O21" i="149"/>
  <c r="O12" i="149"/>
  <c r="O8" i="149"/>
  <c r="O7" i="149"/>
  <c r="O4" i="149"/>
  <c r="O19" i="167"/>
  <c r="O10" i="167"/>
  <c r="O8" i="168"/>
  <c r="O8" i="167"/>
  <c r="O5" i="168"/>
  <c r="O21" i="167"/>
  <c r="O12" i="167"/>
  <c r="O3" i="167"/>
  <c r="O3" i="149"/>
  <c r="O19" i="149"/>
  <c r="O3" i="29"/>
  <c r="O2" i="148"/>
  <c r="O6" i="168"/>
  <c r="O18" i="149"/>
  <c r="O9" i="149"/>
  <c r="O17" i="167"/>
  <c r="O16" i="167"/>
  <c r="O7" i="167"/>
  <c r="E5" i="29"/>
  <c r="O16" i="148"/>
  <c r="R8" i="29"/>
  <c r="O5" i="29"/>
  <c r="P21" i="173"/>
  <c r="P20" i="173"/>
  <c r="P18" i="173"/>
  <c r="P16" i="173"/>
  <c r="P14" i="173"/>
  <c r="P19" i="173"/>
  <c r="P17" i="173"/>
  <c r="P15" i="173"/>
  <c r="P9" i="173"/>
  <c r="P6" i="173"/>
  <c r="P3" i="173"/>
  <c r="P12" i="173"/>
  <c r="P11" i="173"/>
  <c r="P8" i="173"/>
  <c r="P5" i="173"/>
  <c r="P2" i="173"/>
  <c r="P10" i="68"/>
  <c r="P11" i="68"/>
  <c r="P12" i="68"/>
  <c r="P13" i="68"/>
  <c r="P14" i="68"/>
  <c r="P15" i="68"/>
  <c r="P16" i="68"/>
  <c r="P17" i="68"/>
  <c r="P18" i="68"/>
  <c r="P19" i="68"/>
  <c r="P20" i="68"/>
  <c r="P21" i="68"/>
  <c r="P3" i="68"/>
  <c r="P4" i="68"/>
  <c r="P5" i="68"/>
  <c r="P6" i="68"/>
  <c r="P7" i="68"/>
  <c r="P8" i="68"/>
  <c r="P9" i="68"/>
  <c r="P13" i="173"/>
  <c r="P10" i="173"/>
  <c r="P7" i="173"/>
  <c r="P4" i="173"/>
  <c r="P2" i="68"/>
  <c r="E5" i="148"/>
  <c r="O5" i="148"/>
  <c r="N9" i="29"/>
  <c r="N3" i="149"/>
  <c r="N17" i="148"/>
  <c r="N21" i="173"/>
  <c r="N19" i="173"/>
  <c r="N17" i="173"/>
  <c r="N15" i="173"/>
  <c r="N13" i="173"/>
  <c r="N12" i="173"/>
  <c r="N20" i="173"/>
  <c r="N18" i="173"/>
  <c r="N16" i="173"/>
  <c r="N14" i="173"/>
  <c r="N10" i="173"/>
  <c r="N7" i="173"/>
  <c r="N4" i="173"/>
  <c r="N9" i="173"/>
  <c r="N6" i="173"/>
  <c r="N3" i="173"/>
  <c r="N10" i="68"/>
  <c r="N11" i="68"/>
  <c r="N12" i="68"/>
  <c r="N13" i="68"/>
  <c r="N14" i="68"/>
  <c r="N15" i="68"/>
  <c r="N16" i="68"/>
  <c r="N17" i="68"/>
  <c r="N18" i="68"/>
  <c r="N19" i="68"/>
  <c r="N20" i="68"/>
  <c r="N21" i="68"/>
  <c r="N3" i="68"/>
  <c r="N4" i="68"/>
  <c r="N5" i="68"/>
  <c r="N6" i="68"/>
  <c r="N7" i="68"/>
  <c r="N8" i="68"/>
  <c r="N9" i="68"/>
  <c r="N11" i="173"/>
  <c r="N8" i="173"/>
  <c r="N5" i="173"/>
  <c r="N2" i="173"/>
  <c r="N2" i="68"/>
  <c r="E12" i="29"/>
  <c r="M21" i="174"/>
  <c r="M18" i="174"/>
  <c r="M15" i="174"/>
  <c r="M12" i="174"/>
  <c r="M9" i="174"/>
  <c r="M6" i="174"/>
  <c r="M3" i="174"/>
  <c r="M20" i="174"/>
  <c r="M17" i="174"/>
  <c r="M14" i="174"/>
  <c r="M11" i="174"/>
  <c r="M8" i="174"/>
  <c r="M5" i="174"/>
  <c r="M2" i="174"/>
  <c r="M10" i="69"/>
  <c r="M13" i="69"/>
  <c r="M16" i="69"/>
  <c r="M19" i="69"/>
  <c r="M13" i="174"/>
  <c r="M4" i="174"/>
  <c r="M11" i="69"/>
  <c r="M14" i="69"/>
  <c r="M17" i="69"/>
  <c r="M20" i="69"/>
  <c r="M2" i="69"/>
  <c r="M16" i="174"/>
  <c r="M7" i="174"/>
  <c r="M12" i="69"/>
  <c r="M15" i="69"/>
  <c r="M18" i="69"/>
  <c r="M21" i="69"/>
  <c r="M19" i="174"/>
  <c r="M3" i="69"/>
  <c r="M6" i="69"/>
  <c r="M9" i="69"/>
  <c r="M10" i="174"/>
  <c r="M4" i="69"/>
  <c r="M7" i="69"/>
  <c r="M5" i="69"/>
  <c r="M8" i="69"/>
  <c r="M16" i="29"/>
  <c r="M13" i="169"/>
  <c r="M7" i="169"/>
  <c r="M21" i="168"/>
  <c r="M21" i="169"/>
  <c r="M16" i="168"/>
  <c r="M10" i="168"/>
  <c r="M4" i="168"/>
  <c r="M12" i="169"/>
  <c r="M6" i="169"/>
  <c r="M20" i="168"/>
  <c r="M17" i="169"/>
  <c r="M11" i="169"/>
  <c r="M5" i="169"/>
  <c r="M19" i="168"/>
  <c r="M20" i="169"/>
  <c r="M18" i="169"/>
  <c r="M16" i="169"/>
  <c r="M10" i="169"/>
  <c r="M4" i="169"/>
  <c r="M18" i="168"/>
  <c r="M15" i="169"/>
  <c r="M9" i="169"/>
  <c r="M3" i="169"/>
  <c r="M17" i="168"/>
  <c r="M14" i="169"/>
  <c r="M8" i="169"/>
  <c r="M2" i="169"/>
  <c r="M15" i="168"/>
  <c r="M8" i="168"/>
  <c r="M7" i="29"/>
  <c r="M3" i="29"/>
  <c r="M16" i="167"/>
  <c r="M7" i="167"/>
  <c r="M8" i="167"/>
  <c r="M20" i="148"/>
  <c r="M14" i="148"/>
  <c r="M8" i="148"/>
  <c r="M2" i="148"/>
  <c r="M2" i="29"/>
  <c r="M18" i="29"/>
  <c r="M14" i="168"/>
  <c r="M7" i="168"/>
  <c r="M15" i="167"/>
  <c r="M6" i="167"/>
  <c r="M3" i="168"/>
  <c r="M15" i="149"/>
  <c r="M6" i="149"/>
  <c r="M14" i="149"/>
  <c r="M5" i="149"/>
  <c r="M19" i="148"/>
  <c r="M13" i="148"/>
  <c r="M7" i="148"/>
  <c r="M13" i="168"/>
  <c r="M6" i="168"/>
  <c r="M14" i="167"/>
  <c r="M5" i="168"/>
  <c r="M2" i="168"/>
  <c r="M13" i="167"/>
  <c r="M4" i="167"/>
  <c r="M4" i="149"/>
  <c r="M18" i="148"/>
  <c r="M12" i="148"/>
  <c r="M6" i="148"/>
  <c r="M8" i="29"/>
  <c r="M20" i="29"/>
  <c r="M7" i="149"/>
  <c r="M12" i="168"/>
  <c r="M21" i="167"/>
  <c r="M12" i="167"/>
  <c r="M3" i="167"/>
  <c r="M5" i="167"/>
  <c r="M17" i="167"/>
  <c r="M21" i="149"/>
  <c r="M12" i="149"/>
  <c r="M20" i="149"/>
  <c r="M11" i="149"/>
  <c r="M10" i="149"/>
  <c r="M11" i="168"/>
  <c r="M20" i="167"/>
  <c r="M3" i="149"/>
  <c r="M17" i="148"/>
  <c r="M11" i="148"/>
  <c r="M5" i="148"/>
  <c r="M10" i="29"/>
  <c r="M17" i="29"/>
  <c r="M6" i="29"/>
  <c r="M13" i="149"/>
  <c r="M19" i="167"/>
  <c r="M10" i="167"/>
  <c r="M11" i="167"/>
  <c r="M2" i="149"/>
  <c r="M16" i="148"/>
  <c r="M10" i="148"/>
  <c r="M4" i="148"/>
  <c r="M9" i="168"/>
  <c r="M18" i="167"/>
  <c r="M9" i="167"/>
  <c r="M12" i="29"/>
  <c r="M18" i="149"/>
  <c r="M9" i="149"/>
  <c r="M17" i="149"/>
  <c r="M8" i="149"/>
  <c r="M19" i="169"/>
  <c r="M2" i="167"/>
  <c r="M21" i="148"/>
  <c r="M15" i="148"/>
  <c r="M9" i="148"/>
  <c r="M3" i="148"/>
  <c r="Q21" i="174"/>
  <c r="Q18" i="174"/>
  <c r="Q15" i="174"/>
  <c r="Q12" i="174"/>
  <c r="Q9" i="174"/>
  <c r="Q6" i="174"/>
  <c r="Q3" i="174"/>
  <c r="Q20" i="174"/>
  <c r="Q17" i="174"/>
  <c r="Q14" i="174"/>
  <c r="Q11" i="174"/>
  <c r="Q8" i="174"/>
  <c r="Q5" i="174"/>
  <c r="Q2" i="174"/>
  <c r="Q10" i="69"/>
  <c r="Q11" i="69"/>
  <c r="Q12" i="69"/>
  <c r="Q13" i="69"/>
  <c r="Q14" i="69"/>
  <c r="Q15" i="69"/>
  <c r="Q16" i="69"/>
  <c r="Q17" i="69"/>
  <c r="Q18" i="69"/>
  <c r="Q19" i="69"/>
  <c r="Q20" i="69"/>
  <c r="Q21" i="69"/>
  <c r="Q19" i="174"/>
  <c r="Q16" i="174"/>
  <c r="Q13" i="174"/>
  <c r="Q10" i="174"/>
  <c r="Q7" i="174"/>
  <c r="Q4" i="174"/>
  <c r="Q2" i="69"/>
  <c r="Q5" i="69"/>
  <c r="Q8" i="69"/>
  <c r="Q4" i="69"/>
  <c r="Q6" i="69"/>
  <c r="Q7" i="69"/>
  <c r="Q5" i="29"/>
  <c r="Q3" i="69"/>
  <c r="Q9" i="69"/>
  <c r="Q13" i="149"/>
  <c r="Q18" i="169"/>
  <c r="Q11" i="169"/>
  <c r="Q2" i="169"/>
  <c r="Q14" i="168"/>
  <c r="Q8" i="168"/>
  <c r="Q10" i="169"/>
  <c r="Q21" i="168"/>
  <c r="Q13" i="168"/>
  <c r="Q7" i="168"/>
  <c r="Q17" i="169"/>
  <c r="Q8" i="169"/>
  <c r="Q19" i="168"/>
  <c r="Q12" i="168"/>
  <c r="Q6" i="168"/>
  <c r="Q16" i="169"/>
  <c r="Q7" i="169"/>
  <c r="Q18" i="168"/>
  <c r="Q21" i="169"/>
  <c r="Q20" i="169"/>
  <c r="Q19" i="169"/>
  <c r="Q13" i="169"/>
  <c r="Q2" i="168"/>
  <c r="Q17" i="149"/>
  <c r="Q8" i="149"/>
  <c r="Q13" i="29"/>
  <c r="Q3" i="148"/>
  <c r="Q5" i="149"/>
  <c r="Q17" i="148"/>
  <c r="Q20" i="168"/>
  <c r="Q5" i="168"/>
  <c r="Q21" i="167"/>
  <c r="Q12" i="167"/>
  <c r="Q3" i="167"/>
  <c r="Q20" i="167"/>
  <c r="Q11" i="167"/>
  <c r="Q2" i="167"/>
  <c r="Q2" i="148"/>
  <c r="Q20" i="29"/>
  <c r="Q16" i="149"/>
  <c r="Q2" i="149"/>
  <c r="Q15" i="149"/>
  <c r="Q6" i="149"/>
  <c r="Q5" i="169"/>
  <c r="Q11" i="168"/>
  <c r="Q12" i="169"/>
  <c r="Q10" i="168"/>
  <c r="Q10" i="167"/>
  <c r="Q14" i="148"/>
  <c r="Q15" i="148"/>
  <c r="Q16" i="148"/>
  <c r="Q10" i="149"/>
  <c r="Q4" i="149"/>
  <c r="Q18" i="148"/>
  <c r="Q11" i="148"/>
  <c r="Q19" i="148"/>
  <c r="Q9" i="168"/>
  <c r="Q19" i="167"/>
  <c r="Q4" i="168"/>
  <c r="Q14" i="149"/>
  <c r="Q14" i="29"/>
  <c r="Q21" i="29"/>
  <c r="Q18" i="167"/>
  <c r="Q9" i="167"/>
  <c r="Q17" i="167"/>
  <c r="Q8" i="167"/>
  <c r="Q3" i="169"/>
  <c r="Q15" i="29"/>
  <c r="Q2" i="29"/>
  <c r="Q9" i="29"/>
  <c r="Q4" i="148"/>
  <c r="Q3" i="149"/>
  <c r="Q4" i="169"/>
  <c r="Q15" i="169"/>
  <c r="Q7" i="167"/>
  <c r="Q16" i="29"/>
  <c r="Q3" i="29"/>
  <c r="Q21" i="149"/>
  <c r="Q12" i="149"/>
  <c r="Q19" i="29"/>
  <c r="Q16" i="167"/>
  <c r="Q4" i="29"/>
  <c r="Q6" i="169"/>
  <c r="Q20" i="149"/>
  <c r="Q11" i="149"/>
  <c r="Q11" i="29"/>
  <c r="Q8" i="148"/>
  <c r="Q19" i="149"/>
  <c r="Q7" i="149"/>
  <c r="Q15" i="167"/>
  <c r="Q6" i="167"/>
  <c r="Q3" i="168"/>
  <c r="Q14" i="167"/>
  <c r="Q5" i="167"/>
  <c r="Q16" i="168"/>
  <c r="Q17" i="168"/>
  <c r="Q4" i="167"/>
  <c r="Q18" i="149"/>
  <c r="Q14" i="169"/>
  <c r="Q15" i="168"/>
  <c r="Q13" i="167"/>
  <c r="Q9" i="169"/>
  <c r="U10" i="69"/>
  <c r="U11" i="69"/>
  <c r="U12" i="69"/>
  <c r="U13" i="69"/>
  <c r="U14" i="69"/>
  <c r="U15" i="69"/>
  <c r="U16" i="69"/>
  <c r="U17" i="69"/>
  <c r="U18" i="69"/>
  <c r="U19" i="69"/>
  <c r="U20" i="69"/>
  <c r="U21" i="69"/>
  <c r="U21" i="174"/>
  <c r="U18" i="174"/>
  <c r="U15" i="174"/>
  <c r="U12" i="174"/>
  <c r="U9" i="174"/>
  <c r="U6" i="174"/>
  <c r="U3" i="174"/>
  <c r="U20" i="174"/>
  <c r="U17" i="174"/>
  <c r="U14" i="174"/>
  <c r="U11" i="174"/>
  <c r="U8" i="174"/>
  <c r="U5" i="174"/>
  <c r="U2" i="174"/>
  <c r="U2" i="69"/>
  <c r="U13" i="174"/>
  <c r="U4" i="174"/>
  <c r="U3" i="69"/>
  <c r="U4" i="69"/>
  <c r="U5" i="69"/>
  <c r="U6" i="69"/>
  <c r="U7" i="69"/>
  <c r="U8" i="69"/>
  <c r="U9" i="69"/>
  <c r="U16" i="174"/>
  <c r="U7" i="174"/>
  <c r="U19" i="174"/>
  <c r="U10" i="174"/>
  <c r="U2" i="149"/>
  <c r="U4" i="29"/>
  <c r="U17" i="169"/>
  <c r="U15" i="168"/>
  <c r="U9" i="168"/>
  <c r="U19" i="169"/>
  <c r="U16" i="167"/>
  <c r="U7" i="167"/>
  <c r="U14" i="168"/>
  <c r="U8" i="168"/>
  <c r="U10" i="169"/>
  <c r="U21" i="168"/>
  <c r="U9" i="169"/>
  <c r="U20" i="168"/>
  <c r="U20" i="169"/>
  <c r="U13" i="168"/>
  <c r="U7" i="168"/>
  <c r="U18" i="169"/>
  <c r="U12" i="168"/>
  <c r="U6" i="168"/>
  <c r="U16" i="169"/>
  <c r="U7" i="169"/>
  <c r="U18" i="168"/>
  <c r="U11" i="168"/>
  <c r="U21" i="169"/>
  <c r="U16" i="168"/>
  <c r="U10" i="168"/>
  <c r="U13" i="169"/>
  <c r="U4" i="169"/>
  <c r="U12" i="169"/>
  <c r="U3" i="169"/>
  <c r="U4" i="167"/>
  <c r="U5" i="168"/>
  <c r="U20" i="167"/>
  <c r="U5" i="167"/>
  <c r="U18" i="29"/>
  <c r="U10" i="29"/>
  <c r="U4" i="148"/>
  <c r="U14" i="148"/>
  <c r="U14" i="169"/>
  <c r="U8" i="169"/>
  <c r="U2" i="169"/>
  <c r="U19" i="29"/>
  <c r="U6" i="29"/>
  <c r="U13" i="29"/>
  <c r="U9" i="29"/>
  <c r="U20" i="148"/>
  <c r="U6" i="148"/>
  <c r="U21" i="29"/>
  <c r="U13" i="148"/>
  <c r="U13" i="167"/>
  <c r="U4" i="168"/>
  <c r="U11" i="167"/>
  <c r="U14" i="149"/>
  <c r="U20" i="29"/>
  <c r="U7" i="29"/>
  <c r="U5" i="169"/>
  <c r="U18" i="167"/>
  <c r="U9" i="167"/>
  <c r="U19" i="168"/>
  <c r="U8" i="29"/>
  <c r="U5" i="148"/>
  <c r="U16" i="149"/>
  <c r="U6" i="169"/>
  <c r="U2" i="168"/>
  <c r="U2" i="167"/>
  <c r="U19" i="149"/>
  <c r="U15" i="29"/>
  <c r="U6" i="149"/>
  <c r="U3" i="148"/>
  <c r="U17" i="167"/>
  <c r="U8" i="167"/>
  <c r="U3" i="29"/>
  <c r="U10" i="167"/>
  <c r="U20" i="149"/>
  <c r="U11" i="149"/>
  <c r="U8" i="148"/>
  <c r="U15" i="167"/>
  <c r="U6" i="167"/>
  <c r="U19" i="167"/>
  <c r="U3" i="168"/>
  <c r="U5" i="29"/>
  <c r="U10" i="149"/>
  <c r="U17" i="29"/>
  <c r="U12" i="149"/>
  <c r="U16" i="29"/>
  <c r="U11" i="148"/>
  <c r="U12" i="148"/>
  <c r="U15" i="169"/>
  <c r="U17" i="168"/>
  <c r="U14" i="167"/>
  <c r="U17" i="149"/>
  <c r="U8" i="149"/>
  <c r="U21" i="167"/>
  <c r="U12" i="167"/>
  <c r="U3" i="167"/>
  <c r="U11" i="169"/>
  <c r="U9" i="149"/>
  <c r="P14" i="148"/>
  <c r="P2" i="148"/>
  <c r="U14" i="29"/>
  <c r="M13" i="29"/>
  <c r="O20" i="148"/>
  <c r="E13" i="29"/>
  <c r="O7" i="148"/>
  <c r="H21" i="29"/>
  <c r="C8" i="29"/>
  <c r="I3" i="148"/>
  <c r="P3" i="149"/>
  <c r="R9" i="29"/>
  <c r="E7" i="29"/>
  <c r="M15" i="29"/>
  <c r="P18" i="148"/>
  <c r="I5" i="29"/>
  <c r="P12" i="29"/>
  <c r="P10" i="148"/>
  <c r="I16" i="29"/>
  <c r="U19" i="148"/>
  <c r="H2" i="149"/>
  <c r="H17" i="29"/>
  <c r="C20" i="173"/>
  <c r="C18" i="173"/>
  <c r="C16" i="173"/>
  <c r="C14" i="173"/>
  <c r="C13" i="173"/>
  <c r="C12" i="173"/>
  <c r="C11" i="173"/>
  <c r="C10" i="173"/>
  <c r="C9" i="173"/>
  <c r="C8" i="173"/>
  <c r="C7" i="173"/>
  <c r="C6" i="173"/>
  <c r="C5" i="173"/>
  <c r="C4" i="173"/>
  <c r="C3" i="173"/>
  <c r="C2" i="173"/>
  <c r="C19" i="173"/>
  <c r="C15" i="173"/>
  <c r="C2" i="68"/>
  <c r="C10" i="68"/>
  <c r="C11" i="68"/>
  <c r="C12" i="68"/>
  <c r="C13" i="68"/>
  <c r="C14" i="68"/>
  <c r="C15" i="68"/>
  <c r="C16" i="68"/>
  <c r="C17" i="68"/>
  <c r="C18" i="68"/>
  <c r="C19" i="68"/>
  <c r="C20" i="68"/>
  <c r="C21" i="68"/>
  <c r="C3" i="68"/>
  <c r="C21" i="173"/>
  <c r="C17" i="173"/>
  <c r="C7" i="68"/>
  <c r="C6" i="68"/>
  <c r="C5" i="68"/>
  <c r="C8" i="68"/>
  <c r="C4" i="68"/>
  <c r="C9" i="68"/>
  <c r="O15" i="29"/>
  <c r="U19" i="173"/>
  <c r="U17" i="173"/>
  <c r="U15" i="173"/>
  <c r="U20" i="173"/>
  <c r="U16" i="173"/>
  <c r="U2" i="68"/>
  <c r="U10" i="68"/>
  <c r="U11" i="68"/>
  <c r="U12" i="68"/>
  <c r="U13" i="68"/>
  <c r="U14" i="68"/>
  <c r="U15" i="68"/>
  <c r="U16" i="68"/>
  <c r="U17" i="68"/>
  <c r="U18" i="68"/>
  <c r="U19" i="68"/>
  <c r="U20" i="68"/>
  <c r="U21" i="68"/>
  <c r="U3" i="68"/>
  <c r="U4" i="68"/>
  <c r="U5" i="68"/>
  <c r="U6" i="68"/>
  <c r="U7" i="68"/>
  <c r="U8" i="68"/>
  <c r="U9" i="68"/>
  <c r="U12" i="173"/>
  <c r="U11" i="173"/>
  <c r="U8" i="173"/>
  <c r="U5" i="173"/>
  <c r="U2" i="173"/>
  <c r="U18" i="173"/>
  <c r="U14" i="173"/>
  <c r="U10" i="173"/>
  <c r="U7" i="173"/>
  <c r="U4" i="173"/>
  <c r="U9" i="173"/>
  <c r="U6" i="173"/>
  <c r="U3" i="173"/>
  <c r="U13" i="173"/>
  <c r="U21" i="173"/>
  <c r="O17" i="29"/>
  <c r="X2" i="29"/>
  <c r="L21" i="173"/>
  <c r="L19" i="173"/>
  <c r="L17" i="173"/>
  <c r="L15" i="173"/>
  <c r="L13" i="173"/>
  <c r="L12" i="173"/>
  <c r="L11" i="173"/>
  <c r="L10" i="173"/>
  <c r="L9" i="173"/>
  <c r="L8" i="173"/>
  <c r="L7" i="173"/>
  <c r="L6" i="173"/>
  <c r="L5" i="173"/>
  <c r="L4" i="173"/>
  <c r="L3" i="173"/>
  <c r="L2" i="173"/>
  <c r="L20" i="173"/>
  <c r="L16" i="173"/>
  <c r="L2" i="68"/>
  <c r="L10" i="68"/>
  <c r="L11" i="68"/>
  <c r="L12" i="68"/>
  <c r="L13" i="68"/>
  <c r="L14" i="68"/>
  <c r="L15" i="68"/>
  <c r="L16" i="68"/>
  <c r="L17" i="68"/>
  <c r="L18" i="68"/>
  <c r="L19" i="68"/>
  <c r="L20" i="68"/>
  <c r="L21" i="68"/>
  <c r="L3" i="68"/>
  <c r="L4" i="68"/>
  <c r="L5" i="68"/>
  <c r="L6" i="68"/>
  <c r="L7" i="68"/>
  <c r="L8" i="68"/>
  <c r="L18" i="173"/>
  <c r="L14" i="173"/>
  <c r="L9" i="68"/>
  <c r="E17" i="148"/>
  <c r="H13" i="29"/>
  <c r="X10" i="148"/>
  <c r="X20" i="173"/>
  <c r="X18" i="173"/>
  <c r="X16" i="173"/>
  <c r="X14" i="173"/>
  <c r="X19" i="173"/>
  <c r="X17" i="173"/>
  <c r="X15" i="173"/>
  <c r="X13" i="173"/>
  <c r="X12" i="173"/>
  <c r="X11" i="173"/>
  <c r="X10" i="173"/>
  <c r="X9" i="173"/>
  <c r="X8" i="173"/>
  <c r="X7" i="173"/>
  <c r="X6" i="173"/>
  <c r="X5" i="173"/>
  <c r="X4" i="173"/>
  <c r="X3" i="173"/>
  <c r="X2" i="173"/>
  <c r="X21" i="173"/>
  <c r="X2" i="68"/>
  <c r="X10" i="68"/>
  <c r="X11" i="68"/>
  <c r="X12" i="68"/>
  <c r="X13" i="68"/>
  <c r="X14" i="68"/>
  <c r="X15" i="68"/>
  <c r="X16" i="68"/>
  <c r="X17" i="68"/>
  <c r="X18" i="68"/>
  <c r="X19" i="68"/>
  <c r="X20" i="68"/>
  <c r="X21" i="68"/>
  <c r="X3" i="68"/>
  <c r="X4" i="68"/>
  <c r="X5" i="68"/>
  <c r="X6" i="68"/>
  <c r="X7" i="68"/>
  <c r="X8" i="68"/>
  <c r="X9" i="68"/>
  <c r="B21" i="174"/>
  <c r="B18" i="174"/>
  <c r="B15" i="174"/>
  <c r="B12" i="174"/>
  <c r="B9" i="174"/>
  <c r="B6" i="174"/>
  <c r="B3" i="174"/>
  <c r="B20" i="174"/>
  <c r="B17" i="174"/>
  <c r="B14" i="174"/>
  <c r="B11" i="174"/>
  <c r="B8" i="174"/>
  <c r="B5" i="174"/>
  <c r="B2" i="174"/>
  <c r="B12" i="69"/>
  <c r="B15" i="69"/>
  <c r="B18" i="69"/>
  <c r="B21" i="69"/>
  <c r="B13" i="174"/>
  <c r="B4" i="174"/>
  <c r="B3" i="69"/>
  <c r="B4" i="69"/>
  <c r="B5" i="69"/>
  <c r="B6" i="69"/>
  <c r="B7" i="69"/>
  <c r="B8" i="69"/>
  <c r="B9" i="69"/>
  <c r="B16" i="174"/>
  <c r="B7" i="174"/>
  <c r="B19" i="174"/>
  <c r="B10" i="174"/>
  <c r="B16" i="69"/>
  <c r="B2" i="69"/>
  <c r="B17" i="69"/>
  <c r="B13" i="69"/>
  <c r="B10" i="69"/>
  <c r="B19" i="69"/>
  <c r="B11" i="69"/>
  <c r="B20" i="69"/>
  <c r="B19" i="29"/>
  <c r="B14" i="69"/>
  <c r="B6" i="168"/>
  <c r="B21" i="169"/>
  <c r="B11" i="169"/>
  <c r="B2" i="169"/>
  <c r="B10" i="169"/>
  <c r="B21" i="168"/>
  <c r="B20" i="169"/>
  <c r="B19" i="169"/>
  <c r="B9" i="169"/>
  <c r="B18" i="169"/>
  <c r="B19" i="167"/>
  <c r="B10" i="167"/>
  <c r="B6" i="169"/>
  <c r="B21" i="167"/>
  <c r="B12" i="167"/>
  <c r="B3" i="167"/>
  <c r="B7" i="168"/>
  <c r="B14" i="167"/>
  <c r="B19" i="149"/>
  <c r="B13" i="149"/>
  <c r="B7" i="149"/>
  <c r="B13" i="169"/>
  <c r="B4" i="167"/>
  <c r="B14" i="168"/>
  <c r="B20" i="29"/>
  <c r="B13" i="148"/>
  <c r="B4" i="149"/>
  <c r="B8" i="148"/>
  <c r="B15" i="148"/>
  <c r="B17" i="148"/>
  <c r="B18" i="148"/>
  <c r="B20" i="167"/>
  <c r="B5" i="167"/>
  <c r="B18" i="149"/>
  <c r="B12" i="149"/>
  <c r="B15" i="169"/>
  <c r="B3" i="169"/>
  <c r="B13" i="167"/>
  <c r="B11" i="168"/>
  <c r="B17" i="167"/>
  <c r="B3" i="148"/>
  <c r="B8" i="29"/>
  <c r="B5" i="148"/>
  <c r="B17" i="169"/>
  <c r="B7" i="169"/>
  <c r="B18" i="167"/>
  <c r="B9" i="167"/>
  <c r="B11" i="167"/>
  <c r="B8" i="168"/>
  <c r="B17" i="149"/>
  <c r="B11" i="149"/>
  <c r="B4" i="29"/>
  <c r="B20" i="148"/>
  <c r="B2" i="168"/>
  <c r="B8" i="167"/>
  <c r="B11" i="29"/>
  <c r="B16" i="29"/>
  <c r="B6" i="29"/>
  <c r="B2" i="148"/>
  <c r="B9" i="29"/>
  <c r="B7" i="29"/>
  <c r="B14" i="169"/>
  <c r="B4" i="169"/>
  <c r="B12" i="169"/>
  <c r="B2" i="167"/>
  <c r="B16" i="149"/>
  <c r="B10" i="149"/>
  <c r="B12" i="29"/>
  <c r="B18" i="29"/>
  <c r="B7" i="148"/>
  <c r="B3" i="149"/>
  <c r="B8" i="169"/>
  <c r="B20" i="168"/>
  <c r="B13" i="29"/>
  <c r="B4" i="168"/>
  <c r="B15" i="167"/>
  <c r="B6" i="167"/>
  <c r="B21" i="149"/>
  <c r="B15" i="149"/>
  <c r="B9" i="149"/>
  <c r="B19" i="148"/>
  <c r="B9" i="148"/>
  <c r="B2" i="29"/>
  <c r="B5" i="149"/>
  <c r="B17" i="29"/>
  <c r="B5" i="169"/>
  <c r="B18" i="168"/>
  <c r="B7" i="167"/>
  <c r="B5" i="168"/>
  <c r="B16" i="168"/>
  <c r="B15" i="168"/>
  <c r="B19" i="168"/>
  <c r="B17" i="168"/>
  <c r="B13" i="168"/>
  <c r="B12" i="168"/>
  <c r="B3" i="168"/>
  <c r="B20" i="149"/>
  <c r="B14" i="149"/>
  <c r="B8" i="149"/>
  <c r="B16" i="169"/>
  <c r="B16" i="167"/>
  <c r="B10" i="168"/>
  <c r="B9" i="168"/>
  <c r="H20" i="173"/>
  <c r="H18" i="173"/>
  <c r="H16" i="173"/>
  <c r="H14" i="173"/>
  <c r="H21" i="173"/>
  <c r="H19" i="173"/>
  <c r="H17" i="173"/>
  <c r="H15" i="173"/>
  <c r="H11" i="173"/>
  <c r="H8" i="173"/>
  <c r="H5" i="173"/>
  <c r="H2" i="173"/>
  <c r="H10" i="68"/>
  <c r="H11" i="68"/>
  <c r="H12" i="68"/>
  <c r="H13" i="68"/>
  <c r="H14" i="68"/>
  <c r="H15" i="68"/>
  <c r="H16" i="68"/>
  <c r="H17" i="68"/>
  <c r="H18" i="68"/>
  <c r="H19" i="68"/>
  <c r="H20" i="68"/>
  <c r="H21" i="68"/>
  <c r="H3" i="68"/>
  <c r="H4" i="68"/>
  <c r="H5" i="68"/>
  <c r="H6" i="68"/>
  <c r="H7" i="68"/>
  <c r="H8" i="68"/>
  <c r="H9" i="68"/>
  <c r="H13" i="173"/>
  <c r="H10" i="173"/>
  <c r="H7" i="173"/>
  <c r="H4" i="173"/>
  <c r="H12" i="173"/>
  <c r="H9" i="173"/>
  <c r="H6" i="173"/>
  <c r="H3" i="173"/>
  <c r="H2" i="68"/>
  <c r="R2" i="29"/>
  <c r="N6" i="29"/>
  <c r="G21" i="174"/>
  <c r="G20" i="174"/>
  <c r="G19" i="174"/>
  <c r="G18" i="174"/>
  <c r="G17" i="174"/>
  <c r="G16" i="174"/>
  <c r="G15" i="174"/>
  <c r="G14" i="174"/>
  <c r="G13" i="174"/>
  <c r="G12" i="174"/>
  <c r="G11" i="174"/>
  <c r="G10" i="174"/>
  <c r="G9" i="174"/>
  <c r="G8" i="174"/>
  <c r="G7" i="174"/>
  <c r="G6" i="174"/>
  <c r="G5" i="174"/>
  <c r="G4" i="174"/>
  <c r="G3" i="174"/>
  <c r="G2" i="174"/>
  <c r="G11" i="69"/>
  <c r="G14" i="69"/>
  <c r="G17" i="69"/>
  <c r="G20" i="69"/>
  <c r="G12" i="69"/>
  <c r="G15" i="69"/>
  <c r="G18" i="69"/>
  <c r="G21" i="69"/>
  <c r="G10" i="69"/>
  <c r="G13" i="69"/>
  <c r="G16" i="69"/>
  <c r="G19" i="69"/>
  <c r="G3" i="69"/>
  <c r="G6" i="69"/>
  <c r="G9" i="69"/>
  <c r="G5" i="69"/>
  <c r="G8" i="69"/>
  <c r="G2" i="69"/>
  <c r="G4" i="69"/>
  <c r="G7" i="69"/>
  <c r="G10" i="29"/>
  <c r="G5" i="149"/>
  <c r="G13" i="169"/>
  <c r="G4" i="169"/>
  <c r="G15" i="168"/>
  <c r="G9" i="168"/>
  <c r="G3" i="168"/>
  <c r="G17" i="167"/>
  <c r="G11" i="167"/>
  <c r="G5" i="167"/>
  <c r="G14" i="169"/>
  <c r="G5" i="169"/>
  <c r="G19" i="169"/>
  <c r="G14" i="168"/>
  <c r="G8" i="168"/>
  <c r="G2" i="168"/>
  <c r="G16" i="167"/>
  <c r="G10" i="167"/>
  <c r="G4" i="167"/>
  <c r="G10" i="169"/>
  <c r="G21" i="168"/>
  <c r="G13" i="168"/>
  <c r="G7" i="168"/>
  <c r="G21" i="167"/>
  <c r="G15" i="167"/>
  <c r="G9" i="167"/>
  <c r="G3" i="167"/>
  <c r="G9" i="169"/>
  <c r="G20" i="168"/>
  <c r="G12" i="168"/>
  <c r="G6" i="168"/>
  <c r="G20" i="167"/>
  <c r="G14" i="167"/>
  <c r="G8" i="167"/>
  <c r="G2" i="167"/>
  <c r="G16" i="169"/>
  <c r="G7" i="169"/>
  <c r="G18" i="168"/>
  <c r="G11" i="168"/>
  <c r="G5" i="168"/>
  <c r="G19" i="167"/>
  <c r="G13" i="167"/>
  <c r="G7" i="167"/>
  <c r="G15" i="169"/>
  <c r="G6" i="169"/>
  <c r="G17" i="168"/>
  <c r="G16" i="168"/>
  <c r="G10" i="168"/>
  <c r="G4" i="168"/>
  <c r="G18" i="167"/>
  <c r="G12" i="167"/>
  <c r="G6" i="167"/>
  <c r="G2" i="29"/>
  <c r="G9" i="29"/>
  <c r="G14" i="29"/>
  <c r="G21" i="148"/>
  <c r="G17" i="169"/>
  <c r="G19" i="149"/>
  <c r="G13" i="149"/>
  <c r="G7" i="149"/>
  <c r="G7" i="29"/>
  <c r="G2" i="149"/>
  <c r="G6" i="148"/>
  <c r="G12" i="169"/>
  <c r="G18" i="149"/>
  <c r="G12" i="149"/>
  <c r="G6" i="149"/>
  <c r="G2" i="169"/>
  <c r="G18" i="169"/>
  <c r="G5" i="148"/>
  <c r="G17" i="149"/>
  <c r="G11" i="149"/>
  <c r="G20" i="148"/>
  <c r="G20" i="169"/>
  <c r="G17" i="148"/>
  <c r="G8" i="29"/>
  <c r="G7" i="148"/>
  <c r="G19" i="148"/>
  <c r="G9" i="148"/>
  <c r="G3" i="169"/>
  <c r="G11" i="169"/>
  <c r="G16" i="149"/>
  <c r="G10" i="149"/>
  <c r="G16" i="29"/>
  <c r="G19" i="168"/>
  <c r="G17" i="29"/>
  <c r="G4" i="29"/>
  <c r="G11" i="29"/>
  <c r="G8" i="148"/>
  <c r="G12" i="29"/>
  <c r="G21" i="149"/>
  <c r="G15" i="149"/>
  <c r="G9" i="149"/>
  <c r="G21" i="169"/>
  <c r="G8" i="169"/>
  <c r="G6" i="29"/>
  <c r="G20" i="149"/>
  <c r="G14" i="149"/>
  <c r="G8" i="149"/>
  <c r="Y19" i="174"/>
  <c r="Y16" i="174"/>
  <c r="Y13" i="174"/>
  <c r="Y10" i="174"/>
  <c r="Y7" i="174"/>
  <c r="Y4" i="174"/>
  <c r="Y21" i="174"/>
  <c r="Y18" i="174"/>
  <c r="Y15" i="174"/>
  <c r="Y12" i="174"/>
  <c r="Y9" i="174"/>
  <c r="Y6" i="174"/>
  <c r="Y3" i="174"/>
  <c r="Y11" i="69"/>
  <c r="Y14" i="69"/>
  <c r="Y17" i="69"/>
  <c r="Y20" i="69"/>
  <c r="Y17" i="174"/>
  <c r="Y8" i="174"/>
  <c r="Y12" i="69"/>
  <c r="Y15" i="69"/>
  <c r="Y18" i="69"/>
  <c r="Y2" i="69"/>
  <c r="Y20" i="174"/>
  <c r="Y11" i="174"/>
  <c r="Y2" i="174"/>
  <c r="Y10" i="69"/>
  <c r="Y13" i="69"/>
  <c r="Y16" i="69"/>
  <c r="Y19" i="69"/>
  <c r="Y4" i="69"/>
  <c r="Y7" i="69"/>
  <c r="Y14" i="174"/>
  <c r="Y5" i="174"/>
  <c r="Y21" i="69"/>
  <c r="Y5" i="69"/>
  <c r="Y8" i="69"/>
  <c r="Y6" i="69"/>
  <c r="Y3" i="69"/>
  <c r="Y9" i="69"/>
  <c r="Y11" i="149"/>
  <c r="Y2" i="29"/>
  <c r="Y13" i="169"/>
  <c r="Y7" i="169"/>
  <c r="Y21" i="168"/>
  <c r="Y21" i="169"/>
  <c r="Y12" i="169"/>
  <c r="Y6" i="169"/>
  <c r="Y20" i="168"/>
  <c r="Y17" i="169"/>
  <c r="Y11" i="169"/>
  <c r="Y5" i="169"/>
  <c r="Y19" i="168"/>
  <c r="Y16" i="169"/>
  <c r="Y10" i="169"/>
  <c r="Y4" i="169"/>
  <c r="Y18" i="168"/>
  <c r="Y15" i="169"/>
  <c r="Y9" i="169"/>
  <c r="Y3" i="169"/>
  <c r="Y17" i="168"/>
  <c r="Y14" i="169"/>
  <c r="Y8" i="169"/>
  <c r="Y2" i="169"/>
  <c r="Y11" i="168"/>
  <c r="Y5" i="168"/>
  <c r="Y20" i="169"/>
  <c r="Y19" i="169"/>
  <c r="Y16" i="167"/>
  <c r="Y7" i="167"/>
  <c r="Y20" i="148"/>
  <c r="Y14" i="148"/>
  <c r="Y8" i="148"/>
  <c r="Y2" i="148"/>
  <c r="Y16" i="149"/>
  <c r="Y7" i="149"/>
  <c r="Y15" i="149"/>
  <c r="Y6" i="149"/>
  <c r="Y19" i="29"/>
  <c r="Y6" i="29"/>
  <c r="Y14" i="168"/>
  <c r="Y7" i="168"/>
  <c r="Y7" i="29"/>
  <c r="Y16" i="29"/>
  <c r="Y5" i="149"/>
  <c r="Y19" i="148"/>
  <c r="Y13" i="148"/>
  <c r="Y7" i="148"/>
  <c r="Y13" i="168"/>
  <c r="Y6" i="168"/>
  <c r="Y3" i="168"/>
  <c r="Y14" i="167"/>
  <c r="Y5" i="167"/>
  <c r="Y18" i="167"/>
  <c r="Y12" i="167"/>
  <c r="Y20" i="29"/>
  <c r="Y13" i="29"/>
  <c r="Y2" i="168"/>
  <c r="Y13" i="167"/>
  <c r="Y4" i="167"/>
  <c r="Y21" i="167"/>
  <c r="Y3" i="167"/>
  <c r="Y4" i="149"/>
  <c r="Y18" i="148"/>
  <c r="Y12" i="148"/>
  <c r="Y6" i="148"/>
  <c r="Y13" i="149"/>
  <c r="Y21" i="149"/>
  <c r="Y12" i="149"/>
  <c r="Y12" i="168"/>
  <c r="Y9" i="167"/>
  <c r="Y4" i="168"/>
  <c r="Y3" i="149"/>
  <c r="Y17" i="148"/>
  <c r="Y11" i="148"/>
  <c r="Y5" i="148"/>
  <c r="Y18" i="29"/>
  <c r="Y20" i="167"/>
  <c r="Y11" i="167"/>
  <c r="Y2" i="167"/>
  <c r="Y10" i="168"/>
  <c r="Y19" i="167"/>
  <c r="Y10" i="167"/>
  <c r="Y15" i="167"/>
  <c r="Y2" i="149"/>
  <c r="Y16" i="148"/>
  <c r="Y10" i="148"/>
  <c r="Y4" i="148"/>
  <c r="Y19" i="149"/>
  <c r="Y10" i="149"/>
  <c r="Y18" i="149"/>
  <c r="Y9" i="149"/>
  <c r="Y9" i="168"/>
  <c r="Y18" i="169"/>
  <c r="Y16" i="168"/>
  <c r="Y6" i="167"/>
  <c r="Y21" i="148"/>
  <c r="Y15" i="148"/>
  <c r="Y9" i="148"/>
  <c r="Y3" i="148"/>
  <c r="Y11" i="29"/>
  <c r="Y5" i="29"/>
  <c r="Y15" i="168"/>
  <c r="Y8" i="168"/>
  <c r="Y17" i="167"/>
  <c r="Y8" i="167"/>
  <c r="Y12" i="29"/>
  <c r="Q13" i="173"/>
  <c r="Q12" i="173"/>
  <c r="Q20" i="173"/>
  <c r="Q18" i="173"/>
  <c r="Q16" i="173"/>
  <c r="Q14" i="173"/>
  <c r="Q19" i="173"/>
  <c r="Q17" i="173"/>
  <c r="Q15" i="173"/>
  <c r="Q21" i="173"/>
  <c r="Q9" i="173"/>
  <c r="Q6" i="173"/>
  <c r="Q3" i="173"/>
  <c r="Q11" i="173"/>
  <c r="Q8" i="173"/>
  <c r="Q5" i="173"/>
  <c r="Q2" i="173"/>
  <c r="Q2" i="68"/>
  <c r="Q6" i="68"/>
  <c r="Q4" i="68"/>
  <c r="Q10" i="173"/>
  <c r="Q10" i="68"/>
  <c r="Q13" i="68"/>
  <c r="Q16" i="68"/>
  <c r="Q19" i="68"/>
  <c r="Q3" i="68"/>
  <c r="Q8" i="68"/>
  <c r="Q4" i="173"/>
  <c r="Q15" i="68"/>
  <c r="Q21" i="68"/>
  <c r="Q7" i="68"/>
  <c r="Q7" i="173"/>
  <c r="Q11" i="68"/>
  <c r="Q17" i="68"/>
  <c r="Q12" i="68"/>
  <c r="Q18" i="68"/>
  <c r="Q9" i="68"/>
  <c r="Q20" i="68"/>
  <c r="Q5" i="68"/>
  <c r="Q14" i="68"/>
  <c r="S21" i="174"/>
  <c r="S20" i="174"/>
  <c r="S19" i="174"/>
  <c r="S18" i="174"/>
  <c r="S17" i="174"/>
  <c r="S16" i="174"/>
  <c r="S15" i="174"/>
  <c r="S14" i="174"/>
  <c r="S13" i="174"/>
  <c r="S12" i="174"/>
  <c r="S11" i="174"/>
  <c r="S10" i="174"/>
  <c r="S9" i="174"/>
  <c r="S8" i="174"/>
  <c r="S7" i="174"/>
  <c r="S6" i="174"/>
  <c r="S5" i="174"/>
  <c r="S4" i="174"/>
  <c r="S3" i="174"/>
  <c r="S2" i="174"/>
  <c r="S12" i="69"/>
  <c r="S15" i="69"/>
  <c r="S18" i="69"/>
  <c r="S21" i="69"/>
  <c r="S10" i="69"/>
  <c r="S13" i="69"/>
  <c r="S16" i="69"/>
  <c r="S19" i="69"/>
  <c r="S11" i="69"/>
  <c r="S14" i="69"/>
  <c r="S17" i="69"/>
  <c r="S20" i="69"/>
  <c r="S2" i="69"/>
  <c r="S4" i="69"/>
  <c r="S7" i="69"/>
  <c r="S3" i="69"/>
  <c r="S6" i="69"/>
  <c r="S9" i="69"/>
  <c r="S5" i="69"/>
  <c r="S8" i="69"/>
  <c r="S2" i="148"/>
  <c r="S14" i="148"/>
  <c r="S8" i="148"/>
  <c r="S21" i="148"/>
  <c r="S20" i="148"/>
  <c r="S14" i="168"/>
  <c r="S8" i="168"/>
  <c r="S2" i="168"/>
  <c r="S16" i="167"/>
  <c r="S10" i="167"/>
  <c r="S4" i="167"/>
  <c r="S11" i="169"/>
  <c r="S2" i="169"/>
  <c r="S10" i="169"/>
  <c r="S21" i="168"/>
  <c r="S13" i="168"/>
  <c r="S7" i="168"/>
  <c r="S21" i="167"/>
  <c r="S15" i="167"/>
  <c r="S9" i="167"/>
  <c r="S3" i="167"/>
  <c r="S21" i="169"/>
  <c r="S19" i="169"/>
  <c r="S12" i="168"/>
  <c r="S6" i="168"/>
  <c r="S20" i="167"/>
  <c r="S14" i="167"/>
  <c r="S8" i="167"/>
  <c r="S2" i="167"/>
  <c r="S17" i="169"/>
  <c r="S8" i="169"/>
  <c r="S19" i="168"/>
  <c r="S18" i="169"/>
  <c r="S14" i="169"/>
  <c r="S5" i="169"/>
  <c r="S13" i="169"/>
  <c r="S4" i="169"/>
  <c r="S3" i="168"/>
  <c r="S19" i="149"/>
  <c r="S13" i="149"/>
  <c r="S7" i="149"/>
  <c r="S13" i="29"/>
  <c r="S2" i="149"/>
  <c r="S19" i="167"/>
  <c r="S12" i="29"/>
  <c r="S4" i="148"/>
  <c r="S11" i="148"/>
  <c r="S18" i="167"/>
  <c r="S15" i="169"/>
  <c r="S3" i="169"/>
  <c r="S18" i="149"/>
  <c r="S12" i="149"/>
  <c r="S6" i="149"/>
  <c r="S17" i="167"/>
  <c r="S7" i="169"/>
  <c r="S3" i="148"/>
  <c r="S16" i="148"/>
  <c r="S3" i="29"/>
  <c r="S19" i="29"/>
  <c r="S10" i="29"/>
  <c r="S13" i="167"/>
  <c r="S17" i="149"/>
  <c r="S11" i="149"/>
  <c r="S20" i="29"/>
  <c r="S20" i="169"/>
  <c r="S16" i="168"/>
  <c r="S12" i="167"/>
  <c r="S12" i="169"/>
  <c r="S15" i="148"/>
  <c r="S9" i="29"/>
  <c r="S12" i="148"/>
  <c r="S15" i="168"/>
  <c r="S11" i="167"/>
  <c r="S20" i="168"/>
  <c r="S16" i="149"/>
  <c r="S10" i="149"/>
  <c r="S5" i="148"/>
  <c r="S11" i="168"/>
  <c r="S7" i="167"/>
  <c r="S10" i="168"/>
  <c r="S6" i="167"/>
  <c r="S18" i="168"/>
  <c r="S21" i="149"/>
  <c r="S15" i="149"/>
  <c r="S9" i="149"/>
  <c r="S16" i="29"/>
  <c r="S10" i="148"/>
  <c r="S17" i="148"/>
  <c r="S4" i="149"/>
  <c r="S5" i="149"/>
  <c r="S8" i="29"/>
  <c r="S7" i="148"/>
  <c r="S9" i="168"/>
  <c r="S5" i="167"/>
  <c r="S9" i="169"/>
  <c r="S17" i="168"/>
  <c r="S5" i="168"/>
  <c r="S16" i="169"/>
  <c r="S20" i="149"/>
  <c r="S14" i="149"/>
  <c r="S8" i="149"/>
  <c r="S18" i="29"/>
  <c r="S5" i="29"/>
  <c r="S4" i="168"/>
  <c r="S6" i="169"/>
  <c r="S6" i="29"/>
  <c r="J21" i="174"/>
  <c r="J9" i="174"/>
  <c r="J20" i="69"/>
  <c r="J13" i="69"/>
  <c r="J20" i="174"/>
  <c r="J8" i="174"/>
  <c r="J3" i="69"/>
  <c r="J16" i="69"/>
  <c r="J19" i="174"/>
  <c r="J7" i="174"/>
  <c r="J4" i="69"/>
  <c r="J10" i="69"/>
  <c r="J18" i="174"/>
  <c r="J6" i="174"/>
  <c r="J5" i="69"/>
  <c r="J19" i="69"/>
  <c r="J17" i="174"/>
  <c r="J5" i="174"/>
  <c r="J6" i="69"/>
  <c r="J16" i="174"/>
  <c r="J4" i="174"/>
  <c r="J7" i="69"/>
  <c r="J15" i="174"/>
  <c r="J3" i="174"/>
  <c r="J8" i="69"/>
  <c r="J14" i="174"/>
  <c r="J2" i="174"/>
  <c r="J9" i="69"/>
  <c r="J13" i="174"/>
  <c r="J2" i="69"/>
  <c r="J12" i="69"/>
  <c r="J12" i="174"/>
  <c r="J11" i="69"/>
  <c r="J15" i="69"/>
  <c r="J11" i="174"/>
  <c r="J14" i="69"/>
  <c r="J18" i="69"/>
  <c r="J10" i="174"/>
  <c r="J17" i="69"/>
  <c r="J21" i="69"/>
  <c r="S13" i="148"/>
  <c r="G3" i="29"/>
  <c r="S15" i="29"/>
  <c r="U18" i="148"/>
  <c r="G4" i="148"/>
  <c r="X13" i="29"/>
  <c r="P11" i="29"/>
  <c r="P18" i="149"/>
  <c r="C17" i="148"/>
  <c r="P17" i="29"/>
  <c r="I2" i="149"/>
  <c r="I14" i="29"/>
  <c r="I4" i="29"/>
  <c r="N14" i="29"/>
  <c r="X21" i="149"/>
  <c r="P5" i="148"/>
  <c r="M19" i="149"/>
  <c r="S9" i="148"/>
  <c r="X11" i="149"/>
  <c r="R16" i="148"/>
  <c r="C12" i="29"/>
  <c r="X19" i="149"/>
  <c r="H10" i="149"/>
  <c r="W21" i="174"/>
  <c r="W18" i="174"/>
  <c r="W15" i="174"/>
  <c r="W12" i="174"/>
  <c r="W9" i="174"/>
  <c r="W6" i="174"/>
  <c r="W3" i="174"/>
  <c r="W20" i="174"/>
  <c r="W17" i="174"/>
  <c r="W14" i="174"/>
  <c r="W11" i="174"/>
  <c r="W8" i="174"/>
  <c r="W5" i="174"/>
  <c r="W2" i="174"/>
  <c r="W19" i="174"/>
  <c r="W16" i="174"/>
  <c r="W13" i="174"/>
  <c r="W10" i="174"/>
  <c r="W7" i="174"/>
  <c r="W4" i="174"/>
  <c r="W2" i="69"/>
  <c r="W12" i="69"/>
  <c r="W15" i="69"/>
  <c r="W18" i="69"/>
  <c r="W21" i="69"/>
  <c r="W3" i="69"/>
  <c r="W4" i="69"/>
  <c r="W5" i="69"/>
  <c r="W6" i="69"/>
  <c r="W7" i="69"/>
  <c r="W8" i="69"/>
  <c r="W9" i="69"/>
  <c r="W10" i="69"/>
  <c r="W13" i="69"/>
  <c r="W16" i="69"/>
  <c r="W19" i="69"/>
  <c r="W17" i="69"/>
  <c r="W11" i="69"/>
  <c r="W20" i="69"/>
  <c r="W14" i="69"/>
  <c r="W11" i="29"/>
  <c r="W14" i="169"/>
  <c r="W8" i="169"/>
  <c r="W2" i="169"/>
  <c r="W10" i="168"/>
  <c r="W20" i="169"/>
  <c r="W13" i="169"/>
  <c r="W7" i="169"/>
  <c r="W21" i="168"/>
  <c r="W12" i="169"/>
  <c r="W6" i="169"/>
  <c r="W20" i="168"/>
  <c r="W19" i="169"/>
  <c r="W17" i="169"/>
  <c r="W11" i="169"/>
  <c r="W5" i="169"/>
  <c r="W19" i="168"/>
  <c r="W21" i="169"/>
  <c r="W2" i="168"/>
  <c r="W13" i="167"/>
  <c r="W4" i="167"/>
  <c r="W15" i="169"/>
  <c r="W9" i="169"/>
  <c r="W3" i="169"/>
  <c r="W17" i="168"/>
  <c r="W15" i="167"/>
  <c r="W6" i="167"/>
  <c r="W18" i="149"/>
  <c r="W12" i="149"/>
  <c r="W6" i="149"/>
  <c r="W21" i="148"/>
  <c r="W15" i="148"/>
  <c r="W9" i="148"/>
  <c r="W3" i="148"/>
  <c r="W12" i="29"/>
  <c r="W2" i="29"/>
  <c r="W17" i="167"/>
  <c r="W8" i="167"/>
  <c r="W17" i="149"/>
  <c r="W11" i="149"/>
  <c r="W20" i="148"/>
  <c r="W14" i="148"/>
  <c r="W8" i="148"/>
  <c r="W2" i="148"/>
  <c r="W14" i="168"/>
  <c r="W21" i="167"/>
  <c r="W12" i="167"/>
  <c r="W3" i="167"/>
  <c r="W15" i="168"/>
  <c r="W11" i="168"/>
  <c r="W16" i="149"/>
  <c r="W10" i="149"/>
  <c r="W5" i="149"/>
  <c r="W19" i="148"/>
  <c r="W13" i="148"/>
  <c r="W7" i="148"/>
  <c r="W20" i="29"/>
  <c r="W10" i="167"/>
  <c r="W16" i="168"/>
  <c r="W12" i="168"/>
  <c r="W3" i="168"/>
  <c r="W14" i="167"/>
  <c r="W5" i="167"/>
  <c r="W8" i="168"/>
  <c r="W21" i="29"/>
  <c r="W8" i="29"/>
  <c r="W15" i="29"/>
  <c r="W19" i="29"/>
  <c r="W16" i="169"/>
  <c r="W13" i="168"/>
  <c r="W9" i="168"/>
  <c r="W21" i="149"/>
  <c r="W15" i="149"/>
  <c r="W9" i="149"/>
  <c r="W9" i="29"/>
  <c r="W4" i="149"/>
  <c r="W18" i="148"/>
  <c r="W12" i="148"/>
  <c r="W6" i="148"/>
  <c r="W3" i="29"/>
  <c r="W18" i="29"/>
  <c r="W10" i="169"/>
  <c r="W19" i="167"/>
  <c r="W7" i="168"/>
  <c r="W4" i="168"/>
  <c r="W6" i="168"/>
  <c r="W10" i="29"/>
  <c r="W4" i="169"/>
  <c r="W5" i="168"/>
  <c r="W18" i="167"/>
  <c r="W9" i="167"/>
  <c r="W20" i="149"/>
  <c r="W14" i="149"/>
  <c r="W8" i="149"/>
  <c r="W3" i="149"/>
  <c r="W17" i="148"/>
  <c r="W11" i="148"/>
  <c r="W5" i="148"/>
  <c r="W17" i="29"/>
  <c r="W18" i="168"/>
  <c r="W7" i="167"/>
  <c r="W18" i="169"/>
  <c r="W20" i="167"/>
  <c r="W11" i="167"/>
  <c r="W2" i="167"/>
  <c r="W19" i="149"/>
  <c r="W13" i="149"/>
  <c r="W7" i="149"/>
  <c r="W2" i="149"/>
  <c r="W16" i="148"/>
  <c r="W10" i="148"/>
  <c r="W4" i="148"/>
  <c r="W16" i="167"/>
  <c r="K21" i="173"/>
  <c r="K19" i="173"/>
  <c r="K17" i="173"/>
  <c r="K15" i="173"/>
  <c r="K13" i="173"/>
  <c r="K20" i="173"/>
  <c r="K18" i="173"/>
  <c r="K16" i="173"/>
  <c r="K14" i="173"/>
  <c r="K10" i="173"/>
  <c r="K7" i="173"/>
  <c r="K4" i="173"/>
  <c r="K10" i="68"/>
  <c r="K11" i="68"/>
  <c r="K12" i="68"/>
  <c r="K13" i="68"/>
  <c r="K14" i="68"/>
  <c r="K15" i="68"/>
  <c r="K16" i="68"/>
  <c r="K17" i="68"/>
  <c r="K18" i="68"/>
  <c r="K19" i="68"/>
  <c r="K20" i="68"/>
  <c r="K21" i="68"/>
  <c r="K3" i="68"/>
  <c r="K4" i="68"/>
  <c r="K5" i="68"/>
  <c r="K6" i="68"/>
  <c r="K7" i="68"/>
  <c r="K8" i="68"/>
  <c r="K9" i="68"/>
  <c r="K12" i="173"/>
  <c r="K9" i="173"/>
  <c r="K6" i="173"/>
  <c r="K3" i="173"/>
  <c r="K8" i="173"/>
  <c r="K11" i="173"/>
  <c r="K2" i="173"/>
  <c r="K5" i="173"/>
  <c r="K2" i="68"/>
  <c r="E20" i="174"/>
  <c r="E17" i="174"/>
  <c r="E14" i="174"/>
  <c r="E11" i="174"/>
  <c r="E8" i="174"/>
  <c r="E5" i="174"/>
  <c r="E2" i="174"/>
  <c r="E19" i="174"/>
  <c r="E16" i="174"/>
  <c r="E13" i="174"/>
  <c r="E10" i="174"/>
  <c r="E7" i="174"/>
  <c r="E4" i="174"/>
  <c r="E10" i="69"/>
  <c r="E11" i="69"/>
  <c r="E12" i="69"/>
  <c r="E13" i="69"/>
  <c r="E14" i="69"/>
  <c r="E15" i="69"/>
  <c r="E16" i="69"/>
  <c r="E17" i="69"/>
  <c r="E18" i="69"/>
  <c r="E19" i="69"/>
  <c r="E20" i="69"/>
  <c r="E21" i="69"/>
  <c r="E21" i="174"/>
  <c r="E18" i="174"/>
  <c r="E15" i="174"/>
  <c r="E12" i="174"/>
  <c r="E9" i="174"/>
  <c r="E6" i="174"/>
  <c r="E3" i="174"/>
  <c r="E2" i="69"/>
  <c r="E4" i="69"/>
  <c r="E7" i="69"/>
  <c r="E5" i="69"/>
  <c r="E6" i="69"/>
  <c r="E18" i="148"/>
  <c r="E12" i="148"/>
  <c r="E6" i="148"/>
  <c r="E19" i="29"/>
  <c r="E3" i="69"/>
  <c r="E8" i="69"/>
  <c r="E9" i="69"/>
  <c r="E21" i="149"/>
  <c r="E18" i="169"/>
  <c r="E18" i="167"/>
  <c r="E9" i="167"/>
  <c r="E14" i="168"/>
  <c r="E8" i="168"/>
  <c r="E10" i="169"/>
  <c r="E21" i="168"/>
  <c r="E9" i="169"/>
  <c r="E20" i="168"/>
  <c r="E13" i="168"/>
  <c r="E7" i="168"/>
  <c r="E21" i="169"/>
  <c r="E11" i="168"/>
  <c r="E20" i="169"/>
  <c r="E16" i="168"/>
  <c r="E10" i="168"/>
  <c r="E19" i="169"/>
  <c r="E13" i="169"/>
  <c r="E15" i="168"/>
  <c r="E3" i="167"/>
  <c r="E5" i="169"/>
  <c r="E19" i="168"/>
  <c r="E17" i="149"/>
  <c r="E8" i="149"/>
  <c r="E14" i="148"/>
  <c r="E7" i="169"/>
  <c r="E12" i="168"/>
  <c r="E12" i="169"/>
  <c r="E5" i="168"/>
  <c r="E12" i="167"/>
  <c r="E17" i="169"/>
  <c r="E21" i="148"/>
  <c r="E21" i="167"/>
  <c r="E16" i="149"/>
  <c r="E7" i="149"/>
  <c r="E5" i="149"/>
  <c r="E4" i="169"/>
  <c r="E20" i="167"/>
  <c r="E11" i="167"/>
  <c r="E2" i="167"/>
  <c r="E19" i="167"/>
  <c r="E10" i="167"/>
  <c r="E14" i="29"/>
  <c r="E21" i="29"/>
  <c r="E8" i="29"/>
  <c r="E3" i="148"/>
  <c r="E18" i="168"/>
  <c r="E15" i="29"/>
  <c r="E2" i="29"/>
  <c r="E9" i="29"/>
  <c r="E14" i="149"/>
  <c r="E20" i="29"/>
  <c r="E9" i="168"/>
  <c r="E6" i="169"/>
  <c r="E16" i="29"/>
  <c r="E3" i="29"/>
  <c r="E8" i="148"/>
  <c r="E15" i="148"/>
  <c r="E6" i="168"/>
  <c r="E4" i="29"/>
  <c r="E13" i="149"/>
  <c r="E9" i="149"/>
  <c r="E3" i="169"/>
  <c r="E11" i="169"/>
  <c r="E17" i="167"/>
  <c r="E8" i="167"/>
  <c r="E16" i="167"/>
  <c r="E7" i="167"/>
  <c r="E11" i="29"/>
  <c r="E6" i="167"/>
  <c r="E20" i="149"/>
  <c r="E11" i="149"/>
  <c r="E17" i="29"/>
  <c r="E10" i="29"/>
  <c r="E2" i="169"/>
  <c r="E15" i="167"/>
  <c r="E16" i="169"/>
  <c r="E4" i="168"/>
  <c r="E14" i="169"/>
  <c r="E8" i="169"/>
  <c r="E19" i="149"/>
  <c r="E10" i="149"/>
  <c r="E15" i="169"/>
  <c r="E17" i="168"/>
  <c r="E3" i="168"/>
  <c r="E14" i="167"/>
  <c r="E5" i="167"/>
  <c r="E2" i="168"/>
  <c r="E13" i="167"/>
  <c r="E4" i="167"/>
  <c r="W20" i="173"/>
  <c r="W18" i="173"/>
  <c r="W16" i="173"/>
  <c r="W14" i="173"/>
  <c r="W19" i="173"/>
  <c r="W17" i="173"/>
  <c r="W15" i="173"/>
  <c r="W13" i="173"/>
  <c r="W12" i="173"/>
  <c r="W21" i="173"/>
  <c r="W11" i="173"/>
  <c r="W8" i="173"/>
  <c r="W5" i="173"/>
  <c r="W2" i="173"/>
  <c r="W10" i="68"/>
  <c r="W11" i="68"/>
  <c r="W12" i="68"/>
  <c r="W13" i="68"/>
  <c r="W14" i="68"/>
  <c r="W15" i="68"/>
  <c r="W16" i="68"/>
  <c r="W17" i="68"/>
  <c r="W18" i="68"/>
  <c r="W19" i="68"/>
  <c r="W20" i="68"/>
  <c r="W21" i="68"/>
  <c r="W3" i="68"/>
  <c r="W4" i="68"/>
  <c r="W5" i="68"/>
  <c r="W6" i="68"/>
  <c r="W7" i="68"/>
  <c r="W8" i="68"/>
  <c r="W9" i="68"/>
  <c r="W10" i="173"/>
  <c r="W7" i="173"/>
  <c r="W4" i="173"/>
  <c r="W3" i="173"/>
  <c r="W2" i="68"/>
  <c r="W6" i="173"/>
  <c r="W9" i="173"/>
  <c r="E4" i="149"/>
  <c r="J21" i="173"/>
  <c r="J20" i="173"/>
  <c r="J19" i="173"/>
  <c r="J18" i="173"/>
  <c r="J17" i="173"/>
  <c r="J16" i="173"/>
  <c r="J15" i="173"/>
  <c r="J14" i="173"/>
  <c r="J13" i="173"/>
  <c r="J12" i="173"/>
  <c r="J11" i="173"/>
  <c r="J10" i="173"/>
  <c r="J9" i="173"/>
  <c r="J8" i="173"/>
  <c r="J7" i="173"/>
  <c r="J6" i="173"/>
  <c r="J5" i="173"/>
  <c r="J4" i="173"/>
  <c r="J3" i="173"/>
  <c r="J2" i="173"/>
  <c r="J2" i="68"/>
  <c r="J10" i="68"/>
  <c r="J11" i="68"/>
  <c r="J12" i="68"/>
  <c r="J13" i="68"/>
  <c r="J14" i="68"/>
  <c r="J15" i="68"/>
  <c r="J16" i="68"/>
  <c r="J17" i="68"/>
  <c r="J18" i="68"/>
  <c r="J19" i="68"/>
  <c r="J20" i="68"/>
  <c r="J21" i="68"/>
  <c r="J3" i="68"/>
  <c r="J4" i="68"/>
  <c r="J5" i="68"/>
  <c r="J6" i="68"/>
  <c r="J7" i="68"/>
  <c r="J8" i="68"/>
  <c r="J9" i="68"/>
  <c r="H11" i="149"/>
  <c r="H16" i="148"/>
  <c r="O4" i="148"/>
  <c r="N12" i="148"/>
  <c r="X8" i="149"/>
  <c r="X6" i="29"/>
  <c r="X16" i="148"/>
  <c r="Y19" i="173"/>
  <c r="Y17" i="173"/>
  <c r="Y15" i="173"/>
  <c r="Y13" i="173"/>
  <c r="Y12" i="173"/>
  <c r="Y21" i="173"/>
  <c r="Y20" i="173"/>
  <c r="Y18" i="173"/>
  <c r="Y16" i="173"/>
  <c r="Y14" i="173"/>
  <c r="Y11" i="173"/>
  <c r="Y8" i="173"/>
  <c r="Y5" i="173"/>
  <c r="Y2" i="173"/>
  <c r="Y10" i="173"/>
  <c r="Y7" i="173"/>
  <c r="Y4" i="173"/>
  <c r="Y3" i="173"/>
  <c r="Y12" i="68"/>
  <c r="Y15" i="68"/>
  <c r="Y18" i="68"/>
  <c r="Y21" i="68"/>
  <c r="Y7" i="68"/>
  <c r="Y8" i="68"/>
  <c r="Y6" i="173"/>
  <c r="Y6" i="68"/>
  <c r="Y9" i="68"/>
  <c r="Y2" i="68"/>
  <c r="Y9" i="173"/>
  <c r="Y4" i="68"/>
  <c r="Y10" i="68"/>
  <c r="Y13" i="68"/>
  <c r="Y16" i="68"/>
  <c r="Y19" i="68"/>
  <c r="Y3" i="68"/>
  <c r="Y11" i="68"/>
  <c r="Y17" i="68"/>
  <c r="Y5" i="68"/>
  <c r="Y14" i="68"/>
  <c r="Y20" i="68"/>
  <c r="G21" i="173"/>
  <c r="G20" i="173"/>
  <c r="G19" i="173"/>
  <c r="G18" i="173"/>
  <c r="G17" i="173"/>
  <c r="G16" i="173"/>
  <c r="G15" i="173"/>
  <c r="G14" i="173"/>
  <c r="G13" i="173"/>
  <c r="G11" i="173"/>
  <c r="G8" i="173"/>
  <c r="G5" i="173"/>
  <c r="G2" i="173"/>
  <c r="G10" i="173"/>
  <c r="G7" i="173"/>
  <c r="G4" i="173"/>
  <c r="G5" i="68"/>
  <c r="G11" i="68"/>
  <c r="G14" i="68"/>
  <c r="G17" i="68"/>
  <c r="G20" i="68"/>
  <c r="G12" i="173"/>
  <c r="G3" i="173"/>
  <c r="G4" i="68"/>
  <c r="G10" i="68"/>
  <c r="G13" i="68"/>
  <c r="G16" i="68"/>
  <c r="G19" i="68"/>
  <c r="G3" i="68"/>
  <c r="G2" i="68"/>
  <c r="G7" i="68"/>
  <c r="G12" i="68"/>
  <c r="G15" i="68"/>
  <c r="G18" i="68"/>
  <c r="G21" i="68"/>
  <c r="G9" i="173"/>
  <c r="G6" i="68"/>
  <c r="G8" i="68"/>
  <c r="G6" i="173"/>
  <c r="G9" i="68"/>
  <c r="H6" i="149"/>
  <c r="C4" i="29"/>
  <c r="O16" i="29"/>
  <c r="G16" i="148"/>
  <c r="W14" i="29"/>
  <c r="C18" i="149"/>
  <c r="Y14" i="149"/>
  <c r="E16" i="148"/>
  <c r="O18" i="29"/>
  <c r="O19" i="148"/>
  <c r="Y14" i="29"/>
  <c r="M21" i="29"/>
  <c r="I14" i="148"/>
  <c r="X7" i="29"/>
  <c r="C16" i="29"/>
  <c r="S21" i="29"/>
  <c r="Y17" i="149"/>
  <c r="H15" i="29"/>
  <c r="U15" i="148"/>
  <c r="O17" i="149"/>
  <c r="B15" i="29"/>
  <c r="S14" i="29"/>
  <c r="X17" i="149"/>
  <c r="H3" i="148"/>
  <c r="Y10" i="29"/>
  <c r="L5" i="168"/>
  <c r="T8" i="167"/>
  <c r="T17" i="167"/>
  <c r="V17" i="169"/>
  <c r="L3" i="168"/>
  <c r="L8" i="168"/>
  <c r="F17" i="169"/>
  <c r="D20" i="169"/>
  <c r="D10" i="167"/>
  <c r="V15" i="169"/>
  <c r="L6" i="29"/>
  <c r="T3" i="148"/>
  <c r="T9" i="148"/>
  <c r="T15" i="148"/>
  <c r="T21" i="148"/>
  <c r="V10" i="149"/>
  <c r="V19" i="149"/>
  <c r="T17" i="29"/>
  <c r="L4" i="148"/>
  <c r="L10" i="148"/>
  <c r="L16" i="148"/>
  <c r="L2" i="149"/>
  <c r="F7" i="149"/>
  <c r="F13" i="149"/>
  <c r="F19" i="149"/>
  <c r="T9" i="167"/>
  <c r="T18" i="167"/>
  <c r="L14" i="167"/>
  <c r="L9" i="168"/>
  <c r="D6" i="168"/>
  <c r="F20" i="168"/>
  <c r="T3" i="169"/>
  <c r="T4" i="168"/>
  <c r="L5" i="167"/>
  <c r="T17" i="168"/>
  <c r="F8" i="169"/>
  <c r="D7" i="168"/>
  <c r="F2" i="167"/>
  <c r="F20" i="167"/>
  <c r="T18" i="168"/>
  <c r="V10" i="169"/>
  <c r="F8" i="29"/>
  <c r="D7" i="29"/>
  <c r="D21" i="148"/>
  <c r="D14" i="149"/>
  <c r="F5" i="148"/>
  <c r="F11" i="148"/>
  <c r="F17" i="148"/>
  <c r="F3" i="149"/>
  <c r="T4" i="148"/>
  <c r="T10" i="148"/>
  <c r="T16" i="148"/>
  <c r="T2" i="149"/>
  <c r="L5" i="148"/>
  <c r="L11" i="148"/>
  <c r="L17" i="148"/>
  <c r="L3" i="149"/>
  <c r="L11" i="29"/>
  <c r="F5" i="29"/>
  <c r="F8" i="149"/>
  <c r="F14" i="149"/>
  <c r="F20" i="149"/>
  <c r="T4" i="167"/>
  <c r="L6" i="167"/>
  <c r="L15" i="167"/>
  <c r="L4" i="168"/>
  <c r="L7" i="167"/>
  <c r="L16" i="167"/>
  <c r="D20" i="168"/>
  <c r="D6" i="169"/>
  <c r="T6" i="169"/>
  <c r="V8" i="169"/>
  <c r="D14" i="167"/>
  <c r="D8" i="168"/>
  <c r="V4" i="149"/>
  <c r="D13" i="149"/>
  <c r="L12" i="149"/>
  <c r="L21" i="149"/>
  <c r="L10" i="29"/>
  <c r="F4" i="29"/>
  <c r="T11" i="149"/>
  <c r="T20" i="149"/>
  <c r="F17" i="29"/>
  <c r="T7" i="167"/>
  <c r="T2" i="167"/>
  <c r="T11" i="167"/>
  <c r="T20" i="167"/>
  <c r="D3" i="169"/>
  <c r="T12" i="169"/>
  <c r="T20" i="168"/>
  <c r="D15" i="169"/>
  <c r="L11" i="168"/>
  <c r="F19" i="168"/>
  <c r="F21" i="169"/>
  <c r="D15" i="167"/>
  <c r="L20" i="169"/>
  <c r="D21" i="168"/>
  <c r="L5" i="29"/>
  <c r="D16" i="29"/>
  <c r="V11" i="149"/>
  <c r="L16" i="29"/>
  <c r="F10" i="29"/>
  <c r="F6" i="148"/>
  <c r="F12" i="148"/>
  <c r="F18" i="148"/>
  <c r="F4" i="149"/>
  <c r="D12" i="149"/>
  <c r="D21" i="149"/>
  <c r="V16" i="29"/>
  <c r="T5" i="148"/>
  <c r="T11" i="148"/>
  <c r="T17" i="148"/>
  <c r="T3" i="149"/>
  <c r="V13" i="149"/>
  <c r="L9" i="29"/>
  <c r="F3" i="29"/>
  <c r="F16" i="29"/>
  <c r="L6" i="148"/>
  <c r="L12" i="148"/>
  <c r="L18" i="148"/>
  <c r="L4" i="149"/>
  <c r="F9" i="149"/>
  <c r="F15" i="149"/>
  <c r="F21" i="149"/>
  <c r="T13" i="167"/>
  <c r="T3" i="167"/>
  <c r="T12" i="167"/>
  <c r="T21" i="167"/>
  <c r="D9" i="169"/>
  <c r="T5" i="168"/>
  <c r="L17" i="167"/>
  <c r="V19" i="168"/>
  <c r="D2" i="167"/>
  <c r="D16" i="167"/>
  <c r="V6" i="169"/>
  <c r="T18" i="169"/>
  <c r="V4" i="148"/>
  <c r="T6" i="149"/>
  <c r="F9" i="29"/>
  <c r="D6" i="148"/>
  <c r="F19" i="29"/>
  <c r="L13" i="149"/>
  <c r="V12" i="149"/>
  <c r="V21" i="149"/>
  <c r="D10" i="29"/>
  <c r="V5" i="149"/>
  <c r="L21" i="29"/>
  <c r="F15" i="29"/>
  <c r="V9" i="29"/>
  <c r="T10" i="167"/>
  <c r="T16" i="167"/>
  <c r="D12" i="169"/>
  <c r="T9" i="169"/>
  <c r="L8" i="167"/>
  <c r="L12" i="168"/>
  <c r="F11" i="169"/>
  <c r="D3" i="167"/>
  <c r="D12" i="168"/>
  <c r="F8" i="167"/>
  <c r="F6" i="168"/>
  <c r="T7" i="169"/>
  <c r="V2" i="29"/>
  <c r="F7" i="148"/>
  <c r="F13" i="148"/>
  <c r="F19" i="148"/>
  <c r="F5" i="149"/>
  <c r="T6" i="148"/>
  <c r="T12" i="148"/>
  <c r="T18" i="148"/>
  <c r="T4" i="149"/>
  <c r="V8" i="29"/>
  <c r="L7" i="148"/>
  <c r="L13" i="148"/>
  <c r="L19" i="148"/>
  <c r="L5" i="149"/>
  <c r="V21" i="29"/>
  <c r="D3" i="29"/>
  <c r="F10" i="149"/>
  <c r="F16" i="149"/>
  <c r="T2" i="168"/>
  <c r="L9" i="167"/>
  <c r="L18" i="167"/>
  <c r="L10" i="167"/>
  <c r="L19" i="167"/>
  <c r="D4" i="167"/>
  <c r="D13" i="168"/>
  <c r="D2" i="169"/>
  <c r="T12" i="149"/>
  <c r="T15" i="149"/>
  <c r="V18" i="29"/>
  <c r="V10" i="29"/>
  <c r="V14" i="29"/>
  <c r="T2" i="29"/>
  <c r="T13" i="149"/>
  <c r="D7" i="149"/>
  <c r="D16" i="149"/>
  <c r="V7" i="29"/>
  <c r="L6" i="149"/>
  <c r="L15" i="149"/>
  <c r="V20" i="29"/>
  <c r="D2" i="29"/>
  <c r="T14" i="149"/>
  <c r="D15" i="29"/>
  <c r="T19" i="167"/>
  <c r="T5" i="167"/>
  <c r="T14" i="167"/>
  <c r="T3" i="168"/>
  <c r="L20" i="167"/>
  <c r="L6" i="168"/>
  <c r="L13" i="168"/>
  <c r="F2" i="169"/>
  <c r="D20" i="167"/>
  <c r="D14" i="168"/>
  <c r="F9" i="169"/>
  <c r="D10" i="169"/>
  <c r="V7" i="149"/>
  <c r="V16" i="149"/>
  <c r="V19" i="29"/>
  <c r="D14" i="29"/>
  <c r="L2" i="148"/>
  <c r="L8" i="148"/>
  <c r="L14" i="148"/>
  <c r="L20" i="148"/>
  <c r="F11" i="149"/>
  <c r="T6" i="167"/>
  <c r="D21" i="167"/>
  <c r="V21" i="174"/>
  <c r="V20" i="174"/>
  <c r="V19" i="174"/>
  <c r="V18" i="174"/>
  <c r="V17" i="174"/>
  <c r="V16" i="174"/>
  <c r="V15" i="174"/>
  <c r="V14" i="174"/>
  <c r="V13" i="174"/>
  <c r="V12" i="174"/>
  <c r="V11" i="174"/>
  <c r="V10" i="174"/>
  <c r="V9" i="174"/>
  <c r="V8" i="174"/>
  <c r="V7" i="174"/>
  <c r="V6" i="174"/>
  <c r="V5" i="174"/>
  <c r="V4" i="174"/>
  <c r="V3" i="174"/>
  <c r="V2" i="174"/>
  <c r="V2" i="69"/>
  <c r="V12" i="69"/>
  <c r="V15" i="69"/>
  <c r="V18" i="69"/>
  <c r="V21" i="69"/>
  <c r="V3" i="69"/>
  <c r="V4" i="69"/>
  <c r="V5" i="69"/>
  <c r="V6" i="69"/>
  <c r="V7" i="69"/>
  <c r="V8" i="69"/>
  <c r="V9" i="69"/>
  <c r="V10" i="69"/>
  <c r="V13" i="69"/>
  <c r="V16" i="69"/>
  <c r="V19" i="69"/>
  <c r="V17" i="69"/>
  <c r="V11" i="69"/>
  <c r="V20" i="69"/>
  <c r="V14" i="69"/>
  <c r="V19" i="148"/>
  <c r="V7" i="148"/>
  <c r="V12" i="29"/>
  <c r="V13" i="148"/>
  <c r="V12" i="168"/>
  <c r="V6" i="168"/>
  <c r="V20" i="167"/>
  <c r="V14" i="167"/>
  <c r="V8" i="167"/>
  <c r="V2" i="167"/>
  <c r="V16" i="169"/>
  <c r="V7" i="169"/>
  <c r="V18" i="168"/>
  <c r="V11" i="169"/>
  <c r="V2" i="169"/>
  <c r="V11" i="168"/>
  <c r="V5" i="168"/>
  <c r="V19" i="167"/>
  <c r="V13" i="167"/>
  <c r="V7" i="167"/>
  <c r="V21" i="169"/>
  <c r="V16" i="168"/>
  <c r="V10" i="168"/>
  <c r="V4" i="168"/>
  <c r="V18" i="167"/>
  <c r="V12" i="167"/>
  <c r="V6" i="167"/>
  <c r="V19" i="169"/>
  <c r="V12" i="169"/>
  <c r="V3" i="169"/>
  <c r="V13" i="169"/>
  <c r="V4" i="169"/>
  <c r="V15" i="168"/>
  <c r="V9" i="168"/>
  <c r="V3" i="168"/>
  <c r="V17" i="167"/>
  <c r="V11" i="167"/>
  <c r="V5" i="167"/>
  <c r="V14" i="168"/>
  <c r="V8" i="168"/>
  <c r="V2" i="168"/>
  <c r="V16" i="167"/>
  <c r="V10" i="167"/>
  <c r="V4" i="167"/>
  <c r="V9" i="169"/>
  <c r="V20" i="168"/>
  <c r="V13" i="168"/>
  <c r="V7" i="168"/>
  <c r="V21" i="167"/>
  <c r="V15" i="167"/>
  <c r="V9" i="167"/>
  <c r="V3" i="167"/>
  <c r="V18" i="169"/>
  <c r="L19" i="174"/>
  <c r="L16" i="174"/>
  <c r="L13" i="174"/>
  <c r="L10" i="174"/>
  <c r="L7" i="174"/>
  <c r="L4" i="174"/>
  <c r="L10" i="69"/>
  <c r="L11" i="69"/>
  <c r="L12" i="69"/>
  <c r="L13" i="69"/>
  <c r="L14" i="69"/>
  <c r="L15" i="69"/>
  <c r="L16" i="69"/>
  <c r="L17" i="69"/>
  <c r="L18" i="69"/>
  <c r="L19" i="69"/>
  <c r="L20" i="69"/>
  <c r="L21" i="69"/>
  <c r="L21" i="174"/>
  <c r="L18" i="174"/>
  <c r="L15" i="174"/>
  <c r="L12" i="174"/>
  <c r="L9" i="174"/>
  <c r="L6" i="174"/>
  <c r="L3" i="174"/>
  <c r="L20" i="174"/>
  <c r="L17" i="174"/>
  <c r="L14" i="174"/>
  <c r="L11" i="174"/>
  <c r="L8" i="174"/>
  <c r="L5" i="174"/>
  <c r="L2" i="174"/>
  <c r="L2" i="69"/>
  <c r="L3" i="69"/>
  <c r="L4" i="69"/>
  <c r="L5" i="69"/>
  <c r="L6" i="69"/>
  <c r="L7" i="69"/>
  <c r="L8" i="69"/>
  <c r="L9" i="69"/>
  <c r="L8" i="29"/>
  <c r="L14" i="169"/>
  <c r="L8" i="169"/>
  <c r="L2" i="169"/>
  <c r="L21" i="169"/>
  <c r="L13" i="169"/>
  <c r="L7" i="169"/>
  <c r="L21" i="168"/>
  <c r="L19" i="169"/>
  <c r="L12" i="169"/>
  <c r="L6" i="169"/>
  <c r="L20" i="168"/>
  <c r="L17" i="169"/>
  <c r="L11" i="169"/>
  <c r="L5" i="169"/>
  <c r="L19" i="168"/>
  <c r="L16" i="169"/>
  <c r="L10" i="169"/>
  <c r="L4" i="169"/>
  <c r="L18" i="168"/>
  <c r="L15" i="169"/>
  <c r="L9" i="169"/>
  <c r="L3" i="169"/>
  <c r="L17" i="168"/>
  <c r="L18" i="169"/>
  <c r="L16" i="168"/>
  <c r="L10" i="168"/>
  <c r="D21" i="174"/>
  <c r="D20" i="174"/>
  <c r="D19" i="174"/>
  <c r="D18" i="174"/>
  <c r="D17" i="174"/>
  <c r="D16" i="174"/>
  <c r="D15" i="174"/>
  <c r="D14" i="174"/>
  <c r="D13" i="174"/>
  <c r="D12" i="174"/>
  <c r="D11" i="174"/>
  <c r="D10" i="174"/>
  <c r="D9" i="174"/>
  <c r="D8" i="174"/>
  <c r="D7" i="174"/>
  <c r="D6" i="174"/>
  <c r="D5" i="174"/>
  <c r="D4" i="174"/>
  <c r="D3" i="174"/>
  <c r="D2" i="174"/>
  <c r="D12" i="69"/>
  <c r="D15" i="69"/>
  <c r="D18" i="69"/>
  <c r="D21" i="69"/>
  <c r="D10" i="69"/>
  <c r="D13" i="69"/>
  <c r="D16" i="69"/>
  <c r="D19" i="69"/>
  <c r="D2" i="69"/>
  <c r="D3" i="69"/>
  <c r="D4" i="69"/>
  <c r="D5" i="69"/>
  <c r="D6" i="69"/>
  <c r="D7" i="69"/>
  <c r="D8" i="69"/>
  <c r="D9" i="69"/>
  <c r="D11" i="69"/>
  <c r="D20" i="69"/>
  <c r="D14" i="69"/>
  <c r="D17" i="69"/>
  <c r="D4" i="149"/>
  <c r="D11" i="29"/>
  <c r="D19" i="29"/>
  <c r="D17" i="169"/>
  <c r="D8" i="169"/>
  <c r="D19" i="168"/>
  <c r="D16" i="169"/>
  <c r="D7" i="169"/>
  <c r="D18" i="168"/>
  <c r="D11" i="168"/>
  <c r="D5" i="168"/>
  <c r="D19" i="167"/>
  <c r="D13" i="167"/>
  <c r="D7" i="167"/>
  <c r="D16" i="168"/>
  <c r="D10" i="168"/>
  <c r="D4" i="168"/>
  <c r="D18" i="167"/>
  <c r="D12" i="167"/>
  <c r="D6" i="167"/>
  <c r="D21" i="169"/>
  <c r="D19" i="169"/>
  <c r="D14" i="169"/>
  <c r="D5" i="169"/>
  <c r="D13" i="169"/>
  <c r="D4" i="169"/>
  <c r="D15" i="168"/>
  <c r="D9" i="168"/>
  <c r="D3" i="168"/>
  <c r="D17" i="167"/>
  <c r="D11" i="167"/>
  <c r="D5" i="167"/>
  <c r="D18" i="169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F8" i="174"/>
  <c r="F7" i="174"/>
  <c r="F6" i="174"/>
  <c r="F5" i="174"/>
  <c r="F4" i="174"/>
  <c r="F3" i="174"/>
  <c r="F2" i="174"/>
  <c r="F12" i="69"/>
  <c r="F15" i="69"/>
  <c r="F18" i="69"/>
  <c r="F21" i="69"/>
  <c r="F10" i="69"/>
  <c r="F13" i="69"/>
  <c r="F16" i="69"/>
  <c r="F19" i="69"/>
  <c r="F3" i="69"/>
  <c r="F6" i="69"/>
  <c r="F9" i="69"/>
  <c r="F11" i="69"/>
  <c r="F20" i="69"/>
  <c r="F5" i="69"/>
  <c r="F8" i="69"/>
  <c r="F14" i="69"/>
  <c r="F2" i="69"/>
  <c r="F4" i="69"/>
  <c r="F7" i="69"/>
  <c r="F17" i="69"/>
  <c r="F2" i="29"/>
  <c r="F18" i="29"/>
  <c r="F20" i="169"/>
  <c r="F15" i="169"/>
  <c r="F6" i="169"/>
  <c r="F17" i="168"/>
  <c r="F16" i="169"/>
  <c r="F7" i="169"/>
  <c r="F18" i="168"/>
  <c r="F11" i="168"/>
  <c r="F5" i="168"/>
  <c r="F19" i="167"/>
  <c r="F13" i="167"/>
  <c r="F7" i="167"/>
  <c r="F19" i="169"/>
  <c r="F16" i="168"/>
  <c r="F10" i="168"/>
  <c r="F4" i="168"/>
  <c r="F18" i="167"/>
  <c r="F12" i="167"/>
  <c r="F6" i="167"/>
  <c r="F12" i="169"/>
  <c r="F3" i="169"/>
  <c r="F13" i="169"/>
  <c r="F4" i="169"/>
  <c r="F15" i="168"/>
  <c r="F9" i="168"/>
  <c r="F3" i="168"/>
  <c r="F17" i="167"/>
  <c r="F11" i="167"/>
  <c r="F5" i="167"/>
  <c r="F14" i="168"/>
  <c r="F8" i="168"/>
  <c r="F2" i="168"/>
  <c r="F16" i="167"/>
  <c r="F10" i="167"/>
  <c r="F4" i="167"/>
  <c r="F18" i="169"/>
  <c r="F10" i="169"/>
  <c r="F21" i="168"/>
  <c r="F13" i="168"/>
  <c r="F7" i="168"/>
  <c r="F21" i="167"/>
  <c r="F15" i="167"/>
  <c r="F9" i="167"/>
  <c r="F3" i="167"/>
  <c r="F14" i="169"/>
  <c r="F5" i="169"/>
  <c r="T20" i="174"/>
  <c r="T17" i="174"/>
  <c r="T14" i="174"/>
  <c r="T11" i="174"/>
  <c r="T8" i="174"/>
  <c r="T5" i="174"/>
  <c r="T2" i="174"/>
  <c r="T19" i="174"/>
  <c r="T16" i="174"/>
  <c r="T13" i="174"/>
  <c r="T10" i="174"/>
  <c r="T7" i="174"/>
  <c r="T4" i="174"/>
  <c r="T18" i="174"/>
  <c r="T9" i="174"/>
  <c r="T3" i="69"/>
  <c r="T4" i="69"/>
  <c r="T5" i="69"/>
  <c r="T6" i="69"/>
  <c r="T7" i="69"/>
  <c r="T8" i="69"/>
  <c r="T9" i="69"/>
  <c r="T12" i="69"/>
  <c r="T15" i="69"/>
  <c r="T18" i="69"/>
  <c r="T21" i="69"/>
  <c r="T21" i="174"/>
  <c r="T12" i="174"/>
  <c r="T3" i="174"/>
  <c r="T15" i="174"/>
  <c r="T6" i="174"/>
  <c r="T2" i="69"/>
  <c r="T13" i="69"/>
  <c r="T14" i="69"/>
  <c r="T10" i="69"/>
  <c r="T19" i="69"/>
  <c r="T16" i="69"/>
  <c r="T17" i="69"/>
  <c r="T11" i="69"/>
  <c r="T13" i="29"/>
  <c r="T20" i="69"/>
  <c r="T21" i="29"/>
  <c r="T8" i="169"/>
  <c r="T19" i="168"/>
  <c r="T12" i="168"/>
  <c r="T6" i="168"/>
  <c r="T21" i="169"/>
  <c r="T19" i="169"/>
  <c r="T11" i="168"/>
  <c r="T17" i="169"/>
  <c r="T14" i="169"/>
  <c r="T5" i="169"/>
  <c r="T16" i="168"/>
  <c r="T10" i="168"/>
  <c r="T13" i="169"/>
  <c r="T4" i="169"/>
  <c r="T15" i="168"/>
  <c r="T9" i="168"/>
  <c r="T11" i="169"/>
  <c r="T2" i="169"/>
  <c r="T14" i="168"/>
  <c r="T8" i="168"/>
  <c r="T10" i="169"/>
  <c r="T21" i="168"/>
  <c r="T13" i="168"/>
  <c r="T7" i="168"/>
  <c r="T15" i="169"/>
  <c r="T20" i="169"/>
  <c r="D17" i="148"/>
  <c r="D2" i="148"/>
  <c r="D5" i="29"/>
  <c r="V15" i="29"/>
  <c r="V14" i="149"/>
  <c r="D19" i="148"/>
  <c r="V3" i="29"/>
  <c r="L14" i="149"/>
  <c r="D3" i="149"/>
  <c r="D12" i="29"/>
  <c r="L7" i="149"/>
  <c r="L16" i="149"/>
  <c r="D20" i="29"/>
  <c r="V6" i="149"/>
  <c r="V15" i="149"/>
  <c r="V20" i="148"/>
  <c r="D13" i="29"/>
  <c r="T7" i="29"/>
  <c r="D17" i="168"/>
  <c r="L2" i="167"/>
  <c r="L7" i="168"/>
  <c r="L14" i="168"/>
  <c r="D8" i="167"/>
  <c r="D2" i="168"/>
  <c r="V17" i="168"/>
  <c r="F14" i="167"/>
  <c r="F12" i="168"/>
  <c r="T16" i="169"/>
  <c r="V21" i="168"/>
  <c r="V21" i="148"/>
  <c r="D12" i="148"/>
  <c r="F3" i="148"/>
  <c r="F9" i="148"/>
  <c r="F15" i="148"/>
  <c r="F21" i="148"/>
  <c r="T2" i="148"/>
  <c r="T8" i="148"/>
  <c r="T14" i="148"/>
  <c r="T20" i="148"/>
  <c r="T6" i="29"/>
  <c r="L3" i="148"/>
  <c r="L9" i="148"/>
  <c r="L15" i="148"/>
  <c r="L21" i="148"/>
  <c r="T19" i="29"/>
  <c r="F12" i="149"/>
  <c r="F18" i="149"/>
  <c r="L3" i="167"/>
  <c r="L12" i="167"/>
  <c r="L21" i="167"/>
  <c r="L4" i="167"/>
  <c r="L13" i="167"/>
  <c r="L2" i="168"/>
  <c r="L15" i="168"/>
  <c r="V5" i="169"/>
  <c r="D9" i="167"/>
  <c r="V20" i="169"/>
  <c r="B8" i="1"/>
</calcChain>
</file>

<file path=xl/sharedStrings.xml><?xml version="1.0" encoding="utf-8"?>
<sst xmlns="http://schemas.openxmlformats.org/spreadsheetml/2006/main" count="58" uniqueCount="19">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</sst>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externalLink" Target="externalLinks/externalLink2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case30\case30_base.xlsx" TargetMode="External"/><Relationship Id="rId1" Type="http://schemas.openxmlformats.org/officeDocument/2006/relationships/externalLinkPath" Target="case30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Location1\Location1_base.xlsx" TargetMode="External"/><Relationship Id="rId1" Type="http://schemas.openxmlformats.org/officeDocument/2006/relationships/externalLinkPath" Target="/Projects/thesis-shared-resources-planning-no_esso-degradation/data/HR1/Location1/Location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Qc, Winter, S1"/>
      <sheetName val="Pc, Summer, S1"/>
      <sheetName val="Qc, Summer, S1"/>
      <sheetName val="Profiles, Pc, Winter, S1"/>
      <sheetName val="Profiles, Qc, Winter, S1"/>
      <sheetName val="Profiles, Pc, Summer, S1"/>
      <sheetName val="Profiles, Qc, Summer, S1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/>
      <sheetData sheetId="3"/>
      <sheetData sheetId="4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5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5.1616362495959196</v>
          </cell>
          <cell r="C6">
            <v>0.34974803566595075</v>
          </cell>
          <cell r="D6">
            <v>-6.5351824474776752</v>
          </cell>
          <cell r="E6">
            <v>-10.005516473617122</v>
          </cell>
          <cell r="F6">
            <v>-7.4998021843506377</v>
          </cell>
          <cell r="G6">
            <v>8.7075314237500745</v>
          </cell>
          <cell r="H6">
            <v>26.371034435728234</v>
          </cell>
          <cell r="I6">
            <v>30</v>
          </cell>
          <cell r="J6">
            <v>23.923324396415044</v>
          </cell>
          <cell r="K6">
            <v>13.263581089318372</v>
          </cell>
          <cell r="L6">
            <v>3.8020301423176592</v>
          </cell>
          <cell r="M6">
            <v>4.5053884954305348</v>
          </cell>
          <cell r="N6">
            <v>7.0990226770830187</v>
          </cell>
          <cell r="O6">
            <v>3.5382704294335174</v>
          </cell>
          <cell r="P6">
            <v>6.0557557680321032</v>
          </cell>
          <cell r="Q6">
            <v>4.3326723187233753</v>
          </cell>
          <cell r="R6">
            <v>4.2447526406942266</v>
          </cell>
          <cell r="S6">
            <v>5.0045222150796924</v>
          </cell>
          <cell r="T6">
            <v>5.1364014105881344</v>
          </cell>
          <cell r="U6">
            <v>6.3672790822908665</v>
          </cell>
          <cell r="V6">
            <v>6.8068778654241653</v>
          </cell>
          <cell r="W6">
            <v>8.0318661183113473</v>
          </cell>
          <cell r="X6">
            <v>7.0698046233029137</v>
          </cell>
          <cell r="Y6">
            <v>-0.81195500038019763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6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7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-27.574870912201462</v>
          </cell>
          <cell r="C6">
            <v>-24.745554984408777</v>
          </cell>
          <cell r="D6">
            <v>-26.96858942039897</v>
          </cell>
          <cell r="E6">
            <v>-21.815191771772287</v>
          </cell>
          <cell r="F6">
            <v>-23.836132048678639</v>
          </cell>
          <cell r="G6">
            <v>-24.846602269252568</v>
          </cell>
          <cell r="H6">
            <v>-28.888482412461524</v>
          </cell>
          <cell r="I6">
            <v>-21.916238563891575</v>
          </cell>
          <cell r="J6">
            <v>-24.947649061371859</v>
          </cell>
          <cell r="K6">
            <v>-23.836131555954136</v>
          </cell>
          <cell r="L6">
            <v>-26.96858900979521</v>
          </cell>
          <cell r="M6">
            <v>-30</v>
          </cell>
          <cell r="N6">
            <v>-22.724614707502418</v>
          </cell>
          <cell r="O6">
            <v>-21.81519193601379</v>
          </cell>
          <cell r="P6">
            <v>-23.431943319907212</v>
          </cell>
          <cell r="Q6">
            <v>-25.250790012574981</v>
          </cell>
          <cell r="R6">
            <v>-23.431943402027962</v>
          </cell>
          <cell r="S6">
            <v>-21.71414481541149</v>
          </cell>
          <cell r="T6">
            <v>-21.91623831752932</v>
          </cell>
          <cell r="U6">
            <v>-19.187969017614417</v>
          </cell>
          <cell r="V6">
            <v>-22.623567340537868</v>
          </cell>
          <cell r="W6">
            <v>-24.038225715037974</v>
          </cell>
          <cell r="X6">
            <v>-25.452883678934317</v>
          </cell>
          <cell r="Y6">
            <v>-25.654978330742662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8"/>
      <sheetData sheetId="9"/>
      <sheetData sheetId="10"/>
      <sheetData sheetId="11"/>
      <sheetData sheetId="1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rofiles, RES, Winter"/>
      <sheetName val="Profiles, RES, Summer"/>
      <sheetName val="Pc, Winter, S1"/>
      <sheetName val="Qc, Winter, S1"/>
      <sheetName val="Pc, Summer, S1"/>
      <sheetName val="Qc, Summer, S1"/>
      <sheetName val="FL Profiles"/>
    </sheetNames>
    <sheetDataSet>
      <sheetData sheetId="0"/>
      <sheetData sheetId="1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2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3"/>
      <sheetData sheetId="4"/>
      <sheetData sheetId="5"/>
      <sheetData sheetId="6"/>
      <sheetData sheetId="7">
        <row r="2">
          <cell r="B2">
            <v>11.807600000000001</v>
          </cell>
          <cell r="C2">
            <v>11.5061</v>
          </cell>
          <cell r="D2">
            <v>9.9681999999999995</v>
          </cell>
          <cell r="E2">
            <v>9.2946000000000009</v>
          </cell>
          <cell r="F2">
            <v>8.5396999999999998</v>
          </cell>
          <cell r="G2">
            <v>8.3572000000000006</v>
          </cell>
          <cell r="H2">
            <v>9.0414999999999992</v>
          </cell>
          <cell r="I2">
            <v>1.8960999999999999</v>
          </cell>
          <cell r="J2">
            <v>1.7898000000000001</v>
          </cell>
          <cell r="K2">
            <v>2.3915000000000002</v>
          </cell>
          <cell r="L2">
            <v>1.8504</v>
          </cell>
          <cell r="M2">
            <v>1.7189000000000001</v>
          </cell>
          <cell r="N2">
            <v>2.0304000000000002</v>
          </cell>
          <cell r="O2">
            <v>2.4567000000000001</v>
          </cell>
          <cell r="P2">
            <v>2.4213</v>
          </cell>
          <cell r="Q2">
            <v>2.492</v>
          </cell>
          <cell r="R2">
            <v>2.5966999999999998</v>
          </cell>
          <cell r="S2">
            <v>2.9371</v>
          </cell>
          <cell r="T2">
            <v>2.2932999999999999</v>
          </cell>
          <cell r="U2">
            <v>2.5202</v>
          </cell>
          <cell r="V2">
            <v>2.7902999999999998</v>
          </cell>
          <cell r="W2">
            <v>2.5834000000000001</v>
          </cell>
          <cell r="X2">
            <v>10.539199999999999</v>
          </cell>
          <cell r="Y2">
            <v>11.414099999999999</v>
          </cell>
        </row>
        <row r="3">
          <cell r="B3">
            <v>-24.359690000000001</v>
          </cell>
          <cell r="C3">
            <v>-26.599299999999999</v>
          </cell>
          <cell r="D3">
            <v>-29.899699999999999</v>
          </cell>
          <cell r="E3">
            <v>-32.874499999999998</v>
          </cell>
          <cell r="F3">
            <v>-35.671700000000001</v>
          </cell>
          <cell r="G3">
            <v>-37.514299999999999</v>
          </cell>
          <cell r="H3">
            <v>-36.137900000000002</v>
          </cell>
          <cell r="I3">
            <v>-41.001600000000003</v>
          </cell>
          <cell r="J3">
            <v>-36.484319999999997</v>
          </cell>
          <cell r="K3">
            <v>-55.976619999999997</v>
          </cell>
          <cell r="L3">
            <v>-55.261049999999997</v>
          </cell>
          <cell r="M3">
            <v>-52.855370000000001</v>
          </cell>
          <cell r="N3">
            <v>-49.012740000000001</v>
          </cell>
          <cell r="O3">
            <v>-46.533239999999999</v>
          </cell>
          <cell r="P3">
            <v>-44.86862</v>
          </cell>
          <cell r="Q3">
            <v>-41.979109999999999</v>
          </cell>
          <cell r="R3">
            <v>-40.038460000000001</v>
          </cell>
          <cell r="S3">
            <v>-38.095970000000001</v>
          </cell>
          <cell r="T3">
            <v>-22.739000000000001</v>
          </cell>
          <cell r="U3">
            <v>-23.822320000000001</v>
          </cell>
          <cell r="V3">
            <v>-25.095009999999998</v>
          </cell>
          <cell r="W3">
            <v>-26.664999999999999</v>
          </cell>
          <cell r="X3">
            <v>-20.5091</v>
          </cell>
          <cell r="Y3">
            <v>-22.473109999999998</v>
          </cell>
        </row>
        <row r="4">
          <cell r="B4">
            <v>23.39378</v>
          </cell>
          <cell r="C4">
            <v>25.521280000000001</v>
          </cell>
          <cell r="D4">
            <v>28.614609999999999</v>
          </cell>
          <cell r="E4">
            <v>31.42887</v>
          </cell>
          <cell r="F4">
            <v>34.066830000000003</v>
          </cell>
          <cell r="G4">
            <v>35.832270000000001</v>
          </cell>
          <cell r="H4">
            <v>34.493139999999997</v>
          </cell>
          <cell r="I4">
            <v>39.404559999999996</v>
          </cell>
          <cell r="J4">
            <v>35.161740000000002</v>
          </cell>
          <cell r="K4">
            <v>41.742010000000001</v>
          </cell>
          <cell r="L4">
            <v>41.914630000000002</v>
          </cell>
          <cell r="M4">
            <v>40.75665</v>
          </cell>
          <cell r="N4">
            <v>38.103749999999998</v>
          </cell>
          <cell r="O4">
            <v>36.595610000000001</v>
          </cell>
          <cell r="P4">
            <v>35.48386</v>
          </cell>
          <cell r="Q4">
            <v>33.465789999999998</v>
          </cell>
          <cell r="R4">
            <v>32.197519999999997</v>
          </cell>
          <cell r="S4">
            <v>31.00384</v>
          </cell>
          <cell r="T4">
            <v>22.399840000000001</v>
          </cell>
          <cell r="U4">
            <v>23.505839999999999</v>
          </cell>
          <cell r="V4">
            <v>24.852540000000001</v>
          </cell>
          <cell r="W4">
            <v>26.487439999999999</v>
          </cell>
          <cell r="X4">
            <v>19.738219999999998</v>
          </cell>
          <cell r="Y4">
            <v>21.632000000000001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C1" sqref="C1"/>
    </sheetView>
  </sheetViews>
  <sheetFormatPr defaultRowHeight="14.4" x14ac:dyDescent="0.3"/>
  <cols>
    <col min="1" max="1" width="19.5546875" bestFit="1" customWidth="1"/>
  </cols>
  <sheetData>
    <row r="1" spans="1:5" x14ac:dyDescent="0.3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3">
      <c r="A3" t="s">
        <v>2</v>
      </c>
      <c r="B3" s="3">
        <v>2045</v>
      </c>
    </row>
    <row r="4" spans="1:5" x14ac:dyDescent="0.3">
      <c r="A4" t="s">
        <v>8</v>
      </c>
      <c r="B4" s="7">
        <v>1</v>
      </c>
    </row>
    <row r="5" spans="1:5" x14ac:dyDescent="0.3">
      <c r="A5" t="s">
        <v>9</v>
      </c>
      <c r="B5" s="7">
        <f>((1+[1]Main!$B$2)^($B$3-2020))*$B$4</f>
        <v>1.2824319950172343</v>
      </c>
    </row>
    <row r="6" spans="1:5" x14ac:dyDescent="0.3">
      <c r="A6" t="s">
        <v>10</v>
      </c>
      <c r="B6" s="7">
        <f>((1+[1]Main!$B$3)^($B$3-2020))*$B$4</f>
        <v>1.8539440983221533</v>
      </c>
    </row>
    <row r="7" spans="1:5" x14ac:dyDescent="0.3">
      <c r="A7" t="s">
        <v>12</v>
      </c>
      <c r="B7" s="2">
        <f>SUM('RES installed'!$C$2:$C$6)</f>
        <v>225</v>
      </c>
    </row>
    <row r="8" spans="1:5" x14ac:dyDescent="0.3">
      <c r="A8" t="s">
        <v>3</v>
      </c>
      <c r="B8" s="2">
        <f>SUM('ES installed'!$C$2:$C$7)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161F8-D869-4CCA-97D6-280BCA06FF2E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4.8586314129727555</v>
      </c>
      <c r="C2" s="2">
        <f>('[1]Qc, Winter, S1'!C2*Main!$B$5)</f>
        <v>5.5531494189013282</v>
      </c>
      <c r="D2" s="2">
        <f>('[1]Qc, Winter, S1'!D2*Main!$B$5)</f>
        <v>12.36647609629054</v>
      </c>
      <c r="E2" s="2">
        <f>('[1]Qc, Winter, S1'!E2*Main!$B$5)</f>
        <v>5.3882799234651149</v>
      </c>
      <c r="F2" s="2">
        <f>('[1]Qc, Winter, S1'!F2*Main!$B$5)</f>
        <v>4.7632895217990283</v>
      </c>
      <c r="G2" s="2">
        <f>('[1]Qc, Winter, S1'!G2*Main!$B$5)</f>
        <v>5.5814904403920718</v>
      </c>
      <c r="H2" s="2">
        <f>('[1]Qc, Winter, S1'!H2*Main!$B$5)</f>
        <v>5.9817329066326987</v>
      </c>
      <c r="I2" s="2">
        <f>('[1]Qc, Winter, S1'!I2*Main!$B$5)</f>
        <v>5.8231313153493449</v>
      </c>
      <c r="J2" s="2">
        <f>('[1]Qc, Winter, S1'!J2*Main!$B$5)</f>
        <v>3.9741568353290657</v>
      </c>
      <c r="K2" s="2">
        <f>('[1]Qc, Winter, S1'!K2*Main!$B$5)</f>
        <v>16.286886336718876</v>
      </c>
      <c r="L2" s="2">
        <f>('[1]Qc, Winter, S1'!L2*Main!$B$5)</f>
        <v>1.4862971403004581</v>
      </c>
      <c r="M2" s="2">
        <f>('[1]Qc, Winter, S1'!M2*Main!$B$5)</f>
        <v>8.8747511022494106</v>
      </c>
      <c r="N2" s="2">
        <f>('[1]Qc, Winter, S1'!N2*Main!$B$5)</f>
        <v>3.285997276372008</v>
      </c>
      <c r="O2" s="2">
        <f>('[1]Qc, Winter, S1'!O2*Main!$B$5)</f>
        <v>4.1330108412433573</v>
      </c>
      <c r="P2" s="2">
        <f>('[1]Qc, Winter, S1'!P2*Main!$B$5)</f>
        <v>6.1034787672674895</v>
      </c>
      <c r="Q2" s="2">
        <f>('[1]Qc, Winter, S1'!Q2*Main!$B$5)</f>
        <v>7.6773659064186388</v>
      </c>
      <c r="R2" s="2">
        <f>('[1]Qc, Winter, S1'!R2*Main!$B$5)</f>
        <v>2.6093858791517985</v>
      </c>
      <c r="S2" s="2">
        <f>('[1]Qc, Winter, S1'!S2*Main!$B$5)</f>
        <v>11.060984990172653</v>
      </c>
      <c r="T2" s="2">
        <f>('[1]Qc, Winter, S1'!T2*Main!$B$5)</f>
        <v>9.3665609923450983</v>
      </c>
      <c r="U2" s="2">
        <f>('[1]Qc, Winter, S1'!U2*Main!$B$5)</f>
        <v>3.7107170597599892</v>
      </c>
      <c r="V2" s="2">
        <f>('[1]Qc, Winter, S1'!V2*Main!$B$5)</f>
        <v>15.887114562555855</v>
      </c>
      <c r="W2" s="2">
        <f>('[1]Qc, Winter, S1'!W2*Main!$B$5)</f>
        <v>8.188757925381644</v>
      </c>
      <c r="X2" s="2">
        <f>('[1]Qc, Winter, S1'!X2*Main!$B$5)</f>
        <v>8.0569410124442804</v>
      </c>
      <c r="Y2" s="2">
        <f>('[1]Qc, Winter, S1'!Y2*Main!$B$5)</f>
        <v>3.4343048044031068</v>
      </c>
    </row>
    <row r="3" spans="1:25" x14ac:dyDescent="0.3">
      <c r="A3">
        <v>2</v>
      </c>
      <c r="B3" s="2">
        <f>('[1]Qc, Winter, S1'!B3*Main!$B$5)</f>
        <v>-1.2793321530381194</v>
      </c>
      <c r="C3" s="2">
        <f>('[1]Qc, Winter, S1'!C3*Main!$B$5)</f>
        <v>-1.3904583680200047</v>
      </c>
      <c r="D3" s="2">
        <f>('[1]Qc, Winter, S1'!D3*Main!$B$5)</f>
        <v>-1.4977156754409848</v>
      </c>
      <c r="E3" s="2">
        <f>('[1]Qc, Winter, S1'!E3*Main!$B$5)</f>
        <v>-1.4868126892654145</v>
      </c>
      <c r="F3" s="2">
        <f>('[1]Qc, Winter, S1'!F3*Main!$B$5)</f>
        <v>-1.538918394020681</v>
      </c>
      <c r="G3" s="2">
        <f>('[1]Qc, Winter, S1'!G3*Main!$B$5)</f>
        <v>-1.3699270564063599</v>
      </c>
      <c r="H3" s="2">
        <f>('[1]Qc, Winter, S1'!H3*Main!$B$5)</f>
        <v>-1.0201649205579693</v>
      </c>
      <c r="I3" s="2">
        <f>('[1]Qc, Winter, S1'!I3*Main!$B$5)</f>
        <v>-0.41992018007619231</v>
      </c>
      <c r="J3" s="2">
        <f>('[1]Qc, Winter, S1'!J3*Main!$B$5)</f>
        <v>-0.12366407800665936</v>
      </c>
      <c r="K3" s="2">
        <f>('[1]Qc, Winter, S1'!K3*Main!$B$5)</f>
        <v>-1.9345187174489447E-2</v>
      </c>
      <c r="L3" s="2">
        <f>('[1]Qc, Winter, S1'!L3*Main!$B$5)</f>
        <v>-0.17367006202285104</v>
      </c>
      <c r="M3" s="2">
        <f>('[1]Qc, Winter, S1'!M3*Main!$B$5)</f>
        <v>-0.12767885708883012</v>
      </c>
      <c r="N3" s="2">
        <f>('[1]Qc, Winter, S1'!N3*Main!$B$5)</f>
        <v>-0.17672491571225132</v>
      </c>
      <c r="O3" s="2">
        <f>('[1]Qc, Winter, S1'!O3*Main!$B$5)</f>
        <v>-0.17827455653628038</v>
      </c>
      <c r="P3" s="2">
        <f>('[1]Qc, Winter, S1'!P3*Main!$B$5)</f>
        <v>-0.45068311406288974</v>
      </c>
      <c r="Q3" s="2">
        <f>('[1]Qc, Winter, S1'!Q3*Main!$B$5)</f>
        <v>-0.64905464028941895</v>
      </c>
      <c r="R3" s="2">
        <f>('[1]Qc, Winter, S1'!R3*Main!$B$5)</f>
        <v>-0.57721556144270192</v>
      </c>
      <c r="S3" s="2">
        <f>('[1]Qc, Winter, S1'!S3*Main!$B$5)</f>
        <v>-0.1970341299028455</v>
      </c>
      <c r="T3" s="2">
        <f>('[1]Qc, Winter, S1'!T3*Main!$B$5)</f>
        <v>-0.28661400630384865</v>
      </c>
      <c r="U3" s="2">
        <f>('[1]Qc, Winter, S1'!U3*Main!$B$5)</f>
        <v>-0.36028750371830426</v>
      </c>
      <c r="V3" s="2">
        <f>('[1]Qc, Winter, S1'!V3*Main!$B$5)</f>
        <v>-0.56594782093441132</v>
      </c>
      <c r="W3" s="2">
        <f>('[1]Qc, Winter, S1'!W3*Main!$B$5)</f>
        <v>-0.73463702558677368</v>
      </c>
      <c r="X3" s="2">
        <f>('[1]Qc, Winter, S1'!X3*Main!$B$5)</f>
        <v>-0.98561548820374012</v>
      </c>
      <c r="Y3" s="2">
        <f>('[1]Qc, Winter, S1'!Y3*Main!$B$5)</f>
        <v>-1.1093940754651241</v>
      </c>
    </row>
    <row r="4" spans="1:25" x14ac:dyDescent="0.3">
      <c r="A4">
        <v>3</v>
      </c>
      <c r="B4" s="2">
        <f>('[1]Qc, Winter, S1'!B4*Main!$B$5)</f>
        <v>1.6564678271750188</v>
      </c>
      <c r="C4" s="2">
        <f>('[1]Qc, Winter, S1'!C4*Main!$B$5)</f>
        <v>2.0518911920275751</v>
      </c>
      <c r="D4" s="2">
        <f>('[1]Qc, Winter, S1'!D4*Main!$B$5)</f>
        <v>2.0518911920275751</v>
      </c>
      <c r="E4" s="2">
        <f>('[1]Qc, Winter, S1'!E4*Main!$B$5)</f>
        <v>2.0518911920275751</v>
      </c>
      <c r="F4" s="2">
        <f>('[1]Qc, Winter, S1'!F4*Main!$B$5)</f>
        <v>2.0518911920275751</v>
      </c>
      <c r="G4" s="2">
        <f>('[1]Qc, Winter, S1'!G4*Main!$B$5)</f>
        <v>1.6625514845120495</v>
      </c>
      <c r="H4" s="2">
        <f>('[1]Qc, Winter, S1'!H4*Main!$B$5)</f>
        <v>0.75409217040106846</v>
      </c>
      <c r="I4" s="2">
        <f>('[1]Qc, Winter, S1'!I4*Main!$B$5)</f>
        <v>9.7081550907080122E-2</v>
      </c>
      <c r="J4" s="2">
        <f>('[1]Qc, Winter, S1'!J4*Main!$B$5)</f>
        <v>-0.56803974283233716</v>
      </c>
      <c r="K4" s="2">
        <f>('[1]Qc, Winter, S1'!K4*Main!$B$5)</f>
        <v>-0.56803974283233716</v>
      </c>
      <c r="L4" s="2">
        <f>('[1]Qc, Winter, S1'!L4*Main!$B$5)</f>
        <v>-4.8920132811636284E-2</v>
      </c>
      <c r="M4" s="2">
        <f>('[1]Qc, Winter, S1'!M4*Main!$B$5)</f>
        <v>-0.59237437218045985</v>
      </c>
      <c r="N4" s="2">
        <f>('[1]Qc, Winter, S1'!N4*Main!$B$5)</f>
        <v>-0.59237437218045985</v>
      </c>
      <c r="O4" s="2">
        <f>('[1]Qc, Winter, S1'!O4*Main!$B$5)</f>
        <v>-0.45853869811726417</v>
      </c>
      <c r="P4" s="2">
        <f>('[1]Qc, Winter, S1'!P4*Main!$B$5)</f>
        <v>-5.7031675927677189E-2</v>
      </c>
      <c r="Q4" s="2">
        <f>('[1]Qc, Winter, S1'!Q4*Main!$B$5)</f>
        <v>0.34447404124336917</v>
      </c>
      <c r="R4" s="2">
        <f>('[1]Qc, Winter, S1'!R4*Main!$B$5)</f>
        <v>0.47830928030038472</v>
      </c>
      <c r="S4" s="2">
        <f>('[1]Qc, Winter, S1'!S4*Main!$B$5)</f>
        <v>0.47830928030038472</v>
      </c>
      <c r="T4" s="2">
        <f>('[1]Qc, Winter, S1'!T4*Main!$B$5)</f>
        <v>0.47830928030038472</v>
      </c>
      <c r="U4" s="2">
        <f>('[1]Qc, Winter, S1'!U4*Main!$B$5)</f>
        <v>0.47830928030038472</v>
      </c>
      <c r="V4" s="2">
        <f>('[1]Qc, Winter, S1'!V4*Main!$B$5)</f>
        <v>0.47830928030038472</v>
      </c>
      <c r="W4" s="2">
        <f>('[1]Qc, Winter, S1'!W4*Main!$B$5)</f>
        <v>0.9974288857540915</v>
      </c>
      <c r="X4" s="2">
        <f>('[1]Qc, Winter, S1'!X4*Main!$B$5)</f>
        <v>1.5246600388908333</v>
      </c>
      <c r="Y4" s="2">
        <f>('[1]Qc, Winter, S1'!Y4*Main!$B$5)</f>
        <v>1.5246600388908333</v>
      </c>
    </row>
    <row r="5" spans="1:25" x14ac:dyDescent="0.3">
      <c r="A5">
        <v>4</v>
      </c>
      <c r="B5" s="2">
        <f>('[1]Qc, Winter, S1'!B5*Main!$B$5)</f>
        <v>5.3600453911790122</v>
      </c>
      <c r="C5" s="2">
        <f>('[1]Qc, Winter, S1'!C5*Main!$B$5)</f>
        <v>4.1345917737874345</v>
      </c>
      <c r="D5" s="2">
        <f>('[1]Qc, Winter, S1'!D5*Main!$B$5)</f>
        <v>3.5394221492564557</v>
      </c>
      <c r="E5" s="2">
        <f>('[1]Qc, Winter, S1'!E5*Main!$B$5)</f>
        <v>3.4635597926564388</v>
      </c>
      <c r="F5" s="2">
        <f>('[1]Qc, Winter, S1'!F5*Main!$B$5)</f>
        <v>3.9365461859065931</v>
      </c>
      <c r="G5" s="2">
        <f>('[1]Qc, Winter, S1'!G5*Main!$B$5)</f>
        <v>4.8877645207061082</v>
      </c>
      <c r="H5" s="2">
        <f>('[1]Qc, Winter, S1'!H5*Main!$B$5)</f>
        <v>7.5834067146675217</v>
      </c>
      <c r="I5" s="2">
        <f>('[1]Qc, Winter, S1'!I5*Main!$B$5)</f>
        <v>9.2578885681851304</v>
      </c>
      <c r="J5" s="2">
        <f>('[1]Qc, Winter, S1'!J5*Main!$B$5)</f>
        <v>10.696178931388049</v>
      </c>
      <c r="K5" s="2">
        <f>('[1]Qc, Winter, S1'!K5*Main!$B$5)</f>
        <v>11.778461235042824</v>
      </c>
      <c r="L5" s="2">
        <f>('[1]Qc, Winter, S1'!L5*Main!$B$5)</f>
        <v>11.877862416065309</v>
      </c>
      <c r="M5" s="2">
        <f>('[1]Qc, Winter, S1'!M5*Main!$B$5)</f>
        <v>11.664882727900668</v>
      </c>
      <c r="N5" s="2">
        <f>('[1]Qc, Winter, S1'!N5*Main!$B$5)</f>
        <v>11.714562858689357</v>
      </c>
      <c r="O5" s="2">
        <f>('[1]Qc, Winter, S1'!O5*Main!$B$5)</f>
        <v>11.595022480878171</v>
      </c>
      <c r="P5" s="2">
        <f>('[1]Qc, Winter, S1'!P5*Main!$B$5)</f>
        <v>10.460048678898801</v>
      </c>
      <c r="Q5" s="2">
        <f>('[1]Qc, Winter, S1'!Q5*Main!$B$5)</f>
        <v>9.9379855098968655</v>
      </c>
      <c r="R5" s="2">
        <f>('[1]Qc, Winter, S1'!R5*Main!$B$5)</f>
        <v>10.256031282769408</v>
      </c>
      <c r="S5" s="2">
        <f>('[1]Qc, Winter, S1'!S5*Main!$B$5)</f>
        <v>13.978508745687854</v>
      </c>
      <c r="T5" s="2">
        <f>('[1]Qc, Winter, S1'!T5*Main!$B$5)</f>
        <v>13.958216190845731</v>
      </c>
      <c r="U5" s="2">
        <f>('[1]Qc, Winter, S1'!U5*Main!$B$5)</f>
        <v>13.532277084037743</v>
      </c>
      <c r="V5" s="2">
        <f>('[1]Qc, Winter, S1'!V5*Main!$B$5)</f>
        <v>12.525549906111266</v>
      </c>
      <c r="W5" s="2">
        <f>('[1]Qc, Winter, S1'!W5*Main!$B$5)</f>
        <v>11.139388790607507</v>
      </c>
      <c r="X5" s="2">
        <f>('[1]Qc, Winter, S1'!X5*Main!$B$5)</f>
        <v>9.0855443703537357</v>
      </c>
      <c r="Y5" s="2">
        <f>('[1]Qc, Winter, S1'!Y5*Main!$B$5)</f>
        <v>6.9703628238962896</v>
      </c>
    </row>
    <row r="6" spans="1:25" x14ac:dyDescent="0.3">
      <c r="A6">
        <v>5</v>
      </c>
      <c r="B6" s="2">
        <f>('[1]Qc, Winter, S1'!B6*Main!$B$5)</f>
        <v>6.6194474731225705</v>
      </c>
      <c r="C6" s="2">
        <f>('[1]Qc, Winter, S1'!C6*Main!$B$5)</f>
        <v>0.44852807113244403</v>
      </c>
      <c r="D6" s="2">
        <f>('[1]Qc, Winter, S1'!D6*Main!$B$5)</f>
        <v>-8.3809270639204065</v>
      </c>
      <c r="E6" s="2">
        <f>('[1]Qc, Winter, S1'!E6*Main!$B$5)</f>
        <v>-12.831394452438609</v>
      </c>
      <c r="F6" s="2">
        <f>('[1]Qc, Winter, S1'!F6*Main!$B$5)</f>
        <v>-9.6179862775113989</v>
      </c>
      <c r="G6" s="2">
        <f>('[1]Qc, Winter, S1'!G6*Main!$B$5)</f>
        <v>11.166816895435066</v>
      </c>
      <c r="H6" s="2">
        <f>('[1]Qc, Winter, S1'!H6*Main!$B$5)</f>
        <v>33.819058302079142</v>
      </c>
      <c r="I6" s="2">
        <f>('[1]Qc, Winter, S1'!I6*Main!$B$5)</f>
        <v>38.472959850517029</v>
      </c>
      <c r="J6" s="2">
        <f>('[1]Qc, Winter, S1'!J6*Main!$B$5)</f>
        <v>30.680036633139018</v>
      </c>
      <c r="K6" s="2">
        <f>('[1]Qc, Winter, S1'!K6*Main!$B$5)</f>
        <v>17.009640757447421</v>
      </c>
      <c r="L6" s="2">
        <f>('[1]Qc, Winter, S1'!L6*Main!$B$5)</f>
        <v>4.8758451005280952</v>
      </c>
      <c r="M6" s="2">
        <f>('[1]Qc, Winter, S1'!M6*Main!$B$5)</f>
        <v>5.7778543565226759</v>
      </c>
      <c r="N6" s="2">
        <f>('[1]Qc, Winter, S1'!N6*Main!$B$5)</f>
        <v>9.104013814444162</v>
      </c>
      <c r="O6" s="2">
        <f>('[1]Qc, Winter, S1'!O6*Main!$B$5)</f>
        <v>4.5375912057289121</v>
      </c>
      <c r="P6" s="2">
        <f>('[1]Qc, Winter, S1'!P6*Main!$B$5)</f>
        <v>7.7660949509345336</v>
      </c>
      <c r="Q6" s="2">
        <f>('[1]Qc, Winter, S1'!Q6*Main!$B$5)</f>
        <v>5.5563576054563644</v>
      </c>
      <c r="R6" s="2">
        <f>('[1]Qc, Winter, S1'!R6*Main!$B$5)</f>
        <v>5.4436065973601702</v>
      </c>
      <c r="S6" s="2">
        <f>('[1]Qc, Winter, S1'!S6*Main!$B$5)</f>
        <v>6.4179594083927185</v>
      </c>
      <c r="T6" s="2">
        <f>('[1]Qc, Winter, S1'!T6*Main!$B$5)</f>
        <v>6.5870855081898778</v>
      </c>
      <c r="U6" s="2">
        <f>('[1]Qc, Winter, S1'!U6*Main!$B$5)</f>
        <v>8.1656024163337797</v>
      </c>
      <c r="V6" s="2">
        <f>('[1]Qc, Winter, S1'!V6*Main!$B$5)</f>
        <v>8.7293579607945659</v>
      </c>
      <c r="W6" s="2">
        <f>('[1]Qc, Winter, S1'!W6*Main!$B$5)</f>
        <v>10.300322089817351</v>
      </c>
      <c r="X6" s="2">
        <f>('[1]Qc, Winter, S1'!X6*Main!$B$5)</f>
        <v>9.0665436474444228</v>
      </c>
      <c r="Y6" s="2">
        <f>('[1]Qc, Winter, S1'!Y6*Main!$B$5)</f>
        <v>-1.041277071001796</v>
      </c>
    </row>
    <row r="7" spans="1:25" x14ac:dyDescent="0.3">
      <c r="A7">
        <v>6</v>
      </c>
      <c r="B7" s="2">
        <f>('[1]Qc, Winter, S1'!B7*Main!$B$5)</f>
        <v>2.5445784795258755</v>
      </c>
      <c r="C7" s="2">
        <f>('[1]Qc, Winter, S1'!C7*Main!$B$5)</f>
        <v>2.5537188650232618</v>
      </c>
      <c r="D7" s="2">
        <f>('[1]Qc, Winter, S1'!D7*Main!$B$5)</f>
        <v>2.5648639900344685</v>
      </c>
      <c r="E7" s="2">
        <f>('[1]Qc, Winter, S1'!E7*Main!$B$5)</f>
        <v>2.5640977010785551</v>
      </c>
      <c r="F7" s="2">
        <f>('[1]Qc, Winter, S1'!F7*Main!$B$5)</f>
        <v>2.5527461676196199</v>
      </c>
      <c r="G7" s="2">
        <f>('[1]Qc, Winter, S1'!G7*Main!$B$5)</f>
        <v>2.5325711632201382</v>
      </c>
      <c r="H7" s="2">
        <f>('[1]Qc, Winter, S1'!H7*Main!$B$5)</f>
        <v>2.4738207625260467</v>
      </c>
      <c r="I7" s="2">
        <f>('[1]Qc, Winter, S1'!I7*Main!$B$5)</f>
        <v>2.4283494522644764</v>
      </c>
      <c r="J7" s="2">
        <f>('[1]Qc, Winter, S1'!J7*Main!$B$5)</f>
        <v>2.4094133885103339</v>
      </c>
      <c r="K7" s="2">
        <f>('[1]Qc, Winter, S1'!K7*Main!$B$5)</f>
        <v>1.8286646521974943</v>
      </c>
      <c r="L7" s="2">
        <f>('[1]Qc, Winter, S1'!L7*Main!$B$5)</f>
        <v>1.2556383213918851</v>
      </c>
      <c r="M7" s="2">
        <f>('[1]Qc, Winter, S1'!M7*Main!$B$5)</f>
        <v>1.2481973752813267</v>
      </c>
      <c r="N7" s="2">
        <f>('[1]Qc, Winter, S1'!N7*Main!$B$5)</f>
        <v>1.2561846275058814</v>
      </c>
      <c r="O7" s="2">
        <f>('[1]Qc, Winter, S1'!O7*Main!$B$5)</f>
        <v>1.2620817001848723</v>
      </c>
      <c r="P7" s="2">
        <f>('[1]Qc, Winter, S1'!P7*Main!$B$5)</f>
        <v>1.2691954897462525</v>
      </c>
      <c r="Q7" s="2">
        <f>('[1]Qc, Winter, S1'!Q7*Main!$B$5)</f>
        <v>1.9131186379822958</v>
      </c>
      <c r="R7" s="2">
        <f>('[1]Qc, Winter, S1'!R7*Main!$B$5)</f>
        <v>2.4409270382254316</v>
      </c>
      <c r="S7" s="2">
        <f>('[1]Qc, Winter, S1'!S7*Main!$B$5)</f>
        <v>2.3995450359396422</v>
      </c>
      <c r="T7" s="2">
        <f>('[1]Qc, Winter, S1'!T7*Main!$B$5)</f>
        <v>2.4028138067768881</v>
      </c>
      <c r="U7" s="2">
        <f>('[1]Qc, Winter, S1'!U7*Main!$B$5)</f>
        <v>2.4088841361543749</v>
      </c>
      <c r="V7" s="2">
        <f>('[1]Qc, Winter, S1'!V7*Main!$B$5)</f>
        <v>2.4333066363563174</v>
      </c>
      <c r="W7" s="2">
        <f>('[1]Qc, Winter, S1'!W7*Main!$B$5)</f>
        <v>2.4530158006393759</v>
      </c>
      <c r="X7" s="2">
        <f>('[1]Qc, Winter, S1'!X7*Main!$B$5)</f>
        <v>2.4815569628704641</v>
      </c>
      <c r="Y7" s="2">
        <f>('[1]Qc, Winter, S1'!Y7*Main!$B$5)</f>
        <v>2.5157861674613944</v>
      </c>
    </row>
    <row r="8" spans="1:25" x14ac:dyDescent="0.3">
      <c r="A8">
        <v>7</v>
      </c>
      <c r="B8" s="2">
        <f>('[1]Qc, Winter, S1'!B8*Main!$B$5)</f>
        <v>9.5524121974944141</v>
      </c>
      <c r="C8" s="2">
        <f>('[1]Qc, Winter, S1'!C8*Main!$B$5)</f>
        <v>9.3634481343396505</v>
      </c>
      <c r="D8" s="2">
        <f>('[1]Qc, Winter, S1'!D8*Main!$B$5)</f>
        <v>9.6182399626292572</v>
      </c>
      <c r="E8" s="2">
        <f>('[1]Qc, Winter, S1'!E8*Main!$B$5)</f>
        <v>9.392488258295165</v>
      </c>
      <c r="F8" s="2">
        <f>('[1]Qc, Winter, S1'!F8*Main!$B$5)</f>
        <v>8.323749606658442</v>
      </c>
      <c r="G8" s="2">
        <f>('[1]Qc, Winter, S1'!G8*Main!$B$5)</f>
        <v>7.2528680483609582</v>
      </c>
      <c r="H8" s="2">
        <f>('[1]Qc, Winter, S1'!H8*Main!$B$5)</f>
        <v>3.1112667621197181</v>
      </c>
      <c r="I8" s="2">
        <f>('[1]Qc, Winter, S1'!I8*Main!$B$5)</f>
        <v>1.9359851874318754</v>
      </c>
      <c r="J8" s="2">
        <f>('[1]Qc, Winter, S1'!J8*Main!$B$5)</f>
        <v>3.7392923076894089</v>
      </c>
      <c r="K8" s="2">
        <f>('[1]Qc, Winter, S1'!K8*Main!$B$5)</f>
        <v>2.291846230201203</v>
      </c>
      <c r="L8" s="2">
        <f>('[1]Qc, Winter, S1'!L8*Main!$B$5)</f>
        <v>1.5785793237849193</v>
      </c>
      <c r="M8" s="2">
        <f>('[1]Qc, Winter, S1'!M8*Main!$B$5)</f>
        <v>-2.1159283872232613</v>
      </c>
      <c r="N8" s="2">
        <f>('[1]Qc, Winter, S1'!N8*Main!$B$5)</f>
        <v>1.6014263860235476</v>
      </c>
      <c r="O8" s="2">
        <f>('[1]Qc, Winter, S1'!O8*Main!$B$5)</f>
        <v>2.6271808884062016</v>
      </c>
      <c r="P8" s="2">
        <f>('[1]Qc, Winter, S1'!P8*Main!$B$5)</f>
        <v>4.1219230994757474</v>
      </c>
      <c r="Q8" s="2">
        <f>('[1]Qc, Winter, S1'!Q8*Main!$B$5)</f>
        <v>5.3304499868969675</v>
      </c>
      <c r="R8" s="2">
        <f>('[1]Qc, Winter, S1'!R8*Main!$B$5)</f>
        <v>5.7139827273820805</v>
      </c>
      <c r="S8" s="2">
        <f>('[1]Qc, Winter, S1'!S8*Main!$B$5)</f>
        <v>3.3753013229941158</v>
      </c>
      <c r="T8" s="2">
        <f>('[1]Qc, Winter, S1'!T8*Main!$B$5)</f>
        <v>3.3098601026569181</v>
      </c>
      <c r="U8" s="2">
        <f>('[1]Qc, Winter, S1'!U8*Main!$B$5)</f>
        <v>4.525357281354764</v>
      </c>
      <c r="V8" s="2">
        <f>('[1]Qc, Winter, S1'!V8*Main!$B$5)</f>
        <v>6.302951629597028</v>
      </c>
      <c r="W8" s="2">
        <f>('[1]Qc, Winter, S1'!W8*Main!$B$5)</f>
        <v>7.6201092194545677</v>
      </c>
      <c r="X8" s="2">
        <f>('[1]Qc, Winter, S1'!X8*Main!$B$5)</f>
        <v>7.7002641155528426</v>
      </c>
      <c r="Y8" s="2">
        <f>('[1]Qc, Winter, S1'!Y8*Main!$B$5)</f>
        <v>8.0491534942824554</v>
      </c>
    </row>
    <row r="9" spans="1:25" x14ac:dyDescent="0.3">
      <c r="A9">
        <v>8</v>
      </c>
      <c r="B9" s="2">
        <f>('[1]Qc, Winter, S1'!B9*Main!$B$5)</f>
        <v>-1.8861680768209161</v>
      </c>
      <c r="C9" s="2">
        <f>('[1]Qc, Winter, S1'!C9*Main!$B$5)</f>
        <v>-2.030282526726249</v>
      </c>
      <c r="D9" s="2">
        <f>('[1]Qc, Winter, S1'!D9*Main!$B$5)</f>
        <v>-2.0469676899274178</v>
      </c>
      <c r="E9" s="2">
        <f>('[1]Qc, Winter, S1'!E9*Main!$B$5)</f>
        <v>-2.0518911920275751</v>
      </c>
      <c r="F9" s="2">
        <f>('[1]Qc, Winter, S1'!F9*Main!$B$5)</f>
        <v>-2.0286413392163061</v>
      </c>
      <c r="G9" s="2">
        <f>('[1]Qc, Winter, S1'!G9*Main!$B$5)</f>
        <v>-1.9414750159005345</v>
      </c>
      <c r="H9" s="2">
        <f>('[1]Qc, Winter, S1'!H9*Main!$B$5)</f>
        <v>-1.1183971869992697</v>
      </c>
      <c r="I9" s="2">
        <f>('[1]Qc, Winter, S1'!I9*Main!$B$5)</f>
        <v>-0.3441638866952903</v>
      </c>
      <c r="J9" s="2">
        <f>('[1]Qc, Winter, S1'!J9*Main!$B$5)</f>
        <v>1.135928122614252E-2</v>
      </c>
      <c r="K9" s="2">
        <f>('[1]Qc, Winter, S1'!K9*Main!$B$5)</f>
        <v>0.16417853438660981</v>
      </c>
      <c r="L9" s="2">
        <f>('[1]Qc, Winter, S1'!L9*Main!$B$5)</f>
        <v>8.6142932830198631E-3</v>
      </c>
      <c r="M9" s="2">
        <f>('[1]Qc, Winter, S1'!M9*Main!$B$5)</f>
        <v>-7.2903266914621567E-2</v>
      </c>
      <c r="N9" s="2">
        <f>('[1]Qc, Winter, S1'!N9*Main!$B$5)</f>
        <v>-0.14702929579620796</v>
      </c>
      <c r="O9" s="2">
        <f>('[1]Qc, Winter, S1'!O9*Main!$B$5)</f>
        <v>-0.11270785724843906</v>
      </c>
      <c r="P9" s="2">
        <f>('[1]Qc, Winter, S1'!P9*Main!$B$5)</f>
        <v>-0.3967575955326037</v>
      </c>
      <c r="Q9" s="2">
        <f>('[1]Qc, Winter, S1'!Q9*Main!$B$5)</f>
        <v>-0.72217321759148845</v>
      </c>
      <c r="R9" s="2">
        <f>('[1]Qc, Winter, S1'!R9*Main!$B$5)</f>
        <v>-0.72775785910296042</v>
      </c>
      <c r="S9" s="2">
        <f>('[1]Qc, Winter, S1'!S9*Main!$B$5)</f>
        <v>-8.3746302861744448E-2</v>
      </c>
      <c r="T9" s="2">
        <f>('[1]Qc, Winter, S1'!T9*Main!$B$5)</f>
        <v>-0.11688783871017124</v>
      </c>
      <c r="U9" s="2">
        <f>('[1]Qc, Winter, S1'!U9*Main!$B$5)</f>
        <v>-0.15181369706128611</v>
      </c>
      <c r="V9" s="2">
        <f>('[1]Qc, Winter, S1'!V9*Main!$B$5)</f>
        <v>-0.35270999527135266</v>
      </c>
      <c r="W9" s="2">
        <f>('[1]Qc, Winter, S1'!W9*Main!$B$5)</f>
        <v>-0.71728089656586058</v>
      </c>
      <c r="X9" s="2">
        <f>('[1]Qc, Winter, S1'!X9*Main!$B$5)</f>
        <v>-1.0893465185658779</v>
      </c>
      <c r="Y9" s="2">
        <f>('[1]Qc, Winter, S1'!Y9*Main!$B$5)</f>
        <v>-1.3214701794790971</v>
      </c>
    </row>
    <row r="10" spans="1:25" x14ac:dyDescent="0.3">
      <c r="A10">
        <v>9</v>
      </c>
      <c r="B10" s="2">
        <f>('[1]Qc, Winter, S1'!B10*Main!$B$5)</f>
        <v>-2.7802505090234582</v>
      </c>
      <c r="C10" s="2">
        <f>('[1]Qc, Winter, S1'!C10*Main!$B$5)</f>
        <v>-3.2060799875430854</v>
      </c>
      <c r="D10" s="2">
        <f>('[1]Qc, Winter, S1'!D10*Main!$B$5)</f>
        <v>-3.0366352314370961</v>
      </c>
      <c r="E10" s="2">
        <f>('[1]Qc, Winter, S1'!E10*Main!$B$5)</f>
        <v>-3.1439918731496768</v>
      </c>
      <c r="F10" s="2">
        <f>('[1]Qc, Winter, S1'!F10*Main!$B$5)</f>
        <v>-3.1457986342957858</v>
      </c>
      <c r="G10" s="2">
        <f>('[1]Qc, Winter, S1'!G10*Main!$B$5)</f>
        <v>-3.0865867740711082</v>
      </c>
      <c r="H10" s="2">
        <f>('[1]Qc, Winter, S1'!H10*Main!$B$5)</f>
        <v>-1.3746170773226991</v>
      </c>
      <c r="I10" s="2">
        <f>('[1]Qc, Winter, S1'!I10*Main!$B$5)</f>
        <v>-5.5624640610595799E-2</v>
      </c>
      <c r="J10" s="2">
        <f>('[1]Qc, Winter, S1'!J10*Main!$B$5)</f>
        <v>0.48061233901410594</v>
      </c>
      <c r="K10" s="2">
        <f>('[1]Qc, Winter, S1'!K10*Main!$B$5)</f>
        <v>1.1179021954899475</v>
      </c>
      <c r="L10" s="2">
        <f>('[1]Qc, Winter, S1'!L10*Main!$B$5)</f>
        <v>1.3953114254043375</v>
      </c>
      <c r="M10" s="2">
        <f>('[1]Qc, Winter, S1'!M10*Main!$B$5)</f>
        <v>1.3005823083847046</v>
      </c>
      <c r="N10" s="2">
        <f>('[1]Qc, Winter, S1'!N10*Main!$B$5)</f>
        <v>1.6255640679611005</v>
      </c>
      <c r="O10" s="2">
        <f>('[1]Qc, Winter, S1'!O10*Main!$B$5)</f>
        <v>1.169926629240706</v>
      </c>
      <c r="P10" s="2">
        <f>('[1]Qc, Winter, S1'!P10*Main!$B$5)</f>
        <v>1.1123812464753899</v>
      </c>
      <c r="Q10" s="2">
        <f>('[1]Qc, Winter, S1'!Q10*Main!$B$5)</f>
        <v>0.25570751460333035</v>
      </c>
      <c r="R10" s="2">
        <f>('[1]Qc, Winter, S1'!R10*Main!$B$5)</f>
        <v>7.5426800060936536E-2</v>
      </c>
      <c r="S10" s="2">
        <f>('[1]Qc, Winter, S1'!S10*Main!$B$5)</f>
        <v>1.7673547526955882</v>
      </c>
      <c r="T10" s="2">
        <f>('[1]Qc, Winter, S1'!T10*Main!$B$5)</f>
        <v>1.8446119567351094</v>
      </c>
      <c r="U10" s="2">
        <f>('[1]Qc, Winter, S1'!U10*Main!$B$5)</f>
        <v>1.9556546236257137</v>
      </c>
      <c r="V10" s="2">
        <f>('[1]Qc, Winter, S1'!V10*Main!$B$5)</f>
        <v>1.0643439784077759</v>
      </c>
      <c r="W10" s="2">
        <f>('[1]Qc, Winter, S1'!W10*Main!$B$5)</f>
        <v>8.0038227048226399E-2</v>
      </c>
      <c r="X10" s="2">
        <f>('[1]Qc, Winter, S1'!X10*Main!$B$5)</f>
        <v>-0.56525334936143024</v>
      </c>
      <c r="Y10" s="2">
        <f>('[1]Qc, Winter, S1'!Y10*Main!$B$5)</f>
        <v>-0.90440243710185753</v>
      </c>
    </row>
    <row r="11" spans="1:25" x14ac:dyDescent="0.3">
      <c r="A11">
        <v>10</v>
      </c>
      <c r="B11" s="2">
        <f>('[1]Qc, Winter, S1'!B11*Main!$B$5)</f>
        <v>-2.2913453013029459</v>
      </c>
      <c r="C11" s="2">
        <f>('[1]Qc, Winter, S1'!C11*Main!$B$5)</f>
        <v>-2.2913453013029459</v>
      </c>
      <c r="D11" s="2">
        <f>('[1]Qc, Winter, S1'!D11*Main!$B$5)</f>
        <v>-2.2913453013029459</v>
      </c>
      <c r="E11" s="2">
        <f>('[1]Qc, Winter, S1'!E11*Main!$B$5)</f>
        <v>-2.2913453013029459</v>
      </c>
      <c r="F11" s="2">
        <f>('[1]Qc, Winter, S1'!F11*Main!$B$5)</f>
        <v>-2.2913453013029459</v>
      </c>
      <c r="G11" s="2">
        <f>('[1]Qc, Winter, S1'!G11*Main!$B$5)</f>
        <v>-2.2913453013029459</v>
      </c>
      <c r="H11" s="2">
        <f>('[1]Qc, Winter, S1'!H11*Main!$B$5)</f>
        <v>-2.2146820579067477</v>
      </c>
      <c r="I11" s="2">
        <f>('[1]Qc, Winter, S1'!I11*Main!$B$5)</f>
        <v>-2.0240083537147706</v>
      </c>
      <c r="J11" s="2">
        <f>('[1]Qc, Winter, S1'!J11*Main!$B$5)</f>
        <v>-1.9476732450847449</v>
      </c>
      <c r="K11" s="2">
        <f>('[1]Qc, Winter, S1'!K11*Main!$B$5)</f>
        <v>-1.8326783799904487</v>
      </c>
      <c r="L11" s="2">
        <f>('[1]Qc, Winter, S1'!L11*Main!$B$5)</f>
        <v>-1.8710100016885474</v>
      </c>
      <c r="M11" s="2">
        <f>('[1]Qc, Winter, S1'!M11*Main!$B$5)</f>
        <v>-1.8326783799904487</v>
      </c>
      <c r="N11" s="2">
        <f>('[1]Qc, Winter, S1'!N11*Main!$B$5)</f>
        <v>-1.8710100016885474</v>
      </c>
      <c r="O11" s="2">
        <f>('[1]Qc, Winter, S1'!O11*Main!$B$5)</f>
        <v>-1.9860048667828438</v>
      </c>
      <c r="P11" s="2">
        <f>('[1]Qc, Winter, S1'!P11*Main!$B$5)</f>
        <v>-1.9860048667828438</v>
      </c>
      <c r="Q11" s="2">
        <f>('[1]Qc, Winter, S1'!Q11*Main!$B$5)</f>
        <v>-1.9860048667828438</v>
      </c>
      <c r="R11" s="2">
        <f>('[1]Qc, Winter, S1'!R11*Main!$B$5)</f>
        <v>-2.1000153275786233</v>
      </c>
      <c r="S11" s="2">
        <f>('[1]Qc, Winter, S1'!S11*Main!$B$5)</f>
        <v>-2.1380188145105499</v>
      </c>
      <c r="T11" s="2">
        <f>('[1]Qc, Winter, S1'!T11*Main!$B$5)</f>
        <v>-2.1380188145105499</v>
      </c>
      <c r="U11" s="2">
        <f>('[1]Qc, Winter, S1'!U11*Main!$B$5)</f>
        <v>-2.1380188145105499</v>
      </c>
      <c r="V11" s="2">
        <f>('[1]Qc, Winter, S1'!V11*Main!$B$5)</f>
        <v>-2.1380188145105499</v>
      </c>
      <c r="W11" s="2">
        <f>('[1]Qc, Winter, S1'!W11*Main!$B$5)</f>
        <v>-2.1806085086406677</v>
      </c>
      <c r="X11" s="2">
        <f>('[1]Qc, Winter, S1'!X11*Main!$B$5)</f>
        <v>-2.3083775910310216</v>
      </c>
      <c r="Y11" s="2">
        <f>('[1]Qc, Winter, S1'!Y11*Main!$B$5)</f>
        <v>-2.3083775910310216</v>
      </c>
    </row>
    <row r="12" spans="1:25" x14ac:dyDescent="0.3">
      <c r="A12">
        <v>11</v>
      </c>
      <c r="B12" s="2">
        <f>('[1]Qc, Winter, S1'!B12*Main!$B$5)</f>
        <v>1.9146618116579468</v>
      </c>
      <c r="C12" s="2">
        <f>('[1]Qc, Winter, S1'!C12*Main!$B$5)</f>
        <v>-1.167520625162368</v>
      </c>
      <c r="D12" s="2">
        <f>('[1]Qc, Winter, S1'!D12*Main!$B$5)</f>
        <v>-1.8696533064473693</v>
      </c>
      <c r="E12" s="2">
        <f>('[1]Qc, Winter, S1'!E12*Main!$B$5)</f>
        <v>-0.82005496493671326</v>
      </c>
      <c r="F12" s="2">
        <f>('[1]Qc, Winter, S1'!F12*Main!$B$5)</f>
        <v>-1.3403532851709838</v>
      </c>
      <c r="G12" s="2">
        <f>('[1]Qc, Winter, S1'!G12*Main!$B$5)</f>
        <v>-0.21784116521919278</v>
      </c>
      <c r="H12" s="2">
        <f>('[1]Qc, Winter, S1'!H12*Main!$B$5)</f>
        <v>3.6537904529946426</v>
      </c>
      <c r="I12" s="2">
        <f>('[1]Qc, Winter, S1'!I12*Main!$B$5)</f>
        <v>6.5703415906400338</v>
      </c>
      <c r="J12" s="2">
        <f>('[1]Qc, Winter, S1'!J12*Main!$B$5)</f>
        <v>7.4381055710999586</v>
      </c>
      <c r="K12" s="2">
        <f>('[1]Qc, Winter, S1'!K12*Main!$B$5)</f>
        <v>6.1796677654122254</v>
      </c>
      <c r="L12" s="2">
        <f>('[1]Qc, Winter, S1'!L12*Main!$B$5)</f>
        <v>6.2786864768754942</v>
      </c>
      <c r="M12" s="2">
        <f>('[1]Qc, Winter, S1'!M12*Main!$B$5)</f>
        <v>6.3434987243787253</v>
      </c>
      <c r="N12" s="2">
        <f>('[1]Qc, Winter, S1'!N12*Main!$B$5)</f>
        <v>5.4622321923556267</v>
      </c>
      <c r="O12" s="2">
        <f>('[1]Qc, Winter, S1'!O12*Main!$B$5)</f>
        <v>5.3479105891207617</v>
      </c>
      <c r="P12" s="2">
        <f>('[1]Qc, Winter, S1'!P12*Main!$B$5)</f>
        <v>3.7636112057084503</v>
      </c>
      <c r="Q12" s="2">
        <f>('[1]Qc, Winter, S1'!Q12*Main!$B$5)</f>
        <v>3.5880780353871997</v>
      </c>
      <c r="R12" s="2">
        <f>('[1]Qc, Winter, S1'!R12*Main!$B$5)</f>
        <v>3.137092813177218</v>
      </c>
      <c r="S12" s="2">
        <f>('[1]Qc, Winter, S1'!S12*Main!$B$5)</f>
        <v>4.4333377632418367</v>
      </c>
      <c r="T12" s="2">
        <f>('[1]Qc, Winter, S1'!T12*Main!$B$5)</f>
        <v>4.0948738040582979</v>
      </c>
      <c r="U12" s="2">
        <f>('[1]Qc, Winter, S1'!U12*Main!$B$5)</f>
        <v>3.4710559218396999</v>
      </c>
      <c r="V12" s="2">
        <f>('[1]Qc, Winter, S1'!V12*Main!$B$5)</f>
        <v>3.0668795450487178</v>
      </c>
      <c r="W12" s="2">
        <f>('[1]Qc, Winter, S1'!W12*Main!$B$5)</f>
        <v>1.7229255794608884</v>
      </c>
      <c r="X12" s="2">
        <f>('[1]Qc, Winter, S1'!X12*Main!$B$5)</f>
        <v>0.55270444398588592</v>
      </c>
      <c r="Y12" s="2">
        <f>('[1]Qc, Winter, S1'!Y12*Main!$B$5)</f>
        <v>-0.81555411441565573</v>
      </c>
    </row>
    <row r="13" spans="1:25" x14ac:dyDescent="0.3">
      <c r="A13">
        <v>12</v>
      </c>
      <c r="B13" s="2">
        <f>('[1]Qc, Winter, S1'!B13*Main!$B$5)</f>
        <v>-1.0500179062299415</v>
      </c>
      <c r="C13" s="2">
        <f>('[1]Qc, Winter, S1'!C13*Main!$B$5)</f>
        <v>-1.0564538827968981</v>
      </c>
      <c r="D13" s="2">
        <f>('[1]Qc, Winter, S1'!D13*Main!$B$5)</f>
        <v>-1.1541887955155108</v>
      </c>
      <c r="E13" s="2">
        <f>('[1]Qc, Winter, S1'!E13*Main!$B$5)</f>
        <v>-1.059043732533927</v>
      </c>
      <c r="F13" s="2">
        <f>('[1]Qc, Winter, S1'!F13*Main!$B$5)</f>
        <v>-1.0623427887628838</v>
      </c>
      <c r="G13" s="2">
        <f>('[1]Qc, Winter, S1'!G13*Main!$B$5)</f>
        <v>-0.95655860212257571</v>
      </c>
      <c r="H13" s="2">
        <f>('[1]Qc, Winter, S1'!H13*Main!$B$5)</f>
        <v>-0.65207364543227331</v>
      </c>
      <c r="I13" s="2">
        <f>('[1]Qc, Winter, S1'!I13*Main!$B$5)</f>
        <v>-0.36621323576194914</v>
      </c>
      <c r="J13" s="2">
        <f>('[1]Qc, Winter, S1'!J13*Main!$B$5)</f>
        <v>-0.2668792975055238</v>
      </c>
      <c r="K13" s="2">
        <f>('[1]Qc, Winter, S1'!K13*Main!$B$5)</f>
        <v>-0.33647828506488198</v>
      </c>
      <c r="L13" s="2">
        <f>('[1]Qc, Winter, S1'!L13*Main!$B$5)</f>
        <v>-0.48813914471303871</v>
      </c>
      <c r="M13" s="2">
        <f>('[1]Qc, Winter, S1'!M13*Main!$B$5)</f>
        <v>-0.36524611391197159</v>
      </c>
      <c r="N13" s="2">
        <f>('[1]Qc, Winter, S1'!N13*Main!$B$5)</f>
        <v>-0.41894067644843352</v>
      </c>
      <c r="O13" s="2">
        <f>('[1]Qc, Winter, S1'!O13*Main!$B$5)</f>
        <v>-0.40908431235667286</v>
      </c>
      <c r="P13" s="2">
        <f>('[1]Qc, Winter, S1'!P13*Main!$B$5)</f>
        <v>-0.5175694498696366</v>
      </c>
      <c r="Q13" s="2">
        <f>('[1]Qc, Winter, S1'!Q13*Main!$B$5)</f>
        <v>-0.52191738763565232</v>
      </c>
      <c r="R13" s="2">
        <f>('[1]Qc, Winter, S1'!R13*Main!$B$5)</f>
        <v>-0.4192514742281136</v>
      </c>
      <c r="S13" s="2">
        <f>('[1]Qc, Winter, S1'!S13*Main!$B$5)</f>
        <v>-0.36245322758846998</v>
      </c>
      <c r="T13" s="2">
        <f>('[1]Qc, Winter, S1'!T13*Main!$B$5)</f>
        <v>-0.43666453782376691</v>
      </c>
      <c r="U13" s="2">
        <f>('[1]Qc, Winter, S1'!U13*Main!$B$5)</f>
        <v>-0.48466262004530047</v>
      </c>
      <c r="V13" s="2">
        <f>('[1]Qc, Winter, S1'!V13*Main!$B$5)</f>
        <v>-0.43352242081097209</v>
      </c>
      <c r="W13" s="2">
        <f>('[1]Qc, Winter, S1'!W13*Main!$B$5)</f>
        <v>-0.56343740131231967</v>
      </c>
      <c r="X13" s="2">
        <f>('[1]Qc, Winter, S1'!X13*Main!$B$5)</f>
        <v>-0.73810736544087263</v>
      </c>
      <c r="Y13" s="2">
        <f>('[1]Qc, Winter, S1'!Y13*Main!$B$5)</f>
        <v>-0.82320404846627571</v>
      </c>
    </row>
    <row r="14" spans="1:25" x14ac:dyDescent="0.3">
      <c r="A14">
        <v>13</v>
      </c>
      <c r="B14" s="2">
        <f>('[1]Qc, Winter, S1'!B14*Main!$B$5)</f>
        <v>-4.3602687830585962</v>
      </c>
      <c r="C14" s="2">
        <f>('[1]Qc, Winter, S1'!C14*Main!$B$5)</f>
        <v>-4.3602687830585962</v>
      </c>
      <c r="D14" s="2">
        <f>('[1]Qc, Winter, S1'!D14*Main!$B$5)</f>
        <v>-4.3602687830585962</v>
      </c>
      <c r="E14" s="2">
        <f>('[1]Qc, Winter, S1'!E14*Main!$B$5)</f>
        <v>-4.3602687830585962</v>
      </c>
      <c r="F14" s="2">
        <f>('[1]Qc, Winter, S1'!F14*Main!$B$5)</f>
        <v>-4.1348532878879638</v>
      </c>
      <c r="G14" s="2">
        <f>('[1]Qc, Winter, S1'!G14*Main!$B$5)</f>
        <v>-4.2590451346967901</v>
      </c>
      <c r="H14" s="2">
        <f>('[1]Qc, Winter, S1'!H14*Main!$B$5)</f>
        <v>-3.8819153021527502</v>
      </c>
      <c r="I14" s="2">
        <f>('[1]Qc, Winter, S1'!I14*Main!$B$5)</f>
        <v>-3.7562053579714036</v>
      </c>
      <c r="J14" s="2">
        <f>('[1]Qc, Winter, S1'!J14*Main!$B$5)</f>
        <v>-3.7562053579714036</v>
      </c>
      <c r="K14" s="2">
        <f>('[1]Qc, Winter, S1'!K14*Main!$B$5)</f>
        <v>-4.167409400905691</v>
      </c>
      <c r="L14" s="2">
        <f>('[1]Qc, Winter, S1'!L14*Main!$B$5)</f>
        <v>-3.8526143553428356</v>
      </c>
      <c r="M14" s="2">
        <f>('[1]Qc, Winter, S1'!M14*Main!$B$5)</f>
        <v>-3.7476826734885513</v>
      </c>
      <c r="N14" s="2">
        <f>('[1]Qc, Winter, S1'!N14*Main!$B$5)</f>
        <v>-3.7739728127848142</v>
      </c>
      <c r="O14" s="2">
        <f>('[1]Qc, Winter, S1'!O14*Main!$B$5)</f>
        <v>-3.9865500050812979</v>
      </c>
      <c r="P14" s="2">
        <f>('[1]Qc, Winter, S1'!P14*Main!$B$5)</f>
        <v>-3.8747130595724344</v>
      </c>
      <c r="Q14" s="2">
        <f>('[1]Qc, Winter, S1'!Q14*Main!$B$5)</f>
        <v>-3.8658609633692769</v>
      </c>
      <c r="R14" s="2">
        <f>('[1]Qc, Winter, S1'!R14*Main!$B$5)</f>
        <v>-3.9747472101437551</v>
      </c>
      <c r="S14" s="2">
        <f>('[1]Qc, Winter, S1'!S14*Main!$B$5)</f>
        <v>-3.9747472101437551</v>
      </c>
      <c r="T14" s="2">
        <f>('[1]Qc, Winter, S1'!T14*Main!$B$5)</f>
        <v>-3.9747472101437551</v>
      </c>
      <c r="U14" s="2">
        <f>('[1]Qc, Winter, S1'!U14*Main!$B$5)</f>
        <v>-3.8522712954806866</v>
      </c>
      <c r="V14" s="2">
        <f>('[1]Qc, Winter, S1'!V14*Main!$B$5)</f>
        <v>-3.8406395347534557</v>
      </c>
      <c r="W14" s="2">
        <f>('[1]Qc, Winter, S1'!W14*Main!$B$5)</f>
        <v>-4.1731719965609626</v>
      </c>
      <c r="X14" s="2">
        <f>('[1]Qc, Winter, S1'!X14*Main!$B$5)</f>
        <v>-4.1731719965609626</v>
      </c>
      <c r="Y14" s="2">
        <f>('[1]Qc, Winter, S1'!Y14*Main!$B$5)</f>
        <v>-4.1731719965609626</v>
      </c>
    </row>
    <row r="15" spans="1:25" x14ac:dyDescent="0.3">
      <c r="A15">
        <v>14</v>
      </c>
      <c r="B15" s="2">
        <f>('[1]Qc, Winter, S1'!B15*Main!$B$5)</f>
        <v>-0.14758200170916624</v>
      </c>
      <c r="C15" s="2">
        <f>('[1]Qc, Winter, S1'!C15*Main!$B$5)</f>
        <v>-0.14758200170916624</v>
      </c>
      <c r="D15" s="2">
        <f>('[1]Qc, Winter, S1'!D15*Main!$B$5)</f>
        <v>-0.14758200170916624</v>
      </c>
      <c r="E15" s="2">
        <f>('[1]Qc, Winter, S1'!E15*Main!$B$5)</f>
        <v>-0.14758200170916624</v>
      </c>
      <c r="F15" s="2">
        <f>('[1]Qc, Winter, S1'!F15*Main!$B$5)</f>
        <v>-0.14758200170916624</v>
      </c>
      <c r="G15" s="2">
        <f>('[1]Qc, Winter, S1'!G15*Main!$B$5)</f>
        <v>-0.14758200170916624</v>
      </c>
      <c r="H15" s="2">
        <f>('[1]Qc, Winter, S1'!H15*Main!$B$5)</f>
        <v>-0.14758200170916624</v>
      </c>
      <c r="I15" s="2">
        <f>('[1]Qc, Winter, S1'!I15*Main!$B$5)</f>
        <v>-0.14758200170916624</v>
      </c>
      <c r="J15" s="2">
        <f>('[1]Qc, Winter, S1'!J15*Main!$B$5)</f>
        <v>-0.14758200170916624</v>
      </c>
      <c r="K15" s="2">
        <f>('[1]Qc, Winter, S1'!K15*Main!$B$5)</f>
        <v>-0.14758200170916624</v>
      </c>
      <c r="L15" s="2">
        <f>('[1]Qc, Winter, S1'!L15*Main!$B$5)</f>
        <v>-0.14758200170916624</v>
      </c>
      <c r="M15" s="2">
        <f>('[1]Qc, Winter, S1'!M15*Main!$B$5)</f>
        <v>-0.69432314831196362</v>
      </c>
      <c r="N15" s="2">
        <f>('[1]Qc, Winter, S1'!N15*Main!$B$5)</f>
        <v>-0.87657019717956275</v>
      </c>
      <c r="O15" s="2">
        <f>('[1]Qc, Winter, S1'!O15*Main!$B$5)</f>
        <v>-0.87657019717956275</v>
      </c>
      <c r="P15" s="2">
        <f>('[1]Qc, Winter, S1'!P15*Main!$B$5)</f>
        <v>-0.14758200170916624</v>
      </c>
      <c r="Q15" s="2">
        <f>('[1]Qc, Winter, S1'!Q15*Main!$B$5)</f>
        <v>-0.14758200170916624</v>
      </c>
      <c r="R15" s="2">
        <f>('[1]Qc, Winter, S1'!R15*Main!$B$5)</f>
        <v>-0.33511210040989065</v>
      </c>
      <c r="S15" s="2">
        <f>('[1]Qc, Winter, S1'!S15*Main!$B$5)</f>
        <v>-0.89770239651206396</v>
      </c>
      <c r="T15" s="2">
        <f>('[1]Qc, Winter, S1'!T15*Main!$B$5)</f>
        <v>-0.89770239651206396</v>
      </c>
      <c r="U15" s="2">
        <f>('[1]Qc, Winter, S1'!U15*Main!$B$5)</f>
        <v>-0.89770239651206396</v>
      </c>
      <c r="V15" s="2">
        <f>('[1]Qc, Winter, S1'!V15*Main!$B$5)</f>
        <v>-0.16871052364652284</v>
      </c>
      <c r="W15" s="2">
        <f>('[1]Qc, Winter, S1'!W15*Main!$B$5)</f>
        <v>-0.16871052364652284</v>
      </c>
      <c r="X15" s="2">
        <f>('[1]Qc, Winter, S1'!X15*Main!$B$5)</f>
        <v>-0.16871052364652284</v>
      </c>
      <c r="Y15" s="2">
        <f>('[1]Qc, Winter, S1'!Y15*Main!$B$5)</f>
        <v>-0.16871052364652284</v>
      </c>
    </row>
    <row r="16" spans="1:25" x14ac:dyDescent="0.3">
      <c r="A16">
        <v>15</v>
      </c>
      <c r="B16" s="2">
        <f>('[1]Qc, Winter, S1'!B16*Main!$B$5)</f>
        <v>-14.363238344193023</v>
      </c>
      <c r="C16" s="2">
        <f>('[1]Qc, Winter, S1'!C16*Main!$B$5)</f>
        <v>-14.363238344193023</v>
      </c>
      <c r="D16" s="2">
        <f>('[1]Qc, Winter, S1'!D16*Main!$B$5)</f>
        <v>-14.363238344193023</v>
      </c>
      <c r="E16" s="2">
        <f>('[1]Qc, Winter, S1'!E16*Main!$B$5)</f>
        <v>-14.363238344193023</v>
      </c>
      <c r="F16" s="2">
        <f>('[1]Qc, Winter, S1'!F16*Main!$B$5)</f>
        <v>-14.363238344193023</v>
      </c>
      <c r="G16" s="2">
        <f>('[1]Qc, Winter, S1'!G16*Main!$B$5)</f>
        <v>-14.363238344193023</v>
      </c>
      <c r="H16" s="2">
        <f>('[1]Qc, Winter, S1'!H16*Main!$B$5)</f>
        <v>-10.843988717606306</v>
      </c>
      <c r="I16" s="2">
        <f>('[1]Qc, Winter, S1'!I16*Main!$B$5)</f>
        <v>-2.3351208233369802</v>
      </c>
      <c r="J16" s="2">
        <f>('[1]Qc, Winter, S1'!J16*Main!$B$5)</f>
        <v>-0.6719147341094438</v>
      </c>
      <c r="K16" s="2">
        <f>('[1]Qc, Winter, S1'!K16*Main!$B$5)</f>
        <v>-0.6719147341094438</v>
      </c>
      <c r="L16" s="2">
        <f>('[1]Qc, Winter, S1'!L16*Main!$B$5)</f>
        <v>-0.6719147341094438</v>
      </c>
      <c r="M16" s="2">
        <f>('[1]Qc, Winter, S1'!M16*Main!$B$5)</f>
        <v>-0.6719147341094438</v>
      </c>
      <c r="N16" s="2">
        <f>('[1]Qc, Winter, S1'!N16*Main!$B$5)</f>
        <v>-0.6719147341094438</v>
      </c>
      <c r="O16" s="2">
        <f>('[1]Qc, Winter, S1'!O16*Main!$B$5)</f>
        <v>-0.6719147341094438</v>
      </c>
      <c r="P16" s="2">
        <f>('[1]Qc, Winter, S1'!P16*Main!$B$5)</f>
        <v>-2.3833301853698914</v>
      </c>
      <c r="Q16" s="2">
        <f>('[1]Qc, Winter, S1'!Q16*Main!$B$5)</f>
        <v>-7.517576539151233</v>
      </c>
      <c r="R16" s="2">
        <f>('[1]Qc, Winter, S1'!R16*Main!$B$5)</f>
        <v>-7.517576539151233</v>
      </c>
      <c r="S16" s="2">
        <f>('[1]Qc, Winter, S1'!S16*Main!$B$5)</f>
        <v>-7.517576539151233</v>
      </c>
      <c r="T16" s="2">
        <f>('[1]Qc, Winter, S1'!T16*Main!$B$5)</f>
        <v>-7.517576539151233</v>
      </c>
      <c r="U16" s="2">
        <f>('[1]Qc, Winter, S1'!U16*Main!$B$5)</f>
        <v>-7.517576539151233</v>
      </c>
      <c r="V16" s="2">
        <f>('[1]Qc, Winter, S1'!V16*Main!$B$5)</f>
        <v>-7.517576539151233</v>
      </c>
      <c r="W16" s="2">
        <f>('[1]Qc, Winter, S1'!W16*Main!$B$5)</f>
        <v>-7.517576539151233</v>
      </c>
      <c r="X16" s="2">
        <f>('[1]Qc, Winter, S1'!X16*Main!$B$5)</f>
        <v>-14.170400896061381</v>
      </c>
      <c r="Y16" s="2">
        <f>('[1]Qc, Winter, S1'!Y16*Main!$B$5)</f>
        <v>-14.170400896061381</v>
      </c>
    </row>
    <row r="17" spans="1:25" x14ac:dyDescent="0.3">
      <c r="A17">
        <v>16</v>
      </c>
      <c r="B17" s="2">
        <f>('[1]Qc, Winter, S1'!B17*Main!$B$5)</f>
        <v>0.30890982689823332</v>
      </c>
      <c r="C17" s="2">
        <f>('[1]Qc, Winter, S1'!C17*Main!$B$5)</f>
        <v>0.21775845922490294</v>
      </c>
      <c r="D17" s="2">
        <f>('[1]Qc, Winter, S1'!D17*Main!$B$5)</f>
        <v>0.1300479220822344</v>
      </c>
      <c r="E17" s="2">
        <f>('[1]Qc, Winter, S1'!E17*Main!$B$5)</f>
        <v>0.13520745508006385</v>
      </c>
      <c r="F17" s="2">
        <f>('[1]Qc, Winter, S1'!F17*Main!$B$5)</f>
        <v>-6.4772031228663138E-2</v>
      </c>
      <c r="G17" s="2">
        <f>('[1]Qc, Winter, S1'!G17*Main!$B$5)</f>
        <v>2.9938792996373878E-2</v>
      </c>
      <c r="H17" s="2">
        <f>('[1]Qc, Winter, S1'!H17*Main!$B$5)</f>
        <v>0.65999379097323729</v>
      </c>
      <c r="I17" s="2">
        <f>('[1]Qc, Winter, S1'!I17*Main!$B$5)</f>
        <v>1.2294951226270259</v>
      </c>
      <c r="J17" s="2">
        <f>('[1]Qc, Winter, S1'!J17*Main!$B$5)</f>
        <v>1.7499017456279451</v>
      </c>
      <c r="K17" s="2">
        <f>('[1]Qc, Winter, S1'!K17*Main!$B$5)</f>
        <v>2.0518911920275751</v>
      </c>
      <c r="L17" s="2">
        <f>('[1]Qc, Winter, S1'!L17*Main!$B$5)</f>
        <v>2.0243740636609253</v>
      </c>
      <c r="M17" s="2">
        <f>('[1]Qc, Winter, S1'!M17*Main!$B$5)</f>
        <v>2.0002966249593785</v>
      </c>
      <c r="N17" s="2">
        <f>('[1]Qc, Winter, S1'!N17*Main!$B$5)</f>
        <v>1.9521413636015295</v>
      </c>
      <c r="O17" s="2">
        <f>('[1]Qc, Winter, S1'!O17*Main!$B$5)</f>
        <v>1.8575508791955826</v>
      </c>
      <c r="P17" s="2">
        <f>('[1]Qc, Winter, S1'!P17*Main!$B$5)</f>
        <v>1.7130860540090398</v>
      </c>
      <c r="Q17" s="2">
        <f>('[1]Qc, Winter, S1'!Q17*Main!$B$5)</f>
        <v>1.3481632377118973</v>
      </c>
      <c r="R17" s="2">
        <f>('[1]Qc, Winter, S1'!R17*Main!$B$5)</f>
        <v>1.27765019300738</v>
      </c>
      <c r="S17" s="2">
        <f>('[1]Qc, Winter, S1'!S17*Main!$B$5)</f>
        <v>1.4788696881927874</v>
      </c>
      <c r="T17" s="2">
        <f>('[1]Qc, Winter, S1'!T17*Main!$B$5)</f>
        <v>1.553521766151378</v>
      </c>
      <c r="U17" s="2">
        <f>('[1]Qc, Winter, S1'!U17*Main!$B$5)</f>
        <v>1.4727195969228828</v>
      </c>
      <c r="V17" s="2">
        <f>('[1]Qc, Winter, S1'!V17*Main!$B$5)</f>
        <v>1.3544020135311665</v>
      </c>
      <c r="W17" s="2">
        <f>('[1]Qc, Winter, S1'!W17*Main!$B$5)</f>
        <v>1.1944583963738755</v>
      </c>
      <c r="X17" s="2">
        <f>('[1]Qc, Winter, S1'!X17*Main!$B$5)</f>
        <v>0.86217257311574858</v>
      </c>
      <c r="Y17" s="2">
        <f>('[1]Qc, Winter, S1'!Y17*Main!$B$5)</f>
        <v>0.56624263266064789</v>
      </c>
    </row>
    <row r="18" spans="1:25" x14ac:dyDescent="0.3">
      <c r="A18">
        <v>17</v>
      </c>
      <c r="B18" s="2">
        <f>('[1]Qc, Winter, S1'!B18*Main!$B$5)</f>
        <v>-7.3153353570144581</v>
      </c>
      <c r="C18" s="2">
        <f>('[1]Qc, Winter, S1'!C18*Main!$B$5)</f>
        <v>-8.3932749948881611</v>
      </c>
      <c r="D18" s="2">
        <f>('[1]Qc, Winter, S1'!D18*Main!$B$5)</f>
        <v>-8.5922943666154694</v>
      </c>
      <c r="E18" s="2">
        <f>('[1]Qc, Winter, S1'!E18*Main!$B$5)</f>
        <v>-8.5104227734058409</v>
      </c>
      <c r="F18" s="2">
        <f>('[1]Qc, Winter, S1'!F18*Main!$B$5)</f>
        <v>-8.0718388632326477</v>
      </c>
      <c r="G18" s="2">
        <f>('[1]Qc, Winter, S1'!G18*Main!$B$5)</f>
        <v>-7.0464329341709373</v>
      </c>
      <c r="H18" s="2">
        <f>('[1]Qc, Winter, S1'!H18*Main!$B$5)</f>
        <v>-1.054615896004421</v>
      </c>
      <c r="I18" s="2">
        <f>('[1]Qc, Winter, S1'!I18*Main!$B$5)</f>
        <v>2.6083622012579166</v>
      </c>
      <c r="J18" s="2">
        <f>('[1]Qc, Winter, S1'!J18*Main!$B$5)</f>
        <v>4.4337015624122973</v>
      </c>
      <c r="K18" s="2">
        <f>('[1]Qc, Winter, S1'!K18*Main!$B$5)</f>
        <v>2.5732652648250798</v>
      </c>
      <c r="L18" s="2">
        <f>('[1]Qc, Winter, S1'!L18*Main!$B$5)</f>
        <v>2.9992680327679748</v>
      </c>
      <c r="M18" s="2">
        <f>('[1]Qc, Winter, S1'!M18*Main!$B$5)</f>
        <v>4.6617447413535489</v>
      </c>
      <c r="N18" s="2">
        <f>('[1]Qc, Winter, S1'!N18*Main!$B$5)</f>
        <v>5.2939149368483633</v>
      </c>
      <c r="O18" s="2">
        <f>('[1]Qc, Winter, S1'!O18*Main!$B$5)</f>
        <v>5.2515095950113535</v>
      </c>
      <c r="P18" s="2">
        <f>('[1]Qc, Winter, S1'!P18*Main!$B$5)</f>
        <v>2.3679361615855918</v>
      </c>
      <c r="Q18" s="2">
        <f>('[1]Qc, Winter, S1'!Q18*Main!$B$5)</f>
        <v>1.2557293785761618</v>
      </c>
      <c r="R18" s="2">
        <f>('[1]Qc, Winter, S1'!R18*Main!$B$5)</f>
        <v>1.2790915190143881</v>
      </c>
      <c r="S18" s="2">
        <f>('[1]Qc, Winter, S1'!S18*Main!$B$5)</f>
        <v>1.4530577355473444</v>
      </c>
      <c r="T18" s="2">
        <f>('[1]Qc, Winter, S1'!T18*Main!$B$5)</f>
        <v>-0.31704598415879465</v>
      </c>
      <c r="U18" s="2">
        <f>('[1]Qc, Winter, S1'!U18*Main!$B$5)</f>
        <v>-2.2523356920686322</v>
      </c>
      <c r="V18" s="2">
        <f>('[1]Qc, Winter, S1'!V18*Main!$B$5)</f>
        <v>-0.59634220852938669</v>
      </c>
      <c r="W18" s="2">
        <f>('[1]Qc, Winter, S1'!W18*Main!$B$5)</f>
        <v>-2.4314448613756876</v>
      </c>
      <c r="X18" s="2">
        <f>('[1]Qc, Winter, S1'!X18*Main!$B$5)</f>
        <v>-6.4534902767230191</v>
      </c>
      <c r="Y18" s="2">
        <f>('[1]Qc, Winter, S1'!Y18*Main!$B$5)</f>
        <v>-6.7300067269139614</v>
      </c>
    </row>
    <row r="19" spans="1:25" x14ac:dyDescent="0.3">
      <c r="A19">
        <v>18</v>
      </c>
      <c r="B19" s="2">
        <f>('[1]Qc, Winter, S1'!B19*Main!$B$5)</f>
        <v>2.3914457947227681</v>
      </c>
      <c r="C19" s="2">
        <f>('[1]Qc, Winter, S1'!C19*Main!$B$5)</f>
        <v>2.9495935885396385</v>
      </c>
      <c r="D19" s="2">
        <f>('[1]Qc, Winter, S1'!D19*Main!$B$5)</f>
        <v>2.9495935885396385</v>
      </c>
      <c r="E19" s="2">
        <f>('[1]Qc, Winter, S1'!E19*Main!$B$5)</f>
        <v>2.9495935885396385</v>
      </c>
      <c r="F19" s="2">
        <f>('[1]Qc, Winter, S1'!F19*Main!$B$5)</f>
        <v>2.9495935885396385</v>
      </c>
      <c r="G19" s="2">
        <f>('[1]Qc, Winter, S1'!G19*Main!$B$5)</f>
        <v>2.9495935885396385</v>
      </c>
      <c r="H19" s="2">
        <f>('[1]Qc, Winter, S1'!H19*Main!$B$5)</f>
        <v>1.4611978166318811</v>
      </c>
      <c r="I19" s="2">
        <f>('[1]Qc, Winter, S1'!I19*Main!$B$5)</f>
        <v>0.15885064487582637</v>
      </c>
      <c r="J19" s="2">
        <f>('[1]Qc, Winter, S1'!J19*Main!$B$5)</f>
        <v>-2.7198621464663925E-2</v>
      </c>
      <c r="K19" s="2">
        <f>('[1]Qc, Winter, S1'!K19*Main!$B$5)</f>
        <v>-0.77139567294769218</v>
      </c>
      <c r="L19" s="2">
        <f>('[1]Qc, Winter, S1'!L19*Main!$B$5)</f>
        <v>-0.21324788433542108</v>
      </c>
      <c r="M19" s="2">
        <f>('[1]Qc, Winter, S1'!M19*Main!$B$5)</f>
        <v>-0.58534641007693511</v>
      </c>
      <c r="N19" s="2">
        <f>('[1]Qc, Winter, S1'!N19*Main!$B$5)</f>
        <v>-0.77139567294769218</v>
      </c>
      <c r="O19" s="2">
        <f>('[1]Qc, Winter, S1'!O19*Main!$B$5)</f>
        <v>-0.77139567294769218</v>
      </c>
      <c r="P19" s="2">
        <f>('[1]Qc, Winter, S1'!P19*Main!$B$5)</f>
        <v>-2.7198621464663925E-2</v>
      </c>
      <c r="Q19" s="2">
        <f>('[1]Qc, Winter, S1'!Q19*Main!$B$5)</f>
        <v>0.53903867677211359</v>
      </c>
      <c r="R19" s="2">
        <f>('[1]Qc, Winter, S1'!R19*Main!$B$5)</f>
        <v>0.72778444285103927</v>
      </c>
      <c r="S19" s="2">
        <f>('[1]Qc, Winter, S1'!S19*Main!$B$5)</f>
        <v>0.72778444285103927</v>
      </c>
      <c r="T19" s="2">
        <f>('[1]Qc, Winter, S1'!T19*Main!$B$5)</f>
        <v>0.72778444285103927</v>
      </c>
      <c r="U19" s="2">
        <f>('[1]Qc, Winter, S1'!U19*Main!$B$5)</f>
        <v>0.91383403881618985</v>
      </c>
      <c r="V19" s="2">
        <f>('[1]Qc, Winter, S1'!V19*Main!$B$5)</f>
        <v>1.4719828267116417</v>
      </c>
      <c r="W19" s="2">
        <f>('[1]Qc, Winter, S1'!W19*Main!$B$5)</f>
        <v>1.4719828267116417</v>
      </c>
      <c r="X19" s="2">
        <f>('[1]Qc, Winter, S1'!X19*Main!$B$5)</f>
        <v>2.2161812105722447</v>
      </c>
      <c r="Y19" s="2">
        <f>('[1]Qc, Winter, S1'!Y19*Main!$B$5)</f>
        <v>2.2161812105722447</v>
      </c>
    </row>
    <row r="20" spans="1:25" x14ac:dyDescent="0.3">
      <c r="A20">
        <v>19</v>
      </c>
      <c r="B20" s="2">
        <f>('[1]Qc, Winter, S1'!B20*Main!$B$5)</f>
        <v>0.77847501631915372</v>
      </c>
      <c r="C20" s="2">
        <f>('[1]Qc, Winter, S1'!C20*Main!$B$5)</f>
        <v>0.49619790995958685</v>
      </c>
      <c r="D20" s="2">
        <f>('[1]Qc, Winter, S1'!D20*Main!$B$5)</f>
        <v>0.6924149229168467</v>
      </c>
      <c r="E20" s="2">
        <f>('[1]Qc, Winter, S1'!E20*Main!$B$5)</f>
        <v>0.7617547696009912</v>
      </c>
      <c r="F20" s="2">
        <f>('[1]Qc, Winter, S1'!F20*Main!$B$5)</f>
        <v>0.75929590978949668</v>
      </c>
      <c r="G20" s="2">
        <f>('[1]Qc, Winter, S1'!G20*Main!$B$5)</f>
        <v>0.69438201076604233</v>
      </c>
      <c r="H20" s="2">
        <f>('[1]Qc, Winter, S1'!H20*Main!$B$5)</f>
        <v>0.91912179753663814</v>
      </c>
      <c r="I20" s="2">
        <f>('[1]Qc, Winter, S1'!I20*Main!$B$5)</f>
        <v>0.86453510972146064</v>
      </c>
      <c r="J20" s="2">
        <f>('[1]Qc, Winter, S1'!J20*Main!$B$5)</f>
        <v>1.1541887955155108</v>
      </c>
      <c r="K20" s="2">
        <f>('[1]Qc, Winter, S1'!K20*Main!$B$5)</f>
        <v>0.96485659003043556</v>
      </c>
      <c r="L20" s="2">
        <f>('[1]Qc, Winter, S1'!L20*Main!$B$5)</f>
        <v>0.74011680325983975</v>
      </c>
      <c r="M20" s="2">
        <f>('[1]Qc, Winter, S1'!M20*Main!$B$5)</f>
        <v>0.69782441450213473</v>
      </c>
      <c r="N20" s="2">
        <f>('[1]Qc, Winter, S1'!N20*Main!$B$5)</f>
        <v>0.86355156579686276</v>
      </c>
      <c r="O20" s="2">
        <f>('[1]Qc, Winter, S1'!O20*Main!$B$5)</f>
        <v>0.60684660147683867</v>
      </c>
      <c r="P20" s="2">
        <f>('[1]Qc, Winter, S1'!P20*Main!$B$5)</f>
        <v>0.64766367434764704</v>
      </c>
      <c r="Q20" s="2">
        <f>('[1]Qc, Winter, S1'!Q20*Main!$B$5)</f>
        <v>0.65159785004603821</v>
      </c>
      <c r="R20" s="2">
        <f>('[1]Qc, Winter, S1'!R20*Main!$B$5)</f>
        <v>0.85961739009847171</v>
      </c>
      <c r="S20" s="2">
        <f>('[1]Qc, Winter, S1'!S20*Main!$B$5)</f>
        <v>0.79027754341432732</v>
      </c>
      <c r="T20" s="2">
        <f>('[1]Qc, Winter, S1'!T20*Main!$B$5)</f>
        <v>0.75241110231731223</v>
      </c>
      <c r="U20" s="2">
        <f>('[1]Qc, Winter, S1'!U20*Main!$B$5)</f>
        <v>0.88223890036422092</v>
      </c>
      <c r="V20" s="2">
        <f>('[1]Qc, Winter, S1'!V20*Main!$B$5)</f>
        <v>0.91863002557433937</v>
      </c>
      <c r="W20" s="2">
        <f>('[1]Qc, Winter, S1'!W20*Main!$B$5)</f>
        <v>0.70667630982351481</v>
      </c>
      <c r="X20" s="2">
        <f>('[1]Qc, Winter, S1'!X20*Main!$B$5)</f>
        <v>0.57094724822901921</v>
      </c>
      <c r="Y20" s="2">
        <f>('[1]Qc, Winter, S1'!Y20*Main!$B$5)</f>
        <v>0.68749720329385777</v>
      </c>
    </row>
    <row r="21" spans="1:25" x14ac:dyDescent="0.3">
      <c r="A21">
        <v>20</v>
      </c>
      <c r="B21" s="2">
        <f>('[1]Qc, Winter, S1'!B21*Main!$B$5)</f>
        <v>-1.7490682815094301</v>
      </c>
      <c r="C21" s="2">
        <f>('[1]Qc, Winter, S1'!C21*Main!$B$5)</f>
        <v>-2.336534141678293</v>
      </c>
      <c r="D21" s="2">
        <f>('[1]Qc, Winter, S1'!D21*Main!$B$5)</f>
        <v>-2.4366207905327451</v>
      </c>
      <c r="E21" s="2">
        <f>('[1]Qc, Winter, S1'!E21*Main!$B$5)</f>
        <v>-2.4366207905327451</v>
      </c>
      <c r="F21" s="2">
        <f>('[1]Qc, Winter, S1'!F21*Main!$B$5)</f>
        <v>-2.4366207905327451</v>
      </c>
      <c r="G21" s="2">
        <f>('[1]Qc, Winter, S1'!G21*Main!$B$5)</f>
        <v>-2.3017210969165425</v>
      </c>
      <c r="H21" s="2">
        <f>('[1]Qc, Winter, S1'!H21*Main!$B$5)</f>
        <v>-1.1659549107635931</v>
      </c>
      <c r="I21" s="2">
        <f>('[1]Qc, Winter, S1'!I21*Main!$B$5)</f>
        <v>-0.53932617722916787</v>
      </c>
      <c r="J21" s="2">
        <f>('[1]Qc, Winter, S1'!J21*Main!$B$5)</f>
        <v>0.20479610480602442</v>
      </c>
      <c r="K21" s="2">
        <f>('[1]Qc, Winter, S1'!K21*Main!$B$5)</f>
        <v>0.66171361700871034</v>
      </c>
      <c r="L21" s="2">
        <f>('[1]Qc, Winter, S1'!L21*Main!$B$5)</f>
        <v>-0.27387775039689488</v>
      </c>
      <c r="M21" s="2">
        <f>('[1]Qc, Winter, S1'!M21*Main!$B$5)</f>
        <v>-0.20860414630419322</v>
      </c>
      <c r="N21" s="2">
        <f>('[1]Qc, Winter, S1'!N21*Main!$B$5)</f>
        <v>9.1654656486162528E-2</v>
      </c>
      <c r="O21" s="2">
        <f>('[1]Qc, Winter, S1'!O21*Main!$B$5)</f>
        <v>3.0733541816486576E-2</v>
      </c>
      <c r="P21" s="2">
        <f>('[1]Qc, Winter, S1'!P21*Main!$B$5)</f>
        <v>-0.15638496441146138</v>
      </c>
      <c r="Q21" s="2">
        <f>('[1]Qc, Winter, S1'!Q21*Main!$B$5)</f>
        <v>-0.87439841402339447</v>
      </c>
      <c r="R21" s="2">
        <f>('[1]Qc, Winter, S1'!R21*Main!$B$5)</f>
        <v>-1.1659549067713662</v>
      </c>
      <c r="S21" s="2">
        <f>('[1]Qc, Winter, S1'!S21*Main!$B$5)</f>
        <v>-0.45664491097481757</v>
      </c>
      <c r="T21" s="2">
        <f>('[1]Qc, Winter, S1'!T21*Main!$B$5)</f>
        <v>-0.41312917491301632</v>
      </c>
      <c r="U21" s="2">
        <f>('[1]Qc, Winter, S1'!U21*Main!$B$5)</f>
        <v>-0.16944014114231115</v>
      </c>
      <c r="V21" s="2">
        <f>('[1]Qc, Winter, S1'!V21*Main!$B$5)</f>
        <v>-6.9353492287859114E-2</v>
      </c>
      <c r="W21" s="2">
        <f>('[1]Qc, Winter, S1'!W21*Main!$B$5)</f>
        <v>-0.6089511289680084</v>
      </c>
      <c r="X21" s="2">
        <f>('[1]Qc, Winter, S1'!X21*Main!$B$5)</f>
        <v>-1.0267042527550321</v>
      </c>
      <c r="Y21" s="2">
        <f>('[1]Qc, Winter, S1'!Y21*Main!$B$5)</f>
        <v>-1.2877986611413852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D46D9-ADED-4B9D-8EBB-32A816A9F6F0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4.8586314129727555</v>
      </c>
      <c r="C2" s="2">
        <f>('[1]Qc, Winter, S1'!C2*Main!$B$5)</f>
        <v>5.5531494189013282</v>
      </c>
      <c r="D2" s="2">
        <f>('[1]Qc, Winter, S1'!D2*Main!$B$5)</f>
        <v>12.36647609629054</v>
      </c>
      <c r="E2" s="2">
        <f>('[1]Qc, Winter, S1'!E2*Main!$B$5)</f>
        <v>5.3882799234651149</v>
      </c>
      <c r="F2" s="2">
        <f>('[1]Qc, Winter, S1'!F2*Main!$B$5)</f>
        <v>4.7632895217990283</v>
      </c>
      <c r="G2" s="2">
        <f>('[1]Qc, Winter, S1'!G2*Main!$B$5)</f>
        <v>5.5814904403920718</v>
      </c>
      <c r="H2" s="2">
        <f>('[1]Qc, Winter, S1'!H2*Main!$B$5)</f>
        <v>5.9817329066326987</v>
      </c>
      <c r="I2" s="2">
        <f>('[1]Qc, Winter, S1'!I2*Main!$B$5)</f>
        <v>5.8231313153493449</v>
      </c>
      <c r="J2" s="2">
        <f>('[1]Qc, Winter, S1'!J2*Main!$B$5)</f>
        <v>3.9741568353290657</v>
      </c>
      <c r="K2" s="2">
        <f>('[1]Qc, Winter, S1'!K2*Main!$B$5)</f>
        <v>16.286886336718876</v>
      </c>
      <c r="L2" s="2">
        <f>('[1]Qc, Winter, S1'!L2*Main!$B$5)</f>
        <v>1.4862971403004581</v>
      </c>
      <c r="M2" s="2">
        <f>('[1]Qc, Winter, S1'!M2*Main!$B$5)</f>
        <v>8.8747511022494106</v>
      </c>
      <c r="N2" s="2">
        <f>('[1]Qc, Winter, S1'!N2*Main!$B$5)</f>
        <v>3.285997276372008</v>
      </c>
      <c r="O2" s="2">
        <f>('[1]Qc, Winter, S1'!O2*Main!$B$5)</f>
        <v>4.1330108412433573</v>
      </c>
      <c r="P2" s="2">
        <f>('[1]Qc, Winter, S1'!P2*Main!$B$5)</f>
        <v>6.1034787672674895</v>
      </c>
      <c r="Q2" s="2">
        <f>('[1]Qc, Winter, S1'!Q2*Main!$B$5)</f>
        <v>7.6773659064186388</v>
      </c>
      <c r="R2" s="2">
        <f>('[1]Qc, Winter, S1'!R2*Main!$B$5)</f>
        <v>2.6093858791517985</v>
      </c>
      <c r="S2" s="2">
        <f>('[1]Qc, Winter, S1'!S2*Main!$B$5)</f>
        <v>11.060984990172653</v>
      </c>
      <c r="T2" s="2">
        <f>('[1]Qc, Winter, S1'!T2*Main!$B$5)</f>
        <v>9.3665609923450983</v>
      </c>
      <c r="U2" s="2">
        <f>('[1]Qc, Winter, S1'!U2*Main!$B$5)</f>
        <v>3.7107170597599892</v>
      </c>
      <c r="V2" s="2">
        <f>('[1]Qc, Winter, S1'!V2*Main!$B$5)</f>
        <v>15.887114562555855</v>
      </c>
      <c r="W2" s="2">
        <f>('[1]Qc, Winter, S1'!W2*Main!$B$5)</f>
        <v>8.188757925381644</v>
      </c>
      <c r="X2" s="2">
        <f>('[1]Qc, Winter, S1'!X2*Main!$B$5)</f>
        <v>8.0569410124442804</v>
      </c>
      <c r="Y2" s="2">
        <f>('[1]Qc, Winter, S1'!Y2*Main!$B$5)</f>
        <v>3.4343048044031068</v>
      </c>
    </row>
    <row r="3" spans="1:25" x14ac:dyDescent="0.3">
      <c r="A3">
        <v>2</v>
      </c>
      <c r="B3" s="2">
        <f>('[1]Qc, Winter, S1'!B3*Main!$B$5)</f>
        <v>-1.2793321530381194</v>
      </c>
      <c r="C3" s="2">
        <f>('[1]Qc, Winter, S1'!C3*Main!$B$5)</f>
        <v>-1.3904583680200047</v>
      </c>
      <c r="D3" s="2">
        <f>('[1]Qc, Winter, S1'!D3*Main!$B$5)</f>
        <v>-1.4977156754409848</v>
      </c>
      <c r="E3" s="2">
        <f>('[1]Qc, Winter, S1'!E3*Main!$B$5)</f>
        <v>-1.4868126892654145</v>
      </c>
      <c r="F3" s="2">
        <f>('[1]Qc, Winter, S1'!F3*Main!$B$5)</f>
        <v>-1.538918394020681</v>
      </c>
      <c r="G3" s="2">
        <f>('[1]Qc, Winter, S1'!G3*Main!$B$5)</f>
        <v>-1.3699270564063599</v>
      </c>
      <c r="H3" s="2">
        <f>('[1]Qc, Winter, S1'!H3*Main!$B$5)</f>
        <v>-1.0201649205579693</v>
      </c>
      <c r="I3" s="2">
        <f>('[1]Qc, Winter, S1'!I3*Main!$B$5)</f>
        <v>-0.41992018007619231</v>
      </c>
      <c r="J3" s="2">
        <f>('[1]Qc, Winter, S1'!J3*Main!$B$5)</f>
        <v>-0.12366407800665936</v>
      </c>
      <c r="K3" s="2">
        <f>('[1]Qc, Winter, S1'!K3*Main!$B$5)</f>
        <v>-1.9345187174489447E-2</v>
      </c>
      <c r="L3" s="2">
        <f>('[1]Qc, Winter, S1'!L3*Main!$B$5)</f>
        <v>-0.17367006202285104</v>
      </c>
      <c r="M3" s="2">
        <f>('[1]Qc, Winter, S1'!M3*Main!$B$5)</f>
        <v>-0.12767885708883012</v>
      </c>
      <c r="N3" s="2">
        <f>('[1]Qc, Winter, S1'!N3*Main!$B$5)</f>
        <v>-0.17672491571225132</v>
      </c>
      <c r="O3" s="2">
        <f>('[1]Qc, Winter, S1'!O3*Main!$B$5)</f>
        <v>-0.17827455653628038</v>
      </c>
      <c r="P3" s="2">
        <f>('[1]Qc, Winter, S1'!P3*Main!$B$5)</f>
        <v>-0.45068311406288974</v>
      </c>
      <c r="Q3" s="2">
        <f>('[1]Qc, Winter, S1'!Q3*Main!$B$5)</f>
        <v>-0.64905464028941895</v>
      </c>
      <c r="R3" s="2">
        <f>('[1]Qc, Winter, S1'!R3*Main!$B$5)</f>
        <v>-0.57721556144270192</v>
      </c>
      <c r="S3" s="2">
        <f>('[1]Qc, Winter, S1'!S3*Main!$B$5)</f>
        <v>-0.1970341299028455</v>
      </c>
      <c r="T3" s="2">
        <f>('[1]Qc, Winter, S1'!T3*Main!$B$5)</f>
        <v>-0.28661400630384865</v>
      </c>
      <c r="U3" s="2">
        <f>('[1]Qc, Winter, S1'!U3*Main!$B$5)</f>
        <v>-0.36028750371830426</v>
      </c>
      <c r="V3" s="2">
        <f>('[1]Qc, Winter, S1'!V3*Main!$B$5)</f>
        <v>-0.56594782093441132</v>
      </c>
      <c r="W3" s="2">
        <f>('[1]Qc, Winter, S1'!W3*Main!$B$5)</f>
        <v>-0.73463702558677368</v>
      </c>
      <c r="X3" s="2">
        <f>('[1]Qc, Winter, S1'!X3*Main!$B$5)</f>
        <v>-0.98561548820374012</v>
      </c>
      <c r="Y3" s="2">
        <f>('[1]Qc, Winter, S1'!Y3*Main!$B$5)</f>
        <v>-1.1093940754651241</v>
      </c>
    </row>
    <row r="4" spans="1:25" x14ac:dyDescent="0.3">
      <c r="A4">
        <v>3</v>
      </c>
      <c r="B4" s="2">
        <f>('[1]Qc, Winter, S1'!B4*Main!$B$5)</f>
        <v>1.6564678271750188</v>
      </c>
      <c r="C4" s="2">
        <f>('[1]Qc, Winter, S1'!C4*Main!$B$5)</f>
        <v>2.0518911920275751</v>
      </c>
      <c r="D4" s="2">
        <f>('[1]Qc, Winter, S1'!D4*Main!$B$5)</f>
        <v>2.0518911920275751</v>
      </c>
      <c r="E4" s="2">
        <f>('[1]Qc, Winter, S1'!E4*Main!$B$5)</f>
        <v>2.0518911920275751</v>
      </c>
      <c r="F4" s="2">
        <f>('[1]Qc, Winter, S1'!F4*Main!$B$5)</f>
        <v>2.0518911920275751</v>
      </c>
      <c r="G4" s="2">
        <f>('[1]Qc, Winter, S1'!G4*Main!$B$5)</f>
        <v>1.6625514845120495</v>
      </c>
      <c r="H4" s="2">
        <f>('[1]Qc, Winter, S1'!H4*Main!$B$5)</f>
        <v>0.75409217040106846</v>
      </c>
      <c r="I4" s="2">
        <f>('[1]Qc, Winter, S1'!I4*Main!$B$5)</f>
        <v>9.7081550907080122E-2</v>
      </c>
      <c r="J4" s="2">
        <f>('[1]Qc, Winter, S1'!J4*Main!$B$5)</f>
        <v>-0.56803974283233716</v>
      </c>
      <c r="K4" s="2">
        <f>('[1]Qc, Winter, S1'!K4*Main!$B$5)</f>
        <v>-0.56803974283233716</v>
      </c>
      <c r="L4" s="2">
        <f>('[1]Qc, Winter, S1'!L4*Main!$B$5)</f>
        <v>-4.8920132811636284E-2</v>
      </c>
      <c r="M4" s="2">
        <f>('[1]Qc, Winter, S1'!M4*Main!$B$5)</f>
        <v>-0.59237437218045985</v>
      </c>
      <c r="N4" s="2">
        <f>('[1]Qc, Winter, S1'!N4*Main!$B$5)</f>
        <v>-0.59237437218045985</v>
      </c>
      <c r="O4" s="2">
        <f>('[1]Qc, Winter, S1'!O4*Main!$B$5)</f>
        <v>-0.45853869811726417</v>
      </c>
      <c r="P4" s="2">
        <f>('[1]Qc, Winter, S1'!P4*Main!$B$5)</f>
        <v>-5.7031675927677189E-2</v>
      </c>
      <c r="Q4" s="2">
        <f>('[1]Qc, Winter, S1'!Q4*Main!$B$5)</f>
        <v>0.34447404124336917</v>
      </c>
      <c r="R4" s="2">
        <f>('[1]Qc, Winter, S1'!R4*Main!$B$5)</f>
        <v>0.47830928030038472</v>
      </c>
      <c r="S4" s="2">
        <f>('[1]Qc, Winter, S1'!S4*Main!$B$5)</f>
        <v>0.47830928030038472</v>
      </c>
      <c r="T4" s="2">
        <f>('[1]Qc, Winter, S1'!T4*Main!$B$5)</f>
        <v>0.47830928030038472</v>
      </c>
      <c r="U4" s="2">
        <f>('[1]Qc, Winter, S1'!U4*Main!$B$5)</f>
        <v>0.47830928030038472</v>
      </c>
      <c r="V4" s="2">
        <f>('[1]Qc, Winter, S1'!V4*Main!$B$5)</f>
        <v>0.47830928030038472</v>
      </c>
      <c r="W4" s="2">
        <f>('[1]Qc, Winter, S1'!W4*Main!$B$5)</f>
        <v>0.9974288857540915</v>
      </c>
      <c r="X4" s="2">
        <f>('[1]Qc, Winter, S1'!X4*Main!$B$5)</f>
        <v>1.5246600388908333</v>
      </c>
      <c r="Y4" s="2">
        <f>('[1]Qc, Winter, S1'!Y4*Main!$B$5)</f>
        <v>1.5246600388908333</v>
      </c>
    </row>
    <row r="5" spans="1:25" x14ac:dyDescent="0.3">
      <c r="A5">
        <v>4</v>
      </c>
      <c r="B5" s="2">
        <f>('[1]Qc, Winter, S1'!B5*Main!$B$5)</f>
        <v>5.3600453911790122</v>
      </c>
      <c r="C5" s="2">
        <f>('[1]Qc, Winter, S1'!C5*Main!$B$5)</f>
        <v>4.1345917737874345</v>
      </c>
      <c r="D5" s="2">
        <f>('[1]Qc, Winter, S1'!D5*Main!$B$5)</f>
        <v>3.5394221492564557</v>
      </c>
      <c r="E5" s="2">
        <f>('[1]Qc, Winter, S1'!E5*Main!$B$5)</f>
        <v>3.4635597926564388</v>
      </c>
      <c r="F5" s="2">
        <f>('[1]Qc, Winter, S1'!F5*Main!$B$5)</f>
        <v>3.9365461859065931</v>
      </c>
      <c r="G5" s="2">
        <f>('[1]Qc, Winter, S1'!G5*Main!$B$5)</f>
        <v>4.8877645207061082</v>
      </c>
      <c r="H5" s="2">
        <f>('[1]Qc, Winter, S1'!H5*Main!$B$5)</f>
        <v>7.5834067146675217</v>
      </c>
      <c r="I5" s="2">
        <f>('[1]Qc, Winter, S1'!I5*Main!$B$5)</f>
        <v>9.2578885681851304</v>
      </c>
      <c r="J5" s="2">
        <f>('[1]Qc, Winter, S1'!J5*Main!$B$5)</f>
        <v>10.696178931388049</v>
      </c>
      <c r="K5" s="2">
        <f>('[1]Qc, Winter, S1'!K5*Main!$B$5)</f>
        <v>11.778461235042824</v>
      </c>
      <c r="L5" s="2">
        <f>('[1]Qc, Winter, S1'!L5*Main!$B$5)</f>
        <v>11.877862416065309</v>
      </c>
      <c r="M5" s="2">
        <f>('[1]Qc, Winter, S1'!M5*Main!$B$5)</f>
        <v>11.664882727900668</v>
      </c>
      <c r="N5" s="2">
        <f>('[1]Qc, Winter, S1'!N5*Main!$B$5)</f>
        <v>11.714562858689357</v>
      </c>
      <c r="O5" s="2">
        <f>('[1]Qc, Winter, S1'!O5*Main!$B$5)</f>
        <v>11.595022480878171</v>
      </c>
      <c r="P5" s="2">
        <f>('[1]Qc, Winter, S1'!P5*Main!$B$5)</f>
        <v>10.460048678898801</v>
      </c>
      <c r="Q5" s="2">
        <f>('[1]Qc, Winter, S1'!Q5*Main!$B$5)</f>
        <v>9.9379855098968655</v>
      </c>
      <c r="R5" s="2">
        <f>('[1]Qc, Winter, S1'!R5*Main!$B$5)</f>
        <v>10.256031282769408</v>
      </c>
      <c r="S5" s="2">
        <f>('[1]Qc, Winter, S1'!S5*Main!$B$5)</f>
        <v>13.978508745687854</v>
      </c>
      <c r="T5" s="2">
        <f>('[1]Qc, Winter, S1'!T5*Main!$B$5)</f>
        <v>13.958216190845731</v>
      </c>
      <c r="U5" s="2">
        <f>('[1]Qc, Winter, S1'!U5*Main!$B$5)</f>
        <v>13.532277084037743</v>
      </c>
      <c r="V5" s="2">
        <f>('[1]Qc, Winter, S1'!V5*Main!$B$5)</f>
        <v>12.525549906111266</v>
      </c>
      <c r="W5" s="2">
        <f>('[1]Qc, Winter, S1'!W5*Main!$B$5)</f>
        <v>11.139388790607507</v>
      </c>
      <c r="X5" s="2">
        <f>('[1]Qc, Winter, S1'!X5*Main!$B$5)</f>
        <v>9.0855443703537357</v>
      </c>
      <c r="Y5" s="2">
        <f>('[1]Qc, Winter, S1'!Y5*Main!$B$5)</f>
        <v>6.9703628238962896</v>
      </c>
    </row>
    <row r="6" spans="1:25" x14ac:dyDescent="0.3">
      <c r="A6">
        <v>5</v>
      </c>
      <c r="B6" s="2">
        <f>('[1]Qc, Winter, S1'!B6*Main!$B$5)</f>
        <v>6.6194474731225705</v>
      </c>
      <c r="C6" s="2">
        <f>('[1]Qc, Winter, S1'!C6*Main!$B$5)</f>
        <v>0.44852807113244403</v>
      </c>
      <c r="D6" s="2">
        <f>('[1]Qc, Winter, S1'!D6*Main!$B$5)</f>
        <v>-8.3809270639204065</v>
      </c>
      <c r="E6" s="2">
        <f>('[1]Qc, Winter, S1'!E6*Main!$B$5)</f>
        <v>-12.831394452438609</v>
      </c>
      <c r="F6" s="2">
        <f>('[1]Qc, Winter, S1'!F6*Main!$B$5)</f>
        <v>-9.6179862775113989</v>
      </c>
      <c r="G6" s="2">
        <f>('[1]Qc, Winter, S1'!G6*Main!$B$5)</f>
        <v>11.166816895435066</v>
      </c>
      <c r="H6" s="2">
        <f>('[1]Qc, Winter, S1'!H6*Main!$B$5)</f>
        <v>33.819058302079142</v>
      </c>
      <c r="I6" s="2">
        <f>('[1]Qc, Winter, S1'!I6*Main!$B$5)</f>
        <v>38.472959850517029</v>
      </c>
      <c r="J6" s="2">
        <f>('[1]Qc, Winter, S1'!J6*Main!$B$5)</f>
        <v>30.680036633139018</v>
      </c>
      <c r="K6" s="2">
        <f>('[1]Qc, Winter, S1'!K6*Main!$B$5)</f>
        <v>17.009640757447421</v>
      </c>
      <c r="L6" s="2">
        <f>('[1]Qc, Winter, S1'!L6*Main!$B$5)</f>
        <v>4.8758451005280952</v>
      </c>
      <c r="M6" s="2">
        <f>('[1]Qc, Winter, S1'!M6*Main!$B$5)</f>
        <v>5.7778543565226759</v>
      </c>
      <c r="N6" s="2">
        <f>('[1]Qc, Winter, S1'!N6*Main!$B$5)</f>
        <v>9.104013814444162</v>
      </c>
      <c r="O6" s="2">
        <f>('[1]Qc, Winter, S1'!O6*Main!$B$5)</f>
        <v>4.5375912057289121</v>
      </c>
      <c r="P6" s="2">
        <f>('[1]Qc, Winter, S1'!P6*Main!$B$5)</f>
        <v>7.7660949509345336</v>
      </c>
      <c r="Q6" s="2">
        <f>('[1]Qc, Winter, S1'!Q6*Main!$B$5)</f>
        <v>5.5563576054563644</v>
      </c>
      <c r="R6" s="2">
        <f>('[1]Qc, Winter, S1'!R6*Main!$B$5)</f>
        <v>5.4436065973601702</v>
      </c>
      <c r="S6" s="2">
        <f>('[1]Qc, Winter, S1'!S6*Main!$B$5)</f>
        <v>6.4179594083927185</v>
      </c>
      <c r="T6" s="2">
        <f>('[1]Qc, Winter, S1'!T6*Main!$B$5)</f>
        <v>6.5870855081898778</v>
      </c>
      <c r="U6" s="2">
        <f>('[1]Qc, Winter, S1'!U6*Main!$B$5)</f>
        <v>8.1656024163337797</v>
      </c>
      <c r="V6" s="2">
        <f>('[1]Qc, Winter, S1'!V6*Main!$B$5)</f>
        <v>8.7293579607945659</v>
      </c>
      <c r="W6" s="2">
        <f>('[1]Qc, Winter, S1'!W6*Main!$B$5)</f>
        <v>10.300322089817351</v>
      </c>
      <c r="X6" s="2">
        <f>('[1]Qc, Winter, S1'!X6*Main!$B$5)</f>
        <v>9.0665436474444228</v>
      </c>
      <c r="Y6" s="2">
        <f>('[1]Qc, Winter, S1'!Y6*Main!$B$5)</f>
        <v>-1.041277071001796</v>
      </c>
    </row>
    <row r="7" spans="1:25" x14ac:dyDescent="0.3">
      <c r="A7">
        <v>6</v>
      </c>
      <c r="B7" s="2">
        <f>('[1]Qc, Winter, S1'!B7*Main!$B$5)</f>
        <v>2.5445784795258755</v>
      </c>
      <c r="C7" s="2">
        <f>('[1]Qc, Winter, S1'!C7*Main!$B$5)</f>
        <v>2.5537188650232618</v>
      </c>
      <c r="D7" s="2">
        <f>('[1]Qc, Winter, S1'!D7*Main!$B$5)</f>
        <v>2.5648639900344685</v>
      </c>
      <c r="E7" s="2">
        <f>('[1]Qc, Winter, S1'!E7*Main!$B$5)</f>
        <v>2.5640977010785551</v>
      </c>
      <c r="F7" s="2">
        <f>('[1]Qc, Winter, S1'!F7*Main!$B$5)</f>
        <v>2.5527461676196199</v>
      </c>
      <c r="G7" s="2">
        <f>('[1]Qc, Winter, S1'!G7*Main!$B$5)</f>
        <v>2.5325711632201382</v>
      </c>
      <c r="H7" s="2">
        <f>('[1]Qc, Winter, S1'!H7*Main!$B$5)</f>
        <v>2.4738207625260467</v>
      </c>
      <c r="I7" s="2">
        <f>('[1]Qc, Winter, S1'!I7*Main!$B$5)</f>
        <v>2.4283494522644764</v>
      </c>
      <c r="J7" s="2">
        <f>('[1]Qc, Winter, S1'!J7*Main!$B$5)</f>
        <v>2.4094133885103339</v>
      </c>
      <c r="K7" s="2">
        <f>('[1]Qc, Winter, S1'!K7*Main!$B$5)</f>
        <v>1.8286646521974943</v>
      </c>
      <c r="L7" s="2">
        <f>('[1]Qc, Winter, S1'!L7*Main!$B$5)</f>
        <v>1.2556383213918851</v>
      </c>
      <c r="M7" s="2">
        <f>('[1]Qc, Winter, S1'!M7*Main!$B$5)</f>
        <v>1.2481973752813267</v>
      </c>
      <c r="N7" s="2">
        <f>('[1]Qc, Winter, S1'!N7*Main!$B$5)</f>
        <v>1.2561846275058814</v>
      </c>
      <c r="O7" s="2">
        <f>('[1]Qc, Winter, S1'!O7*Main!$B$5)</f>
        <v>1.2620817001848723</v>
      </c>
      <c r="P7" s="2">
        <f>('[1]Qc, Winter, S1'!P7*Main!$B$5)</f>
        <v>1.2691954897462525</v>
      </c>
      <c r="Q7" s="2">
        <f>('[1]Qc, Winter, S1'!Q7*Main!$B$5)</f>
        <v>1.9131186379822958</v>
      </c>
      <c r="R7" s="2">
        <f>('[1]Qc, Winter, S1'!R7*Main!$B$5)</f>
        <v>2.4409270382254316</v>
      </c>
      <c r="S7" s="2">
        <f>('[1]Qc, Winter, S1'!S7*Main!$B$5)</f>
        <v>2.3995450359396422</v>
      </c>
      <c r="T7" s="2">
        <f>('[1]Qc, Winter, S1'!T7*Main!$B$5)</f>
        <v>2.4028138067768881</v>
      </c>
      <c r="U7" s="2">
        <f>('[1]Qc, Winter, S1'!U7*Main!$B$5)</f>
        <v>2.4088841361543749</v>
      </c>
      <c r="V7" s="2">
        <f>('[1]Qc, Winter, S1'!V7*Main!$B$5)</f>
        <v>2.4333066363563174</v>
      </c>
      <c r="W7" s="2">
        <f>('[1]Qc, Winter, S1'!W7*Main!$B$5)</f>
        <v>2.4530158006393759</v>
      </c>
      <c r="X7" s="2">
        <f>('[1]Qc, Winter, S1'!X7*Main!$B$5)</f>
        <v>2.4815569628704641</v>
      </c>
      <c r="Y7" s="2">
        <f>('[1]Qc, Winter, S1'!Y7*Main!$B$5)</f>
        <v>2.5157861674613944</v>
      </c>
    </row>
    <row r="8" spans="1:25" x14ac:dyDescent="0.3">
      <c r="A8">
        <v>7</v>
      </c>
      <c r="B8" s="2">
        <f>('[1]Qc, Winter, S1'!B8*Main!$B$5)</f>
        <v>9.5524121974944141</v>
      </c>
      <c r="C8" s="2">
        <f>('[1]Qc, Winter, S1'!C8*Main!$B$5)</f>
        <v>9.3634481343396505</v>
      </c>
      <c r="D8" s="2">
        <f>('[1]Qc, Winter, S1'!D8*Main!$B$5)</f>
        <v>9.6182399626292572</v>
      </c>
      <c r="E8" s="2">
        <f>('[1]Qc, Winter, S1'!E8*Main!$B$5)</f>
        <v>9.392488258295165</v>
      </c>
      <c r="F8" s="2">
        <f>('[1]Qc, Winter, S1'!F8*Main!$B$5)</f>
        <v>8.323749606658442</v>
      </c>
      <c r="G8" s="2">
        <f>('[1]Qc, Winter, S1'!G8*Main!$B$5)</f>
        <v>7.2528680483609582</v>
      </c>
      <c r="H8" s="2">
        <f>('[1]Qc, Winter, S1'!H8*Main!$B$5)</f>
        <v>3.1112667621197181</v>
      </c>
      <c r="I8" s="2">
        <f>('[1]Qc, Winter, S1'!I8*Main!$B$5)</f>
        <v>1.9359851874318754</v>
      </c>
      <c r="J8" s="2">
        <f>('[1]Qc, Winter, S1'!J8*Main!$B$5)</f>
        <v>3.7392923076894089</v>
      </c>
      <c r="K8" s="2">
        <f>('[1]Qc, Winter, S1'!K8*Main!$B$5)</f>
        <v>2.291846230201203</v>
      </c>
      <c r="L8" s="2">
        <f>('[1]Qc, Winter, S1'!L8*Main!$B$5)</f>
        <v>1.5785793237849193</v>
      </c>
      <c r="M8" s="2">
        <f>('[1]Qc, Winter, S1'!M8*Main!$B$5)</f>
        <v>-2.1159283872232613</v>
      </c>
      <c r="N8" s="2">
        <f>('[1]Qc, Winter, S1'!N8*Main!$B$5)</f>
        <v>1.6014263860235476</v>
      </c>
      <c r="O8" s="2">
        <f>('[1]Qc, Winter, S1'!O8*Main!$B$5)</f>
        <v>2.6271808884062016</v>
      </c>
      <c r="P8" s="2">
        <f>('[1]Qc, Winter, S1'!P8*Main!$B$5)</f>
        <v>4.1219230994757474</v>
      </c>
      <c r="Q8" s="2">
        <f>('[1]Qc, Winter, S1'!Q8*Main!$B$5)</f>
        <v>5.3304499868969675</v>
      </c>
      <c r="R8" s="2">
        <f>('[1]Qc, Winter, S1'!R8*Main!$B$5)</f>
        <v>5.7139827273820805</v>
      </c>
      <c r="S8" s="2">
        <f>('[1]Qc, Winter, S1'!S8*Main!$B$5)</f>
        <v>3.3753013229941158</v>
      </c>
      <c r="T8" s="2">
        <f>('[1]Qc, Winter, S1'!T8*Main!$B$5)</f>
        <v>3.3098601026569181</v>
      </c>
      <c r="U8" s="2">
        <f>('[1]Qc, Winter, S1'!U8*Main!$B$5)</f>
        <v>4.525357281354764</v>
      </c>
      <c r="V8" s="2">
        <f>('[1]Qc, Winter, S1'!V8*Main!$B$5)</f>
        <v>6.302951629597028</v>
      </c>
      <c r="W8" s="2">
        <f>('[1]Qc, Winter, S1'!W8*Main!$B$5)</f>
        <v>7.6201092194545677</v>
      </c>
      <c r="X8" s="2">
        <f>('[1]Qc, Winter, S1'!X8*Main!$B$5)</f>
        <v>7.7002641155528426</v>
      </c>
      <c r="Y8" s="2">
        <f>('[1]Qc, Winter, S1'!Y8*Main!$B$5)</f>
        <v>8.0491534942824554</v>
      </c>
    </row>
    <row r="9" spans="1:25" x14ac:dyDescent="0.3">
      <c r="A9">
        <v>8</v>
      </c>
      <c r="B9" s="2">
        <f>('[1]Qc, Winter, S1'!B9*Main!$B$5)</f>
        <v>-1.8861680768209161</v>
      </c>
      <c r="C9" s="2">
        <f>('[1]Qc, Winter, S1'!C9*Main!$B$5)</f>
        <v>-2.030282526726249</v>
      </c>
      <c r="D9" s="2">
        <f>('[1]Qc, Winter, S1'!D9*Main!$B$5)</f>
        <v>-2.0469676899274178</v>
      </c>
      <c r="E9" s="2">
        <f>('[1]Qc, Winter, S1'!E9*Main!$B$5)</f>
        <v>-2.0518911920275751</v>
      </c>
      <c r="F9" s="2">
        <f>('[1]Qc, Winter, S1'!F9*Main!$B$5)</f>
        <v>-2.0286413392163061</v>
      </c>
      <c r="G9" s="2">
        <f>('[1]Qc, Winter, S1'!G9*Main!$B$5)</f>
        <v>-1.9414750159005345</v>
      </c>
      <c r="H9" s="2">
        <f>('[1]Qc, Winter, S1'!H9*Main!$B$5)</f>
        <v>-1.1183971869992697</v>
      </c>
      <c r="I9" s="2">
        <f>('[1]Qc, Winter, S1'!I9*Main!$B$5)</f>
        <v>-0.3441638866952903</v>
      </c>
      <c r="J9" s="2">
        <f>('[1]Qc, Winter, S1'!J9*Main!$B$5)</f>
        <v>1.135928122614252E-2</v>
      </c>
      <c r="K9" s="2">
        <f>('[1]Qc, Winter, S1'!K9*Main!$B$5)</f>
        <v>0.16417853438660981</v>
      </c>
      <c r="L9" s="2">
        <f>('[1]Qc, Winter, S1'!L9*Main!$B$5)</f>
        <v>8.6142932830198631E-3</v>
      </c>
      <c r="M9" s="2">
        <f>('[1]Qc, Winter, S1'!M9*Main!$B$5)</f>
        <v>-7.2903266914621567E-2</v>
      </c>
      <c r="N9" s="2">
        <f>('[1]Qc, Winter, S1'!N9*Main!$B$5)</f>
        <v>-0.14702929579620796</v>
      </c>
      <c r="O9" s="2">
        <f>('[1]Qc, Winter, S1'!O9*Main!$B$5)</f>
        <v>-0.11270785724843906</v>
      </c>
      <c r="P9" s="2">
        <f>('[1]Qc, Winter, S1'!P9*Main!$B$5)</f>
        <v>-0.3967575955326037</v>
      </c>
      <c r="Q9" s="2">
        <f>('[1]Qc, Winter, S1'!Q9*Main!$B$5)</f>
        <v>-0.72217321759148845</v>
      </c>
      <c r="R9" s="2">
        <f>('[1]Qc, Winter, S1'!R9*Main!$B$5)</f>
        <v>-0.72775785910296042</v>
      </c>
      <c r="S9" s="2">
        <f>('[1]Qc, Winter, S1'!S9*Main!$B$5)</f>
        <v>-8.3746302861744448E-2</v>
      </c>
      <c r="T9" s="2">
        <f>('[1]Qc, Winter, S1'!T9*Main!$B$5)</f>
        <v>-0.11688783871017124</v>
      </c>
      <c r="U9" s="2">
        <f>('[1]Qc, Winter, S1'!U9*Main!$B$5)</f>
        <v>-0.15181369706128611</v>
      </c>
      <c r="V9" s="2">
        <f>('[1]Qc, Winter, S1'!V9*Main!$B$5)</f>
        <v>-0.35270999527135266</v>
      </c>
      <c r="W9" s="2">
        <f>('[1]Qc, Winter, S1'!W9*Main!$B$5)</f>
        <v>-0.71728089656586058</v>
      </c>
      <c r="X9" s="2">
        <f>('[1]Qc, Winter, S1'!X9*Main!$B$5)</f>
        <v>-1.0893465185658779</v>
      </c>
      <c r="Y9" s="2">
        <f>('[1]Qc, Winter, S1'!Y9*Main!$B$5)</f>
        <v>-1.3214701794790971</v>
      </c>
    </row>
    <row r="10" spans="1:25" x14ac:dyDescent="0.3">
      <c r="A10">
        <v>9</v>
      </c>
      <c r="B10" s="2">
        <f>('[1]Qc, Winter, S1'!B10*Main!$B$5)</f>
        <v>-2.7802505090234582</v>
      </c>
      <c r="C10" s="2">
        <f>('[1]Qc, Winter, S1'!C10*Main!$B$5)</f>
        <v>-3.2060799875430854</v>
      </c>
      <c r="D10" s="2">
        <f>('[1]Qc, Winter, S1'!D10*Main!$B$5)</f>
        <v>-3.0366352314370961</v>
      </c>
      <c r="E10" s="2">
        <f>('[1]Qc, Winter, S1'!E10*Main!$B$5)</f>
        <v>-3.1439918731496768</v>
      </c>
      <c r="F10" s="2">
        <f>('[1]Qc, Winter, S1'!F10*Main!$B$5)</f>
        <v>-3.1457986342957858</v>
      </c>
      <c r="G10" s="2">
        <f>('[1]Qc, Winter, S1'!G10*Main!$B$5)</f>
        <v>-3.0865867740711082</v>
      </c>
      <c r="H10" s="2">
        <f>('[1]Qc, Winter, S1'!H10*Main!$B$5)</f>
        <v>-1.3746170773226991</v>
      </c>
      <c r="I10" s="2">
        <f>('[1]Qc, Winter, S1'!I10*Main!$B$5)</f>
        <v>-5.5624640610595799E-2</v>
      </c>
      <c r="J10" s="2">
        <f>('[1]Qc, Winter, S1'!J10*Main!$B$5)</f>
        <v>0.48061233901410594</v>
      </c>
      <c r="K10" s="2">
        <f>('[1]Qc, Winter, S1'!K10*Main!$B$5)</f>
        <v>1.1179021954899475</v>
      </c>
      <c r="L10" s="2">
        <f>('[1]Qc, Winter, S1'!L10*Main!$B$5)</f>
        <v>1.3953114254043375</v>
      </c>
      <c r="M10" s="2">
        <f>('[1]Qc, Winter, S1'!M10*Main!$B$5)</f>
        <v>1.3005823083847046</v>
      </c>
      <c r="N10" s="2">
        <f>('[1]Qc, Winter, S1'!N10*Main!$B$5)</f>
        <v>1.6255640679611005</v>
      </c>
      <c r="O10" s="2">
        <f>('[1]Qc, Winter, S1'!O10*Main!$B$5)</f>
        <v>1.169926629240706</v>
      </c>
      <c r="P10" s="2">
        <f>('[1]Qc, Winter, S1'!P10*Main!$B$5)</f>
        <v>1.1123812464753899</v>
      </c>
      <c r="Q10" s="2">
        <f>('[1]Qc, Winter, S1'!Q10*Main!$B$5)</f>
        <v>0.25570751460333035</v>
      </c>
      <c r="R10" s="2">
        <f>('[1]Qc, Winter, S1'!R10*Main!$B$5)</f>
        <v>7.5426800060936536E-2</v>
      </c>
      <c r="S10" s="2">
        <f>('[1]Qc, Winter, S1'!S10*Main!$B$5)</f>
        <v>1.7673547526955882</v>
      </c>
      <c r="T10" s="2">
        <f>('[1]Qc, Winter, S1'!T10*Main!$B$5)</f>
        <v>1.8446119567351094</v>
      </c>
      <c r="U10" s="2">
        <f>('[1]Qc, Winter, S1'!U10*Main!$B$5)</f>
        <v>1.9556546236257137</v>
      </c>
      <c r="V10" s="2">
        <f>('[1]Qc, Winter, S1'!V10*Main!$B$5)</f>
        <v>1.0643439784077759</v>
      </c>
      <c r="W10" s="2">
        <f>('[1]Qc, Winter, S1'!W10*Main!$B$5)</f>
        <v>8.0038227048226399E-2</v>
      </c>
      <c r="X10" s="2">
        <f>('[1]Qc, Winter, S1'!X10*Main!$B$5)</f>
        <v>-0.56525334936143024</v>
      </c>
      <c r="Y10" s="2">
        <f>('[1]Qc, Winter, S1'!Y10*Main!$B$5)</f>
        <v>-0.90440243710185753</v>
      </c>
    </row>
    <row r="11" spans="1:25" x14ac:dyDescent="0.3">
      <c r="A11">
        <v>10</v>
      </c>
      <c r="B11" s="2">
        <f>('[1]Qc, Winter, S1'!B11*Main!$B$5)</f>
        <v>-2.2913453013029459</v>
      </c>
      <c r="C11" s="2">
        <f>('[1]Qc, Winter, S1'!C11*Main!$B$5)</f>
        <v>-2.2913453013029459</v>
      </c>
      <c r="D11" s="2">
        <f>('[1]Qc, Winter, S1'!D11*Main!$B$5)</f>
        <v>-2.2913453013029459</v>
      </c>
      <c r="E11" s="2">
        <f>('[1]Qc, Winter, S1'!E11*Main!$B$5)</f>
        <v>-2.2913453013029459</v>
      </c>
      <c r="F11" s="2">
        <f>('[1]Qc, Winter, S1'!F11*Main!$B$5)</f>
        <v>-2.2913453013029459</v>
      </c>
      <c r="G11" s="2">
        <f>('[1]Qc, Winter, S1'!G11*Main!$B$5)</f>
        <v>-2.2913453013029459</v>
      </c>
      <c r="H11" s="2">
        <f>('[1]Qc, Winter, S1'!H11*Main!$B$5)</f>
        <v>-2.2146820579067477</v>
      </c>
      <c r="I11" s="2">
        <f>('[1]Qc, Winter, S1'!I11*Main!$B$5)</f>
        <v>-2.0240083537147706</v>
      </c>
      <c r="J11" s="2">
        <f>('[1]Qc, Winter, S1'!J11*Main!$B$5)</f>
        <v>-1.9476732450847449</v>
      </c>
      <c r="K11" s="2">
        <f>('[1]Qc, Winter, S1'!K11*Main!$B$5)</f>
        <v>-1.8326783799904487</v>
      </c>
      <c r="L11" s="2">
        <f>('[1]Qc, Winter, S1'!L11*Main!$B$5)</f>
        <v>-1.8710100016885474</v>
      </c>
      <c r="M11" s="2">
        <f>('[1]Qc, Winter, S1'!M11*Main!$B$5)</f>
        <v>-1.8326783799904487</v>
      </c>
      <c r="N11" s="2">
        <f>('[1]Qc, Winter, S1'!N11*Main!$B$5)</f>
        <v>-1.8710100016885474</v>
      </c>
      <c r="O11" s="2">
        <f>('[1]Qc, Winter, S1'!O11*Main!$B$5)</f>
        <v>-1.9860048667828438</v>
      </c>
      <c r="P11" s="2">
        <f>('[1]Qc, Winter, S1'!P11*Main!$B$5)</f>
        <v>-1.9860048667828438</v>
      </c>
      <c r="Q11" s="2">
        <f>('[1]Qc, Winter, S1'!Q11*Main!$B$5)</f>
        <v>-1.9860048667828438</v>
      </c>
      <c r="R11" s="2">
        <f>('[1]Qc, Winter, S1'!R11*Main!$B$5)</f>
        <v>-2.1000153275786233</v>
      </c>
      <c r="S11" s="2">
        <f>('[1]Qc, Winter, S1'!S11*Main!$B$5)</f>
        <v>-2.1380188145105499</v>
      </c>
      <c r="T11" s="2">
        <f>('[1]Qc, Winter, S1'!T11*Main!$B$5)</f>
        <v>-2.1380188145105499</v>
      </c>
      <c r="U11" s="2">
        <f>('[1]Qc, Winter, S1'!U11*Main!$B$5)</f>
        <v>-2.1380188145105499</v>
      </c>
      <c r="V11" s="2">
        <f>('[1]Qc, Winter, S1'!V11*Main!$B$5)</f>
        <v>-2.1380188145105499</v>
      </c>
      <c r="W11" s="2">
        <f>('[1]Qc, Winter, S1'!W11*Main!$B$5)</f>
        <v>-2.1806085086406677</v>
      </c>
      <c r="X11" s="2">
        <f>('[1]Qc, Winter, S1'!X11*Main!$B$5)</f>
        <v>-2.3083775910310216</v>
      </c>
      <c r="Y11" s="2">
        <f>('[1]Qc, Winter, S1'!Y11*Main!$B$5)</f>
        <v>-2.3083775910310216</v>
      </c>
    </row>
    <row r="12" spans="1:25" x14ac:dyDescent="0.3">
      <c r="A12">
        <v>11</v>
      </c>
      <c r="B12" s="2">
        <f>('[1]Qc, Winter, S1'!B12*Main!$B$5)</f>
        <v>1.9146618116579468</v>
      </c>
      <c r="C12" s="2">
        <f>('[1]Qc, Winter, S1'!C12*Main!$B$5)</f>
        <v>-1.167520625162368</v>
      </c>
      <c r="D12" s="2">
        <f>('[1]Qc, Winter, S1'!D12*Main!$B$5)</f>
        <v>-1.8696533064473693</v>
      </c>
      <c r="E12" s="2">
        <f>('[1]Qc, Winter, S1'!E12*Main!$B$5)</f>
        <v>-0.82005496493671326</v>
      </c>
      <c r="F12" s="2">
        <f>('[1]Qc, Winter, S1'!F12*Main!$B$5)</f>
        <v>-1.3403532851709838</v>
      </c>
      <c r="G12" s="2">
        <f>('[1]Qc, Winter, S1'!G12*Main!$B$5)</f>
        <v>-0.21784116521919278</v>
      </c>
      <c r="H12" s="2">
        <f>('[1]Qc, Winter, S1'!H12*Main!$B$5)</f>
        <v>3.6537904529946426</v>
      </c>
      <c r="I12" s="2">
        <f>('[1]Qc, Winter, S1'!I12*Main!$B$5)</f>
        <v>6.5703415906400338</v>
      </c>
      <c r="J12" s="2">
        <f>('[1]Qc, Winter, S1'!J12*Main!$B$5)</f>
        <v>7.4381055710999586</v>
      </c>
      <c r="K12" s="2">
        <f>('[1]Qc, Winter, S1'!K12*Main!$B$5)</f>
        <v>6.1796677654122254</v>
      </c>
      <c r="L12" s="2">
        <f>('[1]Qc, Winter, S1'!L12*Main!$B$5)</f>
        <v>6.2786864768754942</v>
      </c>
      <c r="M12" s="2">
        <f>('[1]Qc, Winter, S1'!M12*Main!$B$5)</f>
        <v>6.3434987243787253</v>
      </c>
      <c r="N12" s="2">
        <f>('[1]Qc, Winter, S1'!N12*Main!$B$5)</f>
        <v>5.4622321923556267</v>
      </c>
      <c r="O12" s="2">
        <f>('[1]Qc, Winter, S1'!O12*Main!$B$5)</f>
        <v>5.3479105891207617</v>
      </c>
      <c r="P12" s="2">
        <f>('[1]Qc, Winter, S1'!P12*Main!$B$5)</f>
        <v>3.7636112057084503</v>
      </c>
      <c r="Q12" s="2">
        <f>('[1]Qc, Winter, S1'!Q12*Main!$B$5)</f>
        <v>3.5880780353871997</v>
      </c>
      <c r="R12" s="2">
        <f>('[1]Qc, Winter, S1'!R12*Main!$B$5)</f>
        <v>3.137092813177218</v>
      </c>
      <c r="S12" s="2">
        <f>('[1]Qc, Winter, S1'!S12*Main!$B$5)</f>
        <v>4.4333377632418367</v>
      </c>
      <c r="T12" s="2">
        <f>('[1]Qc, Winter, S1'!T12*Main!$B$5)</f>
        <v>4.0948738040582979</v>
      </c>
      <c r="U12" s="2">
        <f>('[1]Qc, Winter, S1'!U12*Main!$B$5)</f>
        <v>3.4710559218396999</v>
      </c>
      <c r="V12" s="2">
        <f>('[1]Qc, Winter, S1'!V12*Main!$B$5)</f>
        <v>3.0668795450487178</v>
      </c>
      <c r="W12" s="2">
        <f>('[1]Qc, Winter, S1'!W12*Main!$B$5)</f>
        <v>1.7229255794608884</v>
      </c>
      <c r="X12" s="2">
        <f>('[1]Qc, Winter, S1'!X12*Main!$B$5)</f>
        <v>0.55270444398588592</v>
      </c>
      <c r="Y12" s="2">
        <f>('[1]Qc, Winter, S1'!Y12*Main!$B$5)</f>
        <v>-0.81555411441565573</v>
      </c>
    </row>
    <row r="13" spans="1:25" x14ac:dyDescent="0.3">
      <c r="A13">
        <v>12</v>
      </c>
      <c r="B13" s="2">
        <f>('[1]Qc, Winter, S1'!B13*Main!$B$5)</f>
        <v>-1.0500179062299415</v>
      </c>
      <c r="C13" s="2">
        <f>('[1]Qc, Winter, S1'!C13*Main!$B$5)</f>
        <v>-1.0564538827968981</v>
      </c>
      <c r="D13" s="2">
        <f>('[1]Qc, Winter, S1'!D13*Main!$B$5)</f>
        <v>-1.1541887955155108</v>
      </c>
      <c r="E13" s="2">
        <f>('[1]Qc, Winter, S1'!E13*Main!$B$5)</f>
        <v>-1.059043732533927</v>
      </c>
      <c r="F13" s="2">
        <f>('[1]Qc, Winter, S1'!F13*Main!$B$5)</f>
        <v>-1.0623427887628838</v>
      </c>
      <c r="G13" s="2">
        <f>('[1]Qc, Winter, S1'!G13*Main!$B$5)</f>
        <v>-0.95655860212257571</v>
      </c>
      <c r="H13" s="2">
        <f>('[1]Qc, Winter, S1'!H13*Main!$B$5)</f>
        <v>-0.65207364543227331</v>
      </c>
      <c r="I13" s="2">
        <f>('[1]Qc, Winter, S1'!I13*Main!$B$5)</f>
        <v>-0.36621323576194914</v>
      </c>
      <c r="J13" s="2">
        <f>('[1]Qc, Winter, S1'!J13*Main!$B$5)</f>
        <v>-0.2668792975055238</v>
      </c>
      <c r="K13" s="2">
        <f>('[1]Qc, Winter, S1'!K13*Main!$B$5)</f>
        <v>-0.33647828506488198</v>
      </c>
      <c r="L13" s="2">
        <f>('[1]Qc, Winter, S1'!L13*Main!$B$5)</f>
        <v>-0.48813914471303871</v>
      </c>
      <c r="M13" s="2">
        <f>('[1]Qc, Winter, S1'!M13*Main!$B$5)</f>
        <v>-0.36524611391197159</v>
      </c>
      <c r="N13" s="2">
        <f>('[1]Qc, Winter, S1'!N13*Main!$B$5)</f>
        <v>-0.41894067644843352</v>
      </c>
      <c r="O13" s="2">
        <f>('[1]Qc, Winter, S1'!O13*Main!$B$5)</f>
        <v>-0.40908431235667286</v>
      </c>
      <c r="P13" s="2">
        <f>('[1]Qc, Winter, S1'!P13*Main!$B$5)</f>
        <v>-0.5175694498696366</v>
      </c>
      <c r="Q13" s="2">
        <f>('[1]Qc, Winter, S1'!Q13*Main!$B$5)</f>
        <v>-0.52191738763565232</v>
      </c>
      <c r="R13" s="2">
        <f>('[1]Qc, Winter, S1'!R13*Main!$B$5)</f>
        <v>-0.4192514742281136</v>
      </c>
      <c r="S13" s="2">
        <f>('[1]Qc, Winter, S1'!S13*Main!$B$5)</f>
        <v>-0.36245322758846998</v>
      </c>
      <c r="T13" s="2">
        <f>('[1]Qc, Winter, S1'!T13*Main!$B$5)</f>
        <v>-0.43666453782376691</v>
      </c>
      <c r="U13" s="2">
        <f>('[1]Qc, Winter, S1'!U13*Main!$B$5)</f>
        <v>-0.48466262004530047</v>
      </c>
      <c r="V13" s="2">
        <f>('[1]Qc, Winter, S1'!V13*Main!$B$5)</f>
        <v>-0.43352242081097209</v>
      </c>
      <c r="W13" s="2">
        <f>('[1]Qc, Winter, S1'!W13*Main!$B$5)</f>
        <v>-0.56343740131231967</v>
      </c>
      <c r="X13" s="2">
        <f>('[1]Qc, Winter, S1'!X13*Main!$B$5)</f>
        <v>-0.73810736544087263</v>
      </c>
      <c r="Y13" s="2">
        <f>('[1]Qc, Winter, S1'!Y13*Main!$B$5)</f>
        <v>-0.82320404846627571</v>
      </c>
    </row>
    <row r="14" spans="1:25" x14ac:dyDescent="0.3">
      <c r="A14">
        <v>13</v>
      </c>
      <c r="B14" s="2">
        <f>('[1]Qc, Winter, S1'!B14*Main!$B$5)</f>
        <v>-4.3602687830585962</v>
      </c>
      <c r="C14" s="2">
        <f>('[1]Qc, Winter, S1'!C14*Main!$B$5)</f>
        <v>-4.3602687830585962</v>
      </c>
      <c r="D14" s="2">
        <f>('[1]Qc, Winter, S1'!D14*Main!$B$5)</f>
        <v>-4.3602687830585962</v>
      </c>
      <c r="E14" s="2">
        <f>('[1]Qc, Winter, S1'!E14*Main!$B$5)</f>
        <v>-4.3602687830585962</v>
      </c>
      <c r="F14" s="2">
        <f>('[1]Qc, Winter, S1'!F14*Main!$B$5)</f>
        <v>-4.1348532878879638</v>
      </c>
      <c r="G14" s="2">
        <f>('[1]Qc, Winter, S1'!G14*Main!$B$5)</f>
        <v>-4.2590451346967901</v>
      </c>
      <c r="H14" s="2">
        <f>('[1]Qc, Winter, S1'!H14*Main!$B$5)</f>
        <v>-3.8819153021527502</v>
      </c>
      <c r="I14" s="2">
        <f>('[1]Qc, Winter, S1'!I14*Main!$B$5)</f>
        <v>-3.7562053579714036</v>
      </c>
      <c r="J14" s="2">
        <f>('[1]Qc, Winter, S1'!J14*Main!$B$5)</f>
        <v>-3.7562053579714036</v>
      </c>
      <c r="K14" s="2">
        <f>('[1]Qc, Winter, S1'!K14*Main!$B$5)</f>
        <v>-4.167409400905691</v>
      </c>
      <c r="L14" s="2">
        <f>('[1]Qc, Winter, S1'!L14*Main!$B$5)</f>
        <v>-3.8526143553428356</v>
      </c>
      <c r="M14" s="2">
        <f>('[1]Qc, Winter, S1'!M14*Main!$B$5)</f>
        <v>-3.7476826734885513</v>
      </c>
      <c r="N14" s="2">
        <f>('[1]Qc, Winter, S1'!N14*Main!$B$5)</f>
        <v>-3.7739728127848142</v>
      </c>
      <c r="O14" s="2">
        <f>('[1]Qc, Winter, S1'!O14*Main!$B$5)</f>
        <v>-3.9865500050812979</v>
      </c>
      <c r="P14" s="2">
        <f>('[1]Qc, Winter, S1'!P14*Main!$B$5)</f>
        <v>-3.8747130595724344</v>
      </c>
      <c r="Q14" s="2">
        <f>('[1]Qc, Winter, S1'!Q14*Main!$B$5)</f>
        <v>-3.8658609633692769</v>
      </c>
      <c r="R14" s="2">
        <f>('[1]Qc, Winter, S1'!R14*Main!$B$5)</f>
        <v>-3.9747472101437551</v>
      </c>
      <c r="S14" s="2">
        <f>('[1]Qc, Winter, S1'!S14*Main!$B$5)</f>
        <v>-3.9747472101437551</v>
      </c>
      <c r="T14" s="2">
        <f>('[1]Qc, Winter, S1'!T14*Main!$B$5)</f>
        <v>-3.9747472101437551</v>
      </c>
      <c r="U14" s="2">
        <f>('[1]Qc, Winter, S1'!U14*Main!$B$5)</f>
        <v>-3.8522712954806866</v>
      </c>
      <c r="V14" s="2">
        <f>('[1]Qc, Winter, S1'!V14*Main!$B$5)</f>
        <v>-3.8406395347534557</v>
      </c>
      <c r="W14" s="2">
        <f>('[1]Qc, Winter, S1'!W14*Main!$B$5)</f>
        <v>-4.1731719965609626</v>
      </c>
      <c r="X14" s="2">
        <f>('[1]Qc, Winter, S1'!X14*Main!$B$5)</f>
        <v>-4.1731719965609626</v>
      </c>
      <c r="Y14" s="2">
        <f>('[1]Qc, Winter, S1'!Y14*Main!$B$5)</f>
        <v>-4.1731719965609626</v>
      </c>
    </row>
    <row r="15" spans="1:25" x14ac:dyDescent="0.3">
      <c r="A15">
        <v>14</v>
      </c>
      <c r="B15" s="2">
        <f>('[1]Qc, Winter, S1'!B15*Main!$B$5)</f>
        <v>-0.14758200170916624</v>
      </c>
      <c r="C15" s="2">
        <f>('[1]Qc, Winter, S1'!C15*Main!$B$5)</f>
        <v>-0.14758200170916624</v>
      </c>
      <c r="D15" s="2">
        <f>('[1]Qc, Winter, S1'!D15*Main!$B$5)</f>
        <v>-0.14758200170916624</v>
      </c>
      <c r="E15" s="2">
        <f>('[1]Qc, Winter, S1'!E15*Main!$B$5)</f>
        <v>-0.14758200170916624</v>
      </c>
      <c r="F15" s="2">
        <f>('[1]Qc, Winter, S1'!F15*Main!$B$5)</f>
        <v>-0.14758200170916624</v>
      </c>
      <c r="G15" s="2">
        <f>('[1]Qc, Winter, S1'!G15*Main!$B$5)</f>
        <v>-0.14758200170916624</v>
      </c>
      <c r="H15" s="2">
        <f>('[1]Qc, Winter, S1'!H15*Main!$B$5)</f>
        <v>-0.14758200170916624</v>
      </c>
      <c r="I15" s="2">
        <f>('[1]Qc, Winter, S1'!I15*Main!$B$5)</f>
        <v>-0.14758200170916624</v>
      </c>
      <c r="J15" s="2">
        <f>('[1]Qc, Winter, S1'!J15*Main!$B$5)</f>
        <v>-0.14758200170916624</v>
      </c>
      <c r="K15" s="2">
        <f>('[1]Qc, Winter, S1'!K15*Main!$B$5)</f>
        <v>-0.14758200170916624</v>
      </c>
      <c r="L15" s="2">
        <f>('[1]Qc, Winter, S1'!L15*Main!$B$5)</f>
        <v>-0.14758200170916624</v>
      </c>
      <c r="M15" s="2">
        <f>('[1]Qc, Winter, S1'!M15*Main!$B$5)</f>
        <v>-0.69432314831196362</v>
      </c>
      <c r="N15" s="2">
        <f>('[1]Qc, Winter, S1'!N15*Main!$B$5)</f>
        <v>-0.87657019717956275</v>
      </c>
      <c r="O15" s="2">
        <f>('[1]Qc, Winter, S1'!O15*Main!$B$5)</f>
        <v>-0.87657019717956275</v>
      </c>
      <c r="P15" s="2">
        <f>('[1]Qc, Winter, S1'!P15*Main!$B$5)</f>
        <v>-0.14758200170916624</v>
      </c>
      <c r="Q15" s="2">
        <f>('[1]Qc, Winter, S1'!Q15*Main!$B$5)</f>
        <v>-0.14758200170916624</v>
      </c>
      <c r="R15" s="2">
        <f>('[1]Qc, Winter, S1'!R15*Main!$B$5)</f>
        <v>-0.33511210040989065</v>
      </c>
      <c r="S15" s="2">
        <f>('[1]Qc, Winter, S1'!S15*Main!$B$5)</f>
        <v>-0.89770239651206396</v>
      </c>
      <c r="T15" s="2">
        <f>('[1]Qc, Winter, S1'!T15*Main!$B$5)</f>
        <v>-0.89770239651206396</v>
      </c>
      <c r="U15" s="2">
        <f>('[1]Qc, Winter, S1'!U15*Main!$B$5)</f>
        <v>-0.89770239651206396</v>
      </c>
      <c r="V15" s="2">
        <f>('[1]Qc, Winter, S1'!V15*Main!$B$5)</f>
        <v>-0.16871052364652284</v>
      </c>
      <c r="W15" s="2">
        <f>('[1]Qc, Winter, S1'!W15*Main!$B$5)</f>
        <v>-0.16871052364652284</v>
      </c>
      <c r="X15" s="2">
        <f>('[1]Qc, Winter, S1'!X15*Main!$B$5)</f>
        <v>-0.16871052364652284</v>
      </c>
      <c r="Y15" s="2">
        <f>('[1]Qc, Winter, S1'!Y15*Main!$B$5)</f>
        <v>-0.16871052364652284</v>
      </c>
    </row>
    <row r="16" spans="1:25" x14ac:dyDescent="0.3">
      <c r="A16">
        <v>15</v>
      </c>
      <c r="B16" s="2">
        <f>('[1]Qc, Winter, S1'!B16*Main!$B$5)</f>
        <v>-14.363238344193023</v>
      </c>
      <c r="C16" s="2">
        <f>('[1]Qc, Winter, S1'!C16*Main!$B$5)</f>
        <v>-14.363238344193023</v>
      </c>
      <c r="D16" s="2">
        <f>('[1]Qc, Winter, S1'!D16*Main!$B$5)</f>
        <v>-14.363238344193023</v>
      </c>
      <c r="E16" s="2">
        <f>('[1]Qc, Winter, S1'!E16*Main!$B$5)</f>
        <v>-14.363238344193023</v>
      </c>
      <c r="F16" s="2">
        <f>('[1]Qc, Winter, S1'!F16*Main!$B$5)</f>
        <v>-14.363238344193023</v>
      </c>
      <c r="G16" s="2">
        <f>('[1]Qc, Winter, S1'!G16*Main!$B$5)</f>
        <v>-14.363238344193023</v>
      </c>
      <c r="H16" s="2">
        <f>('[1]Qc, Winter, S1'!H16*Main!$B$5)</f>
        <v>-10.843988717606306</v>
      </c>
      <c r="I16" s="2">
        <f>('[1]Qc, Winter, S1'!I16*Main!$B$5)</f>
        <v>-2.3351208233369802</v>
      </c>
      <c r="J16" s="2">
        <f>('[1]Qc, Winter, S1'!J16*Main!$B$5)</f>
        <v>-0.6719147341094438</v>
      </c>
      <c r="K16" s="2">
        <f>('[1]Qc, Winter, S1'!K16*Main!$B$5)</f>
        <v>-0.6719147341094438</v>
      </c>
      <c r="L16" s="2">
        <f>('[1]Qc, Winter, S1'!L16*Main!$B$5)</f>
        <v>-0.6719147341094438</v>
      </c>
      <c r="M16" s="2">
        <f>('[1]Qc, Winter, S1'!M16*Main!$B$5)</f>
        <v>-0.6719147341094438</v>
      </c>
      <c r="N16" s="2">
        <f>('[1]Qc, Winter, S1'!N16*Main!$B$5)</f>
        <v>-0.6719147341094438</v>
      </c>
      <c r="O16" s="2">
        <f>('[1]Qc, Winter, S1'!O16*Main!$B$5)</f>
        <v>-0.6719147341094438</v>
      </c>
      <c r="P16" s="2">
        <f>('[1]Qc, Winter, S1'!P16*Main!$B$5)</f>
        <v>-2.3833301853698914</v>
      </c>
      <c r="Q16" s="2">
        <f>('[1]Qc, Winter, S1'!Q16*Main!$B$5)</f>
        <v>-7.517576539151233</v>
      </c>
      <c r="R16" s="2">
        <f>('[1]Qc, Winter, S1'!R16*Main!$B$5)</f>
        <v>-7.517576539151233</v>
      </c>
      <c r="S16" s="2">
        <f>('[1]Qc, Winter, S1'!S16*Main!$B$5)</f>
        <v>-7.517576539151233</v>
      </c>
      <c r="T16" s="2">
        <f>('[1]Qc, Winter, S1'!T16*Main!$B$5)</f>
        <v>-7.517576539151233</v>
      </c>
      <c r="U16" s="2">
        <f>('[1]Qc, Winter, S1'!U16*Main!$B$5)</f>
        <v>-7.517576539151233</v>
      </c>
      <c r="V16" s="2">
        <f>('[1]Qc, Winter, S1'!V16*Main!$B$5)</f>
        <v>-7.517576539151233</v>
      </c>
      <c r="W16" s="2">
        <f>('[1]Qc, Winter, S1'!W16*Main!$B$5)</f>
        <v>-7.517576539151233</v>
      </c>
      <c r="X16" s="2">
        <f>('[1]Qc, Winter, S1'!X16*Main!$B$5)</f>
        <v>-14.170400896061381</v>
      </c>
      <c r="Y16" s="2">
        <f>('[1]Qc, Winter, S1'!Y16*Main!$B$5)</f>
        <v>-14.170400896061381</v>
      </c>
    </row>
    <row r="17" spans="1:25" x14ac:dyDescent="0.3">
      <c r="A17">
        <v>16</v>
      </c>
      <c r="B17" s="2">
        <f>('[1]Qc, Winter, S1'!B17*Main!$B$5)</f>
        <v>0.30890982689823332</v>
      </c>
      <c r="C17" s="2">
        <f>('[1]Qc, Winter, S1'!C17*Main!$B$5)</f>
        <v>0.21775845922490294</v>
      </c>
      <c r="D17" s="2">
        <f>('[1]Qc, Winter, S1'!D17*Main!$B$5)</f>
        <v>0.1300479220822344</v>
      </c>
      <c r="E17" s="2">
        <f>('[1]Qc, Winter, S1'!E17*Main!$B$5)</f>
        <v>0.13520745508006385</v>
      </c>
      <c r="F17" s="2">
        <f>('[1]Qc, Winter, S1'!F17*Main!$B$5)</f>
        <v>-6.4772031228663138E-2</v>
      </c>
      <c r="G17" s="2">
        <f>('[1]Qc, Winter, S1'!G17*Main!$B$5)</f>
        <v>2.9938792996373878E-2</v>
      </c>
      <c r="H17" s="2">
        <f>('[1]Qc, Winter, S1'!H17*Main!$B$5)</f>
        <v>0.65999379097323729</v>
      </c>
      <c r="I17" s="2">
        <f>('[1]Qc, Winter, S1'!I17*Main!$B$5)</f>
        <v>1.2294951226270259</v>
      </c>
      <c r="J17" s="2">
        <f>('[1]Qc, Winter, S1'!J17*Main!$B$5)</f>
        <v>1.7499017456279451</v>
      </c>
      <c r="K17" s="2">
        <f>('[1]Qc, Winter, S1'!K17*Main!$B$5)</f>
        <v>2.0518911920275751</v>
      </c>
      <c r="L17" s="2">
        <f>('[1]Qc, Winter, S1'!L17*Main!$B$5)</f>
        <v>2.0243740636609253</v>
      </c>
      <c r="M17" s="2">
        <f>('[1]Qc, Winter, S1'!M17*Main!$B$5)</f>
        <v>2.0002966249593785</v>
      </c>
      <c r="N17" s="2">
        <f>('[1]Qc, Winter, S1'!N17*Main!$B$5)</f>
        <v>1.9521413636015295</v>
      </c>
      <c r="O17" s="2">
        <f>('[1]Qc, Winter, S1'!O17*Main!$B$5)</f>
        <v>1.8575508791955826</v>
      </c>
      <c r="P17" s="2">
        <f>('[1]Qc, Winter, S1'!P17*Main!$B$5)</f>
        <v>1.7130860540090398</v>
      </c>
      <c r="Q17" s="2">
        <f>('[1]Qc, Winter, S1'!Q17*Main!$B$5)</f>
        <v>1.3481632377118973</v>
      </c>
      <c r="R17" s="2">
        <f>('[1]Qc, Winter, S1'!R17*Main!$B$5)</f>
        <v>1.27765019300738</v>
      </c>
      <c r="S17" s="2">
        <f>('[1]Qc, Winter, S1'!S17*Main!$B$5)</f>
        <v>1.4788696881927874</v>
      </c>
      <c r="T17" s="2">
        <f>('[1]Qc, Winter, S1'!T17*Main!$B$5)</f>
        <v>1.553521766151378</v>
      </c>
      <c r="U17" s="2">
        <f>('[1]Qc, Winter, S1'!U17*Main!$B$5)</f>
        <v>1.4727195969228828</v>
      </c>
      <c r="V17" s="2">
        <f>('[1]Qc, Winter, S1'!V17*Main!$B$5)</f>
        <v>1.3544020135311665</v>
      </c>
      <c r="W17" s="2">
        <f>('[1]Qc, Winter, S1'!W17*Main!$B$5)</f>
        <v>1.1944583963738755</v>
      </c>
      <c r="X17" s="2">
        <f>('[1]Qc, Winter, S1'!X17*Main!$B$5)</f>
        <v>0.86217257311574858</v>
      </c>
      <c r="Y17" s="2">
        <f>('[1]Qc, Winter, S1'!Y17*Main!$B$5)</f>
        <v>0.56624263266064789</v>
      </c>
    </row>
    <row r="18" spans="1:25" x14ac:dyDescent="0.3">
      <c r="A18">
        <v>17</v>
      </c>
      <c r="B18" s="2">
        <f>('[1]Qc, Winter, S1'!B18*Main!$B$5)</f>
        <v>-7.3153353570144581</v>
      </c>
      <c r="C18" s="2">
        <f>('[1]Qc, Winter, S1'!C18*Main!$B$5)</f>
        <v>-8.3932749948881611</v>
      </c>
      <c r="D18" s="2">
        <f>('[1]Qc, Winter, S1'!D18*Main!$B$5)</f>
        <v>-8.5922943666154694</v>
      </c>
      <c r="E18" s="2">
        <f>('[1]Qc, Winter, S1'!E18*Main!$B$5)</f>
        <v>-8.5104227734058409</v>
      </c>
      <c r="F18" s="2">
        <f>('[1]Qc, Winter, S1'!F18*Main!$B$5)</f>
        <v>-8.0718388632326477</v>
      </c>
      <c r="G18" s="2">
        <f>('[1]Qc, Winter, S1'!G18*Main!$B$5)</f>
        <v>-7.0464329341709373</v>
      </c>
      <c r="H18" s="2">
        <f>('[1]Qc, Winter, S1'!H18*Main!$B$5)</f>
        <v>-1.054615896004421</v>
      </c>
      <c r="I18" s="2">
        <f>('[1]Qc, Winter, S1'!I18*Main!$B$5)</f>
        <v>2.6083622012579166</v>
      </c>
      <c r="J18" s="2">
        <f>('[1]Qc, Winter, S1'!J18*Main!$B$5)</f>
        <v>4.4337015624122973</v>
      </c>
      <c r="K18" s="2">
        <f>('[1]Qc, Winter, S1'!K18*Main!$B$5)</f>
        <v>2.5732652648250798</v>
      </c>
      <c r="L18" s="2">
        <f>('[1]Qc, Winter, S1'!L18*Main!$B$5)</f>
        <v>2.9992680327679748</v>
      </c>
      <c r="M18" s="2">
        <f>('[1]Qc, Winter, S1'!M18*Main!$B$5)</f>
        <v>4.6617447413535489</v>
      </c>
      <c r="N18" s="2">
        <f>('[1]Qc, Winter, S1'!N18*Main!$B$5)</f>
        <v>5.2939149368483633</v>
      </c>
      <c r="O18" s="2">
        <f>('[1]Qc, Winter, S1'!O18*Main!$B$5)</f>
        <v>5.2515095950113535</v>
      </c>
      <c r="P18" s="2">
        <f>('[1]Qc, Winter, S1'!P18*Main!$B$5)</f>
        <v>2.3679361615855918</v>
      </c>
      <c r="Q18" s="2">
        <f>('[1]Qc, Winter, S1'!Q18*Main!$B$5)</f>
        <v>1.2557293785761618</v>
      </c>
      <c r="R18" s="2">
        <f>('[1]Qc, Winter, S1'!R18*Main!$B$5)</f>
        <v>1.2790915190143881</v>
      </c>
      <c r="S18" s="2">
        <f>('[1]Qc, Winter, S1'!S18*Main!$B$5)</f>
        <v>1.4530577355473444</v>
      </c>
      <c r="T18" s="2">
        <f>('[1]Qc, Winter, S1'!T18*Main!$B$5)</f>
        <v>-0.31704598415879465</v>
      </c>
      <c r="U18" s="2">
        <f>('[1]Qc, Winter, S1'!U18*Main!$B$5)</f>
        <v>-2.2523356920686322</v>
      </c>
      <c r="V18" s="2">
        <f>('[1]Qc, Winter, S1'!V18*Main!$B$5)</f>
        <v>-0.59634220852938669</v>
      </c>
      <c r="W18" s="2">
        <f>('[1]Qc, Winter, S1'!W18*Main!$B$5)</f>
        <v>-2.4314448613756876</v>
      </c>
      <c r="X18" s="2">
        <f>('[1]Qc, Winter, S1'!X18*Main!$B$5)</f>
        <v>-6.4534902767230191</v>
      </c>
      <c r="Y18" s="2">
        <f>('[1]Qc, Winter, S1'!Y18*Main!$B$5)</f>
        <v>-6.7300067269139614</v>
      </c>
    </row>
    <row r="19" spans="1:25" x14ac:dyDescent="0.3">
      <c r="A19">
        <v>18</v>
      </c>
      <c r="B19" s="2">
        <f>('[1]Qc, Winter, S1'!B19*Main!$B$5)</f>
        <v>2.3914457947227681</v>
      </c>
      <c r="C19" s="2">
        <f>('[1]Qc, Winter, S1'!C19*Main!$B$5)</f>
        <v>2.9495935885396385</v>
      </c>
      <c r="D19" s="2">
        <f>('[1]Qc, Winter, S1'!D19*Main!$B$5)</f>
        <v>2.9495935885396385</v>
      </c>
      <c r="E19" s="2">
        <f>('[1]Qc, Winter, S1'!E19*Main!$B$5)</f>
        <v>2.9495935885396385</v>
      </c>
      <c r="F19" s="2">
        <f>('[1]Qc, Winter, S1'!F19*Main!$B$5)</f>
        <v>2.9495935885396385</v>
      </c>
      <c r="G19" s="2">
        <f>('[1]Qc, Winter, S1'!G19*Main!$B$5)</f>
        <v>2.9495935885396385</v>
      </c>
      <c r="H19" s="2">
        <f>('[1]Qc, Winter, S1'!H19*Main!$B$5)</f>
        <v>1.4611978166318811</v>
      </c>
      <c r="I19" s="2">
        <f>('[1]Qc, Winter, S1'!I19*Main!$B$5)</f>
        <v>0.15885064487582637</v>
      </c>
      <c r="J19" s="2">
        <f>('[1]Qc, Winter, S1'!J19*Main!$B$5)</f>
        <v>-2.7198621464663925E-2</v>
      </c>
      <c r="K19" s="2">
        <f>('[1]Qc, Winter, S1'!K19*Main!$B$5)</f>
        <v>-0.77139567294769218</v>
      </c>
      <c r="L19" s="2">
        <f>('[1]Qc, Winter, S1'!L19*Main!$B$5)</f>
        <v>-0.21324788433542108</v>
      </c>
      <c r="M19" s="2">
        <f>('[1]Qc, Winter, S1'!M19*Main!$B$5)</f>
        <v>-0.58534641007693511</v>
      </c>
      <c r="N19" s="2">
        <f>('[1]Qc, Winter, S1'!N19*Main!$B$5)</f>
        <v>-0.77139567294769218</v>
      </c>
      <c r="O19" s="2">
        <f>('[1]Qc, Winter, S1'!O19*Main!$B$5)</f>
        <v>-0.77139567294769218</v>
      </c>
      <c r="P19" s="2">
        <f>('[1]Qc, Winter, S1'!P19*Main!$B$5)</f>
        <v>-2.7198621464663925E-2</v>
      </c>
      <c r="Q19" s="2">
        <f>('[1]Qc, Winter, S1'!Q19*Main!$B$5)</f>
        <v>0.53903867677211359</v>
      </c>
      <c r="R19" s="2">
        <f>('[1]Qc, Winter, S1'!R19*Main!$B$5)</f>
        <v>0.72778444285103927</v>
      </c>
      <c r="S19" s="2">
        <f>('[1]Qc, Winter, S1'!S19*Main!$B$5)</f>
        <v>0.72778444285103927</v>
      </c>
      <c r="T19" s="2">
        <f>('[1]Qc, Winter, S1'!T19*Main!$B$5)</f>
        <v>0.72778444285103927</v>
      </c>
      <c r="U19" s="2">
        <f>('[1]Qc, Winter, S1'!U19*Main!$B$5)</f>
        <v>0.91383403881618985</v>
      </c>
      <c r="V19" s="2">
        <f>('[1]Qc, Winter, S1'!V19*Main!$B$5)</f>
        <v>1.4719828267116417</v>
      </c>
      <c r="W19" s="2">
        <f>('[1]Qc, Winter, S1'!W19*Main!$B$5)</f>
        <v>1.4719828267116417</v>
      </c>
      <c r="X19" s="2">
        <f>('[1]Qc, Winter, S1'!X19*Main!$B$5)</f>
        <v>2.2161812105722447</v>
      </c>
      <c r="Y19" s="2">
        <f>('[1]Qc, Winter, S1'!Y19*Main!$B$5)</f>
        <v>2.2161812105722447</v>
      </c>
    </row>
    <row r="20" spans="1:25" x14ac:dyDescent="0.3">
      <c r="A20">
        <v>19</v>
      </c>
      <c r="B20" s="2">
        <f>('[1]Qc, Winter, S1'!B20*Main!$B$5)</f>
        <v>0.77847501631915372</v>
      </c>
      <c r="C20" s="2">
        <f>('[1]Qc, Winter, S1'!C20*Main!$B$5)</f>
        <v>0.49619790995958685</v>
      </c>
      <c r="D20" s="2">
        <f>('[1]Qc, Winter, S1'!D20*Main!$B$5)</f>
        <v>0.6924149229168467</v>
      </c>
      <c r="E20" s="2">
        <f>('[1]Qc, Winter, S1'!E20*Main!$B$5)</f>
        <v>0.7617547696009912</v>
      </c>
      <c r="F20" s="2">
        <f>('[1]Qc, Winter, S1'!F20*Main!$B$5)</f>
        <v>0.75929590978949668</v>
      </c>
      <c r="G20" s="2">
        <f>('[1]Qc, Winter, S1'!G20*Main!$B$5)</f>
        <v>0.69438201076604233</v>
      </c>
      <c r="H20" s="2">
        <f>('[1]Qc, Winter, S1'!H20*Main!$B$5)</f>
        <v>0.91912179753663814</v>
      </c>
      <c r="I20" s="2">
        <f>('[1]Qc, Winter, S1'!I20*Main!$B$5)</f>
        <v>0.86453510972146064</v>
      </c>
      <c r="J20" s="2">
        <f>('[1]Qc, Winter, S1'!J20*Main!$B$5)</f>
        <v>1.1541887955155108</v>
      </c>
      <c r="K20" s="2">
        <f>('[1]Qc, Winter, S1'!K20*Main!$B$5)</f>
        <v>0.96485659003043556</v>
      </c>
      <c r="L20" s="2">
        <f>('[1]Qc, Winter, S1'!L20*Main!$B$5)</f>
        <v>0.74011680325983975</v>
      </c>
      <c r="M20" s="2">
        <f>('[1]Qc, Winter, S1'!M20*Main!$B$5)</f>
        <v>0.69782441450213473</v>
      </c>
      <c r="N20" s="2">
        <f>('[1]Qc, Winter, S1'!N20*Main!$B$5)</f>
        <v>0.86355156579686276</v>
      </c>
      <c r="O20" s="2">
        <f>('[1]Qc, Winter, S1'!O20*Main!$B$5)</f>
        <v>0.60684660147683867</v>
      </c>
      <c r="P20" s="2">
        <f>('[1]Qc, Winter, S1'!P20*Main!$B$5)</f>
        <v>0.64766367434764704</v>
      </c>
      <c r="Q20" s="2">
        <f>('[1]Qc, Winter, S1'!Q20*Main!$B$5)</f>
        <v>0.65159785004603821</v>
      </c>
      <c r="R20" s="2">
        <f>('[1]Qc, Winter, S1'!R20*Main!$B$5)</f>
        <v>0.85961739009847171</v>
      </c>
      <c r="S20" s="2">
        <f>('[1]Qc, Winter, S1'!S20*Main!$B$5)</f>
        <v>0.79027754341432732</v>
      </c>
      <c r="T20" s="2">
        <f>('[1]Qc, Winter, S1'!T20*Main!$B$5)</f>
        <v>0.75241110231731223</v>
      </c>
      <c r="U20" s="2">
        <f>('[1]Qc, Winter, S1'!U20*Main!$B$5)</f>
        <v>0.88223890036422092</v>
      </c>
      <c r="V20" s="2">
        <f>('[1]Qc, Winter, S1'!V20*Main!$B$5)</f>
        <v>0.91863002557433937</v>
      </c>
      <c r="W20" s="2">
        <f>('[1]Qc, Winter, S1'!W20*Main!$B$5)</f>
        <v>0.70667630982351481</v>
      </c>
      <c r="X20" s="2">
        <f>('[1]Qc, Winter, S1'!X20*Main!$B$5)</f>
        <v>0.57094724822901921</v>
      </c>
      <c r="Y20" s="2">
        <f>('[1]Qc, Winter, S1'!Y20*Main!$B$5)</f>
        <v>0.68749720329385777</v>
      </c>
    </row>
    <row r="21" spans="1:25" x14ac:dyDescent="0.3">
      <c r="A21">
        <v>20</v>
      </c>
      <c r="B21" s="2">
        <f>('[1]Qc, Winter, S1'!B21*Main!$B$5)</f>
        <v>-1.7490682815094301</v>
      </c>
      <c r="C21" s="2">
        <f>('[1]Qc, Winter, S1'!C21*Main!$B$5)</f>
        <v>-2.336534141678293</v>
      </c>
      <c r="D21" s="2">
        <f>('[1]Qc, Winter, S1'!D21*Main!$B$5)</f>
        <v>-2.4366207905327451</v>
      </c>
      <c r="E21" s="2">
        <f>('[1]Qc, Winter, S1'!E21*Main!$B$5)</f>
        <v>-2.4366207905327451</v>
      </c>
      <c r="F21" s="2">
        <f>('[1]Qc, Winter, S1'!F21*Main!$B$5)</f>
        <v>-2.4366207905327451</v>
      </c>
      <c r="G21" s="2">
        <f>('[1]Qc, Winter, S1'!G21*Main!$B$5)</f>
        <v>-2.3017210969165425</v>
      </c>
      <c r="H21" s="2">
        <f>('[1]Qc, Winter, S1'!H21*Main!$B$5)</f>
        <v>-1.1659549107635931</v>
      </c>
      <c r="I21" s="2">
        <f>('[1]Qc, Winter, S1'!I21*Main!$B$5)</f>
        <v>-0.53932617722916787</v>
      </c>
      <c r="J21" s="2">
        <f>('[1]Qc, Winter, S1'!J21*Main!$B$5)</f>
        <v>0.20479610480602442</v>
      </c>
      <c r="K21" s="2">
        <f>('[1]Qc, Winter, S1'!K21*Main!$B$5)</f>
        <v>0.66171361700871034</v>
      </c>
      <c r="L21" s="2">
        <f>('[1]Qc, Winter, S1'!L21*Main!$B$5)</f>
        <v>-0.27387775039689488</v>
      </c>
      <c r="M21" s="2">
        <f>('[1]Qc, Winter, S1'!M21*Main!$B$5)</f>
        <v>-0.20860414630419322</v>
      </c>
      <c r="N21" s="2">
        <f>('[1]Qc, Winter, S1'!N21*Main!$B$5)</f>
        <v>9.1654656486162528E-2</v>
      </c>
      <c r="O21" s="2">
        <f>('[1]Qc, Winter, S1'!O21*Main!$B$5)</f>
        <v>3.0733541816486576E-2</v>
      </c>
      <c r="P21" s="2">
        <f>('[1]Qc, Winter, S1'!P21*Main!$B$5)</f>
        <v>-0.15638496441146138</v>
      </c>
      <c r="Q21" s="2">
        <f>('[1]Qc, Winter, S1'!Q21*Main!$B$5)</f>
        <v>-0.87439841402339447</v>
      </c>
      <c r="R21" s="2">
        <f>('[1]Qc, Winter, S1'!R21*Main!$B$5)</f>
        <v>-1.1659549067713662</v>
      </c>
      <c r="S21" s="2">
        <f>('[1]Qc, Winter, S1'!S21*Main!$B$5)</f>
        <v>-0.45664491097481757</v>
      </c>
      <c r="T21" s="2">
        <f>('[1]Qc, Winter, S1'!T21*Main!$B$5)</f>
        <v>-0.41312917491301632</v>
      </c>
      <c r="U21" s="2">
        <f>('[1]Qc, Winter, S1'!U21*Main!$B$5)</f>
        <v>-0.16944014114231115</v>
      </c>
      <c r="V21" s="2">
        <f>('[1]Qc, Winter, S1'!V21*Main!$B$5)</f>
        <v>-6.9353492287859114E-2</v>
      </c>
      <c r="W21" s="2">
        <f>('[1]Qc, Winter, S1'!W21*Main!$B$5)</f>
        <v>-0.6089511289680084</v>
      </c>
      <c r="X21" s="2">
        <f>('[1]Qc, Winter, S1'!X21*Main!$B$5)</f>
        <v>-1.0267042527550321</v>
      </c>
      <c r="Y21" s="2">
        <f>('[1]Qc, Winter, S1'!Y21*Main!$B$5)</f>
        <v>-1.2877986611413852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1.0740065016549083</v>
      </c>
      <c r="C2" s="2">
        <f>('FL Characterization'!C$4-'FL Characterization'!C$2)*VLOOKUP($A2,'FL Ratio'!$A$2:$B$21,2,FALSE)</f>
        <v>1.2991680123961342</v>
      </c>
      <c r="D2" s="2">
        <f>('FL Characterization'!D$4-'FL Characterization'!D$2)*VLOOKUP($A2,'FL Ratio'!$A$2:$B$21,2,FALSE)</f>
        <v>1.7284700887197595</v>
      </c>
      <c r="E2" s="2">
        <f>('FL Characterization'!E$4-'FL Characterization'!E$2)*VLOOKUP($A2,'FL Ratio'!$A$2:$B$21,2,FALSE)</f>
        <v>2.0517849618584543</v>
      </c>
      <c r="F2" s="2">
        <f>('FL Characterization'!F$4-'FL Characterization'!F$2)*VLOOKUP($A2,'FL Ratio'!$A$2:$B$21,2,FALSE)</f>
        <v>2.3662936005301201</v>
      </c>
      <c r="G2" s="2">
        <f>('FL Characterization'!G$4-'FL Characterization'!G$2)*VLOOKUP($A2,'FL Ratio'!$A$2:$B$21,2,FALSE)</f>
        <v>2.5468621938744027</v>
      </c>
      <c r="H2" s="2">
        <f>('FL Characterization'!H$4-'FL Characterization'!H$2)*VLOOKUP($A2,'FL Ratio'!$A$2:$B$21,2,FALSE)</f>
        <v>2.3592958885310025</v>
      </c>
      <c r="I2" s="2">
        <f>('FL Characterization'!I$4-'FL Characterization'!I$2)*VLOOKUP($A2,'FL Ratio'!$A$2:$B$21,2,FALSE)</f>
        <v>3.4769294027076278</v>
      </c>
      <c r="J2" s="2">
        <f>('FL Characterization'!J$4-'FL Characterization'!J$2)*VLOOKUP($A2,'FL Ratio'!$A$2:$B$21,2,FALSE)</f>
        <v>3.0934855606280505</v>
      </c>
      <c r="K2" s="2">
        <f>('FL Characterization'!K$4-'FL Characterization'!K$2)*VLOOKUP($A2,'FL Ratio'!$A$2:$B$21,2,FALSE)</f>
        <v>3.6476822890233445</v>
      </c>
      <c r="L2" s="2">
        <f>('FL Characterization'!L$4-'FL Characterization'!L$2)*VLOOKUP($A2,'FL Ratio'!$A$2:$B$21,2,FALSE)</f>
        <v>3.7138421381160684</v>
      </c>
      <c r="M2" s="2">
        <f>('FL Characterization'!M$4-'FL Characterization'!M$2)*VLOOKUP($A2,'FL Ratio'!$A$2:$B$21,2,FALSE)</f>
        <v>3.6186903112137823</v>
      </c>
      <c r="N2" s="2">
        <f>('FL Characterization'!N$4-'FL Characterization'!N$2)*VLOOKUP($A2,'FL Ratio'!$A$2:$B$21,2,FALSE)</f>
        <v>3.3438987169604726</v>
      </c>
      <c r="O2" s="2">
        <f>('FL Characterization'!O$4-'FL Characterization'!O$2)*VLOOKUP($A2,'FL Ratio'!$A$2:$B$21,2,FALSE)</f>
        <v>3.1645815358825575</v>
      </c>
      <c r="P2" s="2">
        <f>('FL Characterization'!P$4-'FL Characterization'!P$2)*VLOOKUP($A2,'FL Ratio'!$A$2:$B$21,2,FALSE)</f>
        <v>3.0648068993711051</v>
      </c>
      <c r="Q2" s="2">
        <f>('FL Characterization'!Q$4-'FL Characterization'!Q$2)*VLOOKUP($A2,'FL Ratio'!$A$2:$B$21,2,FALSE)</f>
        <v>2.8711837586584865</v>
      </c>
      <c r="R2" s="2">
        <f>('FL Characterization'!R$4-'FL Characterization'!R$2)*VLOOKUP($A2,'FL Ratio'!$A$2:$B$21,2,FALSE)</f>
        <v>2.7439132772248183</v>
      </c>
      <c r="S2" s="2">
        <f>('FL Characterization'!S$4-'FL Characterization'!S$2)*VLOOKUP($A2,'FL Ratio'!$A$2:$B$21,2,FALSE)</f>
        <v>2.6017083491071156</v>
      </c>
      <c r="T2" s="2">
        <f>('FL Characterization'!T$4-'FL Characterization'!T$2)*VLOOKUP($A2,'FL Ratio'!$A$2:$B$21,2,FALSE)</f>
        <v>1.8638200585339153</v>
      </c>
      <c r="U2" s="2">
        <f>('FL Characterization'!U$4-'FL Characterization'!U$2)*VLOOKUP($A2,'FL Ratio'!$A$2:$B$21,2,FALSE)</f>
        <v>1.945310171375666</v>
      </c>
      <c r="V2" s="2">
        <f>('FL Characterization'!V$4-'FL Characterization'!V$2)*VLOOKUP($A2,'FL Ratio'!$A$2:$B$21,2,FALSE)</f>
        <v>2.0451079821883478</v>
      </c>
      <c r="W2" s="2">
        <f>('FL Characterization'!W$4-'FL Characterization'!W$2)*VLOOKUP($A2,'FL Ratio'!$A$2:$B$21,2,FALSE)</f>
        <v>2.2158376942028344</v>
      </c>
      <c r="X2" s="2">
        <f>('FL Characterization'!X$4-'FL Characterization'!X$2)*VLOOKUP($A2,'FL Ratio'!$A$2:$B$21,2,FALSE)</f>
        <v>0.85272344196737293</v>
      </c>
      <c r="Y2" s="2">
        <f>('FL Characterization'!Y$4-'FL Characterization'!Y$2)*VLOOKUP($A2,'FL Ratio'!$A$2:$B$21,2,FALSE)</f>
        <v>0.94717077011229667</v>
      </c>
    </row>
    <row r="3" spans="1:25" x14ac:dyDescent="0.3">
      <c r="A3">
        <v>2</v>
      </c>
      <c r="B3" s="2">
        <f>('FL Characterization'!B$4-'FL Characterization'!B$2)*VLOOKUP($A3,'FL Ratio'!$A$2:$B$21,2,FALSE)</f>
        <v>1.0740065016549083</v>
      </c>
      <c r="C3" s="2">
        <f>('FL Characterization'!C$4-'FL Characterization'!C$2)*VLOOKUP($A3,'FL Ratio'!$A$2:$B$21,2,FALSE)</f>
        <v>1.2991680123961342</v>
      </c>
      <c r="D3" s="2">
        <f>('FL Characterization'!D$4-'FL Characterization'!D$2)*VLOOKUP($A3,'FL Ratio'!$A$2:$B$21,2,FALSE)</f>
        <v>1.7284700887197595</v>
      </c>
      <c r="E3" s="2">
        <f>('FL Characterization'!E$4-'FL Characterization'!E$2)*VLOOKUP($A3,'FL Ratio'!$A$2:$B$21,2,FALSE)</f>
        <v>2.0517849618584543</v>
      </c>
      <c r="F3" s="2">
        <f>('FL Characterization'!F$4-'FL Characterization'!F$2)*VLOOKUP($A3,'FL Ratio'!$A$2:$B$21,2,FALSE)</f>
        <v>2.3662936005301201</v>
      </c>
      <c r="G3" s="2">
        <f>('FL Characterization'!G$4-'FL Characterization'!G$2)*VLOOKUP($A3,'FL Ratio'!$A$2:$B$21,2,FALSE)</f>
        <v>2.5468621938744027</v>
      </c>
      <c r="H3" s="2">
        <f>('FL Characterization'!H$4-'FL Characterization'!H$2)*VLOOKUP($A3,'FL Ratio'!$A$2:$B$21,2,FALSE)</f>
        <v>2.3592958885310025</v>
      </c>
      <c r="I3" s="2">
        <f>('FL Characterization'!I$4-'FL Characterization'!I$2)*VLOOKUP($A3,'FL Ratio'!$A$2:$B$21,2,FALSE)</f>
        <v>3.4769294027076278</v>
      </c>
      <c r="J3" s="2">
        <f>('FL Characterization'!J$4-'FL Characterization'!J$2)*VLOOKUP($A3,'FL Ratio'!$A$2:$B$21,2,FALSE)</f>
        <v>3.0934855606280505</v>
      </c>
      <c r="K3" s="2">
        <f>('FL Characterization'!K$4-'FL Characterization'!K$2)*VLOOKUP($A3,'FL Ratio'!$A$2:$B$21,2,FALSE)</f>
        <v>3.6476822890233445</v>
      </c>
      <c r="L3" s="2">
        <f>('FL Characterization'!L$4-'FL Characterization'!L$2)*VLOOKUP($A3,'FL Ratio'!$A$2:$B$21,2,FALSE)</f>
        <v>3.7138421381160684</v>
      </c>
      <c r="M3" s="2">
        <f>('FL Characterization'!M$4-'FL Characterization'!M$2)*VLOOKUP($A3,'FL Ratio'!$A$2:$B$21,2,FALSE)</f>
        <v>3.6186903112137823</v>
      </c>
      <c r="N3" s="2">
        <f>('FL Characterization'!N$4-'FL Characterization'!N$2)*VLOOKUP($A3,'FL Ratio'!$A$2:$B$21,2,FALSE)</f>
        <v>3.3438987169604726</v>
      </c>
      <c r="O3" s="2">
        <f>('FL Characterization'!O$4-'FL Characterization'!O$2)*VLOOKUP($A3,'FL Ratio'!$A$2:$B$21,2,FALSE)</f>
        <v>3.1645815358825575</v>
      </c>
      <c r="P3" s="2">
        <f>('FL Characterization'!P$4-'FL Characterization'!P$2)*VLOOKUP($A3,'FL Ratio'!$A$2:$B$21,2,FALSE)</f>
        <v>3.0648068993711051</v>
      </c>
      <c r="Q3" s="2">
        <f>('FL Characterization'!Q$4-'FL Characterization'!Q$2)*VLOOKUP($A3,'FL Ratio'!$A$2:$B$21,2,FALSE)</f>
        <v>2.8711837586584865</v>
      </c>
      <c r="R3" s="2">
        <f>('FL Characterization'!R$4-'FL Characterization'!R$2)*VLOOKUP($A3,'FL Ratio'!$A$2:$B$21,2,FALSE)</f>
        <v>2.7439132772248183</v>
      </c>
      <c r="S3" s="2">
        <f>('FL Characterization'!S$4-'FL Characterization'!S$2)*VLOOKUP($A3,'FL Ratio'!$A$2:$B$21,2,FALSE)</f>
        <v>2.6017083491071156</v>
      </c>
      <c r="T3" s="2">
        <f>('FL Characterization'!T$4-'FL Characterization'!T$2)*VLOOKUP($A3,'FL Ratio'!$A$2:$B$21,2,FALSE)</f>
        <v>1.8638200585339153</v>
      </c>
      <c r="U3" s="2">
        <f>('FL Characterization'!U$4-'FL Characterization'!U$2)*VLOOKUP($A3,'FL Ratio'!$A$2:$B$21,2,FALSE)</f>
        <v>1.945310171375666</v>
      </c>
      <c r="V3" s="2">
        <f>('FL Characterization'!V$4-'FL Characterization'!V$2)*VLOOKUP($A3,'FL Ratio'!$A$2:$B$21,2,FALSE)</f>
        <v>2.0451079821883478</v>
      </c>
      <c r="W3" s="2">
        <f>('FL Characterization'!W$4-'FL Characterization'!W$2)*VLOOKUP($A3,'FL Ratio'!$A$2:$B$21,2,FALSE)</f>
        <v>2.2158376942028344</v>
      </c>
      <c r="X3" s="2">
        <f>('FL Characterization'!X$4-'FL Characterization'!X$2)*VLOOKUP($A3,'FL Ratio'!$A$2:$B$21,2,FALSE)</f>
        <v>0.85272344196737293</v>
      </c>
      <c r="Y3" s="2">
        <f>('FL Characterization'!Y$4-'FL Characterization'!Y$2)*VLOOKUP($A3,'FL Ratio'!$A$2:$B$21,2,FALSE)</f>
        <v>0.94717077011229667</v>
      </c>
    </row>
    <row r="4" spans="1:25" x14ac:dyDescent="0.3">
      <c r="A4">
        <v>3</v>
      </c>
      <c r="B4" s="2">
        <f>('FL Characterization'!B$4-'FL Characterization'!B$2)*VLOOKUP($A4,'FL Ratio'!$A$2:$B$21,2,FALSE)</f>
        <v>1.0740065016549083</v>
      </c>
      <c r="C4" s="2">
        <f>('FL Characterization'!C$4-'FL Characterization'!C$2)*VLOOKUP($A4,'FL Ratio'!$A$2:$B$21,2,FALSE)</f>
        <v>1.2991680123961342</v>
      </c>
      <c r="D4" s="2">
        <f>('FL Characterization'!D$4-'FL Characterization'!D$2)*VLOOKUP($A4,'FL Ratio'!$A$2:$B$21,2,FALSE)</f>
        <v>1.7284700887197595</v>
      </c>
      <c r="E4" s="2">
        <f>('FL Characterization'!E$4-'FL Characterization'!E$2)*VLOOKUP($A4,'FL Ratio'!$A$2:$B$21,2,FALSE)</f>
        <v>2.0517849618584543</v>
      </c>
      <c r="F4" s="2">
        <f>('FL Characterization'!F$4-'FL Characterization'!F$2)*VLOOKUP($A4,'FL Ratio'!$A$2:$B$21,2,FALSE)</f>
        <v>2.3662936005301201</v>
      </c>
      <c r="G4" s="2">
        <f>('FL Characterization'!G$4-'FL Characterization'!G$2)*VLOOKUP($A4,'FL Ratio'!$A$2:$B$21,2,FALSE)</f>
        <v>2.5468621938744027</v>
      </c>
      <c r="H4" s="2">
        <f>('FL Characterization'!H$4-'FL Characterization'!H$2)*VLOOKUP($A4,'FL Ratio'!$A$2:$B$21,2,FALSE)</f>
        <v>2.3592958885310025</v>
      </c>
      <c r="I4" s="2">
        <f>('FL Characterization'!I$4-'FL Characterization'!I$2)*VLOOKUP($A4,'FL Ratio'!$A$2:$B$21,2,FALSE)</f>
        <v>3.4769294027076278</v>
      </c>
      <c r="J4" s="2">
        <f>('FL Characterization'!J$4-'FL Characterization'!J$2)*VLOOKUP($A4,'FL Ratio'!$A$2:$B$21,2,FALSE)</f>
        <v>3.0934855606280505</v>
      </c>
      <c r="K4" s="2">
        <f>('FL Characterization'!K$4-'FL Characterization'!K$2)*VLOOKUP($A4,'FL Ratio'!$A$2:$B$21,2,FALSE)</f>
        <v>3.6476822890233445</v>
      </c>
      <c r="L4" s="2">
        <f>('FL Characterization'!L$4-'FL Characterization'!L$2)*VLOOKUP($A4,'FL Ratio'!$A$2:$B$21,2,FALSE)</f>
        <v>3.7138421381160684</v>
      </c>
      <c r="M4" s="2">
        <f>('FL Characterization'!M$4-'FL Characterization'!M$2)*VLOOKUP($A4,'FL Ratio'!$A$2:$B$21,2,FALSE)</f>
        <v>3.6186903112137823</v>
      </c>
      <c r="N4" s="2">
        <f>('FL Characterization'!N$4-'FL Characterization'!N$2)*VLOOKUP($A4,'FL Ratio'!$A$2:$B$21,2,FALSE)</f>
        <v>3.3438987169604726</v>
      </c>
      <c r="O4" s="2">
        <f>('FL Characterization'!O$4-'FL Characterization'!O$2)*VLOOKUP($A4,'FL Ratio'!$A$2:$B$21,2,FALSE)</f>
        <v>3.1645815358825575</v>
      </c>
      <c r="P4" s="2">
        <f>('FL Characterization'!P$4-'FL Characterization'!P$2)*VLOOKUP($A4,'FL Ratio'!$A$2:$B$21,2,FALSE)</f>
        <v>3.0648068993711051</v>
      </c>
      <c r="Q4" s="2">
        <f>('FL Characterization'!Q$4-'FL Characterization'!Q$2)*VLOOKUP($A4,'FL Ratio'!$A$2:$B$21,2,FALSE)</f>
        <v>2.8711837586584865</v>
      </c>
      <c r="R4" s="2">
        <f>('FL Characterization'!R$4-'FL Characterization'!R$2)*VLOOKUP($A4,'FL Ratio'!$A$2:$B$21,2,FALSE)</f>
        <v>2.7439132772248183</v>
      </c>
      <c r="S4" s="2">
        <f>('FL Characterization'!S$4-'FL Characterization'!S$2)*VLOOKUP($A4,'FL Ratio'!$A$2:$B$21,2,FALSE)</f>
        <v>2.6017083491071156</v>
      </c>
      <c r="T4" s="2">
        <f>('FL Characterization'!T$4-'FL Characterization'!T$2)*VLOOKUP($A4,'FL Ratio'!$A$2:$B$21,2,FALSE)</f>
        <v>1.8638200585339153</v>
      </c>
      <c r="U4" s="2">
        <f>('FL Characterization'!U$4-'FL Characterization'!U$2)*VLOOKUP($A4,'FL Ratio'!$A$2:$B$21,2,FALSE)</f>
        <v>1.945310171375666</v>
      </c>
      <c r="V4" s="2">
        <f>('FL Characterization'!V$4-'FL Characterization'!V$2)*VLOOKUP($A4,'FL Ratio'!$A$2:$B$21,2,FALSE)</f>
        <v>2.0451079821883478</v>
      </c>
      <c r="W4" s="2">
        <f>('FL Characterization'!W$4-'FL Characterization'!W$2)*VLOOKUP($A4,'FL Ratio'!$A$2:$B$21,2,FALSE)</f>
        <v>2.2158376942028344</v>
      </c>
      <c r="X4" s="2">
        <f>('FL Characterization'!X$4-'FL Characterization'!X$2)*VLOOKUP($A4,'FL Ratio'!$A$2:$B$21,2,FALSE)</f>
        <v>0.85272344196737293</v>
      </c>
      <c r="Y4" s="2">
        <f>('FL Characterization'!Y$4-'FL Characterization'!Y$2)*VLOOKUP($A4,'FL Ratio'!$A$2:$B$21,2,FALSE)</f>
        <v>0.94717077011229667</v>
      </c>
    </row>
    <row r="5" spans="1:25" x14ac:dyDescent="0.3">
      <c r="A5">
        <v>4</v>
      </c>
      <c r="B5" s="2">
        <f>('FL Characterization'!B$4-'FL Characterization'!B$2)*VLOOKUP($A5,'FL Ratio'!$A$2:$B$21,2,FALSE)</f>
        <v>1.0740065016549083</v>
      </c>
      <c r="C5" s="2">
        <f>('FL Characterization'!C$4-'FL Characterization'!C$2)*VLOOKUP($A5,'FL Ratio'!$A$2:$B$21,2,FALSE)</f>
        <v>1.2991680123961342</v>
      </c>
      <c r="D5" s="2">
        <f>('FL Characterization'!D$4-'FL Characterization'!D$2)*VLOOKUP($A5,'FL Ratio'!$A$2:$B$21,2,FALSE)</f>
        <v>1.7284700887197595</v>
      </c>
      <c r="E5" s="2">
        <f>('FL Characterization'!E$4-'FL Characterization'!E$2)*VLOOKUP($A5,'FL Ratio'!$A$2:$B$21,2,FALSE)</f>
        <v>2.0517849618584543</v>
      </c>
      <c r="F5" s="2">
        <f>('FL Characterization'!F$4-'FL Characterization'!F$2)*VLOOKUP($A5,'FL Ratio'!$A$2:$B$21,2,FALSE)</f>
        <v>2.3662936005301201</v>
      </c>
      <c r="G5" s="2">
        <f>('FL Characterization'!G$4-'FL Characterization'!G$2)*VLOOKUP($A5,'FL Ratio'!$A$2:$B$21,2,FALSE)</f>
        <v>2.5468621938744027</v>
      </c>
      <c r="H5" s="2">
        <f>('FL Characterization'!H$4-'FL Characterization'!H$2)*VLOOKUP($A5,'FL Ratio'!$A$2:$B$21,2,FALSE)</f>
        <v>2.3592958885310025</v>
      </c>
      <c r="I5" s="2">
        <f>('FL Characterization'!I$4-'FL Characterization'!I$2)*VLOOKUP($A5,'FL Ratio'!$A$2:$B$21,2,FALSE)</f>
        <v>3.4769294027076278</v>
      </c>
      <c r="J5" s="2">
        <f>('FL Characterization'!J$4-'FL Characterization'!J$2)*VLOOKUP($A5,'FL Ratio'!$A$2:$B$21,2,FALSE)</f>
        <v>3.0934855606280505</v>
      </c>
      <c r="K5" s="2">
        <f>('FL Characterization'!K$4-'FL Characterization'!K$2)*VLOOKUP($A5,'FL Ratio'!$A$2:$B$21,2,FALSE)</f>
        <v>3.6476822890233445</v>
      </c>
      <c r="L5" s="2">
        <f>('FL Characterization'!L$4-'FL Characterization'!L$2)*VLOOKUP($A5,'FL Ratio'!$A$2:$B$21,2,FALSE)</f>
        <v>3.7138421381160684</v>
      </c>
      <c r="M5" s="2">
        <f>('FL Characterization'!M$4-'FL Characterization'!M$2)*VLOOKUP($A5,'FL Ratio'!$A$2:$B$21,2,FALSE)</f>
        <v>3.6186903112137823</v>
      </c>
      <c r="N5" s="2">
        <f>('FL Characterization'!N$4-'FL Characterization'!N$2)*VLOOKUP($A5,'FL Ratio'!$A$2:$B$21,2,FALSE)</f>
        <v>3.3438987169604726</v>
      </c>
      <c r="O5" s="2">
        <f>('FL Characterization'!O$4-'FL Characterization'!O$2)*VLOOKUP($A5,'FL Ratio'!$A$2:$B$21,2,FALSE)</f>
        <v>3.1645815358825575</v>
      </c>
      <c r="P5" s="2">
        <f>('FL Characterization'!P$4-'FL Characterization'!P$2)*VLOOKUP($A5,'FL Ratio'!$A$2:$B$21,2,FALSE)</f>
        <v>3.0648068993711051</v>
      </c>
      <c r="Q5" s="2">
        <f>('FL Characterization'!Q$4-'FL Characterization'!Q$2)*VLOOKUP($A5,'FL Ratio'!$A$2:$B$21,2,FALSE)</f>
        <v>2.8711837586584865</v>
      </c>
      <c r="R5" s="2">
        <f>('FL Characterization'!R$4-'FL Characterization'!R$2)*VLOOKUP($A5,'FL Ratio'!$A$2:$B$21,2,FALSE)</f>
        <v>2.7439132772248183</v>
      </c>
      <c r="S5" s="2">
        <f>('FL Characterization'!S$4-'FL Characterization'!S$2)*VLOOKUP($A5,'FL Ratio'!$A$2:$B$21,2,FALSE)</f>
        <v>2.6017083491071156</v>
      </c>
      <c r="T5" s="2">
        <f>('FL Characterization'!T$4-'FL Characterization'!T$2)*VLOOKUP($A5,'FL Ratio'!$A$2:$B$21,2,FALSE)</f>
        <v>1.8638200585339153</v>
      </c>
      <c r="U5" s="2">
        <f>('FL Characterization'!U$4-'FL Characterization'!U$2)*VLOOKUP($A5,'FL Ratio'!$A$2:$B$21,2,FALSE)</f>
        <v>1.945310171375666</v>
      </c>
      <c r="V5" s="2">
        <f>('FL Characterization'!V$4-'FL Characterization'!V$2)*VLOOKUP($A5,'FL Ratio'!$A$2:$B$21,2,FALSE)</f>
        <v>2.0451079821883478</v>
      </c>
      <c r="W5" s="2">
        <f>('FL Characterization'!W$4-'FL Characterization'!W$2)*VLOOKUP($A5,'FL Ratio'!$A$2:$B$21,2,FALSE)</f>
        <v>2.2158376942028344</v>
      </c>
      <c r="X5" s="2">
        <f>('FL Characterization'!X$4-'FL Characterization'!X$2)*VLOOKUP($A5,'FL Ratio'!$A$2:$B$21,2,FALSE)</f>
        <v>0.85272344196737293</v>
      </c>
      <c r="Y5" s="2">
        <f>('FL Characterization'!Y$4-'FL Characterization'!Y$2)*VLOOKUP($A5,'FL Ratio'!$A$2:$B$21,2,FALSE)</f>
        <v>0.94717077011229667</v>
      </c>
    </row>
    <row r="6" spans="1:25" x14ac:dyDescent="0.3">
      <c r="A6">
        <v>5</v>
      </c>
      <c r="B6" s="2">
        <f>('FL Characterization'!B$4-'FL Characterization'!B$2)*VLOOKUP($A6,'FL Ratio'!$A$2:$B$21,2,FALSE)</f>
        <v>1.0740065016549083</v>
      </c>
      <c r="C6" s="2">
        <f>('FL Characterization'!C$4-'FL Characterization'!C$2)*VLOOKUP($A6,'FL Ratio'!$A$2:$B$21,2,FALSE)</f>
        <v>1.2991680123961342</v>
      </c>
      <c r="D6" s="2">
        <f>('FL Characterization'!D$4-'FL Characterization'!D$2)*VLOOKUP($A6,'FL Ratio'!$A$2:$B$21,2,FALSE)</f>
        <v>1.7284700887197595</v>
      </c>
      <c r="E6" s="2">
        <f>('FL Characterization'!E$4-'FL Characterization'!E$2)*VLOOKUP($A6,'FL Ratio'!$A$2:$B$21,2,FALSE)</f>
        <v>2.0517849618584543</v>
      </c>
      <c r="F6" s="2">
        <f>('FL Characterization'!F$4-'FL Characterization'!F$2)*VLOOKUP($A6,'FL Ratio'!$A$2:$B$21,2,FALSE)</f>
        <v>2.3662936005301201</v>
      </c>
      <c r="G6" s="2">
        <f>('FL Characterization'!G$4-'FL Characterization'!G$2)*VLOOKUP($A6,'FL Ratio'!$A$2:$B$21,2,FALSE)</f>
        <v>2.5468621938744027</v>
      </c>
      <c r="H6" s="2">
        <f>('FL Characterization'!H$4-'FL Characterization'!H$2)*VLOOKUP($A6,'FL Ratio'!$A$2:$B$21,2,FALSE)</f>
        <v>2.3592958885310025</v>
      </c>
      <c r="I6" s="2">
        <f>('FL Characterization'!I$4-'FL Characterization'!I$2)*VLOOKUP($A6,'FL Ratio'!$A$2:$B$21,2,FALSE)</f>
        <v>3.4769294027076278</v>
      </c>
      <c r="J6" s="2">
        <f>('FL Characterization'!J$4-'FL Characterization'!J$2)*VLOOKUP($A6,'FL Ratio'!$A$2:$B$21,2,FALSE)</f>
        <v>3.0934855606280505</v>
      </c>
      <c r="K6" s="2">
        <f>('FL Characterization'!K$4-'FL Characterization'!K$2)*VLOOKUP($A6,'FL Ratio'!$A$2:$B$21,2,FALSE)</f>
        <v>3.6476822890233445</v>
      </c>
      <c r="L6" s="2">
        <f>('FL Characterization'!L$4-'FL Characterization'!L$2)*VLOOKUP($A6,'FL Ratio'!$A$2:$B$21,2,FALSE)</f>
        <v>3.7138421381160684</v>
      </c>
      <c r="M6" s="2">
        <f>('FL Characterization'!M$4-'FL Characterization'!M$2)*VLOOKUP($A6,'FL Ratio'!$A$2:$B$21,2,FALSE)</f>
        <v>3.6186903112137823</v>
      </c>
      <c r="N6" s="2">
        <f>('FL Characterization'!N$4-'FL Characterization'!N$2)*VLOOKUP($A6,'FL Ratio'!$A$2:$B$21,2,FALSE)</f>
        <v>3.3438987169604726</v>
      </c>
      <c r="O6" s="2">
        <f>('FL Characterization'!O$4-'FL Characterization'!O$2)*VLOOKUP($A6,'FL Ratio'!$A$2:$B$21,2,FALSE)</f>
        <v>3.1645815358825575</v>
      </c>
      <c r="P6" s="2">
        <f>('FL Characterization'!P$4-'FL Characterization'!P$2)*VLOOKUP($A6,'FL Ratio'!$A$2:$B$21,2,FALSE)</f>
        <v>3.0648068993711051</v>
      </c>
      <c r="Q6" s="2">
        <f>('FL Characterization'!Q$4-'FL Characterization'!Q$2)*VLOOKUP($A6,'FL Ratio'!$A$2:$B$21,2,FALSE)</f>
        <v>2.8711837586584865</v>
      </c>
      <c r="R6" s="2">
        <f>('FL Characterization'!R$4-'FL Characterization'!R$2)*VLOOKUP($A6,'FL Ratio'!$A$2:$B$21,2,FALSE)</f>
        <v>2.7439132772248183</v>
      </c>
      <c r="S6" s="2">
        <f>('FL Characterization'!S$4-'FL Characterization'!S$2)*VLOOKUP($A6,'FL Ratio'!$A$2:$B$21,2,FALSE)</f>
        <v>2.6017083491071156</v>
      </c>
      <c r="T6" s="2">
        <f>('FL Characterization'!T$4-'FL Characterization'!T$2)*VLOOKUP($A6,'FL Ratio'!$A$2:$B$21,2,FALSE)</f>
        <v>1.8638200585339153</v>
      </c>
      <c r="U6" s="2">
        <f>('FL Characterization'!U$4-'FL Characterization'!U$2)*VLOOKUP($A6,'FL Ratio'!$A$2:$B$21,2,FALSE)</f>
        <v>1.945310171375666</v>
      </c>
      <c r="V6" s="2">
        <f>('FL Characterization'!V$4-'FL Characterization'!V$2)*VLOOKUP($A6,'FL Ratio'!$A$2:$B$21,2,FALSE)</f>
        <v>2.0451079821883478</v>
      </c>
      <c r="W6" s="2">
        <f>('FL Characterization'!W$4-'FL Characterization'!W$2)*VLOOKUP($A6,'FL Ratio'!$A$2:$B$21,2,FALSE)</f>
        <v>2.2158376942028344</v>
      </c>
      <c r="X6" s="2">
        <f>('FL Characterization'!X$4-'FL Characterization'!X$2)*VLOOKUP($A6,'FL Ratio'!$A$2:$B$21,2,FALSE)</f>
        <v>0.85272344196737293</v>
      </c>
      <c r="Y6" s="2">
        <f>('FL Characterization'!Y$4-'FL Characterization'!Y$2)*VLOOKUP($A6,'FL Ratio'!$A$2:$B$21,2,FALSE)</f>
        <v>0.94717077011229667</v>
      </c>
    </row>
    <row r="7" spans="1:25" x14ac:dyDescent="0.3">
      <c r="A7">
        <v>6</v>
      </c>
      <c r="B7" s="2">
        <f>('FL Characterization'!B$4-'FL Characterization'!B$2)*VLOOKUP($A7,'FL Ratio'!$A$2:$B$21,2,FALSE)</f>
        <v>1.0740065016549083</v>
      </c>
      <c r="C7" s="2">
        <f>('FL Characterization'!C$4-'FL Characterization'!C$2)*VLOOKUP($A7,'FL Ratio'!$A$2:$B$21,2,FALSE)</f>
        <v>1.2991680123961342</v>
      </c>
      <c r="D7" s="2">
        <f>('FL Characterization'!D$4-'FL Characterization'!D$2)*VLOOKUP($A7,'FL Ratio'!$A$2:$B$21,2,FALSE)</f>
        <v>1.7284700887197595</v>
      </c>
      <c r="E7" s="2">
        <f>('FL Characterization'!E$4-'FL Characterization'!E$2)*VLOOKUP($A7,'FL Ratio'!$A$2:$B$21,2,FALSE)</f>
        <v>2.0517849618584543</v>
      </c>
      <c r="F7" s="2">
        <f>('FL Characterization'!F$4-'FL Characterization'!F$2)*VLOOKUP($A7,'FL Ratio'!$A$2:$B$21,2,FALSE)</f>
        <v>2.3662936005301201</v>
      </c>
      <c r="G7" s="2">
        <f>('FL Characterization'!G$4-'FL Characterization'!G$2)*VLOOKUP($A7,'FL Ratio'!$A$2:$B$21,2,FALSE)</f>
        <v>2.5468621938744027</v>
      </c>
      <c r="H7" s="2">
        <f>('FL Characterization'!H$4-'FL Characterization'!H$2)*VLOOKUP($A7,'FL Ratio'!$A$2:$B$21,2,FALSE)</f>
        <v>2.3592958885310025</v>
      </c>
      <c r="I7" s="2">
        <f>('FL Characterization'!I$4-'FL Characterization'!I$2)*VLOOKUP($A7,'FL Ratio'!$A$2:$B$21,2,FALSE)</f>
        <v>3.4769294027076278</v>
      </c>
      <c r="J7" s="2">
        <f>('FL Characterization'!J$4-'FL Characterization'!J$2)*VLOOKUP($A7,'FL Ratio'!$A$2:$B$21,2,FALSE)</f>
        <v>3.0934855606280505</v>
      </c>
      <c r="K7" s="2">
        <f>('FL Characterization'!K$4-'FL Characterization'!K$2)*VLOOKUP($A7,'FL Ratio'!$A$2:$B$21,2,FALSE)</f>
        <v>3.6476822890233445</v>
      </c>
      <c r="L7" s="2">
        <f>('FL Characterization'!L$4-'FL Characterization'!L$2)*VLOOKUP($A7,'FL Ratio'!$A$2:$B$21,2,FALSE)</f>
        <v>3.7138421381160684</v>
      </c>
      <c r="M7" s="2">
        <f>('FL Characterization'!M$4-'FL Characterization'!M$2)*VLOOKUP($A7,'FL Ratio'!$A$2:$B$21,2,FALSE)</f>
        <v>3.6186903112137823</v>
      </c>
      <c r="N7" s="2">
        <f>('FL Characterization'!N$4-'FL Characterization'!N$2)*VLOOKUP($A7,'FL Ratio'!$A$2:$B$21,2,FALSE)</f>
        <v>3.3438987169604726</v>
      </c>
      <c r="O7" s="2">
        <f>('FL Characterization'!O$4-'FL Characterization'!O$2)*VLOOKUP($A7,'FL Ratio'!$A$2:$B$21,2,FALSE)</f>
        <v>3.1645815358825575</v>
      </c>
      <c r="P7" s="2">
        <f>('FL Characterization'!P$4-'FL Characterization'!P$2)*VLOOKUP($A7,'FL Ratio'!$A$2:$B$21,2,FALSE)</f>
        <v>3.0648068993711051</v>
      </c>
      <c r="Q7" s="2">
        <f>('FL Characterization'!Q$4-'FL Characterization'!Q$2)*VLOOKUP($A7,'FL Ratio'!$A$2:$B$21,2,FALSE)</f>
        <v>2.8711837586584865</v>
      </c>
      <c r="R7" s="2">
        <f>('FL Characterization'!R$4-'FL Characterization'!R$2)*VLOOKUP($A7,'FL Ratio'!$A$2:$B$21,2,FALSE)</f>
        <v>2.7439132772248183</v>
      </c>
      <c r="S7" s="2">
        <f>('FL Characterization'!S$4-'FL Characterization'!S$2)*VLOOKUP($A7,'FL Ratio'!$A$2:$B$21,2,FALSE)</f>
        <v>2.6017083491071156</v>
      </c>
      <c r="T7" s="2">
        <f>('FL Characterization'!T$4-'FL Characterization'!T$2)*VLOOKUP($A7,'FL Ratio'!$A$2:$B$21,2,FALSE)</f>
        <v>1.8638200585339153</v>
      </c>
      <c r="U7" s="2">
        <f>('FL Characterization'!U$4-'FL Characterization'!U$2)*VLOOKUP($A7,'FL Ratio'!$A$2:$B$21,2,FALSE)</f>
        <v>1.945310171375666</v>
      </c>
      <c r="V7" s="2">
        <f>('FL Characterization'!V$4-'FL Characterization'!V$2)*VLOOKUP($A7,'FL Ratio'!$A$2:$B$21,2,FALSE)</f>
        <v>2.0451079821883478</v>
      </c>
      <c r="W7" s="2">
        <f>('FL Characterization'!W$4-'FL Characterization'!W$2)*VLOOKUP($A7,'FL Ratio'!$A$2:$B$21,2,FALSE)</f>
        <v>2.2158376942028344</v>
      </c>
      <c r="X7" s="2">
        <f>('FL Characterization'!X$4-'FL Characterization'!X$2)*VLOOKUP($A7,'FL Ratio'!$A$2:$B$21,2,FALSE)</f>
        <v>0.85272344196737293</v>
      </c>
      <c r="Y7" s="2">
        <f>('FL Characterization'!Y$4-'FL Characterization'!Y$2)*VLOOKUP($A7,'FL Ratio'!$A$2:$B$21,2,FALSE)</f>
        <v>0.94717077011229667</v>
      </c>
    </row>
    <row r="8" spans="1:25" x14ac:dyDescent="0.3">
      <c r="A8">
        <v>7</v>
      </c>
      <c r="B8" s="2">
        <f>('FL Characterization'!B$4-'FL Characterization'!B$2)*VLOOKUP($A8,'FL Ratio'!$A$2:$B$21,2,FALSE)</f>
        <v>1.0740065016549083</v>
      </c>
      <c r="C8" s="2">
        <f>('FL Characterization'!C$4-'FL Characterization'!C$2)*VLOOKUP($A8,'FL Ratio'!$A$2:$B$21,2,FALSE)</f>
        <v>1.2991680123961342</v>
      </c>
      <c r="D8" s="2">
        <f>('FL Characterization'!D$4-'FL Characterization'!D$2)*VLOOKUP($A8,'FL Ratio'!$A$2:$B$21,2,FALSE)</f>
        <v>1.7284700887197595</v>
      </c>
      <c r="E8" s="2">
        <f>('FL Characterization'!E$4-'FL Characterization'!E$2)*VLOOKUP($A8,'FL Ratio'!$A$2:$B$21,2,FALSE)</f>
        <v>2.0517849618584543</v>
      </c>
      <c r="F8" s="2">
        <f>('FL Characterization'!F$4-'FL Characterization'!F$2)*VLOOKUP($A8,'FL Ratio'!$A$2:$B$21,2,FALSE)</f>
        <v>2.3662936005301201</v>
      </c>
      <c r="G8" s="2">
        <f>('FL Characterization'!G$4-'FL Characterization'!G$2)*VLOOKUP($A8,'FL Ratio'!$A$2:$B$21,2,FALSE)</f>
        <v>2.5468621938744027</v>
      </c>
      <c r="H8" s="2">
        <f>('FL Characterization'!H$4-'FL Characterization'!H$2)*VLOOKUP($A8,'FL Ratio'!$A$2:$B$21,2,FALSE)</f>
        <v>2.3592958885310025</v>
      </c>
      <c r="I8" s="2">
        <f>('FL Characterization'!I$4-'FL Characterization'!I$2)*VLOOKUP($A8,'FL Ratio'!$A$2:$B$21,2,FALSE)</f>
        <v>3.4769294027076278</v>
      </c>
      <c r="J8" s="2">
        <f>('FL Characterization'!J$4-'FL Characterization'!J$2)*VLOOKUP($A8,'FL Ratio'!$A$2:$B$21,2,FALSE)</f>
        <v>3.0934855606280505</v>
      </c>
      <c r="K8" s="2">
        <f>('FL Characterization'!K$4-'FL Characterization'!K$2)*VLOOKUP($A8,'FL Ratio'!$A$2:$B$21,2,FALSE)</f>
        <v>3.6476822890233445</v>
      </c>
      <c r="L8" s="2">
        <f>('FL Characterization'!L$4-'FL Characterization'!L$2)*VLOOKUP($A8,'FL Ratio'!$A$2:$B$21,2,FALSE)</f>
        <v>3.7138421381160684</v>
      </c>
      <c r="M8" s="2">
        <f>('FL Characterization'!M$4-'FL Characterization'!M$2)*VLOOKUP($A8,'FL Ratio'!$A$2:$B$21,2,FALSE)</f>
        <v>3.6186903112137823</v>
      </c>
      <c r="N8" s="2">
        <f>('FL Characterization'!N$4-'FL Characterization'!N$2)*VLOOKUP($A8,'FL Ratio'!$A$2:$B$21,2,FALSE)</f>
        <v>3.3438987169604726</v>
      </c>
      <c r="O8" s="2">
        <f>('FL Characterization'!O$4-'FL Characterization'!O$2)*VLOOKUP($A8,'FL Ratio'!$A$2:$B$21,2,FALSE)</f>
        <v>3.1645815358825575</v>
      </c>
      <c r="P8" s="2">
        <f>('FL Characterization'!P$4-'FL Characterization'!P$2)*VLOOKUP($A8,'FL Ratio'!$A$2:$B$21,2,FALSE)</f>
        <v>3.0648068993711051</v>
      </c>
      <c r="Q8" s="2">
        <f>('FL Characterization'!Q$4-'FL Characterization'!Q$2)*VLOOKUP($A8,'FL Ratio'!$A$2:$B$21,2,FALSE)</f>
        <v>2.8711837586584865</v>
      </c>
      <c r="R8" s="2">
        <f>('FL Characterization'!R$4-'FL Characterization'!R$2)*VLOOKUP($A8,'FL Ratio'!$A$2:$B$21,2,FALSE)</f>
        <v>2.7439132772248183</v>
      </c>
      <c r="S8" s="2">
        <f>('FL Characterization'!S$4-'FL Characterization'!S$2)*VLOOKUP($A8,'FL Ratio'!$A$2:$B$21,2,FALSE)</f>
        <v>2.6017083491071156</v>
      </c>
      <c r="T8" s="2">
        <f>('FL Characterization'!T$4-'FL Characterization'!T$2)*VLOOKUP($A8,'FL Ratio'!$A$2:$B$21,2,FALSE)</f>
        <v>1.8638200585339153</v>
      </c>
      <c r="U8" s="2">
        <f>('FL Characterization'!U$4-'FL Characterization'!U$2)*VLOOKUP($A8,'FL Ratio'!$A$2:$B$21,2,FALSE)</f>
        <v>1.945310171375666</v>
      </c>
      <c r="V8" s="2">
        <f>('FL Characterization'!V$4-'FL Characterization'!V$2)*VLOOKUP($A8,'FL Ratio'!$A$2:$B$21,2,FALSE)</f>
        <v>2.0451079821883478</v>
      </c>
      <c r="W8" s="2">
        <f>('FL Characterization'!W$4-'FL Characterization'!W$2)*VLOOKUP($A8,'FL Ratio'!$A$2:$B$21,2,FALSE)</f>
        <v>2.2158376942028344</v>
      </c>
      <c r="X8" s="2">
        <f>('FL Characterization'!X$4-'FL Characterization'!X$2)*VLOOKUP($A8,'FL Ratio'!$A$2:$B$21,2,FALSE)</f>
        <v>0.85272344196737293</v>
      </c>
      <c r="Y8" s="2">
        <f>('FL Characterization'!Y$4-'FL Characterization'!Y$2)*VLOOKUP($A8,'FL Ratio'!$A$2:$B$21,2,FALSE)</f>
        <v>0.94717077011229667</v>
      </c>
    </row>
    <row r="9" spans="1:25" x14ac:dyDescent="0.3">
      <c r="A9">
        <v>8</v>
      </c>
      <c r="B9" s="2">
        <f>('FL Characterization'!B$4-'FL Characterization'!B$2)*VLOOKUP($A9,'FL Ratio'!$A$2:$B$21,2,FALSE)</f>
        <v>1.0740065016549083</v>
      </c>
      <c r="C9" s="2">
        <f>('FL Characterization'!C$4-'FL Characterization'!C$2)*VLOOKUP($A9,'FL Ratio'!$A$2:$B$21,2,FALSE)</f>
        <v>1.2991680123961342</v>
      </c>
      <c r="D9" s="2">
        <f>('FL Characterization'!D$4-'FL Characterization'!D$2)*VLOOKUP($A9,'FL Ratio'!$A$2:$B$21,2,FALSE)</f>
        <v>1.7284700887197595</v>
      </c>
      <c r="E9" s="2">
        <f>('FL Characterization'!E$4-'FL Characterization'!E$2)*VLOOKUP($A9,'FL Ratio'!$A$2:$B$21,2,FALSE)</f>
        <v>2.0517849618584543</v>
      </c>
      <c r="F9" s="2">
        <f>('FL Characterization'!F$4-'FL Characterization'!F$2)*VLOOKUP($A9,'FL Ratio'!$A$2:$B$21,2,FALSE)</f>
        <v>2.3662936005301201</v>
      </c>
      <c r="G9" s="2">
        <f>('FL Characterization'!G$4-'FL Characterization'!G$2)*VLOOKUP($A9,'FL Ratio'!$A$2:$B$21,2,FALSE)</f>
        <v>2.5468621938744027</v>
      </c>
      <c r="H9" s="2">
        <f>('FL Characterization'!H$4-'FL Characterization'!H$2)*VLOOKUP($A9,'FL Ratio'!$A$2:$B$21,2,FALSE)</f>
        <v>2.3592958885310025</v>
      </c>
      <c r="I9" s="2">
        <f>('FL Characterization'!I$4-'FL Characterization'!I$2)*VLOOKUP($A9,'FL Ratio'!$A$2:$B$21,2,FALSE)</f>
        <v>3.4769294027076278</v>
      </c>
      <c r="J9" s="2">
        <f>('FL Characterization'!J$4-'FL Characterization'!J$2)*VLOOKUP($A9,'FL Ratio'!$A$2:$B$21,2,FALSE)</f>
        <v>3.0934855606280505</v>
      </c>
      <c r="K9" s="2">
        <f>('FL Characterization'!K$4-'FL Characterization'!K$2)*VLOOKUP($A9,'FL Ratio'!$A$2:$B$21,2,FALSE)</f>
        <v>3.6476822890233445</v>
      </c>
      <c r="L9" s="2">
        <f>('FL Characterization'!L$4-'FL Characterization'!L$2)*VLOOKUP($A9,'FL Ratio'!$A$2:$B$21,2,FALSE)</f>
        <v>3.7138421381160684</v>
      </c>
      <c r="M9" s="2">
        <f>('FL Characterization'!M$4-'FL Characterization'!M$2)*VLOOKUP($A9,'FL Ratio'!$A$2:$B$21,2,FALSE)</f>
        <v>3.6186903112137823</v>
      </c>
      <c r="N9" s="2">
        <f>('FL Characterization'!N$4-'FL Characterization'!N$2)*VLOOKUP($A9,'FL Ratio'!$A$2:$B$21,2,FALSE)</f>
        <v>3.3438987169604726</v>
      </c>
      <c r="O9" s="2">
        <f>('FL Characterization'!O$4-'FL Characterization'!O$2)*VLOOKUP($A9,'FL Ratio'!$A$2:$B$21,2,FALSE)</f>
        <v>3.1645815358825575</v>
      </c>
      <c r="P9" s="2">
        <f>('FL Characterization'!P$4-'FL Characterization'!P$2)*VLOOKUP($A9,'FL Ratio'!$A$2:$B$21,2,FALSE)</f>
        <v>3.0648068993711051</v>
      </c>
      <c r="Q9" s="2">
        <f>('FL Characterization'!Q$4-'FL Characterization'!Q$2)*VLOOKUP($A9,'FL Ratio'!$A$2:$B$21,2,FALSE)</f>
        <v>2.8711837586584865</v>
      </c>
      <c r="R9" s="2">
        <f>('FL Characterization'!R$4-'FL Characterization'!R$2)*VLOOKUP($A9,'FL Ratio'!$A$2:$B$21,2,FALSE)</f>
        <v>2.7439132772248183</v>
      </c>
      <c r="S9" s="2">
        <f>('FL Characterization'!S$4-'FL Characterization'!S$2)*VLOOKUP($A9,'FL Ratio'!$A$2:$B$21,2,FALSE)</f>
        <v>2.6017083491071156</v>
      </c>
      <c r="T9" s="2">
        <f>('FL Characterization'!T$4-'FL Characterization'!T$2)*VLOOKUP($A9,'FL Ratio'!$A$2:$B$21,2,FALSE)</f>
        <v>1.8638200585339153</v>
      </c>
      <c r="U9" s="2">
        <f>('FL Characterization'!U$4-'FL Characterization'!U$2)*VLOOKUP($A9,'FL Ratio'!$A$2:$B$21,2,FALSE)</f>
        <v>1.945310171375666</v>
      </c>
      <c r="V9" s="2">
        <f>('FL Characterization'!V$4-'FL Characterization'!V$2)*VLOOKUP($A9,'FL Ratio'!$A$2:$B$21,2,FALSE)</f>
        <v>2.0451079821883478</v>
      </c>
      <c r="W9" s="2">
        <f>('FL Characterization'!W$4-'FL Characterization'!W$2)*VLOOKUP($A9,'FL Ratio'!$A$2:$B$21,2,FALSE)</f>
        <v>2.2158376942028344</v>
      </c>
      <c r="X9" s="2">
        <f>('FL Characterization'!X$4-'FL Characterization'!X$2)*VLOOKUP($A9,'FL Ratio'!$A$2:$B$21,2,FALSE)</f>
        <v>0.85272344196737293</v>
      </c>
      <c r="Y9" s="2">
        <f>('FL Characterization'!Y$4-'FL Characterization'!Y$2)*VLOOKUP($A9,'FL Ratio'!$A$2:$B$21,2,FALSE)</f>
        <v>0.94717077011229667</v>
      </c>
    </row>
    <row r="10" spans="1:25" x14ac:dyDescent="0.3">
      <c r="A10">
        <v>9</v>
      </c>
      <c r="B10" s="2">
        <f>('FL Characterization'!B$4-'FL Characterization'!B$2)*VLOOKUP($A10,'FL Ratio'!$A$2:$B$21,2,FALSE)</f>
        <v>1.0740065016549083</v>
      </c>
      <c r="C10" s="2">
        <f>('FL Characterization'!C$4-'FL Characterization'!C$2)*VLOOKUP($A10,'FL Ratio'!$A$2:$B$21,2,FALSE)</f>
        <v>1.2991680123961342</v>
      </c>
      <c r="D10" s="2">
        <f>('FL Characterization'!D$4-'FL Characterization'!D$2)*VLOOKUP($A10,'FL Ratio'!$A$2:$B$21,2,FALSE)</f>
        <v>1.7284700887197595</v>
      </c>
      <c r="E10" s="2">
        <f>('FL Characterization'!E$4-'FL Characterization'!E$2)*VLOOKUP($A10,'FL Ratio'!$A$2:$B$21,2,FALSE)</f>
        <v>2.0517849618584543</v>
      </c>
      <c r="F10" s="2">
        <f>('FL Characterization'!F$4-'FL Characterization'!F$2)*VLOOKUP($A10,'FL Ratio'!$A$2:$B$21,2,FALSE)</f>
        <v>2.3662936005301201</v>
      </c>
      <c r="G10" s="2">
        <f>('FL Characterization'!G$4-'FL Characterization'!G$2)*VLOOKUP($A10,'FL Ratio'!$A$2:$B$21,2,FALSE)</f>
        <v>2.5468621938744027</v>
      </c>
      <c r="H10" s="2">
        <f>('FL Characterization'!H$4-'FL Characterization'!H$2)*VLOOKUP($A10,'FL Ratio'!$A$2:$B$21,2,FALSE)</f>
        <v>2.3592958885310025</v>
      </c>
      <c r="I10" s="2">
        <f>('FL Characterization'!I$4-'FL Characterization'!I$2)*VLOOKUP($A10,'FL Ratio'!$A$2:$B$21,2,FALSE)</f>
        <v>3.4769294027076278</v>
      </c>
      <c r="J10" s="2">
        <f>('FL Characterization'!J$4-'FL Characterization'!J$2)*VLOOKUP($A10,'FL Ratio'!$A$2:$B$21,2,FALSE)</f>
        <v>3.0934855606280505</v>
      </c>
      <c r="K10" s="2">
        <f>('FL Characterization'!K$4-'FL Characterization'!K$2)*VLOOKUP($A10,'FL Ratio'!$A$2:$B$21,2,FALSE)</f>
        <v>3.6476822890233445</v>
      </c>
      <c r="L10" s="2">
        <f>('FL Characterization'!L$4-'FL Characterization'!L$2)*VLOOKUP($A10,'FL Ratio'!$A$2:$B$21,2,FALSE)</f>
        <v>3.7138421381160684</v>
      </c>
      <c r="M10" s="2">
        <f>('FL Characterization'!M$4-'FL Characterization'!M$2)*VLOOKUP($A10,'FL Ratio'!$A$2:$B$21,2,FALSE)</f>
        <v>3.6186903112137823</v>
      </c>
      <c r="N10" s="2">
        <f>('FL Characterization'!N$4-'FL Characterization'!N$2)*VLOOKUP($A10,'FL Ratio'!$A$2:$B$21,2,FALSE)</f>
        <v>3.3438987169604726</v>
      </c>
      <c r="O10" s="2">
        <f>('FL Characterization'!O$4-'FL Characterization'!O$2)*VLOOKUP($A10,'FL Ratio'!$A$2:$B$21,2,FALSE)</f>
        <v>3.1645815358825575</v>
      </c>
      <c r="P10" s="2">
        <f>('FL Characterization'!P$4-'FL Characterization'!P$2)*VLOOKUP($A10,'FL Ratio'!$A$2:$B$21,2,FALSE)</f>
        <v>3.0648068993711051</v>
      </c>
      <c r="Q10" s="2">
        <f>('FL Characterization'!Q$4-'FL Characterization'!Q$2)*VLOOKUP($A10,'FL Ratio'!$A$2:$B$21,2,FALSE)</f>
        <v>2.8711837586584865</v>
      </c>
      <c r="R10" s="2">
        <f>('FL Characterization'!R$4-'FL Characterization'!R$2)*VLOOKUP($A10,'FL Ratio'!$A$2:$B$21,2,FALSE)</f>
        <v>2.7439132772248183</v>
      </c>
      <c r="S10" s="2">
        <f>('FL Characterization'!S$4-'FL Characterization'!S$2)*VLOOKUP($A10,'FL Ratio'!$A$2:$B$21,2,FALSE)</f>
        <v>2.6017083491071156</v>
      </c>
      <c r="T10" s="2">
        <f>('FL Characterization'!T$4-'FL Characterization'!T$2)*VLOOKUP($A10,'FL Ratio'!$A$2:$B$21,2,FALSE)</f>
        <v>1.8638200585339153</v>
      </c>
      <c r="U10" s="2">
        <f>('FL Characterization'!U$4-'FL Characterization'!U$2)*VLOOKUP($A10,'FL Ratio'!$A$2:$B$21,2,FALSE)</f>
        <v>1.945310171375666</v>
      </c>
      <c r="V10" s="2">
        <f>('FL Characterization'!V$4-'FL Characterization'!V$2)*VLOOKUP($A10,'FL Ratio'!$A$2:$B$21,2,FALSE)</f>
        <v>2.0451079821883478</v>
      </c>
      <c r="W10" s="2">
        <f>('FL Characterization'!W$4-'FL Characterization'!W$2)*VLOOKUP($A10,'FL Ratio'!$A$2:$B$21,2,FALSE)</f>
        <v>2.2158376942028344</v>
      </c>
      <c r="X10" s="2">
        <f>('FL Characterization'!X$4-'FL Characterization'!X$2)*VLOOKUP($A10,'FL Ratio'!$A$2:$B$21,2,FALSE)</f>
        <v>0.85272344196737293</v>
      </c>
      <c r="Y10" s="2">
        <f>('FL Characterization'!Y$4-'FL Characterization'!Y$2)*VLOOKUP($A10,'FL Ratio'!$A$2:$B$21,2,FALSE)</f>
        <v>0.94717077011229667</v>
      </c>
    </row>
    <row r="11" spans="1:25" x14ac:dyDescent="0.3">
      <c r="A11">
        <v>10</v>
      </c>
      <c r="B11" s="2">
        <f>('FL Characterization'!B$4-'FL Characterization'!B$2)*VLOOKUP($A11,'FL Ratio'!$A$2:$B$21,2,FALSE)</f>
        <v>1.0740065016549083</v>
      </c>
      <c r="C11" s="2">
        <f>('FL Characterization'!C$4-'FL Characterization'!C$2)*VLOOKUP($A11,'FL Ratio'!$A$2:$B$21,2,FALSE)</f>
        <v>1.2991680123961342</v>
      </c>
      <c r="D11" s="2">
        <f>('FL Characterization'!D$4-'FL Characterization'!D$2)*VLOOKUP($A11,'FL Ratio'!$A$2:$B$21,2,FALSE)</f>
        <v>1.7284700887197595</v>
      </c>
      <c r="E11" s="2">
        <f>('FL Characterization'!E$4-'FL Characterization'!E$2)*VLOOKUP($A11,'FL Ratio'!$A$2:$B$21,2,FALSE)</f>
        <v>2.0517849618584543</v>
      </c>
      <c r="F11" s="2">
        <f>('FL Characterization'!F$4-'FL Characterization'!F$2)*VLOOKUP($A11,'FL Ratio'!$A$2:$B$21,2,FALSE)</f>
        <v>2.3662936005301201</v>
      </c>
      <c r="G11" s="2">
        <f>('FL Characterization'!G$4-'FL Characterization'!G$2)*VLOOKUP($A11,'FL Ratio'!$A$2:$B$21,2,FALSE)</f>
        <v>2.5468621938744027</v>
      </c>
      <c r="H11" s="2">
        <f>('FL Characterization'!H$4-'FL Characterization'!H$2)*VLOOKUP($A11,'FL Ratio'!$A$2:$B$21,2,FALSE)</f>
        <v>2.3592958885310025</v>
      </c>
      <c r="I11" s="2">
        <f>('FL Characterization'!I$4-'FL Characterization'!I$2)*VLOOKUP($A11,'FL Ratio'!$A$2:$B$21,2,FALSE)</f>
        <v>3.4769294027076278</v>
      </c>
      <c r="J11" s="2">
        <f>('FL Characterization'!J$4-'FL Characterization'!J$2)*VLOOKUP($A11,'FL Ratio'!$A$2:$B$21,2,FALSE)</f>
        <v>3.0934855606280505</v>
      </c>
      <c r="K11" s="2">
        <f>('FL Characterization'!K$4-'FL Characterization'!K$2)*VLOOKUP($A11,'FL Ratio'!$A$2:$B$21,2,FALSE)</f>
        <v>3.6476822890233445</v>
      </c>
      <c r="L11" s="2">
        <f>('FL Characterization'!L$4-'FL Characterization'!L$2)*VLOOKUP($A11,'FL Ratio'!$A$2:$B$21,2,FALSE)</f>
        <v>3.7138421381160684</v>
      </c>
      <c r="M11" s="2">
        <f>('FL Characterization'!M$4-'FL Characterization'!M$2)*VLOOKUP($A11,'FL Ratio'!$A$2:$B$21,2,FALSE)</f>
        <v>3.6186903112137823</v>
      </c>
      <c r="N11" s="2">
        <f>('FL Characterization'!N$4-'FL Characterization'!N$2)*VLOOKUP($A11,'FL Ratio'!$A$2:$B$21,2,FALSE)</f>
        <v>3.3438987169604726</v>
      </c>
      <c r="O11" s="2">
        <f>('FL Characterization'!O$4-'FL Characterization'!O$2)*VLOOKUP($A11,'FL Ratio'!$A$2:$B$21,2,FALSE)</f>
        <v>3.1645815358825575</v>
      </c>
      <c r="P11" s="2">
        <f>('FL Characterization'!P$4-'FL Characterization'!P$2)*VLOOKUP($A11,'FL Ratio'!$A$2:$B$21,2,FALSE)</f>
        <v>3.0648068993711051</v>
      </c>
      <c r="Q11" s="2">
        <f>('FL Characterization'!Q$4-'FL Characterization'!Q$2)*VLOOKUP($A11,'FL Ratio'!$A$2:$B$21,2,FALSE)</f>
        <v>2.8711837586584865</v>
      </c>
      <c r="R11" s="2">
        <f>('FL Characterization'!R$4-'FL Characterization'!R$2)*VLOOKUP($A11,'FL Ratio'!$A$2:$B$21,2,FALSE)</f>
        <v>2.7439132772248183</v>
      </c>
      <c r="S11" s="2">
        <f>('FL Characterization'!S$4-'FL Characterization'!S$2)*VLOOKUP($A11,'FL Ratio'!$A$2:$B$21,2,FALSE)</f>
        <v>2.6017083491071156</v>
      </c>
      <c r="T11" s="2">
        <f>('FL Characterization'!T$4-'FL Characterization'!T$2)*VLOOKUP($A11,'FL Ratio'!$A$2:$B$21,2,FALSE)</f>
        <v>1.8638200585339153</v>
      </c>
      <c r="U11" s="2">
        <f>('FL Characterization'!U$4-'FL Characterization'!U$2)*VLOOKUP($A11,'FL Ratio'!$A$2:$B$21,2,FALSE)</f>
        <v>1.945310171375666</v>
      </c>
      <c r="V11" s="2">
        <f>('FL Characterization'!V$4-'FL Characterization'!V$2)*VLOOKUP($A11,'FL Ratio'!$A$2:$B$21,2,FALSE)</f>
        <v>2.0451079821883478</v>
      </c>
      <c r="W11" s="2">
        <f>('FL Characterization'!W$4-'FL Characterization'!W$2)*VLOOKUP($A11,'FL Ratio'!$A$2:$B$21,2,FALSE)</f>
        <v>2.2158376942028344</v>
      </c>
      <c r="X11" s="2">
        <f>('FL Characterization'!X$4-'FL Characterization'!X$2)*VLOOKUP($A11,'FL Ratio'!$A$2:$B$21,2,FALSE)</f>
        <v>0.85272344196737293</v>
      </c>
      <c r="Y11" s="2">
        <f>('FL Characterization'!Y$4-'FL Characterization'!Y$2)*VLOOKUP($A11,'FL Ratio'!$A$2:$B$21,2,FALSE)</f>
        <v>0.94717077011229667</v>
      </c>
    </row>
    <row r="12" spans="1:25" x14ac:dyDescent="0.3">
      <c r="A12">
        <v>11</v>
      </c>
      <c r="B12" s="2">
        <f>('FL Characterization'!B$4-'FL Characterization'!B$2)*VLOOKUP($A12,'FL Ratio'!$A$2:$B$21,2,FALSE)</f>
        <v>1.0740065016549083</v>
      </c>
      <c r="C12" s="2">
        <f>('FL Characterization'!C$4-'FL Characterization'!C$2)*VLOOKUP($A12,'FL Ratio'!$A$2:$B$21,2,FALSE)</f>
        <v>1.2991680123961342</v>
      </c>
      <c r="D12" s="2">
        <f>('FL Characterization'!D$4-'FL Characterization'!D$2)*VLOOKUP($A12,'FL Ratio'!$A$2:$B$21,2,FALSE)</f>
        <v>1.7284700887197595</v>
      </c>
      <c r="E12" s="2">
        <f>('FL Characterization'!E$4-'FL Characterization'!E$2)*VLOOKUP($A12,'FL Ratio'!$A$2:$B$21,2,FALSE)</f>
        <v>2.0517849618584543</v>
      </c>
      <c r="F12" s="2">
        <f>('FL Characterization'!F$4-'FL Characterization'!F$2)*VLOOKUP($A12,'FL Ratio'!$A$2:$B$21,2,FALSE)</f>
        <v>2.3662936005301201</v>
      </c>
      <c r="G12" s="2">
        <f>('FL Characterization'!G$4-'FL Characterization'!G$2)*VLOOKUP($A12,'FL Ratio'!$A$2:$B$21,2,FALSE)</f>
        <v>2.5468621938744027</v>
      </c>
      <c r="H12" s="2">
        <f>('FL Characterization'!H$4-'FL Characterization'!H$2)*VLOOKUP($A12,'FL Ratio'!$A$2:$B$21,2,FALSE)</f>
        <v>2.3592958885310025</v>
      </c>
      <c r="I12" s="2">
        <f>('FL Characterization'!I$4-'FL Characterization'!I$2)*VLOOKUP($A12,'FL Ratio'!$A$2:$B$21,2,FALSE)</f>
        <v>3.4769294027076278</v>
      </c>
      <c r="J12" s="2">
        <f>('FL Characterization'!J$4-'FL Characterization'!J$2)*VLOOKUP($A12,'FL Ratio'!$A$2:$B$21,2,FALSE)</f>
        <v>3.0934855606280505</v>
      </c>
      <c r="K12" s="2">
        <f>('FL Characterization'!K$4-'FL Characterization'!K$2)*VLOOKUP($A12,'FL Ratio'!$A$2:$B$21,2,FALSE)</f>
        <v>3.6476822890233445</v>
      </c>
      <c r="L12" s="2">
        <f>('FL Characterization'!L$4-'FL Characterization'!L$2)*VLOOKUP($A12,'FL Ratio'!$A$2:$B$21,2,FALSE)</f>
        <v>3.7138421381160684</v>
      </c>
      <c r="M12" s="2">
        <f>('FL Characterization'!M$4-'FL Characterization'!M$2)*VLOOKUP($A12,'FL Ratio'!$A$2:$B$21,2,FALSE)</f>
        <v>3.6186903112137823</v>
      </c>
      <c r="N12" s="2">
        <f>('FL Characterization'!N$4-'FL Characterization'!N$2)*VLOOKUP($A12,'FL Ratio'!$A$2:$B$21,2,FALSE)</f>
        <v>3.3438987169604726</v>
      </c>
      <c r="O12" s="2">
        <f>('FL Characterization'!O$4-'FL Characterization'!O$2)*VLOOKUP($A12,'FL Ratio'!$A$2:$B$21,2,FALSE)</f>
        <v>3.1645815358825575</v>
      </c>
      <c r="P12" s="2">
        <f>('FL Characterization'!P$4-'FL Characterization'!P$2)*VLOOKUP($A12,'FL Ratio'!$A$2:$B$21,2,FALSE)</f>
        <v>3.0648068993711051</v>
      </c>
      <c r="Q12" s="2">
        <f>('FL Characterization'!Q$4-'FL Characterization'!Q$2)*VLOOKUP($A12,'FL Ratio'!$A$2:$B$21,2,FALSE)</f>
        <v>2.8711837586584865</v>
      </c>
      <c r="R12" s="2">
        <f>('FL Characterization'!R$4-'FL Characterization'!R$2)*VLOOKUP($A12,'FL Ratio'!$A$2:$B$21,2,FALSE)</f>
        <v>2.7439132772248183</v>
      </c>
      <c r="S12" s="2">
        <f>('FL Characterization'!S$4-'FL Characterization'!S$2)*VLOOKUP($A12,'FL Ratio'!$A$2:$B$21,2,FALSE)</f>
        <v>2.6017083491071156</v>
      </c>
      <c r="T12" s="2">
        <f>('FL Characterization'!T$4-'FL Characterization'!T$2)*VLOOKUP($A12,'FL Ratio'!$A$2:$B$21,2,FALSE)</f>
        <v>1.8638200585339153</v>
      </c>
      <c r="U12" s="2">
        <f>('FL Characterization'!U$4-'FL Characterization'!U$2)*VLOOKUP($A12,'FL Ratio'!$A$2:$B$21,2,FALSE)</f>
        <v>1.945310171375666</v>
      </c>
      <c r="V12" s="2">
        <f>('FL Characterization'!V$4-'FL Characterization'!V$2)*VLOOKUP($A12,'FL Ratio'!$A$2:$B$21,2,FALSE)</f>
        <v>2.0451079821883478</v>
      </c>
      <c r="W12" s="2">
        <f>('FL Characterization'!W$4-'FL Characterization'!W$2)*VLOOKUP($A12,'FL Ratio'!$A$2:$B$21,2,FALSE)</f>
        <v>2.2158376942028344</v>
      </c>
      <c r="X12" s="2">
        <f>('FL Characterization'!X$4-'FL Characterization'!X$2)*VLOOKUP($A12,'FL Ratio'!$A$2:$B$21,2,FALSE)</f>
        <v>0.85272344196737293</v>
      </c>
      <c r="Y12" s="2">
        <f>('FL Characterization'!Y$4-'FL Characterization'!Y$2)*VLOOKUP($A12,'FL Ratio'!$A$2:$B$21,2,FALSE)</f>
        <v>0.94717077011229667</v>
      </c>
    </row>
    <row r="13" spans="1:25" x14ac:dyDescent="0.3">
      <c r="A13">
        <v>12</v>
      </c>
      <c r="B13" s="2">
        <f>('FL Characterization'!B$4-'FL Characterization'!B$2)*VLOOKUP($A13,'FL Ratio'!$A$2:$B$21,2,FALSE)</f>
        <v>1.0740065016549083</v>
      </c>
      <c r="C13" s="2">
        <f>('FL Characterization'!C$4-'FL Characterization'!C$2)*VLOOKUP($A13,'FL Ratio'!$A$2:$B$21,2,FALSE)</f>
        <v>1.2991680123961342</v>
      </c>
      <c r="D13" s="2">
        <f>('FL Characterization'!D$4-'FL Characterization'!D$2)*VLOOKUP($A13,'FL Ratio'!$A$2:$B$21,2,FALSE)</f>
        <v>1.7284700887197595</v>
      </c>
      <c r="E13" s="2">
        <f>('FL Characterization'!E$4-'FL Characterization'!E$2)*VLOOKUP($A13,'FL Ratio'!$A$2:$B$21,2,FALSE)</f>
        <v>2.0517849618584543</v>
      </c>
      <c r="F13" s="2">
        <f>('FL Characterization'!F$4-'FL Characterization'!F$2)*VLOOKUP($A13,'FL Ratio'!$A$2:$B$21,2,FALSE)</f>
        <v>2.3662936005301201</v>
      </c>
      <c r="G13" s="2">
        <f>('FL Characterization'!G$4-'FL Characterization'!G$2)*VLOOKUP($A13,'FL Ratio'!$A$2:$B$21,2,FALSE)</f>
        <v>2.5468621938744027</v>
      </c>
      <c r="H13" s="2">
        <f>('FL Characterization'!H$4-'FL Characterization'!H$2)*VLOOKUP($A13,'FL Ratio'!$A$2:$B$21,2,FALSE)</f>
        <v>2.3592958885310025</v>
      </c>
      <c r="I13" s="2">
        <f>('FL Characterization'!I$4-'FL Characterization'!I$2)*VLOOKUP($A13,'FL Ratio'!$A$2:$B$21,2,FALSE)</f>
        <v>3.4769294027076278</v>
      </c>
      <c r="J13" s="2">
        <f>('FL Characterization'!J$4-'FL Characterization'!J$2)*VLOOKUP($A13,'FL Ratio'!$A$2:$B$21,2,FALSE)</f>
        <v>3.0934855606280505</v>
      </c>
      <c r="K13" s="2">
        <f>('FL Characterization'!K$4-'FL Characterization'!K$2)*VLOOKUP($A13,'FL Ratio'!$A$2:$B$21,2,FALSE)</f>
        <v>3.6476822890233445</v>
      </c>
      <c r="L13" s="2">
        <f>('FL Characterization'!L$4-'FL Characterization'!L$2)*VLOOKUP($A13,'FL Ratio'!$A$2:$B$21,2,FALSE)</f>
        <v>3.7138421381160684</v>
      </c>
      <c r="M13" s="2">
        <f>('FL Characterization'!M$4-'FL Characterization'!M$2)*VLOOKUP($A13,'FL Ratio'!$A$2:$B$21,2,FALSE)</f>
        <v>3.6186903112137823</v>
      </c>
      <c r="N13" s="2">
        <f>('FL Characterization'!N$4-'FL Characterization'!N$2)*VLOOKUP($A13,'FL Ratio'!$A$2:$B$21,2,FALSE)</f>
        <v>3.3438987169604726</v>
      </c>
      <c r="O13" s="2">
        <f>('FL Characterization'!O$4-'FL Characterization'!O$2)*VLOOKUP($A13,'FL Ratio'!$A$2:$B$21,2,FALSE)</f>
        <v>3.1645815358825575</v>
      </c>
      <c r="P13" s="2">
        <f>('FL Characterization'!P$4-'FL Characterization'!P$2)*VLOOKUP($A13,'FL Ratio'!$A$2:$B$21,2,FALSE)</f>
        <v>3.0648068993711051</v>
      </c>
      <c r="Q13" s="2">
        <f>('FL Characterization'!Q$4-'FL Characterization'!Q$2)*VLOOKUP($A13,'FL Ratio'!$A$2:$B$21,2,FALSE)</f>
        <v>2.8711837586584865</v>
      </c>
      <c r="R13" s="2">
        <f>('FL Characterization'!R$4-'FL Characterization'!R$2)*VLOOKUP($A13,'FL Ratio'!$A$2:$B$21,2,FALSE)</f>
        <v>2.7439132772248183</v>
      </c>
      <c r="S13" s="2">
        <f>('FL Characterization'!S$4-'FL Characterization'!S$2)*VLOOKUP($A13,'FL Ratio'!$A$2:$B$21,2,FALSE)</f>
        <v>2.6017083491071156</v>
      </c>
      <c r="T13" s="2">
        <f>('FL Characterization'!T$4-'FL Characterization'!T$2)*VLOOKUP($A13,'FL Ratio'!$A$2:$B$21,2,FALSE)</f>
        <v>1.8638200585339153</v>
      </c>
      <c r="U13" s="2">
        <f>('FL Characterization'!U$4-'FL Characterization'!U$2)*VLOOKUP($A13,'FL Ratio'!$A$2:$B$21,2,FALSE)</f>
        <v>1.945310171375666</v>
      </c>
      <c r="V13" s="2">
        <f>('FL Characterization'!V$4-'FL Characterization'!V$2)*VLOOKUP($A13,'FL Ratio'!$A$2:$B$21,2,FALSE)</f>
        <v>2.0451079821883478</v>
      </c>
      <c r="W13" s="2">
        <f>('FL Characterization'!W$4-'FL Characterization'!W$2)*VLOOKUP($A13,'FL Ratio'!$A$2:$B$21,2,FALSE)</f>
        <v>2.2158376942028344</v>
      </c>
      <c r="X13" s="2">
        <f>('FL Characterization'!X$4-'FL Characterization'!X$2)*VLOOKUP($A13,'FL Ratio'!$A$2:$B$21,2,FALSE)</f>
        <v>0.85272344196737293</v>
      </c>
      <c r="Y13" s="2">
        <f>('FL Characterization'!Y$4-'FL Characterization'!Y$2)*VLOOKUP($A13,'FL Ratio'!$A$2:$B$21,2,FALSE)</f>
        <v>0.94717077011229667</v>
      </c>
    </row>
    <row r="14" spans="1:25" x14ac:dyDescent="0.3">
      <c r="A14">
        <v>13</v>
      </c>
      <c r="B14" s="2">
        <f>('FL Characterization'!B$4-'FL Characterization'!B$2)*VLOOKUP($A14,'FL Ratio'!$A$2:$B$21,2,FALSE)</f>
        <v>1.0740065016549083</v>
      </c>
      <c r="C14" s="2">
        <f>('FL Characterization'!C$4-'FL Characterization'!C$2)*VLOOKUP($A14,'FL Ratio'!$A$2:$B$21,2,FALSE)</f>
        <v>1.2991680123961342</v>
      </c>
      <c r="D14" s="2">
        <f>('FL Characterization'!D$4-'FL Characterization'!D$2)*VLOOKUP($A14,'FL Ratio'!$A$2:$B$21,2,FALSE)</f>
        <v>1.7284700887197595</v>
      </c>
      <c r="E14" s="2">
        <f>('FL Characterization'!E$4-'FL Characterization'!E$2)*VLOOKUP($A14,'FL Ratio'!$A$2:$B$21,2,FALSE)</f>
        <v>2.0517849618584543</v>
      </c>
      <c r="F14" s="2">
        <f>('FL Characterization'!F$4-'FL Characterization'!F$2)*VLOOKUP($A14,'FL Ratio'!$A$2:$B$21,2,FALSE)</f>
        <v>2.3662936005301201</v>
      </c>
      <c r="G14" s="2">
        <f>('FL Characterization'!G$4-'FL Characterization'!G$2)*VLOOKUP($A14,'FL Ratio'!$A$2:$B$21,2,FALSE)</f>
        <v>2.5468621938744027</v>
      </c>
      <c r="H14" s="2">
        <f>('FL Characterization'!H$4-'FL Characterization'!H$2)*VLOOKUP($A14,'FL Ratio'!$A$2:$B$21,2,FALSE)</f>
        <v>2.3592958885310025</v>
      </c>
      <c r="I14" s="2">
        <f>('FL Characterization'!I$4-'FL Characterization'!I$2)*VLOOKUP($A14,'FL Ratio'!$A$2:$B$21,2,FALSE)</f>
        <v>3.4769294027076278</v>
      </c>
      <c r="J14" s="2">
        <f>('FL Characterization'!J$4-'FL Characterization'!J$2)*VLOOKUP($A14,'FL Ratio'!$A$2:$B$21,2,FALSE)</f>
        <v>3.0934855606280505</v>
      </c>
      <c r="K14" s="2">
        <f>('FL Characterization'!K$4-'FL Characterization'!K$2)*VLOOKUP($A14,'FL Ratio'!$A$2:$B$21,2,FALSE)</f>
        <v>3.6476822890233445</v>
      </c>
      <c r="L14" s="2">
        <f>('FL Characterization'!L$4-'FL Characterization'!L$2)*VLOOKUP($A14,'FL Ratio'!$A$2:$B$21,2,FALSE)</f>
        <v>3.7138421381160684</v>
      </c>
      <c r="M14" s="2">
        <f>('FL Characterization'!M$4-'FL Characterization'!M$2)*VLOOKUP($A14,'FL Ratio'!$A$2:$B$21,2,FALSE)</f>
        <v>3.6186903112137823</v>
      </c>
      <c r="N14" s="2">
        <f>('FL Characterization'!N$4-'FL Characterization'!N$2)*VLOOKUP($A14,'FL Ratio'!$A$2:$B$21,2,FALSE)</f>
        <v>3.3438987169604726</v>
      </c>
      <c r="O14" s="2">
        <f>('FL Characterization'!O$4-'FL Characterization'!O$2)*VLOOKUP($A14,'FL Ratio'!$A$2:$B$21,2,FALSE)</f>
        <v>3.1645815358825575</v>
      </c>
      <c r="P14" s="2">
        <f>('FL Characterization'!P$4-'FL Characterization'!P$2)*VLOOKUP($A14,'FL Ratio'!$A$2:$B$21,2,FALSE)</f>
        <v>3.0648068993711051</v>
      </c>
      <c r="Q14" s="2">
        <f>('FL Characterization'!Q$4-'FL Characterization'!Q$2)*VLOOKUP($A14,'FL Ratio'!$A$2:$B$21,2,FALSE)</f>
        <v>2.8711837586584865</v>
      </c>
      <c r="R14" s="2">
        <f>('FL Characterization'!R$4-'FL Characterization'!R$2)*VLOOKUP($A14,'FL Ratio'!$A$2:$B$21,2,FALSE)</f>
        <v>2.7439132772248183</v>
      </c>
      <c r="S14" s="2">
        <f>('FL Characterization'!S$4-'FL Characterization'!S$2)*VLOOKUP($A14,'FL Ratio'!$A$2:$B$21,2,FALSE)</f>
        <v>2.6017083491071156</v>
      </c>
      <c r="T14" s="2">
        <f>('FL Characterization'!T$4-'FL Characterization'!T$2)*VLOOKUP($A14,'FL Ratio'!$A$2:$B$21,2,FALSE)</f>
        <v>1.8638200585339153</v>
      </c>
      <c r="U14" s="2">
        <f>('FL Characterization'!U$4-'FL Characterization'!U$2)*VLOOKUP($A14,'FL Ratio'!$A$2:$B$21,2,FALSE)</f>
        <v>1.945310171375666</v>
      </c>
      <c r="V14" s="2">
        <f>('FL Characterization'!V$4-'FL Characterization'!V$2)*VLOOKUP($A14,'FL Ratio'!$A$2:$B$21,2,FALSE)</f>
        <v>2.0451079821883478</v>
      </c>
      <c r="W14" s="2">
        <f>('FL Characterization'!W$4-'FL Characterization'!W$2)*VLOOKUP($A14,'FL Ratio'!$A$2:$B$21,2,FALSE)</f>
        <v>2.2158376942028344</v>
      </c>
      <c r="X14" s="2">
        <f>('FL Characterization'!X$4-'FL Characterization'!X$2)*VLOOKUP($A14,'FL Ratio'!$A$2:$B$21,2,FALSE)</f>
        <v>0.85272344196737293</v>
      </c>
      <c r="Y14" s="2">
        <f>('FL Characterization'!Y$4-'FL Characterization'!Y$2)*VLOOKUP($A14,'FL Ratio'!$A$2:$B$21,2,FALSE)</f>
        <v>0.94717077011229667</v>
      </c>
    </row>
    <row r="15" spans="1:25" x14ac:dyDescent="0.3">
      <c r="A15">
        <v>14</v>
      </c>
      <c r="B15" s="2">
        <f>('FL Characterization'!B$4-'FL Characterization'!B$2)*VLOOKUP($A15,'FL Ratio'!$A$2:$B$21,2,FALSE)</f>
        <v>1.0740065016549083</v>
      </c>
      <c r="C15" s="2">
        <f>('FL Characterization'!C$4-'FL Characterization'!C$2)*VLOOKUP($A15,'FL Ratio'!$A$2:$B$21,2,FALSE)</f>
        <v>1.2991680123961342</v>
      </c>
      <c r="D15" s="2">
        <f>('FL Characterization'!D$4-'FL Characterization'!D$2)*VLOOKUP($A15,'FL Ratio'!$A$2:$B$21,2,FALSE)</f>
        <v>1.7284700887197595</v>
      </c>
      <c r="E15" s="2">
        <f>('FL Characterization'!E$4-'FL Characterization'!E$2)*VLOOKUP($A15,'FL Ratio'!$A$2:$B$21,2,FALSE)</f>
        <v>2.0517849618584543</v>
      </c>
      <c r="F15" s="2">
        <f>('FL Characterization'!F$4-'FL Characterization'!F$2)*VLOOKUP($A15,'FL Ratio'!$A$2:$B$21,2,FALSE)</f>
        <v>2.3662936005301201</v>
      </c>
      <c r="G15" s="2">
        <f>('FL Characterization'!G$4-'FL Characterization'!G$2)*VLOOKUP($A15,'FL Ratio'!$A$2:$B$21,2,FALSE)</f>
        <v>2.5468621938744027</v>
      </c>
      <c r="H15" s="2">
        <f>('FL Characterization'!H$4-'FL Characterization'!H$2)*VLOOKUP($A15,'FL Ratio'!$A$2:$B$21,2,FALSE)</f>
        <v>2.3592958885310025</v>
      </c>
      <c r="I15" s="2">
        <f>('FL Characterization'!I$4-'FL Characterization'!I$2)*VLOOKUP($A15,'FL Ratio'!$A$2:$B$21,2,FALSE)</f>
        <v>3.4769294027076278</v>
      </c>
      <c r="J15" s="2">
        <f>('FL Characterization'!J$4-'FL Characterization'!J$2)*VLOOKUP($A15,'FL Ratio'!$A$2:$B$21,2,FALSE)</f>
        <v>3.0934855606280505</v>
      </c>
      <c r="K15" s="2">
        <f>('FL Characterization'!K$4-'FL Characterization'!K$2)*VLOOKUP($A15,'FL Ratio'!$A$2:$B$21,2,FALSE)</f>
        <v>3.6476822890233445</v>
      </c>
      <c r="L15" s="2">
        <f>('FL Characterization'!L$4-'FL Characterization'!L$2)*VLOOKUP($A15,'FL Ratio'!$A$2:$B$21,2,FALSE)</f>
        <v>3.7138421381160684</v>
      </c>
      <c r="M15" s="2">
        <f>('FL Characterization'!M$4-'FL Characterization'!M$2)*VLOOKUP($A15,'FL Ratio'!$A$2:$B$21,2,FALSE)</f>
        <v>3.6186903112137823</v>
      </c>
      <c r="N15" s="2">
        <f>('FL Characterization'!N$4-'FL Characterization'!N$2)*VLOOKUP($A15,'FL Ratio'!$A$2:$B$21,2,FALSE)</f>
        <v>3.3438987169604726</v>
      </c>
      <c r="O15" s="2">
        <f>('FL Characterization'!O$4-'FL Characterization'!O$2)*VLOOKUP($A15,'FL Ratio'!$A$2:$B$21,2,FALSE)</f>
        <v>3.1645815358825575</v>
      </c>
      <c r="P15" s="2">
        <f>('FL Characterization'!P$4-'FL Characterization'!P$2)*VLOOKUP($A15,'FL Ratio'!$A$2:$B$21,2,FALSE)</f>
        <v>3.0648068993711051</v>
      </c>
      <c r="Q15" s="2">
        <f>('FL Characterization'!Q$4-'FL Characterization'!Q$2)*VLOOKUP($A15,'FL Ratio'!$A$2:$B$21,2,FALSE)</f>
        <v>2.8711837586584865</v>
      </c>
      <c r="R15" s="2">
        <f>('FL Characterization'!R$4-'FL Characterization'!R$2)*VLOOKUP($A15,'FL Ratio'!$A$2:$B$21,2,FALSE)</f>
        <v>2.7439132772248183</v>
      </c>
      <c r="S15" s="2">
        <f>('FL Characterization'!S$4-'FL Characterization'!S$2)*VLOOKUP($A15,'FL Ratio'!$A$2:$B$21,2,FALSE)</f>
        <v>2.6017083491071156</v>
      </c>
      <c r="T15" s="2">
        <f>('FL Characterization'!T$4-'FL Characterization'!T$2)*VLOOKUP($A15,'FL Ratio'!$A$2:$B$21,2,FALSE)</f>
        <v>1.8638200585339153</v>
      </c>
      <c r="U15" s="2">
        <f>('FL Characterization'!U$4-'FL Characterization'!U$2)*VLOOKUP($A15,'FL Ratio'!$A$2:$B$21,2,FALSE)</f>
        <v>1.945310171375666</v>
      </c>
      <c r="V15" s="2">
        <f>('FL Characterization'!V$4-'FL Characterization'!V$2)*VLOOKUP($A15,'FL Ratio'!$A$2:$B$21,2,FALSE)</f>
        <v>2.0451079821883478</v>
      </c>
      <c r="W15" s="2">
        <f>('FL Characterization'!W$4-'FL Characterization'!W$2)*VLOOKUP($A15,'FL Ratio'!$A$2:$B$21,2,FALSE)</f>
        <v>2.2158376942028344</v>
      </c>
      <c r="X15" s="2">
        <f>('FL Characterization'!X$4-'FL Characterization'!X$2)*VLOOKUP($A15,'FL Ratio'!$A$2:$B$21,2,FALSE)</f>
        <v>0.85272344196737293</v>
      </c>
      <c r="Y15" s="2">
        <f>('FL Characterization'!Y$4-'FL Characterization'!Y$2)*VLOOKUP($A15,'FL Ratio'!$A$2:$B$21,2,FALSE)</f>
        <v>0.94717077011229667</v>
      </c>
    </row>
    <row r="16" spans="1:25" x14ac:dyDescent="0.3">
      <c r="A16">
        <v>15</v>
      </c>
      <c r="B16" s="2">
        <f>('FL Characterization'!B$4-'FL Characterization'!B$2)*VLOOKUP($A16,'FL Ratio'!$A$2:$B$21,2,FALSE)</f>
        <v>1.0740065016549083</v>
      </c>
      <c r="C16" s="2">
        <f>('FL Characterization'!C$4-'FL Characterization'!C$2)*VLOOKUP($A16,'FL Ratio'!$A$2:$B$21,2,FALSE)</f>
        <v>1.2991680123961342</v>
      </c>
      <c r="D16" s="2">
        <f>('FL Characterization'!D$4-'FL Characterization'!D$2)*VLOOKUP($A16,'FL Ratio'!$A$2:$B$21,2,FALSE)</f>
        <v>1.7284700887197595</v>
      </c>
      <c r="E16" s="2">
        <f>('FL Characterization'!E$4-'FL Characterization'!E$2)*VLOOKUP($A16,'FL Ratio'!$A$2:$B$21,2,FALSE)</f>
        <v>2.0517849618584543</v>
      </c>
      <c r="F16" s="2">
        <f>('FL Characterization'!F$4-'FL Characterization'!F$2)*VLOOKUP($A16,'FL Ratio'!$A$2:$B$21,2,FALSE)</f>
        <v>2.3662936005301201</v>
      </c>
      <c r="G16" s="2">
        <f>('FL Characterization'!G$4-'FL Characterization'!G$2)*VLOOKUP($A16,'FL Ratio'!$A$2:$B$21,2,FALSE)</f>
        <v>2.5468621938744027</v>
      </c>
      <c r="H16" s="2">
        <f>('FL Characterization'!H$4-'FL Characterization'!H$2)*VLOOKUP($A16,'FL Ratio'!$A$2:$B$21,2,FALSE)</f>
        <v>2.3592958885310025</v>
      </c>
      <c r="I16" s="2">
        <f>('FL Characterization'!I$4-'FL Characterization'!I$2)*VLOOKUP($A16,'FL Ratio'!$A$2:$B$21,2,FALSE)</f>
        <v>3.4769294027076278</v>
      </c>
      <c r="J16" s="2">
        <f>('FL Characterization'!J$4-'FL Characterization'!J$2)*VLOOKUP($A16,'FL Ratio'!$A$2:$B$21,2,FALSE)</f>
        <v>3.0934855606280505</v>
      </c>
      <c r="K16" s="2">
        <f>('FL Characterization'!K$4-'FL Characterization'!K$2)*VLOOKUP($A16,'FL Ratio'!$A$2:$B$21,2,FALSE)</f>
        <v>3.6476822890233445</v>
      </c>
      <c r="L16" s="2">
        <f>('FL Characterization'!L$4-'FL Characterization'!L$2)*VLOOKUP($A16,'FL Ratio'!$A$2:$B$21,2,FALSE)</f>
        <v>3.7138421381160684</v>
      </c>
      <c r="M16" s="2">
        <f>('FL Characterization'!M$4-'FL Characterization'!M$2)*VLOOKUP($A16,'FL Ratio'!$A$2:$B$21,2,FALSE)</f>
        <v>3.6186903112137823</v>
      </c>
      <c r="N16" s="2">
        <f>('FL Characterization'!N$4-'FL Characterization'!N$2)*VLOOKUP($A16,'FL Ratio'!$A$2:$B$21,2,FALSE)</f>
        <v>3.3438987169604726</v>
      </c>
      <c r="O16" s="2">
        <f>('FL Characterization'!O$4-'FL Characterization'!O$2)*VLOOKUP($A16,'FL Ratio'!$A$2:$B$21,2,FALSE)</f>
        <v>3.1645815358825575</v>
      </c>
      <c r="P16" s="2">
        <f>('FL Characterization'!P$4-'FL Characterization'!P$2)*VLOOKUP($A16,'FL Ratio'!$A$2:$B$21,2,FALSE)</f>
        <v>3.0648068993711051</v>
      </c>
      <c r="Q16" s="2">
        <f>('FL Characterization'!Q$4-'FL Characterization'!Q$2)*VLOOKUP($A16,'FL Ratio'!$A$2:$B$21,2,FALSE)</f>
        <v>2.8711837586584865</v>
      </c>
      <c r="R16" s="2">
        <f>('FL Characterization'!R$4-'FL Characterization'!R$2)*VLOOKUP($A16,'FL Ratio'!$A$2:$B$21,2,FALSE)</f>
        <v>2.7439132772248183</v>
      </c>
      <c r="S16" s="2">
        <f>('FL Characterization'!S$4-'FL Characterization'!S$2)*VLOOKUP($A16,'FL Ratio'!$A$2:$B$21,2,FALSE)</f>
        <v>2.6017083491071156</v>
      </c>
      <c r="T16" s="2">
        <f>('FL Characterization'!T$4-'FL Characterization'!T$2)*VLOOKUP($A16,'FL Ratio'!$A$2:$B$21,2,FALSE)</f>
        <v>1.8638200585339153</v>
      </c>
      <c r="U16" s="2">
        <f>('FL Characterization'!U$4-'FL Characterization'!U$2)*VLOOKUP($A16,'FL Ratio'!$A$2:$B$21,2,FALSE)</f>
        <v>1.945310171375666</v>
      </c>
      <c r="V16" s="2">
        <f>('FL Characterization'!V$4-'FL Characterization'!V$2)*VLOOKUP($A16,'FL Ratio'!$A$2:$B$21,2,FALSE)</f>
        <v>2.0451079821883478</v>
      </c>
      <c r="W16" s="2">
        <f>('FL Characterization'!W$4-'FL Characterization'!W$2)*VLOOKUP($A16,'FL Ratio'!$A$2:$B$21,2,FALSE)</f>
        <v>2.2158376942028344</v>
      </c>
      <c r="X16" s="2">
        <f>('FL Characterization'!X$4-'FL Characterization'!X$2)*VLOOKUP($A16,'FL Ratio'!$A$2:$B$21,2,FALSE)</f>
        <v>0.85272344196737293</v>
      </c>
      <c r="Y16" s="2">
        <f>('FL Characterization'!Y$4-'FL Characterization'!Y$2)*VLOOKUP($A16,'FL Ratio'!$A$2:$B$21,2,FALSE)</f>
        <v>0.94717077011229667</v>
      </c>
    </row>
    <row r="17" spans="1:25" x14ac:dyDescent="0.3">
      <c r="A17">
        <v>16</v>
      </c>
      <c r="B17" s="2">
        <f>('FL Characterization'!B$4-'FL Characterization'!B$2)*VLOOKUP($A17,'FL Ratio'!$A$2:$B$21,2,FALSE)</f>
        <v>1.0740065016549083</v>
      </c>
      <c r="C17" s="2">
        <f>('FL Characterization'!C$4-'FL Characterization'!C$2)*VLOOKUP($A17,'FL Ratio'!$A$2:$B$21,2,FALSE)</f>
        <v>1.2991680123961342</v>
      </c>
      <c r="D17" s="2">
        <f>('FL Characterization'!D$4-'FL Characterization'!D$2)*VLOOKUP($A17,'FL Ratio'!$A$2:$B$21,2,FALSE)</f>
        <v>1.7284700887197595</v>
      </c>
      <c r="E17" s="2">
        <f>('FL Characterization'!E$4-'FL Characterization'!E$2)*VLOOKUP($A17,'FL Ratio'!$A$2:$B$21,2,FALSE)</f>
        <v>2.0517849618584543</v>
      </c>
      <c r="F17" s="2">
        <f>('FL Characterization'!F$4-'FL Characterization'!F$2)*VLOOKUP($A17,'FL Ratio'!$A$2:$B$21,2,FALSE)</f>
        <v>2.3662936005301201</v>
      </c>
      <c r="G17" s="2">
        <f>('FL Characterization'!G$4-'FL Characterization'!G$2)*VLOOKUP($A17,'FL Ratio'!$A$2:$B$21,2,FALSE)</f>
        <v>2.5468621938744027</v>
      </c>
      <c r="H17" s="2">
        <f>('FL Characterization'!H$4-'FL Characterization'!H$2)*VLOOKUP($A17,'FL Ratio'!$A$2:$B$21,2,FALSE)</f>
        <v>2.3592958885310025</v>
      </c>
      <c r="I17" s="2">
        <f>('FL Characterization'!I$4-'FL Characterization'!I$2)*VLOOKUP($A17,'FL Ratio'!$A$2:$B$21,2,FALSE)</f>
        <v>3.4769294027076278</v>
      </c>
      <c r="J17" s="2">
        <f>('FL Characterization'!J$4-'FL Characterization'!J$2)*VLOOKUP($A17,'FL Ratio'!$A$2:$B$21,2,FALSE)</f>
        <v>3.0934855606280505</v>
      </c>
      <c r="K17" s="2">
        <f>('FL Characterization'!K$4-'FL Characterization'!K$2)*VLOOKUP($A17,'FL Ratio'!$A$2:$B$21,2,FALSE)</f>
        <v>3.6476822890233445</v>
      </c>
      <c r="L17" s="2">
        <f>('FL Characterization'!L$4-'FL Characterization'!L$2)*VLOOKUP($A17,'FL Ratio'!$A$2:$B$21,2,FALSE)</f>
        <v>3.7138421381160684</v>
      </c>
      <c r="M17" s="2">
        <f>('FL Characterization'!M$4-'FL Characterization'!M$2)*VLOOKUP($A17,'FL Ratio'!$A$2:$B$21,2,FALSE)</f>
        <v>3.6186903112137823</v>
      </c>
      <c r="N17" s="2">
        <f>('FL Characterization'!N$4-'FL Characterization'!N$2)*VLOOKUP($A17,'FL Ratio'!$A$2:$B$21,2,FALSE)</f>
        <v>3.3438987169604726</v>
      </c>
      <c r="O17" s="2">
        <f>('FL Characterization'!O$4-'FL Characterization'!O$2)*VLOOKUP($A17,'FL Ratio'!$A$2:$B$21,2,FALSE)</f>
        <v>3.1645815358825575</v>
      </c>
      <c r="P17" s="2">
        <f>('FL Characterization'!P$4-'FL Characterization'!P$2)*VLOOKUP($A17,'FL Ratio'!$A$2:$B$21,2,FALSE)</f>
        <v>3.0648068993711051</v>
      </c>
      <c r="Q17" s="2">
        <f>('FL Characterization'!Q$4-'FL Characterization'!Q$2)*VLOOKUP($A17,'FL Ratio'!$A$2:$B$21,2,FALSE)</f>
        <v>2.8711837586584865</v>
      </c>
      <c r="R17" s="2">
        <f>('FL Characterization'!R$4-'FL Characterization'!R$2)*VLOOKUP($A17,'FL Ratio'!$A$2:$B$21,2,FALSE)</f>
        <v>2.7439132772248183</v>
      </c>
      <c r="S17" s="2">
        <f>('FL Characterization'!S$4-'FL Characterization'!S$2)*VLOOKUP($A17,'FL Ratio'!$A$2:$B$21,2,FALSE)</f>
        <v>2.6017083491071156</v>
      </c>
      <c r="T17" s="2">
        <f>('FL Characterization'!T$4-'FL Characterization'!T$2)*VLOOKUP($A17,'FL Ratio'!$A$2:$B$21,2,FALSE)</f>
        <v>1.8638200585339153</v>
      </c>
      <c r="U17" s="2">
        <f>('FL Characterization'!U$4-'FL Characterization'!U$2)*VLOOKUP($A17,'FL Ratio'!$A$2:$B$21,2,FALSE)</f>
        <v>1.945310171375666</v>
      </c>
      <c r="V17" s="2">
        <f>('FL Characterization'!V$4-'FL Characterization'!V$2)*VLOOKUP($A17,'FL Ratio'!$A$2:$B$21,2,FALSE)</f>
        <v>2.0451079821883478</v>
      </c>
      <c r="W17" s="2">
        <f>('FL Characterization'!W$4-'FL Characterization'!W$2)*VLOOKUP($A17,'FL Ratio'!$A$2:$B$21,2,FALSE)</f>
        <v>2.2158376942028344</v>
      </c>
      <c r="X17" s="2">
        <f>('FL Characterization'!X$4-'FL Characterization'!X$2)*VLOOKUP($A17,'FL Ratio'!$A$2:$B$21,2,FALSE)</f>
        <v>0.85272344196737293</v>
      </c>
      <c r="Y17" s="2">
        <f>('FL Characterization'!Y$4-'FL Characterization'!Y$2)*VLOOKUP($A17,'FL Ratio'!$A$2:$B$21,2,FALSE)</f>
        <v>0.94717077011229667</v>
      </c>
    </row>
    <row r="18" spans="1:25" x14ac:dyDescent="0.3">
      <c r="A18">
        <v>17</v>
      </c>
      <c r="B18" s="2">
        <f>('FL Characterization'!B$4-'FL Characterization'!B$2)*VLOOKUP($A18,'FL Ratio'!$A$2:$B$21,2,FALSE)</f>
        <v>1.0740065016549083</v>
      </c>
      <c r="C18" s="2">
        <f>('FL Characterization'!C$4-'FL Characterization'!C$2)*VLOOKUP($A18,'FL Ratio'!$A$2:$B$21,2,FALSE)</f>
        <v>1.2991680123961342</v>
      </c>
      <c r="D18" s="2">
        <f>('FL Characterization'!D$4-'FL Characterization'!D$2)*VLOOKUP($A18,'FL Ratio'!$A$2:$B$21,2,FALSE)</f>
        <v>1.7284700887197595</v>
      </c>
      <c r="E18" s="2">
        <f>('FL Characterization'!E$4-'FL Characterization'!E$2)*VLOOKUP($A18,'FL Ratio'!$A$2:$B$21,2,FALSE)</f>
        <v>2.0517849618584543</v>
      </c>
      <c r="F18" s="2">
        <f>('FL Characterization'!F$4-'FL Characterization'!F$2)*VLOOKUP($A18,'FL Ratio'!$A$2:$B$21,2,FALSE)</f>
        <v>2.3662936005301201</v>
      </c>
      <c r="G18" s="2">
        <f>('FL Characterization'!G$4-'FL Characterization'!G$2)*VLOOKUP($A18,'FL Ratio'!$A$2:$B$21,2,FALSE)</f>
        <v>2.5468621938744027</v>
      </c>
      <c r="H18" s="2">
        <f>('FL Characterization'!H$4-'FL Characterization'!H$2)*VLOOKUP($A18,'FL Ratio'!$A$2:$B$21,2,FALSE)</f>
        <v>2.3592958885310025</v>
      </c>
      <c r="I18" s="2">
        <f>('FL Characterization'!I$4-'FL Characterization'!I$2)*VLOOKUP($A18,'FL Ratio'!$A$2:$B$21,2,FALSE)</f>
        <v>3.4769294027076278</v>
      </c>
      <c r="J18" s="2">
        <f>('FL Characterization'!J$4-'FL Characterization'!J$2)*VLOOKUP($A18,'FL Ratio'!$A$2:$B$21,2,FALSE)</f>
        <v>3.0934855606280505</v>
      </c>
      <c r="K18" s="2">
        <f>('FL Characterization'!K$4-'FL Characterization'!K$2)*VLOOKUP($A18,'FL Ratio'!$A$2:$B$21,2,FALSE)</f>
        <v>3.6476822890233445</v>
      </c>
      <c r="L18" s="2">
        <f>('FL Characterization'!L$4-'FL Characterization'!L$2)*VLOOKUP($A18,'FL Ratio'!$A$2:$B$21,2,FALSE)</f>
        <v>3.7138421381160684</v>
      </c>
      <c r="M18" s="2">
        <f>('FL Characterization'!M$4-'FL Characterization'!M$2)*VLOOKUP($A18,'FL Ratio'!$A$2:$B$21,2,FALSE)</f>
        <v>3.6186903112137823</v>
      </c>
      <c r="N18" s="2">
        <f>('FL Characterization'!N$4-'FL Characterization'!N$2)*VLOOKUP($A18,'FL Ratio'!$A$2:$B$21,2,FALSE)</f>
        <v>3.3438987169604726</v>
      </c>
      <c r="O18" s="2">
        <f>('FL Characterization'!O$4-'FL Characterization'!O$2)*VLOOKUP($A18,'FL Ratio'!$A$2:$B$21,2,FALSE)</f>
        <v>3.1645815358825575</v>
      </c>
      <c r="P18" s="2">
        <f>('FL Characterization'!P$4-'FL Characterization'!P$2)*VLOOKUP($A18,'FL Ratio'!$A$2:$B$21,2,FALSE)</f>
        <v>3.0648068993711051</v>
      </c>
      <c r="Q18" s="2">
        <f>('FL Characterization'!Q$4-'FL Characterization'!Q$2)*VLOOKUP($A18,'FL Ratio'!$A$2:$B$21,2,FALSE)</f>
        <v>2.8711837586584865</v>
      </c>
      <c r="R18" s="2">
        <f>('FL Characterization'!R$4-'FL Characterization'!R$2)*VLOOKUP($A18,'FL Ratio'!$A$2:$B$21,2,FALSE)</f>
        <v>2.7439132772248183</v>
      </c>
      <c r="S18" s="2">
        <f>('FL Characterization'!S$4-'FL Characterization'!S$2)*VLOOKUP($A18,'FL Ratio'!$A$2:$B$21,2,FALSE)</f>
        <v>2.6017083491071156</v>
      </c>
      <c r="T18" s="2">
        <f>('FL Characterization'!T$4-'FL Characterization'!T$2)*VLOOKUP($A18,'FL Ratio'!$A$2:$B$21,2,FALSE)</f>
        <v>1.8638200585339153</v>
      </c>
      <c r="U18" s="2">
        <f>('FL Characterization'!U$4-'FL Characterization'!U$2)*VLOOKUP($A18,'FL Ratio'!$A$2:$B$21,2,FALSE)</f>
        <v>1.945310171375666</v>
      </c>
      <c r="V18" s="2">
        <f>('FL Characterization'!V$4-'FL Characterization'!V$2)*VLOOKUP($A18,'FL Ratio'!$A$2:$B$21,2,FALSE)</f>
        <v>2.0451079821883478</v>
      </c>
      <c r="W18" s="2">
        <f>('FL Characterization'!W$4-'FL Characterization'!W$2)*VLOOKUP($A18,'FL Ratio'!$A$2:$B$21,2,FALSE)</f>
        <v>2.2158376942028344</v>
      </c>
      <c r="X18" s="2">
        <f>('FL Characterization'!X$4-'FL Characterization'!X$2)*VLOOKUP($A18,'FL Ratio'!$A$2:$B$21,2,FALSE)</f>
        <v>0.85272344196737293</v>
      </c>
      <c r="Y18" s="2">
        <f>('FL Characterization'!Y$4-'FL Characterization'!Y$2)*VLOOKUP($A18,'FL Ratio'!$A$2:$B$21,2,FALSE)</f>
        <v>0.94717077011229667</v>
      </c>
    </row>
    <row r="19" spans="1:25" x14ac:dyDescent="0.3">
      <c r="A19">
        <v>18</v>
      </c>
      <c r="B19" s="2">
        <f>('FL Characterization'!B$4-'FL Characterization'!B$2)*VLOOKUP($A19,'FL Ratio'!$A$2:$B$21,2,FALSE)</f>
        <v>1.0740065016549083</v>
      </c>
      <c r="C19" s="2">
        <f>('FL Characterization'!C$4-'FL Characterization'!C$2)*VLOOKUP($A19,'FL Ratio'!$A$2:$B$21,2,FALSE)</f>
        <v>1.2991680123961342</v>
      </c>
      <c r="D19" s="2">
        <f>('FL Characterization'!D$4-'FL Characterization'!D$2)*VLOOKUP($A19,'FL Ratio'!$A$2:$B$21,2,FALSE)</f>
        <v>1.7284700887197595</v>
      </c>
      <c r="E19" s="2">
        <f>('FL Characterization'!E$4-'FL Characterization'!E$2)*VLOOKUP($A19,'FL Ratio'!$A$2:$B$21,2,FALSE)</f>
        <v>2.0517849618584543</v>
      </c>
      <c r="F19" s="2">
        <f>('FL Characterization'!F$4-'FL Characterization'!F$2)*VLOOKUP($A19,'FL Ratio'!$A$2:$B$21,2,FALSE)</f>
        <v>2.3662936005301201</v>
      </c>
      <c r="G19" s="2">
        <f>('FL Characterization'!G$4-'FL Characterization'!G$2)*VLOOKUP($A19,'FL Ratio'!$A$2:$B$21,2,FALSE)</f>
        <v>2.5468621938744027</v>
      </c>
      <c r="H19" s="2">
        <f>('FL Characterization'!H$4-'FL Characterization'!H$2)*VLOOKUP($A19,'FL Ratio'!$A$2:$B$21,2,FALSE)</f>
        <v>2.3592958885310025</v>
      </c>
      <c r="I19" s="2">
        <f>('FL Characterization'!I$4-'FL Characterization'!I$2)*VLOOKUP($A19,'FL Ratio'!$A$2:$B$21,2,FALSE)</f>
        <v>3.4769294027076278</v>
      </c>
      <c r="J19" s="2">
        <f>('FL Characterization'!J$4-'FL Characterization'!J$2)*VLOOKUP($A19,'FL Ratio'!$A$2:$B$21,2,FALSE)</f>
        <v>3.0934855606280505</v>
      </c>
      <c r="K19" s="2">
        <f>('FL Characterization'!K$4-'FL Characterization'!K$2)*VLOOKUP($A19,'FL Ratio'!$A$2:$B$21,2,FALSE)</f>
        <v>3.6476822890233445</v>
      </c>
      <c r="L19" s="2">
        <f>('FL Characterization'!L$4-'FL Characterization'!L$2)*VLOOKUP($A19,'FL Ratio'!$A$2:$B$21,2,FALSE)</f>
        <v>3.7138421381160684</v>
      </c>
      <c r="M19" s="2">
        <f>('FL Characterization'!M$4-'FL Characterization'!M$2)*VLOOKUP($A19,'FL Ratio'!$A$2:$B$21,2,FALSE)</f>
        <v>3.6186903112137823</v>
      </c>
      <c r="N19" s="2">
        <f>('FL Characterization'!N$4-'FL Characterization'!N$2)*VLOOKUP($A19,'FL Ratio'!$A$2:$B$21,2,FALSE)</f>
        <v>3.3438987169604726</v>
      </c>
      <c r="O19" s="2">
        <f>('FL Characterization'!O$4-'FL Characterization'!O$2)*VLOOKUP($A19,'FL Ratio'!$A$2:$B$21,2,FALSE)</f>
        <v>3.1645815358825575</v>
      </c>
      <c r="P19" s="2">
        <f>('FL Characterization'!P$4-'FL Characterization'!P$2)*VLOOKUP($A19,'FL Ratio'!$A$2:$B$21,2,FALSE)</f>
        <v>3.0648068993711051</v>
      </c>
      <c r="Q19" s="2">
        <f>('FL Characterization'!Q$4-'FL Characterization'!Q$2)*VLOOKUP($A19,'FL Ratio'!$A$2:$B$21,2,FALSE)</f>
        <v>2.8711837586584865</v>
      </c>
      <c r="R19" s="2">
        <f>('FL Characterization'!R$4-'FL Characterization'!R$2)*VLOOKUP($A19,'FL Ratio'!$A$2:$B$21,2,FALSE)</f>
        <v>2.7439132772248183</v>
      </c>
      <c r="S19" s="2">
        <f>('FL Characterization'!S$4-'FL Characterization'!S$2)*VLOOKUP($A19,'FL Ratio'!$A$2:$B$21,2,FALSE)</f>
        <v>2.6017083491071156</v>
      </c>
      <c r="T19" s="2">
        <f>('FL Characterization'!T$4-'FL Characterization'!T$2)*VLOOKUP($A19,'FL Ratio'!$A$2:$B$21,2,FALSE)</f>
        <v>1.8638200585339153</v>
      </c>
      <c r="U19" s="2">
        <f>('FL Characterization'!U$4-'FL Characterization'!U$2)*VLOOKUP($A19,'FL Ratio'!$A$2:$B$21,2,FALSE)</f>
        <v>1.945310171375666</v>
      </c>
      <c r="V19" s="2">
        <f>('FL Characterization'!V$4-'FL Characterization'!V$2)*VLOOKUP($A19,'FL Ratio'!$A$2:$B$21,2,FALSE)</f>
        <v>2.0451079821883478</v>
      </c>
      <c r="W19" s="2">
        <f>('FL Characterization'!W$4-'FL Characterization'!W$2)*VLOOKUP($A19,'FL Ratio'!$A$2:$B$21,2,FALSE)</f>
        <v>2.2158376942028344</v>
      </c>
      <c r="X19" s="2">
        <f>('FL Characterization'!X$4-'FL Characterization'!X$2)*VLOOKUP($A19,'FL Ratio'!$A$2:$B$21,2,FALSE)</f>
        <v>0.85272344196737293</v>
      </c>
      <c r="Y19" s="2">
        <f>('FL Characterization'!Y$4-'FL Characterization'!Y$2)*VLOOKUP($A19,'FL Ratio'!$A$2:$B$21,2,FALSE)</f>
        <v>0.94717077011229667</v>
      </c>
    </row>
    <row r="20" spans="1:25" x14ac:dyDescent="0.3">
      <c r="A20">
        <v>19</v>
      </c>
      <c r="B20" s="2">
        <f>('FL Characterization'!B$4-'FL Characterization'!B$2)*VLOOKUP($A20,'FL Ratio'!$A$2:$B$21,2,FALSE)</f>
        <v>1.0740065016549083</v>
      </c>
      <c r="C20" s="2">
        <f>('FL Characterization'!C$4-'FL Characterization'!C$2)*VLOOKUP($A20,'FL Ratio'!$A$2:$B$21,2,FALSE)</f>
        <v>1.2991680123961342</v>
      </c>
      <c r="D20" s="2">
        <f>('FL Characterization'!D$4-'FL Characterization'!D$2)*VLOOKUP($A20,'FL Ratio'!$A$2:$B$21,2,FALSE)</f>
        <v>1.7284700887197595</v>
      </c>
      <c r="E20" s="2">
        <f>('FL Characterization'!E$4-'FL Characterization'!E$2)*VLOOKUP($A20,'FL Ratio'!$A$2:$B$21,2,FALSE)</f>
        <v>2.0517849618584543</v>
      </c>
      <c r="F20" s="2">
        <f>('FL Characterization'!F$4-'FL Characterization'!F$2)*VLOOKUP($A20,'FL Ratio'!$A$2:$B$21,2,FALSE)</f>
        <v>2.3662936005301201</v>
      </c>
      <c r="G20" s="2">
        <f>('FL Characterization'!G$4-'FL Characterization'!G$2)*VLOOKUP($A20,'FL Ratio'!$A$2:$B$21,2,FALSE)</f>
        <v>2.5468621938744027</v>
      </c>
      <c r="H20" s="2">
        <f>('FL Characterization'!H$4-'FL Characterization'!H$2)*VLOOKUP($A20,'FL Ratio'!$A$2:$B$21,2,FALSE)</f>
        <v>2.3592958885310025</v>
      </c>
      <c r="I20" s="2">
        <f>('FL Characterization'!I$4-'FL Characterization'!I$2)*VLOOKUP($A20,'FL Ratio'!$A$2:$B$21,2,FALSE)</f>
        <v>3.4769294027076278</v>
      </c>
      <c r="J20" s="2">
        <f>('FL Characterization'!J$4-'FL Characterization'!J$2)*VLOOKUP($A20,'FL Ratio'!$A$2:$B$21,2,FALSE)</f>
        <v>3.0934855606280505</v>
      </c>
      <c r="K20" s="2">
        <f>('FL Characterization'!K$4-'FL Characterization'!K$2)*VLOOKUP($A20,'FL Ratio'!$A$2:$B$21,2,FALSE)</f>
        <v>3.6476822890233445</v>
      </c>
      <c r="L20" s="2">
        <f>('FL Characterization'!L$4-'FL Characterization'!L$2)*VLOOKUP($A20,'FL Ratio'!$A$2:$B$21,2,FALSE)</f>
        <v>3.7138421381160684</v>
      </c>
      <c r="M20" s="2">
        <f>('FL Characterization'!M$4-'FL Characterization'!M$2)*VLOOKUP($A20,'FL Ratio'!$A$2:$B$21,2,FALSE)</f>
        <v>3.6186903112137823</v>
      </c>
      <c r="N20" s="2">
        <f>('FL Characterization'!N$4-'FL Characterization'!N$2)*VLOOKUP($A20,'FL Ratio'!$A$2:$B$21,2,FALSE)</f>
        <v>3.3438987169604726</v>
      </c>
      <c r="O20" s="2">
        <f>('FL Characterization'!O$4-'FL Characterization'!O$2)*VLOOKUP($A20,'FL Ratio'!$A$2:$B$21,2,FALSE)</f>
        <v>3.1645815358825575</v>
      </c>
      <c r="P20" s="2">
        <f>('FL Characterization'!P$4-'FL Characterization'!P$2)*VLOOKUP($A20,'FL Ratio'!$A$2:$B$21,2,FALSE)</f>
        <v>3.0648068993711051</v>
      </c>
      <c r="Q20" s="2">
        <f>('FL Characterization'!Q$4-'FL Characterization'!Q$2)*VLOOKUP($A20,'FL Ratio'!$A$2:$B$21,2,FALSE)</f>
        <v>2.8711837586584865</v>
      </c>
      <c r="R20" s="2">
        <f>('FL Characterization'!R$4-'FL Characterization'!R$2)*VLOOKUP($A20,'FL Ratio'!$A$2:$B$21,2,FALSE)</f>
        <v>2.7439132772248183</v>
      </c>
      <c r="S20" s="2">
        <f>('FL Characterization'!S$4-'FL Characterization'!S$2)*VLOOKUP($A20,'FL Ratio'!$A$2:$B$21,2,FALSE)</f>
        <v>2.6017083491071156</v>
      </c>
      <c r="T20" s="2">
        <f>('FL Characterization'!T$4-'FL Characterization'!T$2)*VLOOKUP($A20,'FL Ratio'!$A$2:$B$21,2,FALSE)</f>
        <v>1.8638200585339153</v>
      </c>
      <c r="U20" s="2">
        <f>('FL Characterization'!U$4-'FL Characterization'!U$2)*VLOOKUP($A20,'FL Ratio'!$A$2:$B$21,2,FALSE)</f>
        <v>1.945310171375666</v>
      </c>
      <c r="V20" s="2">
        <f>('FL Characterization'!V$4-'FL Characterization'!V$2)*VLOOKUP($A20,'FL Ratio'!$A$2:$B$21,2,FALSE)</f>
        <v>2.0451079821883478</v>
      </c>
      <c r="W20" s="2">
        <f>('FL Characterization'!W$4-'FL Characterization'!W$2)*VLOOKUP($A20,'FL Ratio'!$A$2:$B$21,2,FALSE)</f>
        <v>2.2158376942028344</v>
      </c>
      <c r="X20" s="2">
        <f>('FL Characterization'!X$4-'FL Characterization'!X$2)*VLOOKUP($A20,'FL Ratio'!$A$2:$B$21,2,FALSE)</f>
        <v>0.85272344196737293</v>
      </c>
      <c r="Y20" s="2">
        <f>('FL Characterization'!Y$4-'FL Characterization'!Y$2)*VLOOKUP($A20,'FL Ratio'!$A$2:$B$21,2,FALSE)</f>
        <v>0.94717077011229667</v>
      </c>
    </row>
    <row r="21" spans="1:25" x14ac:dyDescent="0.3">
      <c r="A21">
        <v>20</v>
      </c>
      <c r="B21" s="2">
        <f>('FL Characterization'!B$4-'FL Characterization'!B$2)*VLOOKUP($A21,'FL Ratio'!$A$2:$B$21,2,FALSE)</f>
        <v>1.0740065016549083</v>
      </c>
      <c r="C21" s="2">
        <f>('FL Characterization'!C$4-'FL Characterization'!C$2)*VLOOKUP($A21,'FL Ratio'!$A$2:$B$21,2,FALSE)</f>
        <v>1.2991680123961342</v>
      </c>
      <c r="D21" s="2">
        <f>('FL Characterization'!D$4-'FL Characterization'!D$2)*VLOOKUP($A21,'FL Ratio'!$A$2:$B$21,2,FALSE)</f>
        <v>1.7284700887197595</v>
      </c>
      <c r="E21" s="2">
        <f>('FL Characterization'!E$4-'FL Characterization'!E$2)*VLOOKUP($A21,'FL Ratio'!$A$2:$B$21,2,FALSE)</f>
        <v>2.0517849618584543</v>
      </c>
      <c r="F21" s="2">
        <f>('FL Characterization'!F$4-'FL Characterization'!F$2)*VLOOKUP($A21,'FL Ratio'!$A$2:$B$21,2,FALSE)</f>
        <v>2.3662936005301201</v>
      </c>
      <c r="G21" s="2">
        <f>('FL Characterization'!G$4-'FL Characterization'!G$2)*VLOOKUP($A21,'FL Ratio'!$A$2:$B$21,2,FALSE)</f>
        <v>2.5468621938744027</v>
      </c>
      <c r="H21" s="2">
        <f>('FL Characterization'!H$4-'FL Characterization'!H$2)*VLOOKUP($A21,'FL Ratio'!$A$2:$B$21,2,FALSE)</f>
        <v>2.3592958885310025</v>
      </c>
      <c r="I21" s="2">
        <f>('FL Characterization'!I$4-'FL Characterization'!I$2)*VLOOKUP($A21,'FL Ratio'!$A$2:$B$21,2,FALSE)</f>
        <v>3.4769294027076278</v>
      </c>
      <c r="J21" s="2">
        <f>('FL Characterization'!J$4-'FL Characterization'!J$2)*VLOOKUP($A21,'FL Ratio'!$A$2:$B$21,2,FALSE)</f>
        <v>3.0934855606280505</v>
      </c>
      <c r="K21" s="2">
        <f>('FL Characterization'!K$4-'FL Characterization'!K$2)*VLOOKUP($A21,'FL Ratio'!$A$2:$B$21,2,FALSE)</f>
        <v>3.6476822890233445</v>
      </c>
      <c r="L21" s="2">
        <f>('FL Characterization'!L$4-'FL Characterization'!L$2)*VLOOKUP($A21,'FL Ratio'!$A$2:$B$21,2,FALSE)</f>
        <v>3.7138421381160684</v>
      </c>
      <c r="M21" s="2">
        <f>('FL Characterization'!M$4-'FL Characterization'!M$2)*VLOOKUP($A21,'FL Ratio'!$A$2:$B$21,2,FALSE)</f>
        <v>3.6186903112137823</v>
      </c>
      <c r="N21" s="2">
        <f>('FL Characterization'!N$4-'FL Characterization'!N$2)*VLOOKUP($A21,'FL Ratio'!$A$2:$B$21,2,FALSE)</f>
        <v>3.3438987169604726</v>
      </c>
      <c r="O21" s="2">
        <f>('FL Characterization'!O$4-'FL Characterization'!O$2)*VLOOKUP($A21,'FL Ratio'!$A$2:$B$21,2,FALSE)</f>
        <v>3.1645815358825575</v>
      </c>
      <c r="P21" s="2">
        <f>('FL Characterization'!P$4-'FL Characterization'!P$2)*VLOOKUP($A21,'FL Ratio'!$A$2:$B$21,2,FALSE)</f>
        <v>3.0648068993711051</v>
      </c>
      <c r="Q21" s="2">
        <f>('FL Characterization'!Q$4-'FL Characterization'!Q$2)*VLOOKUP($A21,'FL Ratio'!$A$2:$B$21,2,FALSE)</f>
        <v>2.8711837586584865</v>
      </c>
      <c r="R21" s="2">
        <f>('FL Characterization'!R$4-'FL Characterization'!R$2)*VLOOKUP($A21,'FL Ratio'!$A$2:$B$21,2,FALSE)</f>
        <v>2.7439132772248183</v>
      </c>
      <c r="S21" s="2">
        <f>('FL Characterization'!S$4-'FL Characterization'!S$2)*VLOOKUP($A21,'FL Ratio'!$A$2:$B$21,2,FALSE)</f>
        <v>2.6017083491071156</v>
      </c>
      <c r="T21" s="2">
        <f>('FL Characterization'!T$4-'FL Characterization'!T$2)*VLOOKUP($A21,'FL Ratio'!$A$2:$B$21,2,FALSE)</f>
        <v>1.8638200585339153</v>
      </c>
      <c r="U21" s="2">
        <f>('FL Characterization'!U$4-'FL Characterization'!U$2)*VLOOKUP($A21,'FL Ratio'!$A$2:$B$21,2,FALSE)</f>
        <v>1.945310171375666</v>
      </c>
      <c r="V21" s="2">
        <f>('FL Characterization'!V$4-'FL Characterization'!V$2)*VLOOKUP($A21,'FL Ratio'!$A$2:$B$21,2,FALSE)</f>
        <v>2.0451079821883478</v>
      </c>
      <c r="W21" s="2">
        <f>('FL Characterization'!W$4-'FL Characterization'!W$2)*VLOOKUP($A21,'FL Ratio'!$A$2:$B$21,2,FALSE)</f>
        <v>2.2158376942028344</v>
      </c>
      <c r="X21" s="2">
        <f>('FL Characterization'!X$4-'FL Characterization'!X$2)*VLOOKUP($A21,'FL Ratio'!$A$2:$B$21,2,FALSE)</f>
        <v>0.85272344196737293</v>
      </c>
      <c r="Y21" s="2">
        <f>('FL Characterization'!Y$4-'FL Characterization'!Y$2)*VLOOKUP($A21,'FL Ratio'!$A$2:$B$21,2,FALSE)</f>
        <v>0.94717077011229667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3.352606692390292</v>
      </c>
      <c r="C2" s="2">
        <f>('FL Characterization'!C$2-'FL Characterization'!C$3)*VLOOKUP($A2,'FL Ratio'!$A$2:$B$21,2,FALSE)</f>
        <v>3.5322640722102494</v>
      </c>
      <c r="D2" s="2">
        <f>('FL Characterization'!D$2-'FL Characterization'!D$3)*VLOOKUP($A2,'FL Ratio'!$A$2:$B$21,2,FALSE)</f>
        <v>3.6956428958748888</v>
      </c>
      <c r="E2" s="2">
        <f>('FL Characterization'!E$2-'FL Characterization'!E$3)*VLOOKUP($A2,'FL Ratio'!$A$2:$B$21,2,FALSE)</f>
        <v>3.908957703827836</v>
      </c>
      <c r="F2" s="2">
        <f>('FL Characterization'!F$2-'FL Characterization'!F$3)*VLOOKUP($A2,'FL Ratio'!$A$2:$B$21,2,FALSE)</f>
        <v>4.0982732054280033</v>
      </c>
      <c r="G2" s="2">
        <f>('FL Characterization'!G$2-'FL Characterization'!G$3)*VLOOKUP($A2,'FL Ratio'!$A$2:$B$21,2,FALSE)</f>
        <v>4.2521598353092331</v>
      </c>
      <c r="H2" s="2">
        <f>('FL Characterization'!H$2-'FL Characterization'!H$3)*VLOOKUP($A2,'FL Ratio'!$A$2:$B$21,2,FALSE)</f>
        <v>4.1880040997867951</v>
      </c>
      <c r="I2" s="2">
        <f>('FL Characterization'!I$2-'FL Characterization'!I$3)*VLOOKUP($A2,'FL Ratio'!$A$2:$B$21,2,FALSE)</f>
        <v>3.9764968873297124</v>
      </c>
      <c r="J2" s="2">
        <f>('FL Characterization'!J$2-'FL Characterization'!J$3)*VLOOKUP($A2,'FL Ratio'!$A$2:$B$21,2,FALSE)</f>
        <v>3.5479039446236946</v>
      </c>
      <c r="K2" s="2">
        <f>('FL Characterization'!K$2-'FL Characterization'!K$3)*VLOOKUP($A2,'FL Ratio'!$A$2:$B$21,2,FALSE)</f>
        <v>5.4105615802079621</v>
      </c>
      <c r="L2" s="2">
        <f>('FL Characterization'!L$2-'FL Characterization'!L$3)*VLOOKUP($A2,'FL Ratio'!$A$2:$B$21,2,FALSE)</f>
        <v>5.2940717837060376</v>
      </c>
      <c r="M2" s="2">
        <f>('FL Characterization'!M$2-'FL Characterization'!M$3)*VLOOKUP($A2,'FL Ratio'!$A$2:$B$21,2,FALSE)</f>
        <v>5.0588822893369878</v>
      </c>
      <c r="N2" s="2">
        <f>('FL Characterization'!N$2-'FL Characterization'!N$3)*VLOOKUP($A2,'FL Ratio'!$A$2:$B$21,2,FALSE)</f>
        <v>4.7315564081415724</v>
      </c>
      <c r="O2" s="2">
        <f>('FL Characterization'!O$2-'FL Characterization'!O$3)*VLOOKUP($A2,'FL Ratio'!$A$2:$B$21,2,FALSE)</f>
        <v>4.5412305070078203</v>
      </c>
      <c r="P2" s="2">
        <f>('FL Characterization'!P$2-'FL Characterization'!P$3)*VLOOKUP($A2,'FL Ratio'!$A$2:$B$21,2,FALSE)</f>
        <v>4.3836434047063388</v>
      </c>
      <c r="Q2" s="2">
        <f>('FL Characterization'!Q$2-'FL Characterization'!Q$3)*VLOOKUP($A2,'FL Ratio'!$A$2:$B$21,2,FALSE)</f>
        <v>4.1223475965167653</v>
      </c>
      <c r="R2" s="2">
        <f>('FL Characterization'!R$2-'FL Characterization'!R$3)*VLOOKUP($A2,'FL Ratio'!$A$2:$B$21,2,FALSE)</f>
        <v>3.9521601631510372</v>
      </c>
      <c r="S2" s="2">
        <f>('FL Characterization'!S$2-'FL Characterization'!S$3)*VLOOKUP($A2,'FL Ratio'!$A$2:$B$21,2,FALSE)</f>
        <v>3.8036508981269899</v>
      </c>
      <c r="T2" s="2">
        <f>('FL Characterization'!T$2-'FL Characterization'!T$3)*VLOOKUP($A2,'FL Ratio'!$A$2:$B$21,2,FALSE)</f>
        <v>2.3204242426214825</v>
      </c>
      <c r="U2" s="2">
        <f>('FL Characterization'!U$2-'FL Characterization'!U$3)*VLOOKUP($A2,'FL Ratio'!$A$2:$B$21,2,FALSE)</f>
        <v>2.441877974446665</v>
      </c>
      <c r="V2" s="2">
        <f>('FL Characterization'!V$2-'FL Characterization'!V$3)*VLOOKUP($A2,'FL Ratio'!$A$2:$B$21,2,FALSE)</f>
        <v>2.5848902952191861</v>
      </c>
      <c r="W2" s="2">
        <f>('FL Characterization'!W$2-'FL Characterization'!W$3)*VLOOKUP($A2,'FL Ratio'!$A$2:$B$21,2,FALSE)</f>
        <v>2.7112449282682838</v>
      </c>
      <c r="X2" s="2">
        <f>('FL Characterization'!X$2-'FL Characterization'!X$3)*VLOOKUP($A2,'FL Ratio'!$A$2:$B$21,2,FALSE)</f>
        <v>2.8780906273967855</v>
      </c>
      <c r="Y2" s="2">
        <f>('FL Characterization'!Y$2-'FL Characterization'!Y$3)*VLOOKUP($A2,'FL Ratio'!$A$2:$B$21,2,FALSE)</f>
        <v>3.1412496494051729</v>
      </c>
    </row>
    <row r="3" spans="1:25" x14ac:dyDescent="0.3">
      <c r="A3">
        <v>2</v>
      </c>
      <c r="B3" s="2">
        <f>('FL Characterization'!B$2-'FL Characterization'!B$3)*VLOOKUP($A3,'FL Ratio'!$A$2:$B$21,2,FALSE)</f>
        <v>3.352606692390292</v>
      </c>
      <c r="C3" s="2">
        <f>('FL Characterization'!C$2-'FL Characterization'!C$3)*VLOOKUP($A3,'FL Ratio'!$A$2:$B$21,2,FALSE)</f>
        <v>3.5322640722102494</v>
      </c>
      <c r="D3" s="2">
        <f>('FL Characterization'!D$2-'FL Characterization'!D$3)*VLOOKUP($A3,'FL Ratio'!$A$2:$B$21,2,FALSE)</f>
        <v>3.6956428958748888</v>
      </c>
      <c r="E3" s="2">
        <f>('FL Characterization'!E$2-'FL Characterization'!E$3)*VLOOKUP($A3,'FL Ratio'!$A$2:$B$21,2,FALSE)</f>
        <v>3.908957703827836</v>
      </c>
      <c r="F3" s="2">
        <f>('FL Characterization'!F$2-'FL Characterization'!F$3)*VLOOKUP($A3,'FL Ratio'!$A$2:$B$21,2,FALSE)</f>
        <v>4.0982732054280033</v>
      </c>
      <c r="G3" s="2">
        <f>('FL Characterization'!G$2-'FL Characterization'!G$3)*VLOOKUP($A3,'FL Ratio'!$A$2:$B$21,2,FALSE)</f>
        <v>4.2521598353092331</v>
      </c>
      <c r="H3" s="2">
        <f>('FL Characterization'!H$2-'FL Characterization'!H$3)*VLOOKUP($A3,'FL Ratio'!$A$2:$B$21,2,FALSE)</f>
        <v>4.1880040997867951</v>
      </c>
      <c r="I3" s="2">
        <f>('FL Characterization'!I$2-'FL Characterization'!I$3)*VLOOKUP($A3,'FL Ratio'!$A$2:$B$21,2,FALSE)</f>
        <v>3.9764968873297124</v>
      </c>
      <c r="J3" s="2">
        <f>('FL Characterization'!J$2-'FL Characterization'!J$3)*VLOOKUP($A3,'FL Ratio'!$A$2:$B$21,2,FALSE)</f>
        <v>3.5479039446236946</v>
      </c>
      <c r="K3" s="2">
        <f>('FL Characterization'!K$2-'FL Characterization'!K$3)*VLOOKUP($A3,'FL Ratio'!$A$2:$B$21,2,FALSE)</f>
        <v>5.4105615802079621</v>
      </c>
      <c r="L3" s="2">
        <f>('FL Characterization'!L$2-'FL Characterization'!L$3)*VLOOKUP($A3,'FL Ratio'!$A$2:$B$21,2,FALSE)</f>
        <v>5.2940717837060376</v>
      </c>
      <c r="M3" s="2">
        <f>('FL Characterization'!M$2-'FL Characterization'!M$3)*VLOOKUP($A3,'FL Ratio'!$A$2:$B$21,2,FALSE)</f>
        <v>5.0588822893369878</v>
      </c>
      <c r="N3" s="2">
        <f>('FL Characterization'!N$2-'FL Characterization'!N$3)*VLOOKUP($A3,'FL Ratio'!$A$2:$B$21,2,FALSE)</f>
        <v>4.7315564081415724</v>
      </c>
      <c r="O3" s="2">
        <f>('FL Characterization'!O$2-'FL Characterization'!O$3)*VLOOKUP($A3,'FL Ratio'!$A$2:$B$21,2,FALSE)</f>
        <v>4.5412305070078203</v>
      </c>
      <c r="P3" s="2">
        <f>('FL Characterization'!P$2-'FL Characterization'!P$3)*VLOOKUP($A3,'FL Ratio'!$A$2:$B$21,2,FALSE)</f>
        <v>4.3836434047063388</v>
      </c>
      <c r="Q3" s="2">
        <f>('FL Characterization'!Q$2-'FL Characterization'!Q$3)*VLOOKUP($A3,'FL Ratio'!$A$2:$B$21,2,FALSE)</f>
        <v>4.1223475965167653</v>
      </c>
      <c r="R3" s="2">
        <f>('FL Characterization'!R$2-'FL Characterization'!R$3)*VLOOKUP($A3,'FL Ratio'!$A$2:$B$21,2,FALSE)</f>
        <v>3.9521601631510372</v>
      </c>
      <c r="S3" s="2">
        <f>('FL Characterization'!S$2-'FL Characterization'!S$3)*VLOOKUP($A3,'FL Ratio'!$A$2:$B$21,2,FALSE)</f>
        <v>3.8036508981269899</v>
      </c>
      <c r="T3" s="2">
        <f>('FL Characterization'!T$2-'FL Characterization'!T$3)*VLOOKUP($A3,'FL Ratio'!$A$2:$B$21,2,FALSE)</f>
        <v>2.3204242426214825</v>
      </c>
      <c r="U3" s="2">
        <f>('FL Characterization'!U$2-'FL Characterization'!U$3)*VLOOKUP($A3,'FL Ratio'!$A$2:$B$21,2,FALSE)</f>
        <v>2.441877974446665</v>
      </c>
      <c r="V3" s="2">
        <f>('FL Characterization'!V$2-'FL Characterization'!V$3)*VLOOKUP($A3,'FL Ratio'!$A$2:$B$21,2,FALSE)</f>
        <v>2.5848902952191861</v>
      </c>
      <c r="W3" s="2">
        <f>('FL Characterization'!W$2-'FL Characterization'!W$3)*VLOOKUP($A3,'FL Ratio'!$A$2:$B$21,2,FALSE)</f>
        <v>2.7112449282682838</v>
      </c>
      <c r="X3" s="2">
        <f>('FL Characterization'!X$2-'FL Characterization'!X$3)*VLOOKUP($A3,'FL Ratio'!$A$2:$B$21,2,FALSE)</f>
        <v>2.8780906273967855</v>
      </c>
      <c r="Y3" s="2">
        <f>('FL Characterization'!Y$2-'FL Characterization'!Y$3)*VLOOKUP($A3,'FL Ratio'!$A$2:$B$21,2,FALSE)</f>
        <v>3.1412496494051729</v>
      </c>
    </row>
    <row r="4" spans="1:25" x14ac:dyDescent="0.3">
      <c r="A4">
        <v>3</v>
      </c>
      <c r="B4" s="2">
        <f>('FL Characterization'!B$2-'FL Characterization'!B$3)*VLOOKUP($A4,'FL Ratio'!$A$2:$B$21,2,FALSE)</f>
        <v>3.352606692390292</v>
      </c>
      <c r="C4" s="2">
        <f>('FL Characterization'!C$2-'FL Characterization'!C$3)*VLOOKUP($A4,'FL Ratio'!$A$2:$B$21,2,FALSE)</f>
        <v>3.5322640722102494</v>
      </c>
      <c r="D4" s="2">
        <f>('FL Characterization'!D$2-'FL Characterization'!D$3)*VLOOKUP($A4,'FL Ratio'!$A$2:$B$21,2,FALSE)</f>
        <v>3.6956428958748888</v>
      </c>
      <c r="E4" s="2">
        <f>('FL Characterization'!E$2-'FL Characterization'!E$3)*VLOOKUP($A4,'FL Ratio'!$A$2:$B$21,2,FALSE)</f>
        <v>3.908957703827836</v>
      </c>
      <c r="F4" s="2">
        <f>('FL Characterization'!F$2-'FL Characterization'!F$3)*VLOOKUP($A4,'FL Ratio'!$A$2:$B$21,2,FALSE)</f>
        <v>4.0982732054280033</v>
      </c>
      <c r="G4" s="2">
        <f>('FL Characterization'!G$2-'FL Characterization'!G$3)*VLOOKUP($A4,'FL Ratio'!$A$2:$B$21,2,FALSE)</f>
        <v>4.2521598353092331</v>
      </c>
      <c r="H4" s="2">
        <f>('FL Characterization'!H$2-'FL Characterization'!H$3)*VLOOKUP($A4,'FL Ratio'!$A$2:$B$21,2,FALSE)</f>
        <v>4.1880040997867951</v>
      </c>
      <c r="I4" s="2">
        <f>('FL Characterization'!I$2-'FL Characterization'!I$3)*VLOOKUP($A4,'FL Ratio'!$A$2:$B$21,2,FALSE)</f>
        <v>3.9764968873297124</v>
      </c>
      <c r="J4" s="2">
        <f>('FL Characterization'!J$2-'FL Characterization'!J$3)*VLOOKUP($A4,'FL Ratio'!$A$2:$B$21,2,FALSE)</f>
        <v>3.5479039446236946</v>
      </c>
      <c r="K4" s="2">
        <f>('FL Characterization'!K$2-'FL Characterization'!K$3)*VLOOKUP($A4,'FL Ratio'!$A$2:$B$21,2,FALSE)</f>
        <v>5.4105615802079621</v>
      </c>
      <c r="L4" s="2">
        <f>('FL Characterization'!L$2-'FL Characterization'!L$3)*VLOOKUP($A4,'FL Ratio'!$A$2:$B$21,2,FALSE)</f>
        <v>5.2940717837060376</v>
      </c>
      <c r="M4" s="2">
        <f>('FL Characterization'!M$2-'FL Characterization'!M$3)*VLOOKUP($A4,'FL Ratio'!$A$2:$B$21,2,FALSE)</f>
        <v>5.0588822893369878</v>
      </c>
      <c r="N4" s="2">
        <f>('FL Characterization'!N$2-'FL Characterization'!N$3)*VLOOKUP($A4,'FL Ratio'!$A$2:$B$21,2,FALSE)</f>
        <v>4.7315564081415724</v>
      </c>
      <c r="O4" s="2">
        <f>('FL Characterization'!O$2-'FL Characterization'!O$3)*VLOOKUP($A4,'FL Ratio'!$A$2:$B$21,2,FALSE)</f>
        <v>4.5412305070078203</v>
      </c>
      <c r="P4" s="2">
        <f>('FL Characterization'!P$2-'FL Characterization'!P$3)*VLOOKUP($A4,'FL Ratio'!$A$2:$B$21,2,FALSE)</f>
        <v>4.3836434047063388</v>
      </c>
      <c r="Q4" s="2">
        <f>('FL Characterization'!Q$2-'FL Characterization'!Q$3)*VLOOKUP($A4,'FL Ratio'!$A$2:$B$21,2,FALSE)</f>
        <v>4.1223475965167653</v>
      </c>
      <c r="R4" s="2">
        <f>('FL Characterization'!R$2-'FL Characterization'!R$3)*VLOOKUP($A4,'FL Ratio'!$A$2:$B$21,2,FALSE)</f>
        <v>3.9521601631510372</v>
      </c>
      <c r="S4" s="2">
        <f>('FL Characterization'!S$2-'FL Characterization'!S$3)*VLOOKUP($A4,'FL Ratio'!$A$2:$B$21,2,FALSE)</f>
        <v>3.8036508981269899</v>
      </c>
      <c r="T4" s="2">
        <f>('FL Characterization'!T$2-'FL Characterization'!T$3)*VLOOKUP($A4,'FL Ratio'!$A$2:$B$21,2,FALSE)</f>
        <v>2.3204242426214825</v>
      </c>
      <c r="U4" s="2">
        <f>('FL Characterization'!U$2-'FL Characterization'!U$3)*VLOOKUP($A4,'FL Ratio'!$A$2:$B$21,2,FALSE)</f>
        <v>2.441877974446665</v>
      </c>
      <c r="V4" s="2">
        <f>('FL Characterization'!V$2-'FL Characterization'!V$3)*VLOOKUP($A4,'FL Ratio'!$A$2:$B$21,2,FALSE)</f>
        <v>2.5848902952191861</v>
      </c>
      <c r="W4" s="2">
        <f>('FL Characterization'!W$2-'FL Characterization'!W$3)*VLOOKUP($A4,'FL Ratio'!$A$2:$B$21,2,FALSE)</f>
        <v>2.7112449282682838</v>
      </c>
      <c r="X4" s="2">
        <f>('FL Characterization'!X$2-'FL Characterization'!X$3)*VLOOKUP($A4,'FL Ratio'!$A$2:$B$21,2,FALSE)</f>
        <v>2.8780906273967855</v>
      </c>
      <c r="Y4" s="2">
        <f>('FL Characterization'!Y$2-'FL Characterization'!Y$3)*VLOOKUP($A4,'FL Ratio'!$A$2:$B$21,2,FALSE)</f>
        <v>3.1412496494051729</v>
      </c>
    </row>
    <row r="5" spans="1:25" x14ac:dyDescent="0.3">
      <c r="A5">
        <v>4</v>
      </c>
      <c r="B5" s="2">
        <f>('FL Characterization'!B$2-'FL Characterization'!B$3)*VLOOKUP($A5,'FL Ratio'!$A$2:$B$21,2,FALSE)</f>
        <v>3.352606692390292</v>
      </c>
      <c r="C5" s="2">
        <f>('FL Characterization'!C$2-'FL Characterization'!C$3)*VLOOKUP($A5,'FL Ratio'!$A$2:$B$21,2,FALSE)</f>
        <v>3.5322640722102494</v>
      </c>
      <c r="D5" s="2">
        <f>('FL Characterization'!D$2-'FL Characterization'!D$3)*VLOOKUP($A5,'FL Ratio'!$A$2:$B$21,2,FALSE)</f>
        <v>3.6956428958748888</v>
      </c>
      <c r="E5" s="2">
        <f>('FL Characterization'!E$2-'FL Characterization'!E$3)*VLOOKUP($A5,'FL Ratio'!$A$2:$B$21,2,FALSE)</f>
        <v>3.908957703827836</v>
      </c>
      <c r="F5" s="2">
        <f>('FL Characterization'!F$2-'FL Characterization'!F$3)*VLOOKUP($A5,'FL Ratio'!$A$2:$B$21,2,FALSE)</f>
        <v>4.0982732054280033</v>
      </c>
      <c r="G5" s="2">
        <f>('FL Characterization'!G$2-'FL Characterization'!G$3)*VLOOKUP($A5,'FL Ratio'!$A$2:$B$21,2,FALSE)</f>
        <v>4.2521598353092331</v>
      </c>
      <c r="H5" s="2">
        <f>('FL Characterization'!H$2-'FL Characterization'!H$3)*VLOOKUP($A5,'FL Ratio'!$A$2:$B$21,2,FALSE)</f>
        <v>4.1880040997867951</v>
      </c>
      <c r="I5" s="2">
        <f>('FL Characterization'!I$2-'FL Characterization'!I$3)*VLOOKUP($A5,'FL Ratio'!$A$2:$B$21,2,FALSE)</f>
        <v>3.9764968873297124</v>
      </c>
      <c r="J5" s="2">
        <f>('FL Characterization'!J$2-'FL Characterization'!J$3)*VLOOKUP($A5,'FL Ratio'!$A$2:$B$21,2,FALSE)</f>
        <v>3.5479039446236946</v>
      </c>
      <c r="K5" s="2">
        <f>('FL Characterization'!K$2-'FL Characterization'!K$3)*VLOOKUP($A5,'FL Ratio'!$A$2:$B$21,2,FALSE)</f>
        <v>5.4105615802079621</v>
      </c>
      <c r="L5" s="2">
        <f>('FL Characterization'!L$2-'FL Characterization'!L$3)*VLOOKUP($A5,'FL Ratio'!$A$2:$B$21,2,FALSE)</f>
        <v>5.2940717837060376</v>
      </c>
      <c r="M5" s="2">
        <f>('FL Characterization'!M$2-'FL Characterization'!M$3)*VLOOKUP($A5,'FL Ratio'!$A$2:$B$21,2,FALSE)</f>
        <v>5.0588822893369878</v>
      </c>
      <c r="N5" s="2">
        <f>('FL Characterization'!N$2-'FL Characterization'!N$3)*VLOOKUP($A5,'FL Ratio'!$A$2:$B$21,2,FALSE)</f>
        <v>4.7315564081415724</v>
      </c>
      <c r="O5" s="2">
        <f>('FL Characterization'!O$2-'FL Characterization'!O$3)*VLOOKUP($A5,'FL Ratio'!$A$2:$B$21,2,FALSE)</f>
        <v>4.5412305070078203</v>
      </c>
      <c r="P5" s="2">
        <f>('FL Characterization'!P$2-'FL Characterization'!P$3)*VLOOKUP($A5,'FL Ratio'!$A$2:$B$21,2,FALSE)</f>
        <v>4.3836434047063388</v>
      </c>
      <c r="Q5" s="2">
        <f>('FL Characterization'!Q$2-'FL Characterization'!Q$3)*VLOOKUP($A5,'FL Ratio'!$A$2:$B$21,2,FALSE)</f>
        <v>4.1223475965167653</v>
      </c>
      <c r="R5" s="2">
        <f>('FL Characterization'!R$2-'FL Characterization'!R$3)*VLOOKUP($A5,'FL Ratio'!$A$2:$B$21,2,FALSE)</f>
        <v>3.9521601631510372</v>
      </c>
      <c r="S5" s="2">
        <f>('FL Characterization'!S$2-'FL Characterization'!S$3)*VLOOKUP($A5,'FL Ratio'!$A$2:$B$21,2,FALSE)</f>
        <v>3.8036508981269899</v>
      </c>
      <c r="T5" s="2">
        <f>('FL Characterization'!T$2-'FL Characterization'!T$3)*VLOOKUP($A5,'FL Ratio'!$A$2:$B$21,2,FALSE)</f>
        <v>2.3204242426214825</v>
      </c>
      <c r="U5" s="2">
        <f>('FL Characterization'!U$2-'FL Characterization'!U$3)*VLOOKUP($A5,'FL Ratio'!$A$2:$B$21,2,FALSE)</f>
        <v>2.441877974446665</v>
      </c>
      <c r="V5" s="2">
        <f>('FL Characterization'!V$2-'FL Characterization'!V$3)*VLOOKUP($A5,'FL Ratio'!$A$2:$B$21,2,FALSE)</f>
        <v>2.5848902952191861</v>
      </c>
      <c r="W5" s="2">
        <f>('FL Characterization'!W$2-'FL Characterization'!W$3)*VLOOKUP($A5,'FL Ratio'!$A$2:$B$21,2,FALSE)</f>
        <v>2.7112449282682838</v>
      </c>
      <c r="X5" s="2">
        <f>('FL Characterization'!X$2-'FL Characterization'!X$3)*VLOOKUP($A5,'FL Ratio'!$A$2:$B$21,2,FALSE)</f>
        <v>2.8780906273967855</v>
      </c>
      <c r="Y5" s="2">
        <f>('FL Characterization'!Y$2-'FL Characterization'!Y$3)*VLOOKUP($A5,'FL Ratio'!$A$2:$B$21,2,FALSE)</f>
        <v>3.1412496494051729</v>
      </c>
    </row>
    <row r="6" spans="1:25" x14ac:dyDescent="0.3">
      <c r="A6">
        <v>5</v>
      </c>
      <c r="B6" s="2">
        <f>('FL Characterization'!B$2-'FL Characterization'!B$3)*VLOOKUP($A6,'FL Ratio'!$A$2:$B$21,2,FALSE)</f>
        <v>3.352606692390292</v>
      </c>
      <c r="C6" s="2">
        <f>('FL Characterization'!C$2-'FL Characterization'!C$3)*VLOOKUP($A6,'FL Ratio'!$A$2:$B$21,2,FALSE)</f>
        <v>3.5322640722102494</v>
      </c>
      <c r="D6" s="2">
        <f>('FL Characterization'!D$2-'FL Characterization'!D$3)*VLOOKUP($A6,'FL Ratio'!$A$2:$B$21,2,FALSE)</f>
        <v>3.6956428958748888</v>
      </c>
      <c r="E6" s="2">
        <f>('FL Characterization'!E$2-'FL Characterization'!E$3)*VLOOKUP($A6,'FL Ratio'!$A$2:$B$21,2,FALSE)</f>
        <v>3.908957703827836</v>
      </c>
      <c r="F6" s="2">
        <f>('FL Characterization'!F$2-'FL Characterization'!F$3)*VLOOKUP($A6,'FL Ratio'!$A$2:$B$21,2,FALSE)</f>
        <v>4.0982732054280033</v>
      </c>
      <c r="G6" s="2">
        <f>('FL Characterization'!G$2-'FL Characterization'!G$3)*VLOOKUP($A6,'FL Ratio'!$A$2:$B$21,2,FALSE)</f>
        <v>4.2521598353092331</v>
      </c>
      <c r="H6" s="2">
        <f>('FL Characterization'!H$2-'FL Characterization'!H$3)*VLOOKUP($A6,'FL Ratio'!$A$2:$B$21,2,FALSE)</f>
        <v>4.1880040997867951</v>
      </c>
      <c r="I6" s="2">
        <f>('FL Characterization'!I$2-'FL Characterization'!I$3)*VLOOKUP($A6,'FL Ratio'!$A$2:$B$21,2,FALSE)</f>
        <v>3.9764968873297124</v>
      </c>
      <c r="J6" s="2">
        <f>('FL Characterization'!J$2-'FL Characterization'!J$3)*VLOOKUP($A6,'FL Ratio'!$A$2:$B$21,2,FALSE)</f>
        <v>3.5479039446236946</v>
      </c>
      <c r="K6" s="2">
        <f>('FL Characterization'!K$2-'FL Characterization'!K$3)*VLOOKUP($A6,'FL Ratio'!$A$2:$B$21,2,FALSE)</f>
        <v>5.4105615802079621</v>
      </c>
      <c r="L6" s="2">
        <f>('FL Characterization'!L$2-'FL Characterization'!L$3)*VLOOKUP($A6,'FL Ratio'!$A$2:$B$21,2,FALSE)</f>
        <v>5.2940717837060376</v>
      </c>
      <c r="M6" s="2">
        <f>('FL Characterization'!M$2-'FL Characterization'!M$3)*VLOOKUP($A6,'FL Ratio'!$A$2:$B$21,2,FALSE)</f>
        <v>5.0588822893369878</v>
      </c>
      <c r="N6" s="2">
        <f>('FL Characterization'!N$2-'FL Characterization'!N$3)*VLOOKUP($A6,'FL Ratio'!$A$2:$B$21,2,FALSE)</f>
        <v>4.7315564081415724</v>
      </c>
      <c r="O6" s="2">
        <f>('FL Characterization'!O$2-'FL Characterization'!O$3)*VLOOKUP($A6,'FL Ratio'!$A$2:$B$21,2,FALSE)</f>
        <v>4.5412305070078203</v>
      </c>
      <c r="P6" s="2">
        <f>('FL Characterization'!P$2-'FL Characterization'!P$3)*VLOOKUP($A6,'FL Ratio'!$A$2:$B$21,2,FALSE)</f>
        <v>4.3836434047063388</v>
      </c>
      <c r="Q6" s="2">
        <f>('FL Characterization'!Q$2-'FL Characterization'!Q$3)*VLOOKUP($A6,'FL Ratio'!$A$2:$B$21,2,FALSE)</f>
        <v>4.1223475965167653</v>
      </c>
      <c r="R6" s="2">
        <f>('FL Characterization'!R$2-'FL Characterization'!R$3)*VLOOKUP($A6,'FL Ratio'!$A$2:$B$21,2,FALSE)</f>
        <v>3.9521601631510372</v>
      </c>
      <c r="S6" s="2">
        <f>('FL Characterization'!S$2-'FL Characterization'!S$3)*VLOOKUP($A6,'FL Ratio'!$A$2:$B$21,2,FALSE)</f>
        <v>3.8036508981269899</v>
      </c>
      <c r="T6" s="2">
        <f>('FL Characterization'!T$2-'FL Characterization'!T$3)*VLOOKUP($A6,'FL Ratio'!$A$2:$B$21,2,FALSE)</f>
        <v>2.3204242426214825</v>
      </c>
      <c r="U6" s="2">
        <f>('FL Characterization'!U$2-'FL Characterization'!U$3)*VLOOKUP($A6,'FL Ratio'!$A$2:$B$21,2,FALSE)</f>
        <v>2.441877974446665</v>
      </c>
      <c r="V6" s="2">
        <f>('FL Characterization'!V$2-'FL Characterization'!V$3)*VLOOKUP($A6,'FL Ratio'!$A$2:$B$21,2,FALSE)</f>
        <v>2.5848902952191861</v>
      </c>
      <c r="W6" s="2">
        <f>('FL Characterization'!W$2-'FL Characterization'!W$3)*VLOOKUP($A6,'FL Ratio'!$A$2:$B$21,2,FALSE)</f>
        <v>2.7112449282682838</v>
      </c>
      <c r="X6" s="2">
        <f>('FL Characterization'!X$2-'FL Characterization'!X$3)*VLOOKUP($A6,'FL Ratio'!$A$2:$B$21,2,FALSE)</f>
        <v>2.8780906273967855</v>
      </c>
      <c r="Y6" s="2">
        <f>('FL Characterization'!Y$2-'FL Characterization'!Y$3)*VLOOKUP($A6,'FL Ratio'!$A$2:$B$21,2,FALSE)</f>
        <v>3.1412496494051729</v>
      </c>
    </row>
    <row r="7" spans="1:25" x14ac:dyDescent="0.3">
      <c r="A7">
        <v>6</v>
      </c>
      <c r="B7" s="2">
        <f>('FL Characterization'!B$2-'FL Characterization'!B$3)*VLOOKUP($A7,'FL Ratio'!$A$2:$B$21,2,FALSE)</f>
        <v>3.352606692390292</v>
      </c>
      <c r="C7" s="2">
        <f>('FL Characterization'!C$2-'FL Characterization'!C$3)*VLOOKUP($A7,'FL Ratio'!$A$2:$B$21,2,FALSE)</f>
        <v>3.5322640722102494</v>
      </c>
      <c r="D7" s="2">
        <f>('FL Characterization'!D$2-'FL Characterization'!D$3)*VLOOKUP($A7,'FL Ratio'!$A$2:$B$21,2,FALSE)</f>
        <v>3.6956428958748888</v>
      </c>
      <c r="E7" s="2">
        <f>('FL Characterization'!E$2-'FL Characterization'!E$3)*VLOOKUP($A7,'FL Ratio'!$A$2:$B$21,2,FALSE)</f>
        <v>3.908957703827836</v>
      </c>
      <c r="F7" s="2">
        <f>('FL Characterization'!F$2-'FL Characterization'!F$3)*VLOOKUP($A7,'FL Ratio'!$A$2:$B$21,2,FALSE)</f>
        <v>4.0982732054280033</v>
      </c>
      <c r="G7" s="2">
        <f>('FL Characterization'!G$2-'FL Characterization'!G$3)*VLOOKUP($A7,'FL Ratio'!$A$2:$B$21,2,FALSE)</f>
        <v>4.2521598353092331</v>
      </c>
      <c r="H7" s="2">
        <f>('FL Characterization'!H$2-'FL Characterization'!H$3)*VLOOKUP($A7,'FL Ratio'!$A$2:$B$21,2,FALSE)</f>
        <v>4.1880040997867951</v>
      </c>
      <c r="I7" s="2">
        <f>('FL Characterization'!I$2-'FL Characterization'!I$3)*VLOOKUP($A7,'FL Ratio'!$A$2:$B$21,2,FALSE)</f>
        <v>3.9764968873297124</v>
      </c>
      <c r="J7" s="2">
        <f>('FL Characterization'!J$2-'FL Characterization'!J$3)*VLOOKUP($A7,'FL Ratio'!$A$2:$B$21,2,FALSE)</f>
        <v>3.5479039446236946</v>
      </c>
      <c r="K7" s="2">
        <f>('FL Characterization'!K$2-'FL Characterization'!K$3)*VLOOKUP($A7,'FL Ratio'!$A$2:$B$21,2,FALSE)</f>
        <v>5.4105615802079621</v>
      </c>
      <c r="L7" s="2">
        <f>('FL Characterization'!L$2-'FL Characterization'!L$3)*VLOOKUP($A7,'FL Ratio'!$A$2:$B$21,2,FALSE)</f>
        <v>5.2940717837060376</v>
      </c>
      <c r="M7" s="2">
        <f>('FL Characterization'!M$2-'FL Characterization'!M$3)*VLOOKUP($A7,'FL Ratio'!$A$2:$B$21,2,FALSE)</f>
        <v>5.0588822893369878</v>
      </c>
      <c r="N7" s="2">
        <f>('FL Characterization'!N$2-'FL Characterization'!N$3)*VLOOKUP($A7,'FL Ratio'!$A$2:$B$21,2,FALSE)</f>
        <v>4.7315564081415724</v>
      </c>
      <c r="O7" s="2">
        <f>('FL Characterization'!O$2-'FL Characterization'!O$3)*VLOOKUP($A7,'FL Ratio'!$A$2:$B$21,2,FALSE)</f>
        <v>4.5412305070078203</v>
      </c>
      <c r="P7" s="2">
        <f>('FL Characterization'!P$2-'FL Characterization'!P$3)*VLOOKUP($A7,'FL Ratio'!$A$2:$B$21,2,FALSE)</f>
        <v>4.3836434047063388</v>
      </c>
      <c r="Q7" s="2">
        <f>('FL Characterization'!Q$2-'FL Characterization'!Q$3)*VLOOKUP($A7,'FL Ratio'!$A$2:$B$21,2,FALSE)</f>
        <v>4.1223475965167653</v>
      </c>
      <c r="R7" s="2">
        <f>('FL Characterization'!R$2-'FL Characterization'!R$3)*VLOOKUP($A7,'FL Ratio'!$A$2:$B$21,2,FALSE)</f>
        <v>3.9521601631510372</v>
      </c>
      <c r="S7" s="2">
        <f>('FL Characterization'!S$2-'FL Characterization'!S$3)*VLOOKUP($A7,'FL Ratio'!$A$2:$B$21,2,FALSE)</f>
        <v>3.8036508981269899</v>
      </c>
      <c r="T7" s="2">
        <f>('FL Characterization'!T$2-'FL Characterization'!T$3)*VLOOKUP($A7,'FL Ratio'!$A$2:$B$21,2,FALSE)</f>
        <v>2.3204242426214825</v>
      </c>
      <c r="U7" s="2">
        <f>('FL Characterization'!U$2-'FL Characterization'!U$3)*VLOOKUP($A7,'FL Ratio'!$A$2:$B$21,2,FALSE)</f>
        <v>2.441877974446665</v>
      </c>
      <c r="V7" s="2">
        <f>('FL Characterization'!V$2-'FL Characterization'!V$3)*VLOOKUP($A7,'FL Ratio'!$A$2:$B$21,2,FALSE)</f>
        <v>2.5848902952191861</v>
      </c>
      <c r="W7" s="2">
        <f>('FL Characterization'!W$2-'FL Characterization'!W$3)*VLOOKUP($A7,'FL Ratio'!$A$2:$B$21,2,FALSE)</f>
        <v>2.7112449282682838</v>
      </c>
      <c r="X7" s="2">
        <f>('FL Characterization'!X$2-'FL Characterization'!X$3)*VLOOKUP($A7,'FL Ratio'!$A$2:$B$21,2,FALSE)</f>
        <v>2.8780906273967855</v>
      </c>
      <c r="Y7" s="2">
        <f>('FL Characterization'!Y$2-'FL Characterization'!Y$3)*VLOOKUP($A7,'FL Ratio'!$A$2:$B$21,2,FALSE)</f>
        <v>3.1412496494051729</v>
      </c>
    </row>
    <row r="8" spans="1:25" x14ac:dyDescent="0.3">
      <c r="A8">
        <v>7</v>
      </c>
      <c r="B8" s="2">
        <f>('FL Characterization'!B$2-'FL Characterization'!B$3)*VLOOKUP($A8,'FL Ratio'!$A$2:$B$21,2,FALSE)</f>
        <v>3.352606692390292</v>
      </c>
      <c r="C8" s="2">
        <f>('FL Characterization'!C$2-'FL Characterization'!C$3)*VLOOKUP($A8,'FL Ratio'!$A$2:$B$21,2,FALSE)</f>
        <v>3.5322640722102494</v>
      </c>
      <c r="D8" s="2">
        <f>('FL Characterization'!D$2-'FL Characterization'!D$3)*VLOOKUP($A8,'FL Ratio'!$A$2:$B$21,2,FALSE)</f>
        <v>3.6956428958748888</v>
      </c>
      <c r="E8" s="2">
        <f>('FL Characterization'!E$2-'FL Characterization'!E$3)*VLOOKUP($A8,'FL Ratio'!$A$2:$B$21,2,FALSE)</f>
        <v>3.908957703827836</v>
      </c>
      <c r="F8" s="2">
        <f>('FL Characterization'!F$2-'FL Characterization'!F$3)*VLOOKUP($A8,'FL Ratio'!$A$2:$B$21,2,FALSE)</f>
        <v>4.0982732054280033</v>
      </c>
      <c r="G8" s="2">
        <f>('FL Characterization'!G$2-'FL Characterization'!G$3)*VLOOKUP($A8,'FL Ratio'!$A$2:$B$21,2,FALSE)</f>
        <v>4.2521598353092331</v>
      </c>
      <c r="H8" s="2">
        <f>('FL Characterization'!H$2-'FL Characterization'!H$3)*VLOOKUP($A8,'FL Ratio'!$A$2:$B$21,2,FALSE)</f>
        <v>4.1880040997867951</v>
      </c>
      <c r="I8" s="2">
        <f>('FL Characterization'!I$2-'FL Characterization'!I$3)*VLOOKUP($A8,'FL Ratio'!$A$2:$B$21,2,FALSE)</f>
        <v>3.9764968873297124</v>
      </c>
      <c r="J8" s="2">
        <f>('FL Characterization'!J$2-'FL Characterization'!J$3)*VLOOKUP($A8,'FL Ratio'!$A$2:$B$21,2,FALSE)</f>
        <v>3.5479039446236946</v>
      </c>
      <c r="K8" s="2">
        <f>('FL Characterization'!K$2-'FL Characterization'!K$3)*VLOOKUP($A8,'FL Ratio'!$A$2:$B$21,2,FALSE)</f>
        <v>5.4105615802079621</v>
      </c>
      <c r="L8" s="2">
        <f>('FL Characterization'!L$2-'FL Characterization'!L$3)*VLOOKUP($A8,'FL Ratio'!$A$2:$B$21,2,FALSE)</f>
        <v>5.2940717837060376</v>
      </c>
      <c r="M8" s="2">
        <f>('FL Characterization'!M$2-'FL Characterization'!M$3)*VLOOKUP($A8,'FL Ratio'!$A$2:$B$21,2,FALSE)</f>
        <v>5.0588822893369878</v>
      </c>
      <c r="N8" s="2">
        <f>('FL Characterization'!N$2-'FL Characterization'!N$3)*VLOOKUP($A8,'FL Ratio'!$A$2:$B$21,2,FALSE)</f>
        <v>4.7315564081415724</v>
      </c>
      <c r="O8" s="2">
        <f>('FL Characterization'!O$2-'FL Characterization'!O$3)*VLOOKUP($A8,'FL Ratio'!$A$2:$B$21,2,FALSE)</f>
        <v>4.5412305070078203</v>
      </c>
      <c r="P8" s="2">
        <f>('FL Characterization'!P$2-'FL Characterization'!P$3)*VLOOKUP($A8,'FL Ratio'!$A$2:$B$21,2,FALSE)</f>
        <v>4.3836434047063388</v>
      </c>
      <c r="Q8" s="2">
        <f>('FL Characterization'!Q$2-'FL Characterization'!Q$3)*VLOOKUP($A8,'FL Ratio'!$A$2:$B$21,2,FALSE)</f>
        <v>4.1223475965167653</v>
      </c>
      <c r="R8" s="2">
        <f>('FL Characterization'!R$2-'FL Characterization'!R$3)*VLOOKUP($A8,'FL Ratio'!$A$2:$B$21,2,FALSE)</f>
        <v>3.9521601631510372</v>
      </c>
      <c r="S8" s="2">
        <f>('FL Characterization'!S$2-'FL Characterization'!S$3)*VLOOKUP($A8,'FL Ratio'!$A$2:$B$21,2,FALSE)</f>
        <v>3.8036508981269899</v>
      </c>
      <c r="T8" s="2">
        <f>('FL Characterization'!T$2-'FL Characterization'!T$3)*VLOOKUP($A8,'FL Ratio'!$A$2:$B$21,2,FALSE)</f>
        <v>2.3204242426214825</v>
      </c>
      <c r="U8" s="2">
        <f>('FL Characterization'!U$2-'FL Characterization'!U$3)*VLOOKUP($A8,'FL Ratio'!$A$2:$B$21,2,FALSE)</f>
        <v>2.441877974446665</v>
      </c>
      <c r="V8" s="2">
        <f>('FL Characterization'!V$2-'FL Characterization'!V$3)*VLOOKUP($A8,'FL Ratio'!$A$2:$B$21,2,FALSE)</f>
        <v>2.5848902952191861</v>
      </c>
      <c r="W8" s="2">
        <f>('FL Characterization'!W$2-'FL Characterization'!W$3)*VLOOKUP($A8,'FL Ratio'!$A$2:$B$21,2,FALSE)</f>
        <v>2.7112449282682838</v>
      </c>
      <c r="X8" s="2">
        <f>('FL Characterization'!X$2-'FL Characterization'!X$3)*VLOOKUP($A8,'FL Ratio'!$A$2:$B$21,2,FALSE)</f>
        <v>2.8780906273967855</v>
      </c>
      <c r="Y8" s="2">
        <f>('FL Characterization'!Y$2-'FL Characterization'!Y$3)*VLOOKUP($A8,'FL Ratio'!$A$2:$B$21,2,FALSE)</f>
        <v>3.1412496494051729</v>
      </c>
    </row>
    <row r="9" spans="1:25" x14ac:dyDescent="0.3">
      <c r="A9">
        <v>8</v>
      </c>
      <c r="B9" s="2">
        <f>('FL Characterization'!B$2-'FL Characterization'!B$3)*VLOOKUP($A9,'FL Ratio'!$A$2:$B$21,2,FALSE)</f>
        <v>3.352606692390292</v>
      </c>
      <c r="C9" s="2">
        <f>('FL Characterization'!C$2-'FL Characterization'!C$3)*VLOOKUP($A9,'FL Ratio'!$A$2:$B$21,2,FALSE)</f>
        <v>3.5322640722102494</v>
      </c>
      <c r="D9" s="2">
        <f>('FL Characterization'!D$2-'FL Characterization'!D$3)*VLOOKUP($A9,'FL Ratio'!$A$2:$B$21,2,FALSE)</f>
        <v>3.6956428958748888</v>
      </c>
      <c r="E9" s="2">
        <f>('FL Characterization'!E$2-'FL Characterization'!E$3)*VLOOKUP($A9,'FL Ratio'!$A$2:$B$21,2,FALSE)</f>
        <v>3.908957703827836</v>
      </c>
      <c r="F9" s="2">
        <f>('FL Characterization'!F$2-'FL Characterization'!F$3)*VLOOKUP($A9,'FL Ratio'!$A$2:$B$21,2,FALSE)</f>
        <v>4.0982732054280033</v>
      </c>
      <c r="G9" s="2">
        <f>('FL Characterization'!G$2-'FL Characterization'!G$3)*VLOOKUP($A9,'FL Ratio'!$A$2:$B$21,2,FALSE)</f>
        <v>4.2521598353092331</v>
      </c>
      <c r="H9" s="2">
        <f>('FL Characterization'!H$2-'FL Characterization'!H$3)*VLOOKUP($A9,'FL Ratio'!$A$2:$B$21,2,FALSE)</f>
        <v>4.1880040997867951</v>
      </c>
      <c r="I9" s="2">
        <f>('FL Characterization'!I$2-'FL Characterization'!I$3)*VLOOKUP($A9,'FL Ratio'!$A$2:$B$21,2,FALSE)</f>
        <v>3.9764968873297124</v>
      </c>
      <c r="J9" s="2">
        <f>('FL Characterization'!J$2-'FL Characterization'!J$3)*VLOOKUP($A9,'FL Ratio'!$A$2:$B$21,2,FALSE)</f>
        <v>3.5479039446236946</v>
      </c>
      <c r="K9" s="2">
        <f>('FL Characterization'!K$2-'FL Characterization'!K$3)*VLOOKUP($A9,'FL Ratio'!$A$2:$B$21,2,FALSE)</f>
        <v>5.4105615802079621</v>
      </c>
      <c r="L9" s="2">
        <f>('FL Characterization'!L$2-'FL Characterization'!L$3)*VLOOKUP($A9,'FL Ratio'!$A$2:$B$21,2,FALSE)</f>
        <v>5.2940717837060376</v>
      </c>
      <c r="M9" s="2">
        <f>('FL Characterization'!M$2-'FL Characterization'!M$3)*VLOOKUP($A9,'FL Ratio'!$A$2:$B$21,2,FALSE)</f>
        <v>5.0588822893369878</v>
      </c>
      <c r="N9" s="2">
        <f>('FL Characterization'!N$2-'FL Characterization'!N$3)*VLOOKUP($A9,'FL Ratio'!$A$2:$B$21,2,FALSE)</f>
        <v>4.7315564081415724</v>
      </c>
      <c r="O9" s="2">
        <f>('FL Characterization'!O$2-'FL Characterization'!O$3)*VLOOKUP($A9,'FL Ratio'!$A$2:$B$21,2,FALSE)</f>
        <v>4.5412305070078203</v>
      </c>
      <c r="P9" s="2">
        <f>('FL Characterization'!P$2-'FL Characterization'!P$3)*VLOOKUP($A9,'FL Ratio'!$A$2:$B$21,2,FALSE)</f>
        <v>4.3836434047063388</v>
      </c>
      <c r="Q9" s="2">
        <f>('FL Characterization'!Q$2-'FL Characterization'!Q$3)*VLOOKUP($A9,'FL Ratio'!$A$2:$B$21,2,FALSE)</f>
        <v>4.1223475965167653</v>
      </c>
      <c r="R9" s="2">
        <f>('FL Characterization'!R$2-'FL Characterization'!R$3)*VLOOKUP($A9,'FL Ratio'!$A$2:$B$21,2,FALSE)</f>
        <v>3.9521601631510372</v>
      </c>
      <c r="S9" s="2">
        <f>('FL Characterization'!S$2-'FL Characterization'!S$3)*VLOOKUP($A9,'FL Ratio'!$A$2:$B$21,2,FALSE)</f>
        <v>3.8036508981269899</v>
      </c>
      <c r="T9" s="2">
        <f>('FL Characterization'!T$2-'FL Characterization'!T$3)*VLOOKUP($A9,'FL Ratio'!$A$2:$B$21,2,FALSE)</f>
        <v>2.3204242426214825</v>
      </c>
      <c r="U9" s="2">
        <f>('FL Characterization'!U$2-'FL Characterization'!U$3)*VLOOKUP($A9,'FL Ratio'!$A$2:$B$21,2,FALSE)</f>
        <v>2.441877974446665</v>
      </c>
      <c r="V9" s="2">
        <f>('FL Characterization'!V$2-'FL Characterization'!V$3)*VLOOKUP($A9,'FL Ratio'!$A$2:$B$21,2,FALSE)</f>
        <v>2.5848902952191861</v>
      </c>
      <c r="W9" s="2">
        <f>('FL Characterization'!W$2-'FL Characterization'!W$3)*VLOOKUP($A9,'FL Ratio'!$A$2:$B$21,2,FALSE)</f>
        <v>2.7112449282682838</v>
      </c>
      <c r="X9" s="2">
        <f>('FL Characterization'!X$2-'FL Characterization'!X$3)*VLOOKUP($A9,'FL Ratio'!$A$2:$B$21,2,FALSE)</f>
        <v>2.8780906273967855</v>
      </c>
      <c r="Y9" s="2">
        <f>('FL Characterization'!Y$2-'FL Characterization'!Y$3)*VLOOKUP($A9,'FL Ratio'!$A$2:$B$21,2,FALSE)</f>
        <v>3.1412496494051729</v>
      </c>
    </row>
    <row r="10" spans="1:25" x14ac:dyDescent="0.3">
      <c r="A10">
        <v>9</v>
      </c>
      <c r="B10" s="2">
        <f>('FL Characterization'!B$2-'FL Characterization'!B$3)*VLOOKUP($A10,'FL Ratio'!$A$2:$B$21,2,FALSE)</f>
        <v>3.352606692390292</v>
      </c>
      <c r="C10" s="2">
        <f>('FL Characterization'!C$2-'FL Characterization'!C$3)*VLOOKUP($A10,'FL Ratio'!$A$2:$B$21,2,FALSE)</f>
        <v>3.5322640722102494</v>
      </c>
      <c r="D10" s="2">
        <f>('FL Characterization'!D$2-'FL Characterization'!D$3)*VLOOKUP($A10,'FL Ratio'!$A$2:$B$21,2,FALSE)</f>
        <v>3.6956428958748888</v>
      </c>
      <c r="E10" s="2">
        <f>('FL Characterization'!E$2-'FL Characterization'!E$3)*VLOOKUP($A10,'FL Ratio'!$A$2:$B$21,2,FALSE)</f>
        <v>3.908957703827836</v>
      </c>
      <c r="F10" s="2">
        <f>('FL Characterization'!F$2-'FL Characterization'!F$3)*VLOOKUP($A10,'FL Ratio'!$A$2:$B$21,2,FALSE)</f>
        <v>4.0982732054280033</v>
      </c>
      <c r="G10" s="2">
        <f>('FL Characterization'!G$2-'FL Characterization'!G$3)*VLOOKUP($A10,'FL Ratio'!$A$2:$B$21,2,FALSE)</f>
        <v>4.2521598353092331</v>
      </c>
      <c r="H10" s="2">
        <f>('FL Characterization'!H$2-'FL Characterization'!H$3)*VLOOKUP($A10,'FL Ratio'!$A$2:$B$21,2,FALSE)</f>
        <v>4.1880040997867951</v>
      </c>
      <c r="I10" s="2">
        <f>('FL Characterization'!I$2-'FL Characterization'!I$3)*VLOOKUP($A10,'FL Ratio'!$A$2:$B$21,2,FALSE)</f>
        <v>3.9764968873297124</v>
      </c>
      <c r="J10" s="2">
        <f>('FL Characterization'!J$2-'FL Characterization'!J$3)*VLOOKUP($A10,'FL Ratio'!$A$2:$B$21,2,FALSE)</f>
        <v>3.5479039446236946</v>
      </c>
      <c r="K10" s="2">
        <f>('FL Characterization'!K$2-'FL Characterization'!K$3)*VLOOKUP($A10,'FL Ratio'!$A$2:$B$21,2,FALSE)</f>
        <v>5.4105615802079621</v>
      </c>
      <c r="L10" s="2">
        <f>('FL Characterization'!L$2-'FL Characterization'!L$3)*VLOOKUP($A10,'FL Ratio'!$A$2:$B$21,2,FALSE)</f>
        <v>5.2940717837060376</v>
      </c>
      <c r="M10" s="2">
        <f>('FL Characterization'!M$2-'FL Characterization'!M$3)*VLOOKUP($A10,'FL Ratio'!$A$2:$B$21,2,FALSE)</f>
        <v>5.0588822893369878</v>
      </c>
      <c r="N10" s="2">
        <f>('FL Characterization'!N$2-'FL Characterization'!N$3)*VLOOKUP($A10,'FL Ratio'!$A$2:$B$21,2,FALSE)</f>
        <v>4.7315564081415724</v>
      </c>
      <c r="O10" s="2">
        <f>('FL Characterization'!O$2-'FL Characterization'!O$3)*VLOOKUP($A10,'FL Ratio'!$A$2:$B$21,2,FALSE)</f>
        <v>4.5412305070078203</v>
      </c>
      <c r="P10" s="2">
        <f>('FL Characterization'!P$2-'FL Characterization'!P$3)*VLOOKUP($A10,'FL Ratio'!$A$2:$B$21,2,FALSE)</f>
        <v>4.3836434047063388</v>
      </c>
      <c r="Q10" s="2">
        <f>('FL Characterization'!Q$2-'FL Characterization'!Q$3)*VLOOKUP($A10,'FL Ratio'!$A$2:$B$21,2,FALSE)</f>
        <v>4.1223475965167653</v>
      </c>
      <c r="R10" s="2">
        <f>('FL Characterization'!R$2-'FL Characterization'!R$3)*VLOOKUP($A10,'FL Ratio'!$A$2:$B$21,2,FALSE)</f>
        <v>3.9521601631510372</v>
      </c>
      <c r="S10" s="2">
        <f>('FL Characterization'!S$2-'FL Characterization'!S$3)*VLOOKUP($A10,'FL Ratio'!$A$2:$B$21,2,FALSE)</f>
        <v>3.8036508981269899</v>
      </c>
      <c r="T10" s="2">
        <f>('FL Characterization'!T$2-'FL Characterization'!T$3)*VLOOKUP($A10,'FL Ratio'!$A$2:$B$21,2,FALSE)</f>
        <v>2.3204242426214825</v>
      </c>
      <c r="U10" s="2">
        <f>('FL Characterization'!U$2-'FL Characterization'!U$3)*VLOOKUP($A10,'FL Ratio'!$A$2:$B$21,2,FALSE)</f>
        <v>2.441877974446665</v>
      </c>
      <c r="V10" s="2">
        <f>('FL Characterization'!V$2-'FL Characterization'!V$3)*VLOOKUP($A10,'FL Ratio'!$A$2:$B$21,2,FALSE)</f>
        <v>2.5848902952191861</v>
      </c>
      <c r="W10" s="2">
        <f>('FL Characterization'!W$2-'FL Characterization'!W$3)*VLOOKUP($A10,'FL Ratio'!$A$2:$B$21,2,FALSE)</f>
        <v>2.7112449282682838</v>
      </c>
      <c r="X10" s="2">
        <f>('FL Characterization'!X$2-'FL Characterization'!X$3)*VLOOKUP($A10,'FL Ratio'!$A$2:$B$21,2,FALSE)</f>
        <v>2.8780906273967855</v>
      </c>
      <c r="Y10" s="2">
        <f>('FL Characterization'!Y$2-'FL Characterization'!Y$3)*VLOOKUP($A10,'FL Ratio'!$A$2:$B$21,2,FALSE)</f>
        <v>3.1412496494051729</v>
      </c>
    </row>
    <row r="11" spans="1:25" x14ac:dyDescent="0.3">
      <c r="A11">
        <v>10</v>
      </c>
      <c r="B11" s="2">
        <f>('FL Characterization'!B$2-'FL Characterization'!B$3)*VLOOKUP($A11,'FL Ratio'!$A$2:$B$21,2,FALSE)</f>
        <v>3.352606692390292</v>
      </c>
      <c r="C11" s="2">
        <f>('FL Characterization'!C$2-'FL Characterization'!C$3)*VLOOKUP($A11,'FL Ratio'!$A$2:$B$21,2,FALSE)</f>
        <v>3.5322640722102494</v>
      </c>
      <c r="D11" s="2">
        <f>('FL Characterization'!D$2-'FL Characterization'!D$3)*VLOOKUP($A11,'FL Ratio'!$A$2:$B$21,2,FALSE)</f>
        <v>3.6956428958748888</v>
      </c>
      <c r="E11" s="2">
        <f>('FL Characterization'!E$2-'FL Characterization'!E$3)*VLOOKUP($A11,'FL Ratio'!$A$2:$B$21,2,FALSE)</f>
        <v>3.908957703827836</v>
      </c>
      <c r="F11" s="2">
        <f>('FL Characterization'!F$2-'FL Characterization'!F$3)*VLOOKUP($A11,'FL Ratio'!$A$2:$B$21,2,FALSE)</f>
        <v>4.0982732054280033</v>
      </c>
      <c r="G11" s="2">
        <f>('FL Characterization'!G$2-'FL Characterization'!G$3)*VLOOKUP($A11,'FL Ratio'!$A$2:$B$21,2,FALSE)</f>
        <v>4.2521598353092331</v>
      </c>
      <c r="H11" s="2">
        <f>('FL Characterization'!H$2-'FL Characterization'!H$3)*VLOOKUP($A11,'FL Ratio'!$A$2:$B$21,2,FALSE)</f>
        <v>4.1880040997867951</v>
      </c>
      <c r="I11" s="2">
        <f>('FL Characterization'!I$2-'FL Characterization'!I$3)*VLOOKUP($A11,'FL Ratio'!$A$2:$B$21,2,FALSE)</f>
        <v>3.9764968873297124</v>
      </c>
      <c r="J11" s="2">
        <f>('FL Characterization'!J$2-'FL Characterization'!J$3)*VLOOKUP($A11,'FL Ratio'!$A$2:$B$21,2,FALSE)</f>
        <v>3.5479039446236946</v>
      </c>
      <c r="K11" s="2">
        <f>('FL Characterization'!K$2-'FL Characterization'!K$3)*VLOOKUP($A11,'FL Ratio'!$A$2:$B$21,2,FALSE)</f>
        <v>5.4105615802079621</v>
      </c>
      <c r="L11" s="2">
        <f>('FL Characterization'!L$2-'FL Characterization'!L$3)*VLOOKUP($A11,'FL Ratio'!$A$2:$B$21,2,FALSE)</f>
        <v>5.2940717837060376</v>
      </c>
      <c r="M11" s="2">
        <f>('FL Characterization'!M$2-'FL Characterization'!M$3)*VLOOKUP($A11,'FL Ratio'!$A$2:$B$21,2,FALSE)</f>
        <v>5.0588822893369878</v>
      </c>
      <c r="N11" s="2">
        <f>('FL Characterization'!N$2-'FL Characterization'!N$3)*VLOOKUP($A11,'FL Ratio'!$A$2:$B$21,2,FALSE)</f>
        <v>4.7315564081415724</v>
      </c>
      <c r="O11" s="2">
        <f>('FL Characterization'!O$2-'FL Characterization'!O$3)*VLOOKUP($A11,'FL Ratio'!$A$2:$B$21,2,FALSE)</f>
        <v>4.5412305070078203</v>
      </c>
      <c r="P11" s="2">
        <f>('FL Characterization'!P$2-'FL Characterization'!P$3)*VLOOKUP($A11,'FL Ratio'!$A$2:$B$21,2,FALSE)</f>
        <v>4.3836434047063388</v>
      </c>
      <c r="Q11" s="2">
        <f>('FL Characterization'!Q$2-'FL Characterization'!Q$3)*VLOOKUP($A11,'FL Ratio'!$A$2:$B$21,2,FALSE)</f>
        <v>4.1223475965167653</v>
      </c>
      <c r="R11" s="2">
        <f>('FL Characterization'!R$2-'FL Characterization'!R$3)*VLOOKUP($A11,'FL Ratio'!$A$2:$B$21,2,FALSE)</f>
        <v>3.9521601631510372</v>
      </c>
      <c r="S11" s="2">
        <f>('FL Characterization'!S$2-'FL Characterization'!S$3)*VLOOKUP($A11,'FL Ratio'!$A$2:$B$21,2,FALSE)</f>
        <v>3.8036508981269899</v>
      </c>
      <c r="T11" s="2">
        <f>('FL Characterization'!T$2-'FL Characterization'!T$3)*VLOOKUP($A11,'FL Ratio'!$A$2:$B$21,2,FALSE)</f>
        <v>2.3204242426214825</v>
      </c>
      <c r="U11" s="2">
        <f>('FL Characterization'!U$2-'FL Characterization'!U$3)*VLOOKUP($A11,'FL Ratio'!$A$2:$B$21,2,FALSE)</f>
        <v>2.441877974446665</v>
      </c>
      <c r="V11" s="2">
        <f>('FL Characterization'!V$2-'FL Characterization'!V$3)*VLOOKUP($A11,'FL Ratio'!$A$2:$B$21,2,FALSE)</f>
        <v>2.5848902952191861</v>
      </c>
      <c r="W11" s="2">
        <f>('FL Characterization'!W$2-'FL Characterization'!W$3)*VLOOKUP($A11,'FL Ratio'!$A$2:$B$21,2,FALSE)</f>
        <v>2.7112449282682838</v>
      </c>
      <c r="X11" s="2">
        <f>('FL Characterization'!X$2-'FL Characterization'!X$3)*VLOOKUP($A11,'FL Ratio'!$A$2:$B$21,2,FALSE)</f>
        <v>2.8780906273967855</v>
      </c>
      <c r="Y11" s="2">
        <f>('FL Characterization'!Y$2-'FL Characterization'!Y$3)*VLOOKUP($A11,'FL Ratio'!$A$2:$B$21,2,FALSE)</f>
        <v>3.1412496494051729</v>
      </c>
    </row>
    <row r="12" spans="1:25" x14ac:dyDescent="0.3">
      <c r="A12">
        <v>11</v>
      </c>
      <c r="B12" s="2">
        <f>('FL Characterization'!B$2-'FL Characterization'!B$3)*VLOOKUP($A12,'FL Ratio'!$A$2:$B$21,2,FALSE)</f>
        <v>3.352606692390292</v>
      </c>
      <c r="C12" s="2">
        <f>('FL Characterization'!C$2-'FL Characterization'!C$3)*VLOOKUP($A12,'FL Ratio'!$A$2:$B$21,2,FALSE)</f>
        <v>3.5322640722102494</v>
      </c>
      <c r="D12" s="2">
        <f>('FL Characterization'!D$2-'FL Characterization'!D$3)*VLOOKUP($A12,'FL Ratio'!$A$2:$B$21,2,FALSE)</f>
        <v>3.6956428958748888</v>
      </c>
      <c r="E12" s="2">
        <f>('FL Characterization'!E$2-'FL Characterization'!E$3)*VLOOKUP($A12,'FL Ratio'!$A$2:$B$21,2,FALSE)</f>
        <v>3.908957703827836</v>
      </c>
      <c r="F12" s="2">
        <f>('FL Characterization'!F$2-'FL Characterization'!F$3)*VLOOKUP($A12,'FL Ratio'!$A$2:$B$21,2,FALSE)</f>
        <v>4.0982732054280033</v>
      </c>
      <c r="G12" s="2">
        <f>('FL Characterization'!G$2-'FL Characterization'!G$3)*VLOOKUP($A12,'FL Ratio'!$A$2:$B$21,2,FALSE)</f>
        <v>4.2521598353092331</v>
      </c>
      <c r="H12" s="2">
        <f>('FL Characterization'!H$2-'FL Characterization'!H$3)*VLOOKUP($A12,'FL Ratio'!$A$2:$B$21,2,FALSE)</f>
        <v>4.1880040997867951</v>
      </c>
      <c r="I12" s="2">
        <f>('FL Characterization'!I$2-'FL Characterization'!I$3)*VLOOKUP($A12,'FL Ratio'!$A$2:$B$21,2,FALSE)</f>
        <v>3.9764968873297124</v>
      </c>
      <c r="J12" s="2">
        <f>('FL Characterization'!J$2-'FL Characterization'!J$3)*VLOOKUP($A12,'FL Ratio'!$A$2:$B$21,2,FALSE)</f>
        <v>3.5479039446236946</v>
      </c>
      <c r="K12" s="2">
        <f>('FL Characterization'!K$2-'FL Characterization'!K$3)*VLOOKUP($A12,'FL Ratio'!$A$2:$B$21,2,FALSE)</f>
        <v>5.4105615802079621</v>
      </c>
      <c r="L12" s="2">
        <f>('FL Characterization'!L$2-'FL Characterization'!L$3)*VLOOKUP($A12,'FL Ratio'!$A$2:$B$21,2,FALSE)</f>
        <v>5.2940717837060376</v>
      </c>
      <c r="M12" s="2">
        <f>('FL Characterization'!M$2-'FL Characterization'!M$3)*VLOOKUP($A12,'FL Ratio'!$A$2:$B$21,2,FALSE)</f>
        <v>5.0588822893369878</v>
      </c>
      <c r="N12" s="2">
        <f>('FL Characterization'!N$2-'FL Characterization'!N$3)*VLOOKUP($A12,'FL Ratio'!$A$2:$B$21,2,FALSE)</f>
        <v>4.7315564081415724</v>
      </c>
      <c r="O12" s="2">
        <f>('FL Characterization'!O$2-'FL Characterization'!O$3)*VLOOKUP($A12,'FL Ratio'!$A$2:$B$21,2,FALSE)</f>
        <v>4.5412305070078203</v>
      </c>
      <c r="P12" s="2">
        <f>('FL Characterization'!P$2-'FL Characterization'!P$3)*VLOOKUP($A12,'FL Ratio'!$A$2:$B$21,2,FALSE)</f>
        <v>4.3836434047063388</v>
      </c>
      <c r="Q12" s="2">
        <f>('FL Characterization'!Q$2-'FL Characterization'!Q$3)*VLOOKUP($A12,'FL Ratio'!$A$2:$B$21,2,FALSE)</f>
        <v>4.1223475965167653</v>
      </c>
      <c r="R12" s="2">
        <f>('FL Characterization'!R$2-'FL Characterization'!R$3)*VLOOKUP($A12,'FL Ratio'!$A$2:$B$21,2,FALSE)</f>
        <v>3.9521601631510372</v>
      </c>
      <c r="S12" s="2">
        <f>('FL Characterization'!S$2-'FL Characterization'!S$3)*VLOOKUP($A12,'FL Ratio'!$A$2:$B$21,2,FALSE)</f>
        <v>3.8036508981269899</v>
      </c>
      <c r="T12" s="2">
        <f>('FL Characterization'!T$2-'FL Characterization'!T$3)*VLOOKUP($A12,'FL Ratio'!$A$2:$B$21,2,FALSE)</f>
        <v>2.3204242426214825</v>
      </c>
      <c r="U12" s="2">
        <f>('FL Characterization'!U$2-'FL Characterization'!U$3)*VLOOKUP($A12,'FL Ratio'!$A$2:$B$21,2,FALSE)</f>
        <v>2.441877974446665</v>
      </c>
      <c r="V12" s="2">
        <f>('FL Characterization'!V$2-'FL Characterization'!V$3)*VLOOKUP($A12,'FL Ratio'!$A$2:$B$21,2,FALSE)</f>
        <v>2.5848902952191861</v>
      </c>
      <c r="W12" s="2">
        <f>('FL Characterization'!W$2-'FL Characterization'!W$3)*VLOOKUP($A12,'FL Ratio'!$A$2:$B$21,2,FALSE)</f>
        <v>2.7112449282682838</v>
      </c>
      <c r="X12" s="2">
        <f>('FL Characterization'!X$2-'FL Characterization'!X$3)*VLOOKUP($A12,'FL Ratio'!$A$2:$B$21,2,FALSE)</f>
        <v>2.8780906273967855</v>
      </c>
      <c r="Y12" s="2">
        <f>('FL Characterization'!Y$2-'FL Characterization'!Y$3)*VLOOKUP($A12,'FL Ratio'!$A$2:$B$21,2,FALSE)</f>
        <v>3.1412496494051729</v>
      </c>
    </row>
    <row r="13" spans="1:25" x14ac:dyDescent="0.3">
      <c r="A13">
        <v>12</v>
      </c>
      <c r="B13" s="2">
        <f>('FL Characterization'!B$2-'FL Characterization'!B$3)*VLOOKUP($A13,'FL Ratio'!$A$2:$B$21,2,FALSE)</f>
        <v>3.352606692390292</v>
      </c>
      <c r="C13" s="2">
        <f>('FL Characterization'!C$2-'FL Characterization'!C$3)*VLOOKUP($A13,'FL Ratio'!$A$2:$B$21,2,FALSE)</f>
        <v>3.5322640722102494</v>
      </c>
      <c r="D13" s="2">
        <f>('FL Characterization'!D$2-'FL Characterization'!D$3)*VLOOKUP($A13,'FL Ratio'!$A$2:$B$21,2,FALSE)</f>
        <v>3.6956428958748888</v>
      </c>
      <c r="E13" s="2">
        <f>('FL Characterization'!E$2-'FL Characterization'!E$3)*VLOOKUP($A13,'FL Ratio'!$A$2:$B$21,2,FALSE)</f>
        <v>3.908957703827836</v>
      </c>
      <c r="F13" s="2">
        <f>('FL Characterization'!F$2-'FL Characterization'!F$3)*VLOOKUP($A13,'FL Ratio'!$A$2:$B$21,2,FALSE)</f>
        <v>4.0982732054280033</v>
      </c>
      <c r="G13" s="2">
        <f>('FL Characterization'!G$2-'FL Characterization'!G$3)*VLOOKUP($A13,'FL Ratio'!$A$2:$B$21,2,FALSE)</f>
        <v>4.2521598353092331</v>
      </c>
      <c r="H13" s="2">
        <f>('FL Characterization'!H$2-'FL Characterization'!H$3)*VLOOKUP($A13,'FL Ratio'!$A$2:$B$21,2,FALSE)</f>
        <v>4.1880040997867951</v>
      </c>
      <c r="I13" s="2">
        <f>('FL Characterization'!I$2-'FL Characterization'!I$3)*VLOOKUP($A13,'FL Ratio'!$A$2:$B$21,2,FALSE)</f>
        <v>3.9764968873297124</v>
      </c>
      <c r="J13" s="2">
        <f>('FL Characterization'!J$2-'FL Characterization'!J$3)*VLOOKUP($A13,'FL Ratio'!$A$2:$B$21,2,FALSE)</f>
        <v>3.5479039446236946</v>
      </c>
      <c r="K13" s="2">
        <f>('FL Characterization'!K$2-'FL Characterization'!K$3)*VLOOKUP($A13,'FL Ratio'!$A$2:$B$21,2,FALSE)</f>
        <v>5.4105615802079621</v>
      </c>
      <c r="L13" s="2">
        <f>('FL Characterization'!L$2-'FL Characterization'!L$3)*VLOOKUP($A13,'FL Ratio'!$A$2:$B$21,2,FALSE)</f>
        <v>5.2940717837060376</v>
      </c>
      <c r="M13" s="2">
        <f>('FL Characterization'!M$2-'FL Characterization'!M$3)*VLOOKUP($A13,'FL Ratio'!$A$2:$B$21,2,FALSE)</f>
        <v>5.0588822893369878</v>
      </c>
      <c r="N13" s="2">
        <f>('FL Characterization'!N$2-'FL Characterization'!N$3)*VLOOKUP($A13,'FL Ratio'!$A$2:$B$21,2,FALSE)</f>
        <v>4.7315564081415724</v>
      </c>
      <c r="O13" s="2">
        <f>('FL Characterization'!O$2-'FL Characterization'!O$3)*VLOOKUP($A13,'FL Ratio'!$A$2:$B$21,2,FALSE)</f>
        <v>4.5412305070078203</v>
      </c>
      <c r="P13" s="2">
        <f>('FL Characterization'!P$2-'FL Characterization'!P$3)*VLOOKUP($A13,'FL Ratio'!$A$2:$B$21,2,FALSE)</f>
        <v>4.3836434047063388</v>
      </c>
      <c r="Q13" s="2">
        <f>('FL Characterization'!Q$2-'FL Characterization'!Q$3)*VLOOKUP($A13,'FL Ratio'!$A$2:$B$21,2,FALSE)</f>
        <v>4.1223475965167653</v>
      </c>
      <c r="R13" s="2">
        <f>('FL Characterization'!R$2-'FL Characterization'!R$3)*VLOOKUP($A13,'FL Ratio'!$A$2:$B$21,2,FALSE)</f>
        <v>3.9521601631510372</v>
      </c>
      <c r="S13" s="2">
        <f>('FL Characterization'!S$2-'FL Characterization'!S$3)*VLOOKUP($A13,'FL Ratio'!$A$2:$B$21,2,FALSE)</f>
        <v>3.8036508981269899</v>
      </c>
      <c r="T13" s="2">
        <f>('FL Characterization'!T$2-'FL Characterization'!T$3)*VLOOKUP($A13,'FL Ratio'!$A$2:$B$21,2,FALSE)</f>
        <v>2.3204242426214825</v>
      </c>
      <c r="U13" s="2">
        <f>('FL Characterization'!U$2-'FL Characterization'!U$3)*VLOOKUP($A13,'FL Ratio'!$A$2:$B$21,2,FALSE)</f>
        <v>2.441877974446665</v>
      </c>
      <c r="V13" s="2">
        <f>('FL Characterization'!V$2-'FL Characterization'!V$3)*VLOOKUP($A13,'FL Ratio'!$A$2:$B$21,2,FALSE)</f>
        <v>2.5848902952191861</v>
      </c>
      <c r="W13" s="2">
        <f>('FL Characterization'!W$2-'FL Characterization'!W$3)*VLOOKUP($A13,'FL Ratio'!$A$2:$B$21,2,FALSE)</f>
        <v>2.7112449282682838</v>
      </c>
      <c r="X13" s="2">
        <f>('FL Characterization'!X$2-'FL Characterization'!X$3)*VLOOKUP($A13,'FL Ratio'!$A$2:$B$21,2,FALSE)</f>
        <v>2.8780906273967855</v>
      </c>
      <c r="Y13" s="2">
        <f>('FL Characterization'!Y$2-'FL Characterization'!Y$3)*VLOOKUP($A13,'FL Ratio'!$A$2:$B$21,2,FALSE)</f>
        <v>3.1412496494051729</v>
      </c>
    </row>
    <row r="14" spans="1:25" x14ac:dyDescent="0.3">
      <c r="A14">
        <v>13</v>
      </c>
      <c r="B14" s="2">
        <f>('FL Characterization'!B$2-'FL Characterization'!B$3)*VLOOKUP($A14,'FL Ratio'!$A$2:$B$21,2,FALSE)</f>
        <v>3.352606692390292</v>
      </c>
      <c r="C14" s="2">
        <f>('FL Characterization'!C$2-'FL Characterization'!C$3)*VLOOKUP($A14,'FL Ratio'!$A$2:$B$21,2,FALSE)</f>
        <v>3.5322640722102494</v>
      </c>
      <c r="D14" s="2">
        <f>('FL Characterization'!D$2-'FL Characterization'!D$3)*VLOOKUP($A14,'FL Ratio'!$A$2:$B$21,2,FALSE)</f>
        <v>3.6956428958748888</v>
      </c>
      <c r="E14" s="2">
        <f>('FL Characterization'!E$2-'FL Characterization'!E$3)*VLOOKUP($A14,'FL Ratio'!$A$2:$B$21,2,FALSE)</f>
        <v>3.908957703827836</v>
      </c>
      <c r="F14" s="2">
        <f>('FL Characterization'!F$2-'FL Characterization'!F$3)*VLOOKUP($A14,'FL Ratio'!$A$2:$B$21,2,FALSE)</f>
        <v>4.0982732054280033</v>
      </c>
      <c r="G14" s="2">
        <f>('FL Characterization'!G$2-'FL Characterization'!G$3)*VLOOKUP($A14,'FL Ratio'!$A$2:$B$21,2,FALSE)</f>
        <v>4.2521598353092331</v>
      </c>
      <c r="H14" s="2">
        <f>('FL Characterization'!H$2-'FL Characterization'!H$3)*VLOOKUP($A14,'FL Ratio'!$A$2:$B$21,2,FALSE)</f>
        <v>4.1880040997867951</v>
      </c>
      <c r="I14" s="2">
        <f>('FL Characterization'!I$2-'FL Characterization'!I$3)*VLOOKUP($A14,'FL Ratio'!$A$2:$B$21,2,FALSE)</f>
        <v>3.9764968873297124</v>
      </c>
      <c r="J14" s="2">
        <f>('FL Characterization'!J$2-'FL Characterization'!J$3)*VLOOKUP($A14,'FL Ratio'!$A$2:$B$21,2,FALSE)</f>
        <v>3.5479039446236946</v>
      </c>
      <c r="K14" s="2">
        <f>('FL Characterization'!K$2-'FL Characterization'!K$3)*VLOOKUP($A14,'FL Ratio'!$A$2:$B$21,2,FALSE)</f>
        <v>5.4105615802079621</v>
      </c>
      <c r="L14" s="2">
        <f>('FL Characterization'!L$2-'FL Characterization'!L$3)*VLOOKUP($A14,'FL Ratio'!$A$2:$B$21,2,FALSE)</f>
        <v>5.2940717837060376</v>
      </c>
      <c r="M14" s="2">
        <f>('FL Characterization'!M$2-'FL Characterization'!M$3)*VLOOKUP($A14,'FL Ratio'!$A$2:$B$21,2,FALSE)</f>
        <v>5.0588822893369878</v>
      </c>
      <c r="N14" s="2">
        <f>('FL Characterization'!N$2-'FL Characterization'!N$3)*VLOOKUP($A14,'FL Ratio'!$A$2:$B$21,2,FALSE)</f>
        <v>4.7315564081415724</v>
      </c>
      <c r="O14" s="2">
        <f>('FL Characterization'!O$2-'FL Characterization'!O$3)*VLOOKUP($A14,'FL Ratio'!$A$2:$B$21,2,FALSE)</f>
        <v>4.5412305070078203</v>
      </c>
      <c r="P14" s="2">
        <f>('FL Characterization'!P$2-'FL Characterization'!P$3)*VLOOKUP($A14,'FL Ratio'!$A$2:$B$21,2,FALSE)</f>
        <v>4.3836434047063388</v>
      </c>
      <c r="Q14" s="2">
        <f>('FL Characterization'!Q$2-'FL Characterization'!Q$3)*VLOOKUP($A14,'FL Ratio'!$A$2:$B$21,2,FALSE)</f>
        <v>4.1223475965167653</v>
      </c>
      <c r="R14" s="2">
        <f>('FL Characterization'!R$2-'FL Characterization'!R$3)*VLOOKUP($A14,'FL Ratio'!$A$2:$B$21,2,FALSE)</f>
        <v>3.9521601631510372</v>
      </c>
      <c r="S14" s="2">
        <f>('FL Characterization'!S$2-'FL Characterization'!S$3)*VLOOKUP($A14,'FL Ratio'!$A$2:$B$21,2,FALSE)</f>
        <v>3.8036508981269899</v>
      </c>
      <c r="T14" s="2">
        <f>('FL Characterization'!T$2-'FL Characterization'!T$3)*VLOOKUP($A14,'FL Ratio'!$A$2:$B$21,2,FALSE)</f>
        <v>2.3204242426214825</v>
      </c>
      <c r="U14" s="2">
        <f>('FL Characterization'!U$2-'FL Characterization'!U$3)*VLOOKUP($A14,'FL Ratio'!$A$2:$B$21,2,FALSE)</f>
        <v>2.441877974446665</v>
      </c>
      <c r="V14" s="2">
        <f>('FL Characterization'!V$2-'FL Characterization'!V$3)*VLOOKUP($A14,'FL Ratio'!$A$2:$B$21,2,FALSE)</f>
        <v>2.5848902952191861</v>
      </c>
      <c r="W14" s="2">
        <f>('FL Characterization'!W$2-'FL Characterization'!W$3)*VLOOKUP($A14,'FL Ratio'!$A$2:$B$21,2,FALSE)</f>
        <v>2.7112449282682838</v>
      </c>
      <c r="X14" s="2">
        <f>('FL Characterization'!X$2-'FL Characterization'!X$3)*VLOOKUP($A14,'FL Ratio'!$A$2:$B$21,2,FALSE)</f>
        <v>2.8780906273967855</v>
      </c>
      <c r="Y14" s="2">
        <f>('FL Characterization'!Y$2-'FL Characterization'!Y$3)*VLOOKUP($A14,'FL Ratio'!$A$2:$B$21,2,FALSE)</f>
        <v>3.1412496494051729</v>
      </c>
    </row>
    <row r="15" spans="1:25" x14ac:dyDescent="0.3">
      <c r="A15">
        <v>14</v>
      </c>
      <c r="B15" s="2">
        <f>('FL Characterization'!B$2-'FL Characterization'!B$3)*VLOOKUP($A15,'FL Ratio'!$A$2:$B$21,2,FALSE)</f>
        <v>3.352606692390292</v>
      </c>
      <c r="C15" s="2">
        <f>('FL Characterization'!C$2-'FL Characterization'!C$3)*VLOOKUP($A15,'FL Ratio'!$A$2:$B$21,2,FALSE)</f>
        <v>3.5322640722102494</v>
      </c>
      <c r="D15" s="2">
        <f>('FL Characterization'!D$2-'FL Characterization'!D$3)*VLOOKUP($A15,'FL Ratio'!$A$2:$B$21,2,FALSE)</f>
        <v>3.6956428958748888</v>
      </c>
      <c r="E15" s="2">
        <f>('FL Characterization'!E$2-'FL Characterization'!E$3)*VLOOKUP($A15,'FL Ratio'!$A$2:$B$21,2,FALSE)</f>
        <v>3.908957703827836</v>
      </c>
      <c r="F15" s="2">
        <f>('FL Characterization'!F$2-'FL Characterization'!F$3)*VLOOKUP($A15,'FL Ratio'!$A$2:$B$21,2,FALSE)</f>
        <v>4.0982732054280033</v>
      </c>
      <c r="G15" s="2">
        <f>('FL Characterization'!G$2-'FL Characterization'!G$3)*VLOOKUP($A15,'FL Ratio'!$A$2:$B$21,2,FALSE)</f>
        <v>4.2521598353092331</v>
      </c>
      <c r="H15" s="2">
        <f>('FL Characterization'!H$2-'FL Characterization'!H$3)*VLOOKUP($A15,'FL Ratio'!$A$2:$B$21,2,FALSE)</f>
        <v>4.1880040997867951</v>
      </c>
      <c r="I15" s="2">
        <f>('FL Characterization'!I$2-'FL Characterization'!I$3)*VLOOKUP($A15,'FL Ratio'!$A$2:$B$21,2,FALSE)</f>
        <v>3.9764968873297124</v>
      </c>
      <c r="J15" s="2">
        <f>('FL Characterization'!J$2-'FL Characterization'!J$3)*VLOOKUP($A15,'FL Ratio'!$A$2:$B$21,2,FALSE)</f>
        <v>3.5479039446236946</v>
      </c>
      <c r="K15" s="2">
        <f>('FL Characterization'!K$2-'FL Characterization'!K$3)*VLOOKUP($A15,'FL Ratio'!$A$2:$B$21,2,FALSE)</f>
        <v>5.4105615802079621</v>
      </c>
      <c r="L15" s="2">
        <f>('FL Characterization'!L$2-'FL Characterization'!L$3)*VLOOKUP($A15,'FL Ratio'!$A$2:$B$21,2,FALSE)</f>
        <v>5.2940717837060376</v>
      </c>
      <c r="M15" s="2">
        <f>('FL Characterization'!M$2-'FL Characterization'!M$3)*VLOOKUP($A15,'FL Ratio'!$A$2:$B$21,2,FALSE)</f>
        <v>5.0588822893369878</v>
      </c>
      <c r="N15" s="2">
        <f>('FL Characterization'!N$2-'FL Characterization'!N$3)*VLOOKUP($A15,'FL Ratio'!$A$2:$B$21,2,FALSE)</f>
        <v>4.7315564081415724</v>
      </c>
      <c r="O15" s="2">
        <f>('FL Characterization'!O$2-'FL Characterization'!O$3)*VLOOKUP($A15,'FL Ratio'!$A$2:$B$21,2,FALSE)</f>
        <v>4.5412305070078203</v>
      </c>
      <c r="P15" s="2">
        <f>('FL Characterization'!P$2-'FL Characterization'!P$3)*VLOOKUP($A15,'FL Ratio'!$A$2:$B$21,2,FALSE)</f>
        <v>4.3836434047063388</v>
      </c>
      <c r="Q15" s="2">
        <f>('FL Characterization'!Q$2-'FL Characterization'!Q$3)*VLOOKUP($A15,'FL Ratio'!$A$2:$B$21,2,FALSE)</f>
        <v>4.1223475965167653</v>
      </c>
      <c r="R15" s="2">
        <f>('FL Characterization'!R$2-'FL Characterization'!R$3)*VLOOKUP($A15,'FL Ratio'!$A$2:$B$21,2,FALSE)</f>
        <v>3.9521601631510372</v>
      </c>
      <c r="S15" s="2">
        <f>('FL Characterization'!S$2-'FL Characterization'!S$3)*VLOOKUP($A15,'FL Ratio'!$A$2:$B$21,2,FALSE)</f>
        <v>3.8036508981269899</v>
      </c>
      <c r="T15" s="2">
        <f>('FL Characterization'!T$2-'FL Characterization'!T$3)*VLOOKUP($A15,'FL Ratio'!$A$2:$B$21,2,FALSE)</f>
        <v>2.3204242426214825</v>
      </c>
      <c r="U15" s="2">
        <f>('FL Characterization'!U$2-'FL Characterization'!U$3)*VLOOKUP($A15,'FL Ratio'!$A$2:$B$21,2,FALSE)</f>
        <v>2.441877974446665</v>
      </c>
      <c r="V15" s="2">
        <f>('FL Characterization'!V$2-'FL Characterization'!V$3)*VLOOKUP($A15,'FL Ratio'!$A$2:$B$21,2,FALSE)</f>
        <v>2.5848902952191861</v>
      </c>
      <c r="W15" s="2">
        <f>('FL Characterization'!W$2-'FL Characterization'!W$3)*VLOOKUP($A15,'FL Ratio'!$A$2:$B$21,2,FALSE)</f>
        <v>2.7112449282682838</v>
      </c>
      <c r="X15" s="2">
        <f>('FL Characterization'!X$2-'FL Characterization'!X$3)*VLOOKUP($A15,'FL Ratio'!$A$2:$B$21,2,FALSE)</f>
        <v>2.8780906273967855</v>
      </c>
      <c r="Y15" s="2">
        <f>('FL Characterization'!Y$2-'FL Characterization'!Y$3)*VLOOKUP($A15,'FL Ratio'!$A$2:$B$21,2,FALSE)</f>
        <v>3.1412496494051729</v>
      </c>
    </row>
    <row r="16" spans="1:25" x14ac:dyDescent="0.3">
      <c r="A16">
        <v>15</v>
      </c>
      <c r="B16" s="2">
        <f>('FL Characterization'!B$2-'FL Characterization'!B$3)*VLOOKUP($A16,'FL Ratio'!$A$2:$B$21,2,FALSE)</f>
        <v>3.352606692390292</v>
      </c>
      <c r="C16" s="2">
        <f>('FL Characterization'!C$2-'FL Characterization'!C$3)*VLOOKUP($A16,'FL Ratio'!$A$2:$B$21,2,FALSE)</f>
        <v>3.5322640722102494</v>
      </c>
      <c r="D16" s="2">
        <f>('FL Characterization'!D$2-'FL Characterization'!D$3)*VLOOKUP($A16,'FL Ratio'!$A$2:$B$21,2,FALSE)</f>
        <v>3.6956428958748888</v>
      </c>
      <c r="E16" s="2">
        <f>('FL Characterization'!E$2-'FL Characterization'!E$3)*VLOOKUP($A16,'FL Ratio'!$A$2:$B$21,2,FALSE)</f>
        <v>3.908957703827836</v>
      </c>
      <c r="F16" s="2">
        <f>('FL Characterization'!F$2-'FL Characterization'!F$3)*VLOOKUP($A16,'FL Ratio'!$A$2:$B$21,2,FALSE)</f>
        <v>4.0982732054280033</v>
      </c>
      <c r="G16" s="2">
        <f>('FL Characterization'!G$2-'FL Characterization'!G$3)*VLOOKUP($A16,'FL Ratio'!$A$2:$B$21,2,FALSE)</f>
        <v>4.2521598353092331</v>
      </c>
      <c r="H16" s="2">
        <f>('FL Characterization'!H$2-'FL Characterization'!H$3)*VLOOKUP($A16,'FL Ratio'!$A$2:$B$21,2,FALSE)</f>
        <v>4.1880040997867951</v>
      </c>
      <c r="I16" s="2">
        <f>('FL Characterization'!I$2-'FL Characterization'!I$3)*VLOOKUP($A16,'FL Ratio'!$A$2:$B$21,2,FALSE)</f>
        <v>3.9764968873297124</v>
      </c>
      <c r="J16" s="2">
        <f>('FL Characterization'!J$2-'FL Characterization'!J$3)*VLOOKUP($A16,'FL Ratio'!$A$2:$B$21,2,FALSE)</f>
        <v>3.5479039446236946</v>
      </c>
      <c r="K16" s="2">
        <f>('FL Characterization'!K$2-'FL Characterization'!K$3)*VLOOKUP($A16,'FL Ratio'!$A$2:$B$21,2,FALSE)</f>
        <v>5.4105615802079621</v>
      </c>
      <c r="L16" s="2">
        <f>('FL Characterization'!L$2-'FL Characterization'!L$3)*VLOOKUP($A16,'FL Ratio'!$A$2:$B$21,2,FALSE)</f>
        <v>5.2940717837060376</v>
      </c>
      <c r="M16" s="2">
        <f>('FL Characterization'!M$2-'FL Characterization'!M$3)*VLOOKUP($A16,'FL Ratio'!$A$2:$B$21,2,FALSE)</f>
        <v>5.0588822893369878</v>
      </c>
      <c r="N16" s="2">
        <f>('FL Characterization'!N$2-'FL Characterization'!N$3)*VLOOKUP($A16,'FL Ratio'!$A$2:$B$21,2,FALSE)</f>
        <v>4.7315564081415724</v>
      </c>
      <c r="O16" s="2">
        <f>('FL Characterization'!O$2-'FL Characterization'!O$3)*VLOOKUP($A16,'FL Ratio'!$A$2:$B$21,2,FALSE)</f>
        <v>4.5412305070078203</v>
      </c>
      <c r="P16" s="2">
        <f>('FL Characterization'!P$2-'FL Characterization'!P$3)*VLOOKUP($A16,'FL Ratio'!$A$2:$B$21,2,FALSE)</f>
        <v>4.3836434047063388</v>
      </c>
      <c r="Q16" s="2">
        <f>('FL Characterization'!Q$2-'FL Characterization'!Q$3)*VLOOKUP($A16,'FL Ratio'!$A$2:$B$21,2,FALSE)</f>
        <v>4.1223475965167653</v>
      </c>
      <c r="R16" s="2">
        <f>('FL Characterization'!R$2-'FL Characterization'!R$3)*VLOOKUP($A16,'FL Ratio'!$A$2:$B$21,2,FALSE)</f>
        <v>3.9521601631510372</v>
      </c>
      <c r="S16" s="2">
        <f>('FL Characterization'!S$2-'FL Characterization'!S$3)*VLOOKUP($A16,'FL Ratio'!$A$2:$B$21,2,FALSE)</f>
        <v>3.8036508981269899</v>
      </c>
      <c r="T16" s="2">
        <f>('FL Characterization'!T$2-'FL Characterization'!T$3)*VLOOKUP($A16,'FL Ratio'!$A$2:$B$21,2,FALSE)</f>
        <v>2.3204242426214825</v>
      </c>
      <c r="U16" s="2">
        <f>('FL Characterization'!U$2-'FL Characterization'!U$3)*VLOOKUP($A16,'FL Ratio'!$A$2:$B$21,2,FALSE)</f>
        <v>2.441877974446665</v>
      </c>
      <c r="V16" s="2">
        <f>('FL Characterization'!V$2-'FL Characterization'!V$3)*VLOOKUP($A16,'FL Ratio'!$A$2:$B$21,2,FALSE)</f>
        <v>2.5848902952191861</v>
      </c>
      <c r="W16" s="2">
        <f>('FL Characterization'!W$2-'FL Characterization'!W$3)*VLOOKUP($A16,'FL Ratio'!$A$2:$B$21,2,FALSE)</f>
        <v>2.7112449282682838</v>
      </c>
      <c r="X16" s="2">
        <f>('FL Characterization'!X$2-'FL Characterization'!X$3)*VLOOKUP($A16,'FL Ratio'!$A$2:$B$21,2,FALSE)</f>
        <v>2.8780906273967855</v>
      </c>
      <c r="Y16" s="2">
        <f>('FL Characterization'!Y$2-'FL Characterization'!Y$3)*VLOOKUP($A16,'FL Ratio'!$A$2:$B$21,2,FALSE)</f>
        <v>3.1412496494051729</v>
      </c>
    </row>
    <row r="17" spans="1:25" x14ac:dyDescent="0.3">
      <c r="A17">
        <v>16</v>
      </c>
      <c r="B17" s="2">
        <f>('FL Characterization'!B$2-'FL Characterization'!B$3)*VLOOKUP($A17,'FL Ratio'!$A$2:$B$21,2,FALSE)</f>
        <v>3.352606692390292</v>
      </c>
      <c r="C17" s="2">
        <f>('FL Characterization'!C$2-'FL Characterization'!C$3)*VLOOKUP($A17,'FL Ratio'!$A$2:$B$21,2,FALSE)</f>
        <v>3.5322640722102494</v>
      </c>
      <c r="D17" s="2">
        <f>('FL Characterization'!D$2-'FL Characterization'!D$3)*VLOOKUP($A17,'FL Ratio'!$A$2:$B$21,2,FALSE)</f>
        <v>3.6956428958748888</v>
      </c>
      <c r="E17" s="2">
        <f>('FL Characterization'!E$2-'FL Characterization'!E$3)*VLOOKUP($A17,'FL Ratio'!$A$2:$B$21,2,FALSE)</f>
        <v>3.908957703827836</v>
      </c>
      <c r="F17" s="2">
        <f>('FL Characterization'!F$2-'FL Characterization'!F$3)*VLOOKUP($A17,'FL Ratio'!$A$2:$B$21,2,FALSE)</f>
        <v>4.0982732054280033</v>
      </c>
      <c r="G17" s="2">
        <f>('FL Characterization'!G$2-'FL Characterization'!G$3)*VLOOKUP($A17,'FL Ratio'!$A$2:$B$21,2,FALSE)</f>
        <v>4.2521598353092331</v>
      </c>
      <c r="H17" s="2">
        <f>('FL Characterization'!H$2-'FL Characterization'!H$3)*VLOOKUP($A17,'FL Ratio'!$A$2:$B$21,2,FALSE)</f>
        <v>4.1880040997867951</v>
      </c>
      <c r="I17" s="2">
        <f>('FL Characterization'!I$2-'FL Characterization'!I$3)*VLOOKUP($A17,'FL Ratio'!$A$2:$B$21,2,FALSE)</f>
        <v>3.9764968873297124</v>
      </c>
      <c r="J17" s="2">
        <f>('FL Characterization'!J$2-'FL Characterization'!J$3)*VLOOKUP($A17,'FL Ratio'!$A$2:$B$21,2,FALSE)</f>
        <v>3.5479039446236946</v>
      </c>
      <c r="K17" s="2">
        <f>('FL Characterization'!K$2-'FL Characterization'!K$3)*VLOOKUP($A17,'FL Ratio'!$A$2:$B$21,2,FALSE)</f>
        <v>5.4105615802079621</v>
      </c>
      <c r="L17" s="2">
        <f>('FL Characterization'!L$2-'FL Characterization'!L$3)*VLOOKUP($A17,'FL Ratio'!$A$2:$B$21,2,FALSE)</f>
        <v>5.2940717837060376</v>
      </c>
      <c r="M17" s="2">
        <f>('FL Characterization'!M$2-'FL Characterization'!M$3)*VLOOKUP($A17,'FL Ratio'!$A$2:$B$21,2,FALSE)</f>
        <v>5.0588822893369878</v>
      </c>
      <c r="N17" s="2">
        <f>('FL Characterization'!N$2-'FL Characterization'!N$3)*VLOOKUP($A17,'FL Ratio'!$A$2:$B$21,2,FALSE)</f>
        <v>4.7315564081415724</v>
      </c>
      <c r="O17" s="2">
        <f>('FL Characterization'!O$2-'FL Characterization'!O$3)*VLOOKUP($A17,'FL Ratio'!$A$2:$B$21,2,FALSE)</f>
        <v>4.5412305070078203</v>
      </c>
      <c r="P17" s="2">
        <f>('FL Characterization'!P$2-'FL Characterization'!P$3)*VLOOKUP($A17,'FL Ratio'!$A$2:$B$21,2,FALSE)</f>
        <v>4.3836434047063388</v>
      </c>
      <c r="Q17" s="2">
        <f>('FL Characterization'!Q$2-'FL Characterization'!Q$3)*VLOOKUP($A17,'FL Ratio'!$A$2:$B$21,2,FALSE)</f>
        <v>4.1223475965167653</v>
      </c>
      <c r="R17" s="2">
        <f>('FL Characterization'!R$2-'FL Characterization'!R$3)*VLOOKUP($A17,'FL Ratio'!$A$2:$B$21,2,FALSE)</f>
        <v>3.9521601631510372</v>
      </c>
      <c r="S17" s="2">
        <f>('FL Characterization'!S$2-'FL Characterization'!S$3)*VLOOKUP($A17,'FL Ratio'!$A$2:$B$21,2,FALSE)</f>
        <v>3.8036508981269899</v>
      </c>
      <c r="T17" s="2">
        <f>('FL Characterization'!T$2-'FL Characterization'!T$3)*VLOOKUP($A17,'FL Ratio'!$A$2:$B$21,2,FALSE)</f>
        <v>2.3204242426214825</v>
      </c>
      <c r="U17" s="2">
        <f>('FL Characterization'!U$2-'FL Characterization'!U$3)*VLOOKUP($A17,'FL Ratio'!$A$2:$B$21,2,FALSE)</f>
        <v>2.441877974446665</v>
      </c>
      <c r="V17" s="2">
        <f>('FL Characterization'!V$2-'FL Characterization'!V$3)*VLOOKUP($A17,'FL Ratio'!$A$2:$B$21,2,FALSE)</f>
        <v>2.5848902952191861</v>
      </c>
      <c r="W17" s="2">
        <f>('FL Characterization'!W$2-'FL Characterization'!W$3)*VLOOKUP($A17,'FL Ratio'!$A$2:$B$21,2,FALSE)</f>
        <v>2.7112449282682838</v>
      </c>
      <c r="X17" s="2">
        <f>('FL Characterization'!X$2-'FL Characterization'!X$3)*VLOOKUP($A17,'FL Ratio'!$A$2:$B$21,2,FALSE)</f>
        <v>2.8780906273967855</v>
      </c>
      <c r="Y17" s="2">
        <f>('FL Characterization'!Y$2-'FL Characterization'!Y$3)*VLOOKUP($A17,'FL Ratio'!$A$2:$B$21,2,FALSE)</f>
        <v>3.1412496494051729</v>
      </c>
    </row>
    <row r="18" spans="1:25" x14ac:dyDescent="0.3">
      <c r="A18">
        <v>17</v>
      </c>
      <c r="B18" s="2">
        <f>('FL Characterization'!B$2-'FL Characterization'!B$3)*VLOOKUP($A18,'FL Ratio'!$A$2:$B$21,2,FALSE)</f>
        <v>3.352606692390292</v>
      </c>
      <c r="C18" s="2">
        <f>('FL Characterization'!C$2-'FL Characterization'!C$3)*VLOOKUP($A18,'FL Ratio'!$A$2:$B$21,2,FALSE)</f>
        <v>3.5322640722102494</v>
      </c>
      <c r="D18" s="2">
        <f>('FL Characterization'!D$2-'FL Characterization'!D$3)*VLOOKUP($A18,'FL Ratio'!$A$2:$B$21,2,FALSE)</f>
        <v>3.6956428958748888</v>
      </c>
      <c r="E18" s="2">
        <f>('FL Characterization'!E$2-'FL Characterization'!E$3)*VLOOKUP($A18,'FL Ratio'!$A$2:$B$21,2,FALSE)</f>
        <v>3.908957703827836</v>
      </c>
      <c r="F18" s="2">
        <f>('FL Characterization'!F$2-'FL Characterization'!F$3)*VLOOKUP($A18,'FL Ratio'!$A$2:$B$21,2,FALSE)</f>
        <v>4.0982732054280033</v>
      </c>
      <c r="G18" s="2">
        <f>('FL Characterization'!G$2-'FL Characterization'!G$3)*VLOOKUP($A18,'FL Ratio'!$A$2:$B$21,2,FALSE)</f>
        <v>4.2521598353092331</v>
      </c>
      <c r="H18" s="2">
        <f>('FL Characterization'!H$2-'FL Characterization'!H$3)*VLOOKUP($A18,'FL Ratio'!$A$2:$B$21,2,FALSE)</f>
        <v>4.1880040997867951</v>
      </c>
      <c r="I18" s="2">
        <f>('FL Characterization'!I$2-'FL Characterization'!I$3)*VLOOKUP($A18,'FL Ratio'!$A$2:$B$21,2,FALSE)</f>
        <v>3.9764968873297124</v>
      </c>
      <c r="J18" s="2">
        <f>('FL Characterization'!J$2-'FL Characterization'!J$3)*VLOOKUP($A18,'FL Ratio'!$A$2:$B$21,2,FALSE)</f>
        <v>3.5479039446236946</v>
      </c>
      <c r="K18" s="2">
        <f>('FL Characterization'!K$2-'FL Characterization'!K$3)*VLOOKUP($A18,'FL Ratio'!$A$2:$B$21,2,FALSE)</f>
        <v>5.4105615802079621</v>
      </c>
      <c r="L18" s="2">
        <f>('FL Characterization'!L$2-'FL Characterization'!L$3)*VLOOKUP($A18,'FL Ratio'!$A$2:$B$21,2,FALSE)</f>
        <v>5.2940717837060376</v>
      </c>
      <c r="M18" s="2">
        <f>('FL Characterization'!M$2-'FL Characterization'!M$3)*VLOOKUP($A18,'FL Ratio'!$A$2:$B$21,2,FALSE)</f>
        <v>5.0588822893369878</v>
      </c>
      <c r="N18" s="2">
        <f>('FL Characterization'!N$2-'FL Characterization'!N$3)*VLOOKUP($A18,'FL Ratio'!$A$2:$B$21,2,FALSE)</f>
        <v>4.7315564081415724</v>
      </c>
      <c r="O18" s="2">
        <f>('FL Characterization'!O$2-'FL Characterization'!O$3)*VLOOKUP($A18,'FL Ratio'!$A$2:$B$21,2,FALSE)</f>
        <v>4.5412305070078203</v>
      </c>
      <c r="P18" s="2">
        <f>('FL Characterization'!P$2-'FL Characterization'!P$3)*VLOOKUP($A18,'FL Ratio'!$A$2:$B$21,2,FALSE)</f>
        <v>4.3836434047063388</v>
      </c>
      <c r="Q18" s="2">
        <f>('FL Characterization'!Q$2-'FL Characterization'!Q$3)*VLOOKUP($A18,'FL Ratio'!$A$2:$B$21,2,FALSE)</f>
        <v>4.1223475965167653</v>
      </c>
      <c r="R18" s="2">
        <f>('FL Characterization'!R$2-'FL Characterization'!R$3)*VLOOKUP($A18,'FL Ratio'!$A$2:$B$21,2,FALSE)</f>
        <v>3.9521601631510372</v>
      </c>
      <c r="S18" s="2">
        <f>('FL Characterization'!S$2-'FL Characterization'!S$3)*VLOOKUP($A18,'FL Ratio'!$A$2:$B$21,2,FALSE)</f>
        <v>3.8036508981269899</v>
      </c>
      <c r="T18" s="2">
        <f>('FL Characterization'!T$2-'FL Characterization'!T$3)*VLOOKUP($A18,'FL Ratio'!$A$2:$B$21,2,FALSE)</f>
        <v>2.3204242426214825</v>
      </c>
      <c r="U18" s="2">
        <f>('FL Characterization'!U$2-'FL Characterization'!U$3)*VLOOKUP($A18,'FL Ratio'!$A$2:$B$21,2,FALSE)</f>
        <v>2.441877974446665</v>
      </c>
      <c r="V18" s="2">
        <f>('FL Characterization'!V$2-'FL Characterization'!V$3)*VLOOKUP($A18,'FL Ratio'!$A$2:$B$21,2,FALSE)</f>
        <v>2.5848902952191861</v>
      </c>
      <c r="W18" s="2">
        <f>('FL Characterization'!W$2-'FL Characterization'!W$3)*VLOOKUP($A18,'FL Ratio'!$A$2:$B$21,2,FALSE)</f>
        <v>2.7112449282682838</v>
      </c>
      <c r="X18" s="2">
        <f>('FL Characterization'!X$2-'FL Characterization'!X$3)*VLOOKUP($A18,'FL Ratio'!$A$2:$B$21,2,FALSE)</f>
        <v>2.8780906273967855</v>
      </c>
      <c r="Y18" s="2">
        <f>('FL Characterization'!Y$2-'FL Characterization'!Y$3)*VLOOKUP($A18,'FL Ratio'!$A$2:$B$21,2,FALSE)</f>
        <v>3.1412496494051729</v>
      </c>
    </row>
    <row r="19" spans="1:25" x14ac:dyDescent="0.3">
      <c r="A19">
        <v>18</v>
      </c>
      <c r="B19" s="2">
        <f>('FL Characterization'!B$2-'FL Characterization'!B$3)*VLOOKUP($A19,'FL Ratio'!$A$2:$B$21,2,FALSE)</f>
        <v>3.352606692390292</v>
      </c>
      <c r="C19" s="2">
        <f>('FL Characterization'!C$2-'FL Characterization'!C$3)*VLOOKUP($A19,'FL Ratio'!$A$2:$B$21,2,FALSE)</f>
        <v>3.5322640722102494</v>
      </c>
      <c r="D19" s="2">
        <f>('FL Characterization'!D$2-'FL Characterization'!D$3)*VLOOKUP($A19,'FL Ratio'!$A$2:$B$21,2,FALSE)</f>
        <v>3.6956428958748888</v>
      </c>
      <c r="E19" s="2">
        <f>('FL Characterization'!E$2-'FL Characterization'!E$3)*VLOOKUP($A19,'FL Ratio'!$A$2:$B$21,2,FALSE)</f>
        <v>3.908957703827836</v>
      </c>
      <c r="F19" s="2">
        <f>('FL Characterization'!F$2-'FL Characterization'!F$3)*VLOOKUP($A19,'FL Ratio'!$A$2:$B$21,2,FALSE)</f>
        <v>4.0982732054280033</v>
      </c>
      <c r="G19" s="2">
        <f>('FL Characterization'!G$2-'FL Characterization'!G$3)*VLOOKUP($A19,'FL Ratio'!$A$2:$B$21,2,FALSE)</f>
        <v>4.2521598353092331</v>
      </c>
      <c r="H19" s="2">
        <f>('FL Characterization'!H$2-'FL Characterization'!H$3)*VLOOKUP($A19,'FL Ratio'!$A$2:$B$21,2,FALSE)</f>
        <v>4.1880040997867951</v>
      </c>
      <c r="I19" s="2">
        <f>('FL Characterization'!I$2-'FL Characterization'!I$3)*VLOOKUP($A19,'FL Ratio'!$A$2:$B$21,2,FALSE)</f>
        <v>3.9764968873297124</v>
      </c>
      <c r="J19" s="2">
        <f>('FL Characterization'!J$2-'FL Characterization'!J$3)*VLOOKUP($A19,'FL Ratio'!$A$2:$B$21,2,FALSE)</f>
        <v>3.5479039446236946</v>
      </c>
      <c r="K19" s="2">
        <f>('FL Characterization'!K$2-'FL Characterization'!K$3)*VLOOKUP($A19,'FL Ratio'!$A$2:$B$21,2,FALSE)</f>
        <v>5.4105615802079621</v>
      </c>
      <c r="L19" s="2">
        <f>('FL Characterization'!L$2-'FL Characterization'!L$3)*VLOOKUP($A19,'FL Ratio'!$A$2:$B$21,2,FALSE)</f>
        <v>5.2940717837060376</v>
      </c>
      <c r="M19" s="2">
        <f>('FL Characterization'!M$2-'FL Characterization'!M$3)*VLOOKUP($A19,'FL Ratio'!$A$2:$B$21,2,FALSE)</f>
        <v>5.0588822893369878</v>
      </c>
      <c r="N19" s="2">
        <f>('FL Characterization'!N$2-'FL Characterization'!N$3)*VLOOKUP($A19,'FL Ratio'!$A$2:$B$21,2,FALSE)</f>
        <v>4.7315564081415724</v>
      </c>
      <c r="O19" s="2">
        <f>('FL Characterization'!O$2-'FL Characterization'!O$3)*VLOOKUP($A19,'FL Ratio'!$A$2:$B$21,2,FALSE)</f>
        <v>4.5412305070078203</v>
      </c>
      <c r="P19" s="2">
        <f>('FL Characterization'!P$2-'FL Characterization'!P$3)*VLOOKUP($A19,'FL Ratio'!$A$2:$B$21,2,FALSE)</f>
        <v>4.3836434047063388</v>
      </c>
      <c r="Q19" s="2">
        <f>('FL Characterization'!Q$2-'FL Characterization'!Q$3)*VLOOKUP($A19,'FL Ratio'!$A$2:$B$21,2,FALSE)</f>
        <v>4.1223475965167653</v>
      </c>
      <c r="R19" s="2">
        <f>('FL Characterization'!R$2-'FL Characterization'!R$3)*VLOOKUP($A19,'FL Ratio'!$A$2:$B$21,2,FALSE)</f>
        <v>3.9521601631510372</v>
      </c>
      <c r="S19" s="2">
        <f>('FL Characterization'!S$2-'FL Characterization'!S$3)*VLOOKUP($A19,'FL Ratio'!$A$2:$B$21,2,FALSE)</f>
        <v>3.8036508981269899</v>
      </c>
      <c r="T19" s="2">
        <f>('FL Characterization'!T$2-'FL Characterization'!T$3)*VLOOKUP($A19,'FL Ratio'!$A$2:$B$21,2,FALSE)</f>
        <v>2.3204242426214825</v>
      </c>
      <c r="U19" s="2">
        <f>('FL Characterization'!U$2-'FL Characterization'!U$3)*VLOOKUP($A19,'FL Ratio'!$A$2:$B$21,2,FALSE)</f>
        <v>2.441877974446665</v>
      </c>
      <c r="V19" s="2">
        <f>('FL Characterization'!V$2-'FL Characterization'!V$3)*VLOOKUP($A19,'FL Ratio'!$A$2:$B$21,2,FALSE)</f>
        <v>2.5848902952191861</v>
      </c>
      <c r="W19" s="2">
        <f>('FL Characterization'!W$2-'FL Characterization'!W$3)*VLOOKUP($A19,'FL Ratio'!$A$2:$B$21,2,FALSE)</f>
        <v>2.7112449282682838</v>
      </c>
      <c r="X19" s="2">
        <f>('FL Characterization'!X$2-'FL Characterization'!X$3)*VLOOKUP($A19,'FL Ratio'!$A$2:$B$21,2,FALSE)</f>
        <v>2.8780906273967855</v>
      </c>
      <c r="Y19" s="2">
        <f>('FL Characterization'!Y$2-'FL Characterization'!Y$3)*VLOOKUP($A19,'FL Ratio'!$A$2:$B$21,2,FALSE)</f>
        <v>3.1412496494051729</v>
      </c>
    </row>
    <row r="20" spans="1:25" x14ac:dyDescent="0.3">
      <c r="A20">
        <v>19</v>
      </c>
      <c r="B20" s="2">
        <f>('FL Characterization'!B$2-'FL Characterization'!B$3)*VLOOKUP($A20,'FL Ratio'!$A$2:$B$21,2,FALSE)</f>
        <v>3.352606692390292</v>
      </c>
      <c r="C20" s="2">
        <f>('FL Characterization'!C$2-'FL Characterization'!C$3)*VLOOKUP($A20,'FL Ratio'!$A$2:$B$21,2,FALSE)</f>
        <v>3.5322640722102494</v>
      </c>
      <c r="D20" s="2">
        <f>('FL Characterization'!D$2-'FL Characterization'!D$3)*VLOOKUP($A20,'FL Ratio'!$A$2:$B$21,2,FALSE)</f>
        <v>3.6956428958748888</v>
      </c>
      <c r="E20" s="2">
        <f>('FL Characterization'!E$2-'FL Characterization'!E$3)*VLOOKUP($A20,'FL Ratio'!$A$2:$B$21,2,FALSE)</f>
        <v>3.908957703827836</v>
      </c>
      <c r="F20" s="2">
        <f>('FL Characterization'!F$2-'FL Characterization'!F$3)*VLOOKUP($A20,'FL Ratio'!$A$2:$B$21,2,FALSE)</f>
        <v>4.0982732054280033</v>
      </c>
      <c r="G20" s="2">
        <f>('FL Characterization'!G$2-'FL Characterization'!G$3)*VLOOKUP($A20,'FL Ratio'!$A$2:$B$21,2,FALSE)</f>
        <v>4.2521598353092331</v>
      </c>
      <c r="H20" s="2">
        <f>('FL Characterization'!H$2-'FL Characterization'!H$3)*VLOOKUP($A20,'FL Ratio'!$A$2:$B$21,2,FALSE)</f>
        <v>4.1880040997867951</v>
      </c>
      <c r="I20" s="2">
        <f>('FL Characterization'!I$2-'FL Characterization'!I$3)*VLOOKUP($A20,'FL Ratio'!$A$2:$B$21,2,FALSE)</f>
        <v>3.9764968873297124</v>
      </c>
      <c r="J20" s="2">
        <f>('FL Characterization'!J$2-'FL Characterization'!J$3)*VLOOKUP($A20,'FL Ratio'!$A$2:$B$21,2,FALSE)</f>
        <v>3.5479039446236946</v>
      </c>
      <c r="K20" s="2">
        <f>('FL Characterization'!K$2-'FL Characterization'!K$3)*VLOOKUP($A20,'FL Ratio'!$A$2:$B$21,2,FALSE)</f>
        <v>5.4105615802079621</v>
      </c>
      <c r="L20" s="2">
        <f>('FL Characterization'!L$2-'FL Characterization'!L$3)*VLOOKUP($A20,'FL Ratio'!$A$2:$B$21,2,FALSE)</f>
        <v>5.2940717837060376</v>
      </c>
      <c r="M20" s="2">
        <f>('FL Characterization'!M$2-'FL Characterization'!M$3)*VLOOKUP($A20,'FL Ratio'!$A$2:$B$21,2,FALSE)</f>
        <v>5.0588822893369878</v>
      </c>
      <c r="N20" s="2">
        <f>('FL Characterization'!N$2-'FL Characterization'!N$3)*VLOOKUP($A20,'FL Ratio'!$A$2:$B$21,2,FALSE)</f>
        <v>4.7315564081415724</v>
      </c>
      <c r="O20" s="2">
        <f>('FL Characterization'!O$2-'FL Characterization'!O$3)*VLOOKUP($A20,'FL Ratio'!$A$2:$B$21,2,FALSE)</f>
        <v>4.5412305070078203</v>
      </c>
      <c r="P20" s="2">
        <f>('FL Characterization'!P$2-'FL Characterization'!P$3)*VLOOKUP($A20,'FL Ratio'!$A$2:$B$21,2,FALSE)</f>
        <v>4.3836434047063388</v>
      </c>
      <c r="Q20" s="2">
        <f>('FL Characterization'!Q$2-'FL Characterization'!Q$3)*VLOOKUP($A20,'FL Ratio'!$A$2:$B$21,2,FALSE)</f>
        <v>4.1223475965167653</v>
      </c>
      <c r="R20" s="2">
        <f>('FL Characterization'!R$2-'FL Characterization'!R$3)*VLOOKUP($A20,'FL Ratio'!$A$2:$B$21,2,FALSE)</f>
        <v>3.9521601631510372</v>
      </c>
      <c r="S20" s="2">
        <f>('FL Characterization'!S$2-'FL Characterization'!S$3)*VLOOKUP($A20,'FL Ratio'!$A$2:$B$21,2,FALSE)</f>
        <v>3.8036508981269899</v>
      </c>
      <c r="T20" s="2">
        <f>('FL Characterization'!T$2-'FL Characterization'!T$3)*VLOOKUP($A20,'FL Ratio'!$A$2:$B$21,2,FALSE)</f>
        <v>2.3204242426214825</v>
      </c>
      <c r="U20" s="2">
        <f>('FL Characterization'!U$2-'FL Characterization'!U$3)*VLOOKUP($A20,'FL Ratio'!$A$2:$B$21,2,FALSE)</f>
        <v>2.441877974446665</v>
      </c>
      <c r="V20" s="2">
        <f>('FL Characterization'!V$2-'FL Characterization'!V$3)*VLOOKUP($A20,'FL Ratio'!$A$2:$B$21,2,FALSE)</f>
        <v>2.5848902952191861</v>
      </c>
      <c r="W20" s="2">
        <f>('FL Characterization'!W$2-'FL Characterization'!W$3)*VLOOKUP($A20,'FL Ratio'!$A$2:$B$21,2,FALSE)</f>
        <v>2.7112449282682838</v>
      </c>
      <c r="X20" s="2">
        <f>('FL Characterization'!X$2-'FL Characterization'!X$3)*VLOOKUP($A20,'FL Ratio'!$A$2:$B$21,2,FALSE)</f>
        <v>2.8780906273967855</v>
      </c>
      <c r="Y20" s="2">
        <f>('FL Characterization'!Y$2-'FL Characterization'!Y$3)*VLOOKUP($A20,'FL Ratio'!$A$2:$B$21,2,FALSE)</f>
        <v>3.1412496494051729</v>
      </c>
    </row>
    <row r="21" spans="1:25" x14ac:dyDescent="0.3">
      <c r="A21">
        <v>20</v>
      </c>
      <c r="B21" s="2">
        <f>('FL Characterization'!B$2-'FL Characterization'!B$3)*VLOOKUP($A21,'FL Ratio'!$A$2:$B$21,2,FALSE)</f>
        <v>3.352606692390292</v>
      </c>
      <c r="C21" s="2">
        <f>('FL Characterization'!C$2-'FL Characterization'!C$3)*VLOOKUP($A21,'FL Ratio'!$A$2:$B$21,2,FALSE)</f>
        <v>3.5322640722102494</v>
      </c>
      <c r="D21" s="2">
        <f>('FL Characterization'!D$2-'FL Characterization'!D$3)*VLOOKUP($A21,'FL Ratio'!$A$2:$B$21,2,FALSE)</f>
        <v>3.6956428958748888</v>
      </c>
      <c r="E21" s="2">
        <f>('FL Characterization'!E$2-'FL Characterization'!E$3)*VLOOKUP($A21,'FL Ratio'!$A$2:$B$21,2,FALSE)</f>
        <v>3.908957703827836</v>
      </c>
      <c r="F21" s="2">
        <f>('FL Characterization'!F$2-'FL Characterization'!F$3)*VLOOKUP($A21,'FL Ratio'!$A$2:$B$21,2,FALSE)</f>
        <v>4.0982732054280033</v>
      </c>
      <c r="G21" s="2">
        <f>('FL Characterization'!G$2-'FL Characterization'!G$3)*VLOOKUP($A21,'FL Ratio'!$A$2:$B$21,2,FALSE)</f>
        <v>4.2521598353092331</v>
      </c>
      <c r="H21" s="2">
        <f>('FL Characterization'!H$2-'FL Characterization'!H$3)*VLOOKUP($A21,'FL Ratio'!$A$2:$B$21,2,FALSE)</f>
        <v>4.1880040997867951</v>
      </c>
      <c r="I21" s="2">
        <f>('FL Characterization'!I$2-'FL Characterization'!I$3)*VLOOKUP($A21,'FL Ratio'!$A$2:$B$21,2,FALSE)</f>
        <v>3.9764968873297124</v>
      </c>
      <c r="J21" s="2">
        <f>('FL Characterization'!J$2-'FL Characterization'!J$3)*VLOOKUP($A21,'FL Ratio'!$A$2:$B$21,2,FALSE)</f>
        <v>3.5479039446236946</v>
      </c>
      <c r="K21" s="2">
        <f>('FL Characterization'!K$2-'FL Characterization'!K$3)*VLOOKUP($A21,'FL Ratio'!$A$2:$B$21,2,FALSE)</f>
        <v>5.4105615802079621</v>
      </c>
      <c r="L21" s="2">
        <f>('FL Characterization'!L$2-'FL Characterization'!L$3)*VLOOKUP($A21,'FL Ratio'!$A$2:$B$21,2,FALSE)</f>
        <v>5.2940717837060376</v>
      </c>
      <c r="M21" s="2">
        <f>('FL Characterization'!M$2-'FL Characterization'!M$3)*VLOOKUP($A21,'FL Ratio'!$A$2:$B$21,2,FALSE)</f>
        <v>5.0588822893369878</v>
      </c>
      <c r="N21" s="2">
        <f>('FL Characterization'!N$2-'FL Characterization'!N$3)*VLOOKUP($A21,'FL Ratio'!$A$2:$B$21,2,FALSE)</f>
        <v>4.7315564081415724</v>
      </c>
      <c r="O21" s="2">
        <f>('FL Characterization'!O$2-'FL Characterization'!O$3)*VLOOKUP($A21,'FL Ratio'!$A$2:$B$21,2,FALSE)</f>
        <v>4.5412305070078203</v>
      </c>
      <c r="P21" s="2">
        <f>('FL Characterization'!P$2-'FL Characterization'!P$3)*VLOOKUP($A21,'FL Ratio'!$A$2:$B$21,2,FALSE)</f>
        <v>4.3836434047063388</v>
      </c>
      <c r="Q21" s="2">
        <f>('FL Characterization'!Q$2-'FL Characterization'!Q$3)*VLOOKUP($A21,'FL Ratio'!$A$2:$B$21,2,FALSE)</f>
        <v>4.1223475965167653</v>
      </c>
      <c r="R21" s="2">
        <f>('FL Characterization'!R$2-'FL Characterization'!R$3)*VLOOKUP($A21,'FL Ratio'!$A$2:$B$21,2,FALSE)</f>
        <v>3.9521601631510372</v>
      </c>
      <c r="S21" s="2">
        <f>('FL Characterization'!S$2-'FL Characterization'!S$3)*VLOOKUP($A21,'FL Ratio'!$A$2:$B$21,2,FALSE)</f>
        <v>3.8036508981269899</v>
      </c>
      <c r="T21" s="2">
        <f>('FL Characterization'!T$2-'FL Characterization'!T$3)*VLOOKUP($A21,'FL Ratio'!$A$2:$B$21,2,FALSE)</f>
        <v>2.3204242426214825</v>
      </c>
      <c r="U21" s="2">
        <f>('FL Characterization'!U$2-'FL Characterization'!U$3)*VLOOKUP($A21,'FL Ratio'!$A$2:$B$21,2,FALSE)</f>
        <v>2.441877974446665</v>
      </c>
      <c r="V21" s="2">
        <f>('FL Characterization'!V$2-'FL Characterization'!V$3)*VLOOKUP($A21,'FL Ratio'!$A$2:$B$21,2,FALSE)</f>
        <v>2.5848902952191861</v>
      </c>
      <c r="W21" s="2">
        <f>('FL Characterization'!W$2-'FL Characterization'!W$3)*VLOOKUP($A21,'FL Ratio'!$A$2:$B$21,2,FALSE)</f>
        <v>2.7112449282682838</v>
      </c>
      <c r="X21" s="2">
        <f>('FL Characterization'!X$2-'FL Characterization'!X$3)*VLOOKUP($A21,'FL Ratio'!$A$2:$B$21,2,FALSE)</f>
        <v>2.8780906273967855</v>
      </c>
      <c r="Y21" s="2">
        <f>('FL Characterization'!Y$2-'FL Characterization'!Y$3)*VLOOKUP($A21,'FL Ratio'!$A$2:$B$21,2,FALSE)</f>
        <v>3.1412496494051729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Winter'!B$2</f>
        <v>0</v>
      </c>
      <c r="C8" s="6">
        <f>VLOOKUP($A8,'RES installed'!$A$2:$C$6,3,FALSE)*'[2]Profiles, RES, Winter'!C$2</f>
        <v>0</v>
      </c>
      <c r="D8" s="6">
        <f>VLOOKUP($A8,'RES installed'!$A$2:$C$6,3,FALSE)*'[2]Profiles, RES, Winter'!D$2</f>
        <v>7.0563225747462732E-4</v>
      </c>
      <c r="E8" s="6">
        <f>VLOOKUP($A8,'RES installed'!$A$2:$C$6,3,FALSE)*'[2]Profiles, RES, Winter'!E$2</f>
        <v>0</v>
      </c>
      <c r="F8" s="6">
        <f>VLOOKUP($A8,'RES installed'!$A$2:$C$6,3,FALSE)*'[2]Profiles, RES, Winter'!F$2</f>
        <v>0</v>
      </c>
      <c r="G8" s="6">
        <f>VLOOKUP($A8,'RES installed'!$A$2:$C$6,3,FALSE)*'[2]Profiles, RES, Winter'!G$2</f>
        <v>0</v>
      </c>
      <c r="H8" s="6">
        <f>VLOOKUP($A8,'RES installed'!$A$2:$C$6,3,FALSE)*'[2]Profiles, RES, Winter'!H$2</f>
        <v>0</v>
      </c>
      <c r="I8" s="6">
        <f>VLOOKUP($A8,'RES installed'!$A$2:$C$6,3,FALSE)*'[2]Profiles, RES, Winter'!I$2</f>
        <v>0.42908201517783662</v>
      </c>
      <c r="J8" s="6">
        <f>VLOOKUP($A8,'RES installed'!$A$2:$C$6,3,FALSE)*'[2]Profiles, RES, Winter'!J$2</f>
        <v>8.500607799213677</v>
      </c>
      <c r="K8" s="6">
        <f>VLOOKUP($A8,'RES installed'!$A$2:$C$6,3,FALSE)*'[2]Profiles, RES, Winter'!K$2</f>
        <v>22.180541967632806</v>
      </c>
      <c r="L8" s="6">
        <f>VLOOKUP($A8,'RES installed'!$A$2:$C$6,3,FALSE)*'[2]Profiles, RES, Winter'!L$2</f>
        <v>27.680225381731731</v>
      </c>
      <c r="M8" s="6">
        <f>VLOOKUP($A8,'RES installed'!$A$2:$C$6,3,FALSE)*'[2]Profiles, RES, Winter'!M$2</f>
        <v>30.744512663436034</v>
      </c>
      <c r="N8" s="6">
        <f>VLOOKUP($A8,'RES installed'!$A$2:$C$6,3,FALSE)*'[2]Profiles, RES, Winter'!N$2</f>
        <v>31.314663527475542</v>
      </c>
      <c r="O8" s="6">
        <f>VLOOKUP($A8,'RES installed'!$A$2:$C$6,3,FALSE)*'[2]Profiles, RES, Winter'!O$2</f>
        <v>30.739645240925295</v>
      </c>
      <c r="P8" s="6">
        <f>VLOOKUP($A8,'RES installed'!$A$2:$C$6,3,FALSE)*'[2]Profiles, RES, Winter'!P$2</f>
        <v>26.247302276675502</v>
      </c>
      <c r="Q8" s="6">
        <f>VLOOKUP($A8,'RES installed'!$A$2:$C$6,3,FALSE)*'[2]Profiles, RES, Winter'!Q$2</f>
        <v>17.344944911767392</v>
      </c>
      <c r="R8" s="6">
        <f>VLOOKUP($A8,'RES installed'!$A$2:$C$6,3,FALSE)*'[2]Profiles, RES, Winter'!R$2</f>
        <v>4.237573717655664</v>
      </c>
      <c r="S8" s="6">
        <f>VLOOKUP($A8,'RES installed'!$A$2:$C$6,3,FALSE)*'[2]Profiles, RES, Winter'!S$2</f>
        <v>3.3121514126360066E-2</v>
      </c>
      <c r="T8" s="6">
        <f>VLOOKUP($A8,'RES installed'!$A$2:$C$6,3,FALSE)*'[2]Profiles, RES, Winter'!T$2</f>
        <v>2.8513303465301271E-3</v>
      </c>
      <c r="U8" s="6">
        <f>VLOOKUP($A8,'RES installed'!$A$2:$C$6,3,FALSE)*'[2]Profiles, RES, Winter'!U$2</f>
        <v>2.1816997348450217E-3</v>
      </c>
      <c r="V8" s="6">
        <f>VLOOKUP($A8,'RES installed'!$A$2:$C$6,3,FALSE)*'[2]Profiles, RES, Winter'!V$2</f>
        <v>0</v>
      </c>
      <c r="W8" s="6">
        <f>VLOOKUP($A8,'RES installed'!$A$2:$C$6,3,FALSE)*'[2]Profiles, RES, Winter'!W$2</f>
        <v>0</v>
      </c>
      <c r="X8" s="6">
        <f>VLOOKUP($A8,'RES installed'!$A$2:$C$6,3,FALSE)*'[2]Profiles, RES, Winter'!X$2</f>
        <v>0</v>
      </c>
      <c r="Y8" s="6">
        <f>VLOOKUP($A8,'RES installed'!$A$2:$C$6,3,FALSE)*'[2]Profiles, RES, Winter'!Y$2</f>
        <v>0</v>
      </c>
    </row>
    <row r="9" spans="1:25" x14ac:dyDescent="0.3">
      <c r="A9" s="5">
        <v>8</v>
      </c>
      <c r="B9" s="6">
        <f>VLOOKUP($A9,'RES installed'!$A$2:$C$6,3,FALSE)*'[2]Profiles, RES, Winter'!B$2</f>
        <v>0</v>
      </c>
      <c r="C9" s="6">
        <f>VLOOKUP($A9,'RES installed'!$A$2:$C$6,3,FALSE)*'[2]Profiles, RES, Winter'!C$2</f>
        <v>0</v>
      </c>
      <c r="D9" s="6">
        <f>VLOOKUP($A9,'RES installed'!$A$2:$C$6,3,FALSE)*'[2]Profiles, RES, Winter'!D$2</f>
        <v>7.0563225747462732E-4</v>
      </c>
      <c r="E9" s="6">
        <f>VLOOKUP($A9,'RES installed'!$A$2:$C$6,3,FALSE)*'[2]Profiles, RES, Winter'!E$2</f>
        <v>0</v>
      </c>
      <c r="F9" s="6">
        <f>VLOOKUP($A9,'RES installed'!$A$2:$C$6,3,FALSE)*'[2]Profiles, RES, Winter'!F$2</f>
        <v>0</v>
      </c>
      <c r="G9" s="6">
        <f>VLOOKUP($A9,'RES installed'!$A$2:$C$6,3,FALSE)*'[2]Profiles, RES, Winter'!G$2</f>
        <v>0</v>
      </c>
      <c r="H9" s="6">
        <f>VLOOKUP($A9,'RES installed'!$A$2:$C$6,3,FALSE)*'[2]Profiles, RES, Winter'!H$2</f>
        <v>0</v>
      </c>
      <c r="I9" s="6">
        <f>VLOOKUP($A9,'RES installed'!$A$2:$C$6,3,FALSE)*'[2]Profiles, RES, Winter'!I$2</f>
        <v>0.42908201517783662</v>
      </c>
      <c r="J9" s="6">
        <f>VLOOKUP($A9,'RES installed'!$A$2:$C$6,3,FALSE)*'[2]Profiles, RES, Winter'!J$2</f>
        <v>8.500607799213677</v>
      </c>
      <c r="K9" s="6">
        <f>VLOOKUP($A9,'RES installed'!$A$2:$C$6,3,FALSE)*'[2]Profiles, RES, Winter'!K$2</f>
        <v>22.180541967632806</v>
      </c>
      <c r="L9" s="6">
        <f>VLOOKUP($A9,'RES installed'!$A$2:$C$6,3,FALSE)*'[2]Profiles, RES, Winter'!L$2</f>
        <v>27.680225381731731</v>
      </c>
      <c r="M9" s="6">
        <f>VLOOKUP($A9,'RES installed'!$A$2:$C$6,3,FALSE)*'[2]Profiles, RES, Winter'!M$2</f>
        <v>30.744512663436034</v>
      </c>
      <c r="N9" s="6">
        <f>VLOOKUP($A9,'RES installed'!$A$2:$C$6,3,FALSE)*'[2]Profiles, RES, Winter'!N$2</f>
        <v>31.314663527475542</v>
      </c>
      <c r="O9" s="6">
        <f>VLOOKUP($A9,'RES installed'!$A$2:$C$6,3,FALSE)*'[2]Profiles, RES, Winter'!O$2</f>
        <v>30.739645240925295</v>
      </c>
      <c r="P9" s="6">
        <f>VLOOKUP($A9,'RES installed'!$A$2:$C$6,3,FALSE)*'[2]Profiles, RES, Winter'!P$2</f>
        <v>26.247302276675502</v>
      </c>
      <c r="Q9" s="6">
        <f>VLOOKUP($A9,'RES installed'!$A$2:$C$6,3,FALSE)*'[2]Profiles, RES, Winter'!Q$2</f>
        <v>17.344944911767392</v>
      </c>
      <c r="R9" s="6">
        <f>VLOOKUP($A9,'RES installed'!$A$2:$C$6,3,FALSE)*'[2]Profiles, RES, Winter'!R$2</f>
        <v>4.237573717655664</v>
      </c>
      <c r="S9" s="6">
        <f>VLOOKUP($A9,'RES installed'!$A$2:$C$6,3,FALSE)*'[2]Profiles, RES, Winter'!S$2</f>
        <v>3.3121514126360066E-2</v>
      </c>
      <c r="T9" s="6">
        <f>VLOOKUP($A9,'RES installed'!$A$2:$C$6,3,FALSE)*'[2]Profiles, RES, Winter'!T$2</f>
        <v>2.8513303465301271E-3</v>
      </c>
      <c r="U9" s="6">
        <f>VLOOKUP($A9,'RES installed'!$A$2:$C$6,3,FALSE)*'[2]Profiles, RES, Winter'!U$2</f>
        <v>2.1816997348450217E-3</v>
      </c>
      <c r="V9" s="6">
        <f>VLOOKUP($A9,'RES installed'!$A$2:$C$6,3,FALSE)*'[2]Profiles, RES, Winter'!V$2</f>
        <v>0</v>
      </c>
      <c r="W9" s="6">
        <f>VLOOKUP($A9,'RES installed'!$A$2:$C$6,3,FALSE)*'[2]Profiles, RES, Winter'!W$2</f>
        <v>0</v>
      </c>
      <c r="X9" s="6">
        <f>VLOOKUP($A9,'RES installed'!$A$2:$C$6,3,FALSE)*'[2]Profiles, RES, Winter'!X$2</f>
        <v>0</v>
      </c>
      <c r="Y9" s="6">
        <f>VLOOKUP($A9,'RES installed'!$A$2:$C$6,3,FALSE)*'[2]Profiles, RES, Winter'!Y$2</f>
        <v>0</v>
      </c>
    </row>
    <row r="10" spans="1:25" x14ac:dyDescent="0.3">
      <c r="A10" s="5">
        <v>9</v>
      </c>
      <c r="B10" s="6">
        <f>VLOOKUP($A10,'RES installed'!$A$2:$C$6,3,FALSE)*'[2]Profiles, RES, Winter'!B$2</f>
        <v>0</v>
      </c>
      <c r="C10" s="6">
        <f>VLOOKUP($A10,'RES installed'!$A$2:$C$6,3,FALSE)*'[2]Profiles, RES, Winter'!C$2</f>
        <v>0</v>
      </c>
      <c r="D10" s="6">
        <f>VLOOKUP($A10,'RES installed'!$A$2:$C$6,3,FALSE)*'[2]Profiles, RES, Winter'!D$2</f>
        <v>7.0563225747462732E-4</v>
      </c>
      <c r="E10" s="6">
        <f>VLOOKUP($A10,'RES installed'!$A$2:$C$6,3,FALSE)*'[2]Profiles, RES, Winter'!E$2</f>
        <v>0</v>
      </c>
      <c r="F10" s="6">
        <f>VLOOKUP($A10,'RES installed'!$A$2:$C$6,3,FALSE)*'[2]Profiles, RES, Winter'!F$2</f>
        <v>0</v>
      </c>
      <c r="G10" s="6">
        <f>VLOOKUP($A10,'RES installed'!$A$2:$C$6,3,FALSE)*'[2]Profiles, RES, Winter'!G$2</f>
        <v>0</v>
      </c>
      <c r="H10" s="6">
        <f>VLOOKUP($A10,'RES installed'!$A$2:$C$6,3,FALSE)*'[2]Profiles, RES, Winter'!H$2</f>
        <v>0</v>
      </c>
      <c r="I10" s="6">
        <f>VLOOKUP($A10,'RES installed'!$A$2:$C$6,3,FALSE)*'[2]Profiles, RES, Winter'!I$2</f>
        <v>0.42908201517783662</v>
      </c>
      <c r="J10" s="6">
        <f>VLOOKUP($A10,'RES installed'!$A$2:$C$6,3,FALSE)*'[2]Profiles, RES, Winter'!J$2</f>
        <v>8.500607799213677</v>
      </c>
      <c r="K10" s="6">
        <f>VLOOKUP($A10,'RES installed'!$A$2:$C$6,3,FALSE)*'[2]Profiles, RES, Winter'!K$2</f>
        <v>22.180541967632806</v>
      </c>
      <c r="L10" s="6">
        <f>VLOOKUP($A10,'RES installed'!$A$2:$C$6,3,FALSE)*'[2]Profiles, RES, Winter'!L$2</f>
        <v>27.680225381731731</v>
      </c>
      <c r="M10" s="6">
        <f>VLOOKUP($A10,'RES installed'!$A$2:$C$6,3,FALSE)*'[2]Profiles, RES, Winter'!M$2</f>
        <v>30.744512663436034</v>
      </c>
      <c r="N10" s="6">
        <f>VLOOKUP($A10,'RES installed'!$A$2:$C$6,3,FALSE)*'[2]Profiles, RES, Winter'!N$2</f>
        <v>31.314663527475542</v>
      </c>
      <c r="O10" s="6">
        <f>VLOOKUP($A10,'RES installed'!$A$2:$C$6,3,FALSE)*'[2]Profiles, RES, Winter'!O$2</f>
        <v>30.739645240925295</v>
      </c>
      <c r="P10" s="6">
        <f>VLOOKUP($A10,'RES installed'!$A$2:$C$6,3,FALSE)*'[2]Profiles, RES, Winter'!P$2</f>
        <v>26.247302276675502</v>
      </c>
      <c r="Q10" s="6">
        <f>VLOOKUP($A10,'RES installed'!$A$2:$C$6,3,FALSE)*'[2]Profiles, RES, Winter'!Q$2</f>
        <v>17.344944911767392</v>
      </c>
      <c r="R10" s="6">
        <f>VLOOKUP($A10,'RES installed'!$A$2:$C$6,3,FALSE)*'[2]Profiles, RES, Winter'!R$2</f>
        <v>4.237573717655664</v>
      </c>
      <c r="S10" s="6">
        <f>VLOOKUP($A10,'RES installed'!$A$2:$C$6,3,FALSE)*'[2]Profiles, RES, Winter'!S$2</f>
        <v>3.3121514126360066E-2</v>
      </c>
      <c r="T10" s="6">
        <f>VLOOKUP($A10,'RES installed'!$A$2:$C$6,3,FALSE)*'[2]Profiles, RES, Winter'!T$2</f>
        <v>2.8513303465301271E-3</v>
      </c>
      <c r="U10" s="6">
        <f>VLOOKUP($A10,'RES installed'!$A$2:$C$6,3,FALSE)*'[2]Profiles, RES, Winter'!U$2</f>
        <v>2.1816997348450217E-3</v>
      </c>
      <c r="V10" s="6">
        <f>VLOOKUP($A10,'RES installed'!$A$2:$C$6,3,FALSE)*'[2]Profiles, RES, Winter'!V$2</f>
        <v>0</v>
      </c>
      <c r="W10" s="6">
        <f>VLOOKUP($A10,'RES installed'!$A$2:$C$6,3,FALSE)*'[2]Profiles, RES, Winter'!W$2</f>
        <v>0</v>
      </c>
      <c r="X10" s="6">
        <f>VLOOKUP($A10,'RES installed'!$A$2:$C$6,3,FALSE)*'[2]Profiles, RES, Winter'!X$2</f>
        <v>0</v>
      </c>
      <c r="Y10" s="6">
        <f>VLOOKUP($A10,'RES installed'!$A$2:$C$6,3,FALSE)*'[2]Profiles, RES, Winter'!Y$2</f>
        <v>0</v>
      </c>
    </row>
    <row r="11" spans="1:25" x14ac:dyDescent="0.3">
      <c r="A11" s="8">
        <v>10</v>
      </c>
      <c r="B11" s="9">
        <f>VLOOKUP($A11,'RES installed'!$A$2:$C$6,3,FALSE)*'[2]Profiles, RES, Winter'!B$5</f>
        <v>22.963761824135226</v>
      </c>
      <c r="C11" s="9">
        <f>VLOOKUP($A11,'RES installed'!$A$2:$C$6,3,FALSE)*'[2]Profiles, RES, Winter'!C$5</f>
        <v>21.221859957461099</v>
      </c>
      <c r="D11" s="9">
        <f>VLOOKUP($A11,'RES installed'!$A$2:$C$6,3,FALSE)*'[2]Profiles, RES, Winter'!D$5</f>
        <v>22.468438164670324</v>
      </c>
      <c r="E11" s="9">
        <f>VLOOKUP($A11,'RES installed'!$A$2:$C$6,3,FALSE)*'[2]Profiles, RES, Winter'!E$5</f>
        <v>22.37059792342998</v>
      </c>
      <c r="F11" s="9">
        <f>VLOOKUP($A11,'RES installed'!$A$2:$C$6,3,FALSE)*'[2]Profiles, RES, Winter'!F$5</f>
        <v>18.417961491100414</v>
      </c>
      <c r="G11" s="9">
        <f>VLOOKUP($A11,'RES installed'!$A$2:$C$6,3,FALSE)*'[2]Profiles, RES, Winter'!G$5</f>
        <v>18.681231389230945</v>
      </c>
      <c r="H11" s="9">
        <f>VLOOKUP($A11,'RES installed'!$A$2:$C$6,3,FALSE)*'[2]Profiles, RES, Winter'!H$5</f>
        <v>18.721395387887608</v>
      </c>
      <c r="I11" s="9">
        <f>VLOOKUP($A11,'RES installed'!$A$2:$C$6,3,FALSE)*'[2]Profiles, RES, Winter'!I$5</f>
        <v>16.812230213813947</v>
      </c>
      <c r="J11" s="9">
        <f>VLOOKUP($A11,'RES installed'!$A$2:$C$6,3,FALSE)*'[2]Profiles, RES, Winter'!J$5</f>
        <v>15.183340283219525</v>
      </c>
      <c r="K11" s="9">
        <f>VLOOKUP($A11,'RES installed'!$A$2:$C$6,3,FALSE)*'[2]Profiles, RES, Winter'!K$5</f>
        <v>10.975385648718234</v>
      </c>
      <c r="L11" s="9">
        <f>VLOOKUP($A11,'RES installed'!$A$2:$C$6,3,FALSE)*'[2]Profiles, RES, Winter'!L$5</f>
        <v>10.123126049479458</v>
      </c>
      <c r="M11" s="9">
        <f>VLOOKUP($A11,'RES installed'!$A$2:$C$6,3,FALSE)*'[2]Profiles, RES, Winter'!M$5</f>
        <v>6.7915593865442743</v>
      </c>
      <c r="N11" s="9">
        <f>VLOOKUP($A11,'RES installed'!$A$2:$C$6,3,FALSE)*'[2]Profiles, RES, Winter'!N$5</f>
        <v>5.6446418476435687</v>
      </c>
      <c r="O11" s="9">
        <f>VLOOKUP($A11,'RES installed'!$A$2:$C$6,3,FALSE)*'[2]Profiles, RES, Winter'!O$5</f>
        <v>5.4045967200268663</v>
      </c>
      <c r="P11" s="9">
        <f>VLOOKUP($A11,'RES installed'!$A$2:$C$6,3,FALSE)*'[2]Profiles, RES, Winter'!P$5</f>
        <v>7.4979291671331021</v>
      </c>
      <c r="Q11" s="9">
        <f>VLOOKUP($A11,'RES installed'!$A$2:$C$6,3,FALSE)*'[2]Profiles, RES, Winter'!Q$5</f>
        <v>10.142956803425498</v>
      </c>
      <c r="R11" s="9">
        <f>VLOOKUP($A11,'RES installed'!$A$2:$C$6,3,FALSE)*'[2]Profiles, RES, Winter'!R$5</f>
        <v>11.340379071980298</v>
      </c>
      <c r="S11" s="9">
        <f>VLOOKUP($A11,'RES installed'!$A$2:$C$6,3,FALSE)*'[2]Profiles, RES, Winter'!S$5</f>
        <v>15.574943677935746</v>
      </c>
      <c r="T11" s="9">
        <f>VLOOKUP($A11,'RES installed'!$A$2:$C$6,3,FALSE)*'[2]Profiles, RES, Winter'!T$5</f>
        <v>14.166642785178549</v>
      </c>
      <c r="U11" s="9">
        <f>VLOOKUP($A11,'RES installed'!$A$2:$C$6,3,FALSE)*'[2]Profiles, RES, Winter'!U$5</f>
        <v>13.467634053509459</v>
      </c>
      <c r="V11" s="9">
        <f>VLOOKUP($A11,'RES installed'!$A$2:$C$6,3,FALSE)*'[2]Profiles, RES, Winter'!V$5</f>
        <v>17.770202409604838</v>
      </c>
      <c r="W11" s="9">
        <f>VLOOKUP($A11,'RES installed'!$A$2:$C$6,3,FALSE)*'[2]Profiles, RES, Winter'!W$5</f>
        <v>21.253798975708047</v>
      </c>
      <c r="X11" s="9">
        <f>VLOOKUP($A11,'RES installed'!$A$2:$C$6,3,FALSE)*'[2]Profiles, RES, Winter'!X$5</f>
        <v>20.094182525467367</v>
      </c>
      <c r="Y11" s="9">
        <f>VLOOKUP($A11,'RES installed'!$A$2:$C$6,3,FALSE)*'[2]Profiles, RES, Winter'!Y$5</f>
        <v>28.562350833986343</v>
      </c>
    </row>
    <row r="12" spans="1:25" x14ac:dyDescent="0.3">
      <c r="A12" s="8">
        <v>11</v>
      </c>
      <c r="B12" s="9">
        <f>VLOOKUP($A12,'RES installed'!$A$2:$C$6,3,FALSE)*'[2]Profiles, RES, Winter'!B$5</f>
        <v>22.963761824135226</v>
      </c>
      <c r="C12" s="9">
        <f>VLOOKUP($A12,'RES installed'!$A$2:$C$6,3,FALSE)*'[2]Profiles, RES, Winter'!C$5</f>
        <v>21.221859957461099</v>
      </c>
      <c r="D12" s="9">
        <f>VLOOKUP($A12,'RES installed'!$A$2:$C$6,3,FALSE)*'[2]Profiles, RES, Winter'!D$5</f>
        <v>22.468438164670324</v>
      </c>
      <c r="E12" s="9">
        <f>VLOOKUP($A12,'RES installed'!$A$2:$C$6,3,FALSE)*'[2]Profiles, RES, Winter'!E$5</f>
        <v>22.37059792342998</v>
      </c>
      <c r="F12" s="9">
        <f>VLOOKUP($A12,'RES installed'!$A$2:$C$6,3,FALSE)*'[2]Profiles, RES, Winter'!F$5</f>
        <v>18.417961491100414</v>
      </c>
      <c r="G12" s="9">
        <f>VLOOKUP($A12,'RES installed'!$A$2:$C$6,3,FALSE)*'[2]Profiles, RES, Winter'!G$5</f>
        <v>18.681231389230945</v>
      </c>
      <c r="H12" s="9">
        <f>VLOOKUP($A12,'RES installed'!$A$2:$C$6,3,FALSE)*'[2]Profiles, RES, Winter'!H$5</f>
        <v>18.721395387887608</v>
      </c>
      <c r="I12" s="9">
        <f>VLOOKUP($A12,'RES installed'!$A$2:$C$6,3,FALSE)*'[2]Profiles, RES, Winter'!I$5</f>
        <v>16.812230213813947</v>
      </c>
      <c r="J12" s="9">
        <f>VLOOKUP($A12,'RES installed'!$A$2:$C$6,3,FALSE)*'[2]Profiles, RES, Winter'!J$5</f>
        <v>15.183340283219525</v>
      </c>
      <c r="K12" s="9">
        <f>VLOOKUP($A12,'RES installed'!$A$2:$C$6,3,FALSE)*'[2]Profiles, RES, Winter'!K$5</f>
        <v>10.975385648718234</v>
      </c>
      <c r="L12" s="9">
        <f>VLOOKUP($A12,'RES installed'!$A$2:$C$6,3,FALSE)*'[2]Profiles, RES, Winter'!L$5</f>
        <v>10.123126049479458</v>
      </c>
      <c r="M12" s="9">
        <f>VLOOKUP($A12,'RES installed'!$A$2:$C$6,3,FALSE)*'[2]Profiles, RES, Winter'!M$5</f>
        <v>6.7915593865442743</v>
      </c>
      <c r="N12" s="9">
        <f>VLOOKUP($A12,'RES installed'!$A$2:$C$6,3,FALSE)*'[2]Profiles, RES, Winter'!N$5</f>
        <v>5.6446418476435687</v>
      </c>
      <c r="O12" s="9">
        <f>VLOOKUP($A12,'RES installed'!$A$2:$C$6,3,FALSE)*'[2]Profiles, RES, Winter'!O$5</f>
        <v>5.4045967200268663</v>
      </c>
      <c r="P12" s="9">
        <f>VLOOKUP($A12,'RES installed'!$A$2:$C$6,3,FALSE)*'[2]Profiles, RES, Winter'!P$5</f>
        <v>7.4979291671331021</v>
      </c>
      <c r="Q12" s="9">
        <f>VLOOKUP($A12,'RES installed'!$A$2:$C$6,3,FALSE)*'[2]Profiles, RES, Winter'!Q$5</f>
        <v>10.142956803425498</v>
      </c>
      <c r="R12" s="9">
        <f>VLOOKUP($A12,'RES installed'!$A$2:$C$6,3,FALSE)*'[2]Profiles, RES, Winter'!R$5</f>
        <v>11.340379071980298</v>
      </c>
      <c r="S12" s="9">
        <f>VLOOKUP($A12,'RES installed'!$A$2:$C$6,3,FALSE)*'[2]Profiles, RES, Winter'!S$5</f>
        <v>15.574943677935746</v>
      </c>
      <c r="T12" s="9">
        <f>VLOOKUP($A12,'RES installed'!$A$2:$C$6,3,FALSE)*'[2]Profiles, RES, Winter'!T$5</f>
        <v>14.166642785178549</v>
      </c>
      <c r="U12" s="9">
        <f>VLOOKUP($A12,'RES installed'!$A$2:$C$6,3,FALSE)*'[2]Profiles, RES, Winter'!U$5</f>
        <v>13.467634053509459</v>
      </c>
      <c r="V12" s="9">
        <f>VLOOKUP($A12,'RES installed'!$A$2:$C$6,3,FALSE)*'[2]Profiles, RES, Winter'!V$5</f>
        <v>17.770202409604838</v>
      </c>
      <c r="W12" s="9">
        <f>VLOOKUP($A12,'RES installed'!$A$2:$C$6,3,FALSE)*'[2]Profiles, RES, Winter'!W$5</f>
        <v>21.253798975708047</v>
      </c>
      <c r="X12" s="9">
        <f>VLOOKUP($A12,'RES installed'!$A$2:$C$6,3,FALSE)*'[2]Profiles, RES, Winter'!X$5</f>
        <v>20.094182525467367</v>
      </c>
      <c r="Y12" s="9">
        <f>VLOOKUP($A12,'RES installed'!$A$2:$C$6,3,FALSE)*'[2]Profiles, RES, Winter'!Y$5</f>
        <v>28.562350833986343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E1FC5-F099-4310-90CA-55BF7B5A1A1F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Winter'!B$3</f>
        <v>0</v>
      </c>
      <c r="C8" s="6">
        <f>VLOOKUP($A8,'RES installed'!$A$2:$C$6,3,FALSE)*'[2]Profiles, RES, Winter'!C$3</f>
        <v>1.2264344262295081E-3</v>
      </c>
      <c r="D8" s="6">
        <f>VLOOKUP($A8,'RES installed'!$A$2:$C$6,3,FALSE)*'[2]Profiles, RES, Winter'!D$3</f>
        <v>0</v>
      </c>
      <c r="E8" s="6">
        <f>VLOOKUP($A8,'RES installed'!$A$2:$C$6,3,FALSE)*'[2]Profiles, RES, Winter'!E$3</f>
        <v>0</v>
      </c>
      <c r="F8" s="6">
        <f>VLOOKUP($A8,'RES installed'!$A$2:$C$6,3,FALSE)*'[2]Profiles, RES, Winter'!F$3</f>
        <v>0</v>
      </c>
      <c r="G8" s="6">
        <f>VLOOKUP($A8,'RES installed'!$A$2:$C$6,3,FALSE)*'[2]Profiles, RES, Winter'!G$3</f>
        <v>0</v>
      </c>
      <c r="H8" s="6">
        <f>VLOOKUP($A8,'RES installed'!$A$2:$C$6,3,FALSE)*'[2]Profiles, RES, Winter'!H$3</f>
        <v>0</v>
      </c>
      <c r="I8" s="6">
        <f>VLOOKUP($A8,'RES installed'!$A$2:$C$6,3,FALSE)*'[2]Profiles, RES, Winter'!I$3</f>
        <v>0.34380184426229504</v>
      </c>
      <c r="J8" s="6">
        <f>VLOOKUP($A8,'RES installed'!$A$2:$C$6,3,FALSE)*'[2]Profiles, RES, Winter'!J$3</f>
        <v>6.7668196721311462</v>
      </c>
      <c r="K8" s="6">
        <f>VLOOKUP($A8,'RES installed'!$A$2:$C$6,3,FALSE)*'[2]Profiles, RES, Winter'!K$3</f>
        <v>16.097274590163934</v>
      </c>
      <c r="L8" s="6">
        <f>VLOOKUP($A8,'RES installed'!$A$2:$C$6,3,FALSE)*'[2]Profiles, RES, Winter'!L$3</f>
        <v>21.6621368852459</v>
      </c>
      <c r="M8" s="6">
        <f>VLOOKUP($A8,'RES installed'!$A$2:$C$6,3,FALSE)*'[2]Profiles, RES, Winter'!M$3</f>
        <v>26.567822950819671</v>
      </c>
      <c r="N8" s="6">
        <f>VLOOKUP($A8,'RES installed'!$A$2:$C$6,3,FALSE)*'[2]Profiles, RES, Winter'!N$3</f>
        <v>31.55138114754098</v>
      </c>
      <c r="O8" s="6">
        <f>VLOOKUP($A8,'RES installed'!$A$2:$C$6,3,FALSE)*'[2]Profiles, RES, Winter'!O$3</f>
        <v>26.330320696721309</v>
      </c>
      <c r="P8" s="6">
        <f>VLOOKUP($A8,'RES installed'!$A$2:$C$6,3,FALSE)*'[2]Profiles, RES, Winter'!P$3</f>
        <v>19.347519467213115</v>
      </c>
      <c r="Q8" s="6">
        <f>VLOOKUP($A8,'RES installed'!$A$2:$C$6,3,FALSE)*'[2]Profiles, RES, Winter'!Q$3</f>
        <v>9.2812426229508187</v>
      </c>
      <c r="R8" s="6">
        <f>VLOOKUP($A8,'RES installed'!$A$2:$C$6,3,FALSE)*'[2]Profiles, RES, Winter'!R$3</f>
        <v>1.9389928278688522</v>
      </c>
      <c r="S8" s="6">
        <f>VLOOKUP($A8,'RES installed'!$A$2:$C$6,3,FALSE)*'[2]Profiles, RES, Winter'!S$3</f>
        <v>1.2393442622950817E-2</v>
      </c>
      <c r="T8" s="6">
        <f>VLOOKUP($A8,'RES installed'!$A$2:$C$6,3,FALSE)*'[2]Profiles, RES, Winter'!T$3</f>
        <v>5.4221311475409831E-3</v>
      </c>
      <c r="U8" s="6">
        <f>VLOOKUP($A8,'RES installed'!$A$2:$C$6,3,FALSE)*'[2]Profiles, RES, Winter'!U$3</f>
        <v>0</v>
      </c>
      <c r="V8" s="6">
        <f>VLOOKUP($A8,'RES installed'!$A$2:$C$6,3,FALSE)*'[2]Profiles, RES, Winter'!V$3</f>
        <v>0</v>
      </c>
      <c r="W8" s="6">
        <f>VLOOKUP($A8,'RES installed'!$A$2:$C$6,3,FALSE)*'[2]Profiles, RES, Winter'!W$3</f>
        <v>0</v>
      </c>
      <c r="X8" s="6">
        <f>VLOOKUP($A8,'RES installed'!$A$2:$C$6,3,FALSE)*'[2]Profiles, RES, Winter'!X$3</f>
        <v>0</v>
      </c>
      <c r="Y8" s="6">
        <f>VLOOKUP($A8,'RES installed'!$A$2:$C$6,3,FALSE)*'[2]Profiles, RES, Winter'!Y$3</f>
        <v>0</v>
      </c>
    </row>
    <row r="9" spans="1:25" x14ac:dyDescent="0.3">
      <c r="A9" s="5">
        <v>8</v>
      </c>
      <c r="B9" s="6">
        <f>VLOOKUP($A9,'RES installed'!$A$2:$C$6,3,FALSE)*'[2]Profiles, RES, Winter'!B$3</f>
        <v>0</v>
      </c>
      <c r="C9" s="6">
        <f>VLOOKUP($A9,'RES installed'!$A$2:$C$6,3,FALSE)*'[2]Profiles, RES, Winter'!C$3</f>
        <v>1.2264344262295081E-3</v>
      </c>
      <c r="D9" s="6">
        <f>VLOOKUP($A9,'RES installed'!$A$2:$C$6,3,FALSE)*'[2]Profiles, RES, Winter'!D$3</f>
        <v>0</v>
      </c>
      <c r="E9" s="6">
        <f>VLOOKUP($A9,'RES installed'!$A$2:$C$6,3,FALSE)*'[2]Profiles, RES, Winter'!E$3</f>
        <v>0</v>
      </c>
      <c r="F9" s="6">
        <f>VLOOKUP($A9,'RES installed'!$A$2:$C$6,3,FALSE)*'[2]Profiles, RES, Winter'!F$3</f>
        <v>0</v>
      </c>
      <c r="G9" s="6">
        <f>VLOOKUP($A9,'RES installed'!$A$2:$C$6,3,FALSE)*'[2]Profiles, RES, Winter'!G$3</f>
        <v>0</v>
      </c>
      <c r="H9" s="6">
        <f>VLOOKUP($A9,'RES installed'!$A$2:$C$6,3,FALSE)*'[2]Profiles, RES, Winter'!H$3</f>
        <v>0</v>
      </c>
      <c r="I9" s="6">
        <f>VLOOKUP($A9,'RES installed'!$A$2:$C$6,3,FALSE)*'[2]Profiles, RES, Winter'!I$3</f>
        <v>0.34380184426229504</v>
      </c>
      <c r="J9" s="6">
        <f>VLOOKUP($A9,'RES installed'!$A$2:$C$6,3,FALSE)*'[2]Profiles, RES, Winter'!J$3</f>
        <v>6.7668196721311462</v>
      </c>
      <c r="K9" s="6">
        <f>VLOOKUP($A9,'RES installed'!$A$2:$C$6,3,FALSE)*'[2]Profiles, RES, Winter'!K$3</f>
        <v>16.097274590163934</v>
      </c>
      <c r="L9" s="6">
        <f>VLOOKUP($A9,'RES installed'!$A$2:$C$6,3,FALSE)*'[2]Profiles, RES, Winter'!L$3</f>
        <v>21.6621368852459</v>
      </c>
      <c r="M9" s="6">
        <f>VLOOKUP($A9,'RES installed'!$A$2:$C$6,3,FALSE)*'[2]Profiles, RES, Winter'!M$3</f>
        <v>26.567822950819671</v>
      </c>
      <c r="N9" s="6">
        <f>VLOOKUP($A9,'RES installed'!$A$2:$C$6,3,FALSE)*'[2]Profiles, RES, Winter'!N$3</f>
        <v>31.55138114754098</v>
      </c>
      <c r="O9" s="6">
        <f>VLOOKUP($A9,'RES installed'!$A$2:$C$6,3,FALSE)*'[2]Profiles, RES, Winter'!O$3</f>
        <v>26.330320696721309</v>
      </c>
      <c r="P9" s="6">
        <f>VLOOKUP($A9,'RES installed'!$A$2:$C$6,3,FALSE)*'[2]Profiles, RES, Winter'!P$3</f>
        <v>19.347519467213115</v>
      </c>
      <c r="Q9" s="6">
        <f>VLOOKUP($A9,'RES installed'!$A$2:$C$6,3,FALSE)*'[2]Profiles, RES, Winter'!Q$3</f>
        <v>9.2812426229508187</v>
      </c>
      <c r="R9" s="6">
        <f>VLOOKUP($A9,'RES installed'!$A$2:$C$6,3,FALSE)*'[2]Profiles, RES, Winter'!R$3</f>
        <v>1.9389928278688522</v>
      </c>
      <c r="S9" s="6">
        <f>VLOOKUP($A9,'RES installed'!$A$2:$C$6,3,FALSE)*'[2]Profiles, RES, Winter'!S$3</f>
        <v>1.2393442622950817E-2</v>
      </c>
      <c r="T9" s="6">
        <f>VLOOKUP($A9,'RES installed'!$A$2:$C$6,3,FALSE)*'[2]Profiles, RES, Winter'!T$3</f>
        <v>5.4221311475409831E-3</v>
      </c>
      <c r="U9" s="6">
        <f>VLOOKUP($A9,'RES installed'!$A$2:$C$6,3,FALSE)*'[2]Profiles, RES, Winter'!U$3</f>
        <v>0</v>
      </c>
      <c r="V9" s="6">
        <f>VLOOKUP($A9,'RES installed'!$A$2:$C$6,3,FALSE)*'[2]Profiles, RES, Winter'!V$3</f>
        <v>0</v>
      </c>
      <c r="W9" s="6">
        <f>VLOOKUP($A9,'RES installed'!$A$2:$C$6,3,FALSE)*'[2]Profiles, RES, Winter'!W$3</f>
        <v>0</v>
      </c>
      <c r="X9" s="6">
        <f>VLOOKUP($A9,'RES installed'!$A$2:$C$6,3,FALSE)*'[2]Profiles, RES, Winter'!X$3</f>
        <v>0</v>
      </c>
      <c r="Y9" s="6">
        <f>VLOOKUP($A9,'RES installed'!$A$2:$C$6,3,FALSE)*'[2]Profiles, RES, Winter'!Y$3</f>
        <v>0</v>
      </c>
    </row>
    <row r="10" spans="1:25" x14ac:dyDescent="0.3">
      <c r="A10" s="5">
        <v>9</v>
      </c>
      <c r="B10" s="6">
        <f>VLOOKUP($A10,'RES installed'!$A$2:$C$6,3,FALSE)*'[2]Profiles, RES, Winter'!B$3</f>
        <v>0</v>
      </c>
      <c r="C10" s="6">
        <f>VLOOKUP($A10,'RES installed'!$A$2:$C$6,3,FALSE)*'[2]Profiles, RES, Winter'!C$3</f>
        <v>1.2264344262295081E-3</v>
      </c>
      <c r="D10" s="6">
        <f>VLOOKUP($A10,'RES installed'!$A$2:$C$6,3,FALSE)*'[2]Profiles, RES, Winter'!D$3</f>
        <v>0</v>
      </c>
      <c r="E10" s="6">
        <f>VLOOKUP($A10,'RES installed'!$A$2:$C$6,3,FALSE)*'[2]Profiles, RES, Winter'!E$3</f>
        <v>0</v>
      </c>
      <c r="F10" s="6">
        <f>VLOOKUP($A10,'RES installed'!$A$2:$C$6,3,FALSE)*'[2]Profiles, RES, Winter'!F$3</f>
        <v>0</v>
      </c>
      <c r="G10" s="6">
        <f>VLOOKUP($A10,'RES installed'!$A$2:$C$6,3,FALSE)*'[2]Profiles, RES, Winter'!G$3</f>
        <v>0</v>
      </c>
      <c r="H10" s="6">
        <f>VLOOKUP($A10,'RES installed'!$A$2:$C$6,3,FALSE)*'[2]Profiles, RES, Winter'!H$3</f>
        <v>0</v>
      </c>
      <c r="I10" s="6">
        <f>VLOOKUP($A10,'RES installed'!$A$2:$C$6,3,FALSE)*'[2]Profiles, RES, Winter'!I$3</f>
        <v>0.34380184426229504</v>
      </c>
      <c r="J10" s="6">
        <f>VLOOKUP($A10,'RES installed'!$A$2:$C$6,3,FALSE)*'[2]Profiles, RES, Winter'!J$3</f>
        <v>6.7668196721311462</v>
      </c>
      <c r="K10" s="6">
        <f>VLOOKUP($A10,'RES installed'!$A$2:$C$6,3,FALSE)*'[2]Profiles, RES, Winter'!K$3</f>
        <v>16.097274590163934</v>
      </c>
      <c r="L10" s="6">
        <f>VLOOKUP($A10,'RES installed'!$A$2:$C$6,3,FALSE)*'[2]Profiles, RES, Winter'!L$3</f>
        <v>21.6621368852459</v>
      </c>
      <c r="M10" s="6">
        <f>VLOOKUP($A10,'RES installed'!$A$2:$C$6,3,FALSE)*'[2]Profiles, RES, Winter'!M$3</f>
        <v>26.567822950819671</v>
      </c>
      <c r="N10" s="6">
        <f>VLOOKUP($A10,'RES installed'!$A$2:$C$6,3,FALSE)*'[2]Profiles, RES, Winter'!N$3</f>
        <v>31.55138114754098</v>
      </c>
      <c r="O10" s="6">
        <f>VLOOKUP($A10,'RES installed'!$A$2:$C$6,3,FALSE)*'[2]Profiles, RES, Winter'!O$3</f>
        <v>26.330320696721309</v>
      </c>
      <c r="P10" s="6">
        <f>VLOOKUP($A10,'RES installed'!$A$2:$C$6,3,FALSE)*'[2]Profiles, RES, Winter'!P$3</f>
        <v>19.347519467213115</v>
      </c>
      <c r="Q10" s="6">
        <f>VLOOKUP($A10,'RES installed'!$A$2:$C$6,3,FALSE)*'[2]Profiles, RES, Winter'!Q$3</f>
        <v>9.2812426229508187</v>
      </c>
      <c r="R10" s="6">
        <f>VLOOKUP($A10,'RES installed'!$A$2:$C$6,3,FALSE)*'[2]Profiles, RES, Winter'!R$3</f>
        <v>1.9389928278688522</v>
      </c>
      <c r="S10" s="6">
        <f>VLOOKUP($A10,'RES installed'!$A$2:$C$6,3,FALSE)*'[2]Profiles, RES, Winter'!S$3</f>
        <v>1.2393442622950817E-2</v>
      </c>
      <c r="T10" s="6">
        <f>VLOOKUP($A10,'RES installed'!$A$2:$C$6,3,FALSE)*'[2]Profiles, RES, Winter'!T$3</f>
        <v>5.4221311475409831E-3</v>
      </c>
      <c r="U10" s="6">
        <f>VLOOKUP($A10,'RES installed'!$A$2:$C$6,3,FALSE)*'[2]Profiles, RES, Winter'!U$3</f>
        <v>0</v>
      </c>
      <c r="V10" s="6">
        <f>VLOOKUP($A10,'RES installed'!$A$2:$C$6,3,FALSE)*'[2]Profiles, RES, Winter'!V$3</f>
        <v>0</v>
      </c>
      <c r="W10" s="6">
        <f>VLOOKUP($A10,'RES installed'!$A$2:$C$6,3,FALSE)*'[2]Profiles, RES, Winter'!W$3</f>
        <v>0</v>
      </c>
      <c r="X10" s="6">
        <f>VLOOKUP($A10,'RES installed'!$A$2:$C$6,3,FALSE)*'[2]Profiles, RES, Winter'!X$3</f>
        <v>0</v>
      </c>
      <c r="Y10" s="6">
        <f>VLOOKUP($A10,'RES installed'!$A$2:$C$6,3,FALSE)*'[2]Profiles, RES, Winter'!Y$3</f>
        <v>0</v>
      </c>
    </row>
    <row r="11" spans="1:25" x14ac:dyDescent="0.3">
      <c r="A11" s="8">
        <v>10</v>
      </c>
      <c r="B11" s="9">
        <f>VLOOKUP($A11,'RES installed'!$A$2:$C$6,3,FALSE)*'[2]Profiles, RES, Winter'!B$6</f>
        <v>31.166737702930369</v>
      </c>
      <c r="C11" s="9">
        <f>VLOOKUP($A11,'RES installed'!$A$2:$C$6,3,FALSE)*'[2]Profiles, RES, Winter'!C$6</f>
        <v>27.406477467071674</v>
      </c>
      <c r="D11" s="9">
        <f>VLOOKUP($A11,'RES installed'!$A$2:$C$6,3,FALSE)*'[2]Profiles, RES, Winter'!D$6</f>
        <v>22.556308868950367</v>
      </c>
      <c r="E11" s="9">
        <f>VLOOKUP($A11,'RES installed'!$A$2:$C$6,3,FALSE)*'[2]Profiles, RES, Winter'!E$6</f>
        <v>19.527402874208697</v>
      </c>
      <c r="F11" s="9">
        <f>VLOOKUP($A11,'RES installed'!$A$2:$C$6,3,FALSE)*'[2]Profiles, RES, Winter'!F$6</f>
        <v>18.205278901623444</v>
      </c>
      <c r="G11" s="9">
        <f>VLOOKUP($A11,'RES installed'!$A$2:$C$6,3,FALSE)*'[2]Profiles, RES, Winter'!G$6</f>
        <v>14.578511333469471</v>
      </c>
      <c r="H11" s="9">
        <f>VLOOKUP($A11,'RES installed'!$A$2:$C$6,3,FALSE)*'[2]Profiles, RES, Winter'!H$6</f>
        <v>14.193686440677965</v>
      </c>
      <c r="I11" s="9">
        <f>VLOOKUP($A11,'RES installed'!$A$2:$C$6,3,FALSE)*'[2]Profiles, RES, Winter'!I$6</f>
        <v>12.868364304676332</v>
      </c>
      <c r="J11" s="9">
        <f>VLOOKUP($A11,'RES installed'!$A$2:$C$6,3,FALSE)*'[2]Profiles, RES, Winter'!J$6</f>
        <v>13.263336481519296</v>
      </c>
      <c r="K11" s="9">
        <f>VLOOKUP($A11,'RES installed'!$A$2:$C$6,3,FALSE)*'[2]Profiles, RES, Winter'!K$6</f>
        <v>14.027494511946092</v>
      </c>
      <c r="L11" s="9">
        <f>VLOOKUP($A11,'RES installed'!$A$2:$C$6,3,FALSE)*'[2]Profiles, RES, Winter'!L$6</f>
        <v>14.040454008831937</v>
      </c>
      <c r="M11" s="9">
        <f>VLOOKUP($A11,'RES installed'!$A$2:$C$6,3,FALSE)*'[2]Profiles, RES, Winter'!M$6</f>
        <v>16.457379071370227</v>
      </c>
      <c r="N11" s="9">
        <f>VLOOKUP($A11,'RES installed'!$A$2:$C$6,3,FALSE)*'[2]Profiles, RES, Winter'!N$6</f>
        <v>16.464543279048396</v>
      </c>
      <c r="O11" s="9">
        <f>VLOOKUP($A11,'RES installed'!$A$2:$C$6,3,FALSE)*'[2]Profiles, RES, Winter'!O$6</f>
        <v>16.693001901674496</v>
      </c>
      <c r="P11" s="9">
        <f>VLOOKUP($A11,'RES installed'!$A$2:$C$6,3,FALSE)*'[2]Profiles, RES, Winter'!P$6</f>
        <v>18.797391419491529</v>
      </c>
      <c r="Q11" s="9">
        <f>VLOOKUP($A11,'RES installed'!$A$2:$C$6,3,FALSE)*'[2]Profiles, RES, Winter'!Q$6</f>
        <v>15.517432611803146</v>
      </c>
      <c r="R11" s="9">
        <f>VLOOKUP($A11,'RES installed'!$A$2:$C$6,3,FALSE)*'[2]Profiles, RES, Winter'!R$6</f>
        <v>16.074636703594035</v>
      </c>
      <c r="S11" s="9">
        <f>VLOOKUP($A11,'RES installed'!$A$2:$C$6,3,FALSE)*'[2]Profiles, RES, Winter'!S$6</f>
        <v>17.021084018276497</v>
      </c>
      <c r="T11" s="9">
        <f>VLOOKUP($A11,'RES installed'!$A$2:$C$6,3,FALSE)*'[2]Profiles, RES, Winter'!T$6</f>
        <v>14.848337023943229</v>
      </c>
      <c r="U11" s="9">
        <f>VLOOKUP($A11,'RES installed'!$A$2:$C$6,3,FALSE)*'[2]Profiles, RES, Winter'!U$6</f>
        <v>15.379587949254647</v>
      </c>
      <c r="V11" s="9">
        <f>VLOOKUP($A11,'RES installed'!$A$2:$C$6,3,FALSE)*'[2]Profiles, RES, Winter'!V$6</f>
        <v>14.412154571676536</v>
      </c>
      <c r="W11" s="9">
        <f>VLOOKUP($A11,'RES installed'!$A$2:$C$6,3,FALSE)*'[2]Profiles, RES, Winter'!W$6</f>
        <v>13.078707371860322</v>
      </c>
      <c r="X11" s="9">
        <f>VLOOKUP($A11,'RES installed'!$A$2:$C$6,3,FALSE)*'[2]Profiles, RES, Winter'!X$6</f>
        <v>13.404763247906882</v>
      </c>
      <c r="Y11" s="9">
        <f>VLOOKUP($A11,'RES installed'!$A$2:$C$6,3,FALSE)*'[2]Profiles, RES, Winter'!Y$6</f>
        <v>14.658628241780683</v>
      </c>
    </row>
    <row r="12" spans="1:25" x14ac:dyDescent="0.3">
      <c r="A12" s="8">
        <v>11</v>
      </c>
      <c r="B12" s="9">
        <f>VLOOKUP($A12,'RES installed'!$A$2:$C$6,3,FALSE)*'[2]Profiles, RES, Winter'!B$6</f>
        <v>31.166737702930369</v>
      </c>
      <c r="C12" s="9">
        <f>VLOOKUP($A12,'RES installed'!$A$2:$C$6,3,FALSE)*'[2]Profiles, RES, Winter'!C$6</f>
        <v>27.406477467071674</v>
      </c>
      <c r="D12" s="9">
        <f>VLOOKUP($A12,'RES installed'!$A$2:$C$6,3,FALSE)*'[2]Profiles, RES, Winter'!D$6</f>
        <v>22.556308868950367</v>
      </c>
      <c r="E12" s="9">
        <f>VLOOKUP($A12,'RES installed'!$A$2:$C$6,3,FALSE)*'[2]Profiles, RES, Winter'!E$6</f>
        <v>19.527402874208697</v>
      </c>
      <c r="F12" s="9">
        <f>VLOOKUP($A12,'RES installed'!$A$2:$C$6,3,FALSE)*'[2]Profiles, RES, Winter'!F$6</f>
        <v>18.205278901623444</v>
      </c>
      <c r="G12" s="9">
        <f>VLOOKUP($A12,'RES installed'!$A$2:$C$6,3,FALSE)*'[2]Profiles, RES, Winter'!G$6</f>
        <v>14.578511333469471</v>
      </c>
      <c r="H12" s="9">
        <f>VLOOKUP($A12,'RES installed'!$A$2:$C$6,3,FALSE)*'[2]Profiles, RES, Winter'!H$6</f>
        <v>14.193686440677965</v>
      </c>
      <c r="I12" s="9">
        <f>VLOOKUP($A12,'RES installed'!$A$2:$C$6,3,FALSE)*'[2]Profiles, RES, Winter'!I$6</f>
        <v>12.868364304676332</v>
      </c>
      <c r="J12" s="9">
        <f>VLOOKUP($A12,'RES installed'!$A$2:$C$6,3,FALSE)*'[2]Profiles, RES, Winter'!J$6</f>
        <v>13.263336481519296</v>
      </c>
      <c r="K12" s="9">
        <f>VLOOKUP($A12,'RES installed'!$A$2:$C$6,3,FALSE)*'[2]Profiles, RES, Winter'!K$6</f>
        <v>14.027494511946092</v>
      </c>
      <c r="L12" s="9">
        <f>VLOOKUP($A12,'RES installed'!$A$2:$C$6,3,FALSE)*'[2]Profiles, RES, Winter'!L$6</f>
        <v>14.040454008831937</v>
      </c>
      <c r="M12" s="9">
        <f>VLOOKUP($A12,'RES installed'!$A$2:$C$6,3,FALSE)*'[2]Profiles, RES, Winter'!M$6</f>
        <v>16.457379071370227</v>
      </c>
      <c r="N12" s="9">
        <f>VLOOKUP($A12,'RES installed'!$A$2:$C$6,3,FALSE)*'[2]Profiles, RES, Winter'!N$6</f>
        <v>16.464543279048396</v>
      </c>
      <c r="O12" s="9">
        <f>VLOOKUP($A12,'RES installed'!$A$2:$C$6,3,FALSE)*'[2]Profiles, RES, Winter'!O$6</f>
        <v>16.693001901674496</v>
      </c>
      <c r="P12" s="9">
        <f>VLOOKUP($A12,'RES installed'!$A$2:$C$6,3,FALSE)*'[2]Profiles, RES, Winter'!P$6</f>
        <v>18.797391419491529</v>
      </c>
      <c r="Q12" s="9">
        <f>VLOOKUP($A12,'RES installed'!$A$2:$C$6,3,FALSE)*'[2]Profiles, RES, Winter'!Q$6</f>
        <v>15.517432611803146</v>
      </c>
      <c r="R12" s="9">
        <f>VLOOKUP($A12,'RES installed'!$A$2:$C$6,3,FALSE)*'[2]Profiles, RES, Winter'!R$6</f>
        <v>16.074636703594035</v>
      </c>
      <c r="S12" s="9">
        <f>VLOOKUP($A12,'RES installed'!$A$2:$C$6,3,FALSE)*'[2]Profiles, RES, Winter'!S$6</f>
        <v>17.021084018276497</v>
      </c>
      <c r="T12" s="9">
        <f>VLOOKUP($A12,'RES installed'!$A$2:$C$6,3,FALSE)*'[2]Profiles, RES, Winter'!T$6</f>
        <v>14.848337023943229</v>
      </c>
      <c r="U12" s="9">
        <f>VLOOKUP($A12,'RES installed'!$A$2:$C$6,3,FALSE)*'[2]Profiles, RES, Winter'!U$6</f>
        <v>15.379587949254647</v>
      </c>
      <c r="V12" s="9">
        <f>VLOOKUP($A12,'RES installed'!$A$2:$C$6,3,FALSE)*'[2]Profiles, RES, Winter'!V$6</f>
        <v>14.412154571676536</v>
      </c>
      <c r="W12" s="9">
        <f>VLOOKUP($A12,'RES installed'!$A$2:$C$6,3,FALSE)*'[2]Profiles, RES, Winter'!W$6</f>
        <v>13.078707371860322</v>
      </c>
      <c r="X12" s="9">
        <f>VLOOKUP($A12,'RES installed'!$A$2:$C$6,3,FALSE)*'[2]Profiles, RES, Winter'!X$6</f>
        <v>13.404763247906882</v>
      </c>
      <c r="Y12" s="9">
        <f>VLOOKUP($A12,'RES installed'!$A$2:$C$6,3,FALSE)*'[2]Profiles, RES, Winter'!Y$6</f>
        <v>14.658628241780683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F5239-996E-484F-B791-29E6E0704C56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Winter'!B$4</f>
        <v>0</v>
      </c>
      <c r="C8" s="6">
        <f>VLOOKUP($A8,'RES installed'!$A$2:$C$6,3,FALSE)*'[2]Profiles, RES, Winter'!C$4</f>
        <v>0</v>
      </c>
      <c r="D8" s="6">
        <f>VLOOKUP($A8,'RES installed'!$A$2:$C$6,3,FALSE)*'[2]Profiles, RES, Winter'!D$4</f>
        <v>0</v>
      </c>
      <c r="E8" s="6">
        <f>VLOOKUP($A8,'RES installed'!$A$2:$C$6,3,FALSE)*'[2]Profiles, RES, Winter'!E$4</f>
        <v>0</v>
      </c>
      <c r="F8" s="6">
        <f>VLOOKUP($A8,'RES installed'!$A$2:$C$6,3,FALSE)*'[2]Profiles, RES, Winter'!F$4</f>
        <v>0</v>
      </c>
      <c r="G8" s="6">
        <f>VLOOKUP($A8,'RES installed'!$A$2:$C$6,3,FALSE)*'[2]Profiles, RES, Winter'!G$4</f>
        <v>0</v>
      </c>
      <c r="H8" s="6">
        <f>VLOOKUP($A8,'RES installed'!$A$2:$C$6,3,FALSE)*'[2]Profiles, RES, Winter'!H$4</f>
        <v>0</v>
      </c>
      <c r="I8" s="6">
        <f>VLOOKUP($A8,'RES installed'!$A$2:$C$6,3,FALSE)*'[2]Profiles, RES, Winter'!I$4</f>
        <v>0.37172551252847374</v>
      </c>
      <c r="J8" s="6">
        <f>VLOOKUP($A8,'RES installed'!$A$2:$C$6,3,FALSE)*'[2]Profiles, RES, Winter'!J$4</f>
        <v>8.1170202164009115</v>
      </c>
      <c r="K8" s="6">
        <f>VLOOKUP($A8,'RES installed'!$A$2:$C$6,3,FALSE)*'[2]Profiles, RES, Winter'!K$4</f>
        <v>18.897957004555806</v>
      </c>
      <c r="L8" s="6">
        <f>VLOOKUP($A8,'RES installed'!$A$2:$C$6,3,FALSE)*'[2]Profiles, RES, Winter'!L$4</f>
        <v>27.252761958997723</v>
      </c>
      <c r="M8" s="6">
        <f>VLOOKUP($A8,'RES installed'!$A$2:$C$6,3,FALSE)*'[2]Profiles, RES, Winter'!M$4</f>
        <v>28.05516087699316</v>
      </c>
      <c r="N8" s="6">
        <f>VLOOKUP($A8,'RES installed'!$A$2:$C$6,3,FALSE)*'[2]Profiles, RES, Winter'!N$4</f>
        <v>26.63881691343963</v>
      </c>
      <c r="O8" s="6">
        <f>VLOOKUP($A8,'RES installed'!$A$2:$C$6,3,FALSE)*'[2]Profiles, RES, Winter'!O$4</f>
        <v>20.856392369020497</v>
      </c>
      <c r="P8" s="6">
        <f>VLOOKUP($A8,'RES installed'!$A$2:$C$6,3,FALSE)*'[2]Profiles, RES, Winter'!P$4</f>
        <v>16.065956719817766</v>
      </c>
      <c r="Q8" s="6">
        <f>VLOOKUP($A8,'RES installed'!$A$2:$C$6,3,FALSE)*'[2]Profiles, RES, Winter'!Q$4</f>
        <v>6.8170273348519359</v>
      </c>
      <c r="R8" s="6">
        <f>VLOOKUP($A8,'RES installed'!$A$2:$C$6,3,FALSE)*'[2]Profiles, RES, Winter'!R$4</f>
        <v>1.2035236332574031</v>
      </c>
      <c r="S8" s="6">
        <f>VLOOKUP($A8,'RES installed'!$A$2:$C$6,3,FALSE)*'[2]Profiles, RES, Winter'!S$4</f>
        <v>1.9533029612756264E-3</v>
      </c>
      <c r="T8" s="6">
        <f>VLOOKUP($A8,'RES installed'!$A$2:$C$6,3,FALSE)*'[2]Profiles, RES, Winter'!T$4</f>
        <v>0</v>
      </c>
      <c r="U8" s="6">
        <f>VLOOKUP($A8,'RES installed'!$A$2:$C$6,3,FALSE)*'[2]Profiles, RES, Winter'!U$4</f>
        <v>0</v>
      </c>
      <c r="V8" s="6">
        <f>VLOOKUP($A8,'RES installed'!$A$2:$C$6,3,FALSE)*'[2]Profiles, RES, Winter'!V$4</f>
        <v>0</v>
      </c>
      <c r="W8" s="6">
        <f>VLOOKUP($A8,'RES installed'!$A$2:$C$6,3,FALSE)*'[2]Profiles, RES, Winter'!W$4</f>
        <v>0</v>
      </c>
      <c r="X8" s="6">
        <f>VLOOKUP($A8,'RES installed'!$A$2:$C$6,3,FALSE)*'[2]Profiles, RES, Winter'!X$4</f>
        <v>0</v>
      </c>
      <c r="Y8" s="6">
        <f>VLOOKUP($A8,'RES installed'!$A$2:$C$6,3,FALSE)*'[2]Profiles, RES, Winter'!Y$4</f>
        <v>0</v>
      </c>
    </row>
    <row r="9" spans="1:25" x14ac:dyDescent="0.3">
      <c r="A9" s="5">
        <v>8</v>
      </c>
      <c r="B9" s="6">
        <f>VLOOKUP($A9,'RES installed'!$A$2:$C$6,3,FALSE)*'[2]Profiles, RES, Winter'!B$4</f>
        <v>0</v>
      </c>
      <c r="C9" s="6">
        <f>VLOOKUP($A9,'RES installed'!$A$2:$C$6,3,FALSE)*'[2]Profiles, RES, Winter'!C$4</f>
        <v>0</v>
      </c>
      <c r="D9" s="6">
        <f>VLOOKUP($A9,'RES installed'!$A$2:$C$6,3,FALSE)*'[2]Profiles, RES, Winter'!D$4</f>
        <v>0</v>
      </c>
      <c r="E9" s="6">
        <f>VLOOKUP($A9,'RES installed'!$A$2:$C$6,3,FALSE)*'[2]Profiles, RES, Winter'!E$4</f>
        <v>0</v>
      </c>
      <c r="F9" s="6">
        <f>VLOOKUP($A9,'RES installed'!$A$2:$C$6,3,FALSE)*'[2]Profiles, RES, Winter'!F$4</f>
        <v>0</v>
      </c>
      <c r="G9" s="6">
        <f>VLOOKUP($A9,'RES installed'!$A$2:$C$6,3,FALSE)*'[2]Profiles, RES, Winter'!G$4</f>
        <v>0</v>
      </c>
      <c r="H9" s="6">
        <f>VLOOKUP($A9,'RES installed'!$A$2:$C$6,3,FALSE)*'[2]Profiles, RES, Winter'!H$4</f>
        <v>0</v>
      </c>
      <c r="I9" s="6">
        <f>VLOOKUP($A9,'RES installed'!$A$2:$C$6,3,FALSE)*'[2]Profiles, RES, Winter'!I$4</f>
        <v>0.37172551252847374</v>
      </c>
      <c r="J9" s="6">
        <f>VLOOKUP($A9,'RES installed'!$A$2:$C$6,3,FALSE)*'[2]Profiles, RES, Winter'!J$4</f>
        <v>8.1170202164009115</v>
      </c>
      <c r="K9" s="6">
        <f>VLOOKUP($A9,'RES installed'!$A$2:$C$6,3,FALSE)*'[2]Profiles, RES, Winter'!K$4</f>
        <v>18.897957004555806</v>
      </c>
      <c r="L9" s="6">
        <f>VLOOKUP($A9,'RES installed'!$A$2:$C$6,3,FALSE)*'[2]Profiles, RES, Winter'!L$4</f>
        <v>27.252761958997723</v>
      </c>
      <c r="M9" s="6">
        <f>VLOOKUP($A9,'RES installed'!$A$2:$C$6,3,FALSE)*'[2]Profiles, RES, Winter'!M$4</f>
        <v>28.05516087699316</v>
      </c>
      <c r="N9" s="6">
        <f>VLOOKUP($A9,'RES installed'!$A$2:$C$6,3,FALSE)*'[2]Profiles, RES, Winter'!N$4</f>
        <v>26.63881691343963</v>
      </c>
      <c r="O9" s="6">
        <f>VLOOKUP($A9,'RES installed'!$A$2:$C$6,3,FALSE)*'[2]Profiles, RES, Winter'!O$4</f>
        <v>20.856392369020497</v>
      </c>
      <c r="P9" s="6">
        <f>VLOOKUP($A9,'RES installed'!$A$2:$C$6,3,FALSE)*'[2]Profiles, RES, Winter'!P$4</f>
        <v>16.065956719817766</v>
      </c>
      <c r="Q9" s="6">
        <f>VLOOKUP($A9,'RES installed'!$A$2:$C$6,3,FALSE)*'[2]Profiles, RES, Winter'!Q$4</f>
        <v>6.8170273348519359</v>
      </c>
      <c r="R9" s="6">
        <f>VLOOKUP($A9,'RES installed'!$A$2:$C$6,3,FALSE)*'[2]Profiles, RES, Winter'!R$4</f>
        <v>1.2035236332574031</v>
      </c>
      <c r="S9" s="6">
        <f>VLOOKUP($A9,'RES installed'!$A$2:$C$6,3,FALSE)*'[2]Profiles, RES, Winter'!S$4</f>
        <v>1.9533029612756264E-3</v>
      </c>
      <c r="T9" s="6">
        <f>VLOOKUP($A9,'RES installed'!$A$2:$C$6,3,FALSE)*'[2]Profiles, RES, Winter'!T$4</f>
        <v>0</v>
      </c>
      <c r="U9" s="6">
        <f>VLOOKUP($A9,'RES installed'!$A$2:$C$6,3,FALSE)*'[2]Profiles, RES, Winter'!U$4</f>
        <v>0</v>
      </c>
      <c r="V9" s="6">
        <f>VLOOKUP($A9,'RES installed'!$A$2:$C$6,3,FALSE)*'[2]Profiles, RES, Winter'!V$4</f>
        <v>0</v>
      </c>
      <c r="W9" s="6">
        <f>VLOOKUP($A9,'RES installed'!$A$2:$C$6,3,FALSE)*'[2]Profiles, RES, Winter'!W$4</f>
        <v>0</v>
      </c>
      <c r="X9" s="6">
        <f>VLOOKUP($A9,'RES installed'!$A$2:$C$6,3,FALSE)*'[2]Profiles, RES, Winter'!X$4</f>
        <v>0</v>
      </c>
      <c r="Y9" s="6">
        <f>VLOOKUP($A9,'RES installed'!$A$2:$C$6,3,FALSE)*'[2]Profiles, RES, Winter'!Y$4</f>
        <v>0</v>
      </c>
    </row>
    <row r="10" spans="1:25" x14ac:dyDescent="0.3">
      <c r="A10" s="5">
        <v>9</v>
      </c>
      <c r="B10" s="6">
        <f>VLOOKUP($A10,'RES installed'!$A$2:$C$6,3,FALSE)*'[2]Profiles, RES, Winter'!B$4</f>
        <v>0</v>
      </c>
      <c r="C10" s="6">
        <f>VLOOKUP($A10,'RES installed'!$A$2:$C$6,3,FALSE)*'[2]Profiles, RES, Winter'!C$4</f>
        <v>0</v>
      </c>
      <c r="D10" s="6">
        <f>VLOOKUP($A10,'RES installed'!$A$2:$C$6,3,FALSE)*'[2]Profiles, RES, Winter'!D$4</f>
        <v>0</v>
      </c>
      <c r="E10" s="6">
        <f>VLOOKUP($A10,'RES installed'!$A$2:$C$6,3,FALSE)*'[2]Profiles, RES, Winter'!E$4</f>
        <v>0</v>
      </c>
      <c r="F10" s="6">
        <f>VLOOKUP($A10,'RES installed'!$A$2:$C$6,3,FALSE)*'[2]Profiles, RES, Winter'!F$4</f>
        <v>0</v>
      </c>
      <c r="G10" s="6">
        <f>VLOOKUP($A10,'RES installed'!$A$2:$C$6,3,FALSE)*'[2]Profiles, RES, Winter'!G$4</f>
        <v>0</v>
      </c>
      <c r="H10" s="6">
        <f>VLOOKUP($A10,'RES installed'!$A$2:$C$6,3,FALSE)*'[2]Profiles, RES, Winter'!H$4</f>
        <v>0</v>
      </c>
      <c r="I10" s="6">
        <f>VLOOKUP($A10,'RES installed'!$A$2:$C$6,3,FALSE)*'[2]Profiles, RES, Winter'!I$4</f>
        <v>0.37172551252847374</v>
      </c>
      <c r="J10" s="6">
        <f>VLOOKUP($A10,'RES installed'!$A$2:$C$6,3,FALSE)*'[2]Profiles, RES, Winter'!J$4</f>
        <v>8.1170202164009115</v>
      </c>
      <c r="K10" s="6">
        <f>VLOOKUP($A10,'RES installed'!$A$2:$C$6,3,FALSE)*'[2]Profiles, RES, Winter'!K$4</f>
        <v>18.897957004555806</v>
      </c>
      <c r="L10" s="6">
        <f>VLOOKUP($A10,'RES installed'!$A$2:$C$6,3,FALSE)*'[2]Profiles, RES, Winter'!L$4</f>
        <v>27.252761958997723</v>
      </c>
      <c r="M10" s="6">
        <f>VLOOKUP($A10,'RES installed'!$A$2:$C$6,3,FALSE)*'[2]Profiles, RES, Winter'!M$4</f>
        <v>28.05516087699316</v>
      </c>
      <c r="N10" s="6">
        <f>VLOOKUP($A10,'RES installed'!$A$2:$C$6,3,FALSE)*'[2]Profiles, RES, Winter'!N$4</f>
        <v>26.63881691343963</v>
      </c>
      <c r="O10" s="6">
        <f>VLOOKUP($A10,'RES installed'!$A$2:$C$6,3,FALSE)*'[2]Profiles, RES, Winter'!O$4</f>
        <v>20.856392369020497</v>
      </c>
      <c r="P10" s="6">
        <f>VLOOKUP($A10,'RES installed'!$A$2:$C$6,3,FALSE)*'[2]Profiles, RES, Winter'!P$4</f>
        <v>16.065956719817766</v>
      </c>
      <c r="Q10" s="6">
        <f>VLOOKUP($A10,'RES installed'!$A$2:$C$6,3,FALSE)*'[2]Profiles, RES, Winter'!Q$4</f>
        <v>6.8170273348519359</v>
      </c>
      <c r="R10" s="6">
        <f>VLOOKUP($A10,'RES installed'!$A$2:$C$6,3,FALSE)*'[2]Profiles, RES, Winter'!R$4</f>
        <v>1.2035236332574031</v>
      </c>
      <c r="S10" s="6">
        <f>VLOOKUP($A10,'RES installed'!$A$2:$C$6,3,FALSE)*'[2]Profiles, RES, Winter'!S$4</f>
        <v>1.9533029612756264E-3</v>
      </c>
      <c r="T10" s="6">
        <f>VLOOKUP($A10,'RES installed'!$A$2:$C$6,3,FALSE)*'[2]Profiles, RES, Winter'!T$4</f>
        <v>0</v>
      </c>
      <c r="U10" s="6">
        <f>VLOOKUP($A10,'RES installed'!$A$2:$C$6,3,FALSE)*'[2]Profiles, RES, Winter'!U$4</f>
        <v>0</v>
      </c>
      <c r="V10" s="6">
        <f>VLOOKUP($A10,'RES installed'!$A$2:$C$6,3,FALSE)*'[2]Profiles, RES, Winter'!V$4</f>
        <v>0</v>
      </c>
      <c r="W10" s="6">
        <f>VLOOKUP($A10,'RES installed'!$A$2:$C$6,3,FALSE)*'[2]Profiles, RES, Winter'!W$4</f>
        <v>0</v>
      </c>
      <c r="X10" s="6">
        <f>VLOOKUP($A10,'RES installed'!$A$2:$C$6,3,FALSE)*'[2]Profiles, RES, Winter'!X$4</f>
        <v>0</v>
      </c>
      <c r="Y10" s="6">
        <f>VLOOKUP($A10,'RES installed'!$A$2:$C$6,3,FALSE)*'[2]Profiles, RES, Winter'!Y$4</f>
        <v>0</v>
      </c>
    </row>
    <row r="11" spans="1:25" x14ac:dyDescent="0.3">
      <c r="A11" s="8">
        <v>10</v>
      </c>
      <c r="B11" s="9">
        <f>VLOOKUP($A11,'RES installed'!$A$2:$C$6,3,FALSE)*'[2]Profiles, RES, Winter'!B$7</f>
        <v>28.437690516375071</v>
      </c>
      <c r="C11" s="9">
        <f>VLOOKUP($A11,'RES installed'!$A$2:$C$6,3,FALSE)*'[2]Profiles, RES, Winter'!C$7</f>
        <v>26.430441102579298</v>
      </c>
      <c r="D11" s="9">
        <f>VLOOKUP($A11,'RES installed'!$A$2:$C$6,3,FALSE)*'[2]Profiles, RES, Winter'!D$7</f>
        <v>28.645986691231414</v>
      </c>
      <c r="E11" s="9">
        <f>VLOOKUP($A11,'RES installed'!$A$2:$C$6,3,FALSE)*'[2]Profiles, RES, Winter'!E$7</f>
        <v>31.941299505269392</v>
      </c>
      <c r="F11" s="9">
        <f>VLOOKUP($A11,'RES installed'!$A$2:$C$6,3,FALSE)*'[2]Profiles, RES, Winter'!F$7</f>
        <v>27.321487541549637</v>
      </c>
      <c r="G11" s="9">
        <f>VLOOKUP($A11,'RES installed'!$A$2:$C$6,3,FALSE)*'[2]Profiles, RES, Winter'!G$7</f>
        <v>23.178550465098297</v>
      </c>
      <c r="H11" s="9">
        <f>VLOOKUP($A11,'RES installed'!$A$2:$C$6,3,FALSE)*'[2]Profiles, RES, Winter'!H$7</f>
        <v>16.683255172769201</v>
      </c>
      <c r="I11" s="9">
        <f>VLOOKUP($A11,'RES installed'!$A$2:$C$6,3,FALSE)*'[2]Profiles, RES, Winter'!I$7</f>
        <v>14.851078358112808</v>
      </c>
      <c r="J11" s="9">
        <f>VLOOKUP($A11,'RES installed'!$A$2:$C$6,3,FALSE)*'[2]Profiles, RES, Winter'!J$7</f>
        <v>15.151995928779405</v>
      </c>
      <c r="K11" s="9">
        <f>VLOOKUP($A11,'RES installed'!$A$2:$C$6,3,FALSE)*'[2]Profiles, RES, Winter'!K$7</f>
        <v>14.811578564250558</v>
      </c>
      <c r="L11" s="9">
        <f>VLOOKUP($A11,'RES installed'!$A$2:$C$6,3,FALSE)*'[2]Profiles, RES, Winter'!L$7</f>
        <v>14.983408552139966</v>
      </c>
      <c r="M11" s="9">
        <f>VLOOKUP($A11,'RES installed'!$A$2:$C$6,3,FALSE)*'[2]Profiles, RES, Winter'!M$7</f>
        <v>15.759942925610037</v>
      </c>
      <c r="N11" s="9">
        <f>VLOOKUP($A11,'RES installed'!$A$2:$C$6,3,FALSE)*'[2]Profiles, RES, Winter'!N$7</f>
        <v>14.416048983483213</v>
      </c>
      <c r="O11" s="9">
        <f>VLOOKUP($A11,'RES installed'!$A$2:$C$6,3,FALSE)*'[2]Profiles, RES, Winter'!O$7</f>
        <v>13.892018249632814</v>
      </c>
      <c r="P11" s="9">
        <f>VLOOKUP($A11,'RES installed'!$A$2:$C$6,3,FALSE)*'[2]Profiles, RES, Winter'!P$7</f>
        <v>19.034817954598157</v>
      </c>
      <c r="Q11" s="9">
        <f>VLOOKUP($A11,'RES installed'!$A$2:$C$6,3,FALSE)*'[2]Profiles, RES, Winter'!Q$7</f>
        <v>24.797514429642604</v>
      </c>
      <c r="R11" s="9">
        <f>VLOOKUP($A11,'RES installed'!$A$2:$C$6,3,FALSE)*'[2]Profiles, RES, Winter'!R$7</f>
        <v>25.317529439047643</v>
      </c>
      <c r="S11" s="9">
        <f>VLOOKUP($A11,'RES installed'!$A$2:$C$6,3,FALSE)*'[2]Profiles, RES, Winter'!S$7</f>
        <v>25.774830967043727</v>
      </c>
      <c r="T11" s="9">
        <f>VLOOKUP($A11,'RES installed'!$A$2:$C$6,3,FALSE)*'[2]Profiles, RES, Winter'!T$7</f>
        <v>26.485583756345179</v>
      </c>
      <c r="U11" s="9">
        <f>VLOOKUP($A11,'RES installed'!$A$2:$C$6,3,FALSE)*'[2]Profiles, RES, Winter'!U$7</f>
        <v>27.940463069133447</v>
      </c>
      <c r="V11" s="9">
        <f>VLOOKUP($A11,'RES installed'!$A$2:$C$6,3,FALSE)*'[2]Profiles, RES, Winter'!V$7</f>
        <v>27.557325620345793</v>
      </c>
      <c r="W11" s="9">
        <f>VLOOKUP($A11,'RES installed'!$A$2:$C$6,3,FALSE)*'[2]Profiles, RES, Winter'!W$7</f>
        <v>26.968436573990569</v>
      </c>
      <c r="X11" s="9">
        <f>VLOOKUP($A11,'RES installed'!$A$2:$C$6,3,FALSE)*'[2]Profiles, RES, Winter'!X$7</f>
        <v>25.822705139271818</v>
      </c>
      <c r="Y11" s="9">
        <f>VLOOKUP($A11,'RES installed'!$A$2:$C$6,3,FALSE)*'[2]Profiles, RES, Winter'!Y$7</f>
        <v>23.816744247468371</v>
      </c>
    </row>
    <row r="12" spans="1:25" x14ac:dyDescent="0.3">
      <c r="A12" s="8">
        <v>11</v>
      </c>
      <c r="B12" s="9">
        <f>VLOOKUP($A12,'RES installed'!$A$2:$C$6,3,FALSE)*'[2]Profiles, RES, Winter'!B$7</f>
        <v>28.437690516375071</v>
      </c>
      <c r="C12" s="9">
        <f>VLOOKUP($A12,'RES installed'!$A$2:$C$6,3,FALSE)*'[2]Profiles, RES, Winter'!C$7</f>
        <v>26.430441102579298</v>
      </c>
      <c r="D12" s="9">
        <f>VLOOKUP($A12,'RES installed'!$A$2:$C$6,3,FALSE)*'[2]Profiles, RES, Winter'!D$7</f>
        <v>28.645986691231414</v>
      </c>
      <c r="E12" s="9">
        <f>VLOOKUP($A12,'RES installed'!$A$2:$C$6,3,FALSE)*'[2]Profiles, RES, Winter'!E$7</f>
        <v>31.941299505269392</v>
      </c>
      <c r="F12" s="9">
        <f>VLOOKUP($A12,'RES installed'!$A$2:$C$6,3,FALSE)*'[2]Profiles, RES, Winter'!F$7</f>
        <v>27.321487541549637</v>
      </c>
      <c r="G12" s="9">
        <f>VLOOKUP($A12,'RES installed'!$A$2:$C$6,3,FALSE)*'[2]Profiles, RES, Winter'!G$7</f>
        <v>23.178550465098297</v>
      </c>
      <c r="H12" s="9">
        <f>VLOOKUP($A12,'RES installed'!$A$2:$C$6,3,FALSE)*'[2]Profiles, RES, Winter'!H$7</f>
        <v>16.683255172769201</v>
      </c>
      <c r="I12" s="9">
        <f>VLOOKUP($A12,'RES installed'!$A$2:$C$6,3,FALSE)*'[2]Profiles, RES, Winter'!I$7</f>
        <v>14.851078358112808</v>
      </c>
      <c r="J12" s="9">
        <f>VLOOKUP($A12,'RES installed'!$A$2:$C$6,3,FALSE)*'[2]Profiles, RES, Winter'!J$7</f>
        <v>15.151995928779405</v>
      </c>
      <c r="K12" s="9">
        <f>VLOOKUP($A12,'RES installed'!$A$2:$C$6,3,FALSE)*'[2]Profiles, RES, Winter'!K$7</f>
        <v>14.811578564250558</v>
      </c>
      <c r="L12" s="9">
        <f>VLOOKUP($A12,'RES installed'!$A$2:$C$6,3,FALSE)*'[2]Profiles, RES, Winter'!L$7</f>
        <v>14.983408552139966</v>
      </c>
      <c r="M12" s="9">
        <f>VLOOKUP($A12,'RES installed'!$A$2:$C$6,3,FALSE)*'[2]Profiles, RES, Winter'!M$7</f>
        <v>15.759942925610037</v>
      </c>
      <c r="N12" s="9">
        <f>VLOOKUP($A12,'RES installed'!$A$2:$C$6,3,FALSE)*'[2]Profiles, RES, Winter'!N$7</f>
        <v>14.416048983483213</v>
      </c>
      <c r="O12" s="9">
        <f>VLOOKUP($A12,'RES installed'!$A$2:$C$6,3,FALSE)*'[2]Profiles, RES, Winter'!O$7</f>
        <v>13.892018249632814</v>
      </c>
      <c r="P12" s="9">
        <f>VLOOKUP($A12,'RES installed'!$A$2:$C$6,3,FALSE)*'[2]Profiles, RES, Winter'!P$7</f>
        <v>19.034817954598157</v>
      </c>
      <c r="Q12" s="9">
        <f>VLOOKUP($A12,'RES installed'!$A$2:$C$6,3,FALSE)*'[2]Profiles, RES, Winter'!Q$7</f>
        <v>24.797514429642604</v>
      </c>
      <c r="R12" s="9">
        <f>VLOOKUP($A12,'RES installed'!$A$2:$C$6,3,FALSE)*'[2]Profiles, RES, Winter'!R$7</f>
        <v>25.317529439047643</v>
      </c>
      <c r="S12" s="9">
        <f>VLOOKUP($A12,'RES installed'!$A$2:$C$6,3,FALSE)*'[2]Profiles, RES, Winter'!S$7</f>
        <v>25.774830967043727</v>
      </c>
      <c r="T12" s="9">
        <f>VLOOKUP($A12,'RES installed'!$A$2:$C$6,3,FALSE)*'[2]Profiles, RES, Winter'!T$7</f>
        <v>26.485583756345179</v>
      </c>
      <c r="U12" s="9">
        <f>VLOOKUP($A12,'RES installed'!$A$2:$C$6,3,FALSE)*'[2]Profiles, RES, Winter'!U$7</f>
        <v>27.940463069133447</v>
      </c>
      <c r="V12" s="9">
        <f>VLOOKUP($A12,'RES installed'!$A$2:$C$6,3,FALSE)*'[2]Profiles, RES, Winter'!V$7</f>
        <v>27.557325620345793</v>
      </c>
      <c r="W12" s="9">
        <f>VLOOKUP($A12,'RES installed'!$A$2:$C$6,3,FALSE)*'[2]Profiles, RES, Winter'!W$7</f>
        <v>26.968436573990569</v>
      </c>
      <c r="X12" s="9">
        <f>VLOOKUP($A12,'RES installed'!$A$2:$C$6,3,FALSE)*'[2]Profiles, RES, Winter'!X$7</f>
        <v>25.822705139271818</v>
      </c>
      <c r="Y12" s="9">
        <f>VLOOKUP($A12,'RES installed'!$A$2:$C$6,3,FALSE)*'[2]Profiles, RES, Winter'!Y$7</f>
        <v>23.816744247468371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A5A49-A661-412B-BD3D-4F4E064F72E8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9DD16-766D-4ED1-8625-2CDBC52FA25B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workbookViewId="0">
      <selection activeCell="C7" sqref="C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7</v>
      </c>
      <c r="B2">
        <v>11</v>
      </c>
      <c r="C2" s="4">
        <v>45</v>
      </c>
    </row>
    <row r="3" spans="1:3" x14ac:dyDescent="0.3">
      <c r="A3">
        <v>8</v>
      </c>
      <c r="B3">
        <v>13</v>
      </c>
      <c r="C3" s="4">
        <v>45</v>
      </c>
    </row>
    <row r="4" spans="1:3" x14ac:dyDescent="0.3">
      <c r="A4">
        <v>9</v>
      </c>
      <c r="B4">
        <v>26</v>
      </c>
      <c r="C4" s="4">
        <v>45</v>
      </c>
    </row>
    <row r="5" spans="1:3" x14ac:dyDescent="0.3">
      <c r="A5">
        <v>10</v>
      </c>
      <c r="B5">
        <v>29</v>
      </c>
      <c r="C5" s="4">
        <v>45</v>
      </c>
    </row>
    <row r="6" spans="1:3" x14ac:dyDescent="0.3">
      <c r="A6">
        <v>11</v>
      </c>
      <c r="B6">
        <v>30</v>
      </c>
      <c r="C6" s="4">
        <v>45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3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3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C1740-3FD6-410C-8875-41DE160A361B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2.005817187399709</v>
      </c>
      <c r="C2" s="2">
        <f>('[1]Pc, Summer, S1'!C2*Main!$B$5)+(_xlfn.IFNA(VLOOKUP($A2,'FL Ratio'!$A$3:$B$10,2,FALSE),0)*'FL Characterization'!C$2)</f>
        <v>3.4955762690689722</v>
      </c>
      <c r="D2" s="2">
        <f>('[1]Pc, Summer, S1'!D2*Main!$B$5)+(_xlfn.IFNA(VLOOKUP($A2,'FL Ratio'!$A$3:$B$10,2,FALSE),0)*'FL Characterization'!D$2)</f>
        <v>8.893240031629901</v>
      </c>
      <c r="E2" s="2">
        <f>('[1]Pc, Summer, S1'!E2*Main!$B$5)+(_xlfn.IFNA(VLOOKUP($A2,'FL Ratio'!$A$3:$B$10,2,FALSE),0)*'FL Characterization'!E$2)</f>
        <v>5.5604805196470224</v>
      </c>
      <c r="F2" s="2">
        <f>('[1]Pc, Summer, S1'!F2*Main!$B$5)+(_xlfn.IFNA(VLOOKUP($A2,'FL Ratio'!$A$3:$B$10,2,FALSE),0)*'FL Characterization'!F$2)</f>
        <v>12.578401934721246</v>
      </c>
      <c r="G2" s="2">
        <f>('[1]Pc, Summer, S1'!G2*Main!$B$5)+(_xlfn.IFNA(VLOOKUP($A2,'FL Ratio'!$A$3:$B$10,2,FALSE),0)*'FL Characterization'!G$2)</f>
        <v>21.653700966549774</v>
      </c>
      <c r="H2" s="2">
        <f>('[1]Pc, Summer, S1'!H2*Main!$B$5)+(_xlfn.IFNA(VLOOKUP($A2,'FL Ratio'!$A$3:$B$10,2,FALSE),0)*'FL Characterization'!H$2)</f>
        <v>14.516006698596247</v>
      </c>
      <c r="I2" s="2">
        <f>('[1]Pc, Summer, S1'!I2*Main!$B$5)+(_xlfn.IFNA(VLOOKUP($A2,'FL Ratio'!$A$3:$B$10,2,FALSE),0)*'FL Characterization'!I$2)</f>
        <v>1.6999019895352714</v>
      </c>
      <c r="J2" s="2">
        <f>('[1]Pc, Summer, S1'!J2*Main!$B$5)+(_xlfn.IFNA(VLOOKUP($A2,'FL Ratio'!$A$3:$B$10,2,FALSE),0)*'FL Characterization'!J$2)</f>
        <v>8.1379728231643593</v>
      </c>
      <c r="K2" s="2">
        <f>('[1]Pc, Summer, S1'!K2*Main!$B$5)+(_xlfn.IFNA(VLOOKUP($A2,'FL Ratio'!$A$3:$B$10,2,FALSE),0)*'FL Characterization'!K$2)</f>
        <v>1.5869594993606282</v>
      </c>
      <c r="L2" s="2">
        <f>('[1]Pc, Summer, S1'!L2*Main!$B$5)+(_xlfn.IFNA(VLOOKUP($A2,'FL Ratio'!$A$3:$B$10,2,FALSE),0)*'FL Characterization'!L$2)</f>
        <v>3.6773751899044278</v>
      </c>
      <c r="M2" s="2">
        <f>('[1]Pc, Summer, S1'!M2*Main!$B$5)+(_xlfn.IFNA(VLOOKUP($A2,'FL Ratio'!$A$3:$B$10,2,FALSE),0)*'FL Characterization'!M$2)</f>
        <v>17.024255634193345</v>
      </c>
      <c r="N2" s="2">
        <f>('[1]Pc, Summer, S1'!N2*Main!$B$5)+(_xlfn.IFNA(VLOOKUP($A2,'FL Ratio'!$A$3:$B$10,2,FALSE),0)*'FL Characterization'!N$2)</f>
        <v>7.7338136509375754</v>
      </c>
      <c r="O2" s="2">
        <f>('[1]Pc, Summer, S1'!O2*Main!$B$5)+(_xlfn.IFNA(VLOOKUP($A2,'FL Ratio'!$A$3:$B$10,2,FALSE),0)*'FL Characterization'!O$2)</f>
        <v>10.693162304726345</v>
      </c>
      <c r="P2" s="2">
        <f>('[1]Pc, Summer, S1'!P2*Main!$B$5)+(_xlfn.IFNA(VLOOKUP($A2,'FL Ratio'!$A$3:$B$10,2,FALSE),0)*'FL Characterization'!P$2)</f>
        <v>9.784905851774063</v>
      </c>
      <c r="Q2" s="2">
        <f>('[1]Pc, Summer, S1'!Q2*Main!$B$5)+(_xlfn.IFNA(VLOOKUP($A2,'FL Ratio'!$A$3:$B$10,2,FALSE),0)*'FL Characterization'!Q$2)</f>
        <v>20.986490689590742</v>
      </c>
      <c r="R2" s="2">
        <f>('[1]Pc, Summer, S1'!R2*Main!$B$5)+(_xlfn.IFNA(VLOOKUP($A2,'FL Ratio'!$A$3:$B$10,2,FALSE),0)*'FL Characterization'!R$2)</f>
        <v>8.9531120423995247</v>
      </c>
      <c r="S2" s="2">
        <f>('[1]Pc, Summer, S1'!S2*Main!$B$5)+(_xlfn.IFNA(VLOOKUP($A2,'FL Ratio'!$A$3:$B$10,2,FALSE),0)*'FL Characterization'!S$2)</f>
        <v>5.9062027466972706</v>
      </c>
      <c r="T2" s="2">
        <f>('[1]Pc, Summer, S1'!T2*Main!$B$5)+(_xlfn.IFNA(VLOOKUP($A2,'FL Ratio'!$A$3:$B$10,2,FALSE),0)*'FL Characterization'!T$2)</f>
        <v>12.977424372969793</v>
      </c>
      <c r="U2" s="2">
        <f>('[1]Pc, Summer, S1'!U2*Main!$B$5)+(_xlfn.IFNA(VLOOKUP($A2,'FL Ratio'!$A$3:$B$10,2,FALSE),0)*'FL Characterization'!U$2)</f>
        <v>27.828774291873984</v>
      </c>
      <c r="V2" s="2">
        <f>('[1]Pc, Summer, S1'!V2*Main!$B$5)+(_xlfn.IFNA(VLOOKUP($A2,'FL Ratio'!$A$3:$B$10,2,FALSE),0)*'FL Characterization'!V$2)</f>
        <v>20.40970723434453</v>
      </c>
      <c r="W2" s="2">
        <f>('[1]Pc, Summer, S1'!W2*Main!$B$5)+(_xlfn.IFNA(VLOOKUP($A2,'FL Ratio'!$A$3:$B$10,2,FALSE),0)*'FL Characterization'!W$2)</f>
        <v>-4.2234048635012842</v>
      </c>
      <c r="X2" s="2">
        <f>('[1]Pc, Summer, S1'!X2*Main!$B$5)+(_xlfn.IFNA(VLOOKUP($A2,'FL Ratio'!$A$3:$B$10,2,FALSE),0)*'FL Characterization'!X$2)</f>
        <v>18.297375796943879</v>
      </c>
      <c r="Y2" s="2">
        <f>('[1]Pc, Summer, S1'!Y2*Main!$B$5)+(_xlfn.IFNA(VLOOKUP($A2,'FL Ratio'!$A$3:$B$10,2,FALSE),0)*'FL Characterization'!Y$2)</f>
        <v>24.085424059352793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3.3391210050131823</v>
      </c>
      <c r="C3" s="2">
        <f>('[1]Pc, Summer, S1'!C3*Main!$B$5)+(_xlfn.IFNA(VLOOKUP($A3,'FL Ratio'!$A$3:$B$10,2,FALSE),0)*'FL Characterization'!C$2)</f>
        <v>3.1058933065657155</v>
      </c>
      <c r="D3" s="2">
        <f>('[1]Pc, Summer, S1'!D3*Main!$B$5)+(_xlfn.IFNA(VLOOKUP($A3,'FL Ratio'!$A$3:$B$10,2,FALSE),0)*'FL Characterization'!D$2)</f>
        <v>2.9277128296345816</v>
      </c>
      <c r="E3" s="2">
        <f>('[1]Pc, Summer, S1'!E3*Main!$B$5)+(_xlfn.IFNA(VLOOKUP($A3,'FL Ratio'!$A$3:$B$10,2,FALSE),0)*'FL Characterization'!E$2)</f>
        <v>2.8601534416648766</v>
      </c>
      <c r="F3" s="2">
        <f>('[1]Pc, Summer, S1'!F3*Main!$B$5)+(_xlfn.IFNA(VLOOKUP($A3,'FL Ratio'!$A$3:$B$10,2,FALSE),0)*'FL Characterization'!F$2)</f>
        <v>2.7903338891531591</v>
      </c>
      <c r="G3" s="2">
        <f>('[1]Pc, Summer, S1'!G3*Main!$B$5)+(_xlfn.IFNA(VLOOKUP($A3,'FL Ratio'!$A$3:$B$10,2,FALSE),0)*'FL Characterization'!G$2)</f>
        <v>2.7557404866571882</v>
      </c>
      <c r="H3" s="2">
        <f>('[1]Pc, Summer, S1'!H3*Main!$B$5)+(_xlfn.IFNA(VLOOKUP($A3,'FL Ratio'!$A$3:$B$10,2,FALSE),0)*'FL Characterization'!H$2)</f>
        <v>2.9768436130095619</v>
      </c>
      <c r="I3" s="2">
        <f>('[1]Pc, Summer, S1'!I3*Main!$B$5)+(_xlfn.IFNA(VLOOKUP($A3,'FL Ratio'!$A$3:$B$10,2,FALSE),0)*'FL Characterization'!I$2)</f>
        <v>2.7149484947910913</v>
      </c>
      <c r="J3" s="2">
        <f>('[1]Pc, Summer, S1'!J3*Main!$B$5)+(_xlfn.IFNA(VLOOKUP($A3,'FL Ratio'!$A$3:$B$10,2,FALSE),0)*'FL Characterization'!J$2)</f>
        <v>3.0598587181274781</v>
      </c>
      <c r="K3" s="2">
        <f>('[1]Pc, Summer, S1'!K3*Main!$B$5)+(_xlfn.IFNA(VLOOKUP($A3,'FL Ratio'!$A$3:$B$10,2,FALSE),0)*'FL Characterization'!K$2)</f>
        <v>3.2045600417577678</v>
      </c>
      <c r="L3" s="2">
        <f>('[1]Pc, Summer, S1'!L3*Main!$B$5)+(_xlfn.IFNA(VLOOKUP($A3,'FL Ratio'!$A$3:$B$10,2,FALSE),0)*'FL Characterization'!L$2)</f>
        <v>3.1242156882271042</v>
      </c>
      <c r="M3" s="2">
        <f>('[1]Pc, Summer, S1'!M3*Main!$B$5)+(_xlfn.IFNA(VLOOKUP($A3,'FL Ratio'!$A$3:$B$10,2,FALSE),0)*'FL Characterization'!M$2)</f>
        <v>3.1955239337569443</v>
      </c>
      <c r="N3" s="2">
        <f>('[1]Pc, Summer, S1'!N3*Main!$B$5)+(_xlfn.IFNA(VLOOKUP($A3,'FL Ratio'!$A$3:$B$10,2,FALSE),0)*'FL Characterization'!N$2)</f>
        <v>3.2660491929030271</v>
      </c>
      <c r="O3" s="2">
        <f>('[1]Pc, Summer, S1'!O3*Main!$B$5)+(_xlfn.IFNA(VLOOKUP($A3,'FL Ratio'!$A$3:$B$10,2,FALSE),0)*'FL Characterization'!O$2)</f>
        <v>3.2486317968994287</v>
      </c>
      <c r="P3" s="2">
        <f>('[1]Pc, Summer, S1'!P3*Main!$B$5)+(_xlfn.IFNA(VLOOKUP($A3,'FL Ratio'!$A$3:$B$10,2,FALSE),0)*'FL Characterization'!P$2)</f>
        <v>3.1273079172592819</v>
      </c>
      <c r="Q3" s="2">
        <f>('[1]Pc, Summer, S1'!Q3*Main!$B$5)+(_xlfn.IFNA(VLOOKUP($A3,'FL Ratio'!$A$3:$B$10,2,FALSE),0)*'FL Characterization'!Q$2)</f>
        <v>3.0170264956520096</v>
      </c>
      <c r="R3" s="2">
        <f>('[1]Pc, Summer, S1'!R3*Main!$B$5)+(_xlfn.IFNA(VLOOKUP($A3,'FL Ratio'!$A$3:$B$10,2,FALSE),0)*'FL Characterization'!R$2)</f>
        <v>3.0753388995743509</v>
      </c>
      <c r="S3" s="2">
        <f>('[1]Pc, Summer, S1'!S3*Main!$B$5)+(_xlfn.IFNA(VLOOKUP($A3,'FL Ratio'!$A$3:$B$10,2,FALSE),0)*'FL Characterization'!S$2)</f>
        <v>3.134898484858113</v>
      </c>
      <c r="T3" s="2">
        <f>('[1]Pc, Summer, S1'!T3*Main!$B$5)+(_xlfn.IFNA(VLOOKUP($A3,'FL Ratio'!$A$3:$B$10,2,FALSE),0)*'FL Characterization'!T$2)</f>
        <v>3.0873708572085574</v>
      </c>
      <c r="U3" s="2">
        <f>('[1]Pc, Summer, S1'!U3*Main!$B$5)+(_xlfn.IFNA(VLOOKUP($A3,'FL Ratio'!$A$3:$B$10,2,FALSE),0)*'FL Characterization'!U$2)</f>
        <v>3.0608128892941657</v>
      </c>
      <c r="V3" s="2">
        <f>('[1]Pc, Summer, S1'!V3*Main!$B$5)+(_xlfn.IFNA(VLOOKUP($A3,'FL Ratio'!$A$3:$B$10,2,FALSE),0)*'FL Characterization'!V$2)</f>
        <v>3.0943448871088597</v>
      </c>
      <c r="W3" s="2">
        <f>('[1]Pc, Summer, S1'!W3*Main!$B$5)+(_xlfn.IFNA(VLOOKUP($A3,'FL Ratio'!$A$3:$B$10,2,FALSE),0)*'FL Characterization'!W$2)</f>
        <v>3.1926144361113376</v>
      </c>
      <c r="X3" s="2">
        <f>('[1]Pc, Summer, S1'!X3*Main!$B$5)+(_xlfn.IFNA(VLOOKUP($A3,'FL Ratio'!$A$3:$B$10,2,FALSE),0)*'FL Characterization'!X$2)</f>
        <v>3.7296387464421397</v>
      </c>
      <c r="Y3" s="2">
        <f>('[1]Pc, Summer, S1'!Y3*Main!$B$5)+(_xlfn.IFNA(VLOOKUP($A3,'FL Ratio'!$A$3:$B$10,2,FALSE),0)*'FL Characterization'!Y$2)</f>
        <v>3.5814255747742054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7.5807777091001167</v>
      </c>
      <c r="C4" s="2">
        <f>('[1]Pc, Summer, S1'!C4*Main!$B$5)+(_xlfn.IFNA(VLOOKUP($A4,'FL Ratio'!$A$3:$B$10,2,FALSE),0)*'FL Characterization'!C$2)</f>
        <v>6.9725053442911582</v>
      </c>
      <c r="D4" s="2">
        <f>('[1]Pc, Summer, S1'!D4*Main!$B$5)+(_xlfn.IFNA(VLOOKUP($A4,'FL Ratio'!$A$3:$B$10,2,FALSE),0)*'FL Characterization'!D$2)</f>
        <v>6.5408714884503958</v>
      </c>
      <c r="E4" s="2">
        <f>('[1]Pc, Summer, S1'!E4*Main!$B$5)+(_xlfn.IFNA(VLOOKUP($A4,'FL Ratio'!$A$3:$B$10,2,FALSE),0)*'FL Characterization'!E$2)</f>
        <v>6.2784700937988038</v>
      </c>
      <c r="F4" s="2">
        <f>('[1]Pc, Summer, S1'!F4*Main!$B$5)+(_xlfn.IFNA(VLOOKUP($A4,'FL Ratio'!$A$3:$B$10,2,FALSE),0)*'FL Characterization'!F$2)</f>
        <v>6.2084929738076333</v>
      </c>
      <c r="G4" s="2">
        <f>('[1]Pc, Summer, S1'!G4*Main!$B$5)+(_xlfn.IFNA(VLOOKUP($A4,'FL Ratio'!$A$3:$B$10,2,FALSE),0)*'FL Characterization'!G$2)</f>
        <v>6.5828044113944646</v>
      </c>
      <c r="H4" s="2">
        <f>('[1]Pc, Summer, S1'!H4*Main!$B$5)+(_xlfn.IFNA(VLOOKUP($A4,'FL Ratio'!$A$3:$B$10,2,FALSE),0)*'FL Characterization'!H$2)</f>
        <v>8.1155182309999763</v>
      </c>
      <c r="I4" s="2">
        <f>('[1]Pc, Summer, S1'!I4*Main!$B$5)+(_xlfn.IFNA(VLOOKUP($A4,'FL Ratio'!$A$3:$B$10,2,FALSE),0)*'FL Characterization'!I$2)</f>
        <v>9.1310928050857321</v>
      </c>
      <c r="J4" s="2">
        <f>('[1]Pc, Summer, S1'!J4*Main!$B$5)+(_xlfn.IFNA(VLOOKUP($A4,'FL Ratio'!$A$3:$B$10,2,FALSE),0)*'FL Characterization'!J$2)</f>
        <v>9.51246823839314</v>
      </c>
      <c r="K4" s="2">
        <f>('[1]Pc, Summer, S1'!K4*Main!$B$5)+(_xlfn.IFNA(VLOOKUP($A4,'FL Ratio'!$A$3:$B$10,2,FALSE),0)*'FL Characterization'!K$2)</f>
        <v>9.3726293403669576</v>
      </c>
      <c r="L4" s="2">
        <f>('[1]Pc, Summer, S1'!L4*Main!$B$5)+(_xlfn.IFNA(VLOOKUP($A4,'FL Ratio'!$A$3:$B$10,2,FALSE),0)*'FL Characterization'!L$2)</f>
        <v>9.3181246653325367</v>
      </c>
      <c r="M4" s="2">
        <f>('[1]Pc, Summer, S1'!M4*Main!$B$5)+(_xlfn.IFNA(VLOOKUP($A4,'FL Ratio'!$A$3:$B$10,2,FALSE),0)*'FL Characterization'!M$2)</f>
        <v>9.9058203876612776</v>
      </c>
      <c r="N4" s="2">
        <f>('[1]Pc, Summer, S1'!N4*Main!$B$5)+(_xlfn.IFNA(VLOOKUP($A4,'FL Ratio'!$A$3:$B$10,2,FALSE),0)*'FL Characterization'!N$2)</f>
        <v>9.9346955669926444</v>
      </c>
      <c r="O4" s="2">
        <f>('[1]Pc, Summer, S1'!O4*Main!$B$5)+(_xlfn.IFNA(VLOOKUP($A4,'FL Ratio'!$A$3:$B$10,2,FALSE),0)*'FL Characterization'!O$2)</f>
        <v>9.9742123854483822</v>
      </c>
      <c r="P4" s="2">
        <f>('[1]Pc, Summer, S1'!P4*Main!$B$5)+(_xlfn.IFNA(VLOOKUP($A4,'FL Ratio'!$A$3:$B$10,2,FALSE),0)*'FL Characterization'!P$2)</f>
        <v>9.4818941219630481</v>
      </c>
      <c r="Q4" s="2">
        <f>('[1]Pc, Summer, S1'!Q4*Main!$B$5)+(_xlfn.IFNA(VLOOKUP($A4,'FL Ratio'!$A$3:$B$10,2,FALSE),0)*'FL Characterization'!Q$2)</f>
        <v>8.9950638813362715</v>
      </c>
      <c r="R4" s="2">
        <f>('[1]Pc, Summer, S1'!R4*Main!$B$5)+(_xlfn.IFNA(VLOOKUP($A4,'FL Ratio'!$A$3:$B$10,2,FALSE),0)*'FL Characterization'!R$2)</f>
        <v>8.4048848070445068</v>
      </c>
      <c r="S4" s="2">
        <f>('[1]Pc, Summer, S1'!S4*Main!$B$5)+(_xlfn.IFNA(VLOOKUP($A4,'FL Ratio'!$A$3:$B$10,2,FALSE),0)*'FL Characterization'!S$2)</f>
        <v>8.4364389355979501</v>
      </c>
      <c r="T4" s="2">
        <f>('[1]Pc, Summer, S1'!T4*Main!$B$5)+(_xlfn.IFNA(VLOOKUP($A4,'FL Ratio'!$A$3:$B$10,2,FALSE),0)*'FL Characterization'!T$2)</f>
        <v>8.3767604750729596</v>
      </c>
      <c r="U4" s="2">
        <f>('[1]Pc, Summer, S1'!U4*Main!$B$5)+(_xlfn.IFNA(VLOOKUP($A4,'FL Ratio'!$A$3:$B$10,2,FALSE),0)*'FL Characterization'!U$2)</f>
        <v>8.3977934708684252</v>
      </c>
      <c r="V4" s="2">
        <f>('[1]Pc, Summer, S1'!V4*Main!$B$5)+(_xlfn.IFNA(VLOOKUP($A4,'FL Ratio'!$A$3:$B$10,2,FALSE),0)*'FL Characterization'!V$2)</f>
        <v>8.4228309859162653</v>
      </c>
      <c r="W4" s="2">
        <f>('[1]Pc, Summer, S1'!W4*Main!$B$5)+(_xlfn.IFNA(VLOOKUP($A4,'FL Ratio'!$A$3:$B$10,2,FALSE),0)*'FL Characterization'!W$2)</f>
        <v>8.4036519342191234</v>
      </c>
      <c r="X4" s="2">
        <f>('[1]Pc, Summer, S1'!X4*Main!$B$5)+(_xlfn.IFNA(VLOOKUP($A4,'FL Ratio'!$A$3:$B$10,2,FALSE),0)*'FL Characterization'!X$2)</f>
        <v>8.8477122477529342</v>
      </c>
      <c r="Y4" s="2">
        <f>('[1]Pc, Summer, S1'!Y4*Main!$B$5)+(_xlfn.IFNA(VLOOKUP($A4,'FL Ratio'!$A$3:$B$10,2,FALSE),0)*'FL Characterization'!Y$2)</f>
        <v>8.4223899782507772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22.084182604159921</v>
      </c>
      <c r="C5" s="2">
        <f>('[1]Pc, Summer, S1'!C5*Main!$B$5)+(_xlfn.IFNA(VLOOKUP($A5,'FL Ratio'!$A$3:$B$10,2,FALSE),0)*'FL Characterization'!C$2)</f>
        <v>19.543820909478718</v>
      </c>
      <c r="D5" s="2">
        <f>('[1]Pc, Summer, S1'!D5*Main!$B$5)+(_xlfn.IFNA(VLOOKUP($A5,'FL Ratio'!$A$3:$B$10,2,FALSE),0)*'FL Characterization'!D$2)</f>
        <v>18.396233625385616</v>
      </c>
      <c r="E5" s="2">
        <f>('[1]Pc, Summer, S1'!E5*Main!$B$5)+(_xlfn.IFNA(VLOOKUP($A5,'FL Ratio'!$A$3:$B$10,2,FALSE),0)*'FL Characterization'!E$2)</f>
        <v>17.779641516133317</v>
      </c>
      <c r="F5" s="2">
        <f>('[1]Pc, Summer, S1'!F5*Main!$B$5)+(_xlfn.IFNA(VLOOKUP($A5,'FL Ratio'!$A$3:$B$10,2,FALSE),0)*'FL Characterization'!F$2)</f>
        <v>18.726331499995126</v>
      </c>
      <c r="G5" s="2">
        <f>('[1]Pc, Summer, S1'!G5*Main!$B$5)+(_xlfn.IFNA(VLOOKUP($A5,'FL Ratio'!$A$3:$B$10,2,FALSE),0)*'FL Characterization'!G$2)</f>
        <v>17.201744878623384</v>
      </c>
      <c r="H5" s="2">
        <f>('[1]Pc, Summer, S1'!H5*Main!$B$5)+(_xlfn.IFNA(VLOOKUP($A5,'FL Ratio'!$A$3:$B$10,2,FALSE),0)*'FL Characterization'!H$2)</f>
        <v>20.104060949774777</v>
      </c>
      <c r="I5" s="2">
        <f>('[1]Pc, Summer, S1'!I5*Main!$B$5)+(_xlfn.IFNA(VLOOKUP($A5,'FL Ratio'!$A$3:$B$10,2,FALSE),0)*'FL Characterization'!I$2)</f>
        <v>22.537409003725859</v>
      </c>
      <c r="J5" s="2">
        <f>('[1]Pc, Summer, S1'!J5*Main!$B$5)+(_xlfn.IFNA(VLOOKUP($A5,'FL Ratio'!$A$3:$B$10,2,FALSE),0)*'FL Characterization'!J$2)</f>
        <v>25.35781298567283</v>
      </c>
      <c r="K5" s="2">
        <f>('[1]Pc, Summer, S1'!K5*Main!$B$5)+(_xlfn.IFNA(VLOOKUP($A5,'FL Ratio'!$A$3:$B$10,2,FALSE),0)*'FL Characterization'!K$2)</f>
        <v>27.259303512063227</v>
      </c>
      <c r="L5" s="2">
        <f>('[1]Pc, Summer, S1'!L5*Main!$B$5)+(_xlfn.IFNA(VLOOKUP($A5,'FL Ratio'!$A$3:$B$10,2,FALSE),0)*'FL Characterization'!L$2)</f>
        <v>28.074407314443448</v>
      </c>
      <c r="M5" s="2">
        <f>('[1]Pc, Summer, S1'!M5*Main!$B$5)+(_xlfn.IFNA(VLOOKUP($A5,'FL Ratio'!$A$3:$B$10,2,FALSE),0)*'FL Characterization'!M$2)</f>
        <v>28.503821642459041</v>
      </c>
      <c r="N5" s="2">
        <f>('[1]Pc, Summer, S1'!N5*Main!$B$5)+(_xlfn.IFNA(VLOOKUP($A5,'FL Ratio'!$A$3:$B$10,2,FALSE),0)*'FL Characterization'!N$2)</f>
        <v>29.089245410562636</v>
      </c>
      <c r="O5" s="2">
        <f>('[1]Pc, Summer, S1'!O5*Main!$B$5)+(_xlfn.IFNA(VLOOKUP($A5,'FL Ratio'!$A$3:$B$10,2,FALSE),0)*'FL Characterization'!O$2)</f>
        <v>29.365472284668453</v>
      </c>
      <c r="P5" s="2">
        <f>('[1]Pc, Summer, S1'!P5*Main!$B$5)+(_xlfn.IFNA(VLOOKUP($A5,'FL Ratio'!$A$3:$B$10,2,FALSE),0)*'FL Characterization'!P$2)</f>
        <v>29.463897228656315</v>
      </c>
      <c r="Q5" s="2">
        <f>('[1]Pc, Summer, S1'!Q5*Main!$B$5)+(_xlfn.IFNA(VLOOKUP($A5,'FL Ratio'!$A$3:$B$10,2,FALSE),0)*'FL Characterization'!Q$2)</f>
        <v>28.368146957365944</v>
      </c>
      <c r="R5" s="2">
        <f>('[1]Pc, Summer, S1'!R5*Main!$B$5)+(_xlfn.IFNA(VLOOKUP($A5,'FL Ratio'!$A$3:$B$10,2,FALSE),0)*'FL Characterization'!R$2)</f>
        <v>28.391935569769533</v>
      </c>
      <c r="S5" s="2">
        <f>('[1]Pc, Summer, S1'!S5*Main!$B$5)+(_xlfn.IFNA(VLOOKUP($A5,'FL Ratio'!$A$3:$B$10,2,FALSE),0)*'FL Characterization'!S$2)</f>
        <v>27.325948870423638</v>
      </c>
      <c r="T5" s="2">
        <f>('[1]Pc, Summer, S1'!T5*Main!$B$5)+(_xlfn.IFNA(VLOOKUP($A5,'FL Ratio'!$A$3:$B$10,2,FALSE),0)*'FL Characterization'!T$2)</f>
        <v>27.408615160144052</v>
      </c>
      <c r="U5" s="2">
        <f>('[1]Pc, Summer, S1'!U5*Main!$B$5)+(_xlfn.IFNA(VLOOKUP($A5,'FL Ratio'!$A$3:$B$10,2,FALSE),0)*'FL Characterization'!U$2)</f>
        <v>27.653246285100586</v>
      </c>
      <c r="V5" s="2">
        <f>('[1]Pc, Summer, S1'!V5*Main!$B$5)+(_xlfn.IFNA(VLOOKUP($A5,'FL Ratio'!$A$3:$B$10,2,FALSE),0)*'FL Characterization'!V$2)</f>
        <v>27.452888730405014</v>
      </c>
      <c r="W5" s="2">
        <f>('[1]Pc, Summer, S1'!W5*Main!$B$5)+(_xlfn.IFNA(VLOOKUP($A5,'FL Ratio'!$A$3:$B$10,2,FALSE),0)*'FL Characterization'!W$2)</f>
        <v>28.408569527587282</v>
      </c>
      <c r="X5" s="2">
        <f>('[1]Pc, Summer, S1'!X5*Main!$B$5)+(_xlfn.IFNA(VLOOKUP($A5,'FL Ratio'!$A$3:$B$10,2,FALSE),0)*'FL Characterization'!X$2)</f>
        <v>28.498556530128155</v>
      </c>
      <c r="Y5" s="2">
        <f>('[1]Pc, Summer, S1'!Y5*Main!$B$5)+(_xlfn.IFNA(VLOOKUP($A5,'FL Ratio'!$A$3:$B$10,2,FALSE),0)*'FL Characterization'!Y$2)</f>
        <v>25.655002820794511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-37.378428333749596</v>
      </c>
      <c r="C6" s="2">
        <f>('[1]Pc, Summer, S1'!C6*Main!$B$5)+(_xlfn.IFNA(VLOOKUP($A6,'FL Ratio'!$A$3:$B$10,2,FALSE),0)*'FL Characterization'!C$2)</f>
        <v>-31.960516884085472</v>
      </c>
      <c r="D6" s="2">
        <f>('[1]Pc, Summer, S1'!D6*Main!$B$5)+(_xlfn.IFNA(VLOOKUP($A6,'FL Ratio'!$A$3:$B$10,2,FALSE),0)*'FL Characterization'!D$2)</f>
        <v>-20.488011333255539</v>
      </c>
      <c r="E6" s="2">
        <f>('[1]Pc, Summer, S1'!E6*Main!$B$5)+(_xlfn.IFNA(VLOOKUP($A6,'FL Ratio'!$A$3:$B$10,2,FALSE),0)*'FL Characterization'!E$2)</f>
        <v>-19.424176712194562</v>
      </c>
      <c r="F6" s="2">
        <f>('[1]Pc, Summer, S1'!F6*Main!$B$5)+(_xlfn.IFNA(VLOOKUP($A6,'FL Ratio'!$A$3:$B$10,2,FALSE),0)*'FL Characterization'!F$2)</f>
        <v>-18.861060675096827</v>
      </c>
      <c r="G6" s="2">
        <f>('[1]Pc, Summer, S1'!G6*Main!$B$5)+(_xlfn.IFNA(VLOOKUP($A6,'FL Ratio'!$A$3:$B$10,2,FALSE),0)*'FL Characterization'!G$2)</f>
        <v>-19.291226923897607</v>
      </c>
      <c r="H6" s="2">
        <f>('[1]Pc, Summer, S1'!H6*Main!$B$5)+(_xlfn.IFNA(VLOOKUP($A6,'FL Ratio'!$A$3:$B$10,2,FALSE),0)*'FL Characterization'!H$2)</f>
        <v>-13.971260412440049</v>
      </c>
      <c r="I6" s="2">
        <f>('[1]Pc, Summer, S1'!I6*Main!$B$5)+(_xlfn.IFNA(VLOOKUP($A6,'FL Ratio'!$A$3:$B$10,2,FALSE),0)*'FL Characterization'!I$2)</f>
        <v>-7.1352603803331656</v>
      </c>
      <c r="J6" s="2">
        <f>('[1]Pc, Summer, S1'!J6*Main!$B$5)+(_xlfn.IFNA(VLOOKUP($A6,'FL Ratio'!$A$3:$B$10,2,FALSE),0)*'FL Characterization'!J$2)</f>
        <v>-1.7848588170371977</v>
      </c>
      <c r="K6" s="2">
        <f>('[1]Pc, Summer, S1'!K6*Main!$B$5)+(_xlfn.IFNA(VLOOKUP($A6,'FL Ratio'!$A$3:$B$10,2,FALSE),0)*'FL Characterization'!K$2)</f>
        <v>2.3312974401210833</v>
      </c>
      <c r="L6" s="2">
        <f>('[1]Pc, Summer, S1'!L6*Main!$B$5)+(_xlfn.IFNA(VLOOKUP($A6,'FL Ratio'!$A$3:$B$10,2,FALSE),0)*'FL Characterization'!L$2)</f>
        <v>3.70844190895314</v>
      </c>
      <c r="M6" s="2">
        <f>('[1]Pc, Summer, S1'!M6*Main!$B$5)+(_xlfn.IFNA(VLOOKUP($A6,'FL Ratio'!$A$3:$B$10,2,FALSE),0)*'FL Characterization'!M$2)</f>
        <v>6.3117074075230093</v>
      </c>
      <c r="N6" s="2">
        <f>('[1]Pc, Summer, S1'!N6*Main!$B$5)+(_xlfn.IFNA(VLOOKUP($A6,'FL Ratio'!$A$3:$B$10,2,FALSE),0)*'FL Characterization'!N$2)</f>
        <v>9.8142949631751684</v>
      </c>
      <c r="O6" s="2">
        <f>('[1]Pc, Summer, S1'!O6*Main!$B$5)+(_xlfn.IFNA(VLOOKUP($A6,'FL Ratio'!$A$3:$B$10,2,FALSE),0)*'FL Characterization'!O$2)</f>
        <v>10.380955488601455</v>
      </c>
      <c r="P6" s="2">
        <f>('[1]Pc, Summer, S1'!P6*Main!$B$5)+(_xlfn.IFNA(VLOOKUP($A6,'FL Ratio'!$A$3:$B$10,2,FALSE),0)*'FL Characterization'!P$2)</f>
        <v>8.8448736644365553</v>
      </c>
      <c r="Q6" s="2">
        <f>('[1]Pc, Summer, S1'!Q6*Main!$B$5)+(_xlfn.IFNA(VLOOKUP($A6,'FL Ratio'!$A$3:$B$10,2,FALSE),0)*'FL Characterization'!Q$2)</f>
        <v>4.3896713612870082</v>
      </c>
      <c r="R6" s="2">
        <f>('[1]Pc, Summer, S1'!R6*Main!$B$5)+(_xlfn.IFNA(VLOOKUP($A6,'FL Ratio'!$A$3:$B$10,2,FALSE),0)*'FL Characterization'!R$2)</f>
        <v>4.5857355806482571</v>
      </c>
      <c r="S6" s="2">
        <f>('[1]Pc, Summer, S1'!S6*Main!$B$5)+(_xlfn.IFNA(VLOOKUP($A6,'FL Ratio'!$A$3:$B$10,2,FALSE),0)*'FL Characterization'!S$2)</f>
        <v>4.7115068402095446</v>
      </c>
      <c r="T6" s="2">
        <f>('[1]Pc, Summer, S1'!T6*Main!$B$5)+(_xlfn.IFNA(VLOOKUP($A6,'FL Ratio'!$A$3:$B$10,2,FALSE),0)*'FL Characterization'!T$2)</f>
        <v>5.8308696723116515</v>
      </c>
      <c r="U6" s="2">
        <f>('[1]Pc, Summer, S1'!U6*Main!$B$5)+(_xlfn.IFNA(VLOOKUP($A6,'FL Ratio'!$A$3:$B$10,2,FALSE),0)*'FL Characterization'!U$2)</f>
        <v>4.6971500648415336</v>
      </c>
      <c r="V6" s="2">
        <f>('[1]Pc, Summer, S1'!V6*Main!$B$5)+(_xlfn.IFNA(VLOOKUP($A6,'FL Ratio'!$A$3:$B$10,2,FALSE),0)*'FL Characterization'!V$2)</f>
        <v>3.5828776540906739</v>
      </c>
      <c r="W6" s="2">
        <f>('[1]Pc, Summer, S1'!W6*Main!$B$5)+(_xlfn.IFNA(VLOOKUP($A6,'FL Ratio'!$A$3:$B$10,2,FALSE),0)*'FL Characterization'!W$2)</f>
        <v>7.0487196015710571</v>
      </c>
      <c r="X6" s="2">
        <f>('[1]Pc, Summer, S1'!X6*Main!$B$5)+(_xlfn.IFNA(VLOOKUP($A6,'FL Ratio'!$A$3:$B$10,2,FALSE),0)*'FL Characterization'!X$2)</f>
        <v>9.9698416216092003</v>
      </c>
      <c r="Y6" s="2">
        <f>('[1]Pc, Summer, S1'!Y6*Main!$B$5)+(_xlfn.IFNA(VLOOKUP($A6,'FL Ratio'!$A$3:$B$10,2,FALSE),0)*'FL Characterization'!Y$2)</f>
        <v>-1.2947622474441014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1.094531516767433</v>
      </c>
      <c r="C7" s="2">
        <f>('[1]Pc, Summer, S1'!C7*Main!$B$5)+(_xlfn.IFNA(VLOOKUP($A7,'FL Ratio'!$A$3:$B$10,2,FALSE),0)*'FL Characterization'!C$2)</f>
        <v>1.0665833094852264</v>
      </c>
      <c r="D7" s="2">
        <f>('[1]Pc, Summer, S1'!D7*Main!$B$5)+(_xlfn.IFNA(VLOOKUP($A7,'FL Ratio'!$A$3:$B$10,2,FALSE),0)*'FL Characterization'!D$2)</f>
        <v>0.92402427804474441</v>
      </c>
      <c r="E7" s="2">
        <f>('[1]Pc, Summer, S1'!E7*Main!$B$5)+(_xlfn.IFNA(VLOOKUP($A7,'FL Ratio'!$A$3:$B$10,2,FALSE),0)*'FL Characterization'!E$2)</f>
        <v>0.86158344081325444</v>
      </c>
      <c r="F7" s="2">
        <f>('[1]Pc, Summer, S1'!F7*Main!$B$5)+(_xlfn.IFNA(VLOOKUP($A7,'FL Ratio'!$A$3:$B$10,2,FALSE),0)*'FL Characterization'!F$2)</f>
        <v>0.79160632082208471</v>
      </c>
      <c r="G7" s="2">
        <f>('[1]Pc, Summer, S1'!G7*Main!$B$5)+(_xlfn.IFNA(VLOOKUP($A7,'FL Ratio'!$A$3:$B$10,2,FALSE),0)*'FL Characterization'!G$2)</f>
        <v>0.77468908092489508</v>
      </c>
      <c r="H7" s="2">
        <f>('[1]Pc, Summer, S1'!H7*Main!$B$5)+(_xlfn.IFNA(VLOOKUP($A7,'FL Ratio'!$A$3:$B$10,2,FALSE),0)*'FL Characterization'!H$2)</f>
        <v>0.83812177824898737</v>
      </c>
      <c r="I7" s="2">
        <f>('[1]Pc, Summer, S1'!I7*Main!$B$5)+(_xlfn.IFNA(VLOOKUP($A7,'FL Ratio'!$A$3:$B$10,2,FALSE),0)*'FL Characterization'!I$2)</f>
        <v>0.17576317024143173</v>
      </c>
      <c r="J7" s="2">
        <f>('[1]Pc, Summer, S1'!J7*Main!$B$5)+(_xlfn.IFNA(VLOOKUP($A7,'FL Ratio'!$A$3:$B$10,2,FALSE),0)*'FL Characterization'!J$2)</f>
        <v>0.16590945735884952</v>
      </c>
      <c r="K7" s="2">
        <f>('[1]Pc, Summer, S1'!K7*Main!$B$5)+(_xlfn.IFNA(VLOOKUP($A7,'FL Ratio'!$A$3:$B$10,2,FALSE),0)*'FL Characterization'!K$2)</f>
        <v>0.22168536555687149</v>
      </c>
      <c r="L7" s="2">
        <f>('[1]Pc, Summer, S1'!L7*Main!$B$5)+(_xlfn.IFNA(VLOOKUP($A7,'FL Ratio'!$A$3:$B$10,2,FALSE),0)*'FL Characterization'!L$2)</f>
        <v>0.17152690797676565</v>
      </c>
      <c r="M7" s="2">
        <f>('[1]Pc, Summer, S1'!M7*Main!$B$5)+(_xlfn.IFNA(VLOOKUP($A7,'FL Ratio'!$A$3:$B$10,2,FALSE),0)*'FL Characterization'!M$2)</f>
        <v>0.1593372255302975</v>
      </c>
      <c r="N7" s="2">
        <f>('[1]Pc, Summer, S1'!N7*Main!$B$5)+(_xlfn.IFNA(VLOOKUP($A7,'FL Ratio'!$A$3:$B$10,2,FALSE),0)*'FL Characterization'!N$2)</f>
        <v>0.18821240486166502</v>
      </c>
      <c r="O7" s="2">
        <f>('[1]Pc, Summer, S1'!O7*Main!$B$5)+(_xlfn.IFNA(VLOOKUP($A7,'FL Ratio'!$A$3:$B$10,2,FALSE),0)*'FL Characterization'!O$2)</f>
        <v>0.22772922331740172</v>
      </c>
      <c r="P7" s="2">
        <f>('[1]Pc, Summer, S1'!P7*Main!$B$5)+(_xlfn.IFNA(VLOOKUP($A7,'FL Ratio'!$A$3:$B$10,2,FALSE),0)*'FL Characterization'!P$2)</f>
        <v>0.2244477422633715</v>
      </c>
      <c r="Q7" s="2">
        <f>('[1]Pc, Summer, S1'!Q7*Main!$B$5)+(_xlfn.IFNA(VLOOKUP($A7,'FL Ratio'!$A$3:$B$10,2,FALSE),0)*'FL Characterization'!Q$2)</f>
        <v>0.23100143465094033</v>
      </c>
      <c r="R7" s="2">
        <f>('[1]Pc, Summer, S1'!R7*Main!$B$5)+(_xlfn.IFNA(VLOOKUP($A7,'FL Ratio'!$A$3:$B$10,2,FALSE),0)*'FL Characterization'!R$2)</f>
        <v>0.24070683200565679</v>
      </c>
      <c r="S7" s="2">
        <f>('[1]Pc, Summer, S1'!S7*Main!$B$5)+(_xlfn.IFNA(VLOOKUP($A7,'FL Ratio'!$A$3:$B$10,2,FALSE),0)*'FL Characterization'!S$2)</f>
        <v>0.27226096055909987</v>
      </c>
      <c r="T7" s="2">
        <f>('[1]Pc, Summer, S1'!T7*Main!$B$5)+(_xlfn.IFNA(VLOOKUP($A7,'FL Ratio'!$A$3:$B$10,2,FALSE),0)*'FL Characterization'!T$2)</f>
        <v>0.21258250003410972</v>
      </c>
      <c r="U7" s="2">
        <f>('[1]Pc, Summer, S1'!U7*Main!$B$5)+(_xlfn.IFNA(VLOOKUP($A7,'FL Ratio'!$A$3:$B$10,2,FALSE),0)*'FL Characterization'!U$2)</f>
        <v>0.23361549582957455</v>
      </c>
      <c r="V7" s="2">
        <f>('[1]Pc, Summer, S1'!V7*Main!$B$5)+(_xlfn.IFNA(VLOOKUP($A7,'FL Ratio'!$A$3:$B$10,2,FALSE),0)*'FL Characterization'!V$2)</f>
        <v>0.25865301087741521</v>
      </c>
      <c r="W7" s="2">
        <f>('[1]Pc, Summer, S1'!W7*Main!$B$5)+(_xlfn.IFNA(VLOOKUP($A7,'FL Ratio'!$A$3:$B$10,2,FALSE),0)*'FL Characterization'!W$2)</f>
        <v>0.23947395918027256</v>
      </c>
      <c r="X7" s="2">
        <f>('[1]Pc, Summer, S1'!X7*Main!$B$5)+(_xlfn.IFNA(VLOOKUP($A7,'FL Ratio'!$A$3:$B$10,2,FALSE),0)*'FL Characterization'!X$2)</f>
        <v>0.97695438205184182</v>
      </c>
      <c r="Y7" s="2">
        <f>('[1]Pc, Summer, S1'!Y7*Main!$B$5)+(_xlfn.IFNA(VLOOKUP($A7,'FL Ratio'!$A$3:$B$10,2,FALSE),0)*'FL Characterization'!Y$2)</f>
        <v>1.0580551666329445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14.920378106835946</v>
      </c>
      <c r="C8" s="2">
        <f>('[1]Pc, Summer, S1'!C8*Main!$B$5)+(_xlfn.IFNA(VLOOKUP($A8,'FL Ratio'!$A$3:$B$10,2,FALSE),0)*'FL Characterization'!C$2)</f>
        <v>9.6430212554673744</v>
      </c>
      <c r="D8" s="2">
        <f>('[1]Pc, Summer, S1'!D8*Main!$B$5)+(_xlfn.IFNA(VLOOKUP($A8,'FL Ratio'!$A$3:$B$10,2,FALSE),0)*'FL Characterization'!D$2)</f>
        <v>13.228658085253796</v>
      </c>
      <c r="E8" s="2">
        <f>('[1]Pc, Summer, S1'!E8*Main!$B$5)+(_xlfn.IFNA(VLOOKUP($A8,'FL Ratio'!$A$3:$B$10,2,FALSE),0)*'FL Characterization'!E$2)</f>
        <v>12.247108887640323</v>
      </c>
      <c r="F8" s="2">
        <f>('[1]Pc, Summer, S1'!F8*Main!$B$5)+(_xlfn.IFNA(VLOOKUP($A8,'FL Ratio'!$A$3:$B$10,2,FALSE),0)*'FL Characterization'!F$2)</f>
        <v>13.852289010463457</v>
      </c>
      <c r="G8" s="2">
        <f>('[1]Pc, Summer, S1'!G8*Main!$B$5)+(_xlfn.IFNA(VLOOKUP($A8,'FL Ratio'!$A$3:$B$10,2,FALSE),0)*'FL Characterization'!G$2)</f>
        <v>5.2286662426767174</v>
      </c>
      <c r="H8" s="2">
        <f>('[1]Pc, Summer, S1'!H8*Main!$B$5)+(_xlfn.IFNA(VLOOKUP($A8,'FL Ratio'!$A$3:$B$10,2,FALSE),0)*'FL Characterization'!H$2)</f>
        <v>-9.7237319121252259</v>
      </c>
      <c r="I8" s="2">
        <f>('[1]Pc, Summer, S1'!I8*Main!$B$5)+(_xlfn.IFNA(VLOOKUP($A8,'FL Ratio'!$A$3:$B$10,2,FALSE),0)*'FL Characterization'!I$2)</f>
        <v>0.94230319235477744</v>
      </c>
      <c r="J8" s="2">
        <f>('[1]Pc, Summer, S1'!J8*Main!$B$5)+(_xlfn.IFNA(VLOOKUP($A8,'FL Ratio'!$A$3:$B$10,2,FALSE),0)*'FL Characterization'!J$2)</f>
        <v>6.0662185515984888</v>
      </c>
      <c r="K8" s="2">
        <f>('[1]Pc, Summer, S1'!K8*Main!$B$5)+(_xlfn.IFNA(VLOOKUP($A8,'FL Ratio'!$A$3:$B$10,2,FALSE),0)*'FL Characterization'!K$2)</f>
        <v>14.584923709749894</v>
      </c>
      <c r="L8" s="2">
        <f>('[1]Pc, Summer, S1'!L8*Main!$B$5)+(_xlfn.IFNA(VLOOKUP($A8,'FL Ratio'!$A$3:$B$10,2,FALSE),0)*'FL Characterization'!L$2)</f>
        <v>14.152264038496014</v>
      </c>
      <c r="M8" s="2">
        <f>('[1]Pc, Summer, S1'!M8*Main!$B$5)+(_xlfn.IFNA(VLOOKUP($A8,'FL Ratio'!$A$3:$B$10,2,FALSE),0)*'FL Characterization'!M$2)</f>
        <v>7.9016789710810693</v>
      </c>
      <c r="N8" s="2">
        <f>('[1]Pc, Summer, S1'!N8*Main!$B$5)+(_xlfn.IFNA(VLOOKUP($A8,'FL Ratio'!$A$3:$B$10,2,FALSE),0)*'FL Characterization'!N$2)</f>
        <v>6.5949470804225596</v>
      </c>
      <c r="O8" s="2">
        <f>('[1]Pc, Summer, S1'!O8*Main!$B$5)+(_xlfn.IFNA(VLOOKUP($A8,'FL Ratio'!$A$3:$B$10,2,FALSE),0)*'FL Characterization'!O$2)</f>
        <v>8.029781160447742</v>
      </c>
      <c r="P8" s="2">
        <f>('[1]Pc, Summer, S1'!P8*Main!$B$5)+(_xlfn.IFNA(VLOOKUP($A8,'FL Ratio'!$A$3:$B$10,2,FALSE),0)*'FL Characterization'!P$2)</f>
        <v>7.0556394408687799</v>
      </c>
      <c r="Q8" s="2">
        <f>('[1]Pc, Summer, S1'!Q8*Main!$B$5)+(_xlfn.IFNA(VLOOKUP($A8,'FL Ratio'!$A$3:$B$10,2,FALSE),0)*'FL Characterization'!Q$2)</f>
        <v>8.3542348234265393</v>
      </c>
      <c r="R8" s="2">
        <f>('[1]Pc, Summer, S1'!R8*Main!$B$5)+(_xlfn.IFNA(VLOOKUP($A8,'FL Ratio'!$A$3:$B$10,2,FALSE),0)*'FL Characterization'!R$2)</f>
        <v>11.570782079122075</v>
      </c>
      <c r="S8" s="2">
        <f>('[1]Pc, Summer, S1'!S8*Main!$B$5)+(_xlfn.IFNA(VLOOKUP($A8,'FL Ratio'!$A$3:$B$10,2,FALSE),0)*'FL Characterization'!S$2)</f>
        <v>12.006242731835988</v>
      </c>
      <c r="T8" s="2">
        <f>('[1]Pc, Summer, S1'!T8*Main!$B$5)+(_xlfn.IFNA(VLOOKUP($A8,'FL Ratio'!$A$3:$B$10,2,FALSE),0)*'FL Characterization'!T$2)</f>
        <v>12.336195320002973</v>
      </c>
      <c r="U8" s="2">
        <f>('[1]Pc, Summer, S1'!U8*Main!$B$5)+(_xlfn.IFNA(VLOOKUP($A8,'FL Ratio'!$A$3:$B$10,2,FALSE),0)*'FL Characterization'!U$2)</f>
        <v>12.116704245655219</v>
      </c>
      <c r="V8" s="2">
        <f>('[1]Pc, Summer, S1'!V8*Main!$B$5)+(_xlfn.IFNA(VLOOKUP($A8,'FL Ratio'!$A$3:$B$10,2,FALSE),0)*'FL Characterization'!V$2)</f>
        <v>7.8789151610840049</v>
      </c>
      <c r="W8" s="2">
        <f>('[1]Pc, Summer, S1'!W8*Main!$B$5)+(_xlfn.IFNA(VLOOKUP($A8,'FL Ratio'!$A$3:$B$10,2,FALSE),0)*'FL Characterization'!W$2)</f>
        <v>8.8626139155427985</v>
      </c>
      <c r="X8" s="2">
        <f>('[1]Pc, Summer, S1'!X8*Main!$B$5)+(_xlfn.IFNA(VLOOKUP($A8,'FL Ratio'!$A$3:$B$10,2,FALSE),0)*'FL Characterization'!X$2)</f>
        <v>9.7102487444473589</v>
      </c>
      <c r="Y8" s="2">
        <f>('[1]Pc, Summer, S1'!Y8*Main!$B$5)+(_xlfn.IFNA(VLOOKUP($A8,'FL Ratio'!$A$3:$B$10,2,FALSE),0)*'FL Characterization'!Y$2)</f>
        <v>9.9275466306440858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5.9995734258428834</v>
      </c>
      <c r="C9" s="2">
        <f>('[1]Pc, Summer, S1'!C9*Main!$B$5)+(_xlfn.IFNA(VLOOKUP($A9,'FL Ratio'!$A$3:$B$10,2,FALSE),0)*'FL Characterization'!C$2)</f>
        <v>5.2249249839725129</v>
      </c>
      <c r="D9" s="2">
        <f>('[1]Pc, Summer, S1'!D9*Main!$B$5)+(_xlfn.IFNA(VLOOKUP($A9,'FL Ratio'!$A$3:$B$10,2,FALSE),0)*'FL Characterization'!D$2)</f>
        <v>5.0788515113839221</v>
      </c>
      <c r="E9" s="2">
        <f>('[1]Pc, Summer, S1'!E9*Main!$B$5)+(_xlfn.IFNA(VLOOKUP($A9,'FL Ratio'!$A$3:$B$10,2,FALSE),0)*'FL Characterization'!E$2)</f>
        <v>4.639151789842785</v>
      </c>
      <c r="F9" s="2">
        <f>('[1]Pc, Summer, S1'!F9*Main!$B$5)+(_xlfn.IFNA(VLOOKUP($A9,'FL Ratio'!$A$3:$B$10,2,FALSE),0)*'FL Characterization'!F$2)</f>
        <v>4.6038418713837856</v>
      </c>
      <c r="G9" s="2">
        <f>('[1]Pc, Summer, S1'!G9*Main!$B$5)+(_xlfn.IFNA(VLOOKUP($A9,'FL Ratio'!$A$3:$B$10,2,FALSE),0)*'FL Characterization'!G$2)</f>
        <v>4.5856154981527064</v>
      </c>
      <c r="H9" s="2">
        <f>('[1]Pc, Summer, S1'!H9*Main!$B$5)+(_xlfn.IFNA(VLOOKUP($A9,'FL Ratio'!$A$3:$B$10,2,FALSE),0)*'FL Characterization'!H$2)</f>
        <v>5.4440550829844847</v>
      </c>
      <c r="I9" s="2">
        <f>('[1]Pc, Summer, S1'!I9*Main!$B$5)+(_xlfn.IFNA(VLOOKUP($A9,'FL Ratio'!$A$3:$B$10,2,FALSE),0)*'FL Characterization'!I$2)</f>
        <v>6.4736883976442101</v>
      </c>
      <c r="J9" s="2">
        <f>('[1]Pc, Summer, S1'!J9*Main!$B$5)+(_xlfn.IFNA(VLOOKUP($A9,'FL Ratio'!$A$3:$B$10,2,FALSE),0)*'FL Characterization'!J$2)</f>
        <v>7.5455866583196949</v>
      </c>
      <c r="K9" s="2">
        <f>('[1]Pc, Summer, S1'!K9*Main!$B$5)+(_xlfn.IFNA(VLOOKUP($A9,'FL Ratio'!$A$3:$B$10,2,FALSE),0)*'FL Characterization'!K$2)</f>
        <v>7.7520341948431035</v>
      </c>
      <c r="L9" s="2">
        <f>('[1]Pc, Summer, S1'!L9*Main!$B$5)+(_xlfn.IFNA(VLOOKUP($A9,'FL Ratio'!$A$3:$B$10,2,FALSE),0)*'FL Characterization'!L$2)</f>
        <v>7.6935203699628696</v>
      </c>
      <c r="M9" s="2">
        <f>('[1]Pc, Summer, S1'!M9*Main!$B$5)+(_xlfn.IFNA(VLOOKUP($A9,'FL Ratio'!$A$3:$B$10,2,FALSE),0)*'FL Characterization'!M$2)</f>
        <v>8.02903767327245</v>
      </c>
      <c r="N9" s="2">
        <f>('[1]Pc, Summer, S1'!N9*Main!$B$5)+(_xlfn.IFNA(VLOOKUP($A9,'FL Ratio'!$A$3:$B$10,2,FALSE),0)*'FL Characterization'!N$2)</f>
        <v>7.7398590764027722</v>
      </c>
      <c r="O9" s="2">
        <f>('[1]Pc, Summer, S1'!O9*Main!$B$5)+(_xlfn.IFNA(VLOOKUP($A9,'FL Ratio'!$A$3:$B$10,2,FALSE),0)*'FL Characterization'!O$2)</f>
        <v>7.6353291878242784</v>
      </c>
      <c r="P9" s="2">
        <f>('[1]Pc, Summer, S1'!P9*Main!$B$5)+(_xlfn.IFNA(VLOOKUP($A9,'FL Ratio'!$A$3:$B$10,2,FALSE),0)*'FL Characterization'!P$2)</f>
        <v>6.4354025280746061</v>
      </c>
      <c r="Q9" s="2">
        <f>('[1]Pc, Summer, S1'!Q9*Main!$B$5)+(_xlfn.IFNA(VLOOKUP($A9,'FL Ratio'!$A$3:$B$10,2,FALSE),0)*'FL Characterization'!Q$2)</f>
        <v>6.6522035076685277</v>
      </c>
      <c r="R9" s="2">
        <f>('[1]Pc, Summer, S1'!R9*Main!$B$5)+(_xlfn.IFNA(VLOOKUP($A9,'FL Ratio'!$A$3:$B$10,2,FALSE),0)*'FL Characterization'!R$2)</f>
        <v>7.7006162471929498</v>
      </c>
      <c r="S9" s="2">
        <f>('[1]Pc, Summer, S1'!S9*Main!$B$5)+(_xlfn.IFNA(VLOOKUP($A9,'FL Ratio'!$A$3:$B$10,2,FALSE),0)*'FL Characterization'!S$2)</f>
        <v>8.2233393296659525</v>
      </c>
      <c r="T9" s="2">
        <f>('[1]Pc, Summer, S1'!T9*Main!$B$5)+(_xlfn.IFNA(VLOOKUP($A9,'FL Ratio'!$A$3:$B$10,2,FALSE),0)*'FL Characterization'!T$2)</f>
        <v>6.4765931924220173</v>
      </c>
      <c r="U9" s="2">
        <f>('[1]Pc, Summer, S1'!U9*Main!$B$5)+(_xlfn.IFNA(VLOOKUP($A9,'FL Ratio'!$A$3:$B$10,2,FALSE),0)*'FL Characterization'!U$2)</f>
        <v>6.8238905373861414</v>
      </c>
      <c r="V9" s="2">
        <f>('[1]Pc, Summer, S1'!V9*Main!$B$5)+(_xlfn.IFNA(VLOOKUP($A9,'FL Ratio'!$A$3:$B$10,2,FALSE),0)*'FL Characterization'!V$2)</f>
        <v>6.3437698725412934</v>
      </c>
      <c r="W9" s="2">
        <f>('[1]Pc, Summer, S1'!W9*Main!$B$5)+(_xlfn.IFNA(VLOOKUP($A9,'FL Ratio'!$A$3:$B$10,2,FALSE),0)*'FL Characterization'!W$2)</f>
        <v>6.6925015643809544</v>
      </c>
      <c r="X9" s="2">
        <f>('[1]Pc, Summer, S1'!X9*Main!$B$5)+(_xlfn.IFNA(VLOOKUP($A9,'FL Ratio'!$A$3:$B$10,2,FALSE),0)*'FL Characterization'!X$2)</f>
        <v>6.8055814594455422</v>
      </c>
      <c r="Y9" s="2">
        <f>('[1]Pc, Summer, S1'!Y9*Main!$B$5)+(_xlfn.IFNA(VLOOKUP($A9,'FL Ratio'!$A$3:$B$10,2,FALSE),0)*'FL Characterization'!Y$2)</f>
        <v>6.277649474345921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7.4542909459659414</v>
      </c>
      <c r="C10" s="2">
        <f>('[1]Pc, Summer, S1'!C10*Main!$B$5)+(_xlfn.IFNA(VLOOKUP($A10,'FL Ratio'!$A$3:$B$10,2,FALSE),0)*'FL Characterization'!C$2)</f>
        <v>6.7429844333317712</v>
      </c>
      <c r="D10" s="2">
        <f>('[1]Pc, Summer, S1'!D10*Main!$B$5)+(_xlfn.IFNA(VLOOKUP($A10,'FL Ratio'!$A$3:$B$10,2,FALSE),0)*'FL Characterization'!D$2)</f>
        <v>6.2317621583654468</v>
      </c>
      <c r="E10" s="2">
        <f>('[1]Pc, Summer, S1'!E10*Main!$B$5)+(_xlfn.IFNA(VLOOKUP($A10,'FL Ratio'!$A$3:$B$10,2,FALSE),0)*'FL Characterization'!E$2)</f>
        <v>6.0115928585050469</v>
      </c>
      <c r="F10" s="2">
        <f>('[1]Pc, Summer, S1'!F10*Main!$B$5)+(_xlfn.IFNA(VLOOKUP($A10,'FL Ratio'!$A$3:$B$10,2,FALSE),0)*'FL Characterization'!F$2)</f>
        <v>9.3963484134413591</v>
      </c>
      <c r="G10" s="2">
        <f>('[1]Pc, Summer, S1'!G10*Main!$B$5)+(_xlfn.IFNA(VLOOKUP($A10,'FL Ratio'!$A$3:$B$10,2,FALSE),0)*'FL Characterization'!G$2)</f>
        <v>9.0201487495832815</v>
      </c>
      <c r="H10" s="2">
        <f>('[1]Pc, Summer, S1'!H10*Main!$B$5)+(_xlfn.IFNA(VLOOKUP($A10,'FL Ratio'!$A$3:$B$10,2,FALSE),0)*'FL Characterization'!H$2)</f>
        <v>6.5489092097396524</v>
      </c>
      <c r="I10" s="2">
        <f>('[1]Pc, Summer, S1'!I10*Main!$B$5)+(_xlfn.IFNA(VLOOKUP($A10,'FL Ratio'!$A$3:$B$10,2,FALSE),0)*'FL Characterization'!I$2)</f>
        <v>7.5826026611362218</v>
      </c>
      <c r="J10" s="2">
        <f>('[1]Pc, Summer, S1'!J10*Main!$B$5)+(_xlfn.IFNA(VLOOKUP($A10,'FL Ratio'!$A$3:$B$10,2,FALSE),0)*'FL Characterization'!J$2)</f>
        <v>8.3642579658601566</v>
      </c>
      <c r="K10" s="2">
        <f>('[1]Pc, Summer, S1'!K10*Main!$B$5)+(_xlfn.IFNA(VLOOKUP($A10,'FL Ratio'!$A$3:$B$10,2,FALSE),0)*'FL Characterization'!K$2)</f>
        <v>8.9996991779206095</v>
      </c>
      <c r="L10" s="2">
        <f>('[1]Pc, Summer, S1'!L10*Main!$B$5)+(_xlfn.IFNA(VLOOKUP($A10,'FL Ratio'!$A$3:$B$10,2,FALSE),0)*'FL Characterization'!L$2)</f>
        <v>8.9444587965540876</v>
      </c>
      <c r="M10" s="2">
        <f>('[1]Pc, Summer, S1'!M10*Main!$B$5)+(_xlfn.IFNA(VLOOKUP($A10,'FL Ratio'!$A$3:$B$10,2,FALSE),0)*'FL Characterization'!M$2)</f>
        <v>9.8349709969420029</v>
      </c>
      <c r="N10" s="2">
        <f>('[1]Pc, Summer, S1'!N10*Main!$B$5)+(_xlfn.IFNA(VLOOKUP($A10,'FL Ratio'!$A$3:$B$10,2,FALSE),0)*'FL Characterization'!N$2)</f>
        <v>10.18875051312288</v>
      </c>
      <c r="O10" s="2">
        <f>('[1]Pc, Summer, S1'!O10*Main!$B$5)+(_xlfn.IFNA(VLOOKUP($A10,'FL Ratio'!$A$3:$B$10,2,FALSE),0)*'FL Characterization'!O$2)</f>
        <v>10.094709023786971</v>
      </c>
      <c r="P10" s="2">
        <f>('[1]Pc, Summer, S1'!P10*Main!$B$5)+(_xlfn.IFNA(VLOOKUP($A10,'FL Ratio'!$A$3:$B$10,2,FALSE),0)*'FL Characterization'!P$2)</f>
        <v>10.740390101404692</v>
      </c>
      <c r="Q10" s="2">
        <f>('[1]Pc, Summer, S1'!Q10*Main!$B$5)+(_xlfn.IFNA(VLOOKUP($A10,'FL Ratio'!$A$3:$B$10,2,FALSE),0)*'FL Characterization'!Q$2)</f>
        <v>9.9591056737731503</v>
      </c>
      <c r="R10" s="2">
        <f>('[1]Pc, Summer, S1'!R10*Main!$B$5)+(_xlfn.IFNA(VLOOKUP($A10,'FL Ratio'!$A$3:$B$10,2,FALSE),0)*'FL Characterization'!R$2)</f>
        <v>9.5169258332494291</v>
      </c>
      <c r="S10" s="2">
        <f>('[1]Pc, Summer, S1'!S10*Main!$B$5)+(_xlfn.IFNA(VLOOKUP($A10,'FL Ratio'!$A$3:$B$10,2,FALSE),0)*'FL Characterization'!S$2)</f>
        <v>9.4414370764379001</v>
      </c>
      <c r="T10" s="2">
        <f>('[1]Pc, Summer, S1'!T10*Main!$B$5)+(_xlfn.IFNA(VLOOKUP($A10,'FL Ratio'!$A$3:$B$10,2,FALSE),0)*'FL Characterization'!T$2)</f>
        <v>9.0463869597333701</v>
      </c>
      <c r="U10" s="2">
        <f>('[1]Pc, Summer, S1'!U10*Main!$B$5)+(_xlfn.IFNA(VLOOKUP($A10,'FL Ratio'!$A$3:$B$10,2,FALSE),0)*'FL Characterization'!U$2)</f>
        <v>9.1962439153467628</v>
      </c>
      <c r="V10" s="2">
        <f>('[1]Pc, Summer, S1'!V10*Main!$B$5)+(_xlfn.IFNA(VLOOKUP($A10,'FL Ratio'!$A$3:$B$10,2,FALSE),0)*'FL Characterization'!V$2)</f>
        <v>9.0341758522647488</v>
      </c>
      <c r="W10" s="2">
        <f>('[1]Pc, Summer, S1'!W10*Main!$B$5)+(_xlfn.IFNA(VLOOKUP($A10,'FL Ratio'!$A$3:$B$10,2,FALSE),0)*'FL Characterization'!W$2)</f>
        <v>9.7109439427088216</v>
      </c>
      <c r="X10" s="2">
        <f>('[1]Pc, Summer, S1'!X10*Main!$B$5)+(_xlfn.IFNA(VLOOKUP($A10,'FL Ratio'!$A$3:$B$10,2,FALSE),0)*'FL Characterization'!X$2)</f>
        <v>9.7217839876259724</v>
      </c>
      <c r="Y10" s="2">
        <f>('[1]Pc, Summer, S1'!Y10*Main!$B$5)+(_xlfn.IFNA(VLOOKUP($A10,'FL Ratio'!$A$3:$B$10,2,FALSE),0)*'FL Characterization'!Y$2)</f>
        <v>8.2852237469136494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2.8524804859798336</v>
      </c>
      <c r="C11" s="2">
        <f>('[1]Pc, Summer, S1'!C11*Main!$B$5)+(_xlfn.IFNA(VLOOKUP($A11,'FL Ratio'!$A$3:$B$10,2,FALSE),0)*'FL Characterization'!C$2)</f>
        <v>2.6731849071090532</v>
      </c>
      <c r="D11" s="2">
        <f>('[1]Pc, Summer, S1'!D11*Main!$B$5)+(_xlfn.IFNA(VLOOKUP($A11,'FL Ratio'!$A$3:$B$10,2,FALSE),0)*'FL Characterization'!D$2)</f>
        <v>2.420708629086239</v>
      </c>
      <c r="E11" s="2">
        <f>('[1]Pc, Summer, S1'!E11*Main!$B$5)+(_xlfn.IFNA(VLOOKUP($A11,'FL Ratio'!$A$3:$B$10,2,FALSE),0)*'FL Characterization'!E$2)</f>
        <v>2.4837264933593675</v>
      </c>
      <c r="F11" s="2">
        <f>('[1]Pc, Summer, S1'!F11*Main!$B$5)+(_xlfn.IFNA(VLOOKUP($A11,'FL Ratio'!$A$3:$B$10,2,FALSE),0)*'FL Characterization'!F$2)</f>
        <v>2.4825032613421181</v>
      </c>
      <c r="G11" s="2">
        <f>('[1]Pc, Summer, S1'!G11*Main!$B$5)+(_xlfn.IFNA(VLOOKUP($A11,'FL Ratio'!$A$3:$B$10,2,FALSE),0)*'FL Characterization'!G$2)</f>
        <v>2.588211723072221</v>
      </c>
      <c r="H11" s="2">
        <f>('[1]Pc, Summer, S1'!H11*Main!$B$5)+(_xlfn.IFNA(VLOOKUP($A11,'FL Ratio'!$A$3:$B$10,2,FALSE),0)*'FL Characterization'!H$2)</f>
        <v>2.9622539240405978</v>
      </c>
      <c r="I11" s="2">
        <f>('[1]Pc, Summer, S1'!I11*Main!$B$5)+(_xlfn.IFNA(VLOOKUP($A11,'FL Ratio'!$A$3:$B$10,2,FALSE),0)*'FL Characterization'!I$2)</f>
        <v>3.6517942453562395</v>
      </c>
      <c r="J11" s="2">
        <f>('[1]Pc, Summer, S1'!J11*Main!$B$5)+(_xlfn.IFNA(VLOOKUP($A11,'FL Ratio'!$A$3:$B$10,2,FALSE),0)*'FL Characterization'!J$2)</f>
        <v>4.0323415234756066</v>
      </c>
      <c r="K11" s="2">
        <f>('[1]Pc, Summer, S1'!K11*Main!$B$5)+(_xlfn.IFNA(VLOOKUP($A11,'FL Ratio'!$A$3:$B$10,2,FALSE),0)*'FL Characterization'!K$2)</f>
        <v>4.2421327666415127</v>
      </c>
      <c r="L11" s="2">
        <f>('[1]Pc, Summer, S1'!L11*Main!$B$5)+(_xlfn.IFNA(VLOOKUP($A11,'FL Ratio'!$A$3:$B$10,2,FALSE),0)*'FL Characterization'!L$2)</f>
        <v>4.2730316756579283</v>
      </c>
      <c r="M11" s="2">
        <f>('[1]Pc, Summer, S1'!M11*Main!$B$5)+(_xlfn.IFNA(VLOOKUP($A11,'FL Ratio'!$A$3:$B$10,2,FALSE),0)*'FL Characterization'!M$2)</f>
        <v>4.3153134657935484</v>
      </c>
      <c r="N11" s="2">
        <f>('[1]Pc, Summer, S1'!N11*Main!$B$5)+(_xlfn.IFNA(VLOOKUP($A11,'FL Ratio'!$A$3:$B$10,2,FALSE),0)*'FL Characterization'!N$2)</f>
        <v>4.4885119825603201</v>
      </c>
      <c r="O11" s="2">
        <f>('[1]Pc, Summer, S1'!O11*Main!$B$5)+(_xlfn.IFNA(VLOOKUP($A11,'FL Ratio'!$A$3:$B$10,2,FALSE),0)*'FL Characterization'!O$2)</f>
        <v>4.409636657071732</v>
      </c>
      <c r="P11" s="2">
        <f>('[1]Pc, Summer, S1'!P11*Main!$B$5)+(_xlfn.IFNA(VLOOKUP($A11,'FL Ratio'!$A$3:$B$10,2,FALSE),0)*'FL Characterization'!P$2)</f>
        <v>4.2043199835774177</v>
      </c>
      <c r="Q11" s="2">
        <f>('[1]Pc, Summer, S1'!Q11*Main!$B$5)+(_xlfn.IFNA(VLOOKUP($A11,'FL Ratio'!$A$3:$B$10,2,FALSE),0)*'FL Characterization'!Q$2)</f>
        <v>4.1685408791751417</v>
      </c>
      <c r="R11" s="2">
        <f>('[1]Pc, Summer, S1'!R11*Main!$B$5)+(_xlfn.IFNA(VLOOKUP($A11,'FL Ratio'!$A$3:$B$10,2,FALSE),0)*'FL Characterization'!R$2)</f>
        <v>3.9319172920420922</v>
      </c>
      <c r="S11" s="2">
        <f>('[1]Pc, Summer, S1'!S11*Main!$B$5)+(_xlfn.IFNA(VLOOKUP($A11,'FL Ratio'!$A$3:$B$10,2,FALSE),0)*'FL Characterization'!S$2)</f>
        <v>3.9518405239475172</v>
      </c>
      <c r="T11" s="2">
        <f>('[1]Pc, Summer, S1'!T11*Main!$B$5)+(_xlfn.IFNA(VLOOKUP($A11,'FL Ratio'!$A$3:$B$10,2,FALSE),0)*'FL Characterization'!T$2)</f>
        <v>3.8941084849443848</v>
      </c>
      <c r="U11" s="2">
        <f>('[1]Pc, Summer, S1'!U11*Main!$B$5)+(_xlfn.IFNA(VLOOKUP($A11,'FL Ratio'!$A$3:$B$10,2,FALSE),0)*'FL Characterization'!U$2)</f>
        <v>4.0827564437097692</v>
      </c>
      <c r="V11" s="2">
        <f>('[1]Pc, Summer, S1'!V11*Main!$B$5)+(_xlfn.IFNA(VLOOKUP($A11,'FL Ratio'!$A$3:$B$10,2,FALSE),0)*'FL Characterization'!V$2)</f>
        <v>4.0827564437097692</v>
      </c>
      <c r="W11" s="2">
        <f>('[1]Pc, Summer, S1'!W11*Main!$B$5)+(_xlfn.IFNA(VLOOKUP($A11,'FL Ratio'!$A$3:$B$10,2,FALSE),0)*'FL Characterization'!W$2)</f>
        <v>4.2201766483486383</v>
      </c>
      <c r="X11" s="2">
        <f>('[1]Pc, Summer, S1'!X11*Main!$B$5)+(_xlfn.IFNA(VLOOKUP($A11,'FL Ratio'!$A$3:$B$10,2,FALSE),0)*'FL Characterization'!X$2)</f>
        <v>3.7993796721217952</v>
      </c>
      <c r="Y11" s="2">
        <f>('[1]Pc, Summer, S1'!Y11*Main!$B$5)+(_xlfn.IFNA(VLOOKUP($A11,'FL Ratio'!$A$3:$B$10,2,FALSE),0)*'FL Characterization'!Y$2)</f>
        <v>3.2781576680172004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6.7957846041397847</v>
      </c>
      <c r="C12" s="2">
        <f>('[1]Pc, Summer, S1'!C12*Main!$B$5)+(_xlfn.IFNA(VLOOKUP($A12,'FL Ratio'!$A$3:$B$10,2,FALSE),0)*'FL Characterization'!C$2)</f>
        <v>6.9129187819070719</v>
      </c>
      <c r="D12" s="2">
        <f>('[1]Pc, Summer, S1'!D12*Main!$B$5)+(_xlfn.IFNA(VLOOKUP($A12,'FL Ratio'!$A$3:$B$10,2,FALSE),0)*'FL Characterization'!D$2)</f>
        <v>6.448052942505841</v>
      </c>
      <c r="E12" s="2">
        <f>('[1]Pc, Summer, S1'!E12*Main!$B$5)+(_xlfn.IFNA(VLOOKUP($A12,'FL Ratio'!$A$3:$B$10,2,FALSE),0)*'FL Characterization'!E$2)</f>
        <v>6.8371653393054377</v>
      </c>
      <c r="F12" s="2">
        <f>('[1]Pc, Summer, S1'!F12*Main!$B$5)+(_xlfn.IFNA(VLOOKUP($A12,'FL Ratio'!$A$3:$B$10,2,FALSE),0)*'FL Characterization'!F$2)</f>
        <v>6.7560724470050086</v>
      </c>
      <c r="G12" s="2">
        <f>('[1]Pc, Summer, S1'!G12*Main!$B$5)+(_xlfn.IFNA(VLOOKUP($A12,'FL Ratio'!$A$3:$B$10,2,FALSE),0)*'FL Characterization'!G$2)</f>
        <v>7.1315025039514444</v>
      </c>
      <c r="H12" s="2">
        <f>('[1]Pc, Summer, S1'!H12*Main!$B$5)+(_xlfn.IFNA(VLOOKUP($A12,'FL Ratio'!$A$3:$B$10,2,FALSE),0)*'FL Characterization'!H$2)</f>
        <v>9.535256015227171</v>
      </c>
      <c r="I12" s="2">
        <f>('[1]Pc, Summer, S1'!I12*Main!$B$5)+(_xlfn.IFNA(VLOOKUP($A12,'FL Ratio'!$A$3:$B$10,2,FALSE),0)*'FL Characterization'!I$2)</f>
        <v>10.706264077293881</v>
      </c>
      <c r="J12" s="2">
        <f>('[1]Pc, Summer, S1'!J12*Main!$B$5)+(_xlfn.IFNA(VLOOKUP($A12,'FL Ratio'!$A$3:$B$10,2,FALSE),0)*'FL Characterization'!J$2)</f>
        <v>11.042315692711716</v>
      </c>
      <c r="K12" s="2">
        <f>('[1]Pc, Summer, S1'!K12*Main!$B$5)+(_xlfn.IFNA(VLOOKUP($A12,'FL Ratio'!$A$3:$B$10,2,FALSE),0)*'FL Characterization'!K$2)</f>
        <v>11.170462485482764</v>
      </c>
      <c r="L12" s="2">
        <f>('[1]Pc, Summer, S1'!L12*Main!$B$5)+(_xlfn.IFNA(VLOOKUP($A12,'FL Ratio'!$A$3:$B$10,2,FALSE),0)*'FL Characterization'!L$2)</f>
        <v>11.266238864454879</v>
      </c>
      <c r="M12" s="2">
        <f>('[1]Pc, Summer, S1'!M12*Main!$B$5)+(_xlfn.IFNA(VLOOKUP($A12,'FL Ratio'!$A$3:$B$10,2,FALSE),0)*'FL Characterization'!M$2)</f>
        <v>11.541887955155108</v>
      </c>
      <c r="N12" s="2">
        <f>('[1]Pc, Summer, S1'!N12*Main!$B$5)+(_xlfn.IFNA(VLOOKUP($A12,'FL Ratio'!$A$3:$B$10,2,FALSE),0)*'FL Characterization'!N$2)</f>
        <v>11.201498036857004</v>
      </c>
      <c r="O12" s="2">
        <f>('[1]Pc, Summer, S1'!O12*Main!$B$5)+(_xlfn.IFNA(VLOOKUP($A12,'FL Ratio'!$A$3:$B$10,2,FALSE),0)*'FL Characterization'!O$2)</f>
        <v>10.934525551917318</v>
      </c>
      <c r="P12" s="2">
        <f>('[1]Pc, Summer, S1'!P12*Main!$B$5)+(_xlfn.IFNA(VLOOKUP($A12,'FL Ratio'!$A$3:$B$10,2,FALSE),0)*'FL Characterization'!P$2)</f>
        <v>10.125932638156232</v>
      </c>
      <c r="Q12" s="2">
        <f>('[1]Pc, Summer, S1'!Q12*Main!$B$5)+(_xlfn.IFNA(VLOOKUP($A12,'FL Ratio'!$A$3:$B$10,2,FALSE),0)*'FL Characterization'!Q$2)</f>
        <v>9.7041161119515245</v>
      </c>
      <c r="R12" s="2">
        <f>('[1]Pc, Summer, S1'!R12*Main!$B$5)+(_xlfn.IFNA(VLOOKUP($A12,'FL Ratio'!$A$3:$B$10,2,FALSE),0)*'FL Characterization'!R$2)</f>
        <v>9.8432755197263369</v>
      </c>
      <c r="S12" s="2">
        <f>('[1]Pc, Summer, S1'!S12*Main!$B$5)+(_xlfn.IFNA(VLOOKUP($A12,'FL Ratio'!$A$3:$B$10,2,FALSE),0)*'FL Characterization'!S$2)</f>
        <v>9.6600656519364758</v>
      </c>
      <c r="T12" s="2">
        <f>('[1]Pc, Summer, S1'!T12*Main!$B$5)+(_xlfn.IFNA(VLOOKUP($A12,'FL Ratio'!$A$3:$B$10,2,FALSE),0)*'FL Characterization'!T$2)</f>
        <v>9.79221703198162</v>
      </c>
      <c r="U12" s="2">
        <f>('[1]Pc, Summer, S1'!U12*Main!$B$5)+(_xlfn.IFNA(VLOOKUP($A12,'FL Ratio'!$A$3:$B$10,2,FALSE),0)*'FL Characterization'!U$2)</f>
        <v>10.015472772512437</v>
      </c>
      <c r="V12" s="2">
        <f>('[1]Pc, Summer, S1'!V12*Main!$B$5)+(_xlfn.IFNA(VLOOKUP($A12,'FL Ratio'!$A$3:$B$10,2,FALSE),0)*'FL Characterization'!V$2)</f>
        <v>9.6503878993574119</v>
      </c>
      <c r="W12" s="2">
        <f>('[1]Pc, Summer, S1'!W12*Main!$B$5)+(_xlfn.IFNA(VLOOKUP($A12,'FL Ratio'!$A$3:$B$10,2,FALSE),0)*'FL Characterization'!W$2)</f>
        <v>10.074206719199166</v>
      </c>
      <c r="X12" s="2">
        <f>('[1]Pc, Summer, S1'!X12*Main!$B$5)+(_xlfn.IFNA(VLOOKUP($A12,'FL Ratio'!$A$3:$B$10,2,FALSE),0)*'FL Characterization'!X$2)</f>
        <v>9.3737376618386588</v>
      </c>
      <c r="Y12" s="2">
        <f>('[1]Pc, Summer, S1'!Y12*Main!$B$5)+(_xlfn.IFNA(VLOOKUP($A12,'FL Ratio'!$A$3:$B$10,2,FALSE),0)*'FL Characterization'!Y$2)</f>
        <v>7.8216263775205404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2.9755714549521572</v>
      </c>
      <c r="C13" s="2">
        <f>('[1]Pc, Summer, S1'!C13*Main!$B$5)+(_xlfn.IFNA(VLOOKUP($A13,'FL Ratio'!$A$3:$B$10,2,FALSE),0)*'FL Characterization'!C$2)</f>
        <v>3.0909805352613864</v>
      </c>
      <c r="D13" s="2">
        <f>('[1]Pc, Summer, S1'!D13*Main!$B$5)+(_xlfn.IFNA(VLOOKUP($A13,'FL Ratio'!$A$3:$B$10,2,FALSE),0)*'FL Characterization'!D$2)</f>
        <v>2.4925069908216209</v>
      </c>
      <c r="E13" s="2">
        <f>('[1]Pc, Summer, S1'!E13*Main!$B$5)+(_xlfn.IFNA(VLOOKUP($A13,'FL Ratio'!$A$3:$B$10,2,FALSE),0)*'FL Characterization'!E$2)</f>
        <v>2.7042903221657553</v>
      </c>
      <c r="F13" s="2">
        <f>('[1]Pc, Summer, S1'!F13*Main!$B$5)+(_xlfn.IFNA(VLOOKUP($A13,'FL Ratio'!$A$3:$B$10,2,FALSE),0)*'FL Characterization'!F$2)</f>
        <v>2.7391467521107611</v>
      </c>
      <c r="G13" s="2">
        <f>('[1]Pc, Summer, S1'!G13*Main!$B$5)+(_xlfn.IFNA(VLOOKUP($A13,'FL Ratio'!$A$3:$B$10,2,FALSE),0)*'FL Characterization'!G$2)</f>
        <v>2.5414971499089649</v>
      </c>
      <c r="H13" s="2">
        <f>('[1]Pc, Summer, S1'!H13*Main!$B$5)+(_xlfn.IFNA(VLOOKUP($A13,'FL Ratio'!$A$3:$B$10,2,FALSE),0)*'FL Characterization'!H$2)</f>
        <v>2.9565331814882261</v>
      </c>
      <c r="I13" s="2">
        <f>('[1]Pc, Summer, S1'!I13*Main!$B$5)+(_xlfn.IFNA(VLOOKUP($A13,'FL Ratio'!$A$3:$B$10,2,FALSE),0)*'FL Characterization'!I$2)</f>
        <v>3.3811214445532829</v>
      </c>
      <c r="J13" s="2">
        <f>('[1]Pc, Summer, S1'!J13*Main!$B$5)+(_xlfn.IFNA(VLOOKUP($A13,'FL Ratio'!$A$3:$B$10,2,FALSE),0)*'FL Characterization'!J$2)</f>
        <v>3.4560946982825902</v>
      </c>
      <c r="K13" s="2">
        <f>('[1]Pc, Summer, S1'!K13*Main!$B$5)+(_xlfn.IFNA(VLOOKUP($A13,'FL Ratio'!$A$3:$B$10,2,FALSE),0)*'FL Characterization'!K$2)</f>
        <v>3.7022884125906508</v>
      </c>
      <c r="L13" s="2">
        <f>('[1]Pc, Summer, S1'!L13*Main!$B$5)+(_xlfn.IFNA(VLOOKUP($A13,'FL Ratio'!$A$3:$B$10,2,FALSE),0)*'FL Characterization'!L$2)</f>
        <v>3.4790612849506739</v>
      </c>
      <c r="M13" s="2">
        <f>('[1]Pc, Summer, S1'!M13*Main!$B$5)+(_xlfn.IFNA(VLOOKUP($A13,'FL Ratio'!$A$3:$B$10,2,FALSE),0)*'FL Characterization'!M$2)</f>
        <v>3.6062699939746348</v>
      </c>
      <c r="N13" s="2">
        <f>('[1]Pc, Summer, S1'!N13*Main!$B$5)+(_xlfn.IFNA(VLOOKUP($A13,'FL Ratio'!$A$3:$B$10,2,FALSE),0)*'FL Characterization'!N$2)</f>
        <v>3.8758020317090565</v>
      </c>
      <c r="O13" s="2">
        <f>('[1]Pc, Summer, S1'!O13*Main!$B$5)+(_xlfn.IFNA(VLOOKUP($A13,'FL Ratio'!$A$3:$B$10,2,FALSE),0)*'FL Characterization'!O$2)</f>
        <v>3.5986676660083892</v>
      </c>
      <c r="P13" s="2">
        <f>('[1]Pc, Summer, S1'!P13*Main!$B$5)+(_xlfn.IFNA(VLOOKUP($A13,'FL Ratio'!$A$3:$B$10,2,FALSE),0)*'FL Characterization'!P$2)</f>
        <v>3.2894442486216349</v>
      </c>
      <c r="Q13" s="2">
        <f>('[1]Pc, Summer, S1'!Q13*Main!$B$5)+(_xlfn.IFNA(VLOOKUP($A13,'FL Ratio'!$A$3:$B$10,2,FALSE),0)*'FL Characterization'!Q$2)</f>
        <v>3.6032477505701186</v>
      </c>
      <c r="R13" s="2">
        <f>('[1]Pc, Summer, S1'!R13*Main!$B$5)+(_xlfn.IFNA(VLOOKUP($A13,'FL Ratio'!$A$3:$B$10,2,FALSE),0)*'FL Characterization'!R$2)</f>
        <v>3.2754054618634623</v>
      </c>
      <c r="S13" s="2">
        <f>('[1]Pc, Summer, S1'!S13*Main!$B$5)+(_xlfn.IFNA(VLOOKUP($A13,'FL Ratio'!$A$3:$B$10,2,FALSE),0)*'FL Characterization'!S$2)</f>
        <v>3.6051067164919299</v>
      </c>
      <c r="T13" s="2">
        <f>('[1]Pc, Summer, S1'!T13*Main!$B$5)+(_xlfn.IFNA(VLOOKUP($A13,'FL Ratio'!$A$3:$B$10,2,FALSE),0)*'FL Characterization'!T$2)</f>
        <v>3.5995750157763626</v>
      </c>
      <c r="U13" s="2">
        <f>('[1]Pc, Summer, S1'!U13*Main!$B$5)+(_xlfn.IFNA(VLOOKUP($A13,'FL Ratio'!$A$3:$B$10,2,FALSE),0)*'FL Characterization'!U$2)</f>
        <v>3.7343581853643415</v>
      </c>
      <c r="V13" s="2">
        <f>('[1]Pc, Summer, S1'!V13*Main!$B$5)+(_xlfn.IFNA(VLOOKUP($A13,'FL Ratio'!$A$3:$B$10,2,FALSE),0)*'FL Characterization'!V$2)</f>
        <v>3.959830045261012</v>
      </c>
      <c r="W13" s="2">
        <f>('[1]Pc, Summer, S1'!W13*Main!$B$5)+(_xlfn.IFNA(VLOOKUP($A13,'FL Ratio'!$A$3:$B$10,2,FALSE),0)*'FL Characterization'!W$2)</f>
        <v>4.1037823840551502</v>
      </c>
      <c r="X13" s="2">
        <f>('[1]Pc, Summer, S1'!X13*Main!$B$5)+(_xlfn.IFNA(VLOOKUP($A13,'FL Ratio'!$A$3:$B$10,2,FALSE),0)*'FL Characterization'!X$2)</f>
        <v>3.6710127453634351</v>
      </c>
      <c r="Y13" s="2">
        <f>('[1]Pc, Summer, S1'!Y13*Main!$B$5)+(_xlfn.IFNA(VLOOKUP($A13,'FL Ratio'!$A$3:$B$10,2,FALSE),0)*'FL Characterization'!Y$2)</f>
        <v>3.25094078095711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-2.0778266759901789</v>
      </c>
      <c r="C14" s="2">
        <f>('[1]Pc, Summer, S1'!C14*Main!$B$5)+(_xlfn.IFNA(VLOOKUP($A14,'FL Ratio'!$A$3:$B$10,2,FALSE),0)*'FL Characterization'!C$2)</f>
        <v>-0.29521034740844071</v>
      </c>
      <c r="D14" s="2">
        <f>('[1]Pc, Summer, S1'!D14*Main!$B$5)+(_xlfn.IFNA(VLOOKUP($A14,'FL Ratio'!$A$3:$B$10,2,FALSE),0)*'FL Characterization'!D$2)</f>
        <v>0.31791883567062845</v>
      </c>
      <c r="E14" s="2">
        <f>('[1]Pc, Summer, S1'!E14*Main!$B$5)+(_xlfn.IFNA(VLOOKUP($A14,'FL Ratio'!$A$3:$B$10,2,FALSE),0)*'FL Characterization'!E$2)</f>
        <v>1.2943838309447016</v>
      </c>
      <c r="F14" s="2">
        <f>('[1]Pc, Summer, S1'!F14*Main!$B$5)+(_xlfn.IFNA(VLOOKUP($A14,'FL Ratio'!$A$3:$B$10,2,FALSE),0)*'FL Characterization'!F$2)</f>
        <v>0.72667162439000788</v>
      </c>
      <c r="G14" s="2">
        <f>('[1]Pc, Summer, S1'!G14*Main!$B$5)+(_xlfn.IFNA(VLOOKUP($A14,'FL Ratio'!$A$3:$B$10,2,FALSE),0)*'FL Characterization'!G$2)</f>
        <v>0.47687825350594276</v>
      </c>
      <c r="H14" s="2">
        <f>('[1]Pc, Summer, S1'!H14*Main!$B$5)+(_xlfn.IFNA(VLOOKUP($A14,'FL Ratio'!$A$3:$B$10,2,FALSE),0)*'FL Characterization'!H$2)</f>
        <v>1.6236569107464238</v>
      </c>
      <c r="I14" s="2">
        <f>('[1]Pc, Summer, S1'!I14*Main!$B$5)+(_xlfn.IFNA(VLOOKUP($A14,'FL Ratio'!$A$3:$B$10,2,FALSE),0)*'FL Characterization'!I$2)</f>
        <v>4.0080481782761366</v>
      </c>
      <c r="J14" s="2">
        <f>('[1]Pc, Summer, S1'!J14*Main!$B$5)+(_xlfn.IFNA(VLOOKUP($A14,'FL Ratio'!$A$3:$B$10,2,FALSE),0)*'FL Characterization'!J$2)</f>
        <v>1.169487145502669</v>
      </c>
      <c r="K14" s="2">
        <f>('[1]Pc, Summer, S1'!K14*Main!$B$5)+(_xlfn.IFNA(VLOOKUP($A14,'FL Ratio'!$A$3:$B$10,2,FALSE),0)*'FL Characterization'!K$2)</f>
        <v>3.6901293426055091</v>
      </c>
      <c r="L14" s="2">
        <f>('[1]Pc, Summer, S1'!L14*Main!$B$5)+(_xlfn.IFNA(VLOOKUP($A14,'FL Ratio'!$A$3:$B$10,2,FALSE),0)*'FL Characterization'!L$2)</f>
        <v>3.7923175397853535</v>
      </c>
      <c r="M14" s="2">
        <f>('[1]Pc, Summer, S1'!M14*Main!$B$5)+(_xlfn.IFNA(VLOOKUP($A14,'FL Ratio'!$A$3:$B$10,2,FALSE),0)*'FL Characterization'!M$2)</f>
        <v>8.2885982156985278</v>
      </c>
      <c r="N14" s="2">
        <f>('[1]Pc, Summer, S1'!N14*Main!$B$5)+(_xlfn.IFNA(VLOOKUP($A14,'FL Ratio'!$A$3:$B$10,2,FALSE),0)*'FL Characterization'!N$2)</f>
        <v>4.4849264317820801</v>
      </c>
      <c r="O14" s="2">
        <f>('[1]Pc, Summer, S1'!O14*Main!$B$5)+(_xlfn.IFNA(VLOOKUP($A14,'FL Ratio'!$A$3:$B$10,2,FALSE),0)*'FL Characterization'!O$2)</f>
        <v>12.171749708532634</v>
      </c>
      <c r="P14" s="2">
        <f>('[1]Pc, Summer, S1'!P14*Main!$B$5)+(_xlfn.IFNA(VLOOKUP($A14,'FL Ratio'!$A$3:$B$10,2,FALSE),0)*'FL Characterization'!P$2)</f>
        <v>1.4646974929111096</v>
      </c>
      <c r="Q14" s="2">
        <f>('[1]Pc, Summer, S1'!Q14*Main!$B$5)+(_xlfn.IFNA(VLOOKUP($A14,'FL Ratio'!$A$3:$B$10,2,FALSE),0)*'FL Characterization'!Q$2)</f>
        <v>5.4840999153183407</v>
      </c>
      <c r="R14" s="2">
        <f>('[1]Pc, Summer, S1'!R14*Main!$B$5)+(_xlfn.IFNA(VLOOKUP($A14,'FL Ratio'!$A$3:$B$10,2,FALSE),0)*'FL Characterization'!R$2)</f>
        <v>6.0631663660041282</v>
      </c>
      <c r="S14" s="2">
        <f>('[1]Pc, Summer, S1'!S14*Main!$B$5)+(_xlfn.IFNA(VLOOKUP($A14,'FL Ratio'!$A$3:$B$10,2,FALSE),0)*'FL Characterization'!S$2)</f>
        <v>-5.8814984599066262</v>
      </c>
      <c r="T14" s="2">
        <f>('[1]Pc, Summer, S1'!T14*Main!$B$5)+(_xlfn.IFNA(VLOOKUP($A14,'FL Ratio'!$A$3:$B$10,2,FALSE),0)*'FL Characterization'!T$2)</f>
        <v>3.0542916712642518</v>
      </c>
      <c r="U14" s="2">
        <f>('[1]Pc, Summer, S1'!U14*Main!$B$5)+(_xlfn.IFNA(VLOOKUP($A14,'FL Ratio'!$A$3:$B$10,2,FALSE),0)*'FL Characterization'!U$2)</f>
        <v>-1.1354244131093873E-2</v>
      </c>
      <c r="V14" s="2">
        <f>('[1]Pc, Summer, S1'!V14*Main!$B$5)+(_xlfn.IFNA(VLOOKUP($A14,'FL Ratio'!$A$3:$B$10,2,FALSE),0)*'FL Characterization'!V$2)</f>
        <v>8.5156830983204035</v>
      </c>
      <c r="W14" s="2">
        <f>('[1]Pc, Summer, S1'!W14*Main!$B$5)+(_xlfn.IFNA(VLOOKUP($A14,'FL Ratio'!$A$3:$B$10,2,FALSE),0)*'FL Characterization'!W$2)</f>
        <v>12.183103952663725</v>
      </c>
      <c r="X14" s="2">
        <f>('[1]Pc, Summer, S1'!X14*Main!$B$5)+(_xlfn.IFNA(VLOOKUP($A14,'FL Ratio'!$A$3:$B$10,2,FALSE),0)*'FL Characterization'!X$2)</f>
        <v>1.96428423467924</v>
      </c>
      <c r="Y14" s="2">
        <f>('[1]Pc, Summer, S1'!Y14*Main!$B$5)+(_xlfn.IFNA(VLOOKUP($A14,'FL Ratio'!$A$3:$B$10,2,FALSE),0)*'FL Characterization'!Y$2)</f>
        <v>5.0753471265989614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2.5289329660677899</v>
      </c>
      <c r="C15" s="2">
        <f>('[1]Pc, Summer, S1'!C15*Main!$B$5)+(_xlfn.IFNA(VLOOKUP($A15,'FL Ratio'!$A$3:$B$10,2,FALSE),0)*'FL Characterization'!C$2)</f>
        <v>2.5002648248204724</v>
      </c>
      <c r="D15" s="2">
        <f>('[1]Pc, Summer, S1'!D15*Main!$B$5)+(_xlfn.IFNA(VLOOKUP($A15,'FL Ratio'!$A$3:$B$10,2,FALSE),0)*'FL Characterization'!D$2)</f>
        <v>2.5002648248204724</v>
      </c>
      <c r="E15" s="2">
        <f>('[1]Pc, Summer, S1'!E15*Main!$B$5)+(_xlfn.IFNA(VLOOKUP($A15,'FL Ratio'!$A$3:$B$10,2,FALSE),0)*'FL Characterization'!E$2)</f>
        <v>2.5002648248204724</v>
      </c>
      <c r="F15" s="2">
        <f>('[1]Pc, Summer, S1'!F15*Main!$B$5)+(_xlfn.IFNA(VLOOKUP($A15,'FL Ratio'!$A$3:$B$10,2,FALSE),0)*'FL Characterization'!F$2)</f>
        <v>2.5662023947080108</v>
      </c>
      <c r="G15" s="2">
        <f>('[1]Pc, Summer, S1'!G15*Main!$B$5)+(_xlfn.IFNA(VLOOKUP($A15,'FL Ratio'!$A$3:$B$10,2,FALSE),0)*'FL Characterization'!G$2)</f>
        <v>2.5920027749394636</v>
      </c>
      <c r="H15" s="2">
        <f>('[1]Pc, Summer, S1'!H15*Main!$B$5)+(_xlfn.IFNA(VLOOKUP($A15,'FL Ratio'!$A$3:$B$10,2,FALSE),0)*'FL Characterization'!H$2)</f>
        <v>2.2766497418838272</v>
      </c>
      <c r="I15" s="2">
        <f>('[1]Pc, Summer, S1'!I15*Main!$B$5)+(_xlfn.IFNA(VLOOKUP($A15,'FL Ratio'!$A$3:$B$10,2,FALSE),0)*'FL Characterization'!I$2)</f>
        <v>1.6373383983763232</v>
      </c>
      <c r="J15" s="2">
        <f>('[1]Pc, Summer, S1'!J15*Main!$B$5)+(_xlfn.IFNA(VLOOKUP($A15,'FL Ratio'!$A$3:$B$10,2,FALSE),0)*'FL Characterization'!J$2)</f>
        <v>1.7032744728289</v>
      </c>
      <c r="K15" s="2">
        <f>('[1]Pc, Summer, S1'!K15*Main!$B$5)+(_xlfn.IFNA(VLOOKUP($A15,'FL Ratio'!$A$3:$B$10,2,FALSE),0)*'FL Characterization'!K$2)</f>
        <v>1.8523521913079528</v>
      </c>
      <c r="L15" s="2">
        <f>('[1]Pc, Summer, S1'!L15*Main!$B$5)+(_xlfn.IFNA(VLOOKUP($A15,'FL Ratio'!$A$3:$B$10,2,FALSE),0)*'FL Characterization'!L$2)</f>
        <v>1.7778133327214547</v>
      </c>
      <c r="M15" s="2">
        <f>('[1]Pc, Summer, S1'!M15*Main!$B$5)+(_xlfn.IFNA(VLOOKUP($A15,'FL Ratio'!$A$3:$B$10,2,FALSE),0)*'FL Characterization'!M$2)</f>
        <v>2.3454525808309792</v>
      </c>
      <c r="N15" s="2">
        <f>('[1]Pc, Summer, S1'!N15*Main!$B$5)+(_xlfn.IFNA(VLOOKUP($A15,'FL Ratio'!$A$3:$B$10,2,FALSE),0)*'FL Characterization'!N$2)</f>
        <v>2.8213503890379155</v>
      </c>
      <c r="O15" s="2">
        <f>('[1]Pc, Summer, S1'!O15*Main!$B$5)+(_xlfn.IFNA(VLOOKUP($A15,'FL Ratio'!$A$3:$B$10,2,FALSE),0)*'FL Characterization'!O$2)</f>
        <v>2.7009433024563743</v>
      </c>
      <c r="P15" s="2">
        <f>('[1]Pc, Summer, S1'!P15*Main!$B$5)+(_xlfn.IFNA(VLOOKUP($A15,'FL Ratio'!$A$3:$B$10,2,FALSE),0)*'FL Characterization'!P$2)</f>
        <v>2.5174644139605817</v>
      </c>
      <c r="Q15" s="2">
        <f>('[1]Pc, Summer, S1'!Q15*Main!$B$5)+(_xlfn.IFNA(VLOOKUP($A15,'FL Ratio'!$A$3:$B$10,2,FALSE),0)*'FL Characterization'!Q$2)</f>
        <v>2.5690691578965299</v>
      </c>
      <c r="R15" s="2">
        <f>('[1]Pc, Summer, S1'!R15*Main!$B$5)+(_xlfn.IFNA(VLOOKUP($A15,'FL Ratio'!$A$3:$B$10,2,FALSE),0)*'FL Characterization'!R$2)</f>
        <v>2.8098833362838396</v>
      </c>
      <c r="S15" s="2">
        <f>('[1]Pc, Summer, S1'!S15*Main!$B$5)+(_xlfn.IFNA(VLOOKUP($A15,'FL Ratio'!$A$3:$B$10,2,FALSE),0)*'FL Characterization'!S$2)</f>
        <v>2.5461330515094587</v>
      </c>
      <c r="T15" s="2">
        <f>('[1]Pc, Summer, S1'!T15*Main!$B$5)+(_xlfn.IFNA(VLOOKUP($A15,'FL Ratio'!$A$3:$B$10,2,FALSE),0)*'FL Characterization'!T$2)</f>
        <v>2.5174644126545247</v>
      </c>
      <c r="U15" s="2">
        <f>('[1]Pc, Summer, S1'!U15*Main!$B$5)+(_xlfn.IFNA(VLOOKUP($A15,'FL Ratio'!$A$3:$B$10,2,FALSE),0)*'FL Characterization'!U$2)</f>
        <v>2.5461330515094587</v>
      </c>
      <c r="V15" s="2">
        <f>('[1]Pc, Summer, S1'!V15*Main!$B$5)+(_xlfn.IFNA(VLOOKUP($A15,'FL Ratio'!$A$3:$B$10,2,FALSE),0)*'FL Characterization'!V$2)</f>
        <v>2.56046786919757</v>
      </c>
      <c r="W15" s="2">
        <f>('[1]Pc, Summer, S1'!W15*Main!$B$5)+(_xlfn.IFNA(VLOOKUP($A15,'FL Ratio'!$A$3:$B$10,2,FALSE),0)*'FL Characterization'!W$2)</f>
        <v>2.6837437133162654</v>
      </c>
      <c r="X15" s="2">
        <f>('[1]Pc, Summer, S1'!X15*Main!$B$5)+(_xlfn.IFNA(VLOOKUP($A15,'FL Ratio'!$A$3:$B$10,2,FALSE),0)*'FL Characterization'!X$2)</f>
        <v>2.3053178818250877</v>
      </c>
      <c r="Y15" s="2">
        <f>('[1]Pc, Summer, S1'!Y15*Main!$B$5)+(_xlfn.IFNA(VLOOKUP($A15,'FL Ratio'!$A$3:$B$10,2,FALSE),0)*'FL Characterization'!Y$2)</f>
        <v>2.1906423324961768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13.620400555376925</v>
      </c>
      <c r="C16" s="2">
        <f>('[1]Pc, Summer, S1'!C16*Main!$B$5)+(_xlfn.IFNA(VLOOKUP($A16,'FL Ratio'!$A$3:$B$10,2,FALSE),0)*'FL Characterization'!C$2)</f>
        <v>12.656237004680927</v>
      </c>
      <c r="D16" s="2">
        <f>('[1]Pc, Summer, S1'!D16*Main!$B$5)+(_xlfn.IFNA(VLOOKUP($A16,'FL Ratio'!$A$3:$B$10,2,FALSE),0)*'FL Characterization'!D$2)</f>
        <v>11.451020537814633</v>
      </c>
      <c r="E16" s="2">
        <f>('[1]Pc, Summer, S1'!E16*Main!$B$5)+(_xlfn.IFNA(VLOOKUP($A16,'FL Ratio'!$A$3:$B$10,2,FALSE),0)*'FL Characterization'!E$2)</f>
        <v>11.330501401422888</v>
      </c>
      <c r="F16" s="2">
        <f>('[1]Pc, Summer, S1'!F16*Main!$B$5)+(_xlfn.IFNA(VLOOKUP($A16,'FL Ratio'!$A$3:$B$10,2,FALSE),0)*'FL Characterization'!F$2)</f>
        <v>11.209982265031138</v>
      </c>
      <c r="G16" s="2">
        <f>('[1]Pc, Summer, S1'!G16*Main!$B$5)+(_xlfn.IFNA(VLOOKUP($A16,'FL Ratio'!$A$3:$B$10,2,FALSE),0)*'FL Characterization'!G$2)</f>
        <v>10.968939808422837</v>
      </c>
      <c r="H16" s="2">
        <f>('[1]Pc, Summer, S1'!H16*Main!$B$5)+(_xlfn.IFNA(VLOOKUP($A16,'FL Ratio'!$A$3:$B$10,2,FALSE),0)*'FL Characterization'!H$2)</f>
        <v>14.6448309932169</v>
      </c>
      <c r="I16" s="2">
        <f>('[1]Pc, Summer, S1'!I16*Main!$B$5)+(_xlfn.IFNA(VLOOKUP($A16,'FL Ratio'!$A$3:$B$10,2,FALSE),0)*'FL Characterization'!I$2)</f>
        <v>19.381318201385092</v>
      </c>
      <c r="J16" s="2">
        <f>('[1]Pc, Summer, S1'!J16*Main!$B$5)+(_xlfn.IFNA(VLOOKUP($A16,'FL Ratio'!$A$3:$B$10,2,FALSE),0)*'FL Characterization'!J$2)</f>
        <v>21.755587652477097</v>
      </c>
      <c r="K16" s="2">
        <f>('[1]Pc, Summer, S1'!K16*Main!$B$5)+(_xlfn.IFNA(VLOOKUP($A16,'FL Ratio'!$A$3:$B$10,2,FALSE),0)*'FL Characterization'!K$2)</f>
        <v>20.984251376242412</v>
      </c>
      <c r="L16" s="2">
        <f>('[1]Pc, Summer, S1'!L16*Main!$B$5)+(_xlfn.IFNA(VLOOKUP($A16,'FL Ratio'!$A$3:$B$10,2,FALSE),0)*'FL Characterization'!L$2)</f>
        <v>21.285554449748073</v>
      </c>
      <c r="M16" s="2">
        <f>('[1]Pc, Summer, S1'!M16*Main!$B$5)+(_xlfn.IFNA(VLOOKUP($A16,'FL Ratio'!$A$3:$B$10,2,FALSE),0)*'FL Characterization'!M$2)</f>
        <v>22.105103821707935</v>
      </c>
      <c r="N16" s="2">
        <f>('[1]Pc, Summer, S1'!N16*Main!$B$5)+(_xlfn.IFNA(VLOOKUP($A16,'FL Ratio'!$A$3:$B$10,2,FALSE),0)*'FL Characterization'!N$2)</f>
        <v>22.442559912801599</v>
      </c>
      <c r="O16" s="2">
        <f>('[1]Pc, Summer, S1'!O16*Main!$B$5)+(_xlfn.IFNA(VLOOKUP($A16,'FL Ratio'!$A$3:$B$10,2,FALSE),0)*'FL Characterization'!O$2)</f>
        <v>21.827904158196258</v>
      </c>
      <c r="P16" s="2">
        <f>('[1]Pc, Summer, S1'!P16*Main!$B$5)+(_xlfn.IFNA(VLOOKUP($A16,'FL Ratio'!$A$3:$B$10,2,FALSE),0)*'FL Characterization'!P$2)</f>
        <v>19.646468251812177</v>
      </c>
      <c r="Q16" s="2">
        <f>('[1]Pc, Summer, S1'!Q16*Main!$B$5)+(_xlfn.IFNA(VLOOKUP($A16,'FL Ratio'!$A$3:$B$10,2,FALSE),0)*'FL Characterization'!Q$2)</f>
        <v>19.140275744776794</v>
      </c>
      <c r="R16" s="2">
        <f>('[1]Pc, Summer, S1'!R16*Main!$B$5)+(_xlfn.IFNA(VLOOKUP($A16,'FL Ratio'!$A$3:$B$10,2,FALSE),0)*'FL Characterization'!R$2)</f>
        <v>18.983599401481662</v>
      </c>
      <c r="S16" s="2">
        <f>('[1]Pc, Summer, S1'!S16*Main!$B$5)+(_xlfn.IFNA(VLOOKUP($A16,'FL Ratio'!$A$3:$B$10,2,FALSE),0)*'FL Characterization'!S$2)</f>
        <v>18.609984011572223</v>
      </c>
      <c r="T16" s="2">
        <f>('[1]Pc, Summer, S1'!T16*Main!$B$5)+(_xlfn.IFNA(VLOOKUP($A16,'FL Ratio'!$A$3:$B$10,2,FALSE),0)*'FL Characterization'!T$2)</f>
        <v>18.212267303581193</v>
      </c>
      <c r="U16" s="2">
        <f>('[1]Pc, Summer, S1'!U16*Main!$B$5)+(_xlfn.IFNA(VLOOKUP($A16,'FL Ratio'!$A$3:$B$10,2,FALSE),0)*'FL Characterization'!U$2)</f>
        <v>19.357212693988121</v>
      </c>
      <c r="V16" s="2">
        <f>('[1]Pc, Summer, S1'!V16*Main!$B$5)+(_xlfn.IFNA(VLOOKUP($A16,'FL Ratio'!$A$3:$B$10,2,FALSE),0)*'FL Characterization'!V$2)</f>
        <v>19.959825111246065</v>
      </c>
      <c r="W16" s="2">
        <f>('[1]Pc, Summer, S1'!W16*Main!$B$5)+(_xlfn.IFNA(VLOOKUP($A16,'FL Ratio'!$A$3:$B$10,2,FALSE),0)*'FL Characterization'!W$2)</f>
        <v>21.165037399778143</v>
      </c>
      <c r="X16" s="2">
        <f>('[1]Pc, Summer, S1'!X16*Main!$B$5)+(_xlfn.IFNA(VLOOKUP($A16,'FL Ratio'!$A$3:$B$10,2,FALSE),0)*'FL Characterization'!X$2)</f>
        <v>19.176432946189589</v>
      </c>
      <c r="Y16" s="2">
        <f>('[1]Pc, Summer, S1'!Y16*Main!$B$5)+(_xlfn.IFNA(VLOOKUP($A16,'FL Ratio'!$A$3:$B$10,2,FALSE),0)*'FL Characterization'!Y$2)</f>
        <v>16.127247123594874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2.9890803391110494</v>
      </c>
      <c r="C17" s="2">
        <f>('[1]Pc, Summer, S1'!C17*Main!$B$5)+(_xlfn.IFNA(VLOOKUP($A17,'FL Ratio'!$A$3:$B$10,2,FALSE),0)*'FL Characterization'!C$2)</f>
        <v>2.7081402420427616</v>
      </c>
      <c r="D17" s="2">
        <f>('[1]Pc, Summer, S1'!D17*Main!$B$5)+(_xlfn.IFNA(VLOOKUP($A17,'FL Ratio'!$A$3:$B$10,2,FALSE),0)*'FL Characterization'!D$2)</f>
        <v>2.495420918063135</v>
      </c>
      <c r="E17" s="2">
        <f>('[1]Pc, Summer, S1'!E17*Main!$B$5)+(_xlfn.IFNA(VLOOKUP($A17,'FL Ratio'!$A$3:$B$10,2,FALSE),0)*'FL Characterization'!E$2)</f>
        <v>2.4783658339890779</v>
      </c>
      <c r="F17" s="2">
        <f>('[1]Pc, Summer, S1'!F17*Main!$B$5)+(_xlfn.IFNA(VLOOKUP($A17,'FL Ratio'!$A$3:$B$10,2,FALSE),0)*'FL Characterization'!F$2)</f>
        <v>2.4783658339890779</v>
      </c>
      <c r="G17" s="2">
        <f>('[1]Pc, Summer, S1'!G17*Main!$B$5)+(_xlfn.IFNA(VLOOKUP($A17,'FL Ratio'!$A$3:$B$10,2,FALSE),0)*'FL Characterization'!G$2)</f>
        <v>2.4613107499150195</v>
      </c>
      <c r="H17" s="2">
        <f>('[1]Pc, Summer, S1'!H17*Main!$B$5)+(_xlfn.IFNA(VLOOKUP($A17,'FL Ratio'!$A$3:$B$10,2,FALSE),0)*'FL Characterization'!H$2)</f>
        <v>2.8424731762029629</v>
      </c>
      <c r="I17" s="2">
        <f>('[1]Pc, Summer, S1'!I17*Main!$B$5)+(_xlfn.IFNA(VLOOKUP($A17,'FL Ratio'!$A$3:$B$10,2,FALSE),0)*'FL Characterization'!I$2)</f>
        <v>3.2609625311726385</v>
      </c>
      <c r="J17" s="2">
        <f>('[1]Pc, Summer, S1'!J17*Main!$B$5)+(_xlfn.IFNA(VLOOKUP($A17,'FL Ratio'!$A$3:$B$10,2,FALSE),0)*'FL Characterization'!J$2)</f>
        <v>3.5379667054167308</v>
      </c>
      <c r="K17" s="2">
        <f>('[1]Pc, Summer, S1'!K17*Main!$B$5)+(_xlfn.IFNA(VLOOKUP($A17,'FL Ratio'!$A$3:$B$10,2,FALSE),0)*'FL Characterization'!K$2)</f>
        <v>3.6639120204762761</v>
      </c>
      <c r="L17" s="2">
        <f>('[1]Pc, Summer, S1'!L17*Main!$B$5)+(_xlfn.IFNA(VLOOKUP($A17,'FL Ratio'!$A$3:$B$10,2,FALSE),0)*'FL Characterization'!L$2)</f>
        <v>3.8485187303366226</v>
      </c>
      <c r="M17" s="2">
        <f>('[1]Pc, Summer, S1'!M17*Main!$B$5)+(_xlfn.IFNA(VLOOKUP($A17,'FL Ratio'!$A$3:$B$10,2,FALSE),0)*'FL Characterization'!M$2)</f>
        <v>3.9962041275993809</v>
      </c>
      <c r="N17" s="2">
        <f>('[1]Pc, Summer, S1'!N17*Main!$B$5)+(_xlfn.IFNA(VLOOKUP($A17,'FL Ratio'!$A$3:$B$10,2,FALSE),0)*'FL Characterization'!N$2)</f>
        <v>4.0644244646605721</v>
      </c>
      <c r="O17" s="2">
        <f>('[1]Pc, Summer, S1'!O17*Main!$B$5)+(_xlfn.IFNA(VLOOKUP($A17,'FL Ratio'!$A$3:$B$10,2,FALSE),0)*'FL Characterization'!O$2)</f>
        <v>4.1037823840551502</v>
      </c>
      <c r="P17" s="2">
        <f>('[1]Pc, Summer, S1'!P17*Main!$B$5)+(_xlfn.IFNA(VLOOKUP($A17,'FL Ratio'!$A$3:$B$10,2,FALSE),0)*'FL Characterization'!P$2)</f>
        <v>4.0604886871788661</v>
      </c>
      <c r="Q17" s="2">
        <f>('[1]Pc, Summer, S1'!Q17*Main!$B$5)+(_xlfn.IFNA(VLOOKUP($A17,'FL Ratio'!$A$3:$B$10,2,FALSE),0)*'FL Characterization'!Q$2)</f>
        <v>4.0237544246288248</v>
      </c>
      <c r="R17" s="2">
        <f>('[1]Pc, Summer, S1'!R17*Main!$B$5)+(_xlfn.IFNA(VLOOKUP($A17,'FL Ratio'!$A$3:$B$10,2,FALSE),0)*'FL Characterization'!R$2)</f>
        <v>3.7543082572293067</v>
      </c>
      <c r="S17" s="2">
        <f>('[1]Pc, Summer, S1'!S17*Main!$B$5)+(_xlfn.IFNA(VLOOKUP($A17,'FL Ratio'!$A$3:$B$10,2,FALSE),0)*'FL Characterization'!S$2)</f>
        <v>3.6703448098588156</v>
      </c>
      <c r="T17" s="2">
        <f>('[1]Pc, Summer, S1'!T17*Main!$B$5)+(_xlfn.IFNA(VLOOKUP($A17,'FL Ratio'!$A$3:$B$10,2,FALSE),0)*'FL Characterization'!T$2)</f>
        <v>3.6362346417107001</v>
      </c>
      <c r="U17" s="2">
        <f>('[1]Pc, Summer, S1'!U17*Main!$B$5)+(_xlfn.IFNA(VLOOKUP($A17,'FL Ratio'!$A$3:$B$10,2,FALSE),0)*'FL Characterization'!U$2)</f>
        <v>3.6191797033616129</v>
      </c>
      <c r="V17" s="2">
        <f>('[1]Pc, Summer, S1'!V17*Main!$B$5)+(_xlfn.IFNA(VLOOKUP($A17,'FL Ratio'!$A$3:$B$10,2,FALSE),0)*'FL Characterization'!V$2)</f>
        <v>3.6231156269507685</v>
      </c>
      <c r="W17" s="2">
        <f>('[1]Pc, Summer, S1'!W17*Main!$B$5)+(_xlfn.IFNA(VLOOKUP($A17,'FL Ratio'!$A$3:$B$10,2,FALSE),0)*'FL Characterization'!W$2)</f>
        <v>3.7608679826230076</v>
      </c>
      <c r="X17" s="2">
        <f>('[1]Pc, Summer, S1'!X17*Main!$B$5)+(_xlfn.IFNA(VLOOKUP($A17,'FL Ratio'!$A$3:$B$10,2,FALSE),0)*'FL Characterization'!X$2)</f>
        <v>3.7739871438728696</v>
      </c>
      <c r="Y17" s="2">
        <f>('[1]Pc, Summer, S1'!Y17*Main!$B$5)+(_xlfn.IFNA(VLOOKUP($A17,'FL Ratio'!$A$3:$B$10,2,FALSE),0)*'FL Characterization'!Y$2)</f>
        <v>3.357199767438741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7.2941679700502799</v>
      </c>
      <c r="C18" s="2">
        <f>('[1]Pc, Summer, S1'!C18*Main!$B$5)+(_xlfn.IFNA(VLOOKUP($A18,'FL Ratio'!$A$3:$B$10,2,FALSE),0)*'FL Characterization'!C$2)</f>
        <v>6.9211072691829649</v>
      </c>
      <c r="D18" s="2">
        <f>('[1]Pc, Summer, S1'!D18*Main!$B$5)+(_xlfn.IFNA(VLOOKUP($A18,'FL Ratio'!$A$3:$B$10,2,FALSE),0)*'FL Characterization'!D$2)</f>
        <v>6.782891296737791</v>
      </c>
      <c r="E18" s="2">
        <f>('[1]Pc, Summer, S1'!E18*Main!$B$5)+(_xlfn.IFNA(VLOOKUP($A18,'FL Ratio'!$A$3:$B$10,2,FALSE),0)*'FL Characterization'!E$2)</f>
        <v>6.7997917904457417</v>
      </c>
      <c r="F18" s="2">
        <f>('[1]Pc, Summer, S1'!F18*Main!$B$5)+(_xlfn.IFNA(VLOOKUP($A18,'FL Ratio'!$A$3:$B$10,2,FALSE),0)*'FL Characterization'!F$2)</f>
        <v>6.8263732993145565</v>
      </c>
      <c r="G18" s="2">
        <f>('[1]Pc, Summer, S1'!G18*Main!$B$5)+(_xlfn.IFNA(VLOOKUP($A18,'FL Ratio'!$A$3:$B$10,2,FALSE),0)*'FL Characterization'!G$2)</f>
        <v>7.0653043701539993</v>
      </c>
      <c r="H18" s="2">
        <f>('[1]Pc, Summer, S1'!H18*Main!$B$5)+(_xlfn.IFNA(VLOOKUP($A18,'FL Ratio'!$A$3:$B$10,2,FALSE),0)*'FL Characterization'!H$2)</f>
        <v>8.8623081309727443</v>
      </c>
      <c r="I18" s="2">
        <f>('[1]Pc, Summer, S1'!I18*Main!$B$5)+(_xlfn.IFNA(VLOOKUP($A18,'FL Ratio'!$A$3:$B$10,2,FALSE),0)*'FL Characterization'!I$2)</f>
        <v>10.329717723892477</v>
      </c>
      <c r="J18" s="2">
        <f>('[1]Pc, Summer, S1'!J18*Main!$B$5)+(_xlfn.IFNA(VLOOKUP($A18,'FL Ratio'!$A$3:$B$10,2,FALSE),0)*'FL Characterization'!J$2)</f>
        <v>10.236563084599595</v>
      </c>
      <c r="K18" s="2">
        <f>('[1]Pc, Summer, S1'!K18*Main!$B$5)+(_xlfn.IFNA(VLOOKUP($A18,'FL Ratio'!$A$3:$B$10,2,FALSE),0)*'FL Characterization'!K$2)</f>
        <v>10.564783120942129</v>
      </c>
      <c r="L18" s="2">
        <f>('[1]Pc, Summer, S1'!L18*Main!$B$5)+(_xlfn.IFNA(VLOOKUP($A18,'FL Ratio'!$A$3:$B$10,2,FALSE),0)*'FL Characterization'!L$2)</f>
        <v>10.663321809725186</v>
      </c>
      <c r="M18" s="2">
        <f>('[1]Pc, Summer, S1'!M18*Main!$B$5)+(_xlfn.IFNA(VLOOKUP($A18,'FL Ratio'!$A$3:$B$10,2,FALSE),0)*'FL Characterization'!M$2)</f>
        <v>10.995262479311522</v>
      </c>
      <c r="N18" s="2">
        <f>('[1]Pc, Summer, S1'!N18*Main!$B$5)+(_xlfn.IFNA(VLOOKUP($A18,'FL Ratio'!$A$3:$B$10,2,FALSE),0)*'FL Characterization'!N$2)</f>
        <v>11.157158356649937</v>
      </c>
      <c r="O18" s="2">
        <f>('[1]Pc, Summer, S1'!O18*Main!$B$5)+(_xlfn.IFNA(VLOOKUP($A18,'FL Ratio'!$A$3:$B$10,2,FALSE),0)*'FL Characterization'!O$2)</f>
        <v>10.846668209895524</v>
      </c>
      <c r="P18" s="2">
        <f>('[1]Pc, Summer, S1'!P18*Main!$B$5)+(_xlfn.IFNA(VLOOKUP($A18,'FL Ratio'!$A$3:$B$10,2,FALSE),0)*'FL Characterization'!P$2)</f>
        <v>9.8195511146149475</v>
      </c>
      <c r="Q18" s="2">
        <f>('[1]Pc, Summer, S1'!Q18*Main!$B$5)+(_xlfn.IFNA(VLOOKUP($A18,'FL Ratio'!$A$3:$B$10,2,FALSE),0)*'FL Characterization'!Q$2)</f>
        <v>9.6470990297696861</v>
      </c>
      <c r="R18" s="2">
        <f>('[1]Pc, Summer, S1'!R18*Main!$B$5)+(_xlfn.IFNA(VLOOKUP($A18,'FL Ratio'!$A$3:$B$10,2,FALSE),0)*'FL Characterization'!R$2)</f>
        <v>9.7768713783811201</v>
      </c>
      <c r="S18" s="2">
        <f>('[1]Pc, Summer, S1'!S18*Main!$B$5)+(_xlfn.IFNA(VLOOKUP($A18,'FL Ratio'!$A$3:$B$10,2,FALSE),0)*'FL Characterization'!S$2)</f>
        <v>9.9498524063832985</v>
      </c>
      <c r="T18" s="2">
        <f>('[1]Pc, Summer, S1'!T18*Main!$B$5)+(_xlfn.IFNA(VLOOKUP($A18,'FL Ratio'!$A$3:$B$10,2,FALSE),0)*'FL Characterization'!T$2)</f>
        <v>9.8709948709200344</v>
      </c>
      <c r="U18" s="2">
        <f>('[1]Pc, Summer, S1'!U18*Main!$B$5)+(_xlfn.IFNA(VLOOKUP($A18,'FL Ratio'!$A$3:$B$10,2,FALSE),0)*'FL Characterization'!U$2)</f>
        <v>10.057037363174656</v>
      </c>
      <c r="V18" s="2">
        <f>('[1]Pc, Summer, S1'!V18*Main!$B$5)+(_xlfn.IFNA(VLOOKUP($A18,'FL Ratio'!$A$3:$B$10,2,FALSE),0)*'FL Characterization'!V$2)</f>
        <v>10.574356753998208</v>
      </c>
      <c r="W18" s="2">
        <f>('[1]Pc, Summer, S1'!W18*Main!$B$5)+(_xlfn.IFNA(VLOOKUP($A18,'FL Ratio'!$A$3:$B$10,2,FALSE),0)*'FL Characterization'!W$2)</f>
        <v>10.430246932671901</v>
      </c>
      <c r="X18" s="2">
        <f>('[1]Pc, Summer, S1'!X18*Main!$B$5)+(_xlfn.IFNA(VLOOKUP($A18,'FL Ratio'!$A$3:$B$10,2,FALSE),0)*'FL Characterization'!X$2)</f>
        <v>9.0859207524700469</v>
      </c>
      <c r="Y18" s="2">
        <f>('[1]Pc, Summer, S1'!Y18*Main!$B$5)+(_xlfn.IFNA(VLOOKUP($A18,'FL Ratio'!$A$3:$B$10,2,FALSE),0)*'FL Characterization'!Y$2)</f>
        <v>8.2994619702133878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2.9944613625763106</v>
      </c>
      <c r="C19" s="2">
        <f>('[1]Pc, Summer, S1'!C19*Main!$B$5)+(_xlfn.IFNA(VLOOKUP($A19,'FL Ratio'!$A$3:$B$10,2,FALSE),0)*'FL Characterization'!C$2)</f>
        <v>2.7134595818827232</v>
      </c>
      <c r="D19" s="2">
        <f>('[1]Pc, Summer, S1'!D19*Main!$B$5)+(_xlfn.IFNA(VLOOKUP($A19,'FL Ratio'!$A$3:$B$10,2,FALSE),0)*'FL Characterization'!D$2)</f>
        <v>2.4035481529696314</v>
      </c>
      <c r="E19" s="2">
        <f>('[1]Pc, Summer, S1'!E19*Main!$B$5)+(_xlfn.IFNA(VLOOKUP($A19,'FL Ratio'!$A$3:$B$10,2,FALSE),0)*'FL Characterization'!E$2)</f>
        <v>2.4529836514249848</v>
      </c>
      <c r="F19" s="2">
        <f>('[1]Pc, Summer, S1'!F19*Main!$B$5)+(_xlfn.IFNA(VLOOKUP($A19,'FL Ratio'!$A$3:$B$10,2,FALSE),0)*'FL Characterization'!F$2)</f>
        <v>2.6432091367093271</v>
      </c>
      <c r="G19" s="2">
        <f>('[1]Pc, Summer, S1'!G19*Main!$B$5)+(_xlfn.IFNA(VLOOKUP($A19,'FL Ratio'!$A$3:$B$10,2,FALSE),0)*'FL Characterization'!G$2)</f>
        <v>2.7134595818827232</v>
      </c>
      <c r="H19" s="2">
        <f>('[1]Pc, Summer, S1'!H19*Main!$B$5)+(_xlfn.IFNA(VLOOKUP($A19,'FL Ratio'!$A$3:$B$10,2,FALSE),0)*'FL Characterization'!H$2)</f>
        <v>3.777623732842696</v>
      </c>
      <c r="I19" s="2">
        <f>('[1]Pc, Summer, S1'!I19*Main!$B$5)+(_xlfn.IFNA(VLOOKUP($A19,'FL Ratio'!$A$3:$B$10,2,FALSE),0)*'FL Characterization'!I$2)</f>
        <v>4.4029394238305857</v>
      </c>
      <c r="J19" s="2">
        <f>('[1]Pc, Summer, S1'!J19*Main!$B$5)+(_xlfn.IFNA(VLOOKUP($A19,'FL Ratio'!$A$3:$B$10,2,FALSE),0)*'FL Characterization'!J$2)</f>
        <v>4.2552111214289159</v>
      </c>
      <c r="K19" s="2">
        <f>('[1]Pc, Summer, S1'!K19*Main!$B$5)+(_xlfn.IFNA(VLOOKUP($A19,'FL Ratio'!$A$3:$B$10,2,FALSE),0)*'FL Characterization'!K$2)</f>
        <v>4.2621494370015975</v>
      </c>
      <c r="L19" s="2">
        <f>('[1]Pc, Summer, S1'!L19*Main!$B$5)+(_xlfn.IFNA(VLOOKUP($A19,'FL Ratio'!$A$3:$B$10,2,FALSE),0)*'FL Characterization'!L$2)</f>
        <v>3.8955750975782761</v>
      </c>
      <c r="M19" s="2">
        <f>('[1]Pc, Summer, S1'!M19*Main!$B$5)+(_xlfn.IFNA(VLOOKUP($A19,'FL Ratio'!$A$3:$B$10,2,FALSE),0)*'FL Characterization'!M$2)</f>
        <v>4.4494839574639888</v>
      </c>
      <c r="N19" s="2">
        <f>('[1]Pc, Summer, S1'!N19*Main!$B$5)+(_xlfn.IFNA(VLOOKUP($A19,'FL Ratio'!$A$3:$B$10,2,FALSE),0)*'FL Characterization'!N$2)</f>
        <v>4.4885119825603201</v>
      </c>
      <c r="O19" s="2">
        <f>('[1]Pc, Summer, S1'!O19*Main!$B$5)+(_xlfn.IFNA(VLOOKUP($A19,'FL Ratio'!$A$3:$B$10,2,FALSE),0)*'FL Characterization'!O$2)</f>
        <v>4.2549220249467217</v>
      </c>
      <c r="P19" s="2">
        <f>('[1]Pc, Summer, S1'!P19*Main!$B$5)+(_xlfn.IFNA(VLOOKUP($A19,'FL Ratio'!$A$3:$B$10,2,FALSE),0)*'FL Characterization'!P$2)</f>
        <v>3.8371776081748763</v>
      </c>
      <c r="Q19" s="2">
        <f>('[1]Pc, Summer, S1'!Q19*Main!$B$5)+(_xlfn.IFNA(VLOOKUP($A19,'FL Ratio'!$A$3:$B$10,2,FALSE),0)*'FL Characterization'!Q$2)</f>
        <v>3.6478194123371197</v>
      </c>
      <c r="R19" s="2">
        <f>('[1]Pc, Summer, S1'!R19*Main!$B$5)+(_xlfn.IFNA(VLOOKUP($A19,'FL Ratio'!$A$3:$B$10,2,FALSE),0)*'FL Characterization'!R$2)</f>
        <v>3.6614069470002866</v>
      </c>
      <c r="S19" s="2">
        <f>('[1]Pc, Summer, S1'!S19*Main!$B$5)+(_xlfn.IFNA(VLOOKUP($A19,'FL Ratio'!$A$3:$B$10,2,FALSE),0)*'FL Characterization'!S$2)</f>
        <v>3.6466630264083397</v>
      </c>
      <c r="T19" s="2">
        <f>('[1]Pc, Summer, S1'!T19*Main!$B$5)+(_xlfn.IFNA(VLOOKUP($A19,'FL Ratio'!$A$3:$B$10,2,FALSE),0)*'FL Characterization'!T$2)</f>
        <v>3.9207264915292446</v>
      </c>
      <c r="U19" s="2">
        <f>('[1]Pc, Summer, S1'!U19*Main!$B$5)+(_xlfn.IFNA(VLOOKUP($A19,'FL Ratio'!$A$3:$B$10,2,FALSE),0)*'FL Characterization'!U$2)</f>
        <v>4.1520036772852835</v>
      </c>
      <c r="V19" s="2">
        <f>('[1]Pc, Summer, S1'!V19*Main!$B$5)+(_xlfn.IFNA(VLOOKUP($A19,'FL Ratio'!$A$3:$B$10,2,FALSE),0)*'FL Characterization'!V$2)</f>
        <v>4.161254764715526</v>
      </c>
      <c r="W19" s="2">
        <f>('[1]Pc, Summer, S1'!W19*Main!$B$5)+(_xlfn.IFNA(VLOOKUP($A19,'FL Ratio'!$A$3:$B$10,2,FALSE),0)*'FL Characterization'!W$2)</f>
        <v>3.9814367527902057</v>
      </c>
      <c r="X19" s="2">
        <f>('[1]Pc, Summer, S1'!X19*Main!$B$5)+(_xlfn.IFNA(VLOOKUP($A19,'FL Ratio'!$A$3:$B$10,2,FALSE),0)*'FL Characterization'!X$2)</f>
        <v>3.5645596254649456</v>
      </c>
      <c r="Y19" s="2">
        <f>('[1]Pc, Summer, S1'!Y19*Main!$B$5)+(_xlfn.IFNA(VLOOKUP($A19,'FL Ratio'!$A$3:$B$10,2,FALSE),0)*'FL Characterization'!Y$2)</f>
        <v>3.3220076769032998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0.36441958953430909</v>
      </c>
      <c r="C20" s="2">
        <f>('[1]Pc, Summer, S1'!C20*Main!$B$5)+(_xlfn.IFNA(VLOOKUP($A20,'FL Ratio'!$A$3:$B$10,2,FALSE),0)*'FL Characterization'!C$2)</f>
        <v>-0.71723345965669738</v>
      </c>
      <c r="D20" s="2">
        <f>('[1]Pc, Summer, S1'!D20*Main!$B$5)+(_xlfn.IFNA(VLOOKUP($A20,'FL Ratio'!$A$3:$B$10,2,FALSE),0)*'FL Characterization'!D$2)</f>
        <v>0.36674073341669322</v>
      </c>
      <c r="E20" s="2">
        <f>('[1]Pc, Summer, S1'!E20*Main!$B$5)+(_xlfn.IFNA(VLOOKUP($A20,'FL Ratio'!$A$3:$B$10,2,FALSE),0)*'FL Characterization'!E$2)</f>
        <v>1.1512873656625306</v>
      </c>
      <c r="F20" s="2">
        <f>('[1]Pc, Summer, S1'!F20*Main!$B$5)+(_xlfn.IFNA(VLOOKUP($A20,'FL Ratio'!$A$3:$B$10,2,FALSE),0)*'FL Characterization'!F$2)</f>
        <v>2.4488067959152615</v>
      </c>
      <c r="G20" s="2">
        <f>('[1]Pc, Summer, S1'!G20*Main!$B$5)+(_xlfn.IFNA(VLOOKUP($A20,'FL Ratio'!$A$3:$B$10,2,FALSE),0)*'FL Characterization'!G$2)</f>
        <v>1.0630838981319335</v>
      </c>
      <c r="H20" s="2">
        <f>('[1]Pc, Summer, S1'!H20*Main!$B$5)+(_xlfn.IFNA(VLOOKUP($A20,'FL Ratio'!$A$3:$B$10,2,FALSE),0)*'FL Characterization'!H$2)</f>
        <v>2.2166924076768479</v>
      </c>
      <c r="I20" s="2">
        <f>('[1]Pc, Summer, S1'!I20*Main!$B$5)+(_xlfn.IFNA(VLOOKUP($A20,'FL Ratio'!$A$3:$B$10,2,FALSE),0)*'FL Characterization'!I$2)</f>
        <v>1.3485845956651819</v>
      </c>
      <c r="J20" s="2">
        <f>('[1]Pc, Summer, S1'!J20*Main!$B$5)+(_xlfn.IFNA(VLOOKUP($A20,'FL Ratio'!$A$3:$B$10,2,FALSE),0)*'FL Characterization'!J$2)</f>
        <v>0.16015892788450528</v>
      </c>
      <c r="K20" s="2">
        <f>('[1]Pc, Summer, S1'!K20*Main!$B$5)+(_xlfn.IFNA(VLOOKUP($A20,'FL Ratio'!$A$3:$B$10,2,FALSE),0)*'FL Characterization'!K$2)</f>
        <v>-0.34352929459285186</v>
      </c>
      <c r="L20" s="2">
        <f>('[1]Pc, Summer, S1'!L20*Main!$B$5)+(_xlfn.IFNA(VLOOKUP($A20,'FL Ratio'!$A$3:$B$10,2,FALSE),0)*'FL Characterization'!L$2)</f>
        <v>0.64759914318517353</v>
      </c>
      <c r="M20" s="2">
        <f>('[1]Pc, Summer, S1'!M20*Main!$B$5)+(_xlfn.IFNA(VLOOKUP($A20,'FL Ratio'!$A$3:$B$10,2,FALSE),0)*'FL Characterization'!M$2)</f>
        <v>3.2496014353377879E-2</v>
      </c>
      <c r="N20" s="2">
        <f>('[1]Pc, Summer, S1'!N20*Main!$B$5)+(_xlfn.IFNA(VLOOKUP($A20,'FL Ratio'!$A$3:$B$10,2,FALSE),0)*'FL Characterization'!N$2)</f>
        <v>0.99809186942517769</v>
      </c>
      <c r="O20" s="2">
        <f>('[1]Pc, Summer, S1'!O20*Main!$B$5)+(_xlfn.IFNA(VLOOKUP($A20,'FL Ratio'!$A$3:$B$10,2,FALSE),0)*'FL Characterization'!O$2)</f>
        <v>0.84721751707020887</v>
      </c>
      <c r="P20" s="2">
        <f>('[1]Pc, Summer, S1'!P20*Main!$B$5)+(_xlfn.IFNA(VLOOKUP($A20,'FL Ratio'!$A$3:$B$10,2,FALSE),0)*'FL Characterization'!P$2)</f>
        <v>4.8744021530066815E-2</v>
      </c>
      <c r="Q20" s="2">
        <f>('[1]Pc, Summer, S1'!Q20*Main!$B$5)+(_xlfn.IFNA(VLOOKUP($A20,'FL Ratio'!$A$3:$B$10,2,FALSE),0)*'FL Characterization'!Q$2)</f>
        <v>3.077836788041362</v>
      </c>
      <c r="R20" s="2">
        <f>('[1]Pc, Summer, S1'!R20*Main!$B$5)+(_xlfn.IFNA(VLOOKUP($A20,'FL Ratio'!$A$3:$B$10,2,FALSE),0)*'FL Characterization'!R$2)</f>
        <v>1.6503333003751195</v>
      </c>
      <c r="S20" s="2">
        <f>('[1]Pc, Summer, S1'!S20*Main!$B$5)+(_xlfn.IFNA(VLOOKUP($A20,'FL Ratio'!$A$3:$B$10,2,FALSE),0)*'FL Characterization'!S$2)</f>
        <v>1.1791410922511401</v>
      </c>
      <c r="T20" s="2">
        <f>('[1]Pc, Summer, S1'!T20*Main!$B$5)+(_xlfn.IFNA(VLOOKUP($A20,'FL Ratio'!$A$3:$B$10,2,FALSE),0)*'FL Characterization'!T$2)</f>
        <v>2.7412709250956628</v>
      </c>
      <c r="U20" s="2">
        <f>('[1]Pc, Summer, S1'!U20*Main!$B$5)+(_xlfn.IFNA(VLOOKUP($A20,'FL Ratio'!$A$3:$B$10,2,FALSE),0)*'FL Characterization'!U$2)</f>
        <v>1.4437514948429315</v>
      </c>
      <c r="V20" s="2">
        <f>('[1]Pc, Summer, S1'!V20*Main!$B$5)+(_xlfn.IFNA(VLOOKUP($A20,'FL Ratio'!$A$3:$B$10,2,FALSE),0)*'FL Characterization'!V$2)</f>
        <v>2.7992995221552657</v>
      </c>
      <c r="W20" s="2">
        <f>('[1]Pc, Summer, S1'!W20*Main!$B$5)+(_xlfn.IFNA(VLOOKUP($A20,'FL Ratio'!$A$3:$B$10,2,FALSE),0)*'FL Characterization'!W$2)</f>
        <v>2.0077894582622764</v>
      </c>
      <c r="X20" s="2">
        <f>('[1]Pc, Summer, S1'!X20*Main!$B$5)+(_xlfn.IFNA(VLOOKUP($A20,'FL Ratio'!$A$3:$B$10,2,FALSE),0)*'FL Characterization'!X$2)</f>
        <v>1.7246099046114116</v>
      </c>
      <c r="Y20" s="2">
        <f>('[1]Pc, Summer, S1'!Y20*Main!$B$5)+(_xlfn.IFNA(VLOOKUP($A20,'FL Ratio'!$A$3:$B$10,2,FALSE),0)*'FL Characterization'!Y$2)</f>
        <v>0.21586638106172448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10.596967599498972</v>
      </c>
      <c r="C21" s="2">
        <f>('[1]Pc, Summer, S1'!C21*Main!$B$5)+(_xlfn.IFNA(VLOOKUP($A21,'FL Ratio'!$A$3:$B$10,2,FALSE),0)*'FL Characterization'!C$2)</f>
        <v>9.9365888410273744</v>
      </c>
      <c r="D21" s="2">
        <f>('[1]Pc, Summer, S1'!D21*Main!$B$5)+(_xlfn.IFNA(VLOOKUP($A21,'FL Ratio'!$A$3:$B$10,2,FALSE),0)*'FL Characterization'!D$2)</f>
        <v>9.5010769154894898</v>
      </c>
      <c r="E21" s="2">
        <f>('[1]Pc, Summer, S1'!E21*Main!$B$5)+(_xlfn.IFNA(VLOOKUP($A21,'FL Ratio'!$A$3:$B$10,2,FALSE),0)*'FL Characterization'!E$2)</f>
        <v>9.1729016439009037</v>
      </c>
      <c r="F21" s="2">
        <f>('[1]Pc, Summer, S1'!F21*Main!$B$5)+(_xlfn.IFNA(VLOOKUP($A21,'FL Ratio'!$A$3:$B$10,2,FALSE),0)*'FL Characterization'!F$2)</f>
        <v>9.479944401958214</v>
      </c>
      <c r="G21" s="2">
        <f>('[1]Pc, Summer, S1'!G21*Main!$B$5)+(_xlfn.IFNA(VLOOKUP($A21,'FL Ratio'!$A$3:$B$10,2,FALSE),0)*'FL Characterization'!G$2)</f>
        <v>9.445620195344766</v>
      </c>
      <c r="H21" s="2">
        <f>('[1]Pc, Summer, S1'!H21*Main!$B$5)+(_xlfn.IFNA(VLOOKUP($A21,'FL Ratio'!$A$3:$B$10,2,FALSE),0)*'FL Characterization'!H$2)</f>
        <v>10.909187657846068</v>
      </c>
      <c r="I21" s="2">
        <f>('[1]Pc, Summer, S1'!I21*Main!$B$5)+(_xlfn.IFNA(VLOOKUP($A21,'FL Ratio'!$A$3:$B$10,2,FALSE),0)*'FL Characterization'!I$2)</f>
        <v>11.919380552027599</v>
      </c>
      <c r="J21" s="2">
        <f>('[1]Pc, Summer, S1'!J21*Main!$B$5)+(_xlfn.IFNA(VLOOKUP($A21,'FL Ratio'!$A$3:$B$10,2,FALSE),0)*'FL Characterization'!J$2)</f>
        <v>12.719338009272725</v>
      </c>
      <c r="K21" s="2">
        <f>('[1]Pc, Summer, S1'!K21*Main!$B$5)+(_xlfn.IFNA(VLOOKUP($A21,'FL Ratio'!$A$3:$B$10,2,FALSE),0)*'FL Characterization'!K$2)</f>
        <v>12.893714944061362</v>
      </c>
      <c r="L21" s="2">
        <f>('[1]Pc, Summer, S1'!L21*Main!$B$5)+(_xlfn.IFNA(VLOOKUP($A21,'FL Ratio'!$A$3:$B$10,2,FALSE),0)*'FL Characterization'!L$2)</f>
        <v>12.780576655391084</v>
      </c>
      <c r="M21" s="2">
        <f>('[1]Pc, Summer, S1'!M21*Main!$B$5)+(_xlfn.IFNA(VLOOKUP($A21,'FL Ratio'!$A$3:$B$10,2,FALSE),0)*'FL Characterization'!M$2)</f>
        <v>13.593779147182683</v>
      </c>
      <c r="N21" s="2">
        <f>('[1]Pc, Summer, S1'!N21*Main!$B$5)+(_xlfn.IFNA(VLOOKUP($A21,'FL Ratio'!$A$3:$B$10,2,FALSE),0)*'FL Characterization'!N$2)</f>
        <v>13.583344931860422</v>
      </c>
      <c r="O21" s="2">
        <f>('[1]Pc, Summer, S1'!O21*Main!$B$5)+(_xlfn.IFNA(VLOOKUP($A21,'FL Ratio'!$A$3:$B$10,2,FALSE),0)*'FL Characterization'!O$2)</f>
        <v>13.350497074341323</v>
      </c>
      <c r="P21" s="2">
        <f>('[1]Pc, Summer, S1'!P21*Main!$B$5)+(_xlfn.IFNA(VLOOKUP($A21,'FL Ratio'!$A$3:$B$10,2,FALSE),0)*'FL Characterization'!P$2)</f>
        <v>12.825537145026797</v>
      </c>
      <c r="Q21" s="2">
        <f>('[1]Pc, Summer, S1'!Q21*Main!$B$5)+(_xlfn.IFNA(VLOOKUP($A21,'FL Ratio'!$A$3:$B$10,2,FALSE),0)*'FL Characterization'!Q$2)</f>
        <v>12.400965263269605</v>
      </c>
      <c r="R21" s="2">
        <f>('[1]Pc, Summer, S1'!R21*Main!$B$5)+(_xlfn.IFNA(VLOOKUP($A21,'FL Ratio'!$A$3:$B$10,2,FALSE),0)*'FL Characterization'!R$2)</f>
        <v>12.192844835575441</v>
      </c>
      <c r="S21" s="2">
        <f>('[1]Pc, Summer, S1'!S21*Main!$B$5)+(_xlfn.IFNA(VLOOKUP($A21,'FL Ratio'!$A$3:$B$10,2,FALSE),0)*'FL Characterization'!S$2)</f>
        <v>12.268365133529304</v>
      </c>
      <c r="T21" s="2">
        <f>('[1]Pc, Summer, S1'!T21*Main!$B$5)+(_xlfn.IFNA(VLOOKUP($A21,'FL Ratio'!$A$3:$B$10,2,FALSE),0)*'FL Characterization'!T$2)</f>
        <v>11.952947991512165</v>
      </c>
      <c r="U21" s="2">
        <f>('[1]Pc, Summer, S1'!U21*Main!$B$5)+(_xlfn.IFNA(VLOOKUP($A21,'FL Ratio'!$A$3:$B$10,2,FALSE),0)*'FL Characterization'!U$2)</f>
        <v>12.024278729984209</v>
      </c>
      <c r="V21" s="2">
        <f>('[1]Pc, Summer, S1'!V21*Main!$B$5)+(_xlfn.IFNA(VLOOKUP($A21,'FL Ratio'!$A$3:$B$10,2,FALSE),0)*'FL Characterization'!V$2)</f>
        <v>12.49545208535066</v>
      </c>
      <c r="W21" s="2">
        <f>('[1]Pc, Summer, S1'!W21*Main!$B$5)+(_xlfn.IFNA(VLOOKUP($A21,'FL Ratio'!$A$3:$B$10,2,FALSE),0)*'FL Characterization'!W$2)</f>
        <v>13.467974698503035</v>
      </c>
      <c r="X21" s="2">
        <f>('[1]Pc, Summer, S1'!X21*Main!$B$5)+(_xlfn.IFNA(VLOOKUP($A21,'FL Ratio'!$A$3:$B$10,2,FALSE),0)*'FL Characterization'!X$2)</f>
        <v>12.714802649858344</v>
      </c>
      <c r="Y21" s="2">
        <f>('[1]Pc, Summer, S1'!Y21*Main!$B$5)+(_xlfn.IFNA(VLOOKUP($A21,'FL Ratio'!$A$3:$B$10,2,FALSE),0)*'FL Characterization'!Y$2)</f>
        <v>11.215659947823445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845BE-2117-42FD-AB2D-92032A85B3C3}">
  <dimension ref="A1:Y29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2.005817187399709</v>
      </c>
      <c r="C2" s="2">
        <f>('[1]Pc, Summer, S1'!C2*Main!$B$5)+(_xlfn.IFNA(VLOOKUP($A2,'FL Ratio'!$A$3:$B$10,2,FALSE),0)*'FL Characterization'!C$2)</f>
        <v>3.4955762690689722</v>
      </c>
      <c r="D2" s="2">
        <f>('[1]Pc, Summer, S1'!D2*Main!$B$5)+(_xlfn.IFNA(VLOOKUP($A2,'FL Ratio'!$A$3:$B$10,2,FALSE),0)*'FL Characterization'!D$2)</f>
        <v>8.893240031629901</v>
      </c>
      <c r="E2" s="2">
        <f>('[1]Pc, Summer, S1'!E2*Main!$B$5)+(_xlfn.IFNA(VLOOKUP($A2,'FL Ratio'!$A$3:$B$10,2,FALSE),0)*'FL Characterization'!E$2)</f>
        <v>5.5604805196470224</v>
      </c>
      <c r="F2" s="2">
        <f>('[1]Pc, Summer, S1'!F2*Main!$B$5)+(_xlfn.IFNA(VLOOKUP($A2,'FL Ratio'!$A$3:$B$10,2,FALSE),0)*'FL Characterization'!F$2)</f>
        <v>12.578401934721246</v>
      </c>
      <c r="G2" s="2">
        <f>('[1]Pc, Summer, S1'!G2*Main!$B$5)+(_xlfn.IFNA(VLOOKUP($A2,'FL Ratio'!$A$3:$B$10,2,FALSE),0)*'FL Characterization'!G$2)</f>
        <v>21.653700966549774</v>
      </c>
      <c r="H2" s="2">
        <f>('[1]Pc, Summer, S1'!H2*Main!$B$5)+(_xlfn.IFNA(VLOOKUP($A2,'FL Ratio'!$A$3:$B$10,2,FALSE),0)*'FL Characterization'!H$2)</f>
        <v>14.516006698596247</v>
      </c>
      <c r="I2" s="2">
        <f>('[1]Pc, Summer, S1'!I2*Main!$B$5)+(_xlfn.IFNA(VLOOKUP($A2,'FL Ratio'!$A$3:$B$10,2,FALSE),0)*'FL Characterization'!I$2)</f>
        <v>1.6999019895352714</v>
      </c>
      <c r="J2" s="2">
        <f>('[1]Pc, Summer, S1'!J2*Main!$B$5)+(_xlfn.IFNA(VLOOKUP($A2,'FL Ratio'!$A$3:$B$10,2,FALSE),0)*'FL Characterization'!J$2)</f>
        <v>8.1379728231643593</v>
      </c>
      <c r="K2" s="2">
        <f>('[1]Pc, Summer, S1'!K2*Main!$B$5)+(_xlfn.IFNA(VLOOKUP($A2,'FL Ratio'!$A$3:$B$10,2,FALSE),0)*'FL Characterization'!K$2)</f>
        <v>1.5869594993606282</v>
      </c>
      <c r="L2" s="2">
        <f>('[1]Pc, Summer, S1'!L2*Main!$B$5)+(_xlfn.IFNA(VLOOKUP($A2,'FL Ratio'!$A$3:$B$10,2,FALSE),0)*'FL Characterization'!L$2)</f>
        <v>3.6773751899044278</v>
      </c>
      <c r="M2" s="2">
        <f>('[1]Pc, Summer, S1'!M2*Main!$B$5)+(_xlfn.IFNA(VLOOKUP($A2,'FL Ratio'!$A$3:$B$10,2,FALSE),0)*'FL Characterization'!M$2)</f>
        <v>17.024255634193345</v>
      </c>
      <c r="N2" s="2">
        <f>('[1]Pc, Summer, S1'!N2*Main!$B$5)+(_xlfn.IFNA(VLOOKUP($A2,'FL Ratio'!$A$3:$B$10,2,FALSE),0)*'FL Characterization'!N$2)</f>
        <v>7.7338136509375754</v>
      </c>
      <c r="O2" s="2">
        <f>('[1]Pc, Summer, S1'!O2*Main!$B$5)+(_xlfn.IFNA(VLOOKUP($A2,'FL Ratio'!$A$3:$B$10,2,FALSE),0)*'FL Characterization'!O$2)</f>
        <v>10.693162304726345</v>
      </c>
      <c r="P2" s="2">
        <f>('[1]Pc, Summer, S1'!P2*Main!$B$5)+(_xlfn.IFNA(VLOOKUP($A2,'FL Ratio'!$A$3:$B$10,2,FALSE),0)*'FL Characterization'!P$2)</f>
        <v>9.784905851774063</v>
      </c>
      <c r="Q2" s="2">
        <f>('[1]Pc, Summer, S1'!Q2*Main!$B$5)+(_xlfn.IFNA(VLOOKUP($A2,'FL Ratio'!$A$3:$B$10,2,FALSE),0)*'FL Characterization'!Q$2)</f>
        <v>20.986490689590742</v>
      </c>
      <c r="R2" s="2">
        <f>('[1]Pc, Summer, S1'!R2*Main!$B$5)+(_xlfn.IFNA(VLOOKUP($A2,'FL Ratio'!$A$3:$B$10,2,FALSE),0)*'FL Characterization'!R$2)</f>
        <v>8.9531120423995247</v>
      </c>
      <c r="S2" s="2">
        <f>('[1]Pc, Summer, S1'!S2*Main!$B$5)+(_xlfn.IFNA(VLOOKUP($A2,'FL Ratio'!$A$3:$B$10,2,FALSE),0)*'FL Characterization'!S$2)</f>
        <v>5.9062027466972706</v>
      </c>
      <c r="T2" s="2">
        <f>('[1]Pc, Summer, S1'!T2*Main!$B$5)+(_xlfn.IFNA(VLOOKUP($A2,'FL Ratio'!$A$3:$B$10,2,FALSE),0)*'FL Characterization'!T$2)</f>
        <v>12.977424372969793</v>
      </c>
      <c r="U2" s="2">
        <f>('[1]Pc, Summer, S1'!U2*Main!$B$5)+(_xlfn.IFNA(VLOOKUP($A2,'FL Ratio'!$A$3:$B$10,2,FALSE),0)*'FL Characterization'!U$2)</f>
        <v>27.828774291873984</v>
      </c>
      <c r="V2" s="2">
        <f>('[1]Pc, Summer, S1'!V2*Main!$B$5)+(_xlfn.IFNA(VLOOKUP($A2,'FL Ratio'!$A$3:$B$10,2,FALSE),0)*'FL Characterization'!V$2)</f>
        <v>20.40970723434453</v>
      </c>
      <c r="W2" s="2">
        <f>('[1]Pc, Summer, S1'!W2*Main!$B$5)+(_xlfn.IFNA(VLOOKUP($A2,'FL Ratio'!$A$3:$B$10,2,FALSE),0)*'FL Characterization'!W$2)</f>
        <v>-4.2234048635012842</v>
      </c>
      <c r="X2" s="2">
        <f>('[1]Pc, Summer, S1'!X2*Main!$B$5)+(_xlfn.IFNA(VLOOKUP($A2,'FL Ratio'!$A$3:$B$10,2,FALSE),0)*'FL Characterization'!X$2)</f>
        <v>18.297375796943879</v>
      </c>
      <c r="Y2" s="2">
        <f>('[1]Pc, Summer, S1'!Y2*Main!$B$5)+(_xlfn.IFNA(VLOOKUP($A2,'FL Ratio'!$A$3:$B$10,2,FALSE),0)*'FL Characterization'!Y$2)</f>
        <v>24.085424059352793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3.3391210050131823</v>
      </c>
      <c r="C3" s="2">
        <f>('[1]Pc, Summer, S1'!C3*Main!$B$5)+(_xlfn.IFNA(VLOOKUP($A3,'FL Ratio'!$A$3:$B$10,2,FALSE),0)*'FL Characterization'!C$2)</f>
        <v>3.1058933065657155</v>
      </c>
      <c r="D3" s="2">
        <f>('[1]Pc, Summer, S1'!D3*Main!$B$5)+(_xlfn.IFNA(VLOOKUP($A3,'FL Ratio'!$A$3:$B$10,2,FALSE),0)*'FL Characterization'!D$2)</f>
        <v>2.9277128296345816</v>
      </c>
      <c r="E3" s="2">
        <f>('[1]Pc, Summer, S1'!E3*Main!$B$5)+(_xlfn.IFNA(VLOOKUP($A3,'FL Ratio'!$A$3:$B$10,2,FALSE),0)*'FL Characterization'!E$2)</f>
        <v>2.8601534416648766</v>
      </c>
      <c r="F3" s="2">
        <f>('[1]Pc, Summer, S1'!F3*Main!$B$5)+(_xlfn.IFNA(VLOOKUP($A3,'FL Ratio'!$A$3:$B$10,2,FALSE),0)*'FL Characterization'!F$2)</f>
        <v>2.7903338891531591</v>
      </c>
      <c r="G3" s="2">
        <f>('[1]Pc, Summer, S1'!G3*Main!$B$5)+(_xlfn.IFNA(VLOOKUP($A3,'FL Ratio'!$A$3:$B$10,2,FALSE),0)*'FL Characterization'!G$2)</f>
        <v>2.7557404866571882</v>
      </c>
      <c r="H3" s="2">
        <f>('[1]Pc, Summer, S1'!H3*Main!$B$5)+(_xlfn.IFNA(VLOOKUP($A3,'FL Ratio'!$A$3:$B$10,2,FALSE),0)*'FL Characterization'!H$2)</f>
        <v>2.9768436130095619</v>
      </c>
      <c r="I3" s="2">
        <f>('[1]Pc, Summer, S1'!I3*Main!$B$5)+(_xlfn.IFNA(VLOOKUP($A3,'FL Ratio'!$A$3:$B$10,2,FALSE),0)*'FL Characterization'!I$2)</f>
        <v>2.7149484947910913</v>
      </c>
      <c r="J3" s="2">
        <f>('[1]Pc, Summer, S1'!J3*Main!$B$5)+(_xlfn.IFNA(VLOOKUP($A3,'FL Ratio'!$A$3:$B$10,2,FALSE),0)*'FL Characterization'!J$2)</f>
        <v>3.0598587181274781</v>
      </c>
      <c r="K3" s="2">
        <f>('[1]Pc, Summer, S1'!K3*Main!$B$5)+(_xlfn.IFNA(VLOOKUP($A3,'FL Ratio'!$A$3:$B$10,2,FALSE),0)*'FL Characterization'!K$2)</f>
        <v>3.2045600417577678</v>
      </c>
      <c r="L3" s="2">
        <f>('[1]Pc, Summer, S1'!L3*Main!$B$5)+(_xlfn.IFNA(VLOOKUP($A3,'FL Ratio'!$A$3:$B$10,2,FALSE),0)*'FL Characterization'!L$2)</f>
        <v>3.1242156882271042</v>
      </c>
      <c r="M3" s="2">
        <f>('[1]Pc, Summer, S1'!M3*Main!$B$5)+(_xlfn.IFNA(VLOOKUP($A3,'FL Ratio'!$A$3:$B$10,2,FALSE),0)*'FL Characterization'!M$2)</f>
        <v>3.1955239337569443</v>
      </c>
      <c r="N3" s="2">
        <f>('[1]Pc, Summer, S1'!N3*Main!$B$5)+(_xlfn.IFNA(VLOOKUP($A3,'FL Ratio'!$A$3:$B$10,2,FALSE),0)*'FL Characterization'!N$2)</f>
        <v>3.2660491929030271</v>
      </c>
      <c r="O3" s="2">
        <f>('[1]Pc, Summer, S1'!O3*Main!$B$5)+(_xlfn.IFNA(VLOOKUP($A3,'FL Ratio'!$A$3:$B$10,2,FALSE),0)*'FL Characterization'!O$2)</f>
        <v>3.2486317968994287</v>
      </c>
      <c r="P3" s="2">
        <f>('[1]Pc, Summer, S1'!P3*Main!$B$5)+(_xlfn.IFNA(VLOOKUP($A3,'FL Ratio'!$A$3:$B$10,2,FALSE),0)*'FL Characterization'!P$2)</f>
        <v>3.1273079172592819</v>
      </c>
      <c r="Q3" s="2">
        <f>('[1]Pc, Summer, S1'!Q3*Main!$B$5)+(_xlfn.IFNA(VLOOKUP($A3,'FL Ratio'!$A$3:$B$10,2,FALSE),0)*'FL Characterization'!Q$2)</f>
        <v>3.0170264956520096</v>
      </c>
      <c r="R3" s="2">
        <f>('[1]Pc, Summer, S1'!R3*Main!$B$5)+(_xlfn.IFNA(VLOOKUP($A3,'FL Ratio'!$A$3:$B$10,2,FALSE),0)*'FL Characterization'!R$2)</f>
        <v>3.0753388995743509</v>
      </c>
      <c r="S3" s="2">
        <f>('[1]Pc, Summer, S1'!S3*Main!$B$5)+(_xlfn.IFNA(VLOOKUP($A3,'FL Ratio'!$A$3:$B$10,2,FALSE),0)*'FL Characterization'!S$2)</f>
        <v>3.134898484858113</v>
      </c>
      <c r="T3" s="2">
        <f>('[1]Pc, Summer, S1'!T3*Main!$B$5)+(_xlfn.IFNA(VLOOKUP($A3,'FL Ratio'!$A$3:$B$10,2,FALSE),0)*'FL Characterization'!T$2)</f>
        <v>3.0873708572085574</v>
      </c>
      <c r="U3" s="2">
        <f>('[1]Pc, Summer, S1'!U3*Main!$B$5)+(_xlfn.IFNA(VLOOKUP($A3,'FL Ratio'!$A$3:$B$10,2,FALSE),0)*'FL Characterization'!U$2)</f>
        <v>3.0608128892941657</v>
      </c>
      <c r="V3" s="2">
        <f>('[1]Pc, Summer, S1'!V3*Main!$B$5)+(_xlfn.IFNA(VLOOKUP($A3,'FL Ratio'!$A$3:$B$10,2,FALSE),0)*'FL Characterization'!V$2)</f>
        <v>3.0943448871088597</v>
      </c>
      <c r="W3" s="2">
        <f>('[1]Pc, Summer, S1'!W3*Main!$B$5)+(_xlfn.IFNA(VLOOKUP($A3,'FL Ratio'!$A$3:$B$10,2,FALSE),0)*'FL Characterization'!W$2)</f>
        <v>3.1926144361113376</v>
      </c>
      <c r="X3" s="2">
        <f>('[1]Pc, Summer, S1'!X3*Main!$B$5)+(_xlfn.IFNA(VLOOKUP($A3,'FL Ratio'!$A$3:$B$10,2,FALSE),0)*'FL Characterization'!X$2)</f>
        <v>3.7296387464421397</v>
      </c>
      <c r="Y3" s="2">
        <f>('[1]Pc, Summer, S1'!Y3*Main!$B$5)+(_xlfn.IFNA(VLOOKUP($A3,'FL Ratio'!$A$3:$B$10,2,FALSE),0)*'FL Characterization'!Y$2)</f>
        <v>3.5814255747742054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7.5807777091001167</v>
      </c>
      <c r="C4" s="2">
        <f>('[1]Pc, Summer, S1'!C4*Main!$B$5)+(_xlfn.IFNA(VLOOKUP($A4,'FL Ratio'!$A$3:$B$10,2,FALSE),0)*'FL Characterization'!C$2)</f>
        <v>6.9725053442911582</v>
      </c>
      <c r="D4" s="2">
        <f>('[1]Pc, Summer, S1'!D4*Main!$B$5)+(_xlfn.IFNA(VLOOKUP($A4,'FL Ratio'!$A$3:$B$10,2,FALSE),0)*'FL Characterization'!D$2)</f>
        <v>6.5408714884503958</v>
      </c>
      <c r="E4" s="2">
        <f>('[1]Pc, Summer, S1'!E4*Main!$B$5)+(_xlfn.IFNA(VLOOKUP($A4,'FL Ratio'!$A$3:$B$10,2,FALSE),0)*'FL Characterization'!E$2)</f>
        <v>6.2784700937988038</v>
      </c>
      <c r="F4" s="2">
        <f>('[1]Pc, Summer, S1'!F4*Main!$B$5)+(_xlfn.IFNA(VLOOKUP($A4,'FL Ratio'!$A$3:$B$10,2,FALSE),0)*'FL Characterization'!F$2)</f>
        <v>6.2084929738076333</v>
      </c>
      <c r="G4" s="2">
        <f>('[1]Pc, Summer, S1'!G4*Main!$B$5)+(_xlfn.IFNA(VLOOKUP($A4,'FL Ratio'!$A$3:$B$10,2,FALSE),0)*'FL Characterization'!G$2)</f>
        <v>6.5828044113944646</v>
      </c>
      <c r="H4" s="2">
        <f>('[1]Pc, Summer, S1'!H4*Main!$B$5)+(_xlfn.IFNA(VLOOKUP($A4,'FL Ratio'!$A$3:$B$10,2,FALSE),0)*'FL Characterization'!H$2)</f>
        <v>8.1155182309999763</v>
      </c>
      <c r="I4" s="2">
        <f>('[1]Pc, Summer, S1'!I4*Main!$B$5)+(_xlfn.IFNA(VLOOKUP($A4,'FL Ratio'!$A$3:$B$10,2,FALSE),0)*'FL Characterization'!I$2)</f>
        <v>9.1310928050857321</v>
      </c>
      <c r="J4" s="2">
        <f>('[1]Pc, Summer, S1'!J4*Main!$B$5)+(_xlfn.IFNA(VLOOKUP($A4,'FL Ratio'!$A$3:$B$10,2,FALSE),0)*'FL Characterization'!J$2)</f>
        <v>9.51246823839314</v>
      </c>
      <c r="K4" s="2">
        <f>('[1]Pc, Summer, S1'!K4*Main!$B$5)+(_xlfn.IFNA(VLOOKUP($A4,'FL Ratio'!$A$3:$B$10,2,FALSE),0)*'FL Characterization'!K$2)</f>
        <v>9.3726293403669576</v>
      </c>
      <c r="L4" s="2">
        <f>('[1]Pc, Summer, S1'!L4*Main!$B$5)+(_xlfn.IFNA(VLOOKUP($A4,'FL Ratio'!$A$3:$B$10,2,FALSE),0)*'FL Characterization'!L$2)</f>
        <v>9.3181246653325367</v>
      </c>
      <c r="M4" s="2">
        <f>('[1]Pc, Summer, S1'!M4*Main!$B$5)+(_xlfn.IFNA(VLOOKUP($A4,'FL Ratio'!$A$3:$B$10,2,FALSE),0)*'FL Characterization'!M$2)</f>
        <v>9.9058203876612776</v>
      </c>
      <c r="N4" s="2">
        <f>('[1]Pc, Summer, S1'!N4*Main!$B$5)+(_xlfn.IFNA(VLOOKUP($A4,'FL Ratio'!$A$3:$B$10,2,FALSE),0)*'FL Characterization'!N$2)</f>
        <v>9.9346955669926444</v>
      </c>
      <c r="O4" s="2">
        <f>('[1]Pc, Summer, S1'!O4*Main!$B$5)+(_xlfn.IFNA(VLOOKUP($A4,'FL Ratio'!$A$3:$B$10,2,FALSE),0)*'FL Characterization'!O$2)</f>
        <v>9.9742123854483822</v>
      </c>
      <c r="P4" s="2">
        <f>('[1]Pc, Summer, S1'!P4*Main!$B$5)+(_xlfn.IFNA(VLOOKUP($A4,'FL Ratio'!$A$3:$B$10,2,FALSE),0)*'FL Characterization'!P$2)</f>
        <v>9.4818941219630481</v>
      </c>
      <c r="Q4" s="2">
        <f>('[1]Pc, Summer, S1'!Q4*Main!$B$5)+(_xlfn.IFNA(VLOOKUP($A4,'FL Ratio'!$A$3:$B$10,2,FALSE),0)*'FL Characterization'!Q$2)</f>
        <v>8.9950638813362715</v>
      </c>
      <c r="R4" s="2">
        <f>('[1]Pc, Summer, S1'!R4*Main!$B$5)+(_xlfn.IFNA(VLOOKUP($A4,'FL Ratio'!$A$3:$B$10,2,FALSE),0)*'FL Characterization'!R$2)</f>
        <v>8.4048848070445068</v>
      </c>
      <c r="S4" s="2">
        <f>('[1]Pc, Summer, S1'!S4*Main!$B$5)+(_xlfn.IFNA(VLOOKUP($A4,'FL Ratio'!$A$3:$B$10,2,FALSE),0)*'FL Characterization'!S$2)</f>
        <v>8.4364389355979501</v>
      </c>
      <c r="T4" s="2">
        <f>('[1]Pc, Summer, S1'!T4*Main!$B$5)+(_xlfn.IFNA(VLOOKUP($A4,'FL Ratio'!$A$3:$B$10,2,FALSE),0)*'FL Characterization'!T$2)</f>
        <v>8.3767604750729596</v>
      </c>
      <c r="U4" s="2">
        <f>('[1]Pc, Summer, S1'!U4*Main!$B$5)+(_xlfn.IFNA(VLOOKUP($A4,'FL Ratio'!$A$3:$B$10,2,FALSE),0)*'FL Characterization'!U$2)</f>
        <v>8.3977934708684252</v>
      </c>
      <c r="V4" s="2">
        <f>('[1]Pc, Summer, S1'!V4*Main!$B$5)+(_xlfn.IFNA(VLOOKUP($A4,'FL Ratio'!$A$3:$B$10,2,FALSE),0)*'FL Characterization'!V$2)</f>
        <v>8.4228309859162653</v>
      </c>
      <c r="W4" s="2">
        <f>('[1]Pc, Summer, S1'!W4*Main!$B$5)+(_xlfn.IFNA(VLOOKUP($A4,'FL Ratio'!$A$3:$B$10,2,FALSE),0)*'FL Characterization'!W$2)</f>
        <v>8.4036519342191234</v>
      </c>
      <c r="X4" s="2">
        <f>('[1]Pc, Summer, S1'!X4*Main!$B$5)+(_xlfn.IFNA(VLOOKUP($A4,'FL Ratio'!$A$3:$B$10,2,FALSE),0)*'FL Characterization'!X$2)</f>
        <v>8.8477122477529342</v>
      </c>
      <c r="Y4" s="2">
        <f>('[1]Pc, Summer, S1'!Y4*Main!$B$5)+(_xlfn.IFNA(VLOOKUP($A4,'FL Ratio'!$A$3:$B$10,2,FALSE),0)*'FL Characterization'!Y$2)</f>
        <v>8.4223899782507772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22.084182604159921</v>
      </c>
      <c r="C5" s="2">
        <f>('[1]Pc, Summer, S1'!C5*Main!$B$5)+(_xlfn.IFNA(VLOOKUP($A5,'FL Ratio'!$A$3:$B$10,2,FALSE),0)*'FL Characterization'!C$2)</f>
        <v>19.543820909478718</v>
      </c>
      <c r="D5" s="2">
        <f>('[1]Pc, Summer, S1'!D5*Main!$B$5)+(_xlfn.IFNA(VLOOKUP($A5,'FL Ratio'!$A$3:$B$10,2,FALSE),0)*'FL Characterization'!D$2)</f>
        <v>18.396233625385616</v>
      </c>
      <c r="E5" s="2">
        <f>('[1]Pc, Summer, S1'!E5*Main!$B$5)+(_xlfn.IFNA(VLOOKUP($A5,'FL Ratio'!$A$3:$B$10,2,FALSE),0)*'FL Characterization'!E$2)</f>
        <v>17.779641516133317</v>
      </c>
      <c r="F5" s="2">
        <f>('[1]Pc, Summer, S1'!F5*Main!$B$5)+(_xlfn.IFNA(VLOOKUP($A5,'FL Ratio'!$A$3:$B$10,2,FALSE),0)*'FL Characterization'!F$2)</f>
        <v>18.726331499995126</v>
      </c>
      <c r="G5" s="2">
        <f>('[1]Pc, Summer, S1'!G5*Main!$B$5)+(_xlfn.IFNA(VLOOKUP($A5,'FL Ratio'!$A$3:$B$10,2,FALSE),0)*'FL Characterization'!G$2)</f>
        <v>17.201744878623384</v>
      </c>
      <c r="H5" s="2">
        <f>('[1]Pc, Summer, S1'!H5*Main!$B$5)+(_xlfn.IFNA(VLOOKUP($A5,'FL Ratio'!$A$3:$B$10,2,FALSE),0)*'FL Characterization'!H$2)</f>
        <v>20.104060949774777</v>
      </c>
      <c r="I5" s="2">
        <f>('[1]Pc, Summer, S1'!I5*Main!$B$5)+(_xlfn.IFNA(VLOOKUP($A5,'FL Ratio'!$A$3:$B$10,2,FALSE),0)*'FL Characterization'!I$2)</f>
        <v>22.537409003725859</v>
      </c>
      <c r="J5" s="2">
        <f>('[1]Pc, Summer, S1'!J5*Main!$B$5)+(_xlfn.IFNA(VLOOKUP($A5,'FL Ratio'!$A$3:$B$10,2,FALSE),0)*'FL Characterization'!J$2)</f>
        <v>25.35781298567283</v>
      </c>
      <c r="K5" s="2">
        <f>('[1]Pc, Summer, S1'!K5*Main!$B$5)+(_xlfn.IFNA(VLOOKUP($A5,'FL Ratio'!$A$3:$B$10,2,FALSE),0)*'FL Characterization'!K$2)</f>
        <v>27.259303512063227</v>
      </c>
      <c r="L5" s="2">
        <f>('[1]Pc, Summer, S1'!L5*Main!$B$5)+(_xlfn.IFNA(VLOOKUP($A5,'FL Ratio'!$A$3:$B$10,2,FALSE),0)*'FL Characterization'!L$2)</f>
        <v>28.074407314443448</v>
      </c>
      <c r="M5" s="2">
        <f>('[1]Pc, Summer, S1'!M5*Main!$B$5)+(_xlfn.IFNA(VLOOKUP($A5,'FL Ratio'!$A$3:$B$10,2,FALSE),0)*'FL Characterization'!M$2)</f>
        <v>28.503821642459041</v>
      </c>
      <c r="N5" s="2">
        <f>('[1]Pc, Summer, S1'!N5*Main!$B$5)+(_xlfn.IFNA(VLOOKUP($A5,'FL Ratio'!$A$3:$B$10,2,FALSE),0)*'FL Characterization'!N$2)</f>
        <v>29.089245410562636</v>
      </c>
      <c r="O5" s="2">
        <f>('[1]Pc, Summer, S1'!O5*Main!$B$5)+(_xlfn.IFNA(VLOOKUP($A5,'FL Ratio'!$A$3:$B$10,2,FALSE),0)*'FL Characterization'!O$2)</f>
        <v>29.365472284668453</v>
      </c>
      <c r="P5" s="2">
        <f>('[1]Pc, Summer, S1'!P5*Main!$B$5)+(_xlfn.IFNA(VLOOKUP($A5,'FL Ratio'!$A$3:$B$10,2,FALSE),0)*'FL Characterization'!P$2)</f>
        <v>29.463897228656315</v>
      </c>
      <c r="Q5" s="2">
        <f>('[1]Pc, Summer, S1'!Q5*Main!$B$5)+(_xlfn.IFNA(VLOOKUP($A5,'FL Ratio'!$A$3:$B$10,2,FALSE),0)*'FL Characterization'!Q$2)</f>
        <v>28.368146957365944</v>
      </c>
      <c r="R5" s="2">
        <f>('[1]Pc, Summer, S1'!R5*Main!$B$5)+(_xlfn.IFNA(VLOOKUP($A5,'FL Ratio'!$A$3:$B$10,2,FALSE),0)*'FL Characterization'!R$2)</f>
        <v>28.391935569769533</v>
      </c>
      <c r="S5" s="2">
        <f>('[1]Pc, Summer, S1'!S5*Main!$B$5)+(_xlfn.IFNA(VLOOKUP($A5,'FL Ratio'!$A$3:$B$10,2,FALSE),0)*'FL Characterization'!S$2)</f>
        <v>27.325948870423638</v>
      </c>
      <c r="T5" s="2">
        <f>('[1]Pc, Summer, S1'!T5*Main!$B$5)+(_xlfn.IFNA(VLOOKUP($A5,'FL Ratio'!$A$3:$B$10,2,FALSE),0)*'FL Characterization'!T$2)</f>
        <v>27.408615160144052</v>
      </c>
      <c r="U5" s="2">
        <f>('[1]Pc, Summer, S1'!U5*Main!$B$5)+(_xlfn.IFNA(VLOOKUP($A5,'FL Ratio'!$A$3:$B$10,2,FALSE),0)*'FL Characterization'!U$2)</f>
        <v>27.653246285100586</v>
      </c>
      <c r="V5" s="2">
        <f>('[1]Pc, Summer, S1'!V5*Main!$B$5)+(_xlfn.IFNA(VLOOKUP($A5,'FL Ratio'!$A$3:$B$10,2,FALSE),0)*'FL Characterization'!V$2)</f>
        <v>27.452888730405014</v>
      </c>
      <c r="W5" s="2">
        <f>('[1]Pc, Summer, S1'!W5*Main!$B$5)+(_xlfn.IFNA(VLOOKUP($A5,'FL Ratio'!$A$3:$B$10,2,FALSE),0)*'FL Characterization'!W$2)</f>
        <v>28.408569527587282</v>
      </c>
      <c r="X5" s="2">
        <f>('[1]Pc, Summer, S1'!X5*Main!$B$5)+(_xlfn.IFNA(VLOOKUP($A5,'FL Ratio'!$A$3:$B$10,2,FALSE),0)*'FL Characterization'!X$2)</f>
        <v>28.498556530128155</v>
      </c>
      <c r="Y5" s="2">
        <f>('[1]Pc, Summer, S1'!Y5*Main!$B$5)+(_xlfn.IFNA(VLOOKUP($A5,'FL Ratio'!$A$3:$B$10,2,FALSE),0)*'FL Characterization'!Y$2)</f>
        <v>25.655002820794511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-37.378428333749596</v>
      </c>
      <c r="C6" s="2">
        <f>('[1]Pc, Summer, S1'!C6*Main!$B$5)+(_xlfn.IFNA(VLOOKUP($A6,'FL Ratio'!$A$3:$B$10,2,FALSE),0)*'FL Characterization'!C$2)</f>
        <v>-31.960516884085472</v>
      </c>
      <c r="D6" s="2">
        <f>('[1]Pc, Summer, S1'!D6*Main!$B$5)+(_xlfn.IFNA(VLOOKUP($A6,'FL Ratio'!$A$3:$B$10,2,FALSE),0)*'FL Characterization'!D$2)</f>
        <v>-20.488011333255539</v>
      </c>
      <c r="E6" s="2">
        <f>('[1]Pc, Summer, S1'!E6*Main!$B$5)+(_xlfn.IFNA(VLOOKUP($A6,'FL Ratio'!$A$3:$B$10,2,FALSE),0)*'FL Characterization'!E$2)</f>
        <v>-19.424176712194562</v>
      </c>
      <c r="F6" s="2">
        <f>('[1]Pc, Summer, S1'!F6*Main!$B$5)+(_xlfn.IFNA(VLOOKUP($A6,'FL Ratio'!$A$3:$B$10,2,FALSE),0)*'FL Characterization'!F$2)</f>
        <v>-18.861060675096827</v>
      </c>
      <c r="G6" s="2">
        <f>('[1]Pc, Summer, S1'!G6*Main!$B$5)+(_xlfn.IFNA(VLOOKUP($A6,'FL Ratio'!$A$3:$B$10,2,FALSE),0)*'FL Characterization'!G$2)</f>
        <v>-19.291226923897607</v>
      </c>
      <c r="H6" s="2">
        <f>('[1]Pc, Summer, S1'!H6*Main!$B$5)+(_xlfn.IFNA(VLOOKUP($A6,'FL Ratio'!$A$3:$B$10,2,FALSE),0)*'FL Characterization'!H$2)</f>
        <v>-13.971260412440049</v>
      </c>
      <c r="I6" s="2">
        <f>('[1]Pc, Summer, S1'!I6*Main!$B$5)+(_xlfn.IFNA(VLOOKUP($A6,'FL Ratio'!$A$3:$B$10,2,FALSE),0)*'FL Characterization'!I$2)</f>
        <v>-7.1352603803331656</v>
      </c>
      <c r="J6" s="2">
        <f>('[1]Pc, Summer, S1'!J6*Main!$B$5)+(_xlfn.IFNA(VLOOKUP($A6,'FL Ratio'!$A$3:$B$10,2,FALSE),0)*'FL Characterization'!J$2)</f>
        <v>-1.7848588170371977</v>
      </c>
      <c r="K6" s="2">
        <f>('[1]Pc, Summer, S1'!K6*Main!$B$5)+(_xlfn.IFNA(VLOOKUP($A6,'FL Ratio'!$A$3:$B$10,2,FALSE),0)*'FL Characterization'!K$2)</f>
        <v>2.3312974401210833</v>
      </c>
      <c r="L6" s="2">
        <f>('[1]Pc, Summer, S1'!L6*Main!$B$5)+(_xlfn.IFNA(VLOOKUP($A6,'FL Ratio'!$A$3:$B$10,2,FALSE),0)*'FL Characterization'!L$2)</f>
        <v>3.70844190895314</v>
      </c>
      <c r="M6" s="2">
        <f>('[1]Pc, Summer, S1'!M6*Main!$B$5)+(_xlfn.IFNA(VLOOKUP($A6,'FL Ratio'!$A$3:$B$10,2,FALSE),0)*'FL Characterization'!M$2)</f>
        <v>6.3117074075230093</v>
      </c>
      <c r="N6" s="2">
        <f>('[1]Pc, Summer, S1'!N6*Main!$B$5)+(_xlfn.IFNA(VLOOKUP($A6,'FL Ratio'!$A$3:$B$10,2,FALSE),0)*'FL Characterization'!N$2)</f>
        <v>9.8142949631751684</v>
      </c>
      <c r="O6" s="2">
        <f>('[1]Pc, Summer, S1'!O6*Main!$B$5)+(_xlfn.IFNA(VLOOKUP($A6,'FL Ratio'!$A$3:$B$10,2,FALSE),0)*'FL Characterization'!O$2)</f>
        <v>10.380955488601455</v>
      </c>
      <c r="P6" s="2">
        <f>('[1]Pc, Summer, S1'!P6*Main!$B$5)+(_xlfn.IFNA(VLOOKUP($A6,'FL Ratio'!$A$3:$B$10,2,FALSE),0)*'FL Characterization'!P$2)</f>
        <v>8.8448736644365553</v>
      </c>
      <c r="Q6" s="2">
        <f>('[1]Pc, Summer, S1'!Q6*Main!$B$5)+(_xlfn.IFNA(VLOOKUP($A6,'FL Ratio'!$A$3:$B$10,2,FALSE),0)*'FL Characterization'!Q$2)</f>
        <v>4.3896713612870082</v>
      </c>
      <c r="R6" s="2">
        <f>('[1]Pc, Summer, S1'!R6*Main!$B$5)+(_xlfn.IFNA(VLOOKUP($A6,'FL Ratio'!$A$3:$B$10,2,FALSE),0)*'FL Characterization'!R$2)</f>
        <v>4.5857355806482571</v>
      </c>
      <c r="S6" s="2">
        <f>('[1]Pc, Summer, S1'!S6*Main!$B$5)+(_xlfn.IFNA(VLOOKUP($A6,'FL Ratio'!$A$3:$B$10,2,FALSE),0)*'FL Characterization'!S$2)</f>
        <v>4.7115068402095446</v>
      </c>
      <c r="T6" s="2">
        <f>('[1]Pc, Summer, S1'!T6*Main!$B$5)+(_xlfn.IFNA(VLOOKUP($A6,'FL Ratio'!$A$3:$B$10,2,FALSE),0)*'FL Characterization'!T$2)</f>
        <v>5.8308696723116515</v>
      </c>
      <c r="U6" s="2">
        <f>('[1]Pc, Summer, S1'!U6*Main!$B$5)+(_xlfn.IFNA(VLOOKUP($A6,'FL Ratio'!$A$3:$B$10,2,FALSE),0)*'FL Characterization'!U$2)</f>
        <v>4.6971500648415336</v>
      </c>
      <c r="V6" s="2">
        <f>('[1]Pc, Summer, S1'!V6*Main!$B$5)+(_xlfn.IFNA(VLOOKUP($A6,'FL Ratio'!$A$3:$B$10,2,FALSE),0)*'FL Characterization'!V$2)</f>
        <v>3.5828776540906739</v>
      </c>
      <c r="W6" s="2">
        <f>('[1]Pc, Summer, S1'!W6*Main!$B$5)+(_xlfn.IFNA(VLOOKUP($A6,'FL Ratio'!$A$3:$B$10,2,FALSE),0)*'FL Characterization'!W$2)</f>
        <v>7.0487196015710571</v>
      </c>
      <c r="X6" s="2">
        <f>('[1]Pc, Summer, S1'!X6*Main!$B$5)+(_xlfn.IFNA(VLOOKUP($A6,'FL Ratio'!$A$3:$B$10,2,FALSE),0)*'FL Characterization'!X$2)</f>
        <v>9.9698416216092003</v>
      </c>
      <c r="Y6" s="2">
        <f>('[1]Pc, Summer, S1'!Y6*Main!$B$5)+(_xlfn.IFNA(VLOOKUP($A6,'FL Ratio'!$A$3:$B$10,2,FALSE),0)*'FL Characterization'!Y$2)</f>
        <v>-1.2947622474441014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1.094531516767433</v>
      </c>
      <c r="C7" s="2">
        <f>('[1]Pc, Summer, S1'!C7*Main!$B$5)+(_xlfn.IFNA(VLOOKUP($A7,'FL Ratio'!$A$3:$B$10,2,FALSE),0)*'FL Characterization'!C$2)</f>
        <v>1.0665833094852264</v>
      </c>
      <c r="D7" s="2">
        <f>('[1]Pc, Summer, S1'!D7*Main!$B$5)+(_xlfn.IFNA(VLOOKUP($A7,'FL Ratio'!$A$3:$B$10,2,FALSE),0)*'FL Characterization'!D$2)</f>
        <v>0.92402427804474441</v>
      </c>
      <c r="E7" s="2">
        <f>('[1]Pc, Summer, S1'!E7*Main!$B$5)+(_xlfn.IFNA(VLOOKUP($A7,'FL Ratio'!$A$3:$B$10,2,FALSE),0)*'FL Characterization'!E$2)</f>
        <v>0.86158344081325444</v>
      </c>
      <c r="F7" s="2">
        <f>('[1]Pc, Summer, S1'!F7*Main!$B$5)+(_xlfn.IFNA(VLOOKUP($A7,'FL Ratio'!$A$3:$B$10,2,FALSE),0)*'FL Characterization'!F$2)</f>
        <v>0.79160632082208471</v>
      </c>
      <c r="G7" s="2">
        <f>('[1]Pc, Summer, S1'!G7*Main!$B$5)+(_xlfn.IFNA(VLOOKUP($A7,'FL Ratio'!$A$3:$B$10,2,FALSE),0)*'FL Characterization'!G$2)</f>
        <v>0.77468908092489508</v>
      </c>
      <c r="H7" s="2">
        <f>('[1]Pc, Summer, S1'!H7*Main!$B$5)+(_xlfn.IFNA(VLOOKUP($A7,'FL Ratio'!$A$3:$B$10,2,FALSE),0)*'FL Characterization'!H$2)</f>
        <v>0.83812177824898737</v>
      </c>
      <c r="I7" s="2">
        <f>('[1]Pc, Summer, S1'!I7*Main!$B$5)+(_xlfn.IFNA(VLOOKUP($A7,'FL Ratio'!$A$3:$B$10,2,FALSE),0)*'FL Characterization'!I$2)</f>
        <v>0.17576317024143173</v>
      </c>
      <c r="J7" s="2">
        <f>('[1]Pc, Summer, S1'!J7*Main!$B$5)+(_xlfn.IFNA(VLOOKUP($A7,'FL Ratio'!$A$3:$B$10,2,FALSE),0)*'FL Characterization'!J$2)</f>
        <v>0.16590945735884952</v>
      </c>
      <c r="K7" s="2">
        <f>('[1]Pc, Summer, S1'!K7*Main!$B$5)+(_xlfn.IFNA(VLOOKUP($A7,'FL Ratio'!$A$3:$B$10,2,FALSE),0)*'FL Characterization'!K$2)</f>
        <v>0.22168536555687149</v>
      </c>
      <c r="L7" s="2">
        <f>('[1]Pc, Summer, S1'!L7*Main!$B$5)+(_xlfn.IFNA(VLOOKUP($A7,'FL Ratio'!$A$3:$B$10,2,FALSE),0)*'FL Characterization'!L$2)</f>
        <v>0.17152690797676565</v>
      </c>
      <c r="M7" s="2">
        <f>('[1]Pc, Summer, S1'!M7*Main!$B$5)+(_xlfn.IFNA(VLOOKUP($A7,'FL Ratio'!$A$3:$B$10,2,FALSE),0)*'FL Characterization'!M$2)</f>
        <v>0.1593372255302975</v>
      </c>
      <c r="N7" s="2">
        <f>('[1]Pc, Summer, S1'!N7*Main!$B$5)+(_xlfn.IFNA(VLOOKUP($A7,'FL Ratio'!$A$3:$B$10,2,FALSE),0)*'FL Characterization'!N$2)</f>
        <v>0.18821240486166502</v>
      </c>
      <c r="O7" s="2">
        <f>('[1]Pc, Summer, S1'!O7*Main!$B$5)+(_xlfn.IFNA(VLOOKUP($A7,'FL Ratio'!$A$3:$B$10,2,FALSE),0)*'FL Characterization'!O$2)</f>
        <v>0.22772922331740172</v>
      </c>
      <c r="P7" s="2">
        <f>('[1]Pc, Summer, S1'!P7*Main!$B$5)+(_xlfn.IFNA(VLOOKUP($A7,'FL Ratio'!$A$3:$B$10,2,FALSE),0)*'FL Characterization'!P$2)</f>
        <v>0.2244477422633715</v>
      </c>
      <c r="Q7" s="2">
        <f>('[1]Pc, Summer, S1'!Q7*Main!$B$5)+(_xlfn.IFNA(VLOOKUP($A7,'FL Ratio'!$A$3:$B$10,2,FALSE),0)*'FL Characterization'!Q$2)</f>
        <v>0.23100143465094033</v>
      </c>
      <c r="R7" s="2">
        <f>('[1]Pc, Summer, S1'!R7*Main!$B$5)+(_xlfn.IFNA(VLOOKUP($A7,'FL Ratio'!$A$3:$B$10,2,FALSE),0)*'FL Characterization'!R$2)</f>
        <v>0.24070683200565679</v>
      </c>
      <c r="S7" s="2">
        <f>('[1]Pc, Summer, S1'!S7*Main!$B$5)+(_xlfn.IFNA(VLOOKUP($A7,'FL Ratio'!$A$3:$B$10,2,FALSE),0)*'FL Characterization'!S$2)</f>
        <v>0.27226096055909987</v>
      </c>
      <c r="T7" s="2">
        <f>('[1]Pc, Summer, S1'!T7*Main!$B$5)+(_xlfn.IFNA(VLOOKUP($A7,'FL Ratio'!$A$3:$B$10,2,FALSE),0)*'FL Characterization'!T$2)</f>
        <v>0.21258250003410972</v>
      </c>
      <c r="U7" s="2">
        <f>('[1]Pc, Summer, S1'!U7*Main!$B$5)+(_xlfn.IFNA(VLOOKUP($A7,'FL Ratio'!$A$3:$B$10,2,FALSE),0)*'FL Characterization'!U$2)</f>
        <v>0.23361549582957455</v>
      </c>
      <c r="V7" s="2">
        <f>('[1]Pc, Summer, S1'!V7*Main!$B$5)+(_xlfn.IFNA(VLOOKUP($A7,'FL Ratio'!$A$3:$B$10,2,FALSE),0)*'FL Characterization'!V$2)</f>
        <v>0.25865301087741521</v>
      </c>
      <c r="W7" s="2">
        <f>('[1]Pc, Summer, S1'!W7*Main!$B$5)+(_xlfn.IFNA(VLOOKUP($A7,'FL Ratio'!$A$3:$B$10,2,FALSE),0)*'FL Characterization'!W$2)</f>
        <v>0.23947395918027256</v>
      </c>
      <c r="X7" s="2">
        <f>('[1]Pc, Summer, S1'!X7*Main!$B$5)+(_xlfn.IFNA(VLOOKUP($A7,'FL Ratio'!$A$3:$B$10,2,FALSE),0)*'FL Characterization'!X$2)</f>
        <v>0.97695438205184182</v>
      </c>
      <c r="Y7" s="2">
        <f>('[1]Pc, Summer, S1'!Y7*Main!$B$5)+(_xlfn.IFNA(VLOOKUP($A7,'FL Ratio'!$A$3:$B$10,2,FALSE),0)*'FL Characterization'!Y$2)</f>
        <v>1.0580551666329445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14.920378106835946</v>
      </c>
      <c r="C8" s="2">
        <f>('[1]Pc, Summer, S1'!C8*Main!$B$5)+(_xlfn.IFNA(VLOOKUP($A8,'FL Ratio'!$A$3:$B$10,2,FALSE),0)*'FL Characterization'!C$2)</f>
        <v>9.6430212554673744</v>
      </c>
      <c r="D8" s="2">
        <f>('[1]Pc, Summer, S1'!D8*Main!$B$5)+(_xlfn.IFNA(VLOOKUP($A8,'FL Ratio'!$A$3:$B$10,2,FALSE),0)*'FL Characterization'!D$2)</f>
        <v>13.228658085253796</v>
      </c>
      <c r="E8" s="2">
        <f>('[1]Pc, Summer, S1'!E8*Main!$B$5)+(_xlfn.IFNA(VLOOKUP($A8,'FL Ratio'!$A$3:$B$10,2,FALSE),0)*'FL Characterization'!E$2)</f>
        <v>12.247108887640323</v>
      </c>
      <c r="F8" s="2">
        <f>('[1]Pc, Summer, S1'!F8*Main!$B$5)+(_xlfn.IFNA(VLOOKUP($A8,'FL Ratio'!$A$3:$B$10,2,FALSE),0)*'FL Characterization'!F$2)</f>
        <v>13.852289010463457</v>
      </c>
      <c r="G8" s="2">
        <f>('[1]Pc, Summer, S1'!G8*Main!$B$5)+(_xlfn.IFNA(VLOOKUP($A8,'FL Ratio'!$A$3:$B$10,2,FALSE),0)*'FL Characterization'!G$2)</f>
        <v>5.2286662426767174</v>
      </c>
      <c r="H8" s="2">
        <f>('[1]Pc, Summer, S1'!H8*Main!$B$5)+(_xlfn.IFNA(VLOOKUP($A8,'FL Ratio'!$A$3:$B$10,2,FALSE),0)*'FL Characterization'!H$2)</f>
        <v>-9.7237319121252259</v>
      </c>
      <c r="I8" s="2">
        <f>('[1]Pc, Summer, S1'!I8*Main!$B$5)+(_xlfn.IFNA(VLOOKUP($A8,'FL Ratio'!$A$3:$B$10,2,FALSE),0)*'FL Characterization'!I$2)</f>
        <v>0.94230319235477744</v>
      </c>
      <c r="J8" s="2">
        <f>('[1]Pc, Summer, S1'!J8*Main!$B$5)+(_xlfn.IFNA(VLOOKUP($A8,'FL Ratio'!$A$3:$B$10,2,FALSE),0)*'FL Characterization'!J$2)</f>
        <v>6.0662185515984888</v>
      </c>
      <c r="K8" s="2">
        <f>('[1]Pc, Summer, S1'!K8*Main!$B$5)+(_xlfn.IFNA(VLOOKUP($A8,'FL Ratio'!$A$3:$B$10,2,FALSE),0)*'FL Characterization'!K$2)</f>
        <v>14.584923709749894</v>
      </c>
      <c r="L8" s="2">
        <f>('[1]Pc, Summer, S1'!L8*Main!$B$5)+(_xlfn.IFNA(VLOOKUP($A8,'FL Ratio'!$A$3:$B$10,2,FALSE),0)*'FL Characterization'!L$2)</f>
        <v>14.152264038496014</v>
      </c>
      <c r="M8" s="2">
        <f>('[1]Pc, Summer, S1'!M8*Main!$B$5)+(_xlfn.IFNA(VLOOKUP($A8,'FL Ratio'!$A$3:$B$10,2,FALSE),0)*'FL Characterization'!M$2)</f>
        <v>7.9016789710810693</v>
      </c>
      <c r="N8" s="2">
        <f>('[1]Pc, Summer, S1'!N8*Main!$B$5)+(_xlfn.IFNA(VLOOKUP($A8,'FL Ratio'!$A$3:$B$10,2,FALSE),0)*'FL Characterization'!N$2)</f>
        <v>6.5949470804225596</v>
      </c>
      <c r="O8" s="2">
        <f>('[1]Pc, Summer, S1'!O8*Main!$B$5)+(_xlfn.IFNA(VLOOKUP($A8,'FL Ratio'!$A$3:$B$10,2,FALSE),0)*'FL Characterization'!O$2)</f>
        <v>8.029781160447742</v>
      </c>
      <c r="P8" s="2">
        <f>('[1]Pc, Summer, S1'!P8*Main!$B$5)+(_xlfn.IFNA(VLOOKUP($A8,'FL Ratio'!$A$3:$B$10,2,FALSE),0)*'FL Characterization'!P$2)</f>
        <v>7.0556394408687799</v>
      </c>
      <c r="Q8" s="2">
        <f>('[1]Pc, Summer, S1'!Q8*Main!$B$5)+(_xlfn.IFNA(VLOOKUP($A8,'FL Ratio'!$A$3:$B$10,2,FALSE),0)*'FL Characterization'!Q$2)</f>
        <v>8.3542348234265393</v>
      </c>
      <c r="R8" s="2">
        <f>('[1]Pc, Summer, S1'!R8*Main!$B$5)+(_xlfn.IFNA(VLOOKUP($A8,'FL Ratio'!$A$3:$B$10,2,FALSE),0)*'FL Characterization'!R$2)</f>
        <v>11.570782079122075</v>
      </c>
      <c r="S8" s="2">
        <f>('[1]Pc, Summer, S1'!S8*Main!$B$5)+(_xlfn.IFNA(VLOOKUP($A8,'FL Ratio'!$A$3:$B$10,2,FALSE),0)*'FL Characterization'!S$2)</f>
        <v>12.006242731835988</v>
      </c>
      <c r="T8" s="2">
        <f>('[1]Pc, Summer, S1'!T8*Main!$B$5)+(_xlfn.IFNA(VLOOKUP($A8,'FL Ratio'!$A$3:$B$10,2,FALSE),0)*'FL Characterization'!T$2)</f>
        <v>12.336195320002973</v>
      </c>
      <c r="U8" s="2">
        <f>('[1]Pc, Summer, S1'!U8*Main!$B$5)+(_xlfn.IFNA(VLOOKUP($A8,'FL Ratio'!$A$3:$B$10,2,FALSE),0)*'FL Characterization'!U$2)</f>
        <v>12.116704245655219</v>
      </c>
      <c r="V8" s="2">
        <f>('[1]Pc, Summer, S1'!V8*Main!$B$5)+(_xlfn.IFNA(VLOOKUP($A8,'FL Ratio'!$A$3:$B$10,2,FALSE),0)*'FL Characterization'!V$2)</f>
        <v>7.8789151610840049</v>
      </c>
      <c r="W8" s="2">
        <f>('[1]Pc, Summer, S1'!W8*Main!$B$5)+(_xlfn.IFNA(VLOOKUP($A8,'FL Ratio'!$A$3:$B$10,2,FALSE),0)*'FL Characterization'!W$2)</f>
        <v>8.8626139155427985</v>
      </c>
      <c r="X8" s="2">
        <f>('[1]Pc, Summer, S1'!X8*Main!$B$5)+(_xlfn.IFNA(VLOOKUP($A8,'FL Ratio'!$A$3:$B$10,2,FALSE),0)*'FL Characterization'!X$2)</f>
        <v>9.7102487444473589</v>
      </c>
      <c r="Y8" s="2">
        <f>('[1]Pc, Summer, S1'!Y8*Main!$B$5)+(_xlfn.IFNA(VLOOKUP($A8,'FL Ratio'!$A$3:$B$10,2,FALSE),0)*'FL Characterization'!Y$2)</f>
        <v>9.9275466306440858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5.9995734258428834</v>
      </c>
      <c r="C9" s="2">
        <f>('[1]Pc, Summer, S1'!C9*Main!$B$5)+(_xlfn.IFNA(VLOOKUP($A9,'FL Ratio'!$A$3:$B$10,2,FALSE),0)*'FL Characterization'!C$2)</f>
        <v>5.2249249839725129</v>
      </c>
      <c r="D9" s="2">
        <f>('[1]Pc, Summer, S1'!D9*Main!$B$5)+(_xlfn.IFNA(VLOOKUP($A9,'FL Ratio'!$A$3:$B$10,2,FALSE),0)*'FL Characterization'!D$2)</f>
        <v>5.0788515113839221</v>
      </c>
      <c r="E9" s="2">
        <f>('[1]Pc, Summer, S1'!E9*Main!$B$5)+(_xlfn.IFNA(VLOOKUP($A9,'FL Ratio'!$A$3:$B$10,2,FALSE),0)*'FL Characterization'!E$2)</f>
        <v>4.639151789842785</v>
      </c>
      <c r="F9" s="2">
        <f>('[1]Pc, Summer, S1'!F9*Main!$B$5)+(_xlfn.IFNA(VLOOKUP($A9,'FL Ratio'!$A$3:$B$10,2,FALSE),0)*'FL Characterization'!F$2)</f>
        <v>4.6038418713837856</v>
      </c>
      <c r="G9" s="2">
        <f>('[1]Pc, Summer, S1'!G9*Main!$B$5)+(_xlfn.IFNA(VLOOKUP($A9,'FL Ratio'!$A$3:$B$10,2,FALSE),0)*'FL Characterization'!G$2)</f>
        <v>4.5856154981527064</v>
      </c>
      <c r="H9" s="2">
        <f>('[1]Pc, Summer, S1'!H9*Main!$B$5)+(_xlfn.IFNA(VLOOKUP($A9,'FL Ratio'!$A$3:$B$10,2,FALSE),0)*'FL Characterization'!H$2)</f>
        <v>5.4440550829844847</v>
      </c>
      <c r="I9" s="2">
        <f>('[1]Pc, Summer, S1'!I9*Main!$B$5)+(_xlfn.IFNA(VLOOKUP($A9,'FL Ratio'!$A$3:$B$10,2,FALSE),0)*'FL Characterization'!I$2)</f>
        <v>6.4736883976442101</v>
      </c>
      <c r="J9" s="2">
        <f>('[1]Pc, Summer, S1'!J9*Main!$B$5)+(_xlfn.IFNA(VLOOKUP($A9,'FL Ratio'!$A$3:$B$10,2,FALSE),0)*'FL Characterization'!J$2)</f>
        <v>7.5455866583196949</v>
      </c>
      <c r="K9" s="2">
        <f>('[1]Pc, Summer, S1'!K9*Main!$B$5)+(_xlfn.IFNA(VLOOKUP($A9,'FL Ratio'!$A$3:$B$10,2,FALSE),0)*'FL Characterization'!K$2)</f>
        <v>7.7520341948431035</v>
      </c>
      <c r="L9" s="2">
        <f>('[1]Pc, Summer, S1'!L9*Main!$B$5)+(_xlfn.IFNA(VLOOKUP($A9,'FL Ratio'!$A$3:$B$10,2,FALSE),0)*'FL Characterization'!L$2)</f>
        <v>7.6935203699628696</v>
      </c>
      <c r="M9" s="2">
        <f>('[1]Pc, Summer, S1'!M9*Main!$B$5)+(_xlfn.IFNA(VLOOKUP($A9,'FL Ratio'!$A$3:$B$10,2,FALSE),0)*'FL Characterization'!M$2)</f>
        <v>8.02903767327245</v>
      </c>
      <c r="N9" s="2">
        <f>('[1]Pc, Summer, S1'!N9*Main!$B$5)+(_xlfn.IFNA(VLOOKUP($A9,'FL Ratio'!$A$3:$B$10,2,FALSE),0)*'FL Characterization'!N$2)</f>
        <v>7.7398590764027722</v>
      </c>
      <c r="O9" s="2">
        <f>('[1]Pc, Summer, S1'!O9*Main!$B$5)+(_xlfn.IFNA(VLOOKUP($A9,'FL Ratio'!$A$3:$B$10,2,FALSE),0)*'FL Characterization'!O$2)</f>
        <v>7.6353291878242784</v>
      </c>
      <c r="P9" s="2">
        <f>('[1]Pc, Summer, S1'!P9*Main!$B$5)+(_xlfn.IFNA(VLOOKUP($A9,'FL Ratio'!$A$3:$B$10,2,FALSE),0)*'FL Characterization'!P$2)</f>
        <v>6.4354025280746061</v>
      </c>
      <c r="Q9" s="2">
        <f>('[1]Pc, Summer, S1'!Q9*Main!$B$5)+(_xlfn.IFNA(VLOOKUP($A9,'FL Ratio'!$A$3:$B$10,2,FALSE),0)*'FL Characterization'!Q$2)</f>
        <v>6.6522035076685277</v>
      </c>
      <c r="R9" s="2">
        <f>('[1]Pc, Summer, S1'!R9*Main!$B$5)+(_xlfn.IFNA(VLOOKUP($A9,'FL Ratio'!$A$3:$B$10,2,FALSE),0)*'FL Characterization'!R$2)</f>
        <v>7.7006162471929498</v>
      </c>
      <c r="S9" s="2">
        <f>('[1]Pc, Summer, S1'!S9*Main!$B$5)+(_xlfn.IFNA(VLOOKUP($A9,'FL Ratio'!$A$3:$B$10,2,FALSE),0)*'FL Characterization'!S$2)</f>
        <v>8.2233393296659525</v>
      </c>
      <c r="T9" s="2">
        <f>('[1]Pc, Summer, S1'!T9*Main!$B$5)+(_xlfn.IFNA(VLOOKUP($A9,'FL Ratio'!$A$3:$B$10,2,FALSE),0)*'FL Characterization'!T$2)</f>
        <v>6.4765931924220173</v>
      </c>
      <c r="U9" s="2">
        <f>('[1]Pc, Summer, S1'!U9*Main!$B$5)+(_xlfn.IFNA(VLOOKUP($A9,'FL Ratio'!$A$3:$B$10,2,FALSE),0)*'FL Characterization'!U$2)</f>
        <v>6.8238905373861414</v>
      </c>
      <c r="V9" s="2">
        <f>('[1]Pc, Summer, S1'!V9*Main!$B$5)+(_xlfn.IFNA(VLOOKUP($A9,'FL Ratio'!$A$3:$B$10,2,FALSE),0)*'FL Characterization'!V$2)</f>
        <v>6.3437698725412934</v>
      </c>
      <c r="W9" s="2">
        <f>('[1]Pc, Summer, S1'!W9*Main!$B$5)+(_xlfn.IFNA(VLOOKUP($A9,'FL Ratio'!$A$3:$B$10,2,FALSE),0)*'FL Characterization'!W$2)</f>
        <v>6.6925015643809544</v>
      </c>
      <c r="X9" s="2">
        <f>('[1]Pc, Summer, S1'!X9*Main!$B$5)+(_xlfn.IFNA(VLOOKUP($A9,'FL Ratio'!$A$3:$B$10,2,FALSE),0)*'FL Characterization'!X$2)</f>
        <v>6.8055814594455422</v>
      </c>
      <c r="Y9" s="2">
        <f>('[1]Pc, Summer, S1'!Y9*Main!$B$5)+(_xlfn.IFNA(VLOOKUP($A9,'FL Ratio'!$A$3:$B$10,2,FALSE),0)*'FL Characterization'!Y$2)</f>
        <v>6.277649474345921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7.4542909459659414</v>
      </c>
      <c r="C10" s="2">
        <f>('[1]Pc, Summer, S1'!C10*Main!$B$5)+(_xlfn.IFNA(VLOOKUP($A10,'FL Ratio'!$A$3:$B$10,2,FALSE),0)*'FL Characterization'!C$2)</f>
        <v>6.7429844333317712</v>
      </c>
      <c r="D10" s="2">
        <f>('[1]Pc, Summer, S1'!D10*Main!$B$5)+(_xlfn.IFNA(VLOOKUP($A10,'FL Ratio'!$A$3:$B$10,2,FALSE),0)*'FL Characterization'!D$2)</f>
        <v>6.2317621583654468</v>
      </c>
      <c r="E10" s="2">
        <f>('[1]Pc, Summer, S1'!E10*Main!$B$5)+(_xlfn.IFNA(VLOOKUP($A10,'FL Ratio'!$A$3:$B$10,2,FALSE),0)*'FL Characterization'!E$2)</f>
        <v>6.0115928585050469</v>
      </c>
      <c r="F10" s="2">
        <f>('[1]Pc, Summer, S1'!F10*Main!$B$5)+(_xlfn.IFNA(VLOOKUP($A10,'FL Ratio'!$A$3:$B$10,2,FALSE),0)*'FL Characterization'!F$2)</f>
        <v>9.3963484134413591</v>
      </c>
      <c r="G10" s="2">
        <f>('[1]Pc, Summer, S1'!G10*Main!$B$5)+(_xlfn.IFNA(VLOOKUP($A10,'FL Ratio'!$A$3:$B$10,2,FALSE),0)*'FL Characterization'!G$2)</f>
        <v>9.0201487495832815</v>
      </c>
      <c r="H10" s="2">
        <f>('[1]Pc, Summer, S1'!H10*Main!$B$5)+(_xlfn.IFNA(VLOOKUP($A10,'FL Ratio'!$A$3:$B$10,2,FALSE),0)*'FL Characterization'!H$2)</f>
        <v>6.5489092097396524</v>
      </c>
      <c r="I10" s="2">
        <f>('[1]Pc, Summer, S1'!I10*Main!$B$5)+(_xlfn.IFNA(VLOOKUP($A10,'FL Ratio'!$A$3:$B$10,2,FALSE),0)*'FL Characterization'!I$2)</f>
        <v>7.5826026611362218</v>
      </c>
      <c r="J10" s="2">
        <f>('[1]Pc, Summer, S1'!J10*Main!$B$5)+(_xlfn.IFNA(VLOOKUP($A10,'FL Ratio'!$A$3:$B$10,2,FALSE),0)*'FL Characterization'!J$2)</f>
        <v>8.3642579658601566</v>
      </c>
      <c r="K10" s="2">
        <f>('[1]Pc, Summer, S1'!K10*Main!$B$5)+(_xlfn.IFNA(VLOOKUP($A10,'FL Ratio'!$A$3:$B$10,2,FALSE),0)*'FL Characterization'!K$2)</f>
        <v>8.9996991779206095</v>
      </c>
      <c r="L10" s="2">
        <f>('[1]Pc, Summer, S1'!L10*Main!$B$5)+(_xlfn.IFNA(VLOOKUP($A10,'FL Ratio'!$A$3:$B$10,2,FALSE),0)*'FL Characterization'!L$2)</f>
        <v>8.9444587965540876</v>
      </c>
      <c r="M10" s="2">
        <f>('[1]Pc, Summer, S1'!M10*Main!$B$5)+(_xlfn.IFNA(VLOOKUP($A10,'FL Ratio'!$A$3:$B$10,2,FALSE),0)*'FL Characterization'!M$2)</f>
        <v>9.8349709969420029</v>
      </c>
      <c r="N10" s="2">
        <f>('[1]Pc, Summer, S1'!N10*Main!$B$5)+(_xlfn.IFNA(VLOOKUP($A10,'FL Ratio'!$A$3:$B$10,2,FALSE),0)*'FL Characterization'!N$2)</f>
        <v>10.18875051312288</v>
      </c>
      <c r="O10" s="2">
        <f>('[1]Pc, Summer, S1'!O10*Main!$B$5)+(_xlfn.IFNA(VLOOKUP($A10,'FL Ratio'!$A$3:$B$10,2,FALSE),0)*'FL Characterization'!O$2)</f>
        <v>10.094709023786971</v>
      </c>
      <c r="P10" s="2">
        <f>('[1]Pc, Summer, S1'!P10*Main!$B$5)+(_xlfn.IFNA(VLOOKUP($A10,'FL Ratio'!$A$3:$B$10,2,FALSE),0)*'FL Characterization'!P$2)</f>
        <v>10.740390101404692</v>
      </c>
      <c r="Q10" s="2">
        <f>('[1]Pc, Summer, S1'!Q10*Main!$B$5)+(_xlfn.IFNA(VLOOKUP($A10,'FL Ratio'!$A$3:$B$10,2,FALSE),0)*'FL Characterization'!Q$2)</f>
        <v>9.9591056737731503</v>
      </c>
      <c r="R10" s="2">
        <f>('[1]Pc, Summer, S1'!R10*Main!$B$5)+(_xlfn.IFNA(VLOOKUP($A10,'FL Ratio'!$A$3:$B$10,2,FALSE),0)*'FL Characterization'!R$2)</f>
        <v>9.5169258332494291</v>
      </c>
      <c r="S10" s="2">
        <f>('[1]Pc, Summer, S1'!S10*Main!$B$5)+(_xlfn.IFNA(VLOOKUP($A10,'FL Ratio'!$A$3:$B$10,2,FALSE),0)*'FL Characterization'!S$2)</f>
        <v>9.4414370764379001</v>
      </c>
      <c r="T10" s="2">
        <f>('[1]Pc, Summer, S1'!T10*Main!$B$5)+(_xlfn.IFNA(VLOOKUP($A10,'FL Ratio'!$A$3:$B$10,2,FALSE),0)*'FL Characterization'!T$2)</f>
        <v>9.0463869597333701</v>
      </c>
      <c r="U10" s="2">
        <f>('[1]Pc, Summer, S1'!U10*Main!$B$5)+(_xlfn.IFNA(VLOOKUP($A10,'FL Ratio'!$A$3:$B$10,2,FALSE),0)*'FL Characterization'!U$2)</f>
        <v>9.1962439153467628</v>
      </c>
      <c r="V10" s="2">
        <f>('[1]Pc, Summer, S1'!V10*Main!$B$5)+(_xlfn.IFNA(VLOOKUP($A10,'FL Ratio'!$A$3:$B$10,2,FALSE),0)*'FL Characterization'!V$2)</f>
        <v>9.0341758522647488</v>
      </c>
      <c r="W10" s="2">
        <f>('[1]Pc, Summer, S1'!W10*Main!$B$5)+(_xlfn.IFNA(VLOOKUP($A10,'FL Ratio'!$A$3:$B$10,2,FALSE),0)*'FL Characterization'!W$2)</f>
        <v>9.7109439427088216</v>
      </c>
      <c r="X10" s="2">
        <f>('[1]Pc, Summer, S1'!X10*Main!$B$5)+(_xlfn.IFNA(VLOOKUP($A10,'FL Ratio'!$A$3:$B$10,2,FALSE),0)*'FL Characterization'!X$2)</f>
        <v>9.7217839876259724</v>
      </c>
      <c r="Y10" s="2">
        <f>('[1]Pc, Summer, S1'!Y10*Main!$B$5)+(_xlfn.IFNA(VLOOKUP($A10,'FL Ratio'!$A$3:$B$10,2,FALSE),0)*'FL Characterization'!Y$2)</f>
        <v>8.2852237469136494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2.8524804859798336</v>
      </c>
      <c r="C11" s="2">
        <f>('[1]Pc, Summer, S1'!C11*Main!$B$5)+(_xlfn.IFNA(VLOOKUP($A11,'FL Ratio'!$A$3:$B$10,2,FALSE),0)*'FL Characterization'!C$2)</f>
        <v>2.6731849071090532</v>
      </c>
      <c r="D11" s="2">
        <f>('[1]Pc, Summer, S1'!D11*Main!$B$5)+(_xlfn.IFNA(VLOOKUP($A11,'FL Ratio'!$A$3:$B$10,2,FALSE),0)*'FL Characterization'!D$2)</f>
        <v>2.420708629086239</v>
      </c>
      <c r="E11" s="2">
        <f>('[1]Pc, Summer, S1'!E11*Main!$B$5)+(_xlfn.IFNA(VLOOKUP($A11,'FL Ratio'!$A$3:$B$10,2,FALSE),0)*'FL Characterization'!E$2)</f>
        <v>2.4837264933593675</v>
      </c>
      <c r="F11" s="2">
        <f>('[1]Pc, Summer, S1'!F11*Main!$B$5)+(_xlfn.IFNA(VLOOKUP($A11,'FL Ratio'!$A$3:$B$10,2,FALSE),0)*'FL Characterization'!F$2)</f>
        <v>2.4825032613421181</v>
      </c>
      <c r="G11" s="2">
        <f>('[1]Pc, Summer, S1'!G11*Main!$B$5)+(_xlfn.IFNA(VLOOKUP($A11,'FL Ratio'!$A$3:$B$10,2,FALSE),0)*'FL Characterization'!G$2)</f>
        <v>2.588211723072221</v>
      </c>
      <c r="H11" s="2">
        <f>('[1]Pc, Summer, S1'!H11*Main!$B$5)+(_xlfn.IFNA(VLOOKUP($A11,'FL Ratio'!$A$3:$B$10,2,FALSE),0)*'FL Characterization'!H$2)</f>
        <v>2.9622539240405978</v>
      </c>
      <c r="I11" s="2">
        <f>('[1]Pc, Summer, S1'!I11*Main!$B$5)+(_xlfn.IFNA(VLOOKUP($A11,'FL Ratio'!$A$3:$B$10,2,FALSE),0)*'FL Characterization'!I$2)</f>
        <v>3.6517942453562395</v>
      </c>
      <c r="J11" s="2">
        <f>('[1]Pc, Summer, S1'!J11*Main!$B$5)+(_xlfn.IFNA(VLOOKUP($A11,'FL Ratio'!$A$3:$B$10,2,FALSE),0)*'FL Characterization'!J$2)</f>
        <v>4.0323415234756066</v>
      </c>
      <c r="K11" s="2">
        <f>('[1]Pc, Summer, S1'!K11*Main!$B$5)+(_xlfn.IFNA(VLOOKUP($A11,'FL Ratio'!$A$3:$B$10,2,FALSE),0)*'FL Characterization'!K$2)</f>
        <v>4.2421327666415127</v>
      </c>
      <c r="L11" s="2">
        <f>('[1]Pc, Summer, S1'!L11*Main!$B$5)+(_xlfn.IFNA(VLOOKUP($A11,'FL Ratio'!$A$3:$B$10,2,FALSE),0)*'FL Characterization'!L$2)</f>
        <v>4.2730316756579283</v>
      </c>
      <c r="M11" s="2">
        <f>('[1]Pc, Summer, S1'!M11*Main!$B$5)+(_xlfn.IFNA(VLOOKUP($A11,'FL Ratio'!$A$3:$B$10,2,FALSE),0)*'FL Characterization'!M$2)</f>
        <v>4.3153134657935484</v>
      </c>
      <c r="N11" s="2">
        <f>('[1]Pc, Summer, S1'!N11*Main!$B$5)+(_xlfn.IFNA(VLOOKUP($A11,'FL Ratio'!$A$3:$B$10,2,FALSE),0)*'FL Characterization'!N$2)</f>
        <v>4.4885119825603201</v>
      </c>
      <c r="O11" s="2">
        <f>('[1]Pc, Summer, S1'!O11*Main!$B$5)+(_xlfn.IFNA(VLOOKUP($A11,'FL Ratio'!$A$3:$B$10,2,FALSE),0)*'FL Characterization'!O$2)</f>
        <v>4.409636657071732</v>
      </c>
      <c r="P11" s="2">
        <f>('[1]Pc, Summer, S1'!P11*Main!$B$5)+(_xlfn.IFNA(VLOOKUP($A11,'FL Ratio'!$A$3:$B$10,2,FALSE),0)*'FL Characterization'!P$2)</f>
        <v>4.2043199835774177</v>
      </c>
      <c r="Q11" s="2">
        <f>('[1]Pc, Summer, S1'!Q11*Main!$B$5)+(_xlfn.IFNA(VLOOKUP($A11,'FL Ratio'!$A$3:$B$10,2,FALSE),0)*'FL Characterization'!Q$2)</f>
        <v>4.1685408791751417</v>
      </c>
      <c r="R11" s="2">
        <f>('[1]Pc, Summer, S1'!R11*Main!$B$5)+(_xlfn.IFNA(VLOOKUP($A11,'FL Ratio'!$A$3:$B$10,2,FALSE),0)*'FL Characterization'!R$2)</f>
        <v>3.9319172920420922</v>
      </c>
      <c r="S11" s="2">
        <f>('[1]Pc, Summer, S1'!S11*Main!$B$5)+(_xlfn.IFNA(VLOOKUP($A11,'FL Ratio'!$A$3:$B$10,2,FALSE),0)*'FL Characterization'!S$2)</f>
        <v>3.9518405239475172</v>
      </c>
      <c r="T11" s="2">
        <f>('[1]Pc, Summer, S1'!T11*Main!$B$5)+(_xlfn.IFNA(VLOOKUP($A11,'FL Ratio'!$A$3:$B$10,2,FALSE),0)*'FL Characterization'!T$2)</f>
        <v>3.8941084849443848</v>
      </c>
      <c r="U11" s="2">
        <f>('[1]Pc, Summer, S1'!U11*Main!$B$5)+(_xlfn.IFNA(VLOOKUP($A11,'FL Ratio'!$A$3:$B$10,2,FALSE),0)*'FL Characterization'!U$2)</f>
        <v>4.0827564437097692</v>
      </c>
      <c r="V11" s="2">
        <f>('[1]Pc, Summer, S1'!V11*Main!$B$5)+(_xlfn.IFNA(VLOOKUP($A11,'FL Ratio'!$A$3:$B$10,2,FALSE),0)*'FL Characterization'!V$2)</f>
        <v>4.0827564437097692</v>
      </c>
      <c r="W11" s="2">
        <f>('[1]Pc, Summer, S1'!W11*Main!$B$5)+(_xlfn.IFNA(VLOOKUP($A11,'FL Ratio'!$A$3:$B$10,2,FALSE),0)*'FL Characterization'!W$2)</f>
        <v>4.2201766483486383</v>
      </c>
      <c r="X11" s="2">
        <f>('[1]Pc, Summer, S1'!X11*Main!$B$5)+(_xlfn.IFNA(VLOOKUP($A11,'FL Ratio'!$A$3:$B$10,2,FALSE),0)*'FL Characterization'!X$2)</f>
        <v>3.7993796721217952</v>
      </c>
      <c r="Y11" s="2">
        <f>('[1]Pc, Summer, S1'!Y11*Main!$B$5)+(_xlfn.IFNA(VLOOKUP($A11,'FL Ratio'!$A$3:$B$10,2,FALSE),0)*'FL Characterization'!Y$2)</f>
        <v>3.2781576680172004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6.7957846041397847</v>
      </c>
      <c r="C12" s="2">
        <f>('[1]Pc, Summer, S1'!C12*Main!$B$5)+(_xlfn.IFNA(VLOOKUP($A12,'FL Ratio'!$A$3:$B$10,2,FALSE),0)*'FL Characterization'!C$2)</f>
        <v>6.9129187819070719</v>
      </c>
      <c r="D12" s="2">
        <f>('[1]Pc, Summer, S1'!D12*Main!$B$5)+(_xlfn.IFNA(VLOOKUP($A12,'FL Ratio'!$A$3:$B$10,2,FALSE),0)*'FL Characterization'!D$2)</f>
        <v>6.448052942505841</v>
      </c>
      <c r="E12" s="2">
        <f>('[1]Pc, Summer, S1'!E12*Main!$B$5)+(_xlfn.IFNA(VLOOKUP($A12,'FL Ratio'!$A$3:$B$10,2,FALSE),0)*'FL Characterization'!E$2)</f>
        <v>6.8371653393054377</v>
      </c>
      <c r="F12" s="2">
        <f>('[1]Pc, Summer, S1'!F12*Main!$B$5)+(_xlfn.IFNA(VLOOKUP($A12,'FL Ratio'!$A$3:$B$10,2,FALSE),0)*'FL Characterization'!F$2)</f>
        <v>6.7560724470050086</v>
      </c>
      <c r="G12" s="2">
        <f>('[1]Pc, Summer, S1'!G12*Main!$B$5)+(_xlfn.IFNA(VLOOKUP($A12,'FL Ratio'!$A$3:$B$10,2,FALSE),0)*'FL Characterization'!G$2)</f>
        <v>7.1315025039514444</v>
      </c>
      <c r="H12" s="2">
        <f>('[1]Pc, Summer, S1'!H12*Main!$B$5)+(_xlfn.IFNA(VLOOKUP($A12,'FL Ratio'!$A$3:$B$10,2,FALSE),0)*'FL Characterization'!H$2)</f>
        <v>9.535256015227171</v>
      </c>
      <c r="I12" s="2">
        <f>('[1]Pc, Summer, S1'!I12*Main!$B$5)+(_xlfn.IFNA(VLOOKUP($A12,'FL Ratio'!$A$3:$B$10,2,FALSE),0)*'FL Characterization'!I$2)</f>
        <v>10.706264077293881</v>
      </c>
      <c r="J12" s="2">
        <f>('[1]Pc, Summer, S1'!J12*Main!$B$5)+(_xlfn.IFNA(VLOOKUP($A12,'FL Ratio'!$A$3:$B$10,2,FALSE),0)*'FL Characterization'!J$2)</f>
        <v>11.042315692711716</v>
      </c>
      <c r="K12" s="2">
        <f>('[1]Pc, Summer, S1'!K12*Main!$B$5)+(_xlfn.IFNA(VLOOKUP($A12,'FL Ratio'!$A$3:$B$10,2,FALSE),0)*'FL Characterization'!K$2)</f>
        <v>11.170462485482764</v>
      </c>
      <c r="L12" s="2">
        <f>('[1]Pc, Summer, S1'!L12*Main!$B$5)+(_xlfn.IFNA(VLOOKUP($A12,'FL Ratio'!$A$3:$B$10,2,FALSE),0)*'FL Characterization'!L$2)</f>
        <v>11.266238864454879</v>
      </c>
      <c r="M12" s="2">
        <f>('[1]Pc, Summer, S1'!M12*Main!$B$5)+(_xlfn.IFNA(VLOOKUP($A12,'FL Ratio'!$A$3:$B$10,2,FALSE),0)*'FL Characterization'!M$2)</f>
        <v>11.541887955155108</v>
      </c>
      <c r="N12" s="2">
        <f>('[1]Pc, Summer, S1'!N12*Main!$B$5)+(_xlfn.IFNA(VLOOKUP($A12,'FL Ratio'!$A$3:$B$10,2,FALSE),0)*'FL Characterization'!N$2)</f>
        <v>11.201498036857004</v>
      </c>
      <c r="O12" s="2">
        <f>('[1]Pc, Summer, S1'!O12*Main!$B$5)+(_xlfn.IFNA(VLOOKUP($A12,'FL Ratio'!$A$3:$B$10,2,FALSE),0)*'FL Characterization'!O$2)</f>
        <v>10.934525551917318</v>
      </c>
      <c r="P12" s="2">
        <f>('[1]Pc, Summer, S1'!P12*Main!$B$5)+(_xlfn.IFNA(VLOOKUP($A12,'FL Ratio'!$A$3:$B$10,2,FALSE),0)*'FL Characterization'!P$2)</f>
        <v>10.125932638156232</v>
      </c>
      <c r="Q12" s="2">
        <f>('[1]Pc, Summer, S1'!Q12*Main!$B$5)+(_xlfn.IFNA(VLOOKUP($A12,'FL Ratio'!$A$3:$B$10,2,FALSE),0)*'FL Characterization'!Q$2)</f>
        <v>9.7041161119515245</v>
      </c>
      <c r="R12" s="2">
        <f>('[1]Pc, Summer, S1'!R12*Main!$B$5)+(_xlfn.IFNA(VLOOKUP($A12,'FL Ratio'!$A$3:$B$10,2,FALSE),0)*'FL Characterization'!R$2)</f>
        <v>9.8432755197263369</v>
      </c>
      <c r="S12" s="2">
        <f>('[1]Pc, Summer, S1'!S12*Main!$B$5)+(_xlfn.IFNA(VLOOKUP($A12,'FL Ratio'!$A$3:$B$10,2,FALSE),0)*'FL Characterization'!S$2)</f>
        <v>9.6600656519364758</v>
      </c>
      <c r="T12" s="2">
        <f>('[1]Pc, Summer, S1'!T12*Main!$B$5)+(_xlfn.IFNA(VLOOKUP($A12,'FL Ratio'!$A$3:$B$10,2,FALSE),0)*'FL Characterization'!T$2)</f>
        <v>9.79221703198162</v>
      </c>
      <c r="U12" s="2">
        <f>('[1]Pc, Summer, S1'!U12*Main!$B$5)+(_xlfn.IFNA(VLOOKUP($A12,'FL Ratio'!$A$3:$B$10,2,FALSE),0)*'FL Characterization'!U$2)</f>
        <v>10.015472772512437</v>
      </c>
      <c r="V12" s="2">
        <f>('[1]Pc, Summer, S1'!V12*Main!$B$5)+(_xlfn.IFNA(VLOOKUP($A12,'FL Ratio'!$A$3:$B$10,2,FALSE),0)*'FL Characterization'!V$2)</f>
        <v>9.6503878993574119</v>
      </c>
      <c r="W12" s="2">
        <f>('[1]Pc, Summer, S1'!W12*Main!$B$5)+(_xlfn.IFNA(VLOOKUP($A12,'FL Ratio'!$A$3:$B$10,2,FALSE),0)*'FL Characterization'!W$2)</f>
        <v>10.074206719199166</v>
      </c>
      <c r="X12" s="2">
        <f>('[1]Pc, Summer, S1'!X12*Main!$B$5)+(_xlfn.IFNA(VLOOKUP($A12,'FL Ratio'!$A$3:$B$10,2,FALSE),0)*'FL Characterization'!X$2)</f>
        <v>9.3737376618386588</v>
      </c>
      <c r="Y12" s="2">
        <f>('[1]Pc, Summer, S1'!Y12*Main!$B$5)+(_xlfn.IFNA(VLOOKUP($A12,'FL Ratio'!$A$3:$B$10,2,FALSE),0)*'FL Characterization'!Y$2)</f>
        <v>7.8216263775205404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2.9755714549521572</v>
      </c>
      <c r="C13" s="2">
        <f>('[1]Pc, Summer, S1'!C13*Main!$B$5)+(_xlfn.IFNA(VLOOKUP($A13,'FL Ratio'!$A$3:$B$10,2,FALSE),0)*'FL Characterization'!C$2)</f>
        <v>3.0909805352613864</v>
      </c>
      <c r="D13" s="2">
        <f>('[1]Pc, Summer, S1'!D13*Main!$B$5)+(_xlfn.IFNA(VLOOKUP($A13,'FL Ratio'!$A$3:$B$10,2,FALSE),0)*'FL Characterization'!D$2)</f>
        <v>2.4925069908216209</v>
      </c>
      <c r="E13" s="2">
        <f>('[1]Pc, Summer, S1'!E13*Main!$B$5)+(_xlfn.IFNA(VLOOKUP($A13,'FL Ratio'!$A$3:$B$10,2,FALSE),0)*'FL Characterization'!E$2)</f>
        <v>2.7042903221657553</v>
      </c>
      <c r="F13" s="2">
        <f>('[1]Pc, Summer, S1'!F13*Main!$B$5)+(_xlfn.IFNA(VLOOKUP($A13,'FL Ratio'!$A$3:$B$10,2,FALSE),0)*'FL Characterization'!F$2)</f>
        <v>2.7391467521107611</v>
      </c>
      <c r="G13" s="2">
        <f>('[1]Pc, Summer, S1'!G13*Main!$B$5)+(_xlfn.IFNA(VLOOKUP($A13,'FL Ratio'!$A$3:$B$10,2,FALSE),0)*'FL Characterization'!G$2)</f>
        <v>2.5414971499089649</v>
      </c>
      <c r="H13" s="2">
        <f>('[1]Pc, Summer, S1'!H13*Main!$B$5)+(_xlfn.IFNA(VLOOKUP($A13,'FL Ratio'!$A$3:$B$10,2,FALSE),0)*'FL Characterization'!H$2)</f>
        <v>2.9565331814882261</v>
      </c>
      <c r="I13" s="2">
        <f>('[1]Pc, Summer, S1'!I13*Main!$B$5)+(_xlfn.IFNA(VLOOKUP($A13,'FL Ratio'!$A$3:$B$10,2,FALSE),0)*'FL Characterization'!I$2)</f>
        <v>3.3811214445532829</v>
      </c>
      <c r="J13" s="2">
        <f>('[1]Pc, Summer, S1'!J13*Main!$B$5)+(_xlfn.IFNA(VLOOKUP($A13,'FL Ratio'!$A$3:$B$10,2,FALSE),0)*'FL Characterization'!J$2)</f>
        <v>3.4560946982825902</v>
      </c>
      <c r="K13" s="2">
        <f>('[1]Pc, Summer, S1'!K13*Main!$B$5)+(_xlfn.IFNA(VLOOKUP($A13,'FL Ratio'!$A$3:$B$10,2,FALSE),0)*'FL Characterization'!K$2)</f>
        <v>3.7022884125906508</v>
      </c>
      <c r="L13" s="2">
        <f>('[1]Pc, Summer, S1'!L13*Main!$B$5)+(_xlfn.IFNA(VLOOKUP($A13,'FL Ratio'!$A$3:$B$10,2,FALSE),0)*'FL Characterization'!L$2)</f>
        <v>3.4790612849506739</v>
      </c>
      <c r="M13" s="2">
        <f>('[1]Pc, Summer, S1'!M13*Main!$B$5)+(_xlfn.IFNA(VLOOKUP($A13,'FL Ratio'!$A$3:$B$10,2,FALSE),0)*'FL Characterization'!M$2)</f>
        <v>3.6062699939746348</v>
      </c>
      <c r="N13" s="2">
        <f>('[1]Pc, Summer, S1'!N13*Main!$B$5)+(_xlfn.IFNA(VLOOKUP($A13,'FL Ratio'!$A$3:$B$10,2,FALSE),0)*'FL Characterization'!N$2)</f>
        <v>3.8758020317090565</v>
      </c>
      <c r="O13" s="2">
        <f>('[1]Pc, Summer, S1'!O13*Main!$B$5)+(_xlfn.IFNA(VLOOKUP($A13,'FL Ratio'!$A$3:$B$10,2,FALSE),0)*'FL Characterization'!O$2)</f>
        <v>3.5986676660083892</v>
      </c>
      <c r="P13" s="2">
        <f>('[1]Pc, Summer, S1'!P13*Main!$B$5)+(_xlfn.IFNA(VLOOKUP($A13,'FL Ratio'!$A$3:$B$10,2,FALSE),0)*'FL Characterization'!P$2)</f>
        <v>3.2894442486216349</v>
      </c>
      <c r="Q13" s="2">
        <f>('[1]Pc, Summer, S1'!Q13*Main!$B$5)+(_xlfn.IFNA(VLOOKUP($A13,'FL Ratio'!$A$3:$B$10,2,FALSE),0)*'FL Characterization'!Q$2)</f>
        <v>3.6032477505701186</v>
      </c>
      <c r="R13" s="2">
        <f>('[1]Pc, Summer, S1'!R13*Main!$B$5)+(_xlfn.IFNA(VLOOKUP($A13,'FL Ratio'!$A$3:$B$10,2,FALSE),0)*'FL Characterization'!R$2)</f>
        <v>3.2754054618634623</v>
      </c>
      <c r="S13" s="2">
        <f>('[1]Pc, Summer, S1'!S13*Main!$B$5)+(_xlfn.IFNA(VLOOKUP($A13,'FL Ratio'!$A$3:$B$10,2,FALSE),0)*'FL Characterization'!S$2)</f>
        <v>3.6051067164919299</v>
      </c>
      <c r="T13" s="2">
        <f>('[1]Pc, Summer, S1'!T13*Main!$B$5)+(_xlfn.IFNA(VLOOKUP($A13,'FL Ratio'!$A$3:$B$10,2,FALSE),0)*'FL Characterization'!T$2)</f>
        <v>3.5995750157763626</v>
      </c>
      <c r="U13" s="2">
        <f>('[1]Pc, Summer, S1'!U13*Main!$B$5)+(_xlfn.IFNA(VLOOKUP($A13,'FL Ratio'!$A$3:$B$10,2,FALSE),0)*'FL Characterization'!U$2)</f>
        <v>3.7343581853643415</v>
      </c>
      <c r="V13" s="2">
        <f>('[1]Pc, Summer, S1'!V13*Main!$B$5)+(_xlfn.IFNA(VLOOKUP($A13,'FL Ratio'!$A$3:$B$10,2,FALSE),0)*'FL Characterization'!V$2)</f>
        <v>3.959830045261012</v>
      </c>
      <c r="W13" s="2">
        <f>('[1]Pc, Summer, S1'!W13*Main!$B$5)+(_xlfn.IFNA(VLOOKUP($A13,'FL Ratio'!$A$3:$B$10,2,FALSE),0)*'FL Characterization'!W$2)</f>
        <v>4.1037823840551502</v>
      </c>
      <c r="X13" s="2">
        <f>('[1]Pc, Summer, S1'!X13*Main!$B$5)+(_xlfn.IFNA(VLOOKUP($A13,'FL Ratio'!$A$3:$B$10,2,FALSE),0)*'FL Characterization'!X$2)</f>
        <v>3.6710127453634351</v>
      </c>
      <c r="Y13" s="2">
        <f>('[1]Pc, Summer, S1'!Y13*Main!$B$5)+(_xlfn.IFNA(VLOOKUP($A13,'FL Ratio'!$A$3:$B$10,2,FALSE),0)*'FL Characterization'!Y$2)</f>
        <v>3.25094078095711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-2.0778266759901789</v>
      </c>
      <c r="C14" s="2">
        <f>('[1]Pc, Summer, S1'!C14*Main!$B$5)+(_xlfn.IFNA(VLOOKUP($A14,'FL Ratio'!$A$3:$B$10,2,FALSE),0)*'FL Characterization'!C$2)</f>
        <v>-0.29521034740844071</v>
      </c>
      <c r="D14" s="2">
        <f>('[1]Pc, Summer, S1'!D14*Main!$B$5)+(_xlfn.IFNA(VLOOKUP($A14,'FL Ratio'!$A$3:$B$10,2,FALSE),0)*'FL Characterization'!D$2)</f>
        <v>0.31791883567062845</v>
      </c>
      <c r="E14" s="2">
        <f>('[1]Pc, Summer, S1'!E14*Main!$B$5)+(_xlfn.IFNA(VLOOKUP($A14,'FL Ratio'!$A$3:$B$10,2,FALSE),0)*'FL Characterization'!E$2)</f>
        <v>1.2943838309447016</v>
      </c>
      <c r="F14" s="2">
        <f>('[1]Pc, Summer, S1'!F14*Main!$B$5)+(_xlfn.IFNA(VLOOKUP($A14,'FL Ratio'!$A$3:$B$10,2,FALSE),0)*'FL Characterization'!F$2)</f>
        <v>0.72667162439000788</v>
      </c>
      <c r="G14" s="2">
        <f>('[1]Pc, Summer, S1'!G14*Main!$B$5)+(_xlfn.IFNA(VLOOKUP($A14,'FL Ratio'!$A$3:$B$10,2,FALSE),0)*'FL Characterization'!G$2)</f>
        <v>0.47687825350594276</v>
      </c>
      <c r="H14" s="2">
        <f>('[1]Pc, Summer, S1'!H14*Main!$B$5)+(_xlfn.IFNA(VLOOKUP($A14,'FL Ratio'!$A$3:$B$10,2,FALSE),0)*'FL Characterization'!H$2)</f>
        <v>1.6236569107464238</v>
      </c>
      <c r="I14" s="2">
        <f>('[1]Pc, Summer, S1'!I14*Main!$B$5)+(_xlfn.IFNA(VLOOKUP($A14,'FL Ratio'!$A$3:$B$10,2,FALSE),0)*'FL Characterization'!I$2)</f>
        <v>4.0080481782761366</v>
      </c>
      <c r="J14" s="2">
        <f>('[1]Pc, Summer, S1'!J14*Main!$B$5)+(_xlfn.IFNA(VLOOKUP($A14,'FL Ratio'!$A$3:$B$10,2,FALSE),0)*'FL Characterization'!J$2)</f>
        <v>1.169487145502669</v>
      </c>
      <c r="K14" s="2">
        <f>('[1]Pc, Summer, S1'!K14*Main!$B$5)+(_xlfn.IFNA(VLOOKUP($A14,'FL Ratio'!$A$3:$B$10,2,FALSE),0)*'FL Characterization'!K$2)</f>
        <v>3.6901293426055091</v>
      </c>
      <c r="L14" s="2">
        <f>('[1]Pc, Summer, S1'!L14*Main!$B$5)+(_xlfn.IFNA(VLOOKUP($A14,'FL Ratio'!$A$3:$B$10,2,FALSE),0)*'FL Characterization'!L$2)</f>
        <v>3.7923175397853535</v>
      </c>
      <c r="M14" s="2">
        <f>('[1]Pc, Summer, S1'!M14*Main!$B$5)+(_xlfn.IFNA(VLOOKUP($A14,'FL Ratio'!$A$3:$B$10,2,FALSE),0)*'FL Characterization'!M$2)</f>
        <v>8.2885982156985278</v>
      </c>
      <c r="N14" s="2">
        <f>('[1]Pc, Summer, S1'!N14*Main!$B$5)+(_xlfn.IFNA(VLOOKUP($A14,'FL Ratio'!$A$3:$B$10,2,FALSE),0)*'FL Characterization'!N$2)</f>
        <v>4.4849264317820801</v>
      </c>
      <c r="O14" s="2">
        <f>('[1]Pc, Summer, S1'!O14*Main!$B$5)+(_xlfn.IFNA(VLOOKUP($A14,'FL Ratio'!$A$3:$B$10,2,FALSE),0)*'FL Characterization'!O$2)</f>
        <v>12.171749708532634</v>
      </c>
      <c r="P14" s="2">
        <f>('[1]Pc, Summer, S1'!P14*Main!$B$5)+(_xlfn.IFNA(VLOOKUP($A14,'FL Ratio'!$A$3:$B$10,2,FALSE),0)*'FL Characterization'!P$2)</f>
        <v>1.4646974929111096</v>
      </c>
      <c r="Q14" s="2">
        <f>('[1]Pc, Summer, S1'!Q14*Main!$B$5)+(_xlfn.IFNA(VLOOKUP($A14,'FL Ratio'!$A$3:$B$10,2,FALSE),0)*'FL Characterization'!Q$2)</f>
        <v>5.4840999153183407</v>
      </c>
      <c r="R14" s="2">
        <f>('[1]Pc, Summer, S1'!R14*Main!$B$5)+(_xlfn.IFNA(VLOOKUP($A14,'FL Ratio'!$A$3:$B$10,2,FALSE),0)*'FL Characterization'!R$2)</f>
        <v>6.0631663660041282</v>
      </c>
      <c r="S14" s="2">
        <f>('[1]Pc, Summer, S1'!S14*Main!$B$5)+(_xlfn.IFNA(VLOOKUP($A14,'FL Ratio'!$A$3:$B$10,2,FALSE),0)*'FL Characterization'!S$2)</f>
        <v>-5.8814984599066262</v>
      </c>
      <c r="T14" s="2">
        <f>('[1]Pc, Summer, S1'!T14*Main!$B$5)+(_xlfn.IFNA(VLOOKUP($A14,'FL Ratio'!$A$3:$B$10,2,FALSE),0)*'FL Characterization'!T$2)</f>
        <v>3.0542916712642518</v>
      </c>
      <c r="U14" s="2">
        <f>('[1]Pc, Summer, S1'!U14*Main!$B$5)+(_xlfn.IFNA(VLOOKUP($A14,'FL Ratio'!$A$3:$B$10,2,FALSE),0)*'FL Characterization'!U$2)</f>
        <v>-1.1354244131093873E-2</v>
      </c>
      <c r="V14" s="2">
        <f>('[1]Pc, Summer, S1'!V14*Main!$B$5)+(_xlfn.IFNA(VLOOKUP($A14,'FL Ratio'!$A$3:$B$10,2,FALSE),0)*'FL Characterization'!V$2)</f>
        <v>8.5156830983204035</v>
      </c>
      <c r="W14" s="2">
        <f>('[1]Pc, Summer, S1'!W14*Main!$B$5)+(_xlfn.IFNA(VLOOKUP($A14,'FL Ratio'!$A$3:$B$10,2,FALSE),0)*'FL Characterization'!W$2)</f>
        <v>12.183103952663725</v>
      </c>
      <c r="X14" s="2">
        <f>('[1]Pc, Summer, S1'!X14*Main!$B$5)+(_xlfn.IFNA(VLOOKUP($A14,'FL Ratio'!$A$3:$B$10,2,FALSE),0)*'FL Characterization'!X$2)</f>
        <v>1.96428423467924</v>
      </c>
      <c r="Y14" s="2">
        <f>('[1]Pc, Summer, S1'!Y14*Main!$B$5)+(_xlfn.IFNA(VLOOKUP($A14,'FL Ratio'!$A$3:$B$10,2,FALSE),0)*'FL Characterization'!Y$2)</f>
        <v>5.0753471265989614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2.5289329660677899</v>
      </c>
      <c r="C15" s="2">
        <f>('[1]Pc, Summer, S1'!C15*Main!$B$5)+(_xlfn.IFNA(VLOOKUP($A15,'FL Ratio'!$A$3:$B$10,2,FALSE),0)*'FL Characterization'!C$2)</f>
        <v>2.5002648248204724</v>
      </c>
      <c r="D15" s="2">
        <f>('[1]Pc, Summer, S1'!D15*Main!$B$5)+(_xlfn.IFNA(VLOOKUP($A15,'FL Ratio'!$A$3:$B$10,2,FALSE),0)*'FL Characterization'!D$2)</f>
        <v>2.5002648248204724</v>
      </c>
      <c r="E15" s="2">
        <f>('[1]Pc, Summer, S1'!E15*Main!$B$5)+(_xlfn.IFNA(VLOOKUP($A15,'FL Ratio'!$A$3:$B$10,2,FALSE),0)*'FL Characterization'!E$2)</f>
        <v>2.5002648248204724</v>
      </c>
      <c r="F15" s="2">
        <f>('[1]Pc, Summer, S1'!F15*Main!$B$5)+(_xlfn.IFNA(VLOOKUP($A15,'FL Ratio'!$A$3:$B$10,2,FALSE),0)*'FL Characterization'!F$2)</f>
        <v>2.5662023947080108</v>
      </c>
      <c r="G15" s="2">
        <f>('[1]Pc, Summer, S1'!G15*Main!$B$5)+(_xlfn.IFNA(VLOOKUP($A15,'FL Ratio'!$A$3:$B$10,2,FALSE),0)*'FL Characterization'!G$2)</f>
        <v>2.5920027749394636</v>
      </c>
      <c r="H15" s="2">
        <f>('[1]Pc, Summer, S1'!H15*Main!$B$5)+(_xlfn.IFNA(VLOOKUP($A15,'FL Ratio'!$A$3:$B$10,2,FALSE),0)*'FL Characterization'!H$2)</f>
        <v>2.2766497418838272</v>
      </c>
      <c r="I15" s="2">
        <f>('[1]Pc, Summer, S1'!I15*Main!$B$5)+(_xlfn.IFNA(VLOOKUP($A15,'FL Ratio'!$A$3:$B$10,2,FALSE),0)*'FL Characterization'!I$2)</f>
        <v>1.6373383983763232</v>
      </c>
      <c r="J15" s="2">
        <f>('[1]Pc, Summer, S1'!J15*Main!$B$5)+(_xlfn.IFNA(VLOOKUP($A15,'FL Ratio'!$A$3:$B$10,2,FALSE),0)*'FL Characterization'!J$2)</f>
        <v>1.7032744728289</v>
      </c>
      <c r="K15" s="2">
        <f>('[1]Pc, Summer, S1'!K15*Main!$B$5)+(_xlfn.IFNA(VLOOKUP($A15,'FL Ratio'!$A$3:$B$10,2,FALSE),0)*'FL Characterization'!K$2)</f>
        <v>1.8523521913079528</v>
      </c>
      <c r="L15" s="2">
        <f>('[1]Pc, Summer, S1'!L15*Main!$B$5)+(_xlfn.IFNA(VLOOKUP($A15,'FL Ratio'!$A$3:$B$10,2,FALSE),0)*'FL Characterization'!L$2)</f>
        <v>1.7778133327214547</v>
      </c>
      <c r="M15" s="2">
        <f>('[1]Pc, Summer, S1'!M15*Main!$B$5)+(_xlfn.IFNA(VLOOKUP($A15,'FL Ratio'!$A$3:$B$10,2,FALSE),0)*'FL Characterization'!M$2)</f>
        <v>2.3454525808309792</v>
      </c>
      <c r="N15" s="2">
        <f>('[1]Pc, Summer, S1'!N15*Main!$B$5)+(_xlfn.IFNA(VLOOKUP($A15,'FL Ratio'!$A$3:$B$10,2,FALSE),0)*'FL Characterization'!N$2)</f>
        <v>2.8213503890379155</v>
      </c>
      <c r="O15" s="2">
        <f>('[1]Pc, Summer, S1'!O15*Main!$B$5)+(_xlfn.IFNA(VLOOKUP($A15,'FL Ratio'!$A$3:$B$10,2,FALSE),0)*'FL Characterization'!O$2)</f>
        <v>2.7009433024563743</v>
      </c>
      <c r="P15" s="2">
        <f>('[1]Pc, Summer, S1'!P15*Main!$B$5)+(_xlfn.IFNA(VLOOKUP($A15,'FL Ratio'!$A$3:$B$10,2,FALSE),0)*'FL Characterization'!P$2)</f>
        <v>2.5174644139605817</v>
      </c>
      <c r="Q15" s="2">
        <f>('[1]Pc, Summer, S1'!Q15*Main!$B$5)+(_xlfn.IFNA(VLOOKUP($A15,'FL Ratio'!$A$3:$B$10,2,FALSE),0)*'FL Characterization'!Q$2)</f>
        <v>2.5690691578965299</v>
      </c>
      <c r="R15" s="2">
        <f>('[1]Pc, Summer, S1'!R15*Main!$B$5)+(_xlfn.IFNA(VLOOKUP($A15,'FL Ratio'!$A$3:$B$10,2,FALSE),0)*'FL Characterization'!R$2)</f>
        <v>2.8098833362838396</v>
      </c>
      <c r="S15" s="2">
        <f>('[1]Pc, Summer, S1'!S15*Main!$B$5)+(_xlfn.IFNA(VLOOKUP($A15,'FL Ratio'!$A$3:$B$10,2,FALSE),0)*'FL Characterization'!S$2)</f>
        <v>2.5461330515094587</v>
      </c>
      <c r="T15" s="2">
        <f>('[1]Pc, Summer, S1'!T15*Main!$B$5)+(_xlfn.IFNA(VLOOKUP($A15,'FL Ratio'!$A$3:$B$10,2,FALSE),0)*'FL Characterization'!T$2)</f>
        <v>2.5174644126545247</v>
      </c>
      <c r="U15" s="2">
        <f>('[1]Pc, Summer, S1'!U15*Main!$B$5)+(_xlfn.IFNA(VLOOKUP($A15,'FL Ratio'!$A$3:$B$10,2,FALSE),0)*'FL Characterization'!U$2)</f>
        <v>2.5461330515094587</v>
      </c>
      <c r="V15" s="2">
        <f>('[1]Pc, Summer, S1'!V15*Main!$B$5)+(_xlfn.IFNA(VLOOKUP($A15,'FL Ratio'!$A$3:$B$10,2,FALSE),0)*'FL Characterization'!V$2)</f>
        <v>2.56046786919757</v>
      </c>
      <c r="W15" s="2">
        <f>('[1]Pc, Summer, S1'!W15*Main!$B$5)+(_xlfn.IFNA(VLOOKUP($A15,'FL Ratio'!$A$3:$B$10,2,FALSE),0)*'FL Characterization'!W$2)</f>
        <v>2.6837437133162654</v>
      </c>
      <c r="X15" s="2">
        <f>('[1]Pc, Summer, S1'!X15*Main!$B$5)+(_xlfn.IFNA(VLOOKUP($A15,'FL Ratio'!$A$3:$B$10,2,FALSE),0)*'FL Characterization'!X$2)</f>
        <v>2.3053178818250877</v>
      </c>
      <c r="Y15" s="2">
        <f>('[1]Pc, Summer, S1'!Y15*Main!$B$5)+(_xlfn.IFNA(VLOOKUP($A15,'FL Ratio'!$A$3:$B$10,2,FALSE),0)*'FL Characterization'!Y$2)</f>
        <v>2.1906423324961768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13.620400555376925</v>
      </c>
      <c r="C16" s="2">
        <f>('[1]Pc, Summer, S1'!C16*Main!$B$5)+(_xlfn.IFNA(VLOOKUP($A16,'FL Ratio'!$A$3:$B$10,2,FALSE),0)*'FL Characterization'!C$2)</f>
        <v>12.656237004680927</v>
      </c>
      <c r="D16" s="2">
        <f>('[1]Pc, Summer, S1'!D16*Main!$B$5)+(_xlfn.IFNA(VLOOKUP($A16,'FL Ratio'!$A$3:$B$10,2,FALSE),0)*'FL Characterization'!D$2)</f>
        <v>11.451020537814633</v>
      </c>
      <c r="E16" s="2">
        <f>('[1]Pc, Summer, S1'!E16*Main!$B$5)+(_xlfn.IFNA(VLOOKUP($A16,'FL Ratio'!$A$3:$B$10,2,FALSE),0)*'FL Characterization'!E$2)</f>
        <v>11.330501401422888</v>
      </c>
      <c r="F16" s="2">
        <f>('[1]Pc, Summer, S1'!F16*Main!$B$5)+(_xlfn.IFNA(VLOOKUP($A16,'FL Ratio'!$A$3:$B$10,2,FALSE),0)*'FL Characterization'!F$2)</f>
        <v>11.209982265031138</v>
      </c>
      <c r="G16" s="2">
        <f>('[1]Pc, Summer, S1'!G16*Main!$B$5)+(_xlfn.IFNA(VLOOKUP($A16,'FL Ratio'!$A$3:$B$10,2,FALSE),0)*'FL Characterization'!G$2)</f>
        <v>10.968939808422837</v>
      </c>
      <c r="H16" s="2">
        <f>('[1]Pc, Summer, S1'!H16*Main!$B$5)+(_xlfn.IFNA(VLOOKUP($A16,'FL Ratio'!$A$3:$B$10,2,FALSE),0)*'FL Characterization'!H$2)</f>
        <v>14.6448309932169</v>
      </c>
      <c r="I16" s="2">
        <f>('[1]Pc, Summer, S1'!I16*Main!$B$5)+(_xlfn.IFNA(VLOOKUP($A16,'FL Ratio'!$A$3:$B$10,2,FALSE),0)*'FL Characterization'!I$2)</f>
        <v>19.381318201385092</v>
      </c>
      <c r="J16" s="2">
        <f>('[1]Pc, Summer, S1'!J16*Main!$B$5)+(_xlfn.IFNA(VLOOKUP($A16,'FL Ratio'!$A$3:$B$10,2,FALSE),0)*'FL Characterization'!J$2)</f>
        <v>21.755587652477097</v>
      </c>
      <c r="K16" s="2">
        <f>('[1]Pc, Summer, S1'!K16*Main!$B$5)+(_xlfn.IFNA(VLOOKUP($A16,'FL Ratio'!$A$3:$B$10,2,FALSE),0)*'FL Characterization'!K$2)</f>
        <v>20.984251376242412</v>
      </c>
      <c r="L16" s="2">
        <f>('[1]Pc, Summer, S1'!L16*Main!$B$5)+(_xlfn.IFNA(VLOOKUP($A16,'FL Ratio'!$A$3:$B$10,2,FALSE),0)*'FL Characterization'!L$2)</f>
        <v>21.285554449748073</v>
      </c>
      <c r="M16" s="2">
        <f>('[1]Pc, Summer, S1'!M16*Main!$B$5)+(_xlfn.IFNA(VLOOKUP($A16,'FL Ratio'!$A$3:$B$10,2,FALSE),0)*'FL Characterization'!M$2)</f>
        <v>22.105103821707935</v>
      </c>
      <c r="N16" s="2">
        <f>('[1]Pc, Summer, S1'!N16*Main!$B$5)+(_xlfn.IFNA(VLOOKUP($A16,'FL Ratio'!$A$3:$B$10,2,FALSE),0)*'FL Characterization'!N$2)</f>
        <v>22.442559912801599</v>
      </c>
      <c r="O16" s="2">
        <f>('[1]Pc, Summer, S1'!O16*Main!$B$5)+(_xlfn.IFNA(VLOOKUP($A16,'FL Ratio'!$A$3:$B$10,2,FALSE),0)*'FL Characterization'!O$2)</f>
        <v>21.827904158196258</v>
      </c>
      <c r="P16" s="2">
        <f>('[1]Pc, Summer, S1'!P16*Main!$B$5)+(_xlfn.IFNA(VLOOKUP($A16,'FL Ratio'!$A$3:$B$10,2,FALSE),0)*'FL Characterization'!P$2)</f>
        <v>19.646468251812177</v>
      </c>
      <c r="Q16" s="2">
        <f>('[1]Pc, Summer, S1'!Q16*Main!$B$5)+(_xlfn.IFNA(VLOOKUP($A16,'FL Ratio'!$A$3:$B$10,2,FALSE),0)*'FL Characterization'!Q$2)</f>
        <v>19.140275744776794</v>
      </c>
      <c r="R16" s="2">
        <f>('[1]Pc, Summer, S1'!R16*Main!$B$5)+(_xlfn.IFNA(VLOOKUP($A16,'FL Ratio'!$A$3:$B$10,2,FALSE),0)*'FL Characterization'!R$2)</f>
        <v>18.983599401481662</v>
      </c>
      <c r="S16" s="2">
        <f>('[1]Pc, Summer, S1'!S16*Main!$B$5)+(_xlfn.IFNA(VLOOKUP($A16,'FL Ratio'!$A$3:$B$10,2,FALSE),0)*'FL Characterization'!S$2)</f>
        <v>18.609984011572223</v>
      </c>
      <c r="T16" s="2">
        <f>('[1]Pc, Summer, S1'!T16*Main!$B$5)+(_xlfn.IFNA(VLOOKUP($A16,'FL Ratio'!$A$3:$B$10,2,FALSE),0)*'FL Characterization'!T$2)</f>
        <v>18.212267303581193</v>
      </c>
      <c r="U16" s="2">
        <f>('[1]Pc, Summer, S1'!U16*Main!$B$5)+(_xlfn.IFNA(VLOOKUP($A16,'FL Ratio'!$A$3:$B$10,2,FALSE),0)*'FL Characterization'!U$2)</f>
        <v>19.357212693988121</v>
      </c>
      <c r="V16" s="2">
        <f>('[1]Pc, Summer, S1'!V16*Main!$B$5)+(_xlfn.IFNA(VLOOKUP($A16,'FL Ratio'!$A$3:$B$10,2,FALSE),0)*'FL Characterization'!V$2)</f>
        <v>19.959825111246065</v>
      </c>
      <c r="W16" s="2">
        <f>('[1]Pc, Summer, S1'!W16*Main!$B$5)+(_xlfn.IFNA(VLOOKUP($A16,'FL Ratio'!$A$3:$B$10,2,FALSE),0)*'FL Characterization'!W$2)</f>
        <v>21.165037399778143</v>
      </c>
      <c r="X16" s="2">
        <f>('[1]Pc, Summer, S1'!X16*Main!$B$5)+(_xlfn.IFNA(VLOOKUP($A16,'FL Ratio'!$A$3:$B$10,2,FALSE),0)*'FL Characterization'!X$2)</f>
        <v>19.176432946189589</v>
      </c>
      <c r="Y16" s="2">
        <f>('[1]Pc, Summer, S1'!Y16*Main!$B$5)+(_xlfn.IFNA(VLOOKUP($A16,'FL Ratio'!$A$3:$B$10,2,FALSE),0)*'FL Characterization'!Y$2)</f>
        <v>16.127247123594874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2.9890803391110494</v>
      </c>
      <c r="C17" s="2">
        <f>('[1]Pc, Summer, S1'!C17*Main!$B$5)+(_xlfn.IFNA(VLOOKUP($A17,'FL Ratio'!$A$3:$B$10,2,FALSE),0)*'FL Characterization'!C$2)</f>
        <v>2.7081402420427616</v>
      </c>
      <c r="D17" s="2">
        <f>('[1]Pc, Summer, S1'!D17*Main!$B$5)+(_xlfn.IFNA(VLOOKUP($A17,'FL Ratio'!$A$3:$B$10,2,FALSE),0)*'FL Characterization'!D$2)</f>
        <v>2.495420918063135</v>
      </c>
      <c r="E17" s="2">
        <f>('[1]Pc, Summer, S1'!E17*Main!$B$5)+(_xlfn.IFNA(VLOOKUP($A17,'FL Ratio'!$A$3:$B$10,2,FALSE),0)*'FL Characterization'!E$2)</f>
        <v>2.4783658339890779</v>
      </c>
      <c r="F17" s="2">
        <f>('[1]Pc, Summer, S1'!F17*Main!$B$5)+(_xlfn.IFNA(VLOOKUP($A17,'FL Ratio'!$A$3:$B$10,2,FALSE),0)*'FL Characterization'!F$2)</f>
        <v>2.4783658339890779</v>
      </c>
      <c r="G17" s="2">
        <f>('[1]Pc, Summer, S1'!G17*Main!$B$5)+(_xlfn.IFNA(VLOOKUP($A17,'FL Ratio'!$A$3:$B$10,2,FALSE),0)*'FL Characterization'!G$2)</f>
        <v>2.4613107499150195</v>
      </c>
      <c r="H17" s="2">
        <f>('[1]Pc, Summer, S1'!H17*Main!$B$5)+(_xlfn.IFNA(VLOOKUP($A17,'FL Ratio'!$A$3:$B$10,2,FALSE),0)*'FL Characterization'!H$2)</f>
        <v>2.8424731762029629</v>
      </c>
      <c r="I17" s="2">
        <f>('[1]Pc, Summer, S1'!I17*Main!$B$5)+(_xlfn.IFNA(VLOOKUP($A17,'FL Ratio'!$A$3:$B$10,2,FALSE),0)*'FL Characterization'!I$2)</f>
        <v>3.2609625311726385</v>
      </c>
      <c r="J17" s="2">
        <f>('[1]Pc, Summer, S1'!J17*Main!$B$5)+(_xlfn.IFNA(VLOOKUP($A17,'FL Ratio'!$A$3:$B$10,2,FALSE),0)*'FL Characterization'!J$2)</f>
        <v>3.5379667054167308</v>
      </c>
      <c r="K17" s="2">
        <f>('[1]Pc, Summer, S1'!K17*Main!$B$5)+(_xlfn.IFNA(VLOOKUP($A17,'FL Ratio'!$A$3:$B$10,2,FALSE),0)*'FL Characterization'!K$2)</f>
        <v>3.6639120204762761</v>
      </c>
      <c r="L17" s="2">
        <f>('[1]Pc, Summer, S1'!L17*Main!$B$5)+(_xlfn.IFNA(VLOOKUP($A17,'FL Ratio'!$A$3:$B$10,2,FALSE),0)*'FL Characterization'!L$2)</f>
        <v>3.8485187303366226</v>
      </c>
      <c r="M17" s="2">
        <f>('[1]Pc, Summer, S1'!M17*Main!$B$5)+(_xlfn.IFNA(VLOOKUP($A17,'FL Ratio'!$A$3:$B$10,2,FALSE),0)*'FL Characterization'!M$2)</f>
        <v>3.9962041275993809</v>
      </c>
      <c r="N17" s="2">
        <f>('[1]Pc, Summer, S1'!N17*Main!$B$5)+(_xlfn.IFNA(VLOOKUP($A17,'FL Ratio'!$A$3:$B$10,2,FALSE),0)*'FL Characterization'!N$2)</f>
        <v>4.0644244646605721</v>
      </c>
      <c r="O17" s="2">
        <f>('[1]Pc, Summer, S1'!O17*Main!$B$5)+(_xlfn.IFNA(VLOOKUP($A17,'FL Ratio'!$A$3:$B$10,2,FALSE),0)*'FL Characterization'!O$2)</f>
        <v>4.1037823840551502</v>
      </c>
      <c r="P17" s="2">
        <f>('[1]Pc, Summer, S1'!P17*Main!$B$5)+(_xlfn.IFNA(VLOOKUP($A17,'FL Ratio'!$A$3:$B$10,2,FALSE),0)*'FL Characterization'!P$2)</f>
        <v>4.0604886871788661</v>
      </c>
      <c r="Q17" s="2">
        <f>('[1]Pc, Summer, S1'!Q17*Main!$B$5)+(_xlfn.IFNA(VLOOKUP($A17,'FL Ratio'!$A$3:$B$10,2,FALSE),0)*'FL Characterization'!Q$2)</f>
        <v>4.0237544246288248</v>
      </c>
      <c r="R17" s="2">
        <f>('[1]Pc, Summer, S1'!R17*Main!$B$5)+(_xlfn.IFNA(VLOOKUP($A17,'FL Ratio'!$A$3:$B$10,2,FALSE),0)*'FL Characterization'!R$2)</f>
        <v>3.7543082572293067</v>
      </c>
      <c r="S17" s="2">
        <f>('[1]Pc, Summer, S1'!S17*Main!$B$5)+(_xlfn.IFNA(VLOOKUP($A17,'FL Ratio'!$A$3:$B$10,2,FALSE),0)*'FL Characterization'!S$2)</f>
        <v>3.6703448098588156</v>
      </c>
      <c r="T17" s="2">
        <f>('[1]Pc, Summer, S1'!T17*Main!$B$5)+(_xlfn.IFNA(VLOOKUP($A17,'FL Ratio'!$A$3:$B$10,2,FALSE),0)*'FL Characterization'!T$2)</f>
        <v>3.6362346417107001</v>
      </c>
      <c r="U17" s="2">
        <f>('[1]Pc, Summer, S1'!U17*Main!$B$5)+(_xlfn.IFNA(VLOOKUP($A17,'FL Ratio'!$A$3:$B$10,2,FALSE),0)*'FL Characterization'!U$2)</f>
        <v>3.6191797033616129</v>
      </c>
      <c r="V17" s="2">
        <f>('[1]Pc, Summer, S1'!V17*Main!$B$5)+(_xlfn.IFNA(VLOOKUP($A17,'FL Ratio'!$A$3:$B$10,2,FALSE),0)*'FL Characterization'!V$2)</f>
        <v>3.6231156269507685</v>
      </c>
      <c r="W17" s="2">
        <f>('[1]Pc, Summer, S1'!W17*Main!$B$5)+(_xlfn.IFNA(VLOOKUP($A17,'FL Ratio'!$A$3:$B$10,2,FALSE),0)*'FL Characterization'!W$2)</f>
        <v>3.7608679826230076</v>
      </c>
      <c r="X17" s="2">
        <f>('[1]Pc, Summer, S1'!X17*Main!$B$5)+(_xlfn.IFNA(VLOOKUP($A17,'FL Ratio'!$A$3:$B$10,2,FALSE),0)*'FL Characterization'!X$2)</f>
        <v>3.7739871438728696</v>
      </c>
      <c r="Y17" s="2">
        <f>('[1]Pc, Summer, S1'!Y17*Main!$B$5)+(_xlfn.IFNA(VLOOKUP($A17,'FL Ratio'!$A$3:$B$10,2,FALSE),0)*'FL Characterization'!Y$2)</f>
        <v>3.357199767438741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7.2941679700502799</v>
      </c>
      <c r="C18" s="2">
        <f>('[1]Pc, Summer, S1'!C18*Main!$B$5)+(_xlfn.IFNA(VLOOKUP($A18,'FL Ratio'!$A$3:$B$10,2,FALSE),0)*'FL Characterization'!C$2)</f>
        <v>6.9211072691829649</v>
      </c>
      <c r="D18" s="2">
        <f>('[1]Pc, Summer, S1'!D18*Main!$B$5)+(_xlfn.IFNA(VLOOKUP($A18,'FL Ratio'!$A$3:$B$10,2,FALSE),0)*'FL Characterization'!D$2)</f>
        <v>6.782891296737791</v>
      </c>
      <c r="E18" s="2">
        <f>('[1]Pc, Summer, S1'!E18*Main!$B$5)+(_xlfn.IFNA(VLOOKUP($A18,'FL Ratio'!$A$3:$B$10,2,FALSE),0)*'FL Characterization'!E$2)</f>
        <v>6.7997917904457417</v>
      </c>
      <c r="F18" s="2">
        <f>('[1]Pc, Summer, S1'!F18*Main!$B$5)+(_xlfn.IFNA(VLOOKUP($A18,'FL Ratio'!$A$3:$B$10,2,FALSE),0)*'FL Characterization'!F$2)</f>
        <v>6.8263732993145565</v>
      </c>
      <c r="G18" s="2">
        <f>('[1]Pc, Summer, S1'!G18*Main!$B$5)+(_xlfn.IFNA(VLOOKUP($A18,'FL Ratio'!$A$3:$B$10,2,FALSE),0)*'FL Characterization'!G$2)</f>
        <v>7.0653043701539993</v>
      </c>
      <c r="H18" s="2">
        <f>('[1]Pc, Summer, S1'!H18*Main!$B$5)+(_xlfn.IFNA(VLOOKUP($A18,'FL Ratio'!$A$3:$B$10,2,FALSE),0)*'FL Characterization'!H$2)</f>
        <v>8.8623081309727443</v>
      </c>
      <c r="I18" s="2">
        <f>('[1]Pc, Summer, S1'!I18*Main!$B$5)+(_xlfn.IFNA(VLOOKUP($A18,'FL Ratio'!$A$3:$B$10,2,FALSE),0)*'FL Characterization'!I$2)</f>
        <v>10.329717723892477</v>
      </c>
      <c r="J18" s="2">
        <f>('[1]Pc, Summer, S1'!J18*Main!$B$5)+(_xlfn.IFNA(VLOOKUP($A18,'FL Ratio'!$A$3:$B$10,2,FALSE),0)*'FL Characterization'!J$2)</f>
        <v>10.236563084599595</v>
      </c>
      <c r="K18" s="2">
        <f>('[1]Pc, Summer, S1'!K18*Main!$B$5)+(_xlfn.IFNA(VLOOKUP($A18,'FL Ratio'!$A$3:$B$10,2,FALSE),0)*'FL Characterization'!K$2)</f>
        <v>10.564783120942129</v>
      </c>
      <c r="L18" s="2">
        <f>('[1]Pc, Summer, S1'!L18*Main!$B$5)+(_xlfn.IFNA(VLOOKUP($A18,'FL Ratio'!$A$3:$B$10,2,FALSE),0)*'FL Characterization'!L$2)</f>
        <v>10.663321809725186</v>
      </c>
      <c r="M18" s="2">
        <f>('[1]Pc, Summer, S1'!M18*Main!$B$5)+(_xlfn.IFNA(VLOOKUP($A18,'FL Ratio'!$A$3:$B$10,2,FALSE),0)*'FL Characterization'!M$2)</f>
        <v>10.995262479311522</v>
      </c>
      <c r="N18" s="2">
        <f>('[1]Pc, Summer, S1'!N18*Main!$B$5)+(_xlfn.IFNA(VLOOKUP($A18,'FL Ratio'!$A$3:$B$10,2,FALSE),0)*'FL Characterization'!N$2)</f>
        <v>11.157158356649937</v>
      </c>
      <c r="O18" s="2">
        <f>('[1]Pc, Summer, S1'!O18*Main!$B$5)+(_xlfn.IFNA(VLOOKUP($A18,'FL Ratio'!$A$3:$B$10,2,FALSE),0)*'FL Characterization'!O$2)</f>
        <v>10.846668209895524</v>
      </c>
      <c r="P18" s="2">
        <f>('[1]Pc, Summer, S1'!P18*Main!$B$5)+(_xlfn.IFNA(VLOOKUP($A18,'FL Ratio'!$A$3:$B$10,2,FALSE),0)*'FL Characterization'!P$2)</f>
        <v>9.8195511146149475</v>
      </c>
      <c r="Q18" s="2">
        <f>('[1]Pc, Summer, S1'!Q18*Main!$B$5)+(_xlfn.IFNA(VLOOKUP($A18,'FL Ratio'!$A$3:$B$10,2,FALSE),0)*'FL Characterization'!Q$2)</f>
        <v>9.6470990297696861</v>
      </c>
      <c r="R18" s="2">
        <f>('[1]Pc, Summer, S1'!R18*Main!$B$5)+(_xlfn.IFNA(VLOOKUP($A18,'FL Ratio'!$A$3:$B$10,2,FALSE),0)*'FL Characterization'!R$2)</f>
        <v>9.7768713783811201</v>
      </c>
      <c r="S18" s="2">
        <f>('[1]Pc, Summer, S1'!S18*Main!$B$5)+(_xlfn.IFNA(VLOOKUP($A18,'FL Ratio'!$A$3:$B$10,2,FALSE),0)*'FL Characterization'!S$2)</f>
        <v>9.9498524063832985</v>
      </c>
      <c r="T18" s="2">
        <f>('[1]Pc, Summer, S1'!T18*Main!$B$5)+(_xlfn.IFNA(VLOOKUP($A18,'FL Ratio'!$A$3:$B$10,2,FALSE),0)*'FL Characterization'!T$2)</f>
        <v>9.8709948709200344</v>
      </c>
      <c r="U18" s="2">
        <f>('[1]Pc, Summer, S1'!U18*Main!$B$5)+(_xlfn.IFNA(VLOOKUP($A18,'FL Ratio'!$A$3:$B$10,2,FALSE),0)*'FL Characterization'!U$2)</f>
        <v>10.057037363174656</v>
      </c>
      <c r="V18" s="2">
        <f>('[1]Pc, Summer, S1'!V18*Main!$B$5)+(_xlfn.IFNA(VLOOKUP($A18,'FL Ratio'!$A$3:$B$10,2,FALSE),0)*'FL Characterization'!V$2)</f>
        <v>10.574356753998208</v>
      </c>
      <c r="W18" s="2">
        <f>('[1]Pc, Summer, S1'!W18*Main!$B$5)+(_xlfn.IFNA(VLOOKUP($A18,'FL Ratio'!$A$3:$B$10,2,FALSE),0)*'FL Characterization'!W$2)</f>
        <v>10.430246932671901</v>
      </c>
      <c r="X18" s="2">
        <f>('[1]Pc, Summer, S1'!X18*Main!$B$5)+(_xlfn.IFNA(VLOOKUP($A18,'FL Ratio'!$A$3:$B$10,2,FALSE),0)*'FL Characterization'!X$2)</f>
        <v>9.0859207524700469</v>
      </c>
      <c r="Y18" s="2">
        <f>('[1]Pc, Summer, S1'!Y18*Main!$B$5)+(_xlfn.IFNA(VLOOKUP($A18,'FL Ratio'!$A$3:$B$10,2,FALSE),0)*'FL Characterization'!Y$2)</f>
        <v>8.2994619702133878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2.9944613625763106</v>
      </c>
      <c r="C19" s="2">
        <f>('[1]Pc, Summer, S1'!C19*Main!$B$5)+(_xlfn.IFNA(VLOOKUP($A19,'FL Ratio'!$A$3:$B$10,2,FALSE),0)*'FL Characterization'!C$2)</f>
        <v>2.7134595818827232</v>
      </c>
      <c r="D19" s="2">
        <f>('[1]Pc, Summer, S1'!D19*Main!$B$5)+(_xlfn.IFNA(VLOOKUP($A19,'FL Ratio'!$A$3:$B$10,2,FALSE),0)*'FL Characterization'!D$2)</f>
        <v>2.4035481529696314</v>
      </c>
      <c r="E19" s="2">
        <f>('[1]Pc, Summer, S1'!E19*Main!$B$5)+(_xlfn.IFNA(VLOOKUP($A19,'FL Ratio'!$A$3:$B$10,2,FALSE),0)*'FL Characterization'!E$2)</f>
        <v>2.4529836514249848</v>
      </c>
      <c r="F19" s="2">
        <f>('[1]Pc, Summer, S1'!F19*Main!$B$5)+(_xlfn.IFNA(VLOOKUP($A19,'FL Ratio'!$A$3:$B$10,2,FALSE),0)*'FL Characterization'!F$2)</f>
        <v>2.6432091367093271</v>
      </c>
      <c r="G19" s="2">
        <f>('[1]Pc, Summer, S1'!G19*Main!$B$5)+(_xlfn.IFNA(VLOOKUP($A19,'FL Ratio'!$A$3:$B$10,2,FALSE),0)*'FL Characterization'!G$2)</f>
        <v>2.7134595818827232</v>
      </c>
      <c r="H19" s="2">
        <f>('[1]Pc, Summer, S1'!H19*Main!$B$5)+(_xlfn.IFNA(VLOOKUP($A19,'FL Ratio'!$A$3:$B$10,2,FALSE),0)*'FL Characterization'!H$2)</f>
        <v>3.777623732842696</v>
      </c>
      <c r="I19" s="2">
        <f>('[1]Pc, Summer, S1'!I19*Main!$B$5)+(_xlfn.IFNA(VLOOKUP($A19,'FL Ratio'!$A$3:$B$10,2,FALSE),0)*'FL Characterization'!I$2)</f>
        <v>4.4029394238305857</v>
      </c>
      <c r="J19" s="2">
        <f>('[1]Pc, Summer, S1'!J19*Main!$B$5)+(_xlfn.IFNA(VLOOKUP($A19,'FL Ratio'!$A$3:$B$10,2,FALSE),0)*'FL Characterization'!J$2)</f>
        <v>4.2552111214289159</v>
      </c>
      <c r="K19" s="2">
        <f>('[1]Pc, Summer, S1'!K19*Main!$B$5)+(_xlfn.IFNA(VLOOKUP($A19,'FL Ratio'!$A$3:$B$10,2,FALSE),0)*'FL Characterization'!K$2)</f>
        <v>4.2621494370015975</v>
      </c>
      <c r="L19" s="2">
        <f>('[1]Pc, Summer, S1'!L19*Main!$B$5)+(_xlfn.IFNA(VLOOKUP($A19,'FL Ratio'!$A$3:$B$10,2,FALSE),0)*'FL Characterization'!L$2)</f>
        <v>3.8955750975782761</v>
      </c>
      <c r="M19" s="2">
        <f>('[1]Pc, Summer, S1'!M19*Main!$B$5)+(_xlfn.IFNA(VLOOKUP($A19,'FL Ratio'!$A$3:$B$10,2,FALSE),0)*'FL Characterization'!M$2)</f>
        <v>4.4494839574639888</v>
      </c>
      <c r="N19" s="2">
        <f>('[1]Pc, Summer, S1'!N19*Main!$B$5)+(_xlfn.IFNA(VLOOKUP($A19,'FL Ratio'!$A$3:$B$10,2,FALSE),0)*'FL Characterization'!N$2)</f>
        <v>4.4885119825603201</v>
      </c>
      <c r="O19" s="2">
        <f>('[1]Pc, Summer, S1'!O19*Main!$B$5)+(_xlfn.IFNA(VLOOKUP($A19,'FL Ratio'!$A$3:$B$10,2,FALSE),0)*'FL Characterization'!O$2)</f>
        <v>4.2549220249467217</v>
      </c>
      <c r="P19" s="2">
        <f>('[1]Pc, Summer, S1'!P19*Main!$B$5)+(_xlfn.IFNA(VLOOKUP($A19,'FL Ratio'!$A$3:$B$10,2,FALSE),0)*'FL Characterization'!P$2)</f>
        <v>3.8371776081748763</v>
      </c>
      <c r="Q19" s="2">
        <f>('[1]Pc, Summer, S1'!Q19*Main!$B$5)+(_xlfn.IFNA(VLOOKUP($A19,'FL Ratio'!$A$3:$B$10,2,FALSE),0)*'FL Characterization'!Q$2)</f>
        <v>3.6478194123371197</v>
      </c>
      <c r="R19" s="2">
        <f>('[1]Pc, Summer, S1'!R19*Main!$B$5)+(_xlfn.IFNA(VLOOKUP($A19,'FL Ratio'!$A$3:$B$10,2,FALSE),0)*'FL Characterization'!R$2)</f>
        <v>3.6614069470002866</v>
      </c>
      <c r="S19" s="2">
        <f>('[1]Pc, Summer, S1'!S19*Main!$B$5)+(_xlfn.IFNA(VLOOKUP($A19,'FL Ratio'!$A$3:$B$10,2,FALSE),0)*'FL Characterization'!S$2)</f>
        <v>3.6466630264083397</v>
      </c>
      <c r="T19" s="2">
        <f>('[1]Pc, Summer, S1'!T19*Main!$B$5)+(_xlfn.IFNA(VLOOKUP($A19,'FL Ratio'!$A$3:$B$10,2,FALSE),0)*'FL Characterization'!T$2)</f>
        <v>3.9207264915292446</v>
      </c>
      <c r="U19" s="2">
        <f>('[1]Pc, Summer, S1'!U19*Main!$B$5)+(_xlfn.IFNA(VLOOKUP($A19,'FL Ratio'!$A$3:$B$10,2,FALSE),0)*'FL Characterization'!U$2)</f>
        <v>4.1520036772852835</v>
      </c>
      <c r="V19" s="2">
        <f>('[1]Pc, Summer, S1'!V19*Main!$B$5)+(_xlfn.IFNA(VLOOKUP($A19,'FL Ratio'!$A$3:$B$10,2,FALSE),0)*'FL Characterization'!V$2)</f>
        <v>4.161254764715526</v>
      </c>
      <c r="W19" s="2">
        <f>('[1]Pc, Summer, S1'!W19*Main!$B$5)+(_xlfn.IFNA(VLOOKUP($A19,'FL Ratio'!$A$3:$B$10,2,FALSE),0)*'FL Characterization'!W$2)</f>
        <v>3.9814367527902057</v>
      </c>
      <c r="X19" s="2">
        <f>('[1]Pc, Summer, S1'!X19*Main!$B$5)+(_xlfn.IFNA(VLOOKUP($A19,'FL Ratio'!$A$3:$B$10,2,FALSE),0)*'FL Characterization'!X$2)</f>
        <v>3.5645596254649456</v>
      </c>
      <c r="Y19" s="2">
        <f>('[1]Pc, Summer, S1'!Y19*Main!$B$5)+(_xlfn.IFNA(VLOOKUP($A19,'FL Ratio'!$A$3:$B$10,2,FALSE),0)*'FL Characterization'!Y$2)</f>
        <v>3.3220076769032998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0.36441958953430909</v>
      </c>
      <c r="C20" s="2">
        <f>('[1]Pc, Summer, S1'!C20*Main!$B$5)+(_xlfn.IFNA(VLOOKUP($A20,'FL Ratio'!$A$3:$B$10,2,FALSE),0)*'FL Characterization'!C$2)</f>
        <v>-0.71723345965669738</v>
      </c>
      <c r="D20" s="2">
        <f>('[1]Pc, Summer, S1'!D20*Main!$B$5)+(_xlfn.IFNA(VLOOKUP($A20,'FL Ratio'!$A$3:$B$10,2,FALSE),0)*'FL Characterization'!D$2)</f>
        <v>0.36674073341669322</v>
      </c>
      <c r="E20" s="2">
        <f>('[1]Pc, Summer, S1'!E20*Main!$B$5)+(_xlfn.IFNA(VLOOKUP($A20,'FL Ratio'!$A$3:$B$10,2,FALSE),0)*'FL Characterization'!E$2)</f>
        <v>1.1512873656625306</v>
      </c>
      <c r="F20" s="2">
        <f>('[1]Pc, Summer, S1'!F20*Main!$B$5)+(_xlfn.IFNA(VLOOKUP($A20,'FL Ratio'!$A$3:$B$10,2,FALSE),0)*'FL Characterization'!F$2)</f>
        <v>2.4488067959152615</v>
      </c>
      <c r="G20" s="2">
        <f>('[1]Pc, Summer, S1'!G20*Main!$B$5)+(_xlfn.IFNA(VLOOKUP($A20,'FL Ratio'!$A$3:$B$10,2,FALSE),0)*'FL Characterization'!G$2)</f>
        <v>1.0630838981319335</v>
      </c>
      <c r="H20" s="2">
        <f>('[1]Pc, Summer, S1'!H20*Main!$B$5)+(_xlfn.IFNA(VLOOKUP($A20,'FL Ratio'!$A$3:$B$10,2,FALSE),0)*'FL Characterization'!H$2)</f>
        <v>2.2166924076768479</v>
      </c>
      <c r="I20" s="2">
        <f>('[1]Pc, Summer, S1'!I20*Main!$B$5)+(_xlfn.IFNA(VLOOKUP($A20,'FL Ratio'!$A$3:$B$10,2,FALSE),0)*'FL Characterization'!I$2)</f>
        <v>1.3485845956651819</v>
      </c>
      <c r="J20" s="2">
        <f>('[1]Pc, Summer, S1'!J20*Main!$B$5)+(_xlfn.IFNA(VLOOKUP($A20,'FL Ratio'!$A$3:$B$10,2,FALSE),0)*'FL Characterization'!J$2)</f>
        <v>0.16015892788450528</v>
      </c>
      <c r="K20" s="2">
        <f>('[1]Pc, Summer, S1'!K20*Main!$B$5)+(_xlfn.IFNA(VLOOKUP($A20,'FL Ratio'!$A$3:$B$10,2,FALSE),0)*'FL Characterization'!K$2)</f>
        <v>-0.34352929459285186</v>
      </c>
      <c r="L20" s="2">
        <f>('[1]Pc, Summer, S1'!L20*Main!$B$5)+(_xlfn.IFNA(VLOOKUP($A20,'FL Ratio'!$A$3:$B$10,2,FALSE),0)*'FL Characterization'!L$2)</f>
        <v>0.64759914318517353</v>
      </c>
      <c r="M20" s="2">
        <f>('[1]Pc, Summer, S1'!M20*Main!$B$5)+(_xlfn.IFNA(VLOOKUP($A20,'FL Ratio'!$A$3:$B$10,2,FALSE),0)*'FL Characterization'!M$2)</f>
        <v>3.2496014353377879E-2</v>
      </c>
      <c r="N20" s="2">
        <f>('[1]Pc, Summer, S1'!N20*Main!$B$5)+(_xlfn.IFNA(VLOOKUP($A20,'FL Ratio'!$A$3:$B$10,2,FALSE),0)*'FL Characterization'!N$2)</f>
        <v>0.99809186942517769</v>
      </c>
      <c r="O20" s="2">
        <f>('[1]Pc, Summer, S1'!O20*Main!$B$5)+(_xlfn.IFNA(VLOOKUP($A20,'FL Ratio'!$A$3:$B$10,2,FALSE),0)*'FL Characterization'!O$2)</f>
        <v>0.84721751707020887</v>
      </c>
      <c r="P20" s="2">
        <f>('[1]Pc, Summer, S1'!P20*Main!$B$5)+(_xlfn.IFNA(VLOOKUP($A20,'FL Ratio'!$A$3:$B$10,2,FALSE),0)*'FL Characterization'!P$2)</f>
        <v>4.8744021530066815E-2</v>
      </c>
      <c r="Q20" s="2">
        <f>('[1]Pc, Summer, S1'!Q20*Main!$B$5)+(_xlfn.IFNA(VLOOKUP($A20,'FL Ratio'!$A$3:$B$10,2,FALSE),0)*'FL Characterization'!Q$2)</f>
        <v>3.077836788041362</v>
      </c>
      <c r="R20" s="2">
        <f>('[1]Pc, Summer, S1'!R20*Main!$B$5)+(_xlfn.IFNA(VLOOKUP($A20,'FL Ratio'!$A$3:$B$10,2,FALSE),0)*'FL Characterization'!R$2)</f>
        <v>1.6503333003751195</v>
      </c>
      <c r="S20" s="2">
        <f>('[1]Pc, Summer, S1'!S20*Main!$B$5)+(_xlfn.IFNA(VLOOKUP($A20,'FL Ratio'!$A$3:$B$10,2,FALSE),0)*'FL Characterization'!S$2)</f>
        <v>1.1791410922511401</v>
      </c>
      <c r="T20" s="2">
        <f>('[1]Pc, Summer, S1'!T20*Main!$B$5)+(_xlfn.IFNA(VLOOKUP($A20,'FL Ratio'!$A$3:$B$10,2,FALSE),0)*'FL Characterization'!T$2)</f>
        <v>2.7412709250956628</v>
      </c>
      <c r="U20" s="2">
        <f>('[1]Pc, Summer, S1'!U20*Main!$B$5)+(_xlfn.IFNA(VLOOKUP($A20,'FL Ratio'!$A$3:$B$10,2,FALSE),0)*'FL Characterization'!U$2)</f>
        <v>1.4437514948429315</v>
      </c>
      <c r="V20" s="2">
        <f>('[1]Pc, Summer, S1'!V20*Main!$B$5)+(_xlfn.IFNA(VLOOKUP($A20,'FL Ratio'!$A$3:$B$10,2,FALSE),0)*'FL Characterization'!V$2)</f>
        <v>2.7992995221552657</v>
      </c>
      <c r="W20" s="2">
        <f>('[1]Pc, Summer, S1'!W20*Main!$B$5)+(_xlfn.IFNA(VLOOKUP($A20,'FL Ratio'!$A$3:$B$10,2,FALSE),0)*'FL Characterization'!W$2)</f>
        <v>2.0077894582622764</v>
      </c>
      <c r="X20" s="2">
        <f>('[1]Pc, Summer, S1'!X20*Main!$B$5)+(_xlfn.IFNA(VLOOKUP($A20,'FL Ratio'!$A$3:$B$10,2,FALSE),0)*'FL Characterization'!X$2)</f>
        <v>1.7246099046114116</v>
      </c>
      <c r="Y20" s="2">
        <f>('[1]Pc, Summer, S1'!Y20*Main!$B$5)+(_xlfn.IFNA(VLOOKUP($A20,'FL Ratio'!$A$3:$B$10,2,FALSE),0)*'FL Characterization'!Y$2)</f>
        <v>0.21586638106172448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10.596967599498972</v>
      </c>
      <c r="C21" s="2">
        <f>('[1]Pc, Summer, S1'!C21*Main!$B$5)+(_xlfn.IFNA(VLOOKUP($A21,'FL Ratio'!$A$3:$B$10,2,FALSE),0)*'FL Characterization'!C$2)</f>
        <v>9.9365888410273744</v>
      </c>
      <c r="D21" s="2">
        <f>('[1]Pc, Summer, S1'!D21*Main!$B$5)+(_xlfn.IFNA(VLOOKUP($A21,'FL Ratio'!$A$3:$B$10,2,FALSE),0)*'FL Characterization'!D$2)</f>
        <v>9.5010769154894898</v>
      </c>
      <c r="E21" s="2">
        <f>('[1]Pc, Summer, S1'!E21*Main!$B$5)+(_xlfn.IFNA(VLOOKUP($A21,'FL Ratio'!$A$3:$B$10,2,FALSE),0)*'FL Characterization'!E$2)</f>
        <v>9.1729016439009037</v>
      </c>
      <c r="F21" s="2">
        <f>('[1]Pc, Summer, S1'!F21*Main!$B$5)+(_xlfn.IFNA(VLOOKUP($A21,'FL Ratio'!$A$3:$B$10,2,FALSE),0)*'FL Characterization'!F$2)</f>
        <v>9.479944401958214</v>
      </c>
      <c r="G21" s="2">
        <f>('[1]Pc, Summer, S1'!G21*Main!$B$5)+(_xlfn.IFNA(VLOOKUP($A21,'FL Ratio'!$A$3:$B$10,2,FALSE),0)*'FL Characterization'!G$2)</f>
        <v>9.445620195344766</v>
      </c>
      <c r="H21" s="2">
        <f>('[1]Pc, Summer, S1'!H21*Main!$B$5)+(_xlfn.IFNA(VLOOKUP($A21,'FL Ratio'!$A$3:$B$10,2,FALSE),0)*'FL Characterization'!H$2)</f>
        <v>10.909187657846068</v>
      </c>
      <c r="I21" s="2">
        <f>('[1]Pc, Summer, S1'!I21*Main!$B$5)+(_xlfn.IFNA(VLOOKUP($A21,'FL Ratio'!$A$3:$B$10,2,FALSE),0)*'FL Characterization'!I$2)</f>
        <v>11.919380552027599</v>
      </c>
      <c r="J21" s="2">
        <f>('[1]Pc, Summer, S1'!J21*Main!$B$5)+(_xlfn.IFNA(VLOOKUP($A21,'FL Ratio'!$A$3:$B$10,2,FALSE),0)*'FL Characterization'!J$2)</f>
        <v>12.719338009272725</v>
      </c>
      <c r="K21" s="2">
        <f>('[1]Pc, Summer, S1'!K21*Main!$B$5)+(_xlfn.IFNA(VLOOKUP($A21,'FL Ratio'!$A$3:$B$10,2,FALSE),0)*'FL Characterization'!K$2)</f>
        <v>12.893714944061362</v>
      </c>
      <c r="L21" s="2">
        <f>('[1]Pc, Summer, S1'!L21*Main!$B$5)+(_xlfn.IFNA(VLOOKUP($A21,'FL Ratio'!$A$3:$B$10,2,FALSE),0)*'FL Characterization'!L$2)</f>
        <v>12.780576655391084</v>
      </c>
      <c r="M21" s="2">
        <f>('[1]Pc, Summer, S1'!M21*Main!$B$5)+(_xlfn.IFNA(VLOOKUP($A21,'FL Ratio'!$A$3:$B$10,2,FALSE),0)*'FL Characterization'!M$2)</f>
        <v>13.593779147182683</v>
      </c>
      <c r="N21" s="2">
        <f>('[1]Pc, Summer, S1'!N21*Main!$B$5)+(_xlfn.IFNA(VLOOKUP($A21,'FL Ratio'!$A$3:$B$10,2,FALSE),0)*'FL Characterization'!N$2)</f>
        <v>13.583344931860422</v>
      </c>
      <c r="O21" s="2">
        <f>('[1]Pc, Summer, S1'!O21*Main!$B$5)+(_xlfn.IFNA(VLOOKUP($A21,'FL Ratio'!$A$3:$B$10,2,FALSE),0)*'FL Characterization'!O$2)</f>
        <v>13.350497074341323</v>
      </c>
      <c r="P21" s="2">
        <f>('[1]Pc, Summer, S1'!P21*Main!$B$5)+(_xlfn.IFNA(VLOOKUP($A21,'FL Ratio'!$A$3:$B$10,2,FALSE),0)*'FL Characterization'!P$2)</f>
        <v>12.825537145026797</v>
      </c>
      <c r="Q21" s="2">
        <f>('[1]Pc, Summer, S1'!Q21*Main!$B$5)+(_xlfn.IFNA(VLOOKUP($A21,'FL Ratio'!$A$3:$B$10,2,FALSE),0)*'FL Characterization'!Q$2)</f>
        <v>12.400965263269605</v>
      </c>
      <c r="R21" s="2">
        <f>('[1]Pc, Summer, S1'!R21*Main!$B$5)+(_xlfn.IFNA(VLOOKUP($A21,'FL Ratio'!$A$3:$B$10,2,FALSE),0)*'FL Characterization'!R$2)</f>
        <v>12.192844835575441</v>
      </c>
      <c r="S21" s="2">
        <f>('[1]Pc, Summer, S1'!S21*Main!$B$5)+(_xlfn.IFNA(VLOOKUP($A21,'FL Ratio'!$A$3:$B$10,2,FALSE),0)*'FL Characterization'!S$2)</f>
        <v>12.268365133529304</v>
      </c>
      <c r="T21" s="2">
        <f>('[1]Pc, Summer, S1'!T21*Main!$B$5)+(_xlfn.IFNA(VLOOKUP($A21,'FL Ratio'!$A$3:$B$10,2,FALSE),0)*'FL Characterization'!T$2)</f>
        <v>11.952947991512165</v>
      </c>
      <c r="U21" s="2">
        <f>('[1]Pc, Summer, S1'!U21*Main!$B$5)+(_xlfn.IFNA(VLOOKUP($A21,'FL Ratio'!$A$3:$B$10,2,FALSE),0)*'FL Characterization'!U$2)</f>
        <v>12.024278729984209</v>
      </c>
      <c r="V21" s="2">
        <f>('[1]Pc, Summer, S1'!V21*Main!$B$5)+(_xlfn.IFNA(VLOOKUP($A21,'FL Ratio'!$A$3:$B$10,2,FALSE),0)*'FL Characterization'!V$2)</f>
        <v>12.49545208535066</v>
      </c>
      <c r="W21" s="2">
        <f>('[1]Pc, Summer, S1'!W21*Main!$B$5)+(_xlfn.IFNA(VLOOKUP($A21,'FL Ratio'!$A$3:$B$10,2,FALSE),0)*'FL Characterization'!W$2)</f>
        <v>13.467974698503035</v>
      </c>
      <c r="X21" s="2">
        <f>('[1]Pc, Summer, S1'!X21*Main!$B$5)+(_xlfn.IFNA(VLOOKUP($A21,'FL Ratio'!$A$3:$B$10,2,FALSE),0)*'FL Characterization'!X$2)</f>
        <v>12.714802649858344</v>
      </c>
      <c r="Y21" s="2">
        <f>('[1]Pc, Summer, S1'!Y21*Main!$B$5)+(_xlfn.IFNA(VLOOKUP($A21,'FL Ratio'!$A$3:$B$10,2,FALSE),0)*'FL Characterization'!Y$2)</f>
        <v>11.215659947823445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200AB-BBB0-4864-8B34-6FE4EB6941E5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2.005817187399709</v>
      </c>
      <c r="C2" s="2">
        <f>('[1]Pc, Summer, S1'!C2*Main!$B$5)+(_xlfn.IFNA(VLOOKUP($A2,'FL Ratio'!$A$3:$B$10,2,FALSE),0)*'FL Characterization'!C$2)</f>
        <v>3.4955762690689722</v>
      </c>
      <c r="D2" s="2">
        <f>('[1]Pc, Summer, S1'!D2*Main!$B$5)+(_xlfn.IFNA(VLOOKUP($A2,'FL Ratio'!$A$3:$B$10,2,FALSE),0)*'FL Characterization'!D$2)</f>
        <v>8.893240031629901</v>
      </c>
      <c r="E2" s="2">
        <f>('[1]Pc, Summer, S1'!E2*Main!$B$5)+(_xlfn.IFNA(VLOOKUP($A2,'FL Ratio'!$A$3:$B$10,2,FALSE),0)*'FL Characterization'!E$2)</f>
        <v>5.5604805196470224</v>
      </c>
      <c r="F2" s="2">
        <f>('[1]Pc, Summer, S1'!F2*Main!$B$5)+(_xlfn.IFNA(VLOOKUP($A2,'FL Ratio'!$A$3:$B$10,2,FALSE),0)*'FL Characterization'!F$2)</f>
        <v>12.578401934721246</v>
      </c>
      <c r="G2" s="2">
        <f>('[1]Pc, Summer, S1'!G2*Main!$B$5)+(_xlfn.IFNA(VLOOKUP($A2,'FL Ratio'!$A$3:$B$10,2,FALSE),0)*'FL Characterization'!G$2)</f>
        <v>21.653700966549774</v>
      </c>
      <c r="H2" s="2">
        <f>('[1]Pc, Summer, S1'!H2*Main!$B$5)+(_xlfn.IFNA(VLOOKUP($A2,'FL Ratio'!$A$3:$B$10,2,FALSE),0)*'FL Characterization'!H$2)</f>
        <v>14.516006698596247</v>
      </c>
      <c r="I2" s="2">
        <f>('[1]Pc, Summer, S1'!I2*Main!$B$5)+(_xlfn.IFNA(VLOOKUP($A2,'FL Ratio'!$A$3:$B$10,2,FALSE),0)*'FL Characterization'!I$2)</f>
        <v>1.6999019895352714</v>
      </c>
      <c r="J2" s="2">
        <f>('[1]Pc, Summer, S1'!J2*Main!$B$5)+(_xlfn.IFNA(VLOOKUP($A2,'FL Ratio'!$A$3:$B$10,2,FALSE),0)*'FL Characterization'!J$2)</f>
        <v>8.1379728231643593</v>
      </c>
      <c r="K2" s="2">
        <f>('[1]Pc, Summer, S1'!K2*Main!$B$5)+(_xlfn.IFNA(VLOOKUP($A2,'FL Ratio'!$A$3:$B$10,2,FALSE),0)*'FL Characterization'!K$2)</f>
        <v>1.5869594993606282</v>
      </c>
      <c r="L2" s="2">
        <f>('[1]Pc, Summer, S1'!L2*Main!$B$5)+(_xlfn.IFNA(VLOOKUP($A2,'FL Ratio'!$A$3:$B$10,2,FALSE),0)*'FL Characterization'!L$2)</f>
        <v>3.6773751899044278</v>
      </c>
      <c r="M2" s="2">
        <f>('[1]Pc, Summer, S1'!M2*Main!$B$5)+(_xlfn.IFNA(VLOOKUP($A2,'FL Ratio'!$A$3:$B$10,2,FALSE),0)*'FL Characterization'!M$2)</f>
        <v>17.024255634193345</v>
      </c>
      <c r="N2" s="2">
        <f>('[1]Pc, Summer, S1'!N2*Main!$B$5)+(_xlfn.IFNA(VLOOKUP($A2,'FL Ratio'!$A$3:$B$10,2,FALSE),0)*'FL Characterization'!N$2)</f>
        <v>7.7338136509375754</v>
      </c>
      <c r="O2" s="2">
        <f>('[1]Pc, Summer, S1'!O2*Main!$B$5)+(_xlfn.IFNA(VLOOKUP($A2,'FL Ratio'!$A$3:$B$10,2,FALSE),0)*'FL Characterization'!O$2)</f>
        <v>10.693162304726345</v>
      </c>
      <c r="P2" s="2">
        <f>('[1]Pc, Summer, S1'!P2*Main!$B$5)+(_xlfn.IFNA(VLOOKUP($A2,'FL Ratio'!$A$3:$B$10,2,FALSE),0)*'FL Characterization'!P$2)</f>
        <v>9.784905851774063</v>
      </c>
      <c r="Q2" s="2">
        <f>('[1]Pc, Summer, S1'!Q2*Main!$B$5)+(_xlfn.IFNA(VLOOKUP($A2,'FL Ratio'!$A$3:$B$10,2,FALSE),0)*'FL Characterization'!Q$2)</f>
        <v>20.986490689590742</v>
      </c>
      <c r="R2" s="2">
        <f>('[1]Pc, Summer, S1'!R2*Main!$B$5)+(_xlfn.IFNA(VLOOKUP($A2,'FL Ratio'!$A$3:$B$10,2,FALSE),0)*'FL Characterization'!R$2)</f>
        <v>8.9531120423995247</v>
      </c>
      <c r="S2" s="2">
        <f>('[1]Pc, Summer, S1'!S2*Main!$B$5)+(_xlfn.IFNA(VLOOKUP($A2,'FL Ratio'!$A$3:$B$10,2,FALSE),0)*'FL Characterization'!S$2)</f>
        <v>5.9062027466972706</v>
      </c>
      <c r="T2" s="2">
        <f>('[1]Pc, Summer, S1'!T2*Main!$B$5)+(_xlfn.IFNA(VLOOKUP($A2,'FL Ratio'!$A$3:$B$10,2,FALSE),0)*'FL Characterization'!T$2)</f>
        <v>12.977424372969793</v>
      </c>
      <c r="U2" s="2">
        <f>('[1]Pc, Summer, S1'!U2*Main!$B$5)+(_xlfn.IFNA(VLOOKUP($A2,'FL Ratio'!$A$3:$B$10,2,FALSE),0)*'FL Characterization'!U$2)</f>
        <v>27.828774291873984</v>
      </c>
      <c r="V2" s="2">
        <f>('[1]Pc, Summer, S1'!V2*Main!$B$5)+(_xlfn.IFNA(VLOOKUP($A2,'FL Ratio'!$A$3:$B$10,2,FALSE),0)*'FL Characterization'!V$2)</f>
        <v>20.40970723434453</v>
      </c>
      <c r="W2" s="2">
        <f>('[1]Pc, Summer, S1'!W2*Main!$B$5)+(_xlfn.IFNA(VLOOKUP($A2,'FL Ratio'!$A$3:$B$10,2,FALSE),0)*'FL Characterization'!W$2)</f>
        <v>-4.2234048635012842</v>
      </c>
      <c r="X2" s="2">
        <f>('[1]Pc, Summer, S1'!X2*Main!$B$5)+(_xlfn.IFNA(VLOOKUP($A2,'FL Ratio'!$A$3:$B$10,2,FALSE),0)*'FL Characterization'!X$2)</f>
        <v>18.297375796943879</v>
      </c>
      <c r="Y2" s="2">
        <f>('[1]Pc, Summer, S1'!Y2*Main!$B$5)+(_xlfn.IFNA(VLOOKUP($A2,'FL Ratio'!$A$3:$B$10,2,FALSE),0)*'FL Characterization'!Y$2)</f>
        <v>24.085424059352793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3.3391210050131823</v>
      </c>
      <c r="C3" s="2">
        <f>('[1]Pc, Summer, S1'!C3*Main!$B$5)+(_xlfn.IFNA(VLOOKUP($A3,'FL Ratio'!$A$3:$B$10,2,FALSE),0)*'FL Characterization'!C$2)</f>
        <v>3.1058933065657155</v>
      </c>
      <c r="D3" s="2">
        <f>('[1]Pc, Summer, S1'!D3*Main!$B$5)+(_xlfn.IFNA(VLOOKUP($A3,'FL Ratio'!$A$3:$B$10,2,FALSE),0)*'FL Characterization'!D$2)</f>
        <v>2.9277128296345816</v>
      </c>
      <c r="E3" s="2">
        <f>('[1]Pc, Summer, S1'!E3*Main!$B$5)+(_xlfn.IFNA(VLOOKUP($A3,'FL Ratio'!$A$3:$B$10,2,FALSE),0)*'FL Characterization'!E$2)</f>
        <v>2.8601534416648766</v>
      </c>
      <c r="F3" s="2">
        <f>('[1]Pc, Summer, S1'!F3*Main!$B$5)+(_xlfn.IFNA(VLOOKUP($A3,'FL Ratio'!$A$3:$B$10,2,FALSE),0)*'FL Characterization'!F$2)</f>
        <v>2.7903338891531591</v>
      </c>
      <c r="G3" s="2">
        <f>('[1]Pc, Summer, S1'!G3*Main!$B$5)+(_xlfn.IFNA(VLOOKUP($A3,'FL Ratio'!$A$3:$B$10,2,FALSE),0)*'FL Characterization'!G$2)</f>
        <v>2.7557404866571882</v>
      </c>
      <c r="H3" s="2">
        <f>('[1]Pc, Summer, S1'!H3*Main!$B$5)+(_xlfn.IFNA(VLOOKUP($A3,'FL Ratio'!$A$3:$B$10,2,FALSE),0)*'FL Characterization'!H$2)</f>
        <v>2.9768436130095619</v>
      </c>
      <c r="I3" s="2">
        <f>('[1]Pc, Summer, S1'!I3*Main!$B$5)+(_xlfn.IFNA(VLOOKUP($A3,'FL Ratio'!$A$3:$B$10,2,FALSE),0)*'FL Characterization'!I$2)</f>
        <v>2.7149484947910913</v>
      </c>
      <c r="J3" s="2">
        <f>('[1]Pc, Summer, S1'!J3*Main!$B$5)+(_xlfn.IFNA(VLOOKUP($A3,'FL Ratio'!$A$3:$B$10,2,FALSE),0)*'FL Characterization'!J$2)</f>
        <v>3.0598587181274781</v>
      </c>
      <c r="K3" s="2">
        <f>('[1]Pc, Summer, S1'!K3*Main!$B$5)+(_xlfn.IFNA(VLOOKUP($A3,'FL Ratio'!$A$3:$B$10,2,FALSE),0)*'FL Characterization'!K$2)</f>
        <v>3.2045600417577678</v>
      </c>
      <c r="L3" s="2">
        <f>('[1]Pc, Summer, S1'!L3*Main!$B$5)+(_xlfn.IFNA(VLOOKUP($A3,'FL Ratio'!$A$3:$B$10,2,FALSE),0)*'FL Characterization'!L$2)</f>
        <v>3.1242156882271042</v>
      </c>
      <c r="M3" s="2">
        <f>('[1]Pc, Summer, S1'!M3*Main!$B$5)+(_xlfn.IFNA(VLOOKUP($A3,'FL Ratio'!$A$3:$B$10,2,FALSE),0)*'FL Characterization'!M$2)</f>
        <v>3.1955239337569443</v>
      </c>
      <c r="N3" s="2">
        <f>('[1]Pc, Summer, S1'!N3*Main!$B$5)+(_xlfn.IFNA(VLOOKUP($A3,'FL Ratio'!$A$3:$B$10,2,FALSE),0)*'FL Characterization'!N$2)</f>
        <v>3.2660491929030271</v>
      </c>
      <c r="O3" s="2">
        <f>('[1]Pc, Summer, S1'!O3*Main!$B$5)+(_xlfn.IFNA(VLOOKUP($A3,'FL Ratio'!$A$3:$B$10,2,FALSE),0)*'FL Characterization'!O$2)</f>
        <v>3.2486317968994287</v>
      </c>
      <c r="P3" s="2">
        <f>('[1]Pc, Summer, S1'!P3*Main!$B$5)+(_xlfn.IFNA(VLOOKUP($A3,'FL Ratio'!$A$3:$B$10,2,FALSE),0)*'FL Characterization'!P$2)</f>
        <v>3.1273079172592819</v>
      </c>
      <c r="Q3" s="2">
        <f>('[1]Pc, Summer, S1'!Q3*Main!$B$5)+(_xlfn.IFNA(VLOOKUP($A3,'FL Ratio'!$A$3:$B$10,2,FALSE),0)*'FL Characterization'!Q$2)</f>
        <v>3.0170264956520096</v>
      </c>
      <c r="R3" s="2">
        <f>('[1]Pc, Summer, S1'!R3*Main!$B$5)+(_xlfn.IFNA(VLOOKUP($A3,'FL Ratio'!$A$3:$B$10,2,FALSE),0)*'FL Characterization'!R$2)</f>
        <v>3.0753388995743509</v>
      </c>
      <c r="S3" s="2">
        <f>('[1]Pc, Summer, S1'!S3*Main!$B$5)+(_xlfn.IFNA(VLOOKUP($A3,'FL Ratio'!$A$3:$B$10,2,FALSE),0)*'FL Characterization'!S$2)</f>
        <v>3.134898484858113</v>
      </c>
      <c r="T3" s="2">
        <f>('[1]Pc, Summer, S1'!T3*Main!$B$5)+(_xlfn.IFNA(VLOOKUP($A3,'FL Ratio'!$A$3:$B$10,2,FALSE),0)*'FL Characterization'!T$2)</f>
        <v>3.0873708572085574</v>
      </c>
      <c r="U3" s="2">
        <f>('[1]Pc, Summer, S1'!U3*Main!$B$5)+(_xlfn.IFNA(VLOOKUP($A3,'FL Ratio'!$A$3:$B$10,2,FALSE),0)*'FL Characterization'!U$2)</f>
        <v>3.0608128892941657</v>
      </c>
      <c r="V3" s="2">
        <f>('[1]Pc, Summer, S1'!V3*Main!$B$5)+(_xlfn.IFNA(VLOOKUP($A3,'FL Ratio'!$A$3:$B$10,2,FALSE),0)*'FL Characterization'!V$2)</f>
        <v>3.0943448871088597</v>
      </c>
      <c r="W3" s="2">
        <f>('[1]Pc, Summer, S1'!W3*Main!$B$5)+(_xlfn.IFNA(VLOOKUP($A3,'FL Ratio'!$A$3:$B$10,2,FALSE),0)*'FL Characterization'!W$2)</f>
        <v>3.1926144361113376</v>
      </c>
      <c r="X3" s="2">
        <f>('[1]Pc, Summer, S1'!X3*Main!$B$5)+(_xlfn.IFNA(VLOOKUP($A3,'FL Ratio'!$A$3:$B$10,2,FALSE),0)*'FL Characterization'!X$2)</f>
        <v>3.7296387464421397</v>
      </c>
      <c r="Y3" s="2">
        <f>('[1]Pc, Summer, S1'!Y3*Main!$B$5)+(_xlfn.IFNA(VLOOKUP($A3,'FL Ratio'!$A$3:$B$10,2,FALSE),0)*'FL Characterization'!Y$2)</f>
        <v>3.5814255747742054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7.5807777091001167</v>
      </c>
      <c r="C4" s="2">
        <f>('[1]Pc, Summer, S1'!C4*Main!$B$5)+(_xlfn.IFNA(VLOOKUP($A4,'FL Ratio'!$A$3:$B$10,2,FALSE),0)*'FL Characterization'!C$2)</f>
        <v>6.9725053442911582</v>
      </c>
      <c r="D4" s="2">
        <f>('[1]Pc, Summer, S1'!D4*Main!$B$5)+(_xlfn.IFNA(VLOOKUP($A4,'FL Ratio'!$A$3:$B$10,2,FALSE),0)*'FL Characterization'!D$2)</f>
        <v>6.5408714884503958</v>
      </c>
      <c r="E4" s="2">
        <f>('[1]Pc, Summer, S1'!E4*Main!$B$5)+(_xlfn.IFNA(VLOOKUP($A4,'FL Ratio'!$A$3:$B$10,2,FALSE),0)*'FL Characterization'!E$2)</f>
        <v>6.2784700937988038</v>
      </c>
      <c r="F4" s="2">
        <f>('[1]Pc, Summer, S1'!F4*Main!$B$5)+(_xlfn.IFNA(VLOOKUP($A4,'FL Ratio'!$A$3:$B$10,2,FALSE),0)*'FL Characterization'!F$2)</f>
        <v>6.2084929738076333</v>
      </c>
      <c r="G4" s="2">
        <f>('[1]Pc, Summer, S1'!G4*Main!$B$5)+(_xlfn.IFNA(VLOOKUP($A4,'FL Ratio'!$A$3:$B$10,2,FALSE),0)*'FL Characterization'!G$2)</f>
        <v>6.5828044113944646</v>
      </c>
      <c r="H4" s="2">
        <f>('[1]Pc, Summer, S1'!H4*Main!$B$5)+(_xlfn.IFNA(VLOOKUP($A4,'FL Ratio'!$A$3:$B$10,2,FALSE),0)*'FL Characterization'!H$2)</f>
        <v>8.1155182309999763</v>
      </c>
      <c r="I4" s="2">
        <f>('[1]Pc, Summer, S1'!I4*Main!$B$5)+(_xlfn.IFNA(VLOOKUP($A4,'FL Ratio'!$A$3:$B$10,2,FALSE),0)*'FL Characterization'!I$2)</f>
        <v>9.1310928050857321</v>
      </c>
      <c r="J4" s="2">
        <f>('[1]Pc, Summer, S1'!J4*Main!$B$5)+(_xlfn.IFNA(VLOOKUP($A4,'FL Ratio'!$A$3:$B$10,2,FALSE),0)*'FL Characterization'!J$2)</f>
        <v>9.51246823839314</v>
      </c>
      <c r="K4" s="2">
        <f>('[1]Pc, Summer, S1'!K4*Main!$B$5)+(_xlfn.IFNA(VLOOKUP($A4,'FL Ratio'!$A$3:$B$10,2,FALSE),0)*'FL Characterization'!K$2)</f>
        <v>9.3726293403669576</v>
      </c>
      <c r="L4" s="2">
        <f>('[1]Pc, Summer, S1'!L4*Main!$B$5)+(_xlfn.IFNA(VLOOKUP($A4,'FL Ratio'!$A$3:$B$10,2,FALSE),0)*'FL Characterization'!L$2)</f>
        <v>9.3181246653325367</v>
      </c>
      <c r="M4" s="2">
        <f>('[1]Pc, Summer, S1'!M4*Main!$B$5)+(_xlfn.IFNA(VLOOKUP($A4,'FL Ratio'!$A$3:$B$10,2,FALSE),0)*'FL Characterization'!M$2)</f>
        <v>9.9058203876612776</v>
      </c>
      <c r="N4" s="2">
        <f>('[1]Pc, Summer, S1'!N4*Main!$B$5)+(_xlfn.IFNA(VLOOKUP($A4,'FL Ratio'!$A$3:$B$10,2,FALSE),0)*'FL Characterization'!N$2)</f>
        <v>9.9346955669926444</v>
      </c>
      <c r="O4" s="2">
        <f>('[1]Pc, Summer, S1'!O4*Main!$B$5)+(_xlfn.IFNA(VLOOKUP($A4,'FL Ratio'!$A$3:$B$10,2,FALSE),0)*'FL Characterization'!O$2)</f>
        <v>9.9742123854483822</v>
      </c>
      <c r="P4" s="2">
        <f>('[1]Pc, Summer, S1'!P4*Main!$B$5)+(_xlfn.IFNA(VLOOKUP($A4,'FL Ratio'!$A$3:$B$10,2,FALSE),0)*'FL Characterization'!P$2)</f>
        <v>9.4818941219630481</v>
      </c>
      <c r="Q4" s="2">
        <f>('[1]Pc, Summer, S1'!Q4*Main!$B$5)+(_xlfn.IFNA(VLOOKUP($A4,'FL Ratio'!$A$3:$B$10,2,FALSE),0)*'FL Characterization'!Q$2)</f>
        <v>8.9950638813362715</v>
      </c>
      <c r="R4" s="2">
        <f>('[1]Pc, Summer, S1'!R4*Main!$B$5)+(_xlfn.IFNA(VLOOKUP($A4,'FL Ratio'!$A$3:$B$10,2,FALSE),0)*'FL Characterization'!R$2)</f>
        <v>8.4048848070445068</v>
      </c>
      <c r="S4" s="2">
        <f>('[1]Pc, Summer, S1'!S4*Main!$B$5)+(_xlfn.IFNA(VLOOKUP($A4,'FL Ratio'!$A$3:$B$10,2,FALSE),0)*'FL Characterization'!S$2)</f>
        <v>8.4364389355979501</v>
      </c>
      <c r="T4" s="2">
        <f>('[1]Pc, Summer, S1'!T4*Main!$B$5)+(_xlfn.IFNA(VLOOKUP($A4,'FL Ratio'!$A$3:$B$10,2,FALSE),0)*'FL Characterization'!T$2)</f>
        <v>8.3767604750729596</v>
      </c>
      <c r="U4" s="2">
        <f>('[1]Pc, Summer, S1'!U4*Main!$B$5)+(_xlfn.IFNA(VLOOKUP($A4,'FL Ratio'!$A$3:$B$10,2,FALSE),0)*'FL Characterization'!U$2)</f>
        <v>8.3977934708684252</v>
      </c>
      <c r="V4" s="2">
        <f>('[1]Pc, Summer, S1'!V4*Main!$B$5)+(_xlfn.IFNA(VLOOKUP($A4,'FL Ratio'!$A$3:$B$10,2,FALSE),0)*'FL Characterization'!V$2)</f>
        <v>8.4228309859162653</v>
      </c>
      <c r="W4" s="2">
        <f>('[1]Pc, Summer, S1'!W4*Main!$B$5)+(_xlfn.IFNA(VLOOKUP($A4,'FL Ratio'!$A$3:$B$10,2,FALSE),0)*'FL Characterization'!W$2)</f>
        <v>8.4036519342191234</v>
      </c>
      <c r="X4" s="2">
        <f>('[1]Pc, Summer, S1'!X4*Main!$B$5)+(_xlfn.IFNA(VLOOKUP($A4,'FL Ratio'!$A$3:$B$10,2,FALSE),0)*'FL Characterization'!X$2)</f>
        <v>8.8477122477529342</v>
      </c>
      <c r="Y4" s="2">
        <f>('[1]Pc, Summer, S1'!Y4*Main!$B$5)+(_xlfn.IFNA(VLOOKUP($A4,'FL Ratio'!$A$3:$B$10,2,FALSE),0)*'FL Characterization'!Y$2)</f>
        <v>8.4223899782507772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22.084182604159921</v>
      </c>
      <c r="C5" s="2">
        <f>('[1]Pc, Summer, S1'!C5*Main!$B$5)+(_xlfn.IFNA(VLOOKUP($A5,'FL Ratio'!$A$3:$B$10,2,FALSE),0)*'FL Characterization'!C$2)</f>
        <v>19.543820909478718</v>
      </c>
      <c r="D5" s="2">
        <f>('[1]Pc, Summer, S1'!D5*Main!$B$5)+(_xlfn.IFNA(VLOOKUP($A5,'FL Ratio'!$A$3:$B$10,2,FALSE),0)*'FL Characterization'!D$2)</f>
        <v>18.396233625385616</v>
      </c>
      <c r="E5" s="2">
        <f>('[1]Pc, Summer, S1'!E5*Main!$B$5)+(_xlfn.IFNA(VLOOKUP($A5,'FL Ratio'!$A$3:$B$10,2,FALSE),0)*'FL Characterization'!E$2)</f>
        <v>17.779641516133317</v>
      </c>
      <c r="F5" s="2">
        <f>('[1]Pc, Summer, S1'!F5*Main!$B$5)+(_xlfn.IFNA(VLOOKUP($A5,'FL Ratio'!$A$3:$B$10,2,FALSE),0)*'FL Characterization'!F$2)</f>
        <v>18.726331499995126</v>
      </c>
      <c r="G5" s="2">
        <f>('[1]Pc, Summer, S1'!G5*Main!$B$5)+(_xlfn.IFNA(VLOOKUP($A5,'FL Ratio'!$A$3:$B$10,2,FALSE),0)*'FL Characterization'!G$2)</f>
        <v>17.201744878623384</v>
      </c>
      <c r="H5" s="2">
        <f>('[1]Pc, Summer, S1'!H5*Main!$B$5)+(_xlfn.IFNA(VLOOKUP($A5,'FL Ratio'!$A$3:$B$10,2,FALSE),0)*'FL Characterization'!H$2)</f>
        <v>20.104060949774777</v>
      </c>
      <c r="I5" s="2">
        <f>('[1]Pc, Summer, S1'!I5*Main!$B$5)+(_xlfn.IFNA(VLOOKUP($A5,'FL Ratio'!$A$3:$B$10,2,FALSE),0)*'FL Characterization'!I$2)</f>
        <v>22.537409003725859</v>
      </c>
      <c r="J5" s="2">
        <f>('[1]Pc, Summer, S1'!J5*Main!$B$5)+(_xlfn.IFNA(VLOOKUP($A5,'FL Ratio'!$A$3:$B$10,2,FALSE),0)*'FL Characterization'!J$2)</f>
        <v>25.35781298567283</v>
      </c>
      <c r="K5" s="2">
        <f>('[1]Pc, Summer, S1'!K5*Main!$B$5)+(_xlfn.IFNA(VLOOKUP($A5,'FL Ratio'!$A$3:$B$10,2,FALSE),0)*'FL Characterization'!K$2)</f>
        <v>27.259303512063227</v>
      </c>
      <c r="L5" s="2">
        <f>('[1]Pc, Summer, S1'!L5*Main!$B$5)+(_xlfn.IFNA(VLOOKUP($A5,'FL Ratio'!$A$3:$B$10,2,FALSE),0)*'FL Characterization'!L$2)</f>
        <v>28.074407314443448</v>
      </c>
      <c r="M5" s="2">
        <f>('[1]Pc, Summer, S1'!M5*Main!$B$5)+(_xlfn.IFNA(VLOOKUP($A5,'FL Ratio'!$A$3:$B$10,2,FALSE),0)*'FL Characterization'!M$2)</f>
        <v>28.503821642459041</v>
      </c>
      <c r="N5" s="2">
        <f>('[1]Pc, Summer, S1'!N5*Main!$B$5)+(_xlfn.IFNA(VLOOKUP($A5,'FL Ratio'!$A$3:$B$10,2,FALSE),0)*'FL Characterization'!N$2)</f>
        <v>29.089245410562636</v>
      </c>
      <c r="O5" s="2">
        <f>('[1]Pc, Summer, S1'!O5*Main!$B$5)+(_xlfn.IFNA(VLOOKUP($A5,'FL Ratio'!$A$3:$B$10,2,FALSE),0)*'FL Characterization'!O$2)</f>
        <v>29.365472284668453</v>
      </c>
      <c r="P5" s="2">
        <f>('[1]Pc, Summer, S1'!P5*Main!$B$5)+(_xlfn.IFNA(VLOOKUP($A5,'FL Ratio'!$A$3:$B$10,2,FALSE),0)*'FL Characterization'!P$2)</f>
        <v>29.463897228656315</v>
      </c>
      <c r="Q5" s="2">
        <f>('[1]Pc, Summer, S1'!Q5*Main!$B$5)+(_xlfn.IFNA(VLOOKUP($A5,'FL Ratio'!$A$3:$B$10,2,FALSE),0)*'FL Characterization'!Q$2)</f>
        <v>28.368146957365944</v>
      </c>
      <c r="R5" s="2">
        <f>('[1]Pc, Summer, S1'!R5*Main!$B$5)+(_xlfn.IFNA(VLOOKUP($A5,'FL Ratio'!$A$3:$B$10,2,FALSE),0)*'FL Characterization'!R$2)</f>
        <v>28.391935569769533</v>
      </c>
      <c r="S5" s="2">
        <f>('[1]Pc, Summer, S1'!S5*Main!$B$5)+(_xlfn.IFNA(VLOOKUP($A5,'FL Ratio'!$A$3:$B$10,2,FALSE),0)*'FL Characterization'!S$2)</f>
        <v>27.325948870423638</v>
      </c>
      <c r="T5" s="2">
        <f>('[1]Pc, Summer, S1'!T5*Main!$B$5)+(_xlfn.IFNA(VLOOKUP($A5,'FL Ratio'!$A$3:$B$10,2,FALSE),0)*'FL Characterization'!T$2)</f>
        <v>27.408615160144052</v>
      </c>
      <c r="U5" s="2">
        <f>('[1]Pc, Summer, S1'!U5*Main!$B$5)+(_xlfn.IFNA(VLOOKUP($A5,'FL Ratio'!$A$3:$B$10,2,FALSE),0)*'FL Characterization'!U$2)</f>
        <v>27.653246285100586</v>
      </c>
      <c r="V5" s="2">
        <f>('[1]Pc, Summer, S1'!V5*Main!$B$5)+(_xlfn.IFNA(VLOOKUP($A5,'FL Ratio'!$A$3:$B$10,2,FALSE),0)*'FL Characterization'!V$2)</f>
        <v>27.452888730405014</v>
      </c>
      <c r="W5" s="2">
        <f>('[1]Pc, Summer, S1'!W5*Main!$B$5)+(_xlfn.IFNA(VLOOKUP($A5,'FL Ratio'!$A$3:$B$10,2,FALSE),0)*'FL Characterization'!W$2)</f>
        <v>28.408569527587282</v>
      </c>
      <c r="X5" s="2">
        <f>('[1]Pc, Summer, S1'!X5*Main!$B$5)+(_xlfn.IFNA(VLOOKUP($A5,'FL Ratio'!$A$3:$B$10,2,FALSE),0)*'FL Characterization'!X$2)</f>
        <v>28.498556530128155</v>
      </c>
      <c r="Y5" s="2">
        <f>('[1]Pc, Summer, S1'!Y5*Main!$B$5)+(_xlfn.IFNA(VLOOKUP($A5,'FL Ratio'!$A$3:$B$10,2,FALSE),0)*'FL Characterization'!Y$2)</f>
        <v>25.655002820794511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-37.378428333749596</v>
      </c>
      <c r="C6" s="2">
        <f>('[1]Pc, Summer, S1'!C6*Main!$B$5)+(_xlfn.IFNA(VLOOKUP($A6,'FL Ratio'!$A$3:$B$10,2,FALSE),0)*'FL Characterization'!C$2)</f>
        <v>-31.960516884085472</v>
      </c>
      <c r="D6" s="2">
        <f>('[1]Pc, Summer, S1'!D6*Main!$B$5)+(_xlfn.IFNA(VLOOKUP($A6,'FL Ratio'!$A$3:$B$10,2,FALSE),0)*'FL Characterization'!D$2)</f>
        <v>-20.488011333255539</v>
      </c>
      <c r="E6" s="2">
        <f>('[1]Pc, Summer, S1'!E6*Main!$B$5)+(_xlfn.IFNA(VLOOKUP($A6,'FL Ratio'!$A$3:$B$10,2,FALSE),0)*'FL Characterization'!E$2)</f>
        <v>-19.424176712194562</v>
      </c>
      <c r="F6" s="2">
        <f>('[1]Pc, Summer, S1'!F6*Main!$B$5)+(_xlfn.IFNA(VLOOKUP($A6,'FL Ratio'!$A$3:$B$10,2,FALSE),0)*'FL Characterization'!F$2)</f>
        <v>-18.861060675096827</v>
      </c>
      <c r="G6" s="2">
        <f>('[1]Pc, Summer, S1'!G6*Main!$B$5)+(_xlfn.IFNA(VLOOKUP($A6,'FL Ratio'!$A$3:$B$10,2,FALSE),0)*'FL Characterization'!G$2)</f>
        <v>-19.291226923897607</v>
      </c>
      <c r="H6" s="2">
        <f>('[1]Pc, Summer, S1'!H6*Main!$B$5)+(_xlfn.IFNA(VLOOKUP($A6,'FL Ratio'!$A$3:$B$10,2,FALSE),0)*'FL Characterization'!H$2)</f>
        <v>-13.971260412440049</v>
      </c>
      <c r="I6" s="2">
        <f>('[1]Pc, Summer, S1'!I6*Main!$B$5)+(_xlfn.IFNA(VLOOKUP($A6,'FL Ratio'!$A$3:$B$10,2,FALSE),0)*'FL Characterization'!I$2)</f>
        <v>-7.1352603803331656</v>
      </c>
      <c r="J6" s="2">
        <f>('[1]Pc, Summer, S1'!J6*Main!$B$5)+(_xlfn.IFNA(VLOOKUP($A6,'FL Ratio'!$A$3:$B$10,2,FALSE),0)*'FL Characterization'!J$2)</f>
        <v>-1.7848588170371977</v>
      </c>
      <c r="K6" s="2">
        <f>('[1]Pc, Summer, S1'!K6*Main!$B$5)+(_xlfn.IFNA(VLOOKUP($A6,'FL Ratio'!$A$3:$B$10,2,FALSE),0)*'FL Characterization'!K$2)</f>
        <v>2.3312974401210833</v>
      </c>
      <c r="L6" s="2">
        <f>('[1]Pc, Summer, S1'!L6*Main!$B$5)+(_xlfn.IFNA(VLOOKUP($A6,'FL Ratio'!$A$3:$B$10,2,FALSE),0)*'FL Characterization'!L$2)</f>
        <v>3.70844190895314</v>
      </c>
      <c r="M6" s="2">
        <f>('[1]Pc, Summer, S1'!M6*Main!$B$5)+(_xlfn.IFNA(VLOOKUP($A6,'FL Ratio'!$A$3:$B$10,2,FALSE),0)*'FL Characterization'!M$2)</f>
        <v>6.3117074075230093</v>
      </c>
      <c r="N6" s="2">
        <f>('[1]Pc, Summer, S1'!N6*Main!$B$5)+(_xlfn.IFNA(VLOOKUP($A6,'FL Ratio'!$A$3:$B$10,2,FALSE),0)*'FL Characterization'!N$2)</f>
        <v>9.8142949631751684</v>
      </c>
      <c r="O6" s="2">
        <f>('[1]Pc, Summer, S1'!O6*Main!$B$5)+(_xlfn.IFNA(VLOOKUP($A6,'FL Ratio'!$A$3:$B$10,2,FALSE),0)*'FL Characterization'!O$2)</f>
        <v>10.380955488601455</v>
      </c>
      <c r="P6" s="2">
        <f>('[1]Pc, Summer, S1'!P6*Main!$B$5)+(_xlfn.IFNA(VLOOKUP($A6,'FL Ratio'!$A$3:$B$10,2,FALSE),0)*'FL Characterization'!P$2)</f>
        <v>8.8448736644365553</v>
      </c>
      <c r="Q6" s="2">
        <f>('[1]Pc, Summer, S1'!Q6*Main!$B$5)+(_xlfn.IFNA(VLOOKUP($A6,'FL Ratio'!$A$3:$B$10,2,FALSE),0)*'FL Characterization'!Q$2)</f>
        <v>4.3896713612870082</v>
      </c>
      <c r="R6" s="2">
        <f>('[1]Pc, Summer, S1'!R6*Main!$B$5)+(_xlfn.IFNA(VLOOKUP($A6,'FL Ratio'!$A$3:$B$10,2,FALSE),0)*'FL Characterization'!R$2)</f>
        <v>4.5857355806482571</v>
      </c>
      <c r="S6" s="2">
        <f>('[1]Pc, Summer, S1'!S6*Main!$B$5)+(_xlfn.IFNA(VLOOKUP($A6,'FL Ratio'!$A$3:$B$10,2,FALSE),0)*'FL Characterization'!S$2)</f>
        <v>4.7115068402095446</v>
      </c>
      <c r="T6" s="2">
        <f>('[1]Pc, Summer, S1'!T6*Main!$B$5)+(_xlfn.IFNA(VLOOKUP($A6,'FL Ratio'!$A$3:$B$10,2,FALSE),0)*'FL Characterization'!T$2)</f>
        <v>5.8308696723116515</v>
      </c>
      <c r="U6" s="2">
        <f>('[1]Pc, Summer, S1'!U6*Main!$B$5)+(_xlfn.IFNA(VLOOKUP($A6,'FL Ratio'!$A$3:$B$10,2,FALSE),0)*'FL Characterization'!U$2)</f>
        <v>4.6971500648415336</v>
      </c>
      <c r="V6" s="2">
        <f>('[1]Pc, Summer, S1'!V6*Main!$B$5)+(_xlfn.IFNA(VLOOKUP($A6,'FL Ratio'!$A$3:$B$10,2,FALSE),0)*'FL Characterization'!V$2)</f>
        <v>3.5828776540906739</v>
      </c>
      <c r="W6" s="2">
        <f>('[1]Pc, Summer, S1'!W6*Main!$B$5)+(_xlfn.IFNA(VLOOKUP($A6,'FL Ratio'!$A$3:$B$10,2,FALSE),0)*'FL Characterization'!W$2)</f>
        <v>7.0487196015710571</v>
      </c>
      <c r="X6" s="2">
        <f>('[1]Pc, Summer, S1'!X6*Main!$B$5)+(_xlfn.IFNA(VLOOKUP($A6,'FL Ratio'!$A$3:$B$10,2,FALSE),0)*'FL Characterization'!X$2)</f>
        <v>9.9698416216092003</v>
      </c>
      <c r="Y6" s="2">
        <f>('[1]Pc, Summer, S1'!Y6*Main!$B$5)+(_xlfn.IFNA(VLOOKUP($A6,'FL Ratio'!$A$3:$B$10,2,FALSE),0)*'FL Characterization'!Y$2)</f>
        <v>-1.2947622474441014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1.094531516767433</v>
      </c>
      <c r="C7" s="2">
        <f>('[1]Pc, Summer, S1'!C7*Main!$B$5)+(_xlfn.IFNA(VLOOKUP($A7,'FL Ratio'!$A$3:$B$10,2,FALSE),0)*'FL Characterization'!C$2)</f>
        <v>1.0665833094852264</v>
      </c>
      <c r="D7" s="2">
        <f>('[1]Pc, Summer, S1'!D7*Main!$B$5)+(_xlfn.IFNA(VLOOKUP($A7,'FL Ratio'!$A$3:$B$10,2,FALSE),0)*'FL Characterization'!D$2)</f>
        <v>0.92402427804474441</v>
      </c>
      <c r="E7" s="2">
        <f>('[1]Pc, Summer, S1'!E7*Main!$B$5)+(_xlfn.IFNA(VLOOKUP($A7,'FL Ratio'!$A$3:$B$10,2,FALSE),0)*'FL Characterization'!E$2)</f>
        <v>0.86158344081325444</v>
      </c>
      <c r="F7" s="2">
        <f>('[1]Pc, Summer, S1'!F7*Main!$B$5)+(_xlfn.IFNA(VLOOKUP($A7,'FL Ratio'!$A$3:$B$10,2,FALSE),0)*'FL Characterization'!F$2)</f>
        <v>0.79160632082208471</v>
      </c>
      <c r="G7" s="2">
        <f>('[1]Pc, Summer, S1'!G7*Main!$B$5)+(_xlfn.IFNA(VLOOKUP($A7,'FL Ratio'!$A$3:$B$10,2,FALSE),0)*'FL Characterization'!G$2)</f>
        <v>0.77468908092489508</v>
      </c>
      <c r="H7" s="2">
        <f>('[1]Pc, Summer, S1'!H7*Main!$B$5)+(_xlfn.IFNA(VLOOKUP($A7,'FL Ratio'!$A$3:$B$10,2,FALSE),0)*'FL Characterization'!H$2)</f>
        <v>0.83812177824898737</v>
      </c>
      <c r="I7" s="2">
        <f>('[1]Pc, Summer, S1'!I7*Main!$B$5)+(_xlfn.IFNA(VLOOKUP($A7,'FL Ratio'!$A$3:$B$10,2,FALSE),0)*'FL Characterization'!I$2)</f>
        <v>0.17576317024143173</v>
      </c>
      <c r="J7" s="2">
        <f>('[1]Pc, Summer, S1'!J7*Main!$B$5)+(_xlfn.IFNA(VLOOKUP($A7,'FL Ratio'!$A$3:$B$10,2,FALSE),0)*'FL Characterization'!J$2)</f>
        <v>0.16590945735884952</v>
      </c>
      <c r="K7" s="2">
        <f>('[1]Pc, Summer, S1'!K7*Main!$B$5)+(_xlfn.IFNA(VLOOKUP($A7,'FL Ratio'!$A$3:$B$10,2,FALSE),0)*'FL Characterization'!K$2)</f>
        <v>0.22168536555687149</v>
      </c>
      <c r="L7" s="2">
        <f>('[1]Pc, Summer, S1'!L7*Main!$B$5)+(_xlfn.IFNA(VLOOKUP($A7,'FL Ratio'!$A$3:$B$10,2,FALSE),0)*'FL Characterization'!L$2)</f>
        <v>0.17152690797676565</v>
      </c>
      <c r="M7" s="2">
        <f>('[1]Pc, Summer, S1'!M7*Main!$B$5)+(_xlfn.IFNA(VLOOKUP($A7,'FL Ratio'!$A$3:$B$10,2,FALSE),0)*'FL Characterization'!M$2)</f>
        <v>0.1593372255302975</v>
      </c>
      <c r="N7" s="2">
        <f>('[1]Pc, Summer, S1'!N7*Main!$B$5)+(_xlfn.IFNA(VLOOKUP($A7,'FL Ratio'!$A$3:$B$10,2,FALSE),0)*'FL Characterization'!N$2)</f>
        <v>0.18821240486166502</v>
      </c>
      <c r="O7" s="2">
        <f>('[1]Pc, Summer, S1'!O7*Main!$B$5)+(_xlfn.IFNA(VLOOKUP($A7,'FL Ratio'!$A$3:$B$10,2,FALSE),0)*'FL Characterization'!O$2)</f>
        <v>0.22772922331740172</v>
      </c>
      <c r="P7" s="2">
        <f>('[1]Pc, Summer, S1'!P7*Main!$B$5)+(_xlfn.IFNA(VLOOKUP($A7,'FL Ratio'!$A$3:$B$10,2,FALSE),0)*'FL Characterization'!P$2)</f>
        <v>0.2244477422633715</v>
      </c>
      <c r="Q7" s="2">
        <f>('[1]Pc, Summer, S1'!Q7*Main!$B$5)+(_xlfn.IFNA(VLOOKUP($A7,'FL Ratio'!$A$3:$B$10,2,FALSE),0)*'FL Characterization'!Q$2)</f>
        <v>0.23100143465094033</v>
      </c>
      <c r="R7" s="2">
        <f>('[1]Pc, Summer, S1'!R7*Main!$B$5)+(_xlfn.IFNA(VLOOKUP($A7,'FL Ratio'!$A$3:$B$10,2,FALSE),0)*'FL Characterization'!R$2)</f>
        <v>0.24070683200565679</v>
      </c>
      <c r="S7" s="2">
        <f>('[1]Pc, Summer, S1'!S7*Main!$B$5)+(_xlfn.IFNA(VLOOKUP($A7,'FL Ratio'!$A$3:$B$10,2,FALSE),0)*'FL Characterization'!S$2)</f>
        <v>0.27226096055909987</v>
      </c>
      <c r="T7" s="2">
        <f>('[1]Pc, Summer, S1'!T7*Main!$B$5)+(_xlfn.IFNA(VLOOKUP($A7,'FL Ratio'!$A$3:$B$10,2,FALSE),0)*'FL Characterization'!T$2)</f>
        <v>0.21258250003410972</v>
      </c>
      <c r="U7" s="2">
        <f>('[1]Pc, Summer, S1'!U7*Main!$B$5)+(_xlfn.IFNA(VLOOKUP($A7,'FL Ratio'!$A$3:$B$10,2,FALSE),0)*'FL Characterization'!U$2)</f>
        <v>0.23361549582957455</v>
      </c>
      <c r="V7" s="2">
        <f>('[1]Pc, Summer, S1'!V7*Main!$B$5)+(_xlfn.IFNA(VLOOKUP($A7,'FL Ratio'!$A$3:$B$10,2,FALSE),0)*'FL Characterization'!V$2)</f>
        <v>0.25865301087741521</v>
      </c>
      <c r="W7" s="2">
        <f>('[1]Pc, Summer, S1'!W7*Main!$B$5)+(_xlfn.IFNA(VLOOKUP($A7,'FL Ratio'!$A$3:$B$10,2,FALSE),0)*'FL Characterization'!W$2)</f>
        <v>0.23947395918027256</v>
      </c>
      <c r="X7" s="2">
        <f>('[1]Pc, Summer, S1'!X7*Main!$B$5)+(_xlfn.IFNA(VLOOKUP($A7,'FL Ratio'!$A$3:$B$10,2,FALSE),0)*'FL Characterization'!X$2)</f>
        <v>0.97695438205184182</v>
      </c>
      <c r="Y7" s="2">
        <f>('[1]Pc, Summer, S1'!Y7*Main!$B$5)+(_xlfn.IFNA(VLOOKUP($A7,'FL Ratio'!$A$3:$B$10,2,FALSE),0)*'FL Characterization'!Y$2)</f>
        <v>1.0580551666329445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14.920378106835946</v>
      </c>
      <c r="C8" s="2">
        <f>('[1]Pc, Summer, S1'!C8*Main!$B$5)+(_xlfn.IFNA(VLOOKUP($A8,'FL Ratio'!$A$3:$B$10,2,FALSE),0)*'FL Characterization'!C$2)</f>
        <v>9.6430212554673744</v>
      </c>
      <c r="D8" s="2">
        <f>('[1]Pc, Summer, S1'!D8*Main!$B$5)+(_xlfn.IFNA(VLOOKUP($A8,'FL Ratio'!$A$3:$B$10,2,FALSE),0)*'FL Characterization'!D$2)</f>
        <v>13.228658085253796</v>
      </c>
      <c r="E8" s="2">
        <f>('[1]Pc, Summer, S1'!E8*Main!$B$5)+(_xlfn.IFNA(VLOOKUP($A8,'FL Ratio'!$A$3:$B$10,2,FALSE),0)*'FL Characterization'!E$2)</f>
        <v>12.247108887640323</v>
      </c>
      <c r="F8" s="2">
        <f>('[1]Pc, Summer, S1'!F8*Main!$B$5)+(_xlfn.IFNA(VLOOKUP($A8,'FL Ratio'!$A$3:$B$10,2,FALSE),0)*'FL Characterization'!F$2)</f>
        <v>13.852289010463457</v>
      </c>
      <c r="G8" s="2">
        <f>('[1]Pc, Summer, S1'!G8*Main!$B$5)+(_xlfn.IFNA(VLOOKUP($A8,'FL Ratio'!$A$3:$B$10,2,FALSE),0)*'FL Characterization'!G$2)</f>
        <v>5.2286662426767174</v>
      </c>
      <c r="H8" s="2">
        <f>('[1]Pc, Summer, S1'!H8*Main!$B$5)+(_xlfn.IFNA(VLOOKUP($A8,'FL Ratio'!$A$3:$B$10,2,FALSE),0)*'FL Characterization'!H$2)</f>
        <v>-9.7237319121252259</v>
      </c>
      <c r="I8" s="2">
        <f>('[1]Pc, Summer, S1'!I8*Main!$B$5)+(_xlfn.IFNA(VLOOKUP($A8,'FL Ratio'!$A$3:$B$10,2,FALSE),0)*'FL Characterization'!I$2)</f>
        <v>0.94230319235477744</v>
      </c>
      <c r="J8" s="2">
        <f>('[1]Pc, Summer, S1'!J8*Main!$B$5)+(_xlfn.IFNA(VLOOKUP($A8,'FL Ratio'!$A$3:$B$10,2,FALSE),0)*'FL Characterization'!J$2)</f>
        <v>6.0662185515984888</v>
      </c>
      <c r="K8" s="2">
        <f>('[1]Pc, Summer, S1'!K8*Main!$B$5)+(_xlfn.IFNA(VLOOKUP($A8,'FL Ratio'!$A$3:$B$10,2,FALSE),0)*'FL Characterization'!K$2)</f>
        <v>14.584923709749894</v>
      </c>
      <c r="L8" s="2">
        <f>('[1]Pc, Summer, S1'!L8*Main!$B$5)+(_xlfn.IFNA(VLOOKUP($A8,'FL Ratio'!$A$3:$B$10,2,FALSE),0)*'FL Characterization'!L$2)</f>
        <v>14.152264038496014</v>
      </c>
      <c r="M8" s="2">
        <f>('[1]Pc, Summer, S1'!M8*Main!$B$5)+(_xlfn.IFNA(VLOOKUP($A8,'FL Ratio'!$A$3:$B$10,2,FALSE),0)*'FL Characterization'!M$2)</f>
        <v>7.9016789710810693</v>
      </c>
      <c r="N8" s="2">
        <f>('[1]Pc, Summer, S1'!N8*Main!$B$5)+(_xlfn.IFNA(VLOOKUP($A8,'FL Ratio'!$A$3:$B$10,2,FALSE),0)*'FL Characterization'!N$2)</f>
        <v>6.5949470804225596</v>
      </c>
      <c r="O8" s="2">
        <f>('[1]Pc, Summer, S1'!O8*Main!$B$5)+(_xlfn.IFNA(VLOOKUP($A8,'FL Ratio'!$A$3:$B$10,2,FALSE),0)*'FL Characterization'!O$2)</f>
        <v>8.029781160447742</v>
      </c>
      <c r="P8" s="2">
        <f>('[1]Pc, Summer, S1'!P8*Main!$B$5)+(_xlfn.IFNA(VLOOKUP($A8,'FL Ratio'!$A$3:$B$10,2,FALSE),0)*'FL Characterization'!P$2)</f>
        <v>7.0556394408687799</v>
      </c>
      <c r="Q8" s="2">
        <f>('[1]Pc, Summer, S1'!Q8*Main!$B$5)+(_xlfn.IFNA(VLOOKUP($A8,'FL Ratio'!$A$3:$B$10,2,FALSE),0)*'FL Characterization'!Q$2)</f>
        <v>8.3542348234265393</v>
      </c>
      <c r="R8" s="2">
        <f>('[1]Pc, Summer, S1'!R8*Main!$B$5)+(_xlfn.IFNA(VLOOKUP($A8,'FL Ratio'!$A$3:$B$10,2,FALSE),0)*'FL Characterization'!R$2)</f>
        <v>11.570782079122075</v>
      </c>
      <c r="S8" s="2">
        <f>('[1]Pc, Summer, S1'!S8*Main!$B$5)+(_xlfn.IFNA(VLOOKUP($A8,'FL Ratio'!$A$3:$B$10,2,FALSE),0)*'FL Characterization'!S$2)</f>
        <v>12.006242731835988</v>
      </c>
      <c r="T8" s="2">
        <f>('[1]Pc, Summer, S1'!T8*Main!$B$5)+(_xlfn.IFNA(VLOOKUP($A8,'FL Ratio'!$A$3:$B$10,2,FALSE),0)*'FL Characterization'!T$2)</f>
        <v>12.336195320002973</v>
      </c>
      <c r="U8" s="2">
        <f>('[1]Pc, Summer, S1'!U8*Main!$B$5)+(_xlfn.IFNA(VLOOKUP($A8,'FL Ratio'!$A$3:$B$10,2,FALSE),0)*'FL Characterization'!U$2)</f>
        <v>12.116704245655219</v>
      </c>
      <c r="V8" s="2">
        <f>('[1]Pc, Summer, S1'!V8*Main!$B$5)+(_xlfn.IFNA(VLOOKUP($A8,'FL Ratio'!$A$3:$B$10,2,FALSE),0)*'FL Characterization'!V$2)</f>
        <v>7.8789151610840049</v>
      </c>
      <c r="W8" s="2">
        <f>('[1]Pc, Summer, S1'!W8*Main!$B$5)+(_xlfn.IFNA(VLOOKUP($A8,'FL Ratio'!$A$3:$B$10,2,FALSE),0)*'FL Characterization'!W$2)</f>
        <v>8.8626139155427985</v>
      </c>
      <c r="X8" s="2">
        <f>('[1]Pc, Summer, S1'!X8*Main!$B$5)+(_xlfn.IFNA(VLOOKUP($A8,'FL Ratio'!$A$3:$B$10,2,FALSE),0)*'FL Characterization'!X$2)</f>
        <v>9.7102487444473589</v>
      </c>
      <c r="Y8" s="2">
        <f>('[1]Pc, Summer, S1'!Y8*Main!$B$5)+(_xlfn.IFNA(VLOOKUP($A8,'FL Ratio'!$A$3:$B$10,2,FALSE),0)*'FL Characterization'!Y$2)</f>
        <v>9.9275466306440858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5.9995734258428834</v>
      </c>
      <c r="C9" s="2">
        <f>('[1]Pc, Summer, S1'!C9*Main!$B$5)+(_xlfn.IFNA(VLOOKUP($A9,'FL Ratio'!$A$3:$B$10,2,FALSE),0)*'FL Characterization'!C$2)</f>
        <v>5.2249249839725129</v>
      </c>
      <c r="D9" s="2">
        <f>('[1]Pc, Summer, S1'!D9*Main!$B$5)+(_xlfn.IFNA(VLOOKUP($A9,'FL Ratio'!$A$3:$B$10,2,FALSE),0)*'FL Characterization'!D$2)</f>
        <v>5.0788515113839221</v>
      </c>
      <c r="E9" s="2">
        <f>('[1]Pc, Summer, S1'!E9*Main!$B$5)+(_xlfn.IFNA(VLOOKUP($A9,'FL Ratio'!$A$3:$B$10,2,FALSE),0)*'FL Characterization'!E$2)</f>
        <v>4.639151789842785</v>
      </c>
      <c r="F9" s="2">
        <f>('[1]Pc, Summer, S1'!F9*Main!$B$5)+(_xlfn.IFNA(VLOOKUP($A9,'FL Ratio'!$A$3:$B$10,2,FALSE),0)*'FL Characterization'!F$2)</f>
        <v>4.6038418713837856</v>
      </c>
      <c r="G9" s="2">
        <f>('[1]Pc, Summer, S1'!G9*Main!$B$5)+(_xlfn.IFNA(VLOOKUP($A9,'FL Ratio'!$A$3:$B$10,2,FALSE),0)*'FL Characterization'!G$2)</f>
        <v>4.5856154981527064</v>
      </c>
      <c r="H9" s="2">
        <f>('[1]Pc, Summer, S1'!H9*Main!$B$5)+(_xlfn.IFNA(VLOOKUP($A9,'FL Ratio'!$A$3:$B$10,2,FALSE),0)*'FL Characterization'!H$2)</f>
        <v>5.4440550829844847</v>
      </c>
      <c r="I9" s="2">
        <f>('[1]Pc, Summer, S1'!I9*Main!$B$5)+(_xlfn.IFNA(VLOOKUP($A9,'FL Ratio'!$A$3:$B$10,2,FALSE),0)*'FL Characterization'!I$2)</f>
        <v>6.4736883976442101</v>
      </c>
      <c r="J9" s="2">
        <f>('[1]Pc, Summer, S1'!J9*Main!$B$5)+(_xlfn.IFNA(VLOOKUP($A9,'FL Ratio'!$A$3:$B$10,2,FALSE),0)*'FL Characterization'!J$2)</f>
        <v>7.5455866583196949</v>
      </c>
      <c r="K9" s="2">
        <f>('[1]Pc, Summer, S1'!K9*Main!$B$5)+(_xlfn.IFNA(VLOOKUP($A9,'FL Ratio'!$A$3:$B$10,2,FALSE),0)*'FL Characterization'!K$2)</f>
        <v>7.7520341948431035</v>
      </c>
      <c r="L9" s="2">
        <f>('[1]Pc, Summer, S1'!L9*Main!$B$5)+(_xlfn.IFNA(VLOOKUP($A9,'FL Ratio'!$A$3:$B$10,2,FALSE),0)*'FL Characterization'!L$2)</f>
        <v>7.6935203699628696</v>
      </c>
      <c r="M9" s="2">
        <f>('[1]Pc, Summer, S1'!M9*Main!$B$5)+(_xlfn.IFNA(VLOOKUP($A9,'FL Ratio'!$A$3:$B$10,2,FALSE),0)*'FL Characterization'!M$2)</f>
        <v>8.02903767327245</v>
      </c>
      <c r="N9" s="2">
        <f>('[1]Pc, Summer, S1'!N9*Main!$B$5)+(_xlfn.IFNA(VLOOKUP($A9,'FL Ratio'!$A$3:$B$10,2,FALSE),0)*'FL Characterization'!N$2)</f>
        <v>7.7398590764027722</v>
      </c>
      <c r="O9" s="2">
        <f>('[1]Pc, Summer, S1'!O9*Main!$B$5)+(_xlfn.IFNA(VLOOKUP($A9,'FL Ratio'!$A$3:$B$10,2,FALSE),0)*'FL Characterization'!O$2)</f>
        <v>7.6353291878242784</v>
      </c>
      <c r="P9" s="2">
        <f>('[1]Pc, Summer, S1'!P9*Main!$B$5)+(_xlfn.IFNA(VLOOKUP($A9,'FL Ratio'!$A$3:$B$10,2,FALSE),0)*'FL Characterization'!P$2)</f>
        <v>6.4354025280746061</v>
      </c>
      <c r="Q9" s="2">
        <f>('[1]Pc, Summer, S1'!Q9*Main!$B$5)+(_xlfn.IFNA(VLOOKUP($A9,'FL Ratio'!$A$3:$B$10,2,FALSE),0)*'FL Characterization'!Q$2)</f>
        <v>6.6522035076685277</v>
      </c>
      <c r="R9" s="2">
        <f>('[1]Pc, Summer, S1'!R9*Main!$B$5)+(_xlfn.IFNA(VLOOKUP($A9,'FL Ratio'!$A$3:$B$10,2,FALSE),0)*'FL Characterization'!R$2)</f>
        <v>7.7006162471929498</v>
      </c>
      <c r="S9" s="2">
        <f>('[1]Pc, Summer, S1'!S9*Main!$B$5)+(_xlfn.IFNA(VLOOKUP($A9,'FL Ratio'!$A$3:$B$10,2,FALSE),0)*'FL Characterization'!S$2)</f>
        <v>8.2233393296659525</v>
      </c>
      <c r="T9" s="2">
        <f>('[1]Pc, Summer, S1'!T9*Main!$B$5)+(_xlfn.IFNA(VLOOKUP($A9,'FL Ratio'!$A$3:$B$10,2,FALSE),0)*'FL Characterization'!T$2)</f>
        <v>6.4765931924220173</v>
      </c>
      <c r="U9" s="2">
        <f>('[1]Pc, Summer, S1'!U9*Main!$B$5)+(_xlfn.IFNA(VLOOKUP($A9,'FL Ratio'!$A$3:$B$10,2,FALSE),0)*'FL Characterization'!U$2)</f>
        <v>6.8238905373861414</v>
      </c>
      <c r="V9" s="2">
        <f>('[1]Pc, Summer, S1'!V9*Main!$B$5)+(_xlfn.IFNA(VLOOKUP($A9,'FL Ratio'!$A$3:$B$10,2,FALSE),0)*'FL Characterization'!V$2)</f>
        <v>6.3437698725412934</v>
      </c>
      <c r="W9" s="2">
        <f>('[1]Pc, Summer, S1'!W9*Main!$B$5)+(_xlfn.IFNA(VLOOKUP($A9,'FL Ratio'!$A$3:$B$10,2,FALSE),0)*'FL Characterization'!W$2)</f>
        <v>6.6925015643809544</v>
      </c>
      <c r="X9" s="2">
        <f>('[1]Pc, Summer, S1'!X9*Main!$B$5)+(_xlfn.IFNA(VLOOKUP($A9,'FL Ratio'!$A$3:$B$10,2,FALSE),0)*'FL Characterization'!X$2)</f>
        <v>6.8055814594455422</v>
      </c>
      <c r="Y9" s="2">
        <f>('[1]Pc, Summer, S1'!Y9*Main!$B$5)+(_xlfn.IFNA(VLOOKUP($A9,'FL Ratio'!$A$3:$B$10,2,FALSE),0)*'FL Characterization'!Y$2)</f>
        <v>6.277649474345921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7.4542909459659414</v>
      </c>
      <c r="C10" s="2">
        <f>('[1]Pc, Summer, S1'!C10*Main!$B$5)+(_xlfn.IFNA(VLOOKUP($A10,'FL Ratio'!$A$3:$B$10,2,FALSE),0)*'FL Characterization'!C$2)</f>
        <v>6.7429844333317712</v>
      </c>
      <c r="D10" s="2">
        <f>('[1]Pc, Summer, S1'!D10*Main!$B$5)+(_xlfn.IFNA(VLOOKUP($A10,'FL Ratio'!$A$3:$B$10,2,FALSE),0)*'FL Characterization'!D$2)</f>
        <v>6.2317621583654468</v>
      </c>
      <c r="E10" s="2">
        <f>('[1]Pc, Summer, S1'!E10*Main!$B$5)+(_xlfn.IFNA(VLOOKUP($A10,'FL Ratio'!$A$3:$B$10,2,FALSE),0)*'FL Characterization'!E$2)</f>
        <v>6.0115928585050469</v>
      </c>
      <c r="F10" s="2">
        <f>('[1]Pc, Summer, S1'!F10*Main!$B$5)+(_xlfn.IFNA(VLOOKUP($A10,'FL Ratio'!$A$3:$B$10,2,FALSE),0)*'FL Characterization'!F$2)</f>
        <v>9.3963484134413591</v>
      </c>
      <c r="G10" s="2">
        <f>('[1]Pc, Summer, S1'!G10*Main!$B$5)+(_xlfn.IFNA(VLOOKUP($A10,'FL Ratio'!$A$3:$B$10,2,FALSE),0)*'FL Characterization'!G$2)</f>
        <v>9.0201487495832815</v>
      </c>
      <c r="H10" s="2">
        <f>('[1]Pc, Summer, S1'!H10*Main!$B$5)+(_xlfn.IFNA(VLOOKUP($A10,'FL Ratio'!$A$3:$B$10,2,FALSE),0)*'FL Characterization'!H$2)</f>
        <v>6.5489092097396524</v>
      </c>
      <c r="I10" s="2">
        <f>('[1]Pc, Summer, S1'!I10*Main!$B$5)+(_xlfn.IFNA(VLOOKUP($A10,'FL Ratio'!$A$3:$B$10,2,FALSE),0)*'FL Characterization'!I$2)</f>
        <v>7.5826026611362218</v>
      </c>
      <c r="J10" s="2">
        <f>('[1]Pc, Summer, S1'!J10*Main!$B$5)+(_xlfn.IFNA(VLOOKUP($A10,'FL Ratio'!$A$3:$B$10,2,FALSE),0)*'FL Characterization'!J$2)</f>
        <v>8.3642579658601566</v>
      </c>
      <c r="K10" s="2">
        <f>('[1]Pc, Summer, S1'!K10*Main!$B$5)+(_xlfn.IFNA(VLOOKUP($A10,'FL Ratio'!$A$3:$B$10,2,FALSE),0)*'FL Characterization'!K$2)</f>
        <v>8.9996991779206095</v>
      </c>
      <c r="L10" s="2">
        <f>('[1]Pc, Summer, S1'!L10*Main!$B$5)+(_xlfn.IFNA(VLOOKUP($A10,'FL Ratio'!$A$3:$B$10,2,FALSE),0)*'FL Characterization'!L$2)</f>
        <v>8.9444587965540876</v>
      </c>
      <c r="M10" s="2">
        <f>('[1]Pc, Summer, S1'!M10*Main!$B$5)+(_xlfn.IFNA(VLOOKUP($A10,'FL Ratio'!$A$3:$B$10,2,FALSE),0)*'FL Characterization'!M$2)</f>
        <v>9.8349709969420029</v>
      </c>
      <c r="N10" s="2">
        <f>('[1]Pc, Summer, S1'!N10*Main!$B$5)+(_xlfn.IFNA(VLOOKUP($A10,'FL Ratio'!$A$3:$B$10,2,FALSE),0)*'FL Characterization'!N$2)</f>
        <v>10.18875051312288</v>
      </c>
      <c r="O10" s="2">
        <f>('[1]Pc, Summer, S1'!O10*Main!$B$5)+(_xlfn.IFNA(VLOOKUP($A10,'FL Ratio'!$A$3:$B$10,2,FALSE),0)*'FL Characterization'!O$2)</f>
        <v>10.094709023786971</v>
      </c>
      <c r="P10" s="2">
        <f>('[1]Pc, Summer, S1'!P10*Main!$B$5)+(_xlfn.IFNA(VLOOKUP($A10,'FL Ratio'!$A$3:$B$10,2,FALSE),0)*'FL Characterization'!P$2)</f>
        <v>10.740390101404692</v>
      </c>
      <c r="Q10" s="2">
        <f>('[1]Pc, Summer, S1'!Q10*Main!$B$5)+(_xlfn.IFNA(VLOOKUP($A10,'FL Ratio'!$A$3:$B$10,2,FALSE),0)*'FL Characterization'!Q$2)</f>
        <v>9.9591056737731503</v>
      </c>
      <c r="R10" s="2">
        <f>('[1]Pc, Summer, S1'!R10*Main!$B$5)+(_xlfn.IFNA(VLOOKUP($A10,'FL Ratio'!$A$3:$B$10,2,FALSE),0)*'FL Characterization'!R$2)</f>
        <v>9.5169258332494291</v>
      </c>
      <c r="S10" s="2">
        <f>('[1]Pc, Summer, S1'!S10*Main!$B$5)+(_xlfn.IFNA(VLOOKUP($A10,'FL Ratio'!$A$3:$B$10,2,FALSE),0)*'FL Characterization'!S$2)</f>
        <v>9.4414370764379001</v>
      </c>
      <c r="T10" s="2">
        <f>('[1]Pc, Summer, S1'!T10*Main!$B$5)+(_xlfn.IFNA(VLOOKUP($A10,'FL Ratio'!$A$3:$B$10,2,FALSE),0)*'FL Characterization'!T$2)</f>
        <v>9.0463869597333701</v>
      </c>
      <c r="U10" s="2">
        <f>('[1]Pc, Summer, S1'!U10*Main!$B$5)+(_xlfn.IFNA(VLOOKUP($A10,'FL Ratio'!$A$3:$B$10,2,FALSE),0)*'FL Characterization'!U$2)</f>
        <v>9.1962439153467628</v>
      </c>
      <c r="V10" s="2">
        <f>('[1]Pc, Summer, S1'!V10*Main!$B$5)+(_xlfn.IFNA(VLOOKUP($A10,'FL Ratio'!$A$3:$B$10,2,FALSE),0)*'FL Characterization'!V$2)</f>
        <v>9.0341758522647488</v>
      </c>
      <c r="W10" s="2">
        <f>('[1]Pc, Summer, S1'!W10*Main!$B$5)+(_xlfn.IFNA(VLOOKUP($A10,'FL Ratio'!$A$3:$B$10,2,FALSE),0)*'FL Characterization'!W$2)</f>
        <v>9.7109439427088216</v>
      </c>
      <c r="X10" s="2">
        <f>('[1]Pc, Summer, S1'!X10*Main!$B$5)+(_xlfn.IFNA(VLOOKUP($A10,'FL Ratio'!$A$3:$B$10,2,FALSE),0)*'FL Characterization'!X$2)</f>
        <v>9.7217839876259724</v>
      </c>
      <c r="Y10" s="2">
        <f>('[1]Pc, Summer, S1'!Y10*Main!$B$5)+(_xlfn.IFNA(VLOOKUP($A10,'FL Ratio'!$A$3:$B$10,2,FALSE),0)*'FL Characterization'!Y$2)</f>
        <v>8.2852237469136494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2.8524804859798336</v>
      </c>
      <c r="C11" s="2">
        <f>('[1]Pc, Summer, S1'!C11*Main!$B$5)+(_xlfn.IFNA(VLOOKUP($A11,'FL Ratio'!$A$3:$B$10,2,FALSE),0)*'FL Characterization'!C$2)</f>
        <v>2.6731849071090532</v>
      </c>
      <c r="D11" s="2">
        <f>('[1]Pc, Summer, S1'!D11*Main!$B$5)+(_xlfn.IFNA(VLOOKUP($A11,'FL Ratio'!$A$3:$B$10,2,FALSE),0)*'FL Characterization'!D$2)</f>
        <v>2.420708629086239</v>
      </c>
      <c r="E11" s="2">
        <f>('[1]Pc, Summer, S1'!E11*Main!$B$5)+(_xlfn.IFNA(VLOOKUP($A11,'FL Ratio'!$A$3:$B$10,2,FALSE),0)*'FL Characterization'!E$2)</f>
        <v>2.4837264933593675</v>
      </c>
      <c r="F11" s="2">
        <f>('[1]Pc, Summer, S1'!F11*Main!$B$5)+(_xlfn.IFNA(VLOOKUP($A11,'FL Ratio'!$A$3:$B$10,2,FALSE),0)*'FL Characterization'!F$2)</f>
        <v>2.4825032613421181</v>
      </c>
      <c r="G11" s="2">
        <f>('[1]Pc, Summer, S1'!G11*Main!$B$5)+(_xlfn.IFNA(VLOOKUP($A11,'FL Ratio'!$A$3:$B$10,2,FALSE),0)*'FL Characterization'!G$2)</f>
        <v>2.588211723072221</v>
      </c>
      <c r="H11" s="2">
        <f>('[1]Pc, Summer, S1'!H11*Main!$B$5)+(_xlfn.IFNA(VLOOKUP($A11,'FL Ratio'!$A$3:$B$10,2,FALSE),0)*'FL Characterization'!H$2)</f>
        <v>2.9622539240405978</v>
      </c>
      <c r="I11" s="2">
        <f>('[1]Pc, Summer, S1'!I11*Main!$B$5)+(_xlfn.IFNA(VLOOKUP($A11,'FL Ratio'!$A$3:$B$10,2,FALSE),0)*'FL Characterization'!I$2)</f>
        <v>3.6517942453562395</v>
      </c>
      <c r="J11" s="2">
        <f>('[1]Pc, Summer, S1'!J11*Main!$B$5)+(_xlfn.IFNA(VLOOKUP($A11,'FL Ratio'!$A$3:$B$10,2,FALSE),0)*'FL Characterization'!J$2)</f>
        <v>4.0323415234756066</v>
      </c>
      <c r="K11" s="2">
        <f>('[1]Pc, Summer, S1'!K11*Main!$B$5)+(_xlfn.IFNA(VLOOKUP($A11,'FL Ratio'!$A$3:$B$10,2,FALSE),0)*'FL Characterization'!K$2)</f>
        <v>4.2421327666415127</v>
      </c>
      <c r="L11" s="2">
        <f>('[1]Pc, Summer, S1'!L11*Main!$B$5)+(_xlfn.IFNA(VLOOKUP($A11,'FL Ratio'!$A$3:$B$10,2,FALSE),0)*'FL Characterization'!L$2)</f>
        <v>4.2730316756579283</v>
      </c>
      <c r="M11" s="2">
        <f>('[1]Pc, Summer, S1'!M11*Main!$B$5)+(_xlfn.IFNA(VLOOKUP($A11,'FL Ratio'!$A$3:$B$10,2,FALSE),0)*'FL Characterization'!M$2)</f>
        <v>4.3153134657935484</v>
      </c>
      <c r="N11" s="2">
        <f>('[1]Pc, Summer, S1'!N11*Main!$B$5)+(_xlfn.IFNA(VLOOKUP($A11,'FL Ratio'!$A$3:$B$10,2,FALSE),0)*'FL Characterization'!N$2)</f>
        <v>4.4885119825603201</v>
      </c>
      <c r="O11" s="2">
        <f>('[1]Pc, Summer, S1'!O11*Main!$B$5)+(_xlfn.IFNA(VLOOKUP($A11,'FL Ratio'!$A$3:$B$10,2,FALSE),0)*'FL Characterization'!O$2)</f>
        <v>4.409636657071732</v>
      </c>
      <c r="P11" s="2">
        <f>('[1]Pc, Summer, S1'!P11*Main!$B$5)+(_xlfn.IFNA(VLOOKUP($A11,'FL Ratio'!$A$3:$B$10,2,FALSE),0)*'FL Characterization'!P$2)</f>
        <v>4.2043199835774177</v>
      </c>
      <c r="Q11" s="2">
        <f>('[1]Pc, Summer, S1'!Q11*Main!$B$5)+(_xlfn.IFNA(VLOOKUP($A11,'FL Ratio'!$A$3:$B$10,2,FALSE),0)*'FL Characterization'!Q$2)</f>
        <v>4.1685408791751417</v>
      </c>
      <c r="R11" s="2">
        <f>('[1]Pc, Summer, S1'!R11*Main!$B$5)+(_xlfn.IFNA(VLOOKUP($A11,'FL Ratio'!$A$3:$B$10,2,FALSE),0)*'FL Characterization'!R$2)</f>
        <v>3.9319172920420922</v>
      </c>
      <c r="S11" s="2">
        <f>('[1]Pc, Summer, S1'!S11*Main!$B$5)+(_xlfn.IFNA(VLOOKUP($A11,'FL Ratio'!$A$3:$B$10,2,FALSE),0)*'FL Characterization'!S$2)</f>
        <v>3.9518405239475172</v>
      </c>
      <c r="T11" s="2">
        <f>('[1]Pc, Summer, S1'!T11*Main!$B$5)+(_xlfn.IFNA(VLOOKUP($A11,'FL Ratio'!$A$3:$B$10,2,FALSE),0)*'FL Characterization'!T$2)</f>
        <v>3.8941084849443848</v>
      </c>
      <c r="U11" s="2">
        <f>('[1]Pc, Summer, S1'!U11*Main!$B$5)+(_xlfn.IFNA(VLOOKUP($A11,'FL Ratio'!$A$3:$B$10,2,FALSE),0)*'FL Characterization'!U$2)</f>
        <v>4.0827564437097692</v>
      </c>
      <c r="V11" s="2">
        <f>('[1]Pc, Summer, S1'!V11*Main!$B$5)+(_xlfn.IFNA(VLOOKUP($A11,'FL Ratio'!$A$3:$B$10,2,FALSE),0)*'FL Characterization'!V$2)</f>
        <v>4.0827564437097692</v>
      </c>
      <c r="W11" s="2">
        <f>('[1]Pc, Summer, S1'!W11*Main!$B$5)+(_xlfn.IFNA(VLOOKUP($A11,'FL Ratio'!$A$3:$B$10,2,FALSE),0)*'FL Characterization'!W$2)</f>
        <v>4.2201766483486383</v>
      </c>
      <c r="X11" s="2">
        <f>('[1]Pc, Summer, S1'!X11*Main!$B$5)+(_xlfn.IFNA(VLOOKUP($A11,'FL Ratio'!$A$3:$B$10,2,FALSE),0)*'FL Characterization'!X$2)</f>
        <v>3.7993796721217952</v>
      </c>
      <c r="Y11" s="2">
        <f>('[1]Pc, Summer, S1'!Y11*Main!$B$5)+(_xlfn.IFNA(VLOOKUP($A11,'FL Ratio'!$A$3:$B$10,2,FALSE),0)*'FL Characterization'!Y$2)</f>
        <v>3.2781576680172004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6.7957846041397847</v>
      </c>
      <c r="C12" s="2">
        <f>('[1]Pc, Summer, S1'!C12*Main!$B$5)+(_xlfn.IFNA(VLOOKUP($A12,'FL Ratio'!$A$3:$B$10,2,FALSE),0)*'FL Characterization'!C$2)</f>
        <v>6.9129187819070719</v>
      </c>
      <c r="D12" s="2">
        <f>('[1]Pc, Summer, S1'!D12*Main!$B$5)+(_xlfn.IFNA(VLOOKUP($A12,'FL Ratio'!$A$3:$B$10,2,FALSE),0)*'FL Characterization'!D$2)</f>
        <v>6.448052942505841</v>
      </c>
      <c r="E12" s="2">
        <f>('[1]Pc, Summer, S1'!E12*Main!$B$5)+(_xlfn.IFNA(VLOOKUP($A12,'FL Ratio'!$A$3:$B$10,2,FALSE),0)*'FL Characterization'!E$2)</f>
        <v>6.8371653393054377</v>
      </c>
      <c r="F12" s="2">
        <f>('[1]Pc, Summer, S1'!F12*Main!$B$5)+(_xlfn.IFNA(VLOOKUP($A12,'FL Ratio'!$A$3:$B$10,2,FALSE),0)*'FL Characterization'!F$2)</f>
        <v>6.7560724470050086</v>
      </c>
      <c r="G12" s="2">
        <f>('[1]Pc, Summer, S1'!G12*Main!$B$5)+(_xlfn.IFNA(VLOOKUP($A12,'FL Ratio'!$A$3:$B$10,2,FALSE),0)*'FL Characterization'!G$2)</f>
        <v>7.1315025039514444</v>
      </c>
      <c r="H12" s="2">
        <f>('[1]Pc, Summer, S1'!H12*Main!$B$5)+(_xlfn.IFNA(VLOOKUP($A12,'FL Ratio'!$A$3:$B$10,2,FALSE),0)*'FL Characterization'!H$2)</f>
        <v>9.535256015227171</v>
      </c>
      <c r="I12" s="2">
        <f>('[1]Pc, Summer, S1'!I12*Main!$B$5)+(_xlfn.IFNA(VLOOKUP($A12,'FL Ratio'!$A$3:$B$10,2,FALSE),0)*'FL Characterization'!I$2)</f>
        <v>10.706264077293881</v>
      </c>
      <c r="J12" s="2">
        <f>('[1]Pc, Summer, S1'!J12*Main!$B$5)+(_xlfn.IFNA(VLOOKUP($A12,'FL Ratio'!$A$3:$B$10,2,FALSE),0)*'FL Characterization'!J$2)</f>
        <v>11.042315692711716</v>
      </c>
      <c r="K12" s="2">
        <f>('[1]Pc, Summer, S1'!K12*Main!$B$5)+(_xlfn.IFNA(VLOOKUP($A12,'FL Ratio'!$A$3:$B$10,2,FALSE),0)*'FL Characterization'!K$2)</f>
        <v>11.170462485482764</v>
      </c>
      <c r="L12" s="2">
        <f>('[1]Pc, Summer, S1'!L12*Main!$B$5)+(_xlfn.IFNA(VLOOKUP($A12,'FL Ratio'!$A$3:$B$10,2,FALSE),0)*'FL Characterization'!L$2)</f>
        <v>11.266238864454879</v>
      </c>
      <c r="M12" s="2">
        <f>('[1]Pc, Summer, S1'!M12*Main!$B$5)+(_xlfn.IFNA(VLOOKUP($A12,'FL Ratio'!$A$3:$B$10,2,FALSE),0)*'FL Characterization'!M$2)</f>
        <v>11.541887955155108</v>
      </c>
      <c r="N12" s="2">
        <f>('[1]Pc, Summer, S1'!N12*Main!$B$5)+(_xlfn.IFNA(VLOOKUP($A12,'FL Ratio'!$A$3:$B$10,2,FALSE),0)*'FL Characterization'!N$2)</f>
        <v>11.201498036857004</v>
      </c>
      <c r="O12" s="2">
        <f>('[1]Pc, Summer, S1'!O12*Main!$B$5)+(_xlfn.IFNA(VLOOKUP($A12,'FL Ratio'!$A$3:$B$10,2,FALSE),0)*'FL Characterization'!O$2)</f>
        <v>10.934525551917318</v>
      </c>
      <c r="P12" s="2">
        <f>('[1]Pc, Summer, S1'!P12*Main!$B$5)+(_xlfn.IFNA(VLOOKUP($A12,'FL Ratio'!$A$3:$B$10,2,FALSE),0)*'FL Characterization'!P$2)</f>
        <v>10.125932638156232</v>
      </c>
      <c r="Q12" s="2">
        <f>('[1]Pc, Summer, S1'!Q12*Main!$B$5)+(_xlfn.IFNA(VLOOKUP($A12,'FL Ratio'!$A$3:$B$10,2,FALSE),0)*'FL Characterization'!Q$2)</f>
        <v>9.7041161119515245</v>
      </c>
      <c r="R12" s="2">
        <f>('[1]Pc, Summer, S1'!R12*Main!$B$5)+(_xlfn.IFNA(VLOOKUP($A12,'FL Ratio'!$A$3:$B$10,2,FALSE),0)*'FL Characterization'!R$2)</f>
        <v>9.8432755197263369</v>
      </c>
      <c r="S12" s="2">
        <f>('[1]Pc, Summer, S1'!S12*Main!$B$5)+(_xlfn.IFNA(VLOOKUP($A12,'FL Ratio'!$A$3:$B$10,2,FALSE),0)*'FL Characterization'!S$2)</f>
        <v>9.6600656519364758</v>
      </c>
      <c r="T12" s="2">
        <f>('[1]Pc, Summer, S1'!T12*Main!$B$5)+(_xlfn.IFNA(VLOOKUP($A12,'FL Ratio'!$A$3:$B$10,2,FALSE),0)*'FL Characterization'!T$2)</f>
        <v>9.79221703198162</v>
      </c>
      <c r="U12" s="2">
        <f>('[1]Pc, Summer, S1'!U12*Main!$B$5)+(_xlfn.IFNA(VLOOKUP($A12,'FL Ratio'!$A$3:$B$10,2,FALSE),0)*'FL Characterization'!U$2)</f>
        <v>10.015472772512437</v>
      </c>
      <c r="V12" s="2">
        <f>('[1]Pc, Summer, S1'!V12*Main!$B$5)+(_xlfn.IFNA(VLOOKUP($A12,'FL Ratio'!$A$3:$B$10,2,FALSE),0)*'FL Characterization'!V$2)</f>
        <v>9.6503878993574119</v>
      </c>
      <c r="W12" s="2">
        <f>('[1]Pc, Summer, S1'!W12*Main!$B$5)+(_xlfn.IFNA(VLOOKUP($A12,'FL Ratio'!$A$3:$B$10,2,FALSE),0)*'FL Characterization'!W$2)</f>
        <v>10.074206719199166</v>
      </c>
      <c r="X12" s="2">
        <f>('[1]Pc, Summer, S1'!X12*Main!$B$5)+(_xlfn.IFNA(VLOOKUP($A12,'FL Ratio'!$A$3:$B$10,2,FALSE),0)*'FL Characterization'!X$2)</f>
        <v>9.3737376618386588</v>
      </c>
      <c r="Y12" s="2">
        <f>('[1]Pc, Summer, S1'!Y12*Main!$B$5)+(_xlfn.IFNA(VLOOKUP($A12,'FL Ratio'!$A$3:$B$10,2,FALSE),0)*'FL Characterization'!Y$2)</f>
        <v>7.8216263775205404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2.9755714549521572</v>
      </c>
      <c r="C13" s="2">
        <f>('[1]Pc, Summer, S1'!C13*Main!$B$5)+(_xlfn.IFNA(VLOOKUP($A13,'FL Ratio'!$A$3:$B$10,2,FALSE),0)*'FL Characterization'!C$2)</f>
        <v>3.0909805352613864</v>
      </c>
      <c r="D13" s="2">
        <f>('[1]Pc, Summer, S1'!D13*Main!$B$5)+(_xlfn.IFNA(VLOOKUP($A13,'FL Ratio'!$A$3:$B$10,2,FALSE),0)*'FL Characterization'!D$2)</f>
        <v>2.4925069908216209</v>
      </c>
      <c r="E13" s="2">
        <f>('[1]Pc, Summer, S1'!E13*Main!$B$5)+(_xlfn.IFNA(VLOOKUP($A13,'FL Ratio'!$A$3:$B$10,2,FALSE),0)*'FL Characterization'!E$2)</f>
        <v>2.7042903221657553</v>
      </c>
      <c r="F13" s="2">
        <f>('[1]Pc, Summer, S1'!F13*Main!$B$5)+(_xlfn.IFNA(VLOOKUP($A13,'FL Ratio'!$A$3:$B$10,2,FALSE),0)*'FL Characterization'!F$2)</f>
        <v>2.7391467521107611</v>
      </c>
      <c r="G13" s="2">
        <f>('[1]Pc, Summer, S1'!G13*Main!$B$5)+(_xlfn.IFNA(VLOOKUP($A13,'FL Ratio'!$A$3:$B$10,2,FALSE),0)*'FL Characterization'!G$2)</f>
        <v>2.5414971499089649</v>
      </c>
      <c r="H13" s="2">
        <f>('[1]Pc, Summer, S1'!H13*Main!$B$5)+(_xlfn.IFNA(VLOOKUP($A13,'FL Ratio'!$A$3:$B$10,2,FALSE),0)*'FL Characterization'!H$2)</f>
        <v>2.9565331814882261</v>
      </c>
      <c r="I13" s="2">
        <f>('[1]Pc, Summer, S1'!I13*Main!$B$5)+(_xlfn.IFNA(VLOOKUP($A13,'FL Ratio'!$A$3:$B$10,2,FALSE),0)*'FL Characterization'!I$2)</f>
        <v>3.3811214445532829</v>
      </c>
      <c r="J13" s="2">
        <f>('[1]Pc, Summer, S1'!J13*Main!$B$5)+(_xlfn.IFNA(VLOOKUP($A13,'FL Ratio'!$A$3:$B$10,2,FALSE),0)*'FL Characterization'!J$2)</f>
        <v>3.4560946982825902</v>
      </c>
      <c r="K13" s="2">
        <f>('[1]Pc, Summer, S1'!K13*Main!$B$5)+(_xlfn.IFNA(VLOOKUP($A13,'FL Ratio'!$A$3:$B$10,2,FALSE),0)*'FL Characterization'!K$2)</f>
        <v>3.7022884125906508</v>
      </c>
      <c r="L13" s="2">
        <f>('[1]Pc, Summer, S1'!L13*Main!$B$5)+(_xlfn.IFNA(VLOOKUP($A13,'FL Ratio'!$A$3:$B$10,2,FALSE),0)*'FL Characterization'!L$2)</f>
        <v>3.4790612849506739</v>
      </c>
      <c r="M13" s="2">
        <f>('[1]Pc, Summer, S1'!M13*Main!$B$5)+(_xlfn.IFNA(VLOOKUP($A13,'FL Ratio'!$A$3:$B$10,2,FALSE),0)*'FL Characterization'!M$2)</f>
        <v>3.6062699939746348</v>
      </c>
      <c r="N13" s="2">
        <f>('[1]Pc, Summer, S1'!N13*Main!$B$5)+(_xlfn.IFNA(VLOOKUP($A13,'FL Ratio'!$A$3:$B$10,2,FALSE),0)*'FL Characterization'!N$2)</f>
        <v>3.8758020317090565</v>
      </c>
      <c r="O13" s="2">
        <f>('[1]Pc, Summer, S1'!O13*Main!$B$5)+(_xlfn.IFNA(VLOOKUP($A13,'FL Ratio'!$A$3:$B$10,2,FALSE),0)*'FL Characterization'!O$2)</f>
        <v>3.5986676660083892</v>
      </c>
      <c r="P13" s="2">
        <f>('[1]Pc, Summer, S1'!P13*Main!$B$5)+(_xlfn.IFNA(VLOOKUP($A13,'FL Ratio'!$A$3:$B$10,2,FALSE),0)*'FL Characterization'!P$2)</f>
        <v>3.2894442486216349</v>
      </c>
      <c r="Q13" s="2">
        <f>('[1]Pc, Summer, S1'!Q13*Main!$B$5)+(_xlfn.IFNA(VLOOKUP($A13,'FL Ratio'!$A$3:$B$10,2,FALSE),0)*'FL Characterization'!Q$2)</f>
        <v>3.6032477505701186</v>
      </c>
      <c r="R13" s="2">
        <f>('[1]Pc, Summer, S1'!R13*Main!$B$5)+(_xlfn.IFNA(VLOOKUP($A13,'FL Ratio'!$A$3:$B$10,2,FALSE),0)*'FL Characterization'!R$2)</f>
        <v>3.2754054618634623</v>
      </c>
      <c r="S13" s="2">
        <f>('[1]Pc, Summer, S1'!S13*Main!$B$5)+(_xlfn.IFNA(VLOOKUP($A13,'FL Ratio'!$A$3:$B$10,2,FALSE),0)*'FL Characterization'!S$2)</f>
        <v>3.6051067164919299</v>
      </c>
      <c r="T13" s="2">
        <f>('[1]Pc, Summer, S1'!T13*Main!$B$5)+(_xlfn.IFNA(VLOOKUP($A13,'FL Ratio'!$A$3:$B$10,2,FALSE),0)*'FL Characterization'!T$2)</f>
        <v>3.5995750157763626</v>
      </c>
      <c r="U13" s="2">
        <f>('[1]Pc, Summer, S1'!U13*Main!$B$5)+(_xlfn.IFNA(VLOOKUP($A13,'FL Ratio'!$A$3:$B$10,2,FALSE),0)*'FL Characterization'!U$2)</f>
        <v>3.7343581853643415</v>
      </c>
      <c r="V13" s="2">
        <f>('[1]Pc, Summer, S1'!V13*Main!$B$5)+(_xlfn.IFNA(VLOOKUP($A13,'FL Ratio'!$A$3:$B$10,2,FALSE),0)*'FL Characterization'!V$2)</f>
        <v>3.959830045261012</v>
      </c>
      <c r="W13" s="2">
        <f>('[1]Pc, Summer, S1'!W13*Main!$B$5)+(_xlfn.IFNA(VLOOKUP($A13,'FL Ratio'!$A$3:$B$10,2,FALSE),0)*'FL Characterization'!W$2)</f>
        <v>4.1037823840551502</v>
      </c>
      <c r="X13" s="2">
        <f>('[1]Pc, Summer, S1'!X13*Main!$B$5)+(_xlfn.IFNA(VLOOKUP($A13,'FL Ratio'!$A$3:$B$10,2,FALSE),0)*'FL Characterization'!X$2)</f>
        <v>3.6710127453634351</v>
      </c>
      <c r="Y13" s="2">
        <f>('[1]Pc, Summer, S1'!Y13*Main!$B$5)+(_xlfn.IFNA(VLOOKUP($A13,'FL Ratio'!$A$3:$B$10,2,FALSE),0)*'FL Characterization'!Y$2)</f>
        <v>3.25094078095711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-2.0778266759901789</v>
      </c>
      <c r="C14" s="2">
        <f>('[1]Pc, Summer, S1'!C14*Main!$B$5)+(_xlfn.IFNA(VLOOKUP($A14,'FL Ratio'!$A$3:$B$10,2,FALSE),0)*'FL Characterization'!C$2)</f>
        <v>-0.29521034740844071</v>
      </c>
      <c r="D14" s="2">
        <f>('[1]Pc, Summer, S1'!D14*Main!$B$5)+(_xlfn.IFNA(VLOOKUP($A14,'FL Ratio'!$A$3:$B$10,2,FALSE),0)*'FL Characterization'!D$2)</f>
        <v>0.31791883567062845</v>
      </c>
      <c r="E14" s="2">
        <f>('[1]Pc, Summer, S1'!E14*Main!$B$5)+(_xlfn.IFNA(VLOOKUP($A14,'FL Ratio'!$A$3:$B$10,2,FALSE),0)*'FL Characterization'!E$2)</f>
        <v>1.2943838309447016</v>
      </c>
      <c r="F14" s="2">
        <f>('[1]Pc, Summer, S1'!F14*Main!$B$5)+(_xlfn.IFNA(VLOOKUP($A14,'FL Ratio'!$A$3:$B$10,2,FALSE),0)*'FL Characterization'!F$2)</f>
        <v>0.72667162439000788</v>
      </c>
      <c r="G14" s="2">
        <f>('[1]Pc, Summer, S1'!G14*Main!$B$5)+(_xlfn.IFNA(VLOOKUP($A14,'FL Ratio'!$A$3:$B$10,2,FALSE),0)*'FL Characterization'!G$2)</f>
        <v>0.47687825350594276</v>
      </c>
      <c r="H14" s="2">
        <f>('[1]Pc, Summer, S1'!H14*Main!$B$5)+(_xlfn.IFNA(VLOOKUP($A14,'FL Ratio'!$A$3:$B$10,2,FALSE),0)*'FL Characterization'!H$2)</f>
        <v>1.6236569107464238</v>
      </c>
      <c r="I14" s="2">
        <f>('[1]Pc, Summer, S1'!I14*Main!$B$5)+(_xlfn.IFNA(VLOOKUP($A14,'FL Ratio'!$A$3:$B$10,2,FALSE),0)*'FL Characterization'!I$2)</f>
        <v>4.0080481782761366</v>
      </c>
      <c r="J14" s="2">
        <f>('[1]Pc, Summer, S1'!J14*Main!$B$5)+(_xlfn.IFNA(VLOOKUP($A14,'FL Ratio'!$A$3:$B$10,2,FALSE),0)*'FL Characterization'!J$2)</f>
        <v>1.169487145502669</v>
      </c>
      <c r="K14" s="2">
        <f>('[1]Pc, Summer, S1'!K14*Main!$B$5)+(_xlfn.IFNA(VLOOKUP($A14,'FL Ratio'!$A$3:$B$10,2,FALSE),0)*'FL Characterization'!K$2)</f>
        <v>3.6901293426055091</v>
      </c>
      <c r="L14" s="2">
        <f>('[1]Pc, Summer, S1'!L14*Main!$B$5)+(_xlfn.IFNA(VLOOKUP($A14,'FL Ratio'!$A$3:$B$10,2,FALSE),0)*'FL Characterization'!L$2)</f>
        <v>3.7923175397853535</v>
      </c>
      <c r="M14" s="2">
        <f>('[1]Pc, Summer, S1'!M14*Main!$B$5)+(_xlfn.IFNA(VLOOKUP($A14,'FL Ratio'!$A$3:$B$10,2,FALSE),0)*'FL Characterization'!M$2)</f>
        <v>8.2885982156985278</v>
      </c>
      <c r="N14" s="2">
        <f>('[1]Pc, Summer, S1'!N14*Main!$B$5)+(_xlfn.IFNA(VLOOKUP($A14,'FL Ratio'!$A$3:$B$10,2,FALSE),0)*'FL Characterization'!N$2)</f>
        <v>4.4849264317820801</v>
      </c>
      <c r="O14" s="2">
        <f>('[1]Pc, Summer, S1'!O14*Main!$B$5)+(_xlfn.IFNA(VLOOKUP($A14,'FL Ratio'!$A$3:$B$10,2,FALSE),0)*'FL Characterization'!O$2)</f>
        <v>12.171749708532634</v>
      </c>
      <c r="P14" s="2">
        <f>('[1]Pc, Summer, S1'!P14*Main!$B$5)+(_xlfn.IFNA(VLOOKUP($A14,'FL Ratio'!$A$3:$B$10,2,FALSE),0)*'FL Characterization'!P$2)</f>
        <v>1.4646974929111096</v>
      </c>
      <c r="Q14" s="2">
        <f>('[1]Pc, Summer, S1'!Q14*Main!$B$5)+(_xlfn.IFNA(VLOOKUP($A14,'FL Ratio'!$A$3:$B$10,2,FALSE),0)*'FL Characterization'!Q$2)</f>
        <v>5.4840999153183407</v>
      </c>
      <c r="R14" s="2">
        <f>('[1]Pc, Summer, S1'!R14*Main!$B$5)+(_xlfn.IFNA(VLOOKUP($A14,'FL Ratio'!$A$3:$B$10,2,FALSE),0)*'FL Characterization'!R$2)</f>
        <v>6.0631663660041282</v>
      </c>
      <c r="S14" s="2">
        <f>('[1]Pc, Summer, S1'!S14*Main!$B$5)+(_xlfn.IFNA(VLOOKUP($A14,'FL Ratio'!$A$3:$B$10,2,FALSE),0)*'FL Characterization'!S$2)</f>
        <v>-5.8814984599066262</v>
      </c>
      <c r="T14" s="2">
        <f>('[1]Pc, Summer, S1'!T14*Main!$B$5)+(_xlfn.IFNA(VLOOKUP($A14,'FL Ratio'!$A$3:$B$10,2,FALSE),0)*'FL Characterization'!T$2)</f>
        <v>3.0542916712642518</v>
      </c>
      <c r="U14" s="2">
        <f>('[1]Pc, Summer, S1'!U14*Main!$B$5)+(_xlfn.IFNA(VLOOKUP($A14,'FL Ratio'!$A$3:$B$10,2,FALSE),0)*'FL Characterization'!U$2)</f>
        <v>-1.1354244131093873E-2</v>
      </c>
      <c r="V14" s="2">
        <f>('[1]Pc, Summer, S1'!V14*Main!$B$5)+(_xlfn.IFNA(VLOOKUP($A14,'FL Ratio'!$A$3:$B$10,2,FALSE),0)*'FL Characterization'!V$2)</f>
        <v>8.5156830983204035</v>
      </c>
      <c r="W14" s="2">
        <f>('[1]Pc, Summer, S1'!W14*Main!$B$5)+(_xlfn.IFNA(VLOOKUP($A14,'FL Ratio'!$A$3:$B$10,2,FALSE),0)*'FL Characterization'!W$2)</f>
        <v>12.183103952663725</v>
      </c>
      <c r="X14" s="2">
        <f>('[1]Pc, Summer, S1'!X14*Main!$B$5)+(_xlfn.IFNA(VLOOKUP($A14,'FL Ratio'!$A$3:$B$10,2,FALSE),0)*'FL Characterization'!X$2)</f>
        <v>1.96428423467924</v>
      </c>
      <c r="Y14" s="2">
        <f>('[1]Pc, Summer, S1'!Y14*Main!$B$5)+(_xlfn.IFNA(VLOOKUP($A14,'FL Ratio'!$A$3:$B$10,2,FALSE),0)*'FL Characterization'!Y$2)</f>
        <v>5.0753471265989614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2.5289329660677899</v>
      </c>
      <c r="C15" s="2">
        <f>('[1]Pc, Summer, S1'!C15*Main!$B$5)+(_xlfn.IFNA(VLOOKUP($A15,'FL Ratio'!$A$3:$B$10,2,FALSE),0)*'FL Characterization'!C$2)</f>
        <v>2.5002648248204724</v>
      </c>
      <c r="D15" s="2">
        <f>('[1]Pc, Summer, S1'!D15*Main!$B$5)+(_xlfn.IFNA(VLOOKUP($A15,'FL Ratio'!$A$3:$B$10,2,FALSE),0)*'FL Characterization'!D$2)</f>
        <v>2.5002648248204724</v>
      </c>
      <c r="E15" s="2">
        <f>('[1]Pc, Summer, S1'!E15*Main!$B$5)+(_xlfn.IFNA(VLOOKUP($A15,'FL Ratio'!$A$3:$B$10,2,FALSE),0)*'FL Characterization'!E$2)</f>
        <v>2.5002648248204724</v>
      </c>
      <c r="F15" s="2">
        <f>('[1]Pc, Summer, S1'!F15*Main!$B$5)+(_xlfn.IFNA(VLOOKUP($A15,'FL Ratio'!$A$3:$B$10,2,FALSE),0)*'FL Characterization'!F$2)</f>
        <v>2.5662023947080108</v>
      </c>
      <c r="G15" s="2">
        <f>('[1]Pc, Summer, S1'!G15*Main!$B$5)+(_xlfn.IFNA(VLOOKUP($A15,'FL Ratio'!$A$3:$B$10,2,FALSE),0)*'FL Characterization'!G$2)</f>
        <v>2.5920027749394636</v>
      </c>
      <c r="H15" s="2">
        <f>('[1]Pc, Summer, S1'!H15*Main!$B$5)+(_xlfn.IFNA(VLOOKUP($A15,'FL Ratio'!$A$3:$B$10,2,FALSE),0)*'FL Characterization'!H$2)</f>
        <v>2.2766497418838272</v>
      </c>
      <c r="I15" s="2">
        <f>('[1]Pc, Summer, S1'!I15*Main!$B$5)+(_xlfn.IFNA(VLOOKUP($A15,'FL Ratio'!$A$3:$B$10,2,FALSE),0)*'FL Characterization'!I$2)</f>
        <v>1.6373383983763232</v>
      </c>
      <c r="J15" s="2">
        <f>('[1]Pc, Summer, S1'!J15*Main!$B$5)+(_xlfn.IFNA(VLOOKUP($A15,'FL Ratio'!$A$3:$B$10,2,FALSE),0)*'FL Characterization'!J$2)</f>
        <v>1.7032744728289</v>
      </c>
      <c r="K15" s="2">
        <f>('[1]Pc, Summer, S1'!K15*Main!$B$5)+(_xlfn.IFNA(VLOOKUP($A15,'FL Ratio'!$A$3:$B$10,2,FALSE),0)*'FL Characterization'!K$2)</f>
        <v>1.8523521913079528</v>
      </c>
      <c r="L15" s="2">
        <f>('[1]Pc, Summer, S1'!L15*Main!$B$5)+(_xlfn.IFNA(VLOOKUP($A15,'FL Ratio'!$A$3:$B$10,2,FALSE),0)*'FL Characterization'!L$2)</f>
        <v>1.7778133327214547</v>
      </c>
      <c r="M15" s="2">
        <f>('[1]Pc, Summer, S1'!M15*Main!$B$5)+(_xlfn.IFNA(VLOOKUP($A15,'FL Ratio'!$A$3:$B$10,2,FALSE),0)*'FL Characterization'!M$2)</f>
        <v>2.3454525808309792</v>
      </c>
      <c r="N15" s="2">
        <f>('[1]Pc, Summer, S1'!N15*Main!$B$5)+(_xlfn.IFNA(VLOOKUP($A15,'FL Ratio'!$A$3:$B$10,2,FALSE),0)*'FL Characterization'!N$2)</f>
        <v>2.8213503890379155</v>
      </c>
      <c r="O15" s="2">
        <f>('[1]Pc, Summer, S1'!O15*Main!$B$5)+(_xlfn.IFNA(VLOOKUP($A15,'FL Ratio'!$A$3:$B$10,2,FALSE),0)*'FL Characterization'!O$2)</f>
        <v>2.7009433024563743</v>
      </c>
      <c r="P15" s="2">
        <f>('[1]Pc, Summer, S1'!P15*Main!$B$5)+(_xlfn.IFNA(VLOOKUP($A15,'FL Ratio'!$A$3:$B$10,2,FALSE),0)*'FL Characterization'!P$2)</f>
        <v>2.5174644139605817</v>
      </c>
      <c r="Q15" s="2">
        <f>('[1]Pc, Summer, S1'!Q15*Main!$B$5)+(_xlfn.IFNA(VLOOKUP($A15,'FL Ratio'!$A$3:$B$10,2,FALSE),0)*'FL Characterization'!Q$2)</f>
        <v>2.5690691578965299</v>
      </c>
      <c r="R15" s="2">
        <f>('[1]Pc, Summer, S1'!R15*Main!$B$5)+(_xlfn.IFNA(VLOOKUP($A15,'FL Ratio'!$A$3:$B$10,2,FALSE),0)*'FL Characterization'!R$2)</f>
        <v>2.8098833362838396</v>
      </c>
      <c r="S15" s="2">
        <f>('[1]Pc, Summer, S1'!S15*Main!$B$5)+(_xlfn.IFNA(VLOOKUP($A15,'FL Ratio'!$A$3:$B$10,2,FALSE),0)*'FL Characterization'!S$2)</f>
        <v>2.5461330515094587</v>
      </c>
      <c r="T15" s="2">
        <f>('[1]Pc, Summer, S1'!T15*Main!$B$5)+(_xlfn.IFNA(VLOOKUP($A15,'FL Ratio'!$A$3:$B$10,2,FALSE),0)*'FL Characterization'!T$2)</f>
        <v>2.5174644126545247</v>
      </c>
      <c r="U15" s="2">
        <f>('[1]Pc, Summer, S1'!U15*Main!$B$5)+(_xlfn.IFNA(VLOOKUP($A15,'FL Ratio'!$A$3:$B$10,2,FALSE),0)*'FL Characterization'!U$2)</f>
        <v>2.5461330515094587</v>
      </c>
      <c r="V15" s="2">
        <f>('[1]Pc, Summer, S1'!V15*Main!$B$5)+(_xlfn.IFNA(VLOOKUP($A15,'FL Ratio'!$A$3:$B$10,2,FALSE),0)*'FL Characterization'!V$2)</f>
        <v>2.56046786919757</v>
      </c>
      <c r="W15" s="2">
        <f>('[1]Pc, Summer, S1'!W15*Main!$B$5)+(_xlfn.IFNA(VLOOKUP($A15,'FL Ratio'!$A$3:$B$10,2,FALSE),0)*'FL Characterization'!W$2)</f>
        <v>2.6837437133162654</v>
      </c>
      <c r="X15" s="2">
        <f>('[1]Pc, Summer, S1'!X15*Main!$B$5)+(_xlfn.IFNA(VLOOKUP($A15,'FL Ratio'!$A$3:$B$10,2,FALSE),0)*'FL Characterization'!X$2)</f>
        <v>2.3053178818250877</v>
      </c>
      <c r="Y15" s="2">
        <f>('[1]Pc, Summer, S1'!Y15*Main!$B$5)+(_xlfn.IFNA(VLOOKUP($A15,'FL Ratio'!$A$3:$B$10,2,FALSE),0)*'FL Characterization'!Y$2)</f>
        <v>2.1906423324961768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13.620400555376925</v>
      </c>
      <c r="C16" s="2">
        <f>('[1]Pc, Summer, S1'!C16*Main!$B$5)+(_xlfn.IFNA(VLOOKUP($A16,'FL Ratio'!$A$3:$B$10,2,FALSE),0)*'FL Characterization'!C$2)</f>
        <v>12.656237004680927</v>
      </c>
      <c r="D16" s="2">
        <f>('[1]Pc, Summer, S1'!D16*Main!$B$5)+(_xlfn.IFNA(VLOOKUP($A16,'FL Ratio'!$A$3:$B$10,2,FALSE),0)*'FL Characterization'!D$2)</f>
        <v>11.451020537814633</v>
      </c>
      <c r="E16" s="2">
        <f>('[1]Pc, Summer, S1'!E16*Main!$B$5)+(_xlfn.IFNA(VLOOKUP($A16,'FL Ratio'!$A$3:$B$10,2,FALSE),0)*'FL Characterization'!E$2)</f>
        <v>11.330501401422888</v>
      </c>
      <c r="F16" s="2">
        <f>('[1]Pc, Summer, S1'!F16*Main!$B$5)+(_xlfn.IFNA(VLOOKUP($A16,'FL Ratio'!$A$3:$B$10,2,FALSE),0)*'FL Characterization'!F$2)</f>
        <v>11.209982265031138</v>
      </c>
      <c r="G16" s="2">
        <f>('[1]Pc, Summer, S1'!G16*Main!$B$5)+(_xlfn.IFNA(VLOOKUP($A16,'FL Ratio'!$A$3:$B$10,2,FALSE),0)*'FL Characterization'!G$2)</f>
        <v>10.968939808422837</v>
      </c>
      <c r="H16" s="2">
        <f>('[1]Pc, Summer, S1'!H16*Main!$B$5)+(_xlfn.IFNA(VLOOKUP($A16,'FL Ratio'!$A$3:$B$10,2,FALSE),0)*'FL Characterization'!H$2)</f>
        <v>14.6448309932169</v>
      </c>
      <c r="I16" s="2">
        <f>('[1]Pc, Summer, S1'!I16*Main!$B$5)+(_xlfn.IFNA(VLOOKUP($A16,'FL Ratio'!$A$3:$B$10,2,FALSE),0)*'FL Characterization'!I$2)</f>
        <v>19.381318201385092</v>
      </c>
      <c r="J16" s="2">
        <f>('[1]Pc, Summer, S1'!J16*Main!$B$5)+(_xlfn.IFNA(VLOOKUP($A16,'FL Ratio'!$A$3:$B$10,2,FALSE),0)*'FL Characterization'!J$2)</f>
        <v>21.755587652477097</v>
      </c>
      <c r="K16" s="2">
        <f>('[1]Pc, Summer, S1'!K16*Main!$B$5)+(_xlfn.IFNA(VLOOKUP($A16,'FL Ratio'!$A$3:$B$10,2,FALSE),0)*'FL Characterization'!K$2)</f>
        <v>20.984251376242412</v>
      </c>
      <c r="L16" s="2">
        <f>('[1]Pc, Summer, S1'!L16*Main!$B$5)+(_xlfn.IFNA(VLOOKUP($A16,'FL Ratio'!$A$3:$B$10,2,FALSE),0)*'FL Characterization'!L$2)</f>
        <v>21.285554449748073</v>
      </c>
      <c r="M16" s="2">
        <f>('[1]Pc, Summer, S1'!M16*Main!$B$5)+(_xlfn.IFNA(VLOOKUP($A16,'FL Ratio'!$A$3:$B$10,2,FALSE),0)*'FL Characterization'!M$2)</f>
        <v>22.105103821707935</v>
      </c>
      <c r="N16" s="2">
        <f>('[1]Pc, Summer, S1'!N16*Main!$B$5)+(_xlfn.IFNA(VLOOKUP($A16,'FL Ratio'!$A$3:$B$10,2,FALSE),0)*'FL Characterization'!N$2)</f>
        <v>22.442559912801599</v>
      </c>
      <c r="O16" s="2">
        <f>('[1]Pc, Summer, S1'!O16*Main!$B$5)+(_xlfn.IFNA(VLOOKUP($A16,'FL Ratio'!$A$3:$B$10,2,FALSE),0)*'FL Characterization'!O$2)</f>
        <v>21.827904158196258</v>
      </c>
      <c r="P16" s="2">
        <f>('[1]Pc, Summer, S1'!P16*Main!$B$5)+(_xlfn.IFNA(VLOOKUP($A16,'FL Ratio'!$A$3:$B$10,2,FALSE),0)*'FL Characterization'!P$2)</f>
        <v>19.646468251812177</v>
      </c>
      <c r="Q16" s="2">
        <f>('[1]Pc, Summer, S1'!Q16*Main!$B$5)+(_xlfn.IFNA(VLOOKUP($A16,'FL Ratio'!$A$3:$B$10,2,FALSE),0)*'FL Characterization'!Q$2)</f>
        <v>19.140275744776794</v>
      </c>
      <c r="R16" s="2">
        <f>('[1]Pc, Summer, S1'!R16*Main!$B$5)+(_xlfn.IFNA(VLOOKUP($A16,'FL Ratio'!$A$3:$B$10,2,FALSE),0)*'FL Characterization'!R$2)</f>
        <v>18.983599401481662</v>
      </c>
      <c r="S16" s="2">
        <f>('[1]Pc, Summer, S1'!S16*Main!$B$5)+(_xlfn.IFNA(VLOOKUP($A16,'FL Ratio'!$A$3:$B$10,2,FALSE),0)*'FL Characterization'!S$2)</f>
        <v>18.609984011572223</v>
      </c>
      <c r="T16" s="2">
        <f>('[1]Pc, Summer, S1'!T16*Main!$B$5)+(_xlfn.IFNA(VLOOKUP($A16,'FL Ratio'!$A$3:$B$10,2,FALSE),0)*'FL Characterization'!T$2)</f>
        <v>18.212267303581193</v>
      </c>
      <c r="U16" s="2">
        <f>('[1]Pc, Summer, S1'!U16*Main!$B$5)+(_xlfn.IFNA(VLOOKUP($A16,'FL Ratio'!$A$3:$B$10,2,FALSE),0)*'FL Characterization'!U$2)</f>
        <v>19.357212693988121</v>
      </c>
      <c r="V16" s="2">
        <f>('[1]Pc, Summer, S1'!V16*Main!$B$5)+(_xlfn.IFNA(VLOOKUP($A16,'FL Ratio'!$A$3:$B$10,2,FALSE),0)*'FL Characterization'!V$2)</f>
        <v>19.959825111246065</v>
      </c>
      <c r="W16" s="2">
        <f>('[1]Pc, Summer, S1'!W16*Main!$B$5)+(_xlfn.IFNA(VLOOKUP($A16,'FL Ratio'!$A$3:$B$10,2,FALSE),0)*'FL Characterization'!W$2)</f>
        <v>21.165037399778143</v>
      </c>
      <c r="X16" s="2">
        <f>('[1]Pc, Summer, S1'!X16*Main!$B$5)+(_xlfn.IFNA(VLOOKUP($A16,'FL Ratio'!$A$3:$B$10,2,FALSE),0)*'FL Characterization'!X$2)</f>
        <v>19.176432946189589</v>
      </c>
      <c r="Y16" s="2">
        <f>('[1]Pc, Summer, S1'!Y16*Main!$B$5)+(_xlfn.IFNA(VLOOKUP($A16,'FL Ratio'!$A$3:$B$10,2,FALSE),0)*'FL Characterization'!Y$2)</f>
        <v>16.127247123594874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2.9890803391110494</v>
      </c>
      <c r="C17" s="2">
        <f>('[1]Pc, Summer, S1'!C17*Main!$B$5)+(_xlfn.IFNA(VLOOKUP($A17,'FL Ratio'!$A$3:$B$10,2,FALSE),0)*'FL Characterization'!C$2)</f>
        <v>2.7081402420427616</v>
      </c>
      <c r="D17" s="2">
        <f>('[1]Pc, Summer, S1'!D17*Main!$B$5)+(_xlfn.IFNA(VLOOKUP($A17,'FL Ratio'!$A$3:$B$10,2,FALSE),0)*'FL Characterization'!D$2)</f>
        <v>2.495420918063135</v>
      </c>
      <c r="E17" s="2">
        <f>('[1]Pc, Summer, S1'!E17*Main!$B$5)+(_xlfn.IFNA(VLOOKUP($A17,'FL Ratio'!$A$3:$B$10,2,FALSE),0)*'FL Characterization'!E$2)</f>
        <v>2.4783658339890779</v>
      </c>
      <c r="F17" s="2">
        <f>('[1]Pc, Summer, S1'!F17*Main!$B$5)+(_xlfn.IFNA(VLOOKUP($A17,'FL Ratio'!$A$3:$B$10,2,FALSE),0)*'FL Characterization'!F$2)</f>
        <v>2.4783658339890779</v>
      </c>
      <c r="G17" s="2">
        <f>('[1]Pc, Summer, S1'!G17*Main!$B$5)+(_xlfn.IFNA(VLOOKUP($A17,'FL Ratio'!$A$3:$B$10,2,FALSE),0)*'FL Characterization'!G$2)</f>
        <v>2.4613107499150195</v>
      </c>
      <c r="H17" s="2">
        <f>('[1]Pc, Summer, S1'!H17*Main!$B$5)+(_xlfn.IFNA(VLOOKUP($A17,'FL Ratio'!$A$3:$B$10,2,FALSE),0)*'FL Characterization'!H$2)</f>
        <v>2.8424731762029629</v>
      </c>
      <c r="I17" s="2">
        <f>('[1]Pc, Summer, S1'!I17*Main!$B$5)+(_xlfn.IFNA(VLOOKUP($A17,'FL Ratio'!$A$3:$B$10,2,FALSE),0)*'FL Characterization'!I$2)</f>
        <v>3.2609625311726385</v>
      </c>
      <c r="J17" s="2">
        <f>('[1]Pc, Summer, S1'!J17*Main!$B$5)+(_xlfn.IFNA(VLOOKUP($A17,'FL Ratio'!$A$3:$B$10,2,FALSE),0)*'FL Characterization'!J$2)</f>
        <v>3.5379667054167308</v>
      </c>
      <c r="K17" s="2">
        <f>('[1]Pc, Summer, S1'!K17*Main!$B$5)+(_xlfn.IFNA(VLOOKUP($A17,'FL Ratio'!$A$3:$B$10,2,FALSE),0)*'FL Characterization'!K$2)</f>
        <v>3.6639120204762761</v>
      </c>
      <c r="L17" s="2">
        <f>('[1]Pc, Summer, S1'!L17*Main!$B$5)+(_xlfn.IFNA(VLOOKUP($A17,'FL Ratio'!$A$3:$B$10,2,FALSE),0)*'FL Characterization'!L$2)</f>
        <v>3.8485187303366226</v>
      </c>
      <c r="M17" s="2">
        <f>('[1]Pc, Summer, S1'!M17*Main!$B$5)+(_xlfn.IFNA(VLOOKUP($A17,'FL Ratio'!$A$3:$B$10,2,FALSE),0)*'FL Characterization'!M$2)</f>
        <v>3.9962041275993809</v>
      </c>
      <c r="N17" s="2">
        <f>('[1]Pc, Summer, S1'!N17*Main!$B$5)+(_xlfn.IFNA(VLOOKUP($A17,'FL Ratio'!$A$3:$B$10,2,FALSE),0)*'FL Characterization'!N$2)</f>
        <v>4.0644244646605721</v>
      </c>
      <c r="O17" s="2">
        <f>('[1]Pc, Summer, S1'!O17*Main!$B$5)+(_xlfn.IFNA(VLOOKUP($A17,'FL Ratio'!$A$3:$B$10,2,FALSE),0)*'FL Characterization'!O$2)</f>
        <v>4.1037823840551502</v>
      </c>
      <c r="P17" s="2">
        <f>('[1]Pc, Summer, S1'!P17*Main!$B$5)+(_xlfn.IFNA(VLOOKUP($A17,'FL Ratio'!$A$3:$B$10,2,FALSE),0)*'FL Characterization'!P$2)</f>
        <v>4.0604886871788661</v>
      </c>
      <c r="Q17" s="2">
        <f>('[1]Pc, Summer, S1'!Q17*Main!$B$5)+(_xlfn.IFNA(VLOOKUP($A17,'FL Ratio'!$A$3:$B$10,2,FALSE),0)*'FL Characterization'!Q$2)</f>
        <v>4.0237544246288248</v>
      </c>
      <c r="R17" s="2">
        <f>('[1]Pc, Summer, S1'!R17*Main!$B$5)+(_xlfn.IFNA(VLOOKUP($A17,'FL Ratio'!$A$3:$B$10,2,FALSE),0)*'FL Characterization'!R$2)</f>
        <v>3.7543082572293067</v>
      </c>
      <c r="S17" s="2">
        <f>('[1]Pc, Summer, S1'!S17*Main!$B$5)+(_xlfn.IFNA(VLOOKUP($A17,'FL Ratio'!$A$3:$B$10,2,FALSE),0)*'FL Characterization'!S$2)</f>
        <v>3.6703448098588156</v>
      </c>
      <c r="T17" s="2">
        <f>('[1]Pc, Summer, S1'!T17*Main!$B$5)+(_xlfn.IFNA(VLOOKUP($A17,'FL Ratio'!$A$3:$B$10,2,FALSE),0)*'FL Characterization'!T$2)</f>
        <v>3.6362346417107001</v>
      </c>
      <c r="U17" s="2">
        <f>('[1]Pc, Summer, S1'!U17*Main!$B$5)+(_xlfn.IFNA(VLOOKUP($A17,'FL Ratio'!$A$3:$B$10,2,FALSE),0)*'FL Characterization'!U$2)</f>
        <v>3.6191797033616129</v>
      </c>
      <c r="V17" s="2">
        <f>('[1]Pc, Summer, S1'!V17*Main!$B$5)+(_xlfn.IFNA(VLOOKUP($A17,'FL Ratio'!$A$3:$B$10,2,FALSE),0)*'FL Characterization'!V$2)</f>
        <v>3.6231156269507685</v>
      </c>
      <c r="W17" s="2">
        <f>('[1]Pc, Summer, S1'!W17*Main!$B$5)+(_xlfn.IFNA(VLOOKUP($A17,'FL Ratio'!$A$3:$B$10,2,FALSE),0)*'FL Characterization'!W$2)</f>
        <v>3.7608679826230076</v>
      </c>
      <c r="X17" s="2">
        <f>('[1]Pc, Summer, S1'!X17*Main!$B$5)+(_xlfn.IFNA(VLOOKUP($A17,'FL Ratio'!$A$3:$B$10,2,FALSE),0)*'FL Characterization'!X$2)</f>
        <v>3.7739871438728696</v>
      </c>
      <c r="Y17" s="2">
        <f>('[1]Pc, Summer, S1'!Y17*Main!$B$5)+(_xlfn.IFNA(VLOOKUP($A17,'FL Ratio'!$A$3:$B$10,2,FALSE),0)*'FL Characterization'!Y$2)</f>
        <v>3.357199767438741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7.2941679700502799</v>
      </c>
      <c r="C18" s="2">
        <f>('[1]Pc, Summer, S1'!C18*Main!$B$5)+(_xlfn.IFNA(VLOOKUP($A18,'FL Ratio'!$A$3:$B$10,2,FALSE),0)*'FL Characterization'!C$2)</f>
        <v>6.9211072691829649</v>
      </c>
      <c r="D18" s="2">
        <f>('[1]Pc, Summer, S1'!D18*Main!$B$5)+(_xlfn.IFNA(VLOOKUP($A18,'FL Ratio'!$A$3:$B$10,2,FALSE),0)*'FL Characterization'!D$2)</f>
        <v>6.782891296737791</v>
      </c>
      <c r="E18" s="2">
        <f>('[1]Pc, Summer, S1'!E18*Main!$B$5)+(_xlfn.IFNA(VLOOKUP($A18,'FL Ratio'!$A$3:$B$10,2,FALSE),0)*'FL Characterization'!E$2)</f>
        <v>6.7997917904457417</v>
      </c>
      <c r="F18" s="2">
        <f>('[1]Pc, Summer, S1'!F18*Main!$B$5)+(_xlfn.IFNA(VLOOKUP($A18,'FL Ratio'!$A$3:$B$10,2,FALSE),0)*'FL Characterization'!F$2)</f>
        <v>6.8263732993145565</v>
      </c>
      <c r="G18" s="2">
        <f>('[1]Pc, Summer, S1'!G18*Main!$B$5)+(_xlfn.IFNA(VLOOKUP($A18,'FL Ratio'!$A$3:$B$10,2,FALSE),0)*'FL Characterization'!G$2)</f>
        <v>7.0653043701539993</v>
      </c>
      <c r="H18" s="2">
        <f>('[1]Pc, Summer, S1'!H18*Main!$B$5)+(_xlfn.IFNA(VLOOKUP($A18,'FL Ratio'!$A$3:$B$10,2,FALSE),0)*'FL Characterization'!H$2)</f>
        <v>8.8623081309727443</v>
      </c>
      <c r="I18" s="2">
        <f>('[1]Pc, Summer, S1'!I18*Main!$B$5)+(_xlfn.IFNA(VLOOKUP($A18,'FL Ratio'!$A$3:$B$10,2,FALSE),0)*'FL Characterization'!I$2)</f>
        <v>10.329717723892477</v>
      </c>
      <c r="J18" s="2">
        <f>('[1]Pc, Summer, S1'!J18*Main!$B$5)+(_xlfn.IFNA(VLOOKUP($A18,'FL Ratio'!$A$3:$B$10,2,FALSE),0)*'FL Characterization'!J$2)</f>
        <v>10.236563084599595</v>
      </c>
      <c r="K18" s="2">
        <f>('[1]Pc, Summer, S1'!K18*Main!$B$5)+(_xlfn.IFNA(VLOOKUP($A18,'FL Ratio'!$A$3:$B$10,2,FALSE),0)*'FL Characterization'!K$2)</f>
        <v>10.564783120942129</v>
      </c>
      <c r="L18" s="2">
        <f>('[1]Pc, Summer, S1'!L18*Main!$B$5)+(_xlfn.IFNA(VLOOKUP($A18,'FL Ratio'!$A$3:$B$10,2,FALSE),0)*'FL Characterization'!L$2)</f>
        <v>10.663321809725186</v>
      </c>
      <c r="M18" s="2">
        <f>('[1]Pc, Summer, S1'!M18*Main!$B$5)+(_xlfn.IFNA(VLOOKUP($A18,'FL Ratio'!$A$3:$B$10,2,FALSE),0)*'FL Characterization'!M$2)</f>
        <v>10.995262479311522</v>
      </c>
      <c r="N18" s="2">
        <f>('[1]Pc, Summer, S1'!N18*Main!$B$5)+(_xlfn.IFNA(VLOOKUP($A18,'FL Ratio'!$A$3:$B$10,2,FALSE),0)*'FL Characterization'!N$2)</f>
        <v>11.157158356649937</v>
      </c>
      <c r="O18" s="2">
        <f>('[1]Pc, Summer, S1'!O18*Main!$B$5)+(_xlfn.IFNA(VLOOKUP($A18,'FL Ratio'!$A$3:$B$10,2,FALSE),0)*'FL Characterization'!O$2)</f>
        <v>10.846668209895524</v>
      </c>
      <c r="P18" s="2">
        <f>('[1]Pc, Summer, S1'!P18*Main!$B$5)+(_xlfn.IFNA(VLOOKUP($A18,'FL Ratio'!$A$3:$B$10,2,FALSE),0)*'FL Characterization'!P$2)</f>
        <v>9.8195511146149475</v>
      </c>
      <c r="Q18" s="2">
        <f>('[1]Pc, Summer, S1'!Q18*Main!$B$5)+(_xlfn.IFNA(VLOOKUP($A18,'FL Ratio'!$A$3:$B$10,2,FALSE),0)*'FL Characterization'!Q$2)</f>
        <v>9.6470990297696861</v>
      </c>
      <c r="R18" s="2">
        <f>('[1]Pc, Summer, S1'!R18*Main!$B$5)+(_xlfn.IFNA(VLOOKUP($A18,'FL Ratio'!$A$3:$B$10,2,FALSE),0)*'FL Characterization'!R$2)</f>
        <v>9.7768713783811201</v>
      </c>
      <c r="S18" s="2">
        <f>('[1]Pc, Summer, S1'!S18*Main!$B$5)+(_xlfn.IFNA(VLOOKUP($A18,'FL Ratio'!$A$3:$B$10,2,FALSE),0)*'FL Characterization'!S$2)</f>
        <v>9.9498524063832985</v>
      </c>
      <c r="T18" s="2">
        <f>('[1]Pc, Summer, S1'!T18*Main!$B$5)+(_xlfn.IFNA(VLOOKUP($A18,'FL Ratio'!$A$3:$B$10,2,FALSE),0)*'FL Characterization'!T$2)</f>
        <v>9.8709948709200344</v>
      </c>
      <c r="U18" s="2">
        <f>('[1]Pc, Summer, S1'!U18*Main!$B$5)+(_xlfn.IFNA(VLOOKUP($A18,'FL Ratio'!$A$3:$B$10,2,FALSE),0)*'FL Characterization'!U$2)</f>
        <v>10.057037363174656</v>
      </c>
      <c r="V18" s="2">
        <f>('[1]Pc, Summer, S1'!V18*Main!$B$5)+(_xlfn.IFNA(VLOOKUP($A18,'FL Ratio'!$A$3:$B$10,2,FALSE),0)*'FL Characterization'!V$2)</f>
        <v>10.574356753998208</v>
      </c>
      <c r="W18" s="2">
        <f>('[1]Pc, Summer, S1'!W18*Main!$B$5)+(_xlfn.IFNA(VLOOKUP($A18,'FL Ratio'!$A$3:$B$10,2,FALSE),0)*'FL Characterization'!W$2)</f>
        <v>10.430246932671901</v>
      </c>
      <c r="X18" s="2">
        <f>('[1]Pc, Summer, S1'!X18*Main!$B$5)+(_xlfn.IFNA(VLOOKUP($A18,'FL Ratio'!$A$3:$B$10,2,FALSE),0)*'FL Characterization'!X$2)</f>
        <v>9.0859207524700469</v>
      </c>
      <c r="Y18" s="2">
        <f>('[1]Pc, Summer, S1'!Y18*Main!$B$5)+(_xlfn.IFNA(VLOOKUP($A18,'FL Ratio'!$A$3:$B$10,2,FALSE),0)*'FL Characterization'!Y$2)</f>
        <v>8.2994619702133878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2.9944613625763106</v>
      </c>
      <c r="C19" s="2">
        <f>('[1]Pc, Summer, S1'!C19*Main!$B$5)+(_xlfn.IFNA(VLOOKUP($A19,'FL Ratio'!$A$3:$B$10,2,FALSE),0)*'FL Characterization'!C$2)</f>
        <v>2.7134595818827232</v>
      </c>
      <c r="D19" s="2">
        <f>('[1]Pc, Summer, S1'!D19*Main!$B$5)+(_xlfn.IFNA(VLOOKUP($A19,'FL Ratio'!$A$3:$B$10,2,FALSE),0)*'FL Characterization'!D$2)</f>
        <v>2.4035481529696314</v>
      </c>
      <c r="E19" s="2">
        <f>('[1]Pc, Summer, S1'!E19*Main!$B$5)+(_xlfn.IFNA(VLOOKUP($A19,'FL Ratio'!$A$3:$B$10,2,FALSE),0)*'FL Characterization'!E$2)</f>
        <v>2.4529836514249848</v>
      </c>
      <c r="F19" s="2">
        <f>('[1]Pc, Summer, S1'!F19*Main!$B$5)+(_xlfn.IFNA(VLOOKUP($A19,'FL Ratio'!$A$3:$B$10,2,FALSE),0)*'FL Characterization'!F$2)</f>
        <v>2.6432091367093271</v>
      </c>
      <c r="G19" s="2">
        <f>('[1]Pc, Summer, S1'!G19*Main!$B$5)+(_xlfn.IFNA(VLOOKUP($A19,'FL Ratio'!$A$3:$B$10,2,FALSE),0)*'FL Characterization'!G$2)</f>
        <v>2.7134595818827232</v>
      </c>
      <c r="H19" s="2">
        <f>('[1]Pc, Summer, S1'!H19*Main!$B$5)+(_xlfn.IFNA(VLOOKUP($A19,'FL Ratio'!$A$3:$B$10,2,FALSE),0)*'FL Characterization'!H$2)</f>
        <v>3.777623732842696</v>
      </c>
      <c r="I19" s="2">
        <f>('[1]Pc, Summer, S1'!I19*Main!$B$5)+(_xlfn.IFNA(VLOOKUP($A19,'FL Ratio'!$A$3:$B$10,2,FALSE),0)*'FL Characterization'!I$2)</f>
        <v>4.4029394238305857</v>
      </c>
      <c r="J19" s="2">
        <f>('[1]Pc, Summer, S1'!J19*Main!$B$5)+(_xlfn.IFNA(VLOOKUP($A19,'FL Ratio'!$A$3:$B$10,2,FALSE),0)*'FL Characterization'!J$2)</f>
        <v>4.2552111214289159</v>
      </c>
      <c r="K19" s="2">
        <f>('[1]Pc, Summer, S1'!K19*Main!$B$5)+(_xlfn.IFNA(VLOOKUP($A19,'FL Ratio'!$A$3:$B$10,2,FALSE),0)*'FL Characterization'!K$2)</f>
        <v>4.2621494370015975</v>
      </c>
      <c r="L19" s="2">
        <f>('[1]Pc, Summer, S1'!L19*Main!$B$5)+(_xlfn.IFNA(VLOOKUP($A19,'FL Ratio'!$A$3:$B$10,2,FALSE),0)*'FL Characterization'!L$2)</f>
        <v>3.8955750975782761</v>
      </c>
      <c r="M19" s="2">
        <f>('[1]Pc, Summer, S1'!M19*Main!$B$5)+(_xlfn.IFNA(VLOOKUP($A19,'FL Ratio'!$A$3:$B$10,2,FALSE),0)*'FL Characterization'!M$2)</f>
        <v>4.4494839574639888</v>
      </c>
      <c r="N19" s="2">
        <f>('[1]Pc, Summer, S1'!N19*Main!$B$5)+(_xlfn.IFNA(VLOOKUP($A19,'FL Ratio'!$A$3:$B$10,2,FALSE),0)*'FL Characterization'!N$2)</f>
        <v>4.4885119825603201</v>
      </c>
      <c r="O19" s="2">
        <f>('[1]Pc, Summer, S1'!O19*Main!$B$5)+(_xlfn.IFNA(VLOOKUP($A19,'FL Ratio'!$A$3:$B$10,2,FALSE),0)*'FL Characterization'!O$2)</f>
        <v>4.2549220249467217</v>
      </c>
      <c r="P19" s="2">
        <f>('[1]Pc, Summer, S1'!P19*Main!$B$5)+(_xlfn.IFNA(VLOOKUP($A19,'FL Ratio'!$A$3:$B$10,2,FALSE),0)*'FL Characterization'!P$2)</f>
        <v>3.8371776081748763</v>
      </c>
      <c r="Q19" s="2">
        <f>('[1]Pc, Summer, S1'!Q19*Main!$B$5)+(_xlfn.IFNA(VLOOKUP($A19,'FL Ratio'!$A$3:$B$10,2,FALSE),0)*'FL Characterization'!Q$2)</f>
        <v>3.6478194123371197</v>
      </c>
      <c r="R19" s="2">
        <f>('[1]Pc, Summer, S1'!R19*Main!$B$5)+(_xlfn.IFNA(VLOOKUP($A19,'FL Ratio'!$A$3:$B$10,2,FALSE),0)*'FL Characterization'!R$2)</f>
        <v>3.6614069470002866</v>
      </c>
      <c r="S19" s="2">
        <f>('[1]Pc, Summer, S1'!S19*Main!$B$5)+(_xlfn.IFNA(VLOOKUP($A19,'FL Ratio'!$A$3:$B$10,2,FALSE),0)*'FL Characterization'!S$2)</f>
        <v>3.6466630264083397</v>
      </c>
      <c r="T19" s="2">
        <f>('[1]Pc, Summer, S1'!T19*Main!$B$5)+(_xlfn.IFNA(VLOOKUP($A19,'FL Ratio'!$A$3:$B$10,2,FALSE),0)*'FL Characterization'!T$2)</f>
        <v>3.9207264915292446</v>
      </c>
      <c r="U19" s="2">
        <f>('[1]Pc, Summer, S1'!U19*Main!$B$5)+(_xlfn.IFNA(VLOOKUP($A19,'FL Ratio'!$A$3:$B$10,2,FALSE),0)*'FL Characterization'!U$2)</f>
        <v>4.1520036772852835</v>
      </c>
      <c r="V19" s="2">
        <f>('[1]Pc, Summer, S1'!V19*Main!$B$5)+(_xlfn.IFNA(VLOOKUP($A19,'FL Ratio'!$A$3:$B$10,2,FALSE),0)*'FL Characterization'!V$2)</f>
        <v>4.161254764715526</v>
      </c>
      <c r="W19" s="2">
        <f>('[1]Pc, Summer, S1'!W19*Main!$B$5)+(_xlfn.IFNA(VLOOKUP($A19,'FL Ratio'!$A$3:$B$10,2,FALSE),0)*'FL Characterization'!W$2)</f>
        <v>3.9814367527902057</v>
      </c>
      <c r="X19" s="2">
        <f>('[1]Pc, Summer, S1'!X19*Main!$B$5)+(_xlfn.IFNA(VLOOKUP($A19,'FL Ratio'!$A$3:$B$10,2,FALSE),0)*'FL Characterization'!X$2)</f>
        <v>3.5645596254649456</v>
      </c>
      <c r="Y19" s="2">
        <f>('[1]Pc, Summer, S1'!Y19*Main!$B$5)+(_xlfn.IFNA(VLOOKUP($A19,'FL Ratio'!$A$3:$B$10,2,FALSE),0)*'FL Characterization'!Y$2)</f>
        <v>3.3220076769032998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0.36441958953430909</v>
      </c>
      <c r="C20" s="2">
        <f>('[1]Pc, Summer, S1'!C20*Main!$B$5)+(_xlfn.IFNA(VLOOKUP($A20,'FL Ratio'!$A$3:$B$10,2,FALSE),0)*'FL Characterization'!C$2)</f>
        <v>-0.71723345965669738</v>
      </c>
      <c r="D20" s="2">
        <f>('[1]Pc, Summer, S1'!D20*Main!$B$5)+(_xlfn.IFNA(VLOOKUP($A20,'FL Ratio'!$A$3:$B$10,2,FALSE),0)*'FL Characterization'!D$2)</f>
        <v>0.36674073341669322</v>
      </c>
      <c r="E20" s="2">
        <f>('[1]Pc, Summer, S1'!E20*Main!$B$5)+(_xlfn.IFNA(VLOOKUP($A20,'FL Ratio'!$A$3:$B$10,2,FALSE),0)*'FL Characterization'!E$2)</f>
        <v>1.1512873656625306</v>
      </c>
      <c r="F20" s="2">
        <f>('[1]Pc, Summer, S1'!F20*Main!$B$5)+(_xlfn.IFNA(VLOOKUP($A20,'FL Ratio'!$A$3:$B$10,2,FALSE),0)*'FL Characterization'!F$2)</f>
        <v>2.4488067959152615</v>
      </c>
      <c r="G20" s="2">
        <f>('[1]Pc, Summer, S1'!G20*Main!$B$5)+(_xlfn.IFNA(VLOOKUP($A20,'FL Ratio'!$A$3:$B$10,2,FALSE),0)*'FL Characterization'!G$2)</f>
        <v>1.0630838981319335</v>
      </c>
      <c r="H20" s="2">
        <f>('[1]Pc, Summer, S1'!H20*Main!$B$5)+(_xlfn.IFNA(VLOOKUP($A20,'FL Ratio'!$A$3:$B$10,2,FALSE),0)*'FL Characterization'!H$2)</f>
        <v>2.2166924076768479</v>
      </c>
      <c r="I20" s="2">
        <f>('[1]Pc, Summer, S1'!I20*Main!$B$5)+(_xlfn.IFNA(VLOOKUP($A20,'FL Ratio'!$A$3:$B$10,2,FALSE),0)*'FL Characterization'!I$2)</f>
        <v>1.3485845956651819</v>
      </c>
      <c r="J20" s="2">
        <f>('[1]Pc, Summer, S1'!J20*Main!$B$5)+(_xlfn.IFNA(VLOOKUP($A20,'FL Ratio'!$A$3:$B$10,2,FALSE),0)*'FL Characterization'!J$2)</f>
        <v>0.16015892788450528</v>
      </c>
      <c r="K20" s="2">
        <f>('[1]Pc, Summer, S1'!K20*Main!$B$5)+(_xlfn.IFNA(VLOOKUP($A20,'FL Ratio'!$A$3:$B$10,2,FALSE),0)*'FL Characterization'!K$2)</f>
        <v>-0.34352929459285186</v>
      </c>
      <c r="L20" s="2">
        <f>('[1]Pc, Summer, S1'!L20*Main!$B$5)+(_xlfn.IFNA(VLOOKUP($A20,'FL Ratio'!$A$3:$B$10,2,FALSE),0)*'FL Characterization'!L$2)</f>
        <v>0.64759914318517353</v>
      </c>
      <c r="M20" s="2">
        <f>('[1]Pc, Summer, S1'!M20*Main!$B$5)+(_xlfn.IFNA(VLOOKUP($A20,'FL Ratio'!$A$3:$B$10,2,FALSE),0)*'FL Characterization'!M$2)</f>
        <v>3.2496014353377879E-2</v>
      </c>
      <c r="N20" s="2">
        <f>('[1]Pc, Summer, S1'!N20*Main!$B$5)+(_xlfn.IFNA(VLOOKUP($A20,'FL Ratio'!$A$3:$B$10,2,FALSE),0)*'FL Characterization'!N$2)</f>
        <v>0.99809186942517769</v>
      </c>
      <c r="O20" s="2">
        <f>('[1]Pc, Summer, S1'!O20*Main!$B$5)+(_xlfn.IFNA(VLOOKUP($A20,'FL Ratio'!$A$3:$B$10,2,FALSE),0)*'FL Characterization'!O$2)</f>
        <v>0.84721751707020887</v>
      </c>
      <c r="P20" s="2">
        <f>('[1]Pc, Summer, S1'!P20*Main!$B$5)+(_xlfn.IFNA(VLOOKUP($A20,'FL Ratio'!$A$3:$B$10,2,FALSE),0)*'FL Characterization'!P$2)</f>
        <v>4.8744021530066815E-2</v>
      </c>
      <c r="Q20" s="2">
        <f>('[1]Pc, Summer, S1'!Q20*Main!$B$5)+(_xlfn.IFNA(VLOOKUP($A20,'FL Ratio'!$A$3:$B$10,2,FALSE),0)*'FL Characterization'!Q$2)</f>
        <v>3.077836788041362</v>
      </c>
      <c r="R20" s="2">
        <f>('[1]Pc, Summer, S1'!R20*Main!$B$5)+(_xlfn.IFNA(VLOOKUP($A20,'FL Ratio'!$A$3:$B$10,2,FALSE),0)*'FL Characterization'!R$2)</f>
        <v>1.6503333003751195</v>
      </c>
      <c r="S20" s="2">
        <f>('[1]Pc, Summer, S1'!S20*Main!$B$5)+(_xlfn.IFNA(VLOOKUP($A20,'FL Ratio'!$A$3:$B$10,2,FALSE),0)*'FL Characterization'!S$2)</f>
        <v>1.1791410922511401</v>
      </c>
      <c r="T20" s="2">
        <f>('[1]Pc, Summer, S1'!T20*Main!$B$5)+(_xlfn.IFNA(VLOOKUP($A20,'FL Ratio'!$A$3:$B$10,2,FALSE),0)*'FL Characterization'!T$2)</f>
        <v>2.7412709250956628</v>
      </c>
      <c r="U20" s="2">
        <f>('[1]Pc, Summer, S1'!U20*Main!$B$5)+(_xlfn.IFNA(VLOOKUP($A20,'FL Ratio'!$A$3:$B$10,2,FALSE),0)*'FL Characterization'!U$2)</f>
        <v>1.4437514948429315</v>
      </c>
      <c r="V20" s="2">
        <f>('[1]Pc, Summer, S1'!V20*Main!$B$5)+(_xlfn.IFNA(VLOOKUP($A20,'FL Ratio'!$A$3:$B$10,2,FALSE),0)*'FL Characterization'!V$2)</f>
        <v>2.7992995221552657</v>
      </c>
      <c r="W20" s="2">
        <f>('[1]Pc, Summer, S1'!W20*Main!$B$5)+(_xlfn.IFNA(VLOOKUP($A20,'FL Ratio'!$A$3:$B$10,2,FALSE),0)*'FL Characterization'!W$2)</f>
        <v>2.0077894582622764</v>
      </c>
      <c r="X20" s="2">
        <f>('[1]Pc, Summer, S1'!X20*Main!$B$5)+(_xlfn.IFNA(VLOOKUP($A20,'FL Ratio'!$A$3:$B$10,2,FALSE),0)*'FL Characterization'!X$2)</f>
        <v>1.7246099046114116</v>
      </c>
      <c r="Y20" s="2">
        <f>('[1]Pc, Summer, S1'!Y20*Main!$B$5)+(_xlfn.IFNA(VLOOKUP($A20,'FL Ratio'!$A$3:$B$10,2,FALSE),0)*'FL Characterization'!Y$2)</f>
        <v>0.21586638106172448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10.596967599498972</v>
      </c>
      <c r="C21" s="2">
        <f>('[1]Pc, Summer, S1'!C21*Main!$B$5)+(_xlfn.IFNA(VLOOKUP($A21,'FL Ratio'!$A$3:$B$10,2,FALSE),0)*'FL Characterization'!C$2)</f>
        <v>9.9365888410273744</v>
      </c>
      <c r="D21" s="2">
        <f>('[1]Pc, Summer, S1'!D21*Main!$B$5)+(_xlfn.IFNA(VLOOKUP($A21,'FL Ratio'!$A$3:$B$10,2,FALSE),0)*'FL Characterization'!D$2)</f>
        <v>9.5010769154894898</v>
      </c>
      <c r="E21" s="2">
        <f>('[1]Pc, Summer, S1'!E21*Main!$B$5)+(_xlfn.IFNA(VLOOKUP($A21,'FL Ratio'!$A$3:$B$10,2,FALSE),0)*'FL Characterization'!E$2)</f>
        <v>9.1729016439009037</v>
      </c>
      <c r="F21" s="2">
        <f>('[1]Pc, Summer, S1'!F21*Main!$B$5)+(_xlfn.IFNA(VLOOKUP($A21,'FL Ratio'!$A$3:$B$10,2,FALSE),0)*'FL Characterization'!F$2)</f>
        <v>9.479944401958214</v>
      </c>
      <c r="G21" s="2">
        <f>('[1]Pc, Summer, S1'!G21*Main!$B$5)+(_xlfn.IFNA(VLOOKUP($A21,'FL Ratio'!$A$3:$B$10,2,FALSE),0)*'FL Characterization'!G$2)</f>
        <v>9.445620195344766</v>
      </c>
      <c r="H21" s="2">
        <f>('[1]Pc, Summer, S1'!H21*Main!$B$5)+(_xlfn.IFNA(VLOOKUP($A21,'FL Ratio'!$A$3:$B$10,2,FALSE),0)*'FL Characterization'!H$2)</f>
        <v>10.909187657846068</v>
      </c>
      <c r="I21" s="2">
        <f>('[1]Pc, Summer, S1'!I21*Main!$B$5)+(_xlfn.IFNA(VLOOKUP($A21,'FL Ratio'!$A$3:$B$10,2,FALSE),0)*'FL Characterization'!I$2)</f>
        <v>11.919380552027599</v>
      </c>
      <c r="J21" s="2">
        <f>('[1]Pc, Summer, S1'!J21*Main!$B$5)+(_xlfn.IFNA(VLOOKUP($A21,'FL Ratio'!$A$3:$B$10,2,FALSE),0)*'FL Characterization'!J$2)</f>
        <v>12.719338009272725</v>
      </c>
      <c r="K21" s="2">
        <f>('[1]Pc, Summer, S1'!K21*Main!$B$5)+(_xlfn.IFNA(VLOOKUP($A21,'FL Ratio'!$A$3:$B$10,2,FALSE),0)*'FL Characterization'!K$2)</f>
        <v>12.893714944061362</v>
      </c>
      <c r="L21" s="2">
        <f>('[1]Pc, Summer, S1'!L21*Main!$B$5)+(_xlfn.IFNA(VLOOKUP($A21,'FL Ratio'!$A$3:$B$10,2,FALSE),0)*'FL Characterization'!L$2)</f>
        <v>12.780576655391084</v>
      </c>
      <c r="M21" s="2">
        <f>('[1]Pc, Summer, S1'!M21*Main!$B$5)+(_xlfn.IFNA(VLOOKUP($A21,'FL Ratio'!$A$3:$B$10,2,FALSE),0)*'FL Characterization'!M$2)</f>
        <v>13.593779147182683</v>
      </c>
      <c r="N21" s="2">
        <f>('[1]Pc, Summer, S1'!N21*Main!$B$5)+(_xlfn.IFNA(VLOOKUP($A21,'FL Ratio'!$A$3:$B$10,2,FALSE),0)*'FL Characterization'!N$2)</f>
        <v>13.583344931860422</v>
      </c>
      <c r="O21" s="2">
        <f>('[1]Pc, Summer, S1'!O21*Main!$B$5)+(_xlfn.IFNA(VLOOKUP($A21,'FL Ratio'!$A$3:$B$10,2,FALSE),0)*'FL Characterization'!O$2)</f>
        <v>13.350497074341323</v>
      </c>
      <c r="P21" s="2">
        <f>('[1]Pc, Summer, S1'!P21*Main!$B$5)+(_xlfn.IFNA(VLOOKUP($A21,'FL Ratio'!$A$3:$B$10,2,FALSE),0)*'FL Characterization'!P$2)</f>
        <v>12.825537145026797</v>
      </c>
      <c r="Q21" s="2">
        <f>('[1]Pc, Summer, S1'!Q21*Main!$B$5)+(_xlfn.IFNA(VLOOKUP($A21,'FL Ratio'!$A$3:$B$10,2,FALSE),0)*'FL Characterization'!Q$2)</f>
        <v>12.400965263269605</v>
      </c>
      <c r="R21" s="2">
        <f>('[1]Pc, Summer, S1'!R21*Main!$B$5)+(_xlfn.IFNA(VLOOKUP($A21,'FL Ratio'!$A$3:$B$10,2,FALSE),0)*'FL Characterization'!R$2)</f>
        <v>12.192844835575441</v>
      </c>
      <c r="S21" s="2">
        <f>('[1]Pc, Summer, S1'!S21*Main!$B$5)+(_xlfn.IFNA(VLOOKUP($A21,'FL Ratio'!$A$3:$B$10,2,FALSE),0)*'FL Characterization'!S$2)</f>
        <v>12.268365133529304</v>
      </c>
      <c r="T21" s="2">
        <f>('[1]Pc, Summer, S1'!T21*Main!$B$5)+(_xlfn.IFNA(VLOOKUP($A21,'FL Ratio'!$A$3:$B$10,2,FALSE),0)*'FL Characterization'!T$2)</f>
        <v>11.952947991512165</v>
      </c>
      <c r="U21" s="2">
        <f>('[1]Pc, Summer, S1'!U21*Main!$B$5)+(_xlfn.IFNA(VLOOKUP($A21,'FL Ratio'!$A$3:$B$10,2,FALSE),0)*'FL Characterization'!U$2)</f>
        <v>12.024278729984209</v>
      </c>
      <c r="V21" s="2">
        <f>('[1]Pc, Summer, S1'!V21*Main!$B$5)+(_xlfn.IFNA(VLOOKUP($A21,'FL Ratio'!$A$3:$B$10,2,FALSE),0)*'FL Characterization'!V$2)</f>
        <v>12.49545208535066</v>
      </c>
      <c r="W21" s="2">
        <f>('[1]Pc, Summer, S1'!W21*Main!$B$5)+(_xlfn.IFNA(VLOOKUP($A21,'FL Ratio'!$A$3:$B$10,2,FALSE),0)*'FL Characterization'!W$2)</f>
        <v>13.467974698503035</v>
      </c>
      <c r="X21" s="2">
        <f>('[1]Pc, Summer, S1'!X21*Main!$B$5)+(_xlfn.IFNA(VLOOKUP($A21,'FL Ratio'!$A$3:$B$10,2,FALSE),0)*'FL Characterization'!X$2)</f>
        <v>12.714802649858344</v>
      </c>
      <c r="Y21" s="2">
        <f>('[1]Pc, Summer, S1'!Y21*Main!$B$5)+(_xlfn.IFNA(VLOOKUP($A21,'FL Ratio'!$A$3:$B$10,2,FALSE),0)*'FL Characterization'!Y$2)</f>
        <v>11.215659947823445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DB341-BAB3-485F-941B-1520B1C63038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3.7140803152864286</v>
      </c>
      <c r="C2" s="2">
        <f>('[1]Qc, Summer, S1'!C2*Main!$B$5)</f>
        <v>2.7427246244918533</v>
      </c>
      <c r="D2" s="2">
        <f>('[1]Qc, Summer, S1'!D2*Main!$B$5)</f>
        <v>3.3850929581099027</v>
      </c>
      <c r="E2" s="2">
        <f>('[1]Qc, Summer, S1'!E2*Main!$B$5)</f>
        <v>-0.29830495598613355</v>
      </c>
      <c r="F2" s="2">
        <f>('[1]Qc, Summer, S1'!F2*Main!$B$5)</f>
        <v>11.191242312365693</v>
      </c>
      <c r="G2" s="2">
        <f>('[1]Qc, Summer, S1'!G2*Main!$B$5)</f>
        <v>9.5106524085064006</v>
      </c>
      <c r="H2" s="2">
        <f>('[1]Qc, Summer, S1'!H2*Main!$B$5)</f>
        <v>7.9333859552718273</v>
      </c>
      <c r="I2" s="2">
        <f>('[1]Qc, Summer, S1'!I2*Main!$B$5)</f>
        <v>-0.70262303265720716</v>
      </c>
      <c r="J2" s="2">
        <f>('[1]Qc, Summer, S1'!J2*Main!$B$5)</f>
        <v>6.6526595850436072</v>
      </c>
      <c r="K2" s="2">
        <f>('[1]Qc, Summer, S1'!K2*Main!$B$5)</f>
        <v>5.4546391405632946</v>
      </c>
      <c r="L2" s="2">
        <f>('[1]Qc, Summer, S1'!L2*Main!$B$5)</f>
        <v>0.96709094594415945</v>
      </c>
      <c r="M2" s="2">
        <f>('[1]Qc, Summer, S1'!M2*Main!$B$5)</f>
        <v>16.286886336718876</v>
      </c>
      <c r="N2" s="2">
        <f>('[1]Qc, Summer, S1'!N2*Main!$B$5)</f>
        <v>4.3028149385974883</v>
      </c>
      <c r="O2" s="2">
        <f>('[1]Qc, Summer, S1'!O2*Main!$B$5)</f>
        <v>1.7575163098407796</v>
      </c>
      <c r="P2" s="2">
        <f>('[1]Qc, Summer, S1'!P2*Main!$B$5)</f>
        <v>6.3066943021859831</v>
      </c>
      <c r="Q2" s="2">
        <f>('[1]Qc, Summer, S1'!Q2*Main!$B$5)</f>
        <v>6.2812214575947269</v>
      </c>
      <c r="R2" s="2">
        <f>('[1]Qc, Summer, S1'!R2*Main!$B$5)</f>
        <v>8.4892181981486505</v>
      </c>
      <c r="S2" s="2">
        <f>('[1]Qc, Summer, S1'!S2*Main!$B$5)</f>
        <v>9.7689519659216355</v>
      </c>
      <c r="T2" s="2">
        <f>('[1]Qc, Summer, S1'!T2*Main!$B$5)</f>
        <v>10.299661905201448</v>
      </c>
      <c r="U2" s="2">
        <f>('[1]Qc, Summer, S1'!U2*Main!$B$5)</f>
        <v>3.2942938851737069</v>
      </c>
      <c r="V2" s="2">
        <f>('[1]Qc, Summer, S1'!V2*Main!$B$5)</f>
        <v>2.5206090002117167</v>
      </c>
      <c r="W2" s="2">
        <f>('[1]Qc, Summer, S1'!W2*Main!$B$5)</f>
        <v>-1.7803185892824522</v>
      </c>
      <c r="X2" s="2">
        <f>('[1]Qc, Summer, S1'!X2*Main!$B$5)</f>
        <v>5.5744274135549094</v>
      </c>
      <c r="Y2" s="2">
        <f>('[1]Qc, Summer, S1'!Y2*Main!$B$5)</f>
        <v>4.5704178767439165</v>
      </c>
    </row>
    <row r="3" spans="1:25" x14ac:dyDescent="0.3">
      <c r="A3">
        <v>2</v>
      </c>
      <c r="B3" s="2">
        <f>('[1]Qc, Summer, S1'!B3*Main!$B$5)</f>
        <v>-1.0731961246301289</v>
      </c>
      <c r="C3" s="2">
        <f>('[1]Qc, Summer, S1'!C3*Main!$B$5)</f>
        <v>-1.3952867401671349</v>
      </c>
      <c r="D3" s="2">
        <f>('[1]Qc, Summer, S1'!D3*Main!$B$5)</f>
        <v>-1.5378752575204457</v>
      </c>
      <c r="E3" s="2">
        <f>('[1]Qc, Summer, S1'!E3*Main!$B$5)</f>
        <v>-1.4033917428273113</v>
      </c>
      <c r="F3" s="2">
        <f>('[1]Qc, Summer, S1'!F3*Main!$B$5)</f>
        <v>-1.5042471350767757</v>
      </c>
      <c r="G3" s="2">
        <f>('[1]Qc, Summer, S1'!G3*Main!$B$5)</f>
        <v>-1.538918394020681</v>
      </c>
      <c r="H3" s="2">
        <f>('[1]Qc, Summer, S1'!H3*Main!$B$5)</f>
        <v>-1.3337656217452982</v>
      </c>
      <c r="I3" s="2">
        <f>('[1]Qc, Summer, S1'!I3*Main!$B$5)</f>
        <v>-0.20750396535443466</v>
      </c>
      <c r="J3" s="2">
        <f>('[1]Qc, Summer, S1'!J3*Main!$B$5)</f>
        <v>0.66607245988076824</v>
      </c>
      <c r="K3" s="2">
        <f>('[1]Qc, Summer, S1'!K3*Main!$B$5)</f>
        <v>0.96967203232951604</v>
      </c>
      <c r="L3" s="2">
        <f>('[1]Qc, Summer, S1'!L3*Main!$B$5)</f>
        <v>0.76224890819454749</v>
      </c>
      <c r="M3" s="2">
        <f>('[1]Qc, Summer, S1'!M3*Main!$B$5)</f>
        <v>1.0153364746627958</v>
      </c>
      <c r="N3" s="2">
        <f>('[1]Qc, Summer, S1'!N3*Main!$B$5)</f>
        <v>0.90102976736660045</v>
      </c>
      <c r="O3" s="2">
        <f>('[1]Qc, Summer, S1'!O3*Main!$B$5)</f>
        <v>0.92815867938576158</v>
      </c>
      <c r="P3" s="2">
        <f>('[1]Qc, Summer, S1'!P3*Main!$B$5)</f>
        <v>0.47889581618359672</v>
      </c>
      <c r="Q3" s="2">
        <f>('[1]Qc, Summer, S1'!Q3*Main!$B$5)</f>
        <v>0.12107065937694396</v>
      </c>
      <c r="R3" s="2">
        <f>('[1]Qc, Summer, S1'!R3*Main!$B$5)</f>
        <v>0.26933397524582597</v>
      </c>
      <c r="S3" s="2">
        <f>('[1]Qc, Summer, S1'!S3*Main!$B$5)</f>
        <v>0.32714765761183628</v>
      </c>
      <c r="T3" s="2">
        <f>('[1]Qc, Summer, S1'!T3*Main!$B$5)</f>
        <v>0.19709414352483046</v>
      </c>
      <c r="U3" s="2">
        <f>('[1]Qc, Summer, S1'!U3*Main!$B$5)</f>
        <v>-3.6767216214406241E-2</v>
      </c>
      <c r="V3" s="2">
        <f>('[1]Qc, Summer, S1'!V3*Main!$B$5)</f>
        <v>-0.14353330604597381</v>
      </c>
      <c r="W3" s="2">
        <f>('[1]Qc, Summer, S1'!W3*Main!$B$5)</f>
        <v>-9.985983975096703E-2</v>
      </c>
      <c r="X3" s="2">
        <f>('[1]Qc, Summer, S1'!X3*Main!$B$5)</f>
        <v>-0.47890209099701281</v>
      </c>
      <c r="Y3" s="2">
        <f>('[1]Qc, Summer, S1'!Y3*Main!$B$5)</f>
        <v>-0.64823297278423331</v>
      </c>
    </row>
    <row r="4" spans="1:25" x14ac:dyDescent="0.3">
      <c r="A4">
        <v>3</v>
      </c>
      <c r="B4" s="2">
        <f>('[1]Qc, Summer, S1'!B4*Main!$B$5)</f>
        <v>-1.5522498290866322</v>
      </c>
      <c r="C4" s="2">
        <f>('[1]Qc, Summer, S1'!C4*Main!$B$5)</f>
        <v>-1.5522498290866322</v>
      </c>
      <c r="D4" s="2">
        <f>('[1]Qc, Summer, S1'!D4*Main!$B$5)</f>
        <v>-1.8020705105571033</v>
      </c>
      <c r="E4" s="2">
        <f>('[1]Qc, Summer, S1'!E4*Main!$B$5)</f>
        <v>-2.0518911920275751</v>
      </c>
      <c r="F4" s="2">
        <f>('[1]Qc, Summer, S1'!F4*Main!$B$5)</f>
        <v>-2.0518911920275751</v>
      </c>
      <c r="G4" s="2">
        <f>('[1]Qc, Summer, S1'!G4*Main!$B$5)</f>
        <v>-2.0518911920275751</v>
      </c>
      <c r="H4" s="2">
        <f>('[1]Qc, Summer, S1'!H4*Main!$B$5)</f>
        <v>-0.81816192453464398</v>
      </c>
      <c r="I4" s="2">
        <f>('[1]Qc, Summer, S1'!I4*Main!$B$5)</f>
        <v>0.16959060842465701</v>
      </c>
      <c r="J4" s="2">
        <f>('[1]Qc, Summer, S1'!J4*Main!$B$5)</f>
        <v>0.53855715307380003</v>
      </c>
      <c r="K4" s="2">
        <f>('[1]Qc, Summer, S1'!K4*Main!$B$5)</f>
        <v>0.53855715307380003</v>
      </c>
      <c r="L4" s="2">
        <f>('[1]Qc, Summer, S1'!L4*Main!$B$5)</f>
        <v>0.49243556122649668</v>
      </c>
      <c r="M4" s="2">
        <f>('[1]Qc, Summer, S1'!M4*Main!$B$5)</f>
        <v>0.69229111399130594</v>
      </c>
      <c r="N4" s="2">
        <f>('[1]Qc, Summer, S1'!N4*Main!$B$5)</f>
        <v>0.93826825860341889</v>
      </c>
      <c r="O4" s="2">
        <f>('[1]Qc, Summer, S1'!O4*Main!$B$5)</f>
        <v>0.96709477205709349</v>
      </c>
      <c r="P4" s="2">
        <f>('[1]Qc, Summer, S1'!P4*Main!$B$5)</f>
        <v>0.54240027552567105</v>
      </c>
      <c r="Q4" s="2">
        <f>('[1]Qc, Summer, S1'!Q4*Main!$B$5)</f>
        <v>0.42325441018299692</v>
      </c>
      <c r="R4" s="2">
        <f>('[1]Qc, Summer, S1'!R4*Main!$B$5)</f>
        <v>-6.8699883369233578E-2</v>
      </c>
      <c r="S4" s="2">
        <f>('[1]Qc, Summer, S1'!S4*Main!$B$5)</f>
        <v>-6.8699883369233578E-2</v>
      </c>
      <c r="T4" s="2">
        <f>('[1]Qc, Summer, S1'!T4*Main!$B$5)</f>
        <v>-6.8699883369233578E-2</v>
      </c>
      <c r="U4" s="2">
        <f>('[1]Qc, Summer, S1'!U4*Main!$B$5)</f>
        <v>-6.8699883369233578E-2</v>
      </c>
      <c r="V4" s="2">
        <f>('[1]Qc, Summer, S1'!V4*Main!$B$5)</f>
        <v>-0.43766684026086161</v>
      </c>
      <c r="W4" s="2">
        <f>('[1]Qc, Summer, S1'!W4*Main!$B$5)</f>
        <v>-0.56065582589140428</v>
      </c>
      <c r="X4" s="2">
        <f>('[1]Qc, Summer, S1'!X4*Main!$B$5)</f>
        <v>-1.5676223188941165</v>
      </c>
      <c r="Y4" s="2">
        <f>('[1]Qc, Summer, S1'!Y4*Main!$B$5)</f>
        <v>-1.5676223188941165</v>
      </c>
    </row>
    <row r="5" spans="1:25" x14ac:dyDescent="0.3">
      <c r="A5">
        <v>4</v>
      </c>
      <c r="B5" s="2">
        <f>('[1]Qc, Summer, S1'!B5*Main!$B$5)</f>
        <v>5.9753243905026556</v>
      </c>
      <c r="C5" s="2">
        <f>('[1]Qc, Summer, S1'!C5*Main!$B$5)</f>
        <v>4.5782563618424135</v>
      </c>
      <c r="D5" s="2">
        <f>('[1]Qc, Summer, S1'!D5*Main!$B$5)</f>
        <v>4.3385836717531987</v>
      </c>
      <c r="E5" s="2">
        <f>('[1]Qc, Summer, S1'!E5*Main!$B$5)</f>
        <v>3.7892058116270775</v>
      </c>
      <c r="F5" s="2">
        <f>('[1]Qc, Summer, S1'!F5*Main!$B$5)</f>
        <v>4.3621258319548737</v>
      </c>
      <c r="G5" s="2">
        <f>('[1]Qc, Summer, S1'!G5*Main!$B$5)</f>
        <v>2.0245302078706686</v>
      </c>
      <c r="H5" s="2">
        <f>('[1]Qc, Summer, S1'!H5*Main!$B$5)</f>
        <v>3.5323323960606934</v>
      </c>
      <c r="I5" s="2">
        <f>('[1]Qc, Summer, S1'!I5*Main!$B$5)</f>
        <v>6.7877940525567571</v>
      </c>
      <c r="J5" s="2">
        <f>('[1]Qc, Summer, S1'!J5*Main!$B$5)</f>
        <v>9.874168258507007</v>
      </c>
      <c r="K5" s="2">
        <f>('[1]Qc, Summer, S1'!K5*Main!$B$5)</f>
        <v>11.733258246650765</v>
      </c>
      <c r="L5" s="2">
        <f>('[1]Qc, Summer, S1'!L5*Main!$B$5)</f>
        <v>12.809106377094816</v>
      </c>
      <c r="M5" s="2">
        <f>('[1]Qc, Summer, S1'!M5*Main!$B$5)</f>
        <v>13.276752743261518</v>
      </c>
      <c r="N5" s="2">
        <f>('[1]Qc, Summer, S1'!N5*Main!$B$5)</f>
        <v>13.873542457190494</v>
      </c>
      <c r="O5" s="2">
        <f>('[1]Qc, Summer, S1'!O5*Main!$B$5)</f>
        <v>13.978508745687854</v>
      </c>
      <c r="P5" s="2">
        <f>('[1]Qc, Summer, S1'!P5*Main!$B$5)</f>
        <v>13.879289573077374</v>
      </c>
      <c r="Q5" s="2">
        <f>('[1]Qc, Summer, S1'!Q5*Main!$B$5)</f>
        <v>13.417267886319827</v>
      </c>
      <c r="R5" s="2">
        <f>('[1]Qc, Summer, S1'!R5*Main!$B$5)</f>
        <v>12.768670846590251</v>
      </c>
      <c r="S5" s="2">
        <f>('[1]Qc, Summer, S1'!S5*Main!$B$5)</f>
        <v>11.330757660012727</v>
      </c>
      <c r="T5" s="2">
        <f>('[1]Qc, Summer, S1'!T5*Main!$B$5)</f>
        <v>11.278335616870603</v>
      </c>
      <c r="U5" s="2">
        <f>('[1]Qc, Summer, S1'!U5*Main!$B$5)</f>
        <v>10.729101661651061</v>
      </c>
      <c r="V5" s="2">
        <f>('[1]Qc, Summer, S1'!V5*Main!$B$5)</f>
        <v>9.6711917251872332</v>
      </c>
      <c r="W5" s="2">
        <f>('[1]Qc, Summer, S1'!W5*Main!$B$5)</f>
        <v>11.593870185617879</v>
      </c>
      <c r="X5" s="2">
        <f>('[1]Qc, Summer, S1'!X5*Main!$B$5)</f>
        <v>10.388529691597238</v>
      </c>
      <c r="Y5" s="2">
        <f>('[1]Qc, Summer, S1'!Y5*Main!$B$5)</f>
        <v>8.360270449102865</v>
      </c>
    </row>
    <row r="6" spans="1:25" x14ac:dyDescent="0.3">
      <c r="A6">
        <v>5</v>
      </c>
      <c r="B6" s="2">
        <f>('[1]Qc, Summer, S1'!B6*Main!$B$5)</f>
        <v>-35.36289671627722</v>
      </c>
      <c r="C6" s="2">
        <f>('[1]Qc, Summer, S1'!C6*Main!$B$5)</f>
        <v>-31.734491446464013</v>
      </c>
      <c r="D6" s="2">
        <f>('[1]Qc, Summer, S1'!D6*Main!$B$5)</f>
        <v>-34.585381933202932</v>
      </c>
      <c r="E6" s="2">
        <f>('[1]Qc, Summer, S1'!E6*Main!$B$5)</f>
        <v>-27.976499905557489</v>
      </c>
      <c r="F6" s="2">
        <f>('[1]Qc, Summer, S1'!F6*Main!$B$5)</f>
        <v>-30.568218376681184</v>
      </c>
      <c r="G6" s="2">
        <f>('[1]Qc, Summer, S1'!G6*Main!$B$5)</f>
        <v>-31.864077717557311</v>
      </c>
      <c r="H6" s="2">
        <f>('[1]Qc, Summer, S1'!H6*Main!$B$5)</f>
        <v>-37.047514133233314</v>
      </c>
      <c r="I6" s="2">
        <f>('[1]Qc, Summer, S1'!I6*Main!$B$5)</f>
        <v>-28.106085544765119</v>
      </c>
      <c r="J6" s="2">
        <f>('[1]Qc, Summer, S1'!J6*Main!$B$5)</f>
        <v>-31.993663356764944</v>
      </c>
      <c r="K6" s="2">
        <f>('[1]Qc, Summer, S1'!K6*Main!$B$5)</f>
        <v>-30.568217744795515</v>
      </c>
      <c r="L6" s="2">
        <f>('[1]Qc, Summer, S1'!L6*Main!$B$5)</f>
        <v>-34.585381406631527</v>
      </c>
      <c r="M6" s="2">
        <f>('[1]Qc, Summer, S1'!M6*Main!$B$5)</f>
        <v>-38.472959850517029</v>
      </c>
      <c r="N6" s="2">
        <f>('[1]Qc, Summer, S1'!N6*Main!$B$5)</f>
        <v>-29.142772975340311</v>
      </c>
      <c r="O6" s="2">
        <f>('[1]Qc, Summer, S1'!O6*Main!$B$5)</f>
        <v>-27.976500116186045</v>
      </c>
      <c r="P6" s="2">
        <f>('[1]Qc, Summer, S1'!P6*Main!$B$5)</f>
        <v>-30.049873818879362</v>
      </c>
      <c r="Q6" s="2">
        <f>('[1]Qc, Summer, S1'!Q6*Main!$B$5)</f>
        <v>-32.382421011587788</v>
      </c>
      <c r="R6" s="2">
        <f>('[1]Qc, Summer, S1'!R6*Main!$B$5)</f>
        <v>-30.049873924193637</v>
      </c>
      <c r="S6" s="2">
        <f>('[1]Qc, Summer, S1'!S6*Main!$B$5)</f>
        <v>-27.846914055721292</v>
      </c>
      <c r="T6" s="2">
        <f>('[1]Qc, Summer, S1'!T6*Main!$B$5)</f>
        <v>-28.10608522882228</v>
      </c>
      <c r="U6" s="2">
        <f>('[1]Qc, Summer, S1'!U6*Main!$B$5)</f>
        <v>-24.607265387588139</v>
      </c>
      <c r="V6" s="2">
        <f>('[1]Qc, Summer, S1'!V6*Main!$B$5)</f>
        <v>-29.013186598932723</v>
      </c>
      <c r="W6" s="2">
        <f>('[1]Qc, Summer, S1'!W6*Main!$B$5)</f>
        <v>-30.827389760410732</v>
      </c>
      <c r="X6" s="2">
        <f>('[1]Qc, Summer, S1'!X6*Main!$B$5)</f>
        <v>-32.641592395317339</v>
      </c>
      <c r="Y6" s="2">
        <f>('[1]Qc, Summer, S1'!Y6*Main!$B$5)</f>
        <v>-32.900765042818229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9.6182399626292572</v>
      </c>
      <c r="C8" s="2">
        <f>('[1]Qc, Summer, S1'!C8*Main!$B$5)</f>
        <v>8.6304653153847202</v>
      </c>
      <c r="D8" s="2">
        <f>('[1]Qc, Summer, S1'!D8*Main!$B$5)</f>
        <v>7.426358855152853</v>
      </c>
      <c r="E8" s="2">
        <f>('[1]Qc, Summer, S1'!E8*Main!$B$5)</f>
        <v>7.6397505471618157</v>
      </c>
      <c r="F8" s="2">
        <f>('[1]Qc, Summer, S1'!F8*Main!$B$5)</f>
        <v>7.2161976098243761</v>
      </c>
      <c r="G8" s="2">
        <f>('[1]Qc, Summer, S1'!G8*Main!$B$5)</f>
        <v>8.1583015495172191</v>
      </c>
      <c r="H8" s="2">
        <f>('[1]Qc, Summer, S1'!H8*Main!$B$5)</f>
        <v>8.8045376849139814</v>
      </c>
      <c r="I8" s="2">
        <f>('[1]Qc, Summer, S1'!I8*Main!$B$5)</f>
        <v>7.1401695527041813</v>
      </c>
      <c r="J8" s="2">
        <f>('[1]Qc, Summer, S1'!J8*Main!$B$5)</f>
        <v>5.046271920190752</v>
      </c>
      <c r="K8" s="2">
        <f>('[1]Qc, Summer, S1'!K8*Main!$B$5)</f>
        <v>3.7514503254518092</v>
      </c>
      <c r="L8" s="2">
        <f>('[1]Qc, Summer, S1'!L8*Main!$B$5)</f>
        <v>4.82431842860111</v>
      </c>
      <c r="M8" s="2">
        <f>('[1]Qc, Summer, S1'!M8*Main!$B$5)</f>
        <v>5.4083713287411062</v>
      </c>
      <c r="N8" s="2">
        <f>('[1]Qc, Summer, S1'!N8*Main!$B$5)</f>
        <v>5.1484453767853475</v>
      </c>
      <c r="O8" s="2">
        <f>('[1]Qc, Summer, S1'!O8*Main!$B$5)</f>
        <v>5.0914640466258714</v>
      </c>
      <c r="P8" s="2">
        <f>('[1]Qc, Summer, S1'!P8*Main!$B$5)</f>
        <v>6.3266575602379058</v>
      </c>
      <c r="Q8" s="2">
        <f>('[1]Qc, Summer, S1'!Q8*Main!$B$5)</f>
        <v>6.9652346487981012</v>
      </c>
      <c r="R8" s="2">
        <f>('[1]Qc, Summer, S1'!R8*Main!$B$5)</f>
        <v>7.4828203678101719</v>
      </c>
      <c r="S8" s="2">
        <f>('[1]Qc, Summer, S1'!S8*Main!$B$5)</f>
        <v>9.1987387743935543</v>
      </c>
      <c r="T8" s="2">
        <f>('[1]Qc, Summer, S1'!T8*Main!$B$5)</f>
        <v>8.9637833898267711</v>
      </c>
      <c r="U8" s="2">
        <f>('[1]Qc, Summer, S1'!U8*Main!$B$5)</f>
        <v>8.5491437563296611</v>
      </c>
      <c r="V8" s="2">
        <f>('[1]Qc, Summer, S1'!V8*Main!$B$5)</f>
        <v>9.2768041970899873</v>
      </c>
      <c r="W8" s="2">
        <f>('[1]Qc, Summer, S1'!W8*Main!$B$5)</f>
        <v>8.4708890610864884</v>
      </c>
      <c r="X8" s="2">
        <f>('[1]Qc, Summer, S1'!X8*Main!$B$5)</f>
        <v>9.1596114267719688</v>
      </c>
      <c r="Y8" s="2">
        <f>('[1]Qc, Summer, S1'!Y8*Main!$B$5)</f>
        <v>9.4066331632317564</v>
      </c>
    </row>
    <row r="9" spans="1:25" x14ac:dyDescent="0.3">
      <c r="A9">
        <v>8</v>
      </c>
      <c r="B9" s="2">
        <f>('[1]Qc, Summer, S1'!B9*Main!$B$5)</f>
        <v>-1.5759887745588699</v>
      </c>
      <c r="C9" s="2">
        <f>('[1]Qc, Summer, S1'!C9*Main!$B$5)</f>
        <v>-2.0214627816454418</v>
      </c>
      <c r="D9" s="2">
        <f>('[1]Qc, Summer, S1'!D9*Main!$B$5)</f>
        <v>-2.0394944631907816</v>
      </c>
      <c r="E9" s="2">
        <f>('[1]Qc, Summer, S1'!E9*Main!$B$5)</f>
        <v>-2.0518911920275751</v>
      </c>
      <c r="F9" s="2">
        <f>('[1]Qc, Summer, S1'!F9*Main!$B$5)</f>
        <v>-2.0293515484901206</v>
      </c>
      <c r="G9" s="2">
        <f>('[1]Qc, Summer, S1'!G9*Main!$B$5)</f>
        <v>-2.0207115385135244</v>
      </c>
      <c r="H9" s="2">
        <f>('[1]Qc, Summer, S1'!H9*Main!$B$5)</f>
        <v>-1.6741263024692432</v>
      </c>
      <c r="I9" s="2">
        <f>('[1]Qc, Summer, S1'!I9*Main!$B$5)</f>
        <v>-0.99300868056822622</v>
      </c>
      <c r="J9" s="2">
        <f>('[1]Qc, Summer, S1'!J9*Main!$B$5)</f>
        <v>-0.66059797238561591</v>
      </c>
      <c r="K9" s="2">
        <f>('[1]Qc, Summer, S1'!K9*Main!$B$5)</f>
        <v>-0.6476562860225149</v>
      </c>
      <c r="L9" s="2">
        <f>('[1]Qc, Summer, S1'!L9*Main!$B$5)</f>
        <v>-0.6426938452064348</v>
      </c>
      <c r="M9" s="2">
        <f>('[1]Qc, Summer, S1'!M9*Main!$B$5)</f>
        <v>-0.30844097724293618</v>
      </c>
      <c r="N9" s="2">
        <f>('[1]Qc, Summer, S1'!N9*Main!$B$5)</f>
        <v>-0.22145838170920687</v>
      </c>
      <c r="O9" s="2">
        <f>('[1]Qc, Summer, S1'!O9*Main!$B$5)</f>
        <v>-0.27035079023023451</v>
      </c>
      <c r="P9" s="2">
        <f>('[1]Qc, Summer, S1'!P9*Main!$B$5)</f>
        <v>-5.6168191843516214E-2</v>
      </c>
      <c r="Q9" s="2">
        <f>('[1]Qc, Summer, S1'!Q9*Main!$B$5)</f>
        <v>-0.42683434082789545</v>
      </c>
      <c r="R9" s="2">
        <f>('[1]Qc, Summer, S1'!R9*Main!$B$5)</f>
        <v>-0.75460161903636291</v>
      </c>
      <c r="S9" s="2">
        <f>('[1]Qc, Summer, S1'!S9*Main!$B$5)</f>
        <v>-0.73807263385858501</v>
      </c>
      <c r="T9" s="2">
        <f>('[1]Qc, Summer, S1'!T9*Main!$B$5)</f>
        <v>-0.8792988632283949</v>
      </c>
      <c r="U9" s="2">
        <f>('[1]Qc, Summer, S1'!U9*Main!$B$5)</f>
        <v>-0.80072937176072556</v>
      </c>
      <c r="V9" s="2">
        <f>('[1]Qc, Summer, S1'!V9*Main!$B$5)</f>
        <v>-0.81425309087714481</v>
      </c>
      <c r="W9" s="2">
        <f>('[1]Qc, Summer, S1'!W9*Main!$B$5)</f>
        <v>-0.65899179971380184</v>
      </c>
      <c r="X9" s="2">
        <f>('[1]Qc, Summer, S1'!X9*Main!$B$5)</f>
        <v>-0.97817042978935587</v>
      </c>
      <c r="Y9" s="2">
        <f>('[1]Qc, Summer, S1'!Y9*Main!$B$5)</f>
        <v>-1.3111874990770791</v>
      </c>
    </row>
    <row r="10" spans="1:25" x14ac:dyDescent="0.3">
      <c r="A10">
        <v>9</v>
      </c>
      <c r="B10" s="2">
        <f>('[1]Qc, Summer, S1'!B10*Main!$B$5)</f>
        <v>-2.0962958096350643</v>
      </c>
      <c r="C10" s="2">
        <f>('[1]Qc, Summer, S1'!C10*Main!$B$5)</f>
        <v>-2.9010599291714327</v>
      </c>
      <c r="D10" s="2">
        <f>('[1]Qc, Summer, S1'!D10*Main!$B$5)</f>
        <v>-3.0464569189660478</v>
      </c>
      <c r="E10" s="2">
        <f>('[1]Qc, Summer, S1'!E10*Main!$B$5)</f>
        <v>-2.9623586282842287</v>
      </c>
      <c r="F10" s="2">
        <f>('[1]Qc, Summer, S1'!F10*Main!$B$5)</f>
        <v>-3.075265254355489</v>
      </c>
      <c r="G10" s="2">
        <f>('[1]Qc, Summer, S1'!G10*Main!$B$5)</f>
        <v>-3.2060799875430854</v>
      </c>
      <c r="H10" s="2">
        <f>('[1]Qc, Summer, S1'!H10*Main!$B$5)</f>
        <v>-2.7722426948592989</v>
      </c>
      <c r="I10" s="2">
        <f>('[1]Qc, Summer, S1'!I10*Main!$B$5)</f>
        <v>-1.1530541029368593</v>
      </c>
      <c r="J10" s="2">
        <f>('[1]Qc, Summer, S1'!J10*Main!$B$5)</f>
        <v>-4.7567885124090506E-2</v>
      </c>
      <c r="K10" s="2">
        <f>('[1]Qc, Summer, S1'!K10*Main!$B$5)</f>
        <v>0.46025153855956241</v>
      </c>
      <c r="L10" s="2">
        <f>('[1]Qc, Summer, S1'!L10*Main!$B$5)</f>
        <v>0.42064764535402122</v>
      </c>
      <c r="M10" s="2">
        <f>('[1]Qc, Summer, S1'!M10*Main!$B$5)</f>
        <v>0.47087602553672153</v>
      </c>
      <c r="N10" s="2">
        <f>('[1]Qc, Summer, S1'!N10*Main!$B$5)</f>
        <v>0.69283796924227314</v>
      </c>
      <c r="O10" s="2">
        <f>('[1]Qc, Summer, S1'!O10*Main!$B$5)</f>
        <v>0.61014737508983918</v>
      </c>
      <c r="P10" s="2">
        <f>('[1]Qc, Summer, S1'!P10*Main!$B$5)</f>
        <v>0.17266855578521256</v>
      </c>
      <c r="Q10" s="2">
        <f>('[1]Qc, Summer, S1'!Q10*Main!$B$5)</f>
        <v>9.5890644517018245E-2</v>
      </c>
      <c r="R10" s="2">
        <f>('[1]Qc, Summer, S1'!R10*Main!$B$5)</f>
        <v>6.1547873849977758E-2</v>
      </c>
      <c r="S10" s="2">
        <f>('[1]Qc, Summer, S1'!S10*Main!$B$5)</f>
        <v>-0.18743694809502059</v>
      </c>
      <c r="T10" s="2">
        <f>('[1]Qc, Summer, S1'!T10*Main!$B$5)</f>
        <v>-0.27234477935211365</v>
      </c>
      <c r="U10" s="2">
        <f>('[1]Qc, Summer, S1'!U10*Main!$B$5)</f>
        <v>-0.19830543092536382</v>
      </c>
      <c r="V10" s="2">
        <f>('[1]Qc, Summer, S1'!V10*Main!$B$5)</f>
        <v>-0.5839159921419389</v>
      </c>
      <c r="W10" s="2">
        <f>('[1]Qc, Summer, S1'!W10*Main!$B$5)</f>
        <v>-0.21665070180669871</v>
      </c>
      <c r="X10" s="2">
        <f>('[1]Qc, Summer, S1'!X10*Main!$B$5)</f>
        <v>-0.68198562803784624</v>
      </c>
      <c r="Y10" s="2">
        <f>('[1]Qc, Summer, S1'!Y10*Main!$B$5)</f>
        <v>-1.0188408210500675</v>
      </c>
    </row>
    <row r="11" spans="1:25" x14ac:dyDescent="0.3">
      <c r="A11">
        <v>10</v>
      </c>
      <c r="B11" s="2">
        <f>('[1]Qc, Summer, S1'!B11*Main!$B$5)</f>
        <v>-2.3083775910310216</v>
      </c>
      <c r="C11" s="2">
        <f>('[1]Qc, Summer, S1'!C11*Main!$B$5)</f>
        <v>-2.3083775910310216</v>
      </c>
      <c r="D11" s="2">
        <f>('[1]Qc, Summer, S1'!D11*Main!$B$5)</f>
        <v>-2.3083775910310216</v>
      </c>
      <c r="E11" s="2">
        <f>('[1]Qc, Summer, S1'!E11*Main!$B$5)</f>
        <v>-2.3083775910310216</v>
      </c>
      <c r="F11" s="2">
        <f>('[1]Qc, Summer, S1'!F11*Main!$B$5)</f>
        <v>-2.3083775910310216</v>
      </c>
      <c r="G11" s="2">
        <f>('[1]Qc, Summer, S1'!G11*Main!$B$5)</f>
        <v>-2.3083775910310216</v>
      </c>
      <c r="H11" s="2">
        <f>('[1]Qc, Summer, S1'!H11*Main!$B$5)</f>
        <v>-2.3083775910310216</v>
      </c>
      <c r="I11" s="2">
        <f>('[1]Qc, Summer, S1'!I11*Main!$B$5)</f>
        <v>-2.1856966610761703</v>
      </c>
      <c r="J11" s="2">
        <f>('[1]Qc, Summer, S1'!J11*Main!$B$5)</f>
        <v>-2.053582286832409</v>
      </c>
      <c r="K11" s="2">
        <f>('[1]Qc, Summer, S1'!K11*Main!$B$5)</f>
        <v>-2.0231753765239162</v>
      </c>
      <c r="L11" s="2">
        <f>('[1]Qc, Summer, S1'!L11*Main!$B$5)</f>
        <v>-1.9791310981516481</v>
      </c>
      <c r="M11" s="2">
        <f>('[1]Qc, Summer, S1'!M11*Main!$B$5)</f>
        <v>-2.009539032794609</v>
      </c>
      <c r="N11" s="2">
        <f>('[1]Qc, Summer, S1'!N11*Main!$B$5)</f>
        <v>-2.009539032794609</v>
      </c>
      <c r="O11" s="2">
        <f>('[1]Qc, Summer, S1'!O11*Main!$B$5)</f>
        <v>-2.009539032794609</v>
      </c>
      <c r="P11" s="2">
        <f>('[1]Qc, Summer, S1'!P11*Main!$B$5)</f>
        <v>-2.009539032794609</v>
      </c>
      <c r="Q11" s="2">
        <f>('[1]Qc, Summer, S1'!Q11*Main!$B$5)</f>
        <v>-2.009539032794609</v>
      </c>
      <c r="R11" s="2">
        <f>('[1]Qc, Summer, S1'!R11*Main!$B$5)</f>
        <v>-2.0433550290354283</v>
      </c>
      <c r="S11" s="2">
        <f>('[1]Qc, Summer, S1'!S11*Main!$B$5)</f>
        <v>-2.1448030177578867</v>
      </c>
      <c r="T11" s="2">
        <f>('[1]Qc, Summer, S1'!T11*Main!$B$5)</f>
        <v>-2.1448030177578867</v>
      </c>
      <c r="U11" s="2">
        <f>('[1]Qc, Summer, S1'!U11*Main!$B$5)</f>
        <v>-2.1448030177578867</v>
      </c>
      <c r="V11" s="2">
        <f>('[1]Qc, Summer, S1'!V11*Main!$B$5)</f>
        <v>-2.1448030177578867</v>
      </c>
      <c r="W11" s="2">
        <f>('[1]Qc, Summer, S1'!W11*Main!$B$5)</f>
        <v>-2.2066670500595333</v>
      </c>
      <c r="X11" s="2">
        <f>('[1]Qc, Summer, S1'!X11*Main!$B$5)</f>
        <v>-2.2685310823611804</v>
      </c>
      <c r="Y11" s="2">
        <f>('[1]Qc, Summer, S1'!Y11*Main!$B$5)</f>
        <v>-2.2685310823611804</v>
      </c>
    </row>
    <row r="12" spans="1:25" x14ac:dyDescent="0.3">
      <c r="A12">
        <v>11</v>
      </c>
      <c r="B12" s="2">
        <f>('[1]Qc, Summer, S1'!B12*Main!$B$5)</f>
        <v>-2.6405194469635789</v>
      </c>
      <c r="C12" s="2">
        <f>('[1]Qc, Summer, S1'!C12*Main!$B$5)</f>
        <v>-2.8942919972192032</v>
      </c>
      <c r="D12" s="2">
        <f>('[1]Qc, Summer, S1'!D12*Main!$B$5)</f>
        <v>-3.0340275153979328</v>
      </c>
      <c r="E12" s="2">
        <f>('[1]Qc, Summer, S1'!E12*Main!$B$5)</f>
        <v>-1.6318538674665428</v>
      </c>
      <c r="F12" s="2">
        <f>('[1]Qc, Summer, S1'!F12*Main!$B$5)</f>
        <v>-2.4622361996320965</v>
      </c>
      <c r="G12" s="2">
        <f>('[1]Qc, Summer, S1'!G12*Main!$B$5)</f>
        <v>-2.6437317577263086</v>
      </c>
      <c r="H12" s="2">
        <f>('[1]Qc, Summer, S1'!H12*Main!$B$5)</f>
        <v>0.81753308911463607</v>
      </c>
      <c r="I12" s="2">
        <f>('[1]Qc, Summer, S1'!I12*Main!$B$5)</f>
        <v>4.3478626173542638</v>
      </c>
      <c r="J12" s="2">
        <f>('[1]Qc, Summer, S1'!J12*Main!$B$5)</f>
        <v>5.4512913643518157</v>
      </c>
      <c r="K12" s="2">
        <f>('[1]Qc, Summer, S1'!K12*Main!$B$5)</f>
        <v>6.5242031591034415</v>
      </c>
      <c r="L12" s="2">
        <f>('[1]Qc, Summer, S1'!L12*Main!$B$5)</f>
        <v>7.2999762083025956</v>
      </c>
      <c r="M12" s="2">
        <f>('[1]Qc, Summer, S1'!M12*Main!$B$5)</f>
        <v>7.1939699531325241</v>
      </c>
      <c r="N12" s="2">
        <f>('[1]Qc, Summer, S1'!N12*Main!$B$5)</f>
        <v>7.4381055710999586</v>
      </c>
      <c r="O12" s="2">
        <f>('[1]Qc, Summer, S1'!O12*Main!$B$5)</f>
        <v>6.8213419046559114</v>
      </c>
      <c r="P12" s="2">
        <f>('[1]Qc, Summer, S1'!P12*Main!$B$5)</f>
        <v>5.1541526187993458</v>
      </c>
      <c r="Q12" s="2">
        <f>('[1]Qc, Summer, S1'!Q12*Main!$B$5)</f>
        <v>4.1856409238364272</v>
      </c>
      <c r="R12" s="2">
        <f>('[1]Qc, Summer, S1'!R12*Main!$B$5)</f>
        <v>3.3054677748485668</v>
      </c>
      <c r="S12" s="2">
        <f>('[1]Qc, Summer, S1'!S12*Main!$B$5)</f>
        <v>3.3424093486199564</v>
      </c>
      <c r="T12" s="2">
        <f>('[1]Qc, Summer, S1'!T12*Main!$B$5)</f>
        <v>2.5859101639971787</v>
      </c>
      <c r="U12" s="2">
        <f>('[1]Qc, Summer, S1'!U12*Main!$B$5)</f>
        <v>2.5923347855226377</v>
      </c>
      <c r="V12" s="2">
        <f>('[1]Qc, Summer, S1'!V12*Main!$B$5)</f>
        <v>1.6141861582715307</v>
      </c>
      <c r="W12" s="2">
        <f>('[1]Qc, Summer, S1'!W12*Main!$B$5)</f>
        <v>1.9546910991208495</v>
      </c>
      <c r="X12" s="2">
        <f>('[1]Qc, Summer, S1'!X12*Main!$B$5)</f>
        <v>1.3170474127190592</v>
      </c>
      <c r="Y12" s="2">
        <f>('[1]Qc, Summer, S1'!Y12*Main!$B$5)</f>
        <v>-0.81753308911463607</v>
      </c>
    </row>
    <row r="13" spans="1:25" x14ac:dyDescent="0.3">
      <c r="A13">
        <v>12</v>
      </c>
      <c r="B13" s="2">
        <f>('[1]Qc, Summer, S1'!B13*Main!$B$5)</f>
        <v>-0.85968693624226922</v>
      </c>
      <c r="C13" s="2">
        <f>('[1]Qc, Summer, S1'!C13*Main!$B$5)</f>
        <v>-0.84908929439414205</v>
      </c>
      <c r="D13" s="2">
        <f>('[1]Qc, Summer, S1'!D13*Main!$B$5)</f>
        <v>-1.0666999397783192</v>
      </c>
      <c r="E13" s="2">
        <f>('[1]Qc, Summer, S1'!E13*Main!$B$5)</f>
        <v>-0.97729486647305941</v>
      </c>
      <c r="F13" s="2">
        <f>('[1]Qc, Summer, S1'!F13*Main!$B$5)</f>
        <v>-0.86606002265379856</v>
      </c>
      <c r="G13" s="2">
        <f>('[1]Qc, Summer, S1'!G13*Main!$B$5)</f>
        <v>-1.1541887955155108</v>
      </c>
      <c r="H13" s="2">
        <f>('[1]Qc, Summer, S1'!H13*Main!$B$5)</f>
        <v>-0.87702678560012937</v>
      </c>
      <c r="I13" s="2">
        <f>('[1]Qc, Summer, S1'!I13*Main!$B$5)</f>
        <v>-0.57957588406361527</v>
      </c>
      <c r="J13" s="2">
        <f>('[1]Qc, Summer, S1'!J13*Main!$B$5)</f>
        <v>-0.39313816331059814</v>
      </c>
      <c r="K13" s="2">
        <f>('[1]Qc, Summer, S1'!K13*Main!$B$5)</f>
        <v>-0.19626295056133269</v>
      </c>
      <c r="L13" s="2">
        <f>('[1]Qc, Summer, S1'!L13*Main!$B$5)</f>
        <v>-0.2533514523545437</v>
      </c>
      <c r="M13" s="2">
        <f>('[1]Qc, Summer, S1'!M13*Main!$B$5)</f>
        <v>-0.17427603049714754</v>
      </c>
      <c r="N13" s="2">
        <f>('[1]Qc, Summer, S1'!N13*Main!$B$5)</f>
        <v>-7.3358491627641145E-2</v>
      </c>
      <c r="O13" s="2">
        <f>('[1]Qc, Summer, S1'!O13*Main!$B$5)</f>
        <v>-0.10964308811531011</v>
      </c>
      <c r="P13" s="2">
        <f>('[1]Qc, Summer, S1'!P13*Main!$B$5)</f>
        <v>-0.21257705136321015</v>
      </c>
      <c r="Q13" s="2">
        <f>('[1]Qc, Summer, S1'!Q13*Main!$B$5)</f>
        <v>-0.16956370672854162</v>
      </c>
      <c r="R13" s="2">
        <f>('[1]Qc, Summer, S1'!R13*Main!$B$5)</f>
        <v>-0.38839310919014802</v>
      </c>
      <c r="S13" s="2">
        <f>('[1]Qc, Summer, S1'!S13*Main!$B$5)</f>
        <v>-0.34820372270129651</v>
      </c>
      <c r="T13" s="2">
        <f>('[1]Qc, Summer, S1'!T13*Main!$B$5)</f>
        <v>-0.50584861896215028</v>
      </c>
      <c r="U13" s="2">
        <f>('[1]Qc, Summer, S1'!U13*Main!$B$5)</f>
        <v>-0.5088695821432575</v>
      </c>
      <c r="V13" s="2">
        <f>('[1]Qc, Summer, S1'!V13*Main!$B$5)</f>
        <v>-0.50509140440697187</v>
      </c>
      <c r="W13" s="2">
        <f>('[1]Qc, Summer, S1'!W13*Main!$B$5)</f>
        <v>-0.43556636512506075</v>
      </c>
      <c r="X13" s="2">
        <f>('[1]Qc, Summer, S1'!X13*Main!$B$5)</f>
        <v>-0.5738301943323143</v>
      </c>
      <c r="Y13" s="2">
        <f>('[1]Qc, Summer, S1'!Y13*Main!$B$5)</f>
        <v>-0.63687826817241067</v>
      </c>
    </row>
    <row r="14" spans="1:25" x14ac:dyDescent="0.3">
      <c r="A14">
        <v>13</v>
      </c>
      <c r="B14" s="2">
        <f>('[1]Qc, Summer, S1'!B14*Main!$B$5)</f>
        <v>-4.2879222684705152</v>
      </c>
      <c r="C14" s="2">
        <f>('[1]Qc, Summer, S1'!C14*Main!$B$5)</f>
        <v>-3.773148991593783</v>
      </c>
      <c r="D14" s="2">
        <f>('[1]Qc, Summer, S1'!D14*Main!$B$5)</f>
        <v>-3.9094943460097817</v>
      </c>
      <c r="E14" s="2">
        <f>('[1]Qc, Summer, S1'!E14*Main!$B$5)</f>
        <v>-4.3602687830585962</v>
      </c>
      <c r="F14" s="2">
        <f>('[1]Qc, Summer, S1'!F14*Main!$B$5)</f>
        <v>-4.2434013364163112</v>
      </c>
      <c r="G14" s="2">
        <f>('[1]Qc, Summer, S1'!G14*Main!$B$5)</f>
        <v>-3.4225466516669267</v>
      </c>
      <c r="H14" s="2">
        <f>('[1]Qc, Summer, S1'!H14*Main!$B$5)</f>
        <v>-3.3140268797848043</v>
      </c>
      <c r="I14" s="2">
        <f>('[1]Qc, Summer, S1'!I14*Main!$B$5)</f>
        <v>-3.4503722342008039</v>
      </c>
      <c r="J14" s="2">
        <f>('[1]Qc, Summer, S1'!J14*Main!$B$5)</f>
        <v>-3.361330370092396</v>
      </c>
      <c r="K14" s="2">
        <f>('[1]Qc, Summer, S1'!K14*Main!$B$5)</f>
        <v>-2.7630803456140312</v>
      </c>
      <c r="L14" s="2">
        <f>('[1]Qc, Summer, S1'!L14*Main!$B$5)</f>
        <v>-2.5070849863023583</v>
      </c>
      <c r="M14" s="2">
        <f>('[1]Qc, Summer, S1'!M14*Main!$B$5)</f>
        <v>-2.3679570736329709</v>
      </c>
      <c r="N14" s="2">
        <f>('[1]Qc, Summer, S1'!N14*Main!$B$5)</f>
        <v>-1.9310954278510948</v>
      </c>
      <c r="O14" s="2">
        <f>('[1]Qc, Summer, S1'!O14*Main!$B$5)</f>
        <v>-2.4208256804473383</v>
      </c>
      <c r="P14" s="2">
        <f>('[1]Qc, Summer, S1'!P14*Main!$B$5)</f>
        <v>-3.5672396808430893</v>
      </c>
      <c r="Q14" s="2">
        <f>('[1]Qc, Summer, S1'!Q14*Main!$B$5)</f>
        <v>-2.5738663843836647</v>
      </c>
      <c r="R14" s="2">
        <f>('[1]Qc, Summer, S1'!R14*Main!$B$5)</f>
        <v>-2.5293454523294598</v>
      </c>
      <c r="S14" s="2">
        <f>('[1]Qc, Summer, S1'!S14*Main!$B$5)</f>
        <v>-4.0708827247062711</v>
      </c>
      <c r="T14" s="2">
        <f>('[1]Qc, Summer, S1'!T14*Main!$B$5)</f>
        <v>-4.079230399466435</v>
      </c>
      <c r="U14" s="2">
        <f>('[1]Qc, Summer, S1'!U14*Main!$B$5)</f>
        <v>-3.2361152486899476</v>
      </c>
      <c r="V14" s="2">
        <f>('[1]Qc, Summer, S1'!V14*Main!$B$5)</f>
        <v>-3.7564536420734562</v>
      </c>
      <c r="W14" s="2">
        <f>('[1]Qc, Summer, S1'!W14*Main!$B$5)</f>
        <v>-3.20828966615607</v>
      </c>
      <c r="X14" s="2">
        <f>('[1]Qc, Summer, S1'!X14*Main!$B$5)</f>
        <v>-3.7759315498471699</v>
      </c>
      <c r="Y14" s="2">
        <f>('[1]Qc, Summer, S1'!Y14*Main!$B$5)</f>
        <v>-4.2211408703892088</v>
      </c>
    </row>
    <row r="15" spans="1:25" x14ac:dyDescent="0.3">
      <c r="A15">
        <v>14</v>
      </c>
      <c r="B15" s="2">
        <f>('[1]Qc, Summer, S1'!B15*Main!$B$5)</f>
        <v>-0.16002907882553735</v>
      </c>
      <c r="C15" s="2">
        <f>('[1]Qc, Summer, S1'!C15*Main!$B$5)</f>
        <v>-0.16002907882553735</v>
      </c>
      <c r="D15" s="2">
        <f>('[1]Qc, Summer, S1'!D15*Main!$B$5)</f>
        <v>-0.16002907882553735</v>
      </c>
      <c r="E15" s="2">
        <f>('[1]Qc, Summer, S1'!E15*Main!$B$5)</f>
        <v>-0.16002907882553735</v>
      </c>
      <c r="F15" s="2">
        <f>('[1]Qc, Summer, S1'!F15*Main!$B$5)</f>
        <v>-0.16002907882553735</v>
      </c>
      <c r="G15" s="2">
        <f>('[1]Qc, Summer, S1'!G15*Main!$B$5)</f>
        <v>-0.16002907882553735</v>
      </c>
      <c r="H15" s="2">
        <f>('[1]Qc, Summer, S1'!H15*Main!$B$5)</f>
        <v>-0.71328406709043235</v>
      </c>
      <c r="I15" s="2">
        <f>('[1]Qc, Summer, S1'!I15*Main!$B$5)</f>
        <v>-0.89770239651206396</v>
      </c>
      <c r="J15" s="2">
        <f>('[1]Qc, Summer, S1'!J15*Main!$B$5)</f>
        <v>-0.89770239651206396</v>
      </c>
      <c r="K15" s="2">
        <f>('[1]Qc, Summer, S1'!K15*Main!$B$5)</f>
        <v>-0.34444740824716902</v>
      </c>
      <c r="L15" s="2">
        <f>('[1]Qc, Summer, S1'!L15*Main!$B$5)</f>
        <v>-0.16002907882553735</v>
      </c>
      <c r="M15" s="2">
        <f>('[1]Qc, Summer, S1'!M15*Main!$B$5)</f>
        <v>-0.71328406709043235</v>
      </c>
      <c r="N15" s="2">
        <f>('[1]Qc, Summer, S1'!N15*Main!$B$5)</f>
        <v>-0.11726497368582493</v>
      </c>
      <c r="O15" s="2">
        <f>('[1]Qc, Summer, S1'!O15*Main!$B$5)</f>
        <v>-0.11726497368582493</v>
      </c>
      <c r="P15" s="2">
        <f>('[1]Qc, Summer, S1'!P15*Main!$B$5)</f>
        <v>-0.11726497368582493</v>
      </c>
      <c r="Q15" s="2">
        <f>('[1]Qc, Summer, S1'!Q15*Main!$B$5)</f>
        <v>-0.11726497368582493</v>
      </c>
      <c r="R15" s="2">
        <f>('[1]Qc, Summer, S1'!R15*Main!$B$5)</f>
        <v>-0.11726497368582493</v>
      </c>
      <c r="S15" s="2">
        <f>('[1]Qc, Summer, S1'!S15*Main!$B$5)</f>
        <v>-0.11726497368582493</v>
      </c>
      <c r="T15" s="2">
        <f>('[1]Qc, Summer, S1'!T15*Main!$B$5)</f>
        <v>-0.11726497368582493</v>
      </c>
      <c r="U15" s="2">
        <f>('[1]Qc, Summer, S1'!U15*Main!$B$5)</f>
        <v>-0.11726497368582493</v>
      </c>
      <c r="V15" s="2">
        <f>('[1]Qc, Summer, S1'!V15*Main!$B$5)</f>
        <v>-0.11726497368582493</v>
      </c>
      <c r="W15" s="2">
        <f>('[1]Qc, Summer, S1'!W15*Main!$B$5)</f>
        <v>-0.11726497368582493</v>
      </c>
      <c r="X15" s="2">
        <f>('[1]Qc, Summer, S1'!X15*Main!$B$5)</f>
        <v>-0.11726497368582493</v>
      </c>
      <c r="Y15" s="2">
        <f>('[1]Qc, Summer, S1'!Y15*Main!$B$5)</f>
        <v>-0.11726497368582493</v>
      </c>
    </row>
    <row r="16" spans="1:25" x14ac:dyDescent="0.3">
      <c r="A16">
        <v>15</v>
      </c>
      <c r="B16" s="2">
        <f>('[1]Qc, Summer, S1'!B16*Main!$B$5)</f>
        <v>-14.363238344193023</v>
      </c>
      <c r="C16" s="2">
        <f>('[1]Qc, Summer, S1'!C16*Main!$B$5)</f>
        <v>-14.363238344193023</v>
      </c>
      <c r="D16" s="2">
        <f>('[1]Qc, Summer, S1'!D16*Main!$B$5)</f>
        <v>-14.363238344193023</v>
      </c>
      <c r="E16" s="2">
        <f>('[1]Qc, Summer, S1'!E16*Main!$B$5)</f>
        <v>-14.363238344193023</v>
      </c>
      <c r="F16" s="2">
        <f>('[1]Qc, Summer, S1'!F16*Main!$B$5)</f>
        <v>-14.363238344193023</v>
      </c>
      <c r="G16" s="2">
        <f>('[1]Qc, Summer, S1'!G16*Main!$B$5)</f>
        <v>-14.363238344193023</v>
      </c>
      <c r="H16" s="2">
        <f>('[1]Qc, Summer, S1'!H16*Main!$B$5)</f>
        <v>-14.363238344193023</v>
      </c>
      <c r="I16" s="2">
        <f>('[1]Qc, Summer, S1'!I16*Main!$B$5)</f>
        <v>-4.6439520953547841</v>
      </c>
      <c r="J16" s="2">
        <f>('[1]Qc, Summer, S1'!J16*Main!$B$5)</f>
        <v>5.075309767359709</v>
      </c>
      <c r="K16" s="2">
        <f>('[1]Qc, Summer, S1'!K16*Main!$B$5)</f>
        <v>5.075309767359709</v>
      </c>
      <c r="L16" s="2">
        <f>('[1]Qc, Summer, S1'!L16*Main!$B$5)</f>
        <v>5.075309767359709</v>
      </c>
      <c r="M16" s="2">
        <f>('[1]Qc, Summer, S1'!M16*Main!$B$5)</f>
        <v>5.075309767359709</v>
      </c>
      <c r="N16" s="2">
        <f>('[1]Qc, Summer, S1'!N16*Main!$B$5)</f>
        <v>5.075309767359709</v>
      </c>
      <c r="O16" s="2">
        <f>('[1]Qc, Summer, S1'!O16*Main!$B$5)</f>
        <v>5.075309767359709</v>
      </c>
      <c r="P16" s="2">
        <f>('[1]Qc, Summer, S1'!P16*Main!$B$5)</f>
        <v>5.075309767359709</v>
      </c>
      <c r="Q16" s="2">
        <f>('[1]Qc, Summer, S1'!Q16*Main!$B$5)</f>
        <v>5.075309767359709</v>
      </c>
      <c r="R16" s="2">
        <f>('[1]Qc, Summer, S1'!R16*Main!$B$5)</f>
        <v>5.075309767359709</v>
      </c>
      <c r="S16" s="2">
        <f>('[1]Qc, Summer, S1'!S16*Main!$B$5)</f>
        <v>5.075309767359709</v>
      </c>
      <c r="T16" s="2">
        <f>('[1]Qc, Summer, S1'!T16*Main!$B$5)</f>
        <v>-2.2141274848797545</v>
      </c>
      <c r="U16" s="2">
        <f>('[1]Qc, Summer, S1'!U16*Main!$B$5)</f>
        <v>-4.6439399022929102</v>
      </c>
      <c r="V16" s="2">
        <f>('[1]Qc, Summer, S1'!V16*Main!$B$5)</f>
        <v>-4.6439399022929102</v>
      </c>
      <c r="W16" s="2">
        <f>('[1]Qc, Summer, S1'!W16*Main!$B$5)</f>
        <v>-4.6439399022929102</v>
      </c>
      <c r="X16" s="2">
        <f>('[1]Qc, Summer, S1'!X16*Main!$B$5)</f>
        <v>-4.6439399022929102</v>
      </c>
      <c r="Y16" s="2">
        <f>('[1]Qc, Summer, S1'!Y16*Main!$B$5)</f>
        <v>-4.6439399022929102</v>
      </c>
    </row>
    <row r="17" spans="1:25" x14ac:dyDescent="0.3">
      <c r="A17">
        <v>16</v>
      </c>
      <c r="B17" s="2">
        <f>('[1]Qc, Summer, S1'!B17*Main!$B$5)</f>
        <v>0.54875658432336971</v>
      </c>
      <c r="C17" s="2">
        <f>('[1]Qc, Summer, S1'!C17*Main!$B$5)</f>
        <v>0.4628163742897376</v>
      </c>
      <c r="D17" s="2">
        <f>('[1]Qc, Summer, S1'!D17*Main!$B$5)</f>
        <v>0.37687616809954588</v>
      </c>
      <c r="E17" s="2">
        <f>('[1]Qc, Summer, S1'!E17*Main!$B$5)</f>
        <v>0.37687616809954588</v>
      </c>
      <c r="F17" s="2">
        <f>('[1]Qc, Summer, S1'!F17*Main!$B$5)</f>
        <v>0.37687616809954588</v>
      </c>
      <c r="G17" s="2">
        <f>('[1]Qc, Summer, S1'!G17*Main!$B$5)</f>
        <v>0.39836121964709381</v>
      </c>
      <c r="H17" s="2">
        <f>('[1]Qc, Summer, S1'!H17*Main!$B$5)</f>
        <v>0.64991714095946662</v>
      </c>
      <c r="I17" s="2">
        <f>('[1]Qc, Summer, S1'!I17*Main!$B$5)</f>
        <v>0.96735148995519116</v>
      </c>
      <c r="J17" s="2">
        <f>('[1]Qc, Summer, S1'!J17*Main!$B$5)</f>
        <v>1.3674887749145455</v>
      </c>
      <c r="K17" s="2">
        <f>('[1]Qc, Summer, S1'!K17*Main!$B$5)</f>
        <v>1.6545696604664781</v>
      </c>
      <c r="L17" s="2">
        <f>('[1]Qc, Summer, S1'!L17*Main!$B$5)</f>
        <v>1.6793605280773634</v>
      </c>
      <c r="M17" s="2">
        <f>('[1]Qc, Summer, S1'!M17*Main!$B$5)</f>
        <v>1.7454689606828087</v>
      </c>
      <c r="N17" s="2">
        <f>('[1]Qc, Summer, S1'!N17*Main!$B$5)</f>
        <v>1.8301695324509633</v>
      </c>
      <c r="O17" s="2">
        <f>('[1]Qc, Summer, S1'!O17*Main!$B$5)</f>
        <v>2.0518911920275751</v>
      </c>
      <c r="P17" s="2">
        <f>('[1]Qc, Summer, S1'!P17*Main!$B$5)</f>
        <v>1.85093341910912</v>
      </c>
      <c r="Q17" s="2">
        <f>('[1]Qc, Summer, S1'!Q17*Main!$B$5)</f>
        <v>1.8063107750309082</v>
      </c>
      <c r="R17" s="2">
        <f>('[1]Qc, Summer, S1'!R17*Main!$B$5)</f>
        <v>1.7600346704264784</v>
      </c>
      <c r="S17" s="2">
        <f>('[1]Qc, Summer, S1'!S17*Main!$B$5)</f>
        <v>1.5104763878012102</v>
      </c>
      <c r="T17" s="2">
        <f>('[1]Qc, Summer, S1'!T17*Main!$B$5)</f>
        <v>1.5352670718878194</v>
      </c>
      <c r="U17" s="2">
        <f>('[1]Qc, Summer, S1'!U17*Main!$B$5)</f>
        <v>1.4493261316005217</v>
      </c>
      <c r="V17" s="2">
        <f>('[1]Qc, Summer, S1'!V17*Main!$B$5)</f>
        <v>1.384870974075298</v>
      </c>
      <c r="W17" s="2">
        <f>('[1]Qc, Summer, S1'!W17*Main!$B$5)</f>
        <v>1.2491188442169652</v>
      </c>
      <c r="X17" s="2">
        <f>('[1]Qc, Summer, S1'!X17*Main!$B$5)</f>
        <v>1.128241602934577</v>
      </c>
      <c r="Y17" s="2">
        <f>('[1]Qc, Summer, S1'!Y17*Main!$B$5)</f>
        <v>0.90831671520506718</v>
      </c>
    </row>
    <row r="18" spans="1:25" x14ac:dyDescent="0.3">
      <c r="A18">
        <v>17</v>
      </c>
      <c r="B18" s="2">
        <f>('[1]Qc, Summer, S1'!B18*Main!$B$5)</f>
        <v>-7.3331359575502733</v>
      </c>
      <c r="C18" s="2">
        <f>('[1]Qc, Summer, S1'!C18*Main!$B$5)</f>
        <v>-8.5922943666154694</v>
      </c>
      <c r="D18" s="2">
        <f>('[1]Qc, Summer, S1'!D18*Main!$B$5)</f>
        <v>-8.3442723296083106</v>
      </c>
      <c r="E18" s="2">
        <f>('[1]Qc, Summer, S1'!E18*Main!$B$5)</f>
        <v>-8.0399460292165088</v>
      </c>
      <c r="F18" s="2">
        <f>('[1]Qc, Summer, S1'!F18*Main!$B$5)</f>
        <v>-8.3334858012760282</v>
      </c>
      <c r="G18" s="2">
        <f>('[1]Qc, Summer, S1'!G18*Main!$B$5)</f>
        <v>-8.0532466037994386</v>
      </c>
      <c r="H18" s="2">
        <f>('[1]Qc, Summer, S1'!H18*Main!$B$5)</f>
        <v>-3.0064800609190327</v>
      </c>
      <c r="I18" s="2">
        <f>('[1]Qc, Summer, S1'!I18*Main!$B$5)</f>
        <v>1.0992774845885918</v>
      </c>
      <c r="J18" s="2">
        <f>('[1]Qc, Summer, S1'!J18*Main!$B$5)</f>
        <v>1.1829295251436627</v>
      </c>
      <c r="K18" s="2">
        <f>('[1]Qc, Summer, S1'!K18*Main!$B$5)</f>
        <v>2.9950826913345141</v>
      </c>
      <c r="L18" s="2">
        <f>('[1]Qc, Summer, S1'!L18*Main!$B$5)</f>
        <v>2.9665429688919955</v>
      </c>
      <c r="M18" s="2">
        <f>('[1]Qc, Summer, S1'!M18*Main!$B$5)</f>
        <v>3.2756378469051692</v>
      </c>
      <c r="N18" s="2">
        <f>('[1]Qc, Summer, S1'!N18*Main!$B$5)</f>
        <v>4.3590959757139558</v>
      </c>
      <c r="O18" s="2">
        <f>('[1]Qc, Summer, S1'!O18*Main!$B$5)</f>
        <v>3.9039763848965507</v>
      </c>
      <c r="P18" s="2">
        <f>('[1]Qc, Summer, S1'!P18*Main!$B$5)</f>
        <v>-0.18050092939440338</v>
      </c>
      <c r="Q18" s="2">
        <f>('[1]Qc, Summer, S1'!Q18*Main!$B$5)</f>
        <v>4.7835159342019602E-2</v>
      </c>
      <c r="R18" s="2">
        <f>('[1]Qc, Summer, S1'!R18*Main!$B$5)</f>
        <v>0.30352092807772818</v>
      </c>
      <c r="S18" s="2">
        <f>('[1]Qc, Summer, S1'!S18*Main!$B$5)</f>
        <v>0.83690001990784368</v>
      </c>
      <c r="T18" s="2">
        <f>('[1]Qc, Summer, S1'!T18*Main!$B$5)</f>
        <v>6.5656114072919242E-2</v>
      </c>
      <c r="U18" s="2">
        <f>('[1]Qc, Summer, S1'!U18*Main!$B$5)</f>
        <v>0.23469307487277991</v>
      </c>
      <c r="V18" s="2">
        <f>('[1]Qc, Summer, S1'!V18*Main!$B$5)</f>
        <v>1.0035839779435873</v>
      </c>
      <c r="W18" s="2">
        <f>('[1]Qc, Summer, S1'!W18*Main!$B$5)</f>
        <v>-0.52825001664385374</v>
      </c>
      <c r="X18" s="2">
        <f>('[1]Qc, Summer, S1'!X18*Main!$B$5)</f>
        <v>-3.8074626373212808</v>
      </c>
      <c r="Y18" s="2">
        <f>('[1]Qc, Summer, S1'!Y18*Main!$B$5)</f>
        <v>-4.4753428993296929</v>
      </c>
    </row>
    <row r="19" spans="1:25" x14ac:dyDescent="0.3">
      <c r="A19">
        <v>18</v>
      </c>
      <c r="B19" s="2">
        <f>('[1]Qc, Summer, S1'!B19*Main!$B$5)</f>
        <v>2.9495935885396385</v>
      </c>
      <c r="C19" s="2">
        <f>('[1]Qc, Summer, S1'!C19*Main!$B$5)</f>
        <v>2.9495935885396385</v>
      </c>
      <c r="D19" s="2">
        <f>('[1]Qc, Summer, S1'!D19*Main!$B$5)</f>
        <v>2.9495935885396385</v>
      </c>
      <c r="E19" s="2">
        <f>('[1]Qc, Summer, S1'!E19*Main!$B$5)</f>
        <v>2.9495935885396385</v>
      </c>
      <c r="F19" s="2">
        <f>('[1]Qc, Summer, S1'!F19*Main!$B$5)</f>
        <v>2.9495935885396385</v>
      </c>
      <c r="G19" s="2">
        <f>('[1]Qc, Summer, S1'!G19*Main!$B$5)</f>
        <v>2.9495935885396385</v>
      </c>
      <c r="H19" s="2">
        <f>('[1]Qc, Summer, S1'!H19*Main!$B$5)</f>
        <v>2.0437669525349063</v>
      </c>
      <c r="I19" s="2">
        <f>('[1]Qc, Summer, S1'!I19*Main!$B$5)</f>
        <v>-0.20138815287416109</v>
      </c>
      <c r="J19" s="2">
        <f>('[1]Qc, Summer, S1'!J19*Main!$B$5)</f>
        <v>-0.64783097600893946</v>
      </c>
      <c r="K19" s="2">
        <f>('[1]Qc, Summer, S1'!K19*Main!$B$5)</f>
        <v>-0.64783097600893946</v>
      </c>
      <c r="L19" s="2">
        <f>('[1]Qc, Summer, S1'!L19*Main!$B$5)</f>
        <v>-0.64783097600893946</v>
      </c>
      <c r="M19" s="2">
        <f>('[1]Qc, Summer, S1'!M19*Main!$B$5)</f>
        <v>-0.64783097600893946</v>
      </c>
      <c r="N19" s="2">
        <f>('[1]Qc, Summer, S1'!N19*Main!$B$5)</f>
        <v>-0.64783097600893946</v>
      </c>
      <c r="O19" s="2">
        <f>('[1]Qc, Summer, S1'!O19*Main!$B$5)</f>
        <v>-0.64783097600893946</v>
      </c>
      <c r="P19" s="2">
        <f>('[1]Qc, Summer, S1'!P19*Main!$B$5)</f>
        <v>-0.64783097600893946</v>
      </c>
      <c r="Q19" s="2">
        <f>('[1]Qc, Summer, S1'!Q19*Main!$B$5)</f>
        <v>-0.64783097600893946</v>
      </c>
      <c r="R19" s="2">
        <f>('[1]Qc, Summer, S1'!R19*Main!$B$5)</f>
        <v>-0.64783097600893946</v>
      </c>
      <c r="S19" s="2">
        <f>('[1]Qc, Summer, S1'!S19*Main!$B$5)</f>
        <v>0.69149749339539546</v>
      </c>
      <c r="T19" s="2">
        <f>('[1]Qc, Summer, S1'!T19*Main!$B$5)</f>
        <v>1.1379403165301738</v>
      </c>
      <c r="U19" s="2">
        <f>('[1]Qc, Summer, S1'!U19*Main!$B$5)</f>
        <v>1.1379403165301738</v>
      </c>
      <c r="V19" s="2">
        <f>('[1]Qc, Summer, S1'!V19*Main!$B$5)</f>
        <v>1.1379403165301738</v>
      </c>
      <c r="W19" s="2">
        <f>('[1]Qc, Summer, S1'!W19*Main!$B$5)</f>
        <v>1.1379403165301738</v>
      </c>
      <c r="X19" s="2">
        <f>('[1]Qc, Summer, S1'!X19*Main!$B$5)</f>
        <v>1.1379403165301738</v>
      </c>
      <c r="Y19" s="2">
        <f>('[1]Qc, Summer, S1'!Y19*Main!$B$5)</f>
        <v>2.4772711713159214</v>
      </c>
    </row>
    <row r="20" spans="1:25" x14ac:dyDescent="0.3">
      <c r="A20">
        <v>19</v>
      </c>
      <c r="B20" s="2">
        <f>('[1]Qc, Summer, S1'!B20*Main!$B$5)</f>
        <v>0.86747015936717087</v>
      </c>
      <c r="C20" s="2">
        <f>('[1]Qc, Summer, S1'!C20*Main!$B$5)</f>
        <v>0.64121599750861713</v>
      </c>
      <c r="D20" s="2">
        <f>('[1]Qc, Summer, S1'!D20*Main!$B$5)</f>
        <v>0.58514007377212207</v>
      </c>
      <c r="E20" s="2">
        <f>('[1]Qc, Summer, S1'!E20*Main!$B$5)</f>
        <v>0.5193118154727584</v>
      </c>
      <c r="F20" s="2">
        <f>('[1]Qc, Summer, S1'!F20*Main!$B$5)</f>
        <v>0.81139423563067592</v>
      </c>
      <c r="G20" s="2">
        <f>('[1]Qc, Summer, S1'!G20*Main!$B$5)</f>
        <v>0.76312017954447575</v>
      </c>
      <c r="H20" s="2">
        <f>('[1]Qc, Summer, S1'!H20*Main!$B$5)</f>
        <v>0.99815144250961174</v>
      </c>
      <c r="I20" s="2">
        <f>('[1]Qc, Summer, S1'!I20*Main!$B$5)</f>
        <v>1.0347226971203691</v>
      </c>
      <c r="J20" s="2">
        <f>('[1]Qc, Summer, S1'!J20*Main!$B$5)</f>
        <v>0.6304884294894616</v>
      </c>
      <c r="K20" s="2">
        <f>('[1]Qc, Summer, S1'!K20*Main!$B$5)</f>
        <v>0.34084409297226109</v>
      </c>
      <c r="L20" s="2">
        <f>('[1]Qc, Summer, S1'!L20*Main!$B$5)</f>
        <v>0.77921153157320933</v>
      </c>
      <c r="M20" s="2">
        <f>('[1]Qc, Summer, S1'!M20*Main!$B$5)</f>
        <v>0.73581364276844341</v>
      </c>
      <c r="N20" s="2">
        <f>('[1]Qc, Summer, S1'!N20*Main!$B$5)</f>
        <v>0.81383231927139321</v>
      </c>
      <c r="O20" s="2">
        <f>('[1]Qc, Summer, S1'!O20*Main!$B$5)</f>
        <v>0.58367722358769181</v>
      </c>
      <c r="P20" s="2">
        <f>('[1]Qc, Summer, S1'!P20*Main!$B$5)</f>
        <v>0.60269427598528569</v>
      </c>
      <c r="Q20" s="2">
        <f>('[1]Qc, Summer, S1'!Q20*Main!$B$5)</f>
        <v>0.57051157192781898</v>
      </c>
      <c r="R20" s="2">
        <f>('[1]Qc, Summer, S1'!R20*Main!$B$5)</f>
        <v>0.62122371165473622</v>
      </c>
      <c r="S20" s="2">
        <f>('[1]Qc, Summer, S1'!S20*Main!$B$5)</f>
        <v>1.1064023561574543</v>
      </c>
      <c r="T20" s="2">
        <f>('[1]Qc, Summer, S1'!T20*Main!$B$5)</f>
        <v>1.0074161603443368</v>
      </c>
      <c r="U20" s="2">
        <f>('[1]Qc, Summer, S1'!U20*Main!$B$5)</f>
        <v>1.0786082026532786</v>
      </c>
      <c r="V20" s="2">
        <f>('[1]Qc, Summer, S1'!V20*Main!$B$5)</f>
        <v>1.1541887955155108</v>
      </c>
      <c r="W20" s="2">
        <f>('[1]Qc, Summer, S1'!W20*Main!$B$5)</f>
        <v>1.0664177844496923</v>
      </c>
      <c r="X20" s="2">
        <f>('[1]Qc, Summer, S1'!X20*Main!$B$5)</f>
        <v>0.77531059774806188</v>
      </c>
      <c r="Y20" s="2">
        <f>('[1]Qc, Summer, S1'!Y20*Main!$B$5)</f>
        <v>0.71484612345827581</v>
      </c>
    </row>
    <row r="21" spans="1:25" x14ac:dyDescent="0.3">
      <c r="A21">
        <v>20</v>
      </c>
      <c r="B21" s="2">
        <f>('[1]Qc, Summer, S1'!B21*Main!$B$5)</f>
        <v>-0.42150315415043332</v>
      </c>
      <c r="C21" s="2">
        <f>('[1]Qc, Summer, S1'!C21*Main!$B$5)</f>
        <v>-0.4862422965454356</v>
      </c>
      <c r="D21" s="2">
        <f>('[1]Qc, Summer, S1'!D21*Main!$B$5)</f>
        <v>-0.84715064743267854</v>
      </c>
      <c r="E21" s="2">
        <f>('[1]Qc, Summer, S1'!E21*Main!$B$5)</f>
        <v>-0.85656911354101084</v>
      </c>
      <c r="F21" s="2">
        <f>('[1]Qc, Summer, S1'!F21*Main!$B$5)</f>
        <v>-0.51827142475507293</v>
      </c>
      <c r="G21" s="2">
        <f>('[1]Qc, Summer, S1'!G21*Main!$B$5)</f>
        <v>-0.84958104216712427</v>
      </c>
      <c r="H21" s="2">
        <f>('[1]Qc, Summer, S1'!H21*Main!$B$5)</f>
        <v>-0.68892923169848241</v>
      </c>
      <c r="I21" s="2">
        <f>('[1]Qc, Summer, S1'!I21*Main!$B$5)</f>
        <v>0.65282565769319956</v>
      </c>
      <c r="J21" s="2">
        <f>('[1]Qc, Summer, S1'!J21*Main!$B$5)</f>
        <v>1.8689086762103009</v>
      </c>
      <c r="K21" s="2">
        <f>('[1]Qc, Summer, S1'!K21*Main!$B$5)</f>
        <v>2.4366207905327451</v>
      </c>
      <c r="L21" s="2">
        <f>('[1]Qc, Summer, S1'!L21*Main!$B$5)</f>
        <v>1.626421595113462</v>
      </c>
      <c r="M21" s="2">
        <f>('[1]Qc, Summer, S1'!M21*Main!$B$5)</f>
        <v>1.9807857107395901</v>
      </c>
      <c r="N21" s="2">
        <f>('[1]Qc, Summer, S1'!N21*Main!$B$5)</f>
        <v>2.2782646135980813</v>
      </c>
      <c r="O21" s="2">
        <f>('[1]Qc, Summer, S1'!O21*Main!$B$5)</f>
        <v>2.3467468362062922</v>
      </c>
      <c r="P21" s="2">
        <f>('[1]Qc, Summer, S1'!P21*Main!$B$5)</f>
        <v>2.1018520538885759</v>
      </c>
      <c r="Q21" s="2">
        <f>('[1]Qc, Summer, S1'!Q21*Main!$B$5)</f>
        <v>1.4976379970439004</v>
      </c>
      <c r="R21" s="2">
        <f>('[1]Qc, Summer, S1'!R21*Main!$B$5)</f>
        <v>1.5124704607268022</v>
      </c>
      <c r="S21" s="2">
        <f>('[1]Qc, Summer, S1'!S21*Main!$B$5)</f>
        <v>1.4010119201011246</v>
      </c>
      <c r="T21" s="2">
        <f>('[1]Qc, Summer, S1'!T21*Main!$B$5)</f>
        <v>1.0224205215934625</v>
      </c>
      <c r="U21" s="2">
        <f>('[1]Qc, Summer, S1'!U21*Main!$B$5)</f>
        <v>1.1013593210597399</v>
      </c>
      <c r="V21" s="2">
        <f>('[1]Qc, Summer, S1'!V21*Main!$B$5)</f>
        <v>1.4805869973466366</v>
      </c>
      <c r="W21" s="2">
        <f>('[1]Qc, Summer, S1'!W21*Main!$B$5)</f>
        <v>1.0478497717923714</v>
      </c>
      <c r="X21" s="2">
        <f>('[1]Qc, Summer, S1'!X21*Main!$B$5)</f>
        <v>0.5885493454789823</v>
      </c>
      <c r="Y21" s="2">
        <f>('[1]Qc, Summer, S1'!Y21*Main!$B$5)</f>
        <v>0.15741719588347253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53793-27DE-47CD-9B09-70CB238AF8E9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3.7140803152864286</v>
      </c>
      <c r="C2" s="2">
        <f>('[1]Qc, Summer, S1'!C2*Main!$B$5)</f>
        <v>2.7427246244918533</v>
      </c>
      <c r="D2" s="2">
        <f>('[1]Qc, Summer, S1'!D2*Main!$B$5)</f>
        <v>3.3850929581099027</v>
      </c>
      <c r="E2" s="2">
        <f>('[1]Qc, Summer, S1'!E2*Main!$B$5)</f>
        <v>-0.29830495598613355</v>
      </c>
      <c r="F2" s="2">
        <f>('[1]Qc, Summer, S1'!F2*Main!$B$5)</f>
        <v>11.191242312365693</v>
      </c>
      <c r="G2" s="2">
        <f>('[1]Qc, Summer, S1'!G2*Main!$B$5)</f>
        <v>9.5106524085064006</v>
      </c>
      <c r="H2" s="2">
        <f>('[1]Qc, Summer, S1'!H2*Main!$B$5)</f>
        <v>7.9333859552718273</v>
      </c>
      <c r="I2" s="2">
        <f>('[1]Qc, Summer, S1'!I2*Main!$B$5)</f>
        <v>-0.70262303265720716</v>
      </c>
      <c r="J2" s="2">
        <f>('[1]Qc, Summer, S1'!J2*Main!$B$5)</f>
        <v>6.6526595850436072</v>
      </c>
      <c r="K2" s="2">
        <f>('[1]Qc, Summer, S1'!K2*Main!$B$5)</f>
        <v>5.4546391405632946</v>
      </c>
      <c r="L2" s="2">
        <f>('[1]Qc, Summer, S1'!L2*Main!$B$5)</f>
        <v>0.96709094594415945</v>
      </c>
      <c r="M2" s="2">
        <f>('[1]Qc, Summer, S1'!M2*Main!$B$5)</f>
        <v>16.286886336718876</v>
      </c>
      <c r="N2" s="2">
        <f>('[1]Qc, Summer, S1'!N2*Main!$B$5)</f>
        <v>4.3028149385974883</v>
      </c>
      <c r="O2" s="2">
        <f>('[1]Qc, Summer, S1'!O2*Main!$B$5)</f>
        <v>1.7575163098407796</v>
      </c>
      <c r="P2" s="2">
        <f>('[1]Qc, Summer, S1'!P2*Main!$B$5)</f>
        <v>6.3066943021859831</v>
      </c>
      <c r="Q2" s="2">
        <f>('[1]Qc, Summer, S1'!Q2*Main!$B$5)</f>
        <v>6.2812214575947269</v>
      </c>
      <c r="R2" s="2">
        <f>('[1]Qc, Summer, S1'!R2*Main!$B$5)</f>
        <v>8.4892181981486505</v>
      </c>
      <c r="S2" s="2">
        <f>('[1]Qc, Summer, S1'!S2*Main!$B$5)</f>
        <v>9.7689519659216355</v>
      </c>
      <c r="T2" s="2">
        <f>('[1]Qc, Summer, S1'!T2*Main!$B$5)</f>
        <v>10.299661905201448</v>
      </c>
      <c r="U2" s="2">
        <f>('[1]Qc, Summer, S1'!U2*Main!$B$5)</f>
        <v>3.2942938851737069</v>
      </c>
      <c r="V2" s="2">
        <f>('[1]Qc, Summer, S1'!V2*Main!$B$5)</f>
        <v>2.5206090002117167</v>
      </c>
      <c r="W2" s="2">
        <f>('[1]Qc, Summer, S1'!W2*Main!$B$5)</f>
        <v>-1.7803185892824522</v>
      </c>
      <c r="X2" s="2">
        <f>('[1]Qc, Summer, S1'!X2*Main!$B$5)</f>
        <v>5.5744274135549094</v>
      </c>
      <c r="Y2" s="2">
        <f>('[1]Qc, Summer, S1'!Y2*Main!$B$5)</f>
        <v>4.5704178767439165</v>
      </c>
    </row>
    <row r="3" spans="1:25" x14ac:dyDescent="0.3">
      <c r="A3">
        <v>2</v>
      </c>
      <c r="B3" s="2">
        <f>('[1]Qc, Summer, S1'!B3*Main!$B$5)</f>
        <v>-1.0731961246301289</v>
      </c>
      <c r="C3" s="2">
        <f>('[1]Qc, Summer, S1'!C3*Main!$B$5)</f>
        <v>-1.3952867401671349</v>
      </c>
      <c r="D3" s="2">
        <f>('[1]Qc, Summer, S1'!D3*Main!$B$5)</f>
        <v>-1.5378752575204457</v>
      </c>
      <c r="E3" s="2">
        <f>('[1]Qc, Summer, S1'!E3*Main!$B$5)</f>
        <v>-1.4033917428273113</v>
      </c>
      <c r="F3" s="2">
        <f>('[1]Qc, Summer, S1'!F3*Main!$B$5)</f>
        <v>-1.5042471350767757</v>
      </c>
      <c r="G3" s="2">
        <f>('[1]Qc, Summer, S1'!G3*Main!$B$5)</f>
        <v>-1.538918394020681</v>
      </c>
      <c r="H3" s="2">
        <f>('[1]Qc, Summer, S1'!H3*Main!$B$5)</f>
        <v>-1.3337656217452982</v>
      </c>
      <c r="I3" s="2">
        <f>('[1]Qc, Summer, S1'!I3*Main!$B$5)</f>
        <v>-0.20750396535443466</v>
      </c>
      <c r="J3" s="2">
        <f>('[1]Qc, Summer, S1'!J3*Main!$B$5)</f>
        <v>0.66607245988076824</v>
      </c>
      <c r="K3" s="2">
        <f>('[1]Qc, Summer, S1'!K3*Main!$B$5)</f>
        <v>0.96967203232951604</v>
      </c>
      <c r="L3" s="2">
        <f>('[1]Qc, Summer, S1'!L3*Main!$B$5)</f>
        <v>0.76224890819454749</v>
      </c>
      <c r="M3" s="2">
        <f>('[1]Qc, Summer, S1'!M3*Main!$B$5)</f>
        <v>1.0153364746627958</v>
      </c>
      <c r="N3" s="2">
        <f>('[1]Qc, Summer, S1'!N3*Main!$B$5)</f>
        <v>0.90102976736660045</v>
      </c>
      <c r="O3" s="2">
        <f>('[1]Qc, Summer, S1'!O3*Main!$B$5)</f>
        <v>0.92815867938576158</v>
      </c>
      <c r="P3" s="2">
        <f>('[1]Qc, Summer, S1'!P3*Main!$B$5)</f>
        <v>0.47889581618359672</v>
      </c>
      <c r="Q3" s="2">
        <f>('[1]Qc, Summer, S1'!Q3*Main!$B$5)</f>
        <v>0.12107065937694396</v>
      </c>
      <c r="R3" s="2">
        <f>('[1]Qc, Summer, S1'!R3*Main!$B$5)</f>
        <v>0.26933397524582597</v>
      </c>
      <c r="S3" s="2">
        <f>('[1]Qc, Summer, S1'!S3*Main!$B$5)</f>
        <v>0.32714765761183628</v>
      </c>
      <c r="T3" s="2">
        <f>('[1]Qc, Summer, S1'!T3*Main!$B$5)</f>
        <v>0.19709414352483046</v>
      </c>
      <c r="U3" s="2">
        <f>('[1]Qc, Summer, S1'!U3*Main!$B$5)</f>
        <v>-3.6767216214406241E-2</v>
      </c>
      <c r="V3" s="2">
        <f>('[1]Qc, Summer, S1'!V3*Main!$B$5)</f>
        <v>-0.14353330604597381</v>
      </c>
      <c r="W3" s="2">
        <f>('[1]Qc, Summer, S1'!W3*Main!$B$5)</f>
        <v>-9.985983975096703E-2</v>
      </c>
      <c r="X3" s="2">
        <f>('[1]Qc, Summer, S1'!X3*Main!$B$5)</f>
        <v>-0.47890209099701281</v>
      </c>
      <c r="Y3" s="2">
        <f>('[1]Qc, Summer, S1'!Y3*Main!$B$5)</f>
        <v>-0.64823297278423331</v>
      </c>
    </row>
    <row r="4" spans="1:25" x14ac:dyDescent="0.3">
      <c r="A4">
        <v>3</v>
      </c>
      <c r="B4" s="2">
        <f>('[1]Qc, Summer, S1'!B4*Main!$B$5)</f>
        <v>-1.5522498290866322</v>
      </c>
      <c r="C4" s="2">
        <f>('[1]Qc, Summer, S1'!C4*Main!$B$5)</f>
        <v>-1.5522498290866322</v>
      </c>
      <c r="D4" s="2">
        <f>('[1]Qc, Summer, S1'!D4*Main!$B$5)</f>
        <v>-1.8020705105571033</v>
      </c>
      <c r="E4" s="2">
        <f>('[1]Qc, Summer, S1'!E4*Main!$B$5)</f>
        <v>-2.0518911920275751</v>
      </c>
      <c r="F4" s="2">
        <f>('[1]Qc, Summer, S1'!F4*Main!$B$5)</f>
        <v>-2.0518911920275751</v>
      </c>
      <c r="G4" s="2">
        <f>('[1]Qc, Summer, S1'!G4*Main!$B$5)</f>
        <v>-2.0518911920275751</v>
      </c>
      <c r="H4" s="2">
        <f>('[1]Qc, Summer, S1'!H4*Main!$B$5)</f>
        <v>-0.81816192453464398</v>
      </c>
      <c r="I4" s="2">
        <f>('[1]Qc, Summer, S1'!I4*Main!$B$5)</f>
        <v>0.16959060842465701</v>
      </c>
      <c r="J4" s="2">
        <f>('[1]Qc, Summer, S1'!J4*Main!$B$5)</f>
        <v>0.53855715307380003</v>
      </c>
      <c r="K4" s="2">
        <f>('[1]Qc, Summer, S1'!K4*Main!$B$5)</f>
        <v>0.53855715307380003</v>
      </c>
      <c r="L4" s="2">
        <f>('[1]Qc, Summer, S1'!L4*Main!$B$5)</f>
        <v>0.49243556122649668</v>
      </c>
      <c r="M4" s="2">
        <f>('[1]Qc, Summer, S1'!M4*Main!$B$5)</f>
        <v>0.69229111399130594</v>
      </c>
      <c r="N4" s="2">
        <f>('[1]Qc, Summer, S1'!N4*Main!$B$5)</f>
        <v>0.93826825860341889</v>
      </c>
      <c r="O4" s="2">
        <f>('[1]Qc, Summer, S1'!O4*Main!$B$5)</f>
        <v>0.96709477205709349</v>
      </c>
      <c r="P4" s="2">
        <f>('[1]Qc, Summer, S1'!P4*Main!$B$5)</f>
        <v>0.54240027552567105</v>
      </c>
      <c r="Q4" s="2">
        <f>('[1]Qc, Summer, S1'!Q4*Main!$B$5)</f>
        <v>0.42325441018299692</v>
      </c>
      <c r="R4" s="2">
        <f>('[1]Qc, Summer, S1'!R4*Main!$B$5)</f>
        <v>-6.8699883369233578E-2</v>
      </c>
      <c r="S4" s="2">
        <f>('[1]Qc, Summer, S1'!S4*Main!$B$5)</f>
        <v>-6.8699883369233578E-2</v>
      </c>
      <c r="T4" s="2">
        <f>('[1]Qc, Summer, S1'!T4*Main!$B$5)</f>
        <v>-6.8699883369233578E-2</v>
      </c>
      <c r="U4" s="2">
        <f>('[1]Qc, Summer, S1'!U4*Main!$B$5)</f>
        <v>-6.8699883369233578E-2</v>
      </c>
      <c r="V4" s="2">
        <f>('[1]Qc, Summer, S1'!V4*Main!$B$5)</f>
        <v>-0.43766684026086161</v>
      </c>
      <c r="W4" s="2">
        <f>('[1]Qc, Summer, S1'!W4*Main!$B$5)</f>
        <v>-0.56065582589140428</v>
      </c>
      <c r="X4" s="2">
        <f>('[1]Qc, Summer, S1'!X4*Main!$B$5)</f>
        <v>-1.5676223188941165</v>
      </c>
      <c r="Y4" s="2">
        <f>('[1]Qc, Summer, S1'!Y4*Main!$B$5)</f>
        <v>-1.5676223188941165</v>
      </c>
    </row>
    <row r="5" spans="1:25" x14ac:dyDescent="0.3">
      <c r="A5">
        <v>4</v>
      </c>
      <c r="B5" s="2">
        <f>('[1]Qc, Summer, S1'!B5*Main!$B$5)</f>
        <v>5.9753243905026556</v>
      </c>
      <c r="C5" s="2">
        <f>('[1]Qc, Summer, S1'!C5*Main!$B$5)</f>
        <v>4.5782563618424135</v>
      </c>
      <c r="D5" s="2">
        <f>('[1]Qc, Summer, S1'!D5*Main!$B$5)</f>
        <v>4.3385836717531987</v>
      </c>
      <c r="E5" s="2">
        <f>('[1]Qc, Summer, S1'!E5*Main!$B$5)</f>
        <v>3.7892058116270775</v>
      </c>
      <c r="F5" s="2">
        <f>('[1]Qc, Summer, S1'!F5*Main!$B$5)</f>
        <v>4.3621258319548737</v>
      </c>
      <c r="G5" s="2">
        <f>('[1]Qc, Summer, S1'!G5*Main!$B$5)</f>
        <v>2.0245302078706686</v>
      </c>
      <c r="H5" s="2">
        <f>('[1]Qc, Summer, S1'!H5*Main!$B$5)</f>
        <v>3.5323323960606934</v>
      </c>
      <c r="I5" s="2">
        <f>('[1]Qc, Summer, S1'!I5*Main!$B$5)</f>
        <v>6.7877940525567571</v>
      </c>
      <c r="J5" s="2">
        <f>('[1]Qc, Summer, S1'!J5*Main!$B$5)</f>
        <v>9.874168258507007</v>
      </c>
      <c r="K5" s="2">
        <f>('[1]Qc, Summer, S1'!K5*Main!$B$5)</f>
        <v>11.733258246650765</v>
      </c>
      <c r="L5" s="2">
        <f>('[1]Qc, Summer, S1'!L5*Main!$B$5)</f>
        <v>12.809106377094816</v>
      </c>
      <c r="M5" s="2">
        <f>('[1]Qc, Summer, S1'!M5*Main!$B$5)</f>
        <v>13.276752743261518</v>
      </c>
      <c r="N5" s="2">
        <f>('[1]Qc, Summer, S1'!N5*Main!$B$5)</f>
        <v>13.873542457190494</v>
      </c>
      <c r="O5" s="2">
        <f>('[1]Qc, Summer, S1'!O5*Main!$B$5)</f>
        <v>13.978508745687854</v>
      </c>
      <c r="P5" s="2">
        <f>('[1]Qc, Summer, S1'!P5*Main!$B$5)</f>
        <v>13.879289573077374</v>
      </c>
      <c r="Q5" s="2">
        <f>('[1]Qc, Summer, S1'!Q5*Main!$B$5)</f>
        <v>13.417267886319827</v>
      </c>
      <c r="R5" s="2">
        <f>('[1]Qc, Summer, S1'!R5*Main!$B$5)</f>
        <v>12.768670846590251</v>
      </c>
      <c r="S5" s="2">
        <f>('[1]Qc, Summer, S1'!S5*Main!$B$5)</f>
        <v>11.330757660012727</v>
      </c>
      <c r="T5" s="2">
        <f>('[1]Qc, Summer, S1'!T5*Main!$B$5)</f>
        <v>11.278335616870603</v>
      </c>
      <c r="U5" s="2">
        <f>('[1]Qc, Summer, S1'!U5*Main!$B$5)</f>
        <v>10.729101661651061</v>
      </c>
      <c r="V5" s="2">
        <f>('[1]Qc, Summer, S1'!V5*Main!$B$5)</f>
        <v>9.6711917251872332</v>
      </c>
      <c r="W5" s="2">
        <f>('[1]Qc, Summer, S1'!W5*Main!$B$5)</f>
        <v>11.593870185617879</v>
      </c>
      <c r="X5" s="2">
        <f>('[1]Qc, Summer, S1'!X5*Main!$B$5)</f>
        <v>10.388529691597238</v>
      </c>
      <c r="Y5" s="2">
        <f>('[1]Qc, Summer, S1'!Y5*Main!$B$5)</f>
        <v>8.360270449102865</v>
      </c>
    </row>
    <row r="6" spans="1:25" x14ac:dyDescent="0.3">
      <c r="A6">
        <v>5</v>
      </c>
      <c r="B6" s="2">
        <f>('[1]Qc, Summer, S1'!B6*Main!$B$5)</f>
        <v>-35.36289671627722</v>
      </c>
      <c r="C6" s="2">
        <f>('[1]Qc, Summer, S1'!C6*Main!$B$5)</f>
        <v>-31.734491446464013</v>
      </c>
      <c r="D6" s="2">
        <f>('[1]Qc, Summer, S1'!D6*Main!$B$5)</f>
        <v>-34.585381933202932</v>
      </c>
      <c r="E6" s="2">
        <f>('[1]Qc, Summer, S1'!E6*Main!$B$5)</f>
        <v>-27.976499905557489</v>
      </c>
      <c r="F6" s="2">
        <f>('[1]Qc, Summer, S1'!F6*Main!$B$5)</f>
        <v>-30.568218376681184</v>
      </c>
      <c r="G6" s="2">
        <f>('[1]Qc, Summer, S1'!G6*Main!$B$5)</f>
        <v>-31.864077717557311</v>
      </c>
      <c r="H6" s="2">
        <f>('[1]Qc, Summer, S1'!H6*Main!$B$5)</f>
        <v>-37.047514133233314</v>
      </c>
      <c r="I6" s="2">
        <f>('[1]Qc, Summer, S1'!I6*Main!$B$5)</f>
        <v>-28.106085544765119</v>
      </c>
      <c r="J6" s="2">
        <f>('[1]Qc, Summer, S1'!J6*Main!$B$5)</f>
        <v>-31.993663356764944</v>
      </c>
      <c r="K6" s="2">
        <f>('[1]Qc, Summer, S1'!K6*Main!$B$5)</f>
        <v>-30.568217744795515</v>
      </c>
      <c r="L6" s="2">
        <f>('[1]Qc, Summer, S1'!L6*Main!$B$5)</f>
        <v>-34.585381406631527</v>
      </c>
      <c r="M6" s="2">
        <f>('[1]Qc, Summer, S1'!M6*Main!$B$5)</f>
        <v>-38.472959850517029</v>
      </c>
      <c r="N6" s="2">
        <f>('[1]Qc, Summer, S1'!N6*Main!$B$5)</f>
        <v>-29.142772975340311</v>
      </c>
      <c r="O6" s="2">
        <f>('[1]Qc, Summer, S1'!O6*Main!$B$5)</f>
        <v>-27.976500116186045</v>
      </c>
      <c r="P6" s="2">
        <f>('[1]Qc, Summer, S1'!P6*Main!$B$5)</f>
        <v>-30.049873818879362</v>
      </c>
      <c r="Q6" s="2">
        <f>('[1]Qc, Summer, S1'!Q6*Main!$B$5)</f>
        <v>-32.382421011587788</v>
      </c>
      <c r="R6" s="2">
        <f>('[1]Qc, Summer, S1'!R6*Main!$B$5)</f>
        <v>-30.049873924193637</v>
      </c>
      <c r="S6" s="2">
        <f>('[1]Qc, Summer, S1'!S6*Main!$B$5)</f>
        <v>-27.846914055721292</v>
      </c>
      <c r="T6" s="2">
        <f>('[1]Qc, Summer, S1'!T6*Main!$B$5)</f>
        <v>-28.10608522882228</v>
      </c>
      <c r="U6" s="2">
        <f>('[1]Qc, Summer, S1'!U6*Main!$B$5)</f>
        <v>-24.607265387588139</v>
      </c>
      <c r="V6" s="2">
        <f>('[1]Qc, Summer, S1'!V6*Main!$B$5)</f>
        <v>-29.013186598932723</v>
      </c>
      <c r="W6" s="2">
        <f>('[1]Qc, Summer, S1'!W6*Main!$B$5)</f>
        <v>-30.827389760410732</v>
      </c>
      <c r="X6" s="2">
        <f>('[1]Qc, Summer, S1'!X6*Main!$B$5)</f>
        <v>-32.641592395317339</v>
      </c>
      <c r="Y6" s="2">
        <f>('[1]Qc, Summer, S1'!Y6*Main!$B$5)</f>
        <v>-32.900765042818229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9.6182399626292572</v>
      </c>
      <c r="C8" s="2">
        <f>('[1]Qc, Summer, S1'!C8*Main!$B$5)</f>
        <v>8.6304653153847202</v>
      </c>
      <c r="D8" s="2">
        <f>('[1]Qc, Summer, S1'!D8*Main!$B$5)</f>
        <v>7.426358855152853</v>
      </c>
      <c r="E8" s="2">
        <f>('[1]Qc, Summer, S1'!E8*Main!$B$5)</f>
        <v>7.6397505471618157</v>
      </c>
      <c r="F8" s="2">
        <f>('[1]Qc, Summer, S1'!F8*Main!$B$5)</f>
        <v>7.2161976098243761</v>
      </c>
      <c r="G8" s="2">
        <f>('[1]Qc, Summer, S1'!G8*Main!$B$5)</f>
        <v>8.1583015495172191</v>
      </c>
      <c r="H8" s="2">
        <f>('[1]Qc, Summer, S1'!H8*Main!$B$5)</f>
        <v>8.8045376849139814</v>
      </c>
      <c r="I8" s="2">
        <f>('[1]Qc, Summer, S1'!I8*Main!$B$5)</f>
        <v>7.1401695527041813</v>
      </c>
      <c r="J8" s="2">
        <f>('[1]Qc, Summer, S1'!J8*Main!$B$5)</f>
        <v>5.046271920190752</v>
      </c>
      <c r="K8" s="2">
        <f>('[1]Qc, Summer, S1'!K8*Main!$B$5)</f>
        <v>3.7514503254518092</v>
      </c>
      <c r="L8" s="2">
        <f>('[1]Qc, Summer, S1'!L8*Main!$B$5)</f>
        <v>4.82431842860111</v>
      </c>
      <c r="M8" s="2">
        <f>('[1]Qc, Summer, S1'!M8*Main!$B$5)</f>
        <v>5.4083713287411062</v>
      </c>
      <c r="N8" s="2">
        <f>('[1]Qc, Summer, S1'!N8*Main!$B$5)</f>
        <v>5.1484453767853475</v>
      </c>
      <c r="O8" s="2">
        <f>('[1]Qc, Summer, S1'!O8*Main!$B$5)</f>
        <v>5.0914640466258714</v>
      </c>
      <c r="P8" s="2">
        <f>('[1]Qc, Summer, S1'!P8*Main!$B$5)</f>
        <v>6.3266575602379058</v>
      </c>
      <c r="Q8" s="2">
        <f>('[1]Qc, Summer, S1'!Q8*Main!$B$5)</f>
        <v>6.9652346487981012</v>
      </c>
      <c r="R8" s="2">
        <f>('[1]Qc, Summer, S1'!R8*Main!$B$5)</f>
        <v>7.4828203678101719</v>
      </c>
      <c r="S8" s="2">
        <f>('[1]Qc, Summer, S1'!S8*Main!$B$5)</f>
        <v>9.1987387743935543</v>
      </c>
      <c r="T8" s="2">
        <f>('[1]Qc, Summer, S1'!T8*Main!$B$5)</f>
        <v>8.9637833898267711</v>
      </c>
      <c r="U8" s="2">
        <f>('[1]Qc, Summer, S1'!U8*Main!$B$5)</f>
        <v>8.5491437563296611</v>
      </c>
      <c r="V8" s="2">
        <f>('[1]Qc, Summer, S1'!V8*Main!$B$5)</f>
        <v>9.2768041970899873</v>
      </c>
      <c r="W8" s="2">
        <f>('[1]Qc, Summer, S1'!W8*Main!$B$5)</f>
        <v>8.4708890610864884</v>
      </c>
      <c r="X8" s="2">
        <f>('[1]Qc, Summer, S1'!X8*Main!$B$5)</f>
        <v>9.1596114267719688</v>
      </c>
      <c r="Y8" s="2">
        <f>('[1]Qc, Summer, S1'!Y8*Main!$B$5)</f>
        <v>9.4066331632317564</v>
      </c>
    </row>
    <row r="9" spans="1:25" x14ac:dyDescent="0.3">
      <c r="A9">
        <v>8</v>
      </c>
      <c r="B9" s="2">
        <f>('[1]Qc, Summer, S1'!B9*Main!$B$5)</f>
        <v>-1.5759887745588699</v>
      </c>
      <c r="C9" s="2">
        <f>('[1]Qc, Summer, S1'!C9*Main!$B$5)</f>
        <v>-2.0214627816454418</v>
      </c>
      <c r="D9" s="2">
        <f>('[1]Qc, Summer, S1'!D9*Main!$B$5)</f>
        <v>-2.0394944631907816</v>
      </c>
      <c r="E9" s="2">
        <f>('[1]Qc, Summer, S1'!E9*Main!$B$5)</f>
        <v>-2.0518911920275751</v>
      </c>
      <c r="F9" s="2">
        <f>('[1]Qc, Summer, S1'!F9*Main!$B$5)</f>
        <v>-2.0293515484901206</v>
      </c>
      <c r="G9" s="2">
        <f>('[1]Qc, Summer, S1'!G9*Main!$B$5)</f>
        <v>-2.0207115385135244</v>
      </c>
      <c r="H9" s="2">
        <f>('[1]Qc, Summer, S1'!H9*Main!$B$5)</f>
        <v>-1.6741263024692432</v>
      </c>
      <c r="I9" s="2">
        <f>('[1]Qc, Summer, S1'!I9*Main!$B$5)</f>
        <v>-0.99300868056822622</v>
      </c>
      <c r="J9" s="2">
        <f>('[1]Qc, Summer, S1'!J9*Main!$B$5)</f>
        <v>-0.66059797238561591</v>
      </c>
      <c r="K9" s="2">
        <f>('[1]Qc, Summer, S1'!K9*Main!$B$5)</f>
        <v>-0.6476562860225149</v>
      </c>
      <c r="L9" s="2">
        <f>('[1]Qc, Summer, S1'!L9*Main!$B$5)</f>
        <v>-0.6426938452064348</v>
      </c>
      <c r="M9" s="2">
        <f>('[1]Qc, Summer, S1'!M9*Main!$B$5)</f>
        <v>-0.30844097724293618</v>
      </c>
      <c r="N9" s="2">
        <f>('[1]Qc, Summer, S1'!N9*Main!$B$5)</f>
        <v>-0.22145838170920687</v>
      </c>
      <c r="O9" s="2">
        <f>('[1]Qc, Summer, S1'!O9*Main!$B$5)</f>
        <v>-0.27035079023023451</v>
      </c>
      <c r="P9" s="2">
        <f>('[1]Qc, Summer, S1'!P9*Main!$B$5)</f>
        <v>-5.6168191843516214E-2</v>
      </c>
      <c r="Q9" s="2">
        <f>('[1]Qc, Summer, S1'!Q9*Main!$B$5)</f>
        <v>-0.42683434082789545</v>
      </c>
      <c r="R9" s="2">
        <f>('[1]Qc, Summer, S1'!R9*Main!$B$5)</f>
        <v>-0.75460161903636291</v>
      </c>
      <c r="S9" s="2">
        <f>('[1]Qc, Summer, S1'!S9*Main!$B$5)</f>
        <v>-0.73807263385858501</v>
      </c>
      <c r="T9" s="2">
        <f>('[1]Qc, Summer, S1'!T9*Main!$B$5)</f>
        <v>-0.8792988632283949</v>
      </c>
      <c r="U9" s="2">
        <f>('[1]Qc, Summer, S1'!U9*Main!$B$5)</f>
        <v>-0.80072937176072556</v>
      </c>
      <c r="V9" s="2">
        <f>('[1]Qc, Summer, S1'!V9*Main!$B$5)</f>
        <v>-0.81425309087714481</v>
      </c>
      <c r="W9" s="2">
        <f>('[1]Qc, Summer, S1'!W9*Main!$B$5)</f>
        <v>-0.65899179971380184</v>
      </c>
      <c r="X9" s="2">
        <f>('[1]Qc, Summer, S1'!X9*Main!$B$5)</f>
        <v>-0.97817042978935587</v>
      </c>
      <c r="Y9" s="2">
        <f>('[1]Qc, Summer, S1'!Y9*Main!$B$5)</f>
        <v>-1.3111874990770791</v>
      </c>
    </row>
    <row r="10" spans="1:25" x14ac:dyDescent="0.3">
      <c r="A10">
        <v>9</v>
      </c>
      <c r="B10" s="2">
        <f>('[1]Qc, Summer, S1'!B10*Main!$B$5)</f>
        <v>-2.0962958096350643</v>
      </c>
      <c r="C10" s="2">
        <f>('[1]Qc, Summer, S1'!C10*Main!$B$5)</f>
        <v>-2.9010599291714327</v>
      </c>
      <c r="D10" s="2">
        <f>('[1]Qc, Summer, S1'!D10*Main!$B$5)</f>
        <v>-3.0464569189660478</v>
      </c>
      <c r="E10" s="2">
        <f>('[1]Qc, Summer, S1'!E10*Main!$B$5)</f>
        <v>-2.9623586282842287</v>
      </c>
      <c r="F10" s="2">
        <f>('[1]Qc, Summer, S1'!F10*Main!$B$5)</f>
        <v>-3.075265254355489</v>
      </c>
      <c r="G10" s="2">
        <f>('[1]Qc, Summer, S1'!G10*Main!$B$5)</f>
        <v>-3.2060799875430854</v>
      </c>
      <c r="H10" s="2">
        <f>('[1]Qc, Summer, S1'!H10*Main!$B$5)</f>
        <v>-2.7722426948592989</v>
      </c>
      <c r="I10" s="2">
        <f>('[1]Qc, Summer, S1'!I10*Main!$B$5)</f>
        <v>-1.1530541029368593</v>
      </c>
      <c r="J10" s="2">
        <f>('[1]Qc, Summer, S1'!J10*Main!$B$5)</f>
        <v>-4.7567885124090506E-2</v>
      </c>
      <c r="K10" s="2">
        <f>('[1]Qc, Summer, S1'!K10*Main!$B$5)</f>
        <v>0.46025153855956241</v>
      </c>
      <c r="L10" s="2">
        <f>('[1]Qc, Summer, S1'!L10*Main!$B$5)</f>
        <v>0.42064764535402122</v>
      </c>
      <c r="M10" s="2">
        <f>('[1]Qc, Summer, S1'!M10*Main!$B$5)</f>
        <v>0.47087602553672153</v>
      </c>
      <c r="N10" s="2">
        <f>('[1]Qc, Summer, S1'!N10*Main!$B$5)</f>
        <v>0.69283796924227314</v>
      </c>
      <c r="O10" s="2">
        <f>('[1]Qc, Summer, S1'!O10*Main!$B$5)</f>
        <v>0.61014737508983918</v>
      </c>
      <c r="P10" s="2">
        <f>('[1]Qc, Summer, S1'!P10*Main!$B$5)</f>
        <v>0.17266855578521256</v>
      </c>
      <c r="Q10" s="2">
        <f>('[1]Qc, Summer, S1'!Q10*Main!$B$5)</f>
        <v>9.5890644517018245E-2</v>
      </c>
      <c r="R10" s="2">
        <f>('[1]Qc, Summer, S1'!R10*Main!$B$5)</f>
        <v>6.1547873849977758E-2</v>
      </c>
      <c r="S10" s="2">
        <f>('[1]Qc, Summer, S1'!S10*Main!$B$5)</f>
        <v>-0.18743694809502059</v>
      </c>
      <c r="T10" s="2">
        <f>('[1]Qc, Summer, S1'!T10*Main!$B$5)</f>
        <v>-0.27234477935211365</v>
      </c>
      <c r="U10" s="2">
        <f>('[1]Qc, Summer, S1'!U10*Main!$B$5)</f>
        <v>-0.19830543092536382</v>
      </c>
      <c r="V10" s="2">
        <f>('[1]Qc, Summer, S1'!V10*Main!$B$5)</f>
        <v>-0.5839159921419389</v>
      </c>
      <c r="W10" s="2">
        <f>('[1]Qc, Summer, S1'!W10*Main!$B$5)</f>
        <v>-0.21665070180669871</v>
      </c>
      <c r="X10" s="2">
        <f>('[1]Qc, Summer, S1'!X10*Main!$B$5)</f>
        <v>-0.68198562803784624</v>
      </c>
      <c r="Y10" s="2">
        <f>('[1]Qc, Summer, S1'!Y10*Main!$B$5)</f>
        <v>-1.0188408210500675</v>
      </c>
    </row>
    <row r="11" spans="1:25" x14ac:dyDescent="0.3">
      <c r="A11">
        <v>10</v>
      </c>
      <c r="B11" s="2">
        <f>('[1]Qc, Summer, S1'!B11*Main!$B$5)</f>
        <v>-2.3083775910310216</v>
      </c>
      <c r="C11" s="2">
        <f>('[1]Qc, Summer, S1'!C11*Main!$B$5)</f>
        <v>-2.3083775910310216</v>
      </c>
      <c r="D11" s="2">
        <f>('[1]Qc, Summer, S1'!D11*Main!$B$5)</f>
        <v>-2.3083775910310216</v>
      </c>
      <c r="E11" s="2">
        <f>('[1]Qc, Summer, S1'!E11*Main!$B$5)</f>
        <v>-2.3083775910310216</v>
      </c>
      <c r="F11" s="2">
        <f>('[1]Qc, Summer, S1'!F11*Main!$B$5)</f>
        <v>-2.3083775910310216</v>
      </c>
      <c r="G11" s="2">
        <f>('[1]Qc, Summer, S1'!G11*Main!$B$5)</f>
        <v>-2.3083775910310216</v>
      </c>
      <c r="H11" s="2">
        <f>('[1]Qc, Summer, S1'!H11*Main!$B$5)</f>
        <v>-2.3083775910310216</v>
      </c>
      <c r="I11" s="2">
        <f>('[1]Qc, Summer, S1'!I11*Main!$B$5)</f>
        <v>-2.1856966610761703</v>
      </c>
      <c r="J11" s="2">
        <f>('[1]Qc, Summer, S1'!J11*Main!$B$5)</f>
        <v>-2.053582286832409</v>
      </c>
      <c r="K11" s="2">
        <f>('[1]Qc, Summer, S1'!K11*Main!$B$5)</f>
        <v>-2.0231753765239162</v>
      </c>
      <c r="L11" s="2">
        <f>('[1]Qc, Summer, S1'!L11*Main!$B$5)</f>
        <v>-1.9791310981516481</v>
      </c>
      <c r="M11" s="2">
        <f>('[1]Qc, Summer, S1'!M11*Main!$B$5)</f>
        <v>-2.009539032794609</v>
      </c>
      <c r="N11" s="2">
        <f>('[1]Qc, Summer, S1'!N11*Main!$B$5)</f>
        <v>-2.009539032794609</v>
      </c>
      <c r="O11" s="2">
        <f>('[1]Qc, Summer, S1'!O11*Main!$B$5)</f>
        <v>-2.009539032794609</v>
      </c>
      <c r="P11" s="2">
        <f>('[1]Qc, Summer, S1'!P11*Main!$B$5)</f>
        <v>-2.009539032794609</v>
      </c>
      <c r="Q11" s="2">
        <f>('[1]Qc, Summer, S1'!Q11*Main!$B$5)</f>
        <v>-2.009539032794609</v>
      </c>
      <c r="R11" s="2">
        <f>('[1]Qc, Summer, S1'!R11*Main!$B$5)</f>
        <v>-2.0433550290354283</v>
      </c>
      <c r="S11" s="2">
        <f>('[1]Qc, Summer, S1'!S11*Main!$B$5)</f>
        <v>-2.1448030177578867</v>
      </c>
      <c r="T11" s="2">
        <f>('[1]Qc, Summer, S1'!T11*Main!$B$5)</f>
        <v>-2.1448030177578867</v>
      </c>
      <c r="U11" s="2">
        <f>('[1]Qc, Summer, S1'!U11*Main!$B$5)</f>
        <v>-2.1448030177578867</v>
      </c>
      <c r="V11" s="2">
        <f>('[1]Qc, Summer, S1'!V11*Main!$B$5)</f>
        <v>-2.1448030177578867</v>
      </c>
      <c r="W11" s="2">
        <f>('[1]Qc, Summer, S1'!W11*Main!$B$5)</f>
        <v>-2.2066670500595333</v>
      </c>
      <c r="X11" s="2">
        <f>('[1]Qc, Summer, S1'!X11*Main!$B$5)</f>
        <v>-2.2685310823611804</v>
      </c>
      <c r="Y11" s="2">
        <f>('[1]Qc, Summer, S1'!Y11*Main!$B$5)</f>
        <v>-2.2685310823611804</v>
      </c>
    </row>
    <row r="12" spans="1:25" x14ac:dyDescent="0.3">
      <c r="A12">
        <v>11</v>
      </c>
      <c r="B12" s="2">
        <f>('[1]Qc, Summer, S1'!B12*Main!$B$5)</f>
        <v>-2.6405194469635789</v>
      </c>
      <c r="C12" s="2">
        <f>('[1]Qc, Summer, S1'!C12*Main!$B$5)</f>
        <v>-2.8942919972192032</v>
      </c>
      <c r="D12" s="2">
        <f>('[1]Qc, Summer, S1'!D12*Main!$B$5)</f>
        <v>-3.0340275153979328</v>
      </c>
      <c r="E12" s="2">
        <f>('[1]Qc, Summer, S1'!E12*Main!$B$5)</f>
        <v>-1.6318538674665428</v>
      </c>
      <c r="F12" s="2">
        <f>('[1]Qc, Summer, S1'!F12*Main!$B$5)</f>
        <v>-2.4622361996320965</v>
      </c>
      <c r="G12" s="2">
        <f>('[1]Qc, Summer, S1'!G12*Main!$B$5)</f>
        <v>-2.6437317577263086</v>
      </c>
      <c r="H12" s="2">
        <f>('[1]Qc, Summer, S1'!H12*Main!$B$5)</f>
        <v>0.81753308911463607</v>
      </c>
      <c r="I12" s="2">
        <f>('[1]Qc, Summer, S1'!I12*Main!$B$5)</f>
        <v>4.3478626173542638</v>
      </c>
      <c r="J12" s="2">
        <f>('[1]Qc, Summer, S1'!J12*Main!$B$5)</f>
        <v>5.4512913643518157</v>
      </c>
      <c r="K12" s="2">
        <f>('[1]Qc, Summer, S1'!K12*Main!$B$5)</f>
        <v>6.5242031591034415</v>
      </c>
      <c r="L12" s="2">
        <f>('[1]Qc, Summer, S1'!L12*Main!$B$5)</f>
        <v>7.2999762083025956</v>
      </c>
      <c r="M12" s="2">
        <f>('[1]Qc, Summer, S1'!M12*Main!$B$5)</f>
        <v>7.1939699531325241</v>
      </c>
      <c r="N12" s="2">
        <f>('[1]Qc, Summer, S1'!N12*Main!$B$5)</f>
        <v>7.4381055710999586</v>
      </c>
      <c r="O12" s="2">
        <f>('[1]Qc, Summer, S1'!O12*Main!$B$5)</f>
        <v>6.8213419046559114</v>
      </c>
      <c r="P12" s="2">
        <f>('[1]Qc, Summer, S1'!P12*Main!$B$5)</f>
        <v>5.1541526187993458</v>
      </c>
      <c r="Q12" s="2">
        <f>('[1]Qc, Summer, S1'!Q12*Main!$B$5)</f>
        <v>4.1856409238364272</v>
      </c>
      <c r="R12" s="2">
        <f>('[1]Qc, Summer, S1'!R12*Main!$B$5)</f>
        <v>3.3054677748485668</v>
      </c>
      <c r="S12" s="2">
        <f>('[1]Qc, Summer, S1'!S12*Main!$B$5)</f>
        <v>3.3424093486199564</v>
      </c>
      <c r="T12" s="2">
        <f>('[1]Qc, Summer, S1'!T12*Main!$B$5)</f>
        <v>2.5859101639971787</v>
      </c>
      <c r="U12" s="2">
        <f>('[1]Qc, Summer, S1'!U12*Main!$B$5)</f>
        <v>2.5923347855226377</v>
      </c>
      <c r="V12" s="2">
        <f>('[1]Qc, Summer, S1'!V12*Main!$B$5)</f>
        <v>1.6141861582715307</v>
      </c>
      <c r="W12" s="2">
        <f>('[1]Qc, Summer, S1'!W12*Main!$B$5)</f>
        <v>1.9546910991208495</v>
      </c>
      <c r="X12" s="2">
        <f>('[1]Qc, Summer, S1'!X12*Main!$B$5)</f>
        <v>1.3170474127190592</v>
      </c>
      <c r="Y12" s="2">
        <f>('[1]Qc, Summer, S1'!Y12*Main!$B$5)</f>
        <v>-0.81753308911463607</v>
      </c>
    </row>
    <row r="13" spans="1:25" x14ac:dyDescent="0.3">
      <c r="A13">
        <v>12</v>
      </c>
      <c r="B13" s="2">
        <f>('[1]Qc, Summer, S1'!B13*Main!$B$5)</f>
        <v>-0.85968693624226922</v>
      </c>
      <c r="C13" s="2">
        <f>('[1]Qc, Summer, S1'!C13*Main!$B$5)</f>
        <v>-0.84908929439414205</v>
      </c>
      <c r="D13" s="2">
        <f>('[1]Qc, Summer, S1'!D13*Main!$B$5)</f>
        <v>-1.0666999397783192</v>
      </c>
      <c r="E13" s="2">
        <f>('[1]Qc, Summer, S1'!E13*Main!$B$5)</f>
        <v>-0.97729486647305941</v>
      </c>
      <c r="F13" s="2">
        <f>('[1]Qc, Summer, S1'!F13*Main!$B$5)</f>
        <v>-0.86606002265379856</v>
      </c>
      <c r="G13" s="2">
        <f>('[1]Qc, Summer, S1'!G13*Main!$B$5)</f>
        <v>-1.1541887955155108</v>
      </c>
      <c r="H13" s="2">
        <f>('[1]Qc, Summer, S1'!H13*Main!$B$5)</f>
        <v>-0.87702678560012937</v>
      </c>
      <c r="I13" s="2">
        <f>('[1]Qc, Summer, S1'!I13*Main!$B$5)</f>
        <v>-0.57957588406361527</v>
      </c>
      <c r="J13" s="2">
        <f>('[1]Qc, Summer, S1'!J13*Main!$B$5)</f>
        <v>-0.39313816331059814</v>
      </c>
      <c r="K13" s="2">
        <f>('[1]Qc, Summer, S1'!K13*Main!$B$5)</f>
        <v>-0.19626295056133269</v>
      </c>
      <c r="L13" s="2">
        <f>('[1]Qc, Summer, S1'!L13*Main!$B$5)</f>
        <v>-0.2533514523545437</v>
      </c>
      <c r="M13" s="2">
        <f>('[1]Qc, Summer, S1'!M13*Main!$B$5)</f>
        <v>-0.17427603049714754</v>
      </c>
      <c r="N13" s="2">
        <f>('[1]Qc, Summer, S1'!N13*Main!$B$5)</f>
        <v>-7.3358491627641145E-2</v>
      </c>
      <c r="O13" s="2">
        <f>('[1]Qc, Summer, S1'!O13*Main!$B$5)</f>
        <v>-0.10964308811531011</v>
      </c>
      <c r="P13" s="2">
        <f>('[1]Qc, Summer, S1'!P13*Main!$B$5)</f>
        <v>-0.21257705136321015</v>
      </c>
      <c r="Q13" s="2">
        <f>('[1]Qc, Summer, S1'!Q13*Main!$B$5)</f>
        <v>-0.16956370672854162</v>
      </c>
      <c r="R13" s="2">
        <f>('[1]Qc, Summer, S1'!R13*Main!$B$5)</f>
        <v>-0.38839310919014802</v>
      </c>
      <c r="S13" s="2">
        <f>('[1]Qc, Summer, S1'!S13*Main!$B$5)</f>
        <v>-0.34820372270129651</v>
      </c>
      <c r="T13" s="2">
        <f>('[1]Qc, Summer, S1'!T13*Main!$B$5)</f>
        <v>-0.50584861896215028</v>
      </c>
      <c r="U13" s="2">
        <f>('[1]Qc, Summer, S1'!U13*Main!$B$5)</f>
        <v>-0.5088695821432575</v>
      </c>
      <c r="V13" s="2">
        <f>('[1]Qc, Summer, S1'!V13*Main!$B$5)</f>
        <v>-0.50509140440697187</v>
      </c>
      <c r="W13" s="2">
        <f>('[1]Qc, Summer, S1'!W13*Main!$B$5)</f>
        <v>-0.43556636512506075</v>
      </c>
      <c r="X13" s="2">
        <f>('[1]Qc, Summer, S1'!X13*Main!$B$5)</f>
        <v>-0.5738301943323143</v>
      </c>
      <c r="Y13" s="2">
        <f>('[1]Qc, Summer, S1'!Y13*Main!$B$5)</f>
        <v>-0.63687826817241067</v>
      </c>
    </row>
    <row r="14" spans="1:25" x14ac:dyDescent="0.3">
      <c r="A14">
        <v>13</v>
      </c>
      <c r="B14" s="2">
        <f>('[1]Qc, Summer, S1'!B14*Main!$B$5)</f>
        <v>-4.2879222684705152</v>
      </c>
      <c r="C14" s="2">
        <f>('[1]Qc, Summer, S1'!C14*Main!$B$5)</f>
        <v>-3.773148991593783</v>
      </c>
      <c r="D14" s="2">
        <f>('[1]Qc, Summer, S1'!D14*Main!$B$5)</f>
        <v>-3.9094943460097817</v>
      </c>
      <c r="E14" s="2">
        <f>('[1]Qc, Summer, S1'!E14*Main!$B$5)</f>
        <v>-4.3602687830585962</v>
      </c>
      <c r="F14" s="2">
        <f>('[1]Qc, Summer, S1'!F14*Main!$B$5)</f>
        <v>-4.2434013364163112</v>
      </c>
      <c r="G14" s="2">
        <f>('[1]Qc, Summer, S1'!G14*Main!$B$5)</f>
        <v>-3.4225466516669267</v>
      </c>
      <c r="H14" s="2">
        <f>('[1]Qc, Summer, S1'!H14*Main!$B$5)</f>
        <v>-3.3140268797848043</v>
      </c>
      <c r="I14" s="2">
        <f>('[1]Qc, Summer, S1'!I14*Main!$B$5)</f>
        <v>-3.4503722342008039</v>
      </c>
      <c r="J14" s="2">
        <f>('[1]Qc, Summer, S1'!J14*Main!$B$5)</f>
        <v>-3.361330370092396</v>
      </c>
      <c r="K14" s="2">
        <f>('[1]Qc, Summer, S1'!K14*Main!$B$5)</f>
        <v>-2.7630803456140312</v>
      </c>
      <c r="L14" s="2">
        <f>('[1]Qc, Summer, S1'!L14*Main!$B$5)</f>
        <v>-2.5070849863023583</v>
      </c>
      <c r="M14" s="2">
        <f>('[1]Qc, Summer, S1'!M14*Main!$B$5)</f>
        <v>-2.3679570736329709</v>
      </c>
      <c r="N14" s="2">
        <f>('[1]Qc, Summer, S1'!N14*Main!$B$5)</f>
        <v>-1.9310954278510948</v>
      </c>
      <c r="O14" s="2">
        <f>('[1]Qc, Summer, S1'!O14*Main!$B$5)</f>
        <v>-2.4208256804473383</v>
      </c>
      <c r="P14" s="2">
        <f>('[1]Qc, Summer, S1'!P14*Main!$B$5)</f>
        <v>-3.5672396808430893</v>
      </c>
      <c r="Q14" s="2">
        <f>('[1]Qc, Summer, S1'!Q14*Main!$B$5)</f>
        <v>-2.5738663843836647</v>
      </c>
      <c r="R14" s="2">
        <f>('[1]Qc, Summer, S1'!R14*Main!$B$5)</f>
        <v>-2.5293454523294598</v>
      </c>
      <c r="S14" s="2">
        <f>('[1]Qc, Summer, S1'!S14*Main!$B$5)</f>
        <v>-4.0708827247062711</v>
      </c>
      <c r="T14" s="2">
        <f>('[1]Qc, Summer, S1'!T14*Main!$B$5)</f>
        <v>-4.079230399466435</v>
      </c>
      <c r="U14" s="2">
        <f>('[1]Qc, Summer, S1'!U14*Main!$B$5)</f>
        <v>-3.2361152486899476</v>
      </c>
      <c r="V14" s="2">
        <f>('[1]Qc, Summer, S1'!V14*Main!$B$5)</f>
        <v>-3.7564536420734562</v>
      </c>
      <c r="W14" s="2">
        <f>('[1]Qc, Summer, S1'!W14*Main!$B$5)</f>
        <v>-3.20828966615607</v>
      </c>
      <c r="X14" s="2">
        <f>('[1]Qc, Summer, S1'!X14*Main!$B$5)</f>
        <v>-3.7759315498471699</v>
      </c>
      <c r="Y14" s="2">
        <f>('[1]Qc, Summer, S1'!Y14*Main!$B$5)</f>
        <v>-4.2211408703892088</v>
      </c>
    </row>
    <row r="15" spans="1:25" x14ac:dyDescent="0.3">
      <c r="A15">
        <v>14</v>
      </c>
      <c r="B15" s="2">
        <f>('[1]Qc, Summer, S1'!B15*Main!$B$5)</f>
        <v>-0.16002907882553735</v>
      </c>
      <c r="C15" s="2">
        <f>('[1]Qc, Summer, S1'!C15*Main!$B$5)</f>
        <v>-0.16002907882553735</v>
      </c>
      <c r="D15" s="2">
        <f>('[1]Qc, Summer, S1'!D15*Main!$B$5)</f>
        <v>-0.16002907882553735</v>
      </c>
      <c r="E15" s="2">
        <f>('[1]Qc, Summer, S1'!E15*Main!$B$5)</f>
        <v>-0.16002907882553735</v>
      </c>
      <c r="F15" s="2">
        <f>('[1]Qc, Summer, S1'!F15*Main!$B$5)</f>
        <v>-0.16002907882553735</v>
      </c>
      <c r="G15" s="2">
        <f>('[1]Qc, Summer, S1'!G15*Main!$B$5)</f>
        <v>-0.16002907882553735</v>
      </c>
      <c r="H15" s="2">
        <f>('[1]Qc, Summer, S1'!H15*Main!$B$5)</f>
        <v>-0.71328406709043235</v>
      </c>
      <c r="I15" s="2">
        <f>('[1]Qc, Summer, S1'!I15*Main!$B$5)</f>
        <v>-0.89770239651206396</v>
      </c>
      <c r="J15" s="2">
        <f>('[1]Qc, Summer, S1'!J15*Main!$B$5)</f>
        <v>-0.89770239651206396</v>
      </c>
      <c r="K15" s="2">
        <f>('[1]Qc, Summer, S1'!K15*Main!$B$5)</f>
        <v>-0.34444740824716902</v>
      </c>
      <c r="L15" s="2">
        <f>('[1]Qc, Summer, S1'!L15*Main!$B$5)</f>
        <v>-0.16002907882553735</v>
      </c>
      <c r="M15" s="2">
        <f>('[1]Qc, Summer, S1'!M15*Main!$B$5)</f>
        <v>-0.71328406709043235</v>
      </c>
      <c r="N15" s="2">
        <f>('[1]Qc, Summer, S1'!N15*Main!$B$5)</f>
        <v>-0.11726497368582493</v>
      </c>
      <c r="O15" s="2">
        <f>('[1]Qc, Summer, S1'!O15*Main!$B$5)</f>
        <v>-0.11726497368582493</v>
      </c>
      <c r="P15" s="2">
        <f>('[1]Qc, Summer, S1'!P15*Main!$B$5)</f>
        <v>-0.11726497368582493</v>
      </c>
      <c r="Q15" s="2">
        <f>('[1]Qc, Summer, S1'!Q15*Main!$B$5)</f>
        <v>-0.11726497368582493</v>
      </c>
      <c r="R15" s="2">
        <f>('[1]Qc, Summer, S1'!R15*Main!$B$5)</f>
        <v>-0.11726497368582493</v>
      </c>
      <c r="S15" s="2">
        <f>('[1]Qc, Summer, S1'!S15*Main!$B$5)</f>
        <v>-0.11726497368582493</v>
      </c>
      <c r="T15" s="2">
        <f>('[1]Qc, Summer, S1'!T15*Main!$B$5)</f>
        <v>-0.11726497368582493</v>
      </c>
      <c r="U15" s="2">
        <f>('[1]Qc, Summer, S1'!U15*Main!$B$5)</f>
        <v>-0.11726497368582493</v>
      </c>
      <c r="V15" s="2">
        <f>('[1]Qc, Summer, S1'!V15*Main!$B$5)</f>
        <v>-0.11726497368582493</v>
      </c>
      <c r="W15" s="2">
        <f>('[1]Qc, Summer, S1'!W15*Main!$B$5)</f>
        <v>-0.11726497368582493</v>
      </c>
      <c r="X15" s="2">
        <f>('[1]Qc, Summer, S1'!X15*Main!$B$5)</f>
        <v>-0.11726497368582493</v>
      </c>
      <c r="Y15" s="2">
        <f>('[1]Qc, Summer, S1'!Y15*Main!$B$5)</f>
        <v>-0.11726497368582493</v>
      </c>
    </row>
    <row r="16" spans="1:25" x14ac:dyDescent="0.3">
      <c r="A16">
        <v>15</v>
      </c>
      <c r="B16" s="2">
        <f>('[1]Qc, Summer, S1'!B16*Main!$B$5)</f>
        <v>-14.363238344193023</v>
      </c>
      <c r="C16" s="2">
        <f>('[1]Qc, Summer, S1'!C16*Main!$B$5)</f>
        <v>-14.363238344193023</v>
      </c>
      <c r="D16" s="2">
        <f>('[1]Qc, Summer, S1'!D16*Main!$B$5)</f>
        <v>-14.363238344193023</v>
      </c>
      <c r="E16" s="2">
        <f>('[1]Qc, Summer, S1'!E16*Main!$B$5)</f>
        <v>-14.363238344193023</v>
      </c>
      <c r="F16" s="2">
        <f>('[1]Qc, Summer, S1'!F16*Main!$B$5)</f>
        <v>-14.363238344193023</v>
      </c>
      <c r="G16" s="2">
        <f>('[1]Qc, Summer, S1'!G16*Main!$B$5)</f>
        <v>-14.363238344193023</v>
      </c>
      <c r="H16" s="2">
        <f>('[1]Qc, Summer, S1'!H16*Main!$B$5)</f>
        <v>-14.363238344193023</v>
      </c>
      <c r="I16" s="2">
        <f>('[1]Qc, Summer, S1'!I16*Main!$B$5)</f>
        <v>-4.6439520953547841</v>
      </c>
      <c r="J16" s="2">
        <f>('[1]Qc, Summer, S1'!J16*Main!$B$5)</f>
        <v>5.075309767359709</v>
      </c>
      <c r="K16" s="2">
        <f>('[1]Qc, Summer, S1'!K16*Main!$B$5)</f>
        <v>5.075309767359709</v>
      </c>
      <c r="L16" s="2">
        <f>('[1]Qc, Summer, S1'!L16*Main!$B$5)</f>
        <v>5.075309767359709</v>
      </c>
      <c r="M16" s="2">
        <f>('[1]Qc, Summer, S1'!M16*Main!$B$5)</f>
        <v>5.075309767359709</v>
      </c>
      <c r="N16" s="2">
        <f>('[1]Qc, Summer, S1'!N16*Main!$B$5)</f>
        <v>5.075309767359709</v>
      </c>
      <c r="O16" s="2">
        <f>('[1]Qc, Summer, S1'!O16*Main!$B$5)</f>
        <v>5.075309767359709</v>
      </c>
      <c r="P16" s="2">
        <f>('[1]Qc, Summer, S1'!P16*Main!$B$5)</f>
        <v>5.075309767359709</v>
      </c>
      <c r="Q16" s="2">
        <f>('[1]Qc, Summer, S1'!Q16*Main!$B$5)</f>
        <v>5.075309767359709</v>
      </c>
      <c r="R16" s="2">
        <f>('[1]Qc, Summer, S1'!R16*Main!$B$5)</f>
        <v>5.075309767359709</v>
      </c>
      <c r="S16" s="2">
        <f>('[1]Qc, Summer, S1'!S16*Main!$B$5)</f>
        <v>5.075309767359709</v>
      </c>
      <c r="T16" s="2">
        <f>('[1]Qc, Summer, S1'!T16*Main!$B$5)</f>
        <v>-2.2141274848797545</v>
      </c>
      <c r="U16" s="2">
        <f>('[1]Qc, Summer, S1'!U16*Main!$B$5)</f>
        <v>-4.6439399022929102</v>
      </c>
      <c r="V16" s="2">
        <f>('[1]Qc, Summer, S1'!V16*Main!$B$5)</f>
        <v>-4.6439399022929102</v>
      </c>
      <c r="W16" s="2">
        <f>('[1]Qc, Summer, S1'!W16*Main!$B$5)</f>
        <v>-4.6439399022929102</v>
      </c>
      <c r="X16" s="2">
        <f>('[1]Qc, Summer, S1'!X16*Main!$B$5)</f>
        <v>-4.6439399022929102</v>
      </c>
      <c r="Y16" s="2">
        <f>('[1]Qc, Summer, S1'!Y16*Main!$B$5)</f>
        <v>-4.6439399022929102</v>
      </c>
    </row>
    <row r="17" spans="1:25" x14ac:dyDescent="0.3">
      <c r="A17">
        <v>16</v>
      </c>
      <c r="B17" s="2">
        <f>('[1]Qc, Summer, S1'!B17*Main!$B$5)</f>
        <v>0.54875658432336971</v>
      </c>
      <c r="C17" s="2">
        <f>('[1]Qc, Summer, S1'!C17*Main!$B$5)</f>
        <v>0.4628163742897376</v>
      </c>
      <c r="D17" s="2">
        <f>('[1]Qc, Summer, S1'!D17*Main!$B$5)</f>
        <v>0.37687616809954588</v>
      </c>
      <c r="E17" s="2">
        <f>('[1]Qc, Summer, S1'!E17*Main!$B$5)</f>
        <v>0.37687616809954588</v>
      </c>
      <c r="F17" s="2">
        <f>('[1]Qc, Summer, S1'!F17*Main!$B$5)</f>
        <v>0.37687616809954588</v>
      </c>
      <c r="G17" s="2">
        <f>('[1]Qc, Summer, S1'!G17*Main!$B$5)</f>
        <v>0.39836121964709381</v>
      </c>
      <c r="H17" s="2">
        <f>('[1]Qc, Summer, S1'!H17*Main!$B$5)</f>
        <v>0.64991714095946662</v>
      </c>
      <c r="I17" s="2">
        <f>('[1]Qc, Summer, S1'!I17*Main!$B$5)</f>
        <v>0.96735148995519116</v>
      </c>
      <c r="J17" s="2">
        <f>('[1]Qc, Summer, S1'!J17*Main!$B$5)</f>
        <v>1.3674887749145455</v>
      </c>
      <c r="K17" s="2">
        <f>('[1]Qc, Summer, S1'!K17*Main!$B$5)</f>
        <v>1.6545696604664781</v>
      </c>
      <c r="L17" s="2">
        <f>('[1]Qc, Summer, S1'!L17*Main!$B$5)</f>
        <v>1.6793605280773634</v>
      </c>
      <c r="M17" s="2">
        <f>('[1]Qc, Summer, S1'!M17*Main!$B$5)</f>
        <v>1.7454689606828087</v>
      </c>
      <c r="N17" s="2">
        <f>('[1]Qc, Summer, S1'!N17*Main!$B$5)</f>
        <v>1.8301695324509633</v>
      </c>
      <c r="O17" s="2">
        <f>('[1]Qc, Summer, S1'!O17*Main!$B$5)</f>
        <v>2.0518911920275751</v>
      </c>
      <c r="P17" s="2">
        <f>('[1]Qc, Summer, S1'!P17*Main!$B$5)</f>
        <v>1.85093341910912</v>
      </c>
      <c r="Q17" s="2">
        <f>('[1]Qc, Summer, S1'!Q17*Main!$B$5)</f>
        <v>1.8063107750309082</v>
      </c>
      <c r="R17" s="2">
        <f>('[1]Qc, Summer, S1'!R17*Main!$B$5)</f>
        <v>1.7600346704264784</v>
      </c>
      <c r="S17" s="2">
        <f>('[1]Qc, Summer, S1'!S17*Main!$B$5)</f>
        <v>1.5104763878012102</v>
      </c>
      <c r="T17" s="2">
        <f>('[1]Qc, Summer, S1'!T17*Main!$B$5)</f>
        <v>1.5352670718878194</v>
      </c>
      <c r="U17" s="2">
        <f>('[1]Qc, Summer, S1'!U17*Main!$B$5)</f>
        <v>1.4493261316005217</v>
      </c>
      <c r="V17" s="2">
        <f>('[1]Qc, Summer, S1'!V17*Main!$B$5)</f>
        <v>1.384870974075298</v>
      </c>
      <c r="W17" s="2">
        <f>('[1]Qc, Summer, S1'!W17*Main!$B$5)</f>
        <v>1.2491188442169652</v>
      </c>
      <c r="X17" s="2">
        <f>('[1]Qc, Summer, S1'!X17*Main!$B$5)</f>
        <v>1.128241602934577</v>
      </c>
      <c r="Y17" s="2">
        <f>('[1]Qc, Summer, S1'!Y17*Main!$B$5)</f>
        <v>0.90831671520506718</v>
      </c>
    </row>
    <row r="18" spans="1:25" x14ac:dyDescent="0.3">
      <c r="A18">
        <v>17</v>
      </c>
      <c r="B18" s="2">
        <f>('[1]Qc, Summer, S1'!B18*Main!$B$5)</f>
        <v>-7.3331359575502733</v>
      </c>
      <c r="C18" s="2">
        <f>('[1]Qc, Summer, S1'!C18*Main!$B$5)</f>
        <v>-8.5922943666154694</v>
      </c>
      <c r="D18" s="2">
        <f>('[1]Qc, Summer, S1'!D18*Main!$B$5)</f>
        <v>-8.3442723296083106</v>
      </c>
      <c r="E18" s="2">
        <f>('[1]Qc, Summer, S1'!E18*Main!$B$5)</f>
        <v>-8.0399460292165088</v>
      </c>
      <c r="F18" s="2">
        <f>('[1]Qc, Summer, S1'!F18*Main!$B$5)</f>
        <v>-8.3334858012760282</v>
      </c>
      <c r="G18" s="2">
        <f>('[1]Qc, Summer, S1'!G18*Main!$B$5)</f>
        <v>-8.0532466037994386</v>
      </c>
      <c r="H18" s="2">
        <f>('[1]Qc, Summer, S1'!H18*Main!$B$5)</f>
        <v>-3.0064800609190327</v>
      </c>
      <c r="I18" s="2">
        <f>('[1]Qc, Summer, S1'!I18*Main!$B$5)</f>
        <v>1.0992774845885918</v>
      </c>
      <c r="J18" s="2">
        <f>('[1]Qc, Summer, S1'!J18*Main!$B$5)</f>
        <v>1.1829295251436627</v>
      </c>
      <c r="K18" s="2">
        <f>('[1]Qc, Summer, S1'!K18*Main!$B$5)</f>
        <v>2.9950826913345141</v>
      </c>
      <c r="L18" s="2">
        <f>('[1]Qc, Summer, S1'!L18*Main!$B$5)</f>
        <v>2.9665429688919955</v>
      </c>
      <c r="M18" s="2">
        <f>('[1]Qc, Summer, S1'!M18*Main!$B$5)</f>
        <v>3.2756378469051692</v>
      </c>
      <c r="N18" s="2">
        <f>('[1]Qc, Summer, S1'!N18*Main!$B$5)</f>
        <v>4.3590959757139558</v>
      </c>
      <c r="O18" s="2">
        <f>('[1]Qc, Summer, S1'!O18*Main!$B$5)</f>
        <v>3.9039763848965507</v>
      </c>
      <c r="P18" s="2">
        <f>('[1]Qc, Summer, S1'!P18*Main!$B$5)</f>
        <v>-0.18050092939440338</v>
      </c>
      <c r="Q18" s="2">
        <f>('[1]Qc, Summer, S1'!Q18*Main!$B$5)</f>
        <v>4.7835159342019602E-2</v>
      </c>
      <c r="R18" s="2">
        <f>('[1]Qc, Summer, S1'!R18*Main!$B$5)</f>
        <v>0.30352092807772818</v>
      </c>
      <c r="S18" s="2">
        <f>('[1]Qc, Summer, S1'!S18*Main!$B$5)</f>
        <v>0.83690001990784368</v>
      </c>
      <c r="T18" s="2">
        <f>('[1]Qc, Summer, S1'!T18*Main!$B$5)</f>
        <v>6.5656114072919242E-2</v>
      </c>
      <c r="U18" s="2">
        <f>('[1]Qc, Summer, S1'!U18*Main!$B$5)</f>
        <v>0.23469307487277991</v>
      </c>
      <c r="V18" s="2">
        <f>('[1]Qc, Summer, S1'!V18*Main!$B$5)</f>
        <v>1.0035839779435873</v>
      </c>
      <c r="W18" s="2">
        <f>('[1]Qc, Summer, S1'!W18*Main!$B$5)</f>
        <v>-0.52825001664385374</v>
      </c>
      <c r="X18" s="2">
        <f>('[1]Qc, Summer, S1'!X18*Main!$B$5)</f>
        <v>-3.8074626373212808</v>
      </c>
      <c r="Y18" s="2">
        <f>('[1]Qc, Summer, S1'!Y18*Main!$B$5)</f>
        <v>-4.4753428993296929</v>
      </c>
    </row>
    <row r="19" spans="1:25" x14ac:dyDescent="0.3">
      <c r="A19">
        <v>18</v>
      </c>
      <c r="B19" s="2">
        <f>('[1]Qc, Summer, S1'!B19*Main!$B$5)</f>
        <v>2.9495935885396385</v>
      </c>
      <c r="C19" s="2">
        <f>('[1]Qc, Summer, S1'!C19*Main!$B$5)</f>
        <v>2.9495935885396385</v>
      </c>
      <c r="D19" s="2">
        <f>('[1]Qc, Summer, S1'!D19*Main!$B$5)</f>
        <v>2.9495935885396385</v>
      </c>
      <c r="E19" s="2">
        <f>('[1]Qc, Summer, S1'!E19*Main!$B$5)</f>
        <v>2.9495935885396385</v>
      </c>
      <c r="F19" s="2">
        <f>('[1]Qc, Summer, S1'!F19*Main!$B$5)</f>
        <v>2.9495935885396385</v>
      </c>
      <c r="G19" s="2">
        <f>('[1]Qc, Summer, S1'!G19*Main!$B$5)</f>
        <v>2.9495935885396385</v>
      </c>
      <c r="H19" s="2">
        <f>('[1]Qc, Summer, S1'!H19*Main!$B$5)</f>
        <v>2.0437669525349063</v>
      </c>
      <c r="I19" s="2">
        <f>('[1]Qc, Summer, S1'!I19*Main!$B$5)</f>
        <v>-0.20138815287416109</v>
      </c>
      <c r="J19" s="2">
        <f>('[1]Qc, Summer, S1'!J19*Main!$B$5)</f>
        <v>-0.64783097600893946</v>
      </c>
      <c r="K19" s="2">
        <f>('[1]Qc, Summer, S1'!K19*Main!$B$5)</f>
        <v>-0.64783097600893946</v>
      </c>
      <c r="L19" s="2">
        <f>('[1]Qc, Summer, S1'!L19*Main!$B$5)</f>
        <v>-0.64783097600893946</v>
      </c>
      <c r="M19" s="2">
        <f>('[1]Qc, Summer, S1'!M19*Main!$B$5)</f>
        <v>-0.64783097600893946</v>
      </c>
      <c r="N19" s="2">
        <f>('[1]Qc, Summer, S1'!N19*Main!$B$5)</f>
        <v>-0.64783097600893946</v>
      </c>
      <c r="O19" s="2">
        <f>('[1]Qc, Summer, S1'!O19*Main!$B$5)</f>
        <v>-0.64783097600893946</v>
      </c>
      <c r="P19" s="2">
        <f>('[1]Qc, Summer, S1'!P19*Main!$B$5)</f>
        <v>-0.64783097600893946</v>
      </c>
      <c r="Q19" s="2">
        <f>('[1]Qc, Summer, S1'!Q19*Main!$B$5)</f>
        <v>-0.64783097600893946</v>
      </c>
      <c r="R19" s="2">
        <f>('[1]Qc, Summer, S1'!R19*Main!$B$5)</f>
        <v>-0.64783097600893946</v>
      </c>
      <c r="S19" s="2">
        <f>('[1]Qc, Summer, S1'!S19*Main!$B$5)</f>
        <v>0.69149749339539546</v>
      </c>
      <c r="T19" s="2">
        <f>('[1]Qc, Summer, S1'!T19*Main!$B$5)</f>
        <v>1.1379403165301738</v>
      </c>
      <c r="U19" s="2">
        <f>('[1]Qc, Summer, S1'!U19*Main!$B$5)</f>
        <v>1.1379403165301738</v>
      </c>
      <c r="V19" s="2">
        <f>('[1]Qc, Summer, S1'!V19*Main!$B$5)</f>
        <v>1.1379403165301738</v>
      </c>
      <c r="W19" s="2">
        <f>('[1]Qc, Summer, S1'!W19*Main!$B$5)</f>
        <v>1.1379403165301738</v>
      </c>
      <c r="X19" s="2">
        <f>('[1]Qc, Summer, S1'!X19*Main!$B$5)</f>
        <v>1.1379403165301738</v>
      </c>
      <c r="Y19" s="2">
        <f>('[1]Qc, Summer, S1'!Y19*Main!$B$5)</f>
        <v>2.4772711713159214</v>
      </c>
    </row>
    <row r="20" spans="1:25" x14ac:dyDescent="0.3">
      <c r="A20">
        <v>19</v>
      </c>
      <c r="B20" s="2">
        <f>('[1]Qc, Summer, S1'!B20*Main!$B$5)</f>
        <v>0.86747015936717087</v>
      </c>
      <c r="C20" s="2">
        <f>('[1]Qc, Summer, S1'!C20*Main!$B$5)</f>
        <v>0.64121599750861713</v>
      </c>
      <c r="D20" s="2">
        <f>('[1]Qc, Summer, S1'!D20*Main!$B$5)</f>
        <v>0.58514007377212207</v>
      </c>
      <c r="E20" s="2">
        <f>('[1]Qc, Summer, S1'!E20*Main!$B$5)</f>
        <v>0.5193118154727584</v>
      </c>
      <c r="F20" s="2">
        <f>('[1]Qc, Summer, S1'!F20*Main!$B$5)</f>
        <v>0.81139423563067592</v>
      </c>
      <c r="G20" s="2">
        <f>('[1]Qc, Summer, S1'!G20*Main!$B$5)</f>
        <v>0.76312017954447575</v>
      </c>
      <c r="H20" s="2">
        <f>('[1]Qc, Summer, S1'!H20*Main!$B$5)</f>
        <v>0.99815144250961174</v>
      </c>
      <c r="I20" s="2">
        <f>('[1]Qc, Summer, S1'!I20*Main!$B$5)</f>
        <v>1.0347226971203691</v>
      </c>
      <c r="J20" s="2">
        <f>('[1]Qc, Summer, S1'!J20*Main!$B$5)</f>
        <v>0.6304884294894616</v>
      </c>
      <c r="K20" s="2">
        <f>('[1]Qc, Summer, S1'!K20*Main!$B$5)</f>
        <v>0.34084409297226109</v>
      </c>
      <c r="L20" s="2">
        <f>('[1]Qc, Summer, S1'!L20*Main!$B$5)</f>
        <v>0.77921153157320933</v>
      </c>
      <c r="M20" s="2">
        <f>('[1]Qc, Summer, S1'!M20*Main!$B$5)</f>
        <v>0.73581364276844341</v>
      </c>
      <c r="N20" s="2">
        <f>('[1]Qc, Summer, S1'!N20*Main!$B$5)</f>
        <v>0.81383231927139321</v>
      </c>
      <c r="O20" s="2">
        <f>('[1]Qc, Summer, S1'!O20*Main!$B$5)</f>
        <v>0.58367722358769181</v>
      </c>
      <c r="P20" s="2">
        <f>('[1]Qc, Summer, S1'!P20*Main!$B$5)</f>
        <v>0.60269427598528569</v>
      </c>
      <c r="Q20" s="2">
        <f>('[1]Qc, Summer, S1'!Q20*Main!$B$5)</f>
        <v>0.57051157192781898</v>
      </c>
      <c r="R20" s="2">
        <f>('[1]Qc, Summer, S1'!R20*Main!$B$5)</f>
        <v>0.62122371165473622</v>
      </c>
      <c r="S20" s="2">
        <f>('[1]Qc, Summer, S1'!S20*Main!$B$5)</f>
        <v>1.1064023561574543</v>
      </c>
      <c r="T20" s="2">
        <f>('[1]Qc, Summer, S1'!T20*Main!$B$5)</f>
        <v>1.0074161603443368</v>
      </c>
      <c r="U20" s="2">
        <f>('[1]Qc, Summer, S1'!U20*Main!$B$5)</f>
        <v>1.0786082026532786</v>
      </c>
      <c r="V20" s="2">
        <f>('[1]Qc, Summer, S1'!V20*Main!$B$5)</f>
        <v>1.1541887955155108</v>
      </c>
      <c r="W20" s="2">
        <f>('[1]Qc, Summer, S1'!W20*Main!$B$5)</f>
        <v>1.0664177844496923</v>
      </c>
      <c r="X20" s="2">
        <f>('[1]Qc, Summer, S1'!X20*Main!$B$5)</f>
        <v>0.77531059774806188</v>
      </c>
      <c r="Y20" s="2">
        <f>('[1]Qc, Summer, S1'!Y20*Main!$B$5)</f>
        <v>0.71484612345827581</v>
      </c>
    </row>
    <row r="21" spans="1:25" x14ac:dyDescent="0.3">
      <c r="A21">
        <v>20</v>
      </c>
      <c r="B21" s="2">
        <f>('[1]Qc, Summer, S1'!B21*Main!$B$5)</f>
        <v>-0.42150315415043332</v>
      </c>
      <c r="C21" s="2">
        <f>('[1]Qc, Summer, S1'!C21*Main!$B$5)</f>
        <v>-0.4862422965454356</v>
      </c>
      <c r="D21" s="2">
        <f>('[1]Qc, Summer, S1'!D21*Main!$B$5)</f>
        <v>-0.84715064743267854</v>
      </c>
      <c r="E21" s="2">
        <f>('[1]Qc, Summer, S1'!E21*Main!$B$5)</f>
        <v>-0.85656911354101084</v>
      </c>
      <c r="F21" s="2">
        <f>('[1]Qc, Summer, S1'!F21*Main!$B$5)</f>
        <v>-0.51827142475507293</v>
      </c>
      <c r="G21" s="2">
        <f>('[1]Qc, Summer, S1'!G21*Main!$B$5)</f>
        <v>-0.84958104216712427</v>
      </c>
      <c r="H21" s="2">
        <f>('[1]Qc, Summer, S1'!H21*Main!$B$5)</f>
        <v>-0.68892923169848241</v>
      </c>
      <c r="I21" s="2">
        <f>('[1]Qc, Summer, S1'!I21*Main!$B$5)</f>
        <v>0.65282565769319956</v>
      </c>
      <c r="J21" s="2">
        <f>('[1]Qc, Summer, S1'!J21*Main!$B$5)</f>
        <v>1.8689086762103009</v>
      </c>
      <c r="K21" s="2">
        <f>('[1]Qc, Summer, S1'!K21*Main!$B$5)</f>
        <v>2.4366207905327451</v>
      </c>
      <c r="L21" s="2">
        <f>('[1]Qc, Summer, S1'!L21*Main!$B$5)</f>
        <v>1.626421595113462</v>
      </c>
      <c r="M21" s="2">
        <f>('[1]Qc, Summer, S1'!M21*Main!$B$5)</f>
        <v>1.9807857107395901</v>
      </c>
      <c r="N21" s="2">
        <f>('[1]Qc, Summer, S1'!N21*Main!$B$5)</f>
        <v>2.2782646135980813</v>
      </c>
      <c r="O21" s="2">
        <f>('[1]Qc, Summer, S1'!O21*Main!$B$5)</f>
        <v>2.3467468362062922</v>
      </c>
      <c r="P21" s="2">
        <f>('[1]Qc, Summer, S1'!P21*Main!$B$5)</f>
        <v>2.1018520538885759</v>
      </c>
      <c r="Q21" s="2">
        <f>('[1]Qc, Summer, S1'!Q21*Main!$B$5)</f>
        <v>1.4976379970439004</v>
      </c>
      <c r="R21" s="2">
        <f>('[1]Qc, Summer, S1'!R21*Main!$B$5)</f>
        <v>1.5124704607268022</v>
      </c>
      <c r="S21" s="2">
        <f>('[1]Qc, Summer, S1'!S21*Main!$B$5)</f>
        <v>1.4010119201011246</v>
      </c>
      <c r="T21" s="2">
        <f>('[1]Qc, Summer, S1'!T21*Main!$B$5)</f>
        <v>1.0224205215934625</v>
      </c>
      <c r="U21" s="2">
        <f>('[1]Qc, Summer, S1'!U21*Main!$B$5)</f>
        <v>1.1013593210597399</v>
      </c>
      <c r="V21" s="2">
        <f>('[1]Qc, Summer, S1'!V21*Main!$B$5)</f>
        <v>1.4805869973466366</v>
      </c>
      <c r="W21" s="2">
        <f>('[1]Qc, Summer, S1'!W21*Main!$B$5)</f>
        <v>1.0478497717923714</v>
      </c>
      <c r="X21" s="2">
        <f>('[1]Qc, Summer, S1'!X21*Main!$B$5)</f>
        <v>0.5885493454789823</v>
      </c>
      <c r="Y21" s="2">
        <f>('[1]Qc, Summer, S1'!Y21*Main!$B$5)</f>
        <v>0.15741719588347253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E502E-A7FD-4D4F-82E7-7200D486AD32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3.7140803152864286</v>
      </c>
      <c r="C2" s="2">
        <f>('[1]Qc, Summer, S1'!C2*Main!$B$5)</f>
        <v>2.7427246244918533</v>
      </c>
      <c r="D2" s="2">
        <f>('[1]Qc, Summer, S1'!D2*Main!$B$5)</f>
        <v>3.3850929581099027</v>
      </c>
      <c r="E2" s="2">
        <f>('[1]Qc, Summer, S1'!E2*Main!$B$5)</f>
        <v>-0.29830495598613355</v>
      </c>
      <c r="F2" s="2">
        <f>('[1]Qc, Summer, S1'!F2*Main!$B$5)</f>
        <v>11.191242312365693</v>
      </c>
      <c r="G2" s="2">
        <f>('[1]Qc, Summer, S1'!G2*Main!$B$5)</f>
        <v>9.5106524085064006</v>
      </c>
      <c r="H2" s="2">
        <f>('[1]Qc, Summer, S1'!H2*Main!$B$5)</f>
        <v>7.9333859552718273</v>
      </c>
      <c r="I2" s="2">
        <f>('[1]Qc, Summer, S1'!I2*Main!$B$5)</f>
        <v>-0.70262303265720716</v>
      </c>
      <c r="J2" s="2">
        <f>('[1]Qc, Summer, S1'!J2*Main!$B$5)</f>
        <v>6.6526595850436072</v>
      </c>
      <c r="K2" s="2">
        <f>('[1]Qc, Summer, S1'!K2*Main!$B$5)</f>
        <v>5.4546391405632946</v>
      </c>
      <c r="L2" s="2">
        <f>('[1]Qc, Summer, S1'!L2*Main!$B$5)</f>
        <v>0.96709094594415945</v>
      </c>
      <c r="M2" s="2">
        <f>('[1]Qc, Summer, S1'!M2*Main!$B$5)</f>
        <v>16.286886336718876</v>
      </c>
      <c r="N2" s="2">
        <f>('[1]Qc, Summer, S1'!N2*Main!$B$5)</f>
        <v>4.3028149385974883</v>
      </c>
      <c r="O2" s="2">
        <f>('[1]Qc, Summer, S1'!O2*Main!$B$5)</f>
        <v>1.7575163098407796</v>
      </c>
      <c r="P2" s="2">
        <f>('[1]Qc, Summer, S1'!P2*Main!$B$5)</f>
        <v>6.3066943021859831</v>
      </c>
      <c r="Q2" s="2">
        <f>('[1]Qc, Summer, S1'!Q2*Main!$B$5)</f>
        <v>6.2812214575947269</v>
      </c>
      <c r="R2" s="2">
        <f>('[1]Qc, Summer, S1'!R2*Main!$B$5)</f>
        <v>8.4892181981486505</v>
      </c>
      <c r="S2" s="2">
        <f>('[1]Qc, Summer, S1'!S2*Main!$B$5)</f>
        <v>9.7689519659216355</v>
      </c>
      <c r="T2" s="2">
        <f>('[1]Qc, Summer, S1'!T2*Main!$B$5)</f>
        <v>10.299661905201448</v>
      </c>
      <c r="U2" s="2">
        <f>('[1]Qc, Summer, S1'!U2*Main!$B$5)</f>
        <v>3.2942938851737069</v>
      </c>
      <c r="V2" s="2">
        <f>('[1]Qc, Summer, S1'!V2*Main!$B$5)</f>
        <v>2.5206090002117167</v>
      </c>
      <c r="W2" s="2">
        <f>('[1]Qc, Summer, S1'!W2*Main!$B$5)</f>
        <v>-1.7803185892824522</v>
      </c>
      <c r="X2" s="2">
        <f>('[1]Qc, Summer, S1'!X2*Main!$B$5)</f>
        <v>5.5744274135549094</v>
      </c>
      <c r="Y2" s="2">
        <f>('[1]Qc, Summer, S1'!Y2*Main!$B$5)</f>
        <v>4.5704178767439165</v>
      </c>
    </row>
    <row r="3" spans="1:25" x14ac:dyDescent="0.3">
      <c r="A3">
        <v>2</v>
      </c>
      <c r="B3" s="2">
        <f>('[1]Qc, Summer, S1'!B3*Main!$B$5)</f>
        <v>-1.0731961246301289</v>
      </c>
      <c r="C3" s="2">
        <f>('[1]Qc, Summer, S1'!C3*Main!$B$5)</f>
        <v>-1.3952867401671349</v>
      </c>
      <c r="D3" s="2">
        <f>('[1]Qc, Summer, S1'!D3*Main!$B$5)</f>
        <v>-1.5378752575204457</v>
      </c>
      <c r="E3" s="2">
        <f>('[1]Qc, Summer, S1'!E3*Main!$B$5)</f>
        <v>-1.4033917428273113</v>
      </c>
      <c r="F3" s="2">
        <f>('[1]Qc, Summer, S1'!F3*Main!$B$5)</f>
        <v>-1.5042471350767757</v>
      </c>
      <c r="G3" s="2">
        <f>('[1]Qc, Summer, S1'!G3*Main!$B$5)</f>
        <v>-1.538918394020681</v>
      </c>
      <c r="H3" s="2">
        <f>('[1]Qc, Summer, S1'!H3*Main!$B$5)</f>
        <v>-1.3337656217452982</v>
      </c>
      <c r="I3" s="2">
        <f>('[1]Qc, Summer, S1'!I3*Main!$B$5)</f>
        <v>-0.20750396535443466</v>
      </c>
      <c r="J3" s="2">
        <f>('[1]Qc, Summer, S1'!J3*Main!$B$5)</f>
        <v>0.66607245988076824</v>
      </c>
      <c r="K3" s="2">
        <f>('[1]Qc, Summer, S1'!K3*Main!$B$5)</f>
        <v>0.96967203232951604</v>
      </c>
      <c r="L3" s="2">
        <f>('[1]Qc, Summer, S1'!L3*Main!$B$5)</f>
        <v>0.76224890819454749</v>
      </c>
      <c r="M3" s="2">
        <f>('[1]Qc, Summer, S1'!M3*Main!$B$5)</f>
        <v>1.0153364746627958</v>
      </c>
      <c r="N3" s="2">
        <f>('[1]Qc, Summer, S1'!N3*Main!$B$5)</f>
        <v>0.90102976736660045</v>
      </c>
      <c r="O3" s="2">
        <f>('[1]Qc, Summer, S1'!O3*Main!$B$5)</f>
        <v>0.92815867938576158</v>
      </c>
      <c r="P3" s="2">
        <f>('[1]Qc, Summer, S1'!P3*Main!$B$5)</f>
        <v>0.47889581618359672</v>
      </c>
      <c r="Q3" s="2">
        <f>('[1]Qc, Summer, S1'!Q3*Main!$B$5)</f>
        <v>0.12107065937694396</v>
      </c>
      <c r="R3" s="2">
        <f>('[1]Qc, Summer, S1'!R3*Main!$B$5)</f>
        <v>0.26933397524582597</v>
      </c>
      <c r="S3" s="2">
        <f>('[1]Qc, Summer, S1'!S3*Main!$B$5)</f>
        <v>0.32714765761183628</v>
      </c>
      <c r="T3" s="2">
        <f>('[1]Qc, Summer, S1'!T3*Main!$B$5)</f>
        <v>0.19709414352483046</v>
      </c>
      <c r="U3" s="2">
        <f>('[1]Qc, Summer, S1'!U3*Main!$B$5)</f>
        <v>-3.6767216214406241E-2</v>
      </c>
      <c r="V3" s="2">
        <f>('[1]Qc, Summer, S1'!V3*Main!$B$5)</f>
        <v>-0.14353330604597381</v>
      </c>
      <c r="W3" s="2">
        <f>('[1]Qc, Summer, S1'!W3*Main!$B$5)</f>
        <v>-9.985983975096703E-2</v>
      </c>
      <c r="X3" s="2">
        <f>('[1]Qc, Summer, S1'!X3*Main!$B$5)</f>
        <v>-0.47890209099701281</v>
      </c>
      <c r="Y3" s="2">
        <f>('[1]Qc, Summer, S1'!Y3*Main!$B$5)</f>
        <v>-0.64823297278423331</v>
      </c>
    </row>
    <row r="4" spans="1:25" x14ac:dyDescent="0.3">
      <c r="A4">
        <v>3</v>
      </c>
      <c r="B4" s="2">
        <f>('[1]Qc, Summer, S1'!B4*Main!$B$5)</f>
        <v>-1.5522498290866322</v>
      </c>
      <c r="C4" s="2">
        <f>('[1]Qc, Summer, S1'!C4*Main!$B$5)</f>
        <v>-1.5522498290866322</v>
      </c>
      <c r="D4" s="2">
        <f>('[1]Qc, Summer, S1'!D4*Main!$B$5)</f>
        <v>-1.8020705105571033</v>
      </c>
      <c r="E4" s="2">
        <f>('[1]Qc, Summer, S1'!E4*Main!$B$5)</f>
        <v>-2.0518911920275751</v>
      </c>
      <c r="F4" s="2">
        <f>('[1]Qc, Summer, S1'!F4*Main!$B$5)</f>
        <v>-2.0518911920275751</v>
      </c>
      <c r="G4" s="2">
        <f>('[1]Qc, Summer, S1'!G4*Main!$B$5)</f>
        <v>-2.0518911920275751</v>
      </c>
      <c r="H4" s="2">
        <f>('[1]Qc, Summer, S1'!H4*Main!$B$5)</f>
        <v>-0.81816192453464398</v>
      </c>
      <c r="I4" s="2">
        <f>('[1]Qc, Summer, S1'!I4*Main!$B$5)</f>
        <v>0.16959060842465701</v>
      </c>
      <c r="J4" s="2">
        <f>('[1]Qc, Summer, S1'!J4*Main!$B$5)</f>
        <v>0.53855715307380003</v>
      </c>
      <c r="K4" s="2">
        <f>('[1]Qc, Summer, S1'!K4*Main!$B$5)</f>
        <v>0.53855715307380003</v>
      </c>
      <c r="L4" s="2">
        <f>('[1]Qc, Summer, S1'!L4*Main!$B$5)</f>
        <v>0.49243556122649668</v>
      </c>
      <c r="M4" s="2">
        <f>('[1]Qc, Summer, S1'!M4*Main!$B$5)</f>
        <v>0.69229111399130594</v>
      </c>
      <c r="N4" s="2">
        <f>('[1]Qc, Summer, S1'!N4*Main!$B$5)</f>
        <v>0.93826825860341889</v>
      </c>
      <c r="O4" s="2">
        <f>('[1]Qc, Summer, S1'!O4*Main!$B$5)</f>
        <v>0.96709477205709349</v>
      </c>
      <c r="P4" s="2">
        <f>('[1]Qc, Summer, S1'!P4*Main!$B$5)</f>
        <v>0.54240027552567105</v>
      </c>
      <c r="Q4" s="2">
        <f>('[1]Qc, Summer, S1'!Q4*Main!$B$5)</f>
        <v>0.42325441018299692</v>
      </c>
      <c r="R4" s="2">
        <f>('[1]Qc, Summer, S1'!R4*Main!$B$5)</f>
        <v>-6.8699883369233578E-2</v>
      </c>
      <c r="S4" s="2">
        <f>('[1]Qc, Summer, S1'!S4*Main!$B$5)</f>
        <v>-6.8699883369233578E-2</v>
      </c>
      <c r="T4" s="2">
        <f>('[1]Qc, Summer, S1'!T4*Main!$B$5)</f>
        <v>-6.8699883369233578E-2</v>
      </c>
      <c r="U4" s="2">
        <f>('[1]Qc, Summer, S1'!U4*Main!$B$5)</f>
        <v>-6.8699883369233578E-2</v>
      </c>
      <c r="V4" s="2">
        <f>('[1]Qc, Summer, S1'!V4*Main!$B$5)</f>
        <v>-0.43766684026086161</v>
      </c>
      <c r="W4" s="2">
        <f>('[1]Qc, Summer, S1'!W4*Main!$B$5)</f>
        <v>-0.56065582589140428</v>
      </c>
      <c r="X4" s="2">
        <f>('[1]Qc, Summer, S1'!X4*Main!$B$5)</f>
        <v>-1.5676223188941165</v>
      </c>
      <c r="Y4" s="2">
        <f>('[1]Qc, Summer, S1'!Y4*Main!$B$5)</f>
        <v>-1.5676223188941165</v>
      </c>
    </row>
    <row r="5" spans="1:25" x14ac:dyDescent="0.3">
      <c r="A5">
        <v>4</v>
      </c>
      <c r="B5" s="2">
        <f>('[1]Qc, Summer, S1'!B5*Main!$B$5)</f>
        <v>5.9753243905026556</v>
      </c>
      <c r="C5" s="2">
        <f>('[1]Qc, Summer, S1'!C5*Main!$B$5)</f>
        <v>4.5782563618424135</v>
      </c>
      <c r="D5" s="2">
        <f>('[1]Qc, Summer, S1'!D5*Main!$B$5)</f>
        <v>4.3385836717531987</v>
      </c>
      <c r="E5" s="2">
        <f>('[1]Qc, Summer, S1'!E5*Main!$B$5)</f>
        <v>3.7892058116270775</v>
      </c>
      <c r="F5" s="2">
        <f>('[1]Qc, Summer, S1'!F5*Main!$B$5)</f>
        <v>4.3621258319548737</v>
      </c>
      <c r="G5" s="2">
        <f>('[1]Qc, Summer, S1'!G5*Main!$B$5)</f>
        <v>2.0245302078706686</v>
      </c>
      <c r="H5" s="2">
        <f>('[1]Qc, Summer, S1'!H5*Main!$B$5)</f>
        <v>3.5323323960606934</v>
      </c>
      <c r="I5" s="2">
        <f>('[1]Qc, Summer, S1'!I5*Main!$B$5)</f>
        <v>6.7877940525567571</v>
      </c>
      <c r="J5" s="2">
        <f>('[1]Qc, Summer, S1'!J5*Main!$B$5)</f>
        <v>9.874168258507007</v>
      </c>
      <c r="K5" s="2">
        <f>('[1]Qc, Summer, S1'!K5*Main!$B$5)</f>
        <v>11.733258246650765</v>
      </c>
      <c r="L5" s="2">
        <f>('[1]Qc, Summer, S1'!L5*Main!$B$5)</f>
        <v>12.809106377094816</v>
      </c>
      <c r="M5" s="2">
        <f>('[1]Qc, Summer, S1'!M5*Main!$B$5)</f>
        <v>13.276752743261518</v>
      </c>
      <c r="N5" s="2">
        <f>('[1]Qc, Summer, S1'!N5*Main!$B$5)</f>
        <v>13.873542457190494</v>
      </c>
      <c r="O5" s="2">
        <f>('[1]Qc, Summer, S1'!O5*Main!$B$5)</f>
        <v>13.978508745687854</v>
      </c>
      <c r="P5" s="2">
        <f>('[1]Qc, Summer, S1'!P5*Main!$B$5)</f>
        <v>13.879289573077374</v>
      </c>
      <c r="Q5" s="2">
        <f>('[1]Qc, Summer, S1'!Q5*Main!$B$5)</f>
        <v>13.417267886319827</v>
      </c>
      <c r="R5" s="2">
        <f>('[1]Qc, Summer, S1'!R5*Main!$B$5)</f>
        <v>12.768670846590251</v>
      </c>
      <c r="S5" s="2">
        <f>('[1]Qc, Summer, S1'!S5*Main!$B$5)</f>
        <v>11.330757660012727</v>
      </c>
      <c r="T5" s="2">
        <f>('[1]Qc, Summer, S1'!T5*Main!$B$5)</f>
        <v>11.278335616870603</v>
      </c>
      <c r="U5" s="2">
        <f>('[1]Qc, Summer, S1'!U5*Main!$B$5)</f>
        <v>10.729101661651061</v>
      </c>
      <c r="V5" s="2">
        <f>('[1]Qc, Summer, S1'!V5*Main!$B$5)</f>
        <v>9.6711917251872332</v>
      </c>
      <c r="W5" s="2">
        <f>('[1]Qc, Summer, S1'!W5*Main!$B$5)</f>
        <v>11.593870185617879</v>
      </c>
      <c r="X5" s="2">
        <f>('[1]Qc, Summer, S1'!X5*Main!$B$5)</f>
        <v>10.388529691597238</v>
      </c>
      <c r="Y5" s="2">
        <f>('[1]Qc, Summer, S1'!Y5*Main!$B$5)</f>
        <v>8.360270449102865</v>
      </c>
    </row>
    <row r="6" spans="1:25" x14ac:dyDescent="0.3">
      <c r="A6">
        <v>5</v>
      </c>
      <c r="B6" s="2">
        <f>('[1]Qc, Summer, S1'!B6*Main!$B$5)</f>
        <v>-35.36289671627722</v>
      </c>
      <c r="C6" s="2">
        <f>('[1]Qc, Summer, S1'!C6*Main!$B$5)</f>
        <v>-31.734491446464013</v>
      </c>
      <c r="D6" s="2">
        <f>('[1]Qc, Summer, S1'!D6*Main!$B$5)</f>
        <v>-34.585381933202932</v>
      </c>
      <c r="E6" s="2">
        <f>('[1]Qc, Summer, S1'!E6*Main!$B$5)</f>
        <v>-27.976499905557489</v>
      </c>
      <c r="F6" s="2">
        <f>('[1]Qc, Summer, S1'!F6*Main!$B$5)</f>
        <v>-30.568218376681184</v>
      </c>
      <c r="G6" s="2">
        <f>('[1]Qc, Summer, S1'!G6*Main!$B$5)</f>
        <v>-31.864077717557311</v>
      </c>
      <c r="H6" s="2">
        <f>('[1]Qc, Summer, S1'!H6*Main!$B$5)</f>
        <v>-37.047514133233314</v>
      </c>
      <c r="I6" s="2">
        <f>('[1]Qc, Summer, S1'!I6*Main!$B$5)</f>
        <v>-28.106085544765119</v>
      </c>
      <c r="J6" s="2">
        <f>('[1]Qc, Summer, S1'!J6*Main!$B$5)</f>
        <v>-31.993663356764944</v>
      </c>
      <c r="K6" s="2">
        <f>('[1]Qc, Summer, S1'!K6*Main!$B$5)</f>
        <v>-30.568217744795515</v>
      </c>
      <c r="L6" s="2">
        <f>('[1]Qc, Summer, S1'!L6*Main!$B$5)</f>
        <v>-34.585381406631527</v>
      </c>
      <c r="M6" s="2">
        <f>('[1]Qc, Summer, S1'!M6*Main!$B$5)</f>
        <v>-38.472959850517029</v>
      </c>
      <c r="N6" s="2">
        <f>('[1]Qc, Summer, S1'!N6*Main!$B$5)</f>
        <v>-29.142772975340311</v>
      </c>
      <c r="O6" s="2">
        <f>('[1]Qc, Summer, S1'!O6*Main!$B$5)</f>
        <v>-27.976500116186045</v>
      </c>
      <c r="P6" s="2">
        <f>('[1]Qc, Summer, S1'!P6*Main!$B$5)</f>
        <v>-30.049873818879362</v>
      </c>
      <c r="Q6" s="2">
        <f>('[1]Qc, Summer, S1'!Q6*Main!$B$5)</f>
        <v>-32.382421011587788</v>
      </c>
      <c r="R6" s="2">
        <f>('[1]Qc, Summer, S1'!R6*Main!$B$5)</f>
        <v>-30.049873924193637</v>
      </c>
      <c r="S6" s="2">
        <f>('[1]Qc, Summer, S1'!S6*Main!$B$5)</f>
        <v>-27.846914055721292</v>
      </c>
      <c r="T6" s="2">
        <f>('[1]Qc, Summer, S1'!T6*Main!$B$5)</f>
        <v>-28.10608522882228</v>
      </c>
      <c r="U6" s="2">
        <f>('[1]Qc, Summer, S1'!U6*Main!$B$5)</f>
        <v>-24.607265387588139</v>
      </c>
      <c r="V6" s="2">
        <f>('[1]Qc, Summer, S1'!V6*Main!$B$5)</f>
        <v>-29.013186598932723</v>
      </c>
      <c r="W6" s="2">
        <f>('[1]Qc, Summer, S1'!W6*Main!$B$5)</f>
        <v>-30.827389760410732</v>
      </c>
      <c r="X6" s="2">
        <f>('[1]Qc, Summer, S1'!X6*Main!$B$5)</f>
        <v>-32.641592395317339</v>
      </c>
      <c r="Y6" s="2">
        <f>('[1]Qc, Summer, S1'!Y6*Main!$B$5)</f>
        <v>-32.900765042818229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9.6182399626292572</v>
      </c>
      <c r="C8" s="2">
        <f>('[1]Qc, Summer, S1'!C8*Main!$B$5)</f>
        <v>8.6304653153847202</v>
      </c>
      <c r="D8" s="2">
        <f>('[1]Qc, Summer, S1'!D8*Main!$B$5)</f>
        <v>7.426358855152853</v>
      </c>
      <c r="E8" s="2">
        <f>('[1]Qc, Summer, S1'!E8*Main!$B$5)</f>
        <v>7.6397505471618157</v>
      </c>
      <c r="F8" s="2">
        <f>('[1]Qc, Summer, S1'!F8*Main!$B$5)</f>
        <v>7.2161976098243761</v>
      </c>
      <c r="G8" s="2">
        <f>('[1]Qc, Summer, S1'!G8*Main!$B$5)</f>
        <v>8.1583015495172191</v>
      </c>
      <c r="H8" s="2">
        <f>('[1]Qc, Summer, S1'!H8*Main!$B$5)</f>
        <v>8.8045376849139814</v>
      </c>
      <c r="I8" s="2">
        <f>('[1]Qc, Summer, S1'!I8*Main!$B$5)</f>
        <v>7.1401695527041813</v>
      </c>
      <c r="J8" s="2">
        <f>('[1]Qc, Summer, S1'!J8*Main!$B$5)</f>
        <v>5.046271920190752</v>
      </c>
      <c r="K8" s="2">
        <f>('[1]Qc, Summer, S1'!K8*Main!$B$5)</f>
        <v>3.7514503254518092</v>
      </c>
      <c r="L8" s="2">
        <f>('[1]Qc, Summer, S1'!L8*Main!$B$5)</f>
        <v>4.82431842860111</v>
      </c>
      <c r="M8" s="2">
        <f>('[1]Qc, Summer, S1'!M8*Main!$B$5)</f>
        <v>5.4083713287411062</v>
      </c>
      <c r="N8" s="2">
        <f>('[1]Qc, Summer, S1'!N8*Main!$B$5)</f>
        <v>5.1484453767853475</v>
      </c>
      <c r="O8" s="2">
        <f>('[1]Qc, Summer, S1'!O8*Main!$B$5)</f>
        <v>5.0914640466258714</v>
      </c>
      <c r="P8" s="2">
        <f>('[1]Qc, Summer, S1'!P8*Main!$B$5)</f>
        <v>6.3266575602379058</v>
      </c>
      <c r="Q8" s="2">
        <f>('[1]Qc, Summer, S1'!Q8*Main!$B$5)</f>
        <v>6.9652346487981012</v>
      </c>
      <c r="R8" s="2">
        <f>('[1]Qc, Summer, S1'!R8*Main!$B$5)</f>
        <v>7.4828203678101719</v>
      </c>
      <c r="S8" s="2">
        <f>('[1]Qc, Summer, S1'!S8*Main!$B$5)</f>
        <v>9.1987387743935543</v>
      </c>
      <c r="T8" s="2">
        <f>('[1]Qc, Summer, S1'!T8*Main!$B$5)</f>
        <v>8.9637833898267711</v>
      </c>
      <c r="U8" s="2">
        <f>('[1]Qc, Summer, S1'!U8*Main!$B$5)</f>
        <v>8.5491437563296611</v>
      </c>
      <c r="V8" s="2">
        <f>('[1]Qc, Summer, S1'!V8*Main!$B$5)</f>
        <v>9.2768041970899873</v>
      </c>
      <c r="W8" s="2">
        <f>('[1]Qc, Summer, S1'!W8*Main!$B$5)</f>
        <v>8.4708890610864884</v>
      </c>
      <c r="X8" s="2">
        <f>('[1]Qc, Summer, S1'!X8*Main!$B$5)</f>
        <v>9.1596114267719688</v>
      </c>
      <c r="Y8" s="2">
        <f>('[1]Qc, Summer, S1'!Y8*Main!$B$5)</f>
        <v>9.4066331632317564</v>
      </c>
    </row>
    <row r="9" spans="1:25" x14ac:dyDescent="0.3">
      <c r="A9">
        <v>8</v>
      </c>
      <c r="B9" s="2">
        <f>('[1]Qc, Summer, S1'!B9*Main!$B$5)</f>
        <v>-1.5759887745588699</v>
      </c>
      <c r="C9" s="2">
        <f>('[1]Qc, Summer, S1'!C9*Main!$B$5)</f>
        <v>-2.0214627816454418</v>
      </c>
      <c r="D9" s="2">
        <f>('[1]Qc, Summer, S1'!D9*Main!$B$5)</f>
        <v>-2.0394944631907816</v>
      </c>
      <c r="E9" s="2">
        <f>('[1]Qc, Summer, S1'!E9*Main!$B$5)</f>
        <v>-2.0518911920275751</v>
      </c>
      <c r="F9" s="2">
        <f>('[1]Qc, Summer, S1'!F9*Main!$B$5)</f>
        <v>-2.0293515484901206</v>
      </c>
      <c r="G9" s="2">
        <f>('[1]Qc, Summer, S1'!G9*Main!$B$5)</f>
        <v>-2.0207115385135244</v>
      </c>
      <c r="H9" s="2">
        <f>('[1]Qc, Summer, S1'!H9*Main!$B$5)</f>
        <v>-1.6741263024692432</v>
      </c>
      <c r="I9" s="2">
        <f>('[1]Qc, Summer, S1'!I9*Main!$B$5)</f>
        <v>-0.99300868056822622</v>
      </c>
      <c r="J9" s="2">
        <f>('[1]Qc, Summer, S1'!J9*Main!$B$5)</f>
        <v>-0.66059797238561591</v>
      </c>
      <c r="K9" s="2">
        <f>('[1]Qc, Summer, S1'!K9*Main!$B$5)</f>
        <v>-0.6476562860225149</v>
      </c>
      <c r="L9" s="2">
        <f>('[1]Qc, Summer, S1'!L9*Main!$B$5)</f>
        <v>-0.6426938452064348</v>
      </c>
      <c r="M9" s="2">
        <f>('[1]Qc, Summer, S1'!M9*Main!$B$5)</f>
        <v>-0.30844097724293618</v>
      </c>
      <c r="N9" s="2">
        <f>('[1]Qc, Summer, S1'!N9*Main!$B$5)</f>
        <v>-0.22145838170920687</v>
      </c>
      <c r="O9" s="2">
        <f>('[1]Qc, Summer, S1'!O9*Main!$B$5)</f>
        <v>-0.27035079023023451</v>
      </c>
      <c r="P9" s="2">
        <f>('[1]Qc, Summer, S1'!P9*Main!$B$5)</f>
        <v>-5.6168191843516214E-2</v>
      </c>
      <c r="Q9" s="2">
        <f>('[1]Qc, Summer, S1'!Q9*Main!$B$5)</f>
        <v>-0.42683434082789545</v>
      </c>
      <c r="R9" s="2">
        <f>('[1]Qc, Summer, S1'!R9*Main!$B$5)</f>
        <v>-0.75460161903636291</v>
      </c>
      <c r="S9" s="2">
        <f>('[1]Qc, Summer, S1'!S9*Main!$B$5)</f>
        <v>-0.73807263385858501</v>
      </c>
      <c r="T9" s="2">
        <f>('[1]Qc, Summer, S1'!T9*Main!$B$5)</f>
        <v>-0.8792988632283949</v>
      </c>
      <c r="U9" s="2">
        <f>('[1]Qc, Summer, S1'!U9*Main!$B$5)</f>
        <v>-0.80072937176072556</v>
      </c>
      <c r="V9" s="2">
        <f>('[1]Qc, Summer, S1'!V9*Main!$B$5)</f>
        <v>-0.81425309087714481</v>
      </c>
      <c r="W9" s="2">
        <f>('[1]Qc, Summer, S1'!W9*Main!$B$5)</f>
        <v>-0.65899179971380184</v>
      </c>
      <c r="X9" s="2">
        <f>('[1]Qc, Summer, S1'!X9*Main!$B$5)</f>
        <v>-0.97817042978935587</v>
      </c>
      <c r="Y9" s="2">
        <f>('[1]Qc, Summer, S1'!Y9*Main!$B$5)</f>
        <v>-1.3111874990770791</v>
      </c>
    </row>
    <row r="10" spans="1:25" x14ac:dyDescent="0.3">
      <c r="A10">
        <v>9</v>
      </c>
      <c r="B10" s="2">
        <f>('[1]Qc, Summer, S1'!B10*Main!$B$5)</f>
        <v>-2.0962958096350643</v>
      </c>
      <c r="C10" s="2">
        <f>('[1]Qc, Summer, S1'!C10*Main!$B$5)</f>
        <v>-2.9010599291714327</v>
      </c>
      <c r="D10" s="2">
        <f>('[1]Qc, Summer, S1'!D10*Main!$B$5)</f>
        <v>-3.0464569189660478</v>
      </c>
      <c r="E10" s="2">
        <f>('[1]Qc, Summer, S1'!E10*Main!$B$5)</f>
        <v>-2.9623586282842287</v>
      </c>
      <c r="F10" s="2">
        <f>('[1]Qc, Summer, S1'!F10*Main!$B$5)</f>
        <v>-3.075265254355489</v>
      </c>
      <c r="G10" s="2">
        <f>('[1]Qc, Summer, S1'!G10*Main!$B$5)</f>
        <v>-3.2060799875430854</v>
      </c>
      <c r="H10" s="2">
        <f>('[1]Qc, Summer, S1'!H10*Main!$B$5)</f>
        <v>-2.7722426948592989</v>
      </c>
      <c r="I10" s="2">
        <f>('[1]Qc, Summer, S1'!I10*Main!$B$5)</f>
        <v>-1.1530541029368593</v>
      </c>
      <c r="J10" s="2">
        <f>('[1]Qc, Summer, S1'!J10*Main!$B$5)</f>
        <v>-4.7567885124090506E-2</v>
      </c>
      <c r="K10" s="2">
        <f>('[1]Qc, Summer, S1'!K10*Main!$B$5)</f>
        <v>0.46025153855956241</v>
      </c>
      <c r="L10" s="2">
        <f>('[1]Qc, Summer, S1'!L10*Main!$B$5)</f>
        <v>0.42064764535402122</v>
      </c>
      <c r="M10" s="2">
        <f>('[1]Qc, Summer, S1'!M10*Main!$B$5)</f>
        <v>0.47087602553672153</v>
      </c>
      <c r="N10" s="2">
        <f>('[1]Qc, Summer, S1'!N10*Main!$B$5)</f>
        <v>0.69283796924227314</v>
      </c>
      <c r="O10" s="2">
        <f>('[1]Qc, Summer, S1'!O10*Main!$B$5)</f>
        <v>0.61014737508983918</v>
      </c>
      <c r="P10" s="2">
        <f>('[1]Qc, Summer, S1'!P10*Main!$B$5)</f>
        <v>0.17266855578521256</v>
      </c>
      <c r="Q10" s="2">
        <f>('[1]Qc, Summer, S1'!Q10*Main!$B$5)</f>
        <v>9.5890644517018245E-2</v>
      </c>
      <c r="R10" s="2">
        <f>('[1]Qc, Summer, S1'!R10*Main!$B$5)</f>
        <v>6.1547873849977758E-2</v>
      </c>
      <c r="S10" s="2">
        <f>('[1]Qc, Summer, S1'!S10*Main!$B$5)</f>
        <v>-0.18743694809502059</v>
      </c>
      <c r="T10" s="2">
        <f>('[1]Qc, Summer, S1'!T10*Main!$B$5)</f>
        <v>-0.27234477935211365</v>
      </c>
      <c r="U10" s="2">
        <f>('[1]Qc, Summer, S1'!U10*Main!$B$5)</f>
        <v>-0.19830543092536382</v>
      </c>
      <c r="V10" s="2">
        <f>('[1]Qc, Summer, S1'!V10*Main!$B$5)</f>
        <v>-0.5839159921419389</v>
      </c>
      <c r="W10" s="2">
        <f>('[1]Qc, Summer, S1'!W10*Main!$B$5)</f>
        <v>-0.21665070180669871</v>
      </c>
      <c r="X10" s="2">
        <f>('[1]Qc, Summer, S1'!X10*Main!$B$5)</f>
        <v>-0.68198562803784624</v>
      </c>
      <c r="Y10" s="2">
        <f>('[1]Qc, Summer, S1'!Y10*Main!$B$5)</f>
        <v>-1.0188408210500675</v>
      </c>
    </row>
    <row r="11" spans="1:25" x14ac:dyDescent="0.3">
      <c r="A11">
        <v>10</v>
      </c>
      <c r="B11" s="2">
        <f>('[1]Qc, Summer, S1'!B11*Main!$B$5)</f>
        <v>-2.3083775910310216</v>
      </c>
      <c r="C11" s="2">
        <f>('[1]Qc, Summer, S1'!C11*Main!$B$5)</f>
        <v>-2.3083775910310216</v>
      </c>
      <c r="D11" s="2">
        <f>('[1]Qc, Summer, S1'!D11*Main!$B$5)</f>
        <v>-2.3083775910310216</v>
      </c>
      <c r="E11" s="2">
        <f>('[1]Qc, Summer, S1'!E11*Main!$B$5)</f>
        <v>-2.3083775910310216</v>
      </c>
      <c r="F11" s="2">
        <f>('[1]Qc, Summer, S1'!F11*Main!$B$5)</f>
        <v>-2.3083775910310216</v>
      </c>
      <c r="G11" s="2">
        <f>('[1]Qc, Summer, S1'!G11*Main!$B$5)</f>
        <v>-2.3083775910310216</v>
      </c>
      <c r="H11" s="2">
        <f>('[1]Qc, Summer, S1'!H11*Main!$B$5)</f>
        <v>-2.3083775910310216</v>
      </c>
      <c r="I11" s="2">
        <f>('[1]Qc, Summer, S1'!I11*Main!$B$5)</f>
        <v>-2.1856966610761703</v>
      </c>
      <c r="J11" s="2">
        <f>('[1]Qc, Summer, S1'!J11*Main!$B$5)</f>
        <v>-2.053582286832409</v>
      </c>
      <c r="K11" s="2">
        <f>('[1]Qc, Summer, S1'!K11*Main!$B$5)</f>
        <v>-2.0231753765239162</v>
      </c>
      <c r="L11" s="2">
        <f>('[1]Qc, Summer, S1'!L11*Main!$B$5)</f>
        <v>-1.9791310981516481</v>
      </c>
      <c r="M11" s="2">
        <f>('[1]Qc, Summer, S1'!M11*Main!$B$5)</f>
        <v>-2.009539032794609</v>
      </c>
      <c r="N11" s="2">
        <f>('[1]Qc, Summer, S1'!N11*Main!$B$5)</f>
        <v>-2.009539032794609</v>
      </c>
      <c r="O11" s="2">
        <f>('[1]Qc, Summer, S1'!O11*Main!$B$5)</f>
        <v>-2.009539032794609</v>
      </c>
      <c r="P11" s="2">
        <f>('[1]Qc, Summer, S1'!P11*Main!$B$5)</f>
        <v>-2.009539032794609</v>
      </c>
      <c r="Q11" s="2">
        <f>('[1]Qc, Summer, S1'!Q11*Main!$B$5)</f>
        <v>-2.009539032794609</v>
      </c>
      <c r="R11" s="2">
        <f>('[1]Qc, Summer, S1'!R11*Main!$B$5)</f>
        <v>-2.0433550290354283</v>
      </c>
      <c r="S11" s="2">
        <f>('[1]Qc, Summer, S1'!S11*Main!$B$5)</f>
        <v>-2.1448030177578867</v>
      </c>
      <c r="T11" s="2">
        <f>('[1]Qc, Summer, S1'!T11*Main!$B$5)</f>
        <v>-2.1448030177578867</v>
      </c>
      <c r="U11" s="2">
        <f>('[1]Qc, Summer, S1'!U11*Main!$B$5)</f>
        <v>-2.1448030177578867</v>
      </c>
      <c r="V11" s="2">
        <f>('[1]Qc, Summer, S1'!V11*Main!$B$5)</f>
        <v>-2.1448030177578867</v>
      </c>
      <c r="W11" s="2">
        <f>('[1]Qc, Summer, S1'!W11*Main!$B$5)</f>
        <v>-2.2066670500595333</v>
      </c>
      <c r="X11" s="2">
        <f>('[1]Qc, Summer, S1'!X11*Main!$B$5)</f>
        <v>-2.2685310823611804</v>
      </c>
      <c r="Y11" s="2">
        <f>('[1]Qc, Summer, S1'!Y11*Main!$B$5)</f>
        <v>-2.2685310823611804</v>
      </c>
    </row>
    <row r="12" spans="1:25" x14ac:dyDescent="0.3">
      <c r="A12">
        <v>11</v>
      </c>
      <c r="B12" s="2">
        <f>('[1]Qc, Summer, S1'!B12*Main!$B$5)</f>
        <v>-2.6405194469635789</v>
      </c>
      <c r="C12" s="2">
        <f>('[1]Qc, Summer, S1'!C12*Main!$B$5)</f>
        <v>-2.8942919972192032</v>
      </c>
      <c r="D12" s="2">
        <f>('[1]Qc, Summer, S1'!D12*Main!$B$5)</f>
        <v>-3.0340275153979328</v>
      </c>
      <c r="E12" s="2">
        <f>('[1]Qc, Summer, S1'!E12*Main!$B$5)</f>
        <v>-1.6318538674665428</v>
      </c>
      <c r="F12" s="2">
        <f>('[1]Qc, Summer, S1'!F12*Main!$B$5)</f>
        <v>-2.4622361996320965</v>
      </c>
      <c r="G12" s="2">
        <f>('[1]Qc, Summer, S1'!G12*Main!$B$5)</f>
        <v>-2.6437317577263086</v>
      </c>
      <c r="H12" s="2">
        <f>('[1]Qc, Summer, S1'!H12*Main!$B$5)</f>
        <v>0.81753308911463607</v>
      </c>
      <c r="I12" s="2">
        <f>('[1]Qc, Summer, S1'!I12*Main!$B$5)</f>
        <v>4.3478626173542638</v>
      </c>
      <c r="J12" s="2">
        <f>('[1]Qc, Summer, S1'!J12*Main!$B$5)</f>
        <v>5.4512913643518157</v>
      </c>
      <c r="K12" s="2">
        <f>('[1]Qc, Summer, S1'!K12*Main!$B$5)</f>
        <v>6.5242031591034415</v>
      </c>
      <c r="L12" s="2">
        <f>('[1]Qc, Summer, S1'!L12*Main!$B$5)</f>
        <v>7.2999762083025956</v>
      </c>
      <c r="M12" s="2">
        <f>('[1]Qc, Summer, S1'!M12*Main!$B$5)</f>
        <v>7.1939699531325241</v>
      </c>
      <c r="N12" s="2">
        <f>('[1]Qc, Summer, S1'!N12*Main!$B$5)</f>
        <v>7.4381055710999586</v>
      </c>
      <c r="O12" s="2">
        <f>('[1]Qc, Summer, S1'!O12*Main!$B$5)</f>
        <v>6.8213419046559114</v>
      </c>
      <c r="P12" s="2">
        <f>('[1]Qc, Summer, S1'!P12*Main!$B$5)</f>
        <v>5.1541526187993458</v>
      </c>
      <c r="Q12" s="2">
        <f>('[1]Qc, Summer, S1'!Q12*Main!$B$5)</f>
        <v>4.1856409238364272</v>
      </c>
      <c r="R12" s="2">
        <f>('[1]Qc, Summer, S1'!R12*Main!$B$5)</f>
        <v>3.3054677748485668</v>
      </c>
      <c r="S12" s="2">
        <f>('[1]Qc, Summer, S1'!S12*Main!$B$5)</f>
        <v>3.3424093486199564</v>
      </c>
      <c r="T12" s="2">
        <f>('[1]Qc, Summer, S1'!T12*Main!$B$5)</f>
        <v>2.5859101639971787</v>
      </c>
      <c r="U12" s="2">
        <f>('[1]Qc, Summer, S1'!U12*Main!$B$5)</f>
        <v>2.5923347855226377</v>
      </c>
      <c r="V12" s="2">
        <f>('[1]Qc, Summer, S1'!V12*Main!$B$5)</f>
        <v>1.6141861582715307</v>
      </c>
      <c r="W12" s="2">
        <f>('[1]Qc, Summer, S1'!W12*Main!$B$5)</f>
        <v>1.9546910991208495</v>
      </c>
      <c r="X12" s="2">
        <f>('[1]Qc, Summer, S1'!X12*Main!$B$5)</f>
        <v>1.3170474127190592</v>
      </c>
      <c r="Y12" s="2">
        <f>('[1]Qc, Summer, S1'!Y12*Main!$B$5)</f>
        <v>-0.81753308911463607</v>
      </c>
    </row>
    <row r="13" spans="1:25" x14ac:dyDescent="0.3">
      <c r="A13">
        <v>12</v>
      </c>
      <c r="B13" s="2">
        <f>('[1]Qc, Summer, S1'!B13*Main!$B$5)</f>
        <v>-0.85968693624226922</v>
      </c>
      <c r="C13" s="2">
        <f>('[1]Qc, Summer, S1'!C13*Main!$B$5)</f>
        <v>-0.84908929439414205</v>
      </c>
      <c r="D13" s="2">
        <f>('[1]Qc, Summer, S1'!D13*Main!$B$5)</f>
        <v>-1.0666999397783192</v>
      </c>
      <c r="E13" s="2">
        <f>('[1]Qc, Summer, S1'!E13*Main!$B$5)</f>
        <v>-0.97729486647305941</v>
      </c>
      <c r="F13" s="2">
        <f>('[1]Qc, Summer, S1'!F13*Main!$B$5)</f>
        <v>-0.86606002265379856</v>
      </c>
      <c r="G13" s="2">
        <f>('[1]Qc, Summer, S1'!G13*Main!$B$5)</f>
        <v>-1.1541887955155108</v>
      </c>
      <c r="H13" s="2">
        <f>('[1]Qc, Summer, S1'!H13*Main!$B$5)</f>
        <v>-0.87702678560012937</v>
      </c>
      <c r="I13" s="2">
        <f>('[1]Qc, Summer, S1'!I13*Main!$B$5)</f>
        <v>-0.57957588406361527</v>
      </c>
      <c r="J13" s="2">
        <f>('[1]Qc, Summer, S1'!J13*Main!$B$5)</f>
        <v>-0.39313816331059814</v>
      </c>
      <c r="K13" s="2">
        <f>('[1]Qc, Summer, S1'!K13*Main!$B$5)</f>
        <v>-0.19626295056133269</v>
      </c>
      <c r="L13" s="2">
        <f>('[1]Qc, Summer, S1'!L13*Main!$B$5)</f>
        <v>-0.2533514523545437</v>
      </c>
      <c r="M13" s="2">
        <f>('[1]Qc, Summer, S1'!M13*Main!$B$5)</f>
        <v>-0.17427603049714754</v>
      </c>
      <c r="N13" s="2">
        <f>('[1]Qc, Summer, S1'!N13*Main!$B$5)</f>
        <v>-7.3358491627641145E-2</v>
      </c>
      <c r="O13" s="2">
        <f>('[1]Qc, Summer, S1'!O13*Main!$B$5)</f>
        <v>-0.10964308811531011</v>
      </c>
      <c r="P13" s="2">
        <f>('[1]Qc, Summer, S1'!P13*Main!$B$5)</f>
        <v>-0.21257705136321015</v>
      </c>
      <c r="Q13" s="2">
        <f>('[1]Qc, Summer, S1'!Q13*Main!$B$5)</f>
        <v>-0.16956370672854162</v>
      </c>
      <c r="R13" s="2">
        <f>('[1]Qc, Summer, S1'!R13*Main!$B$5)</f>
        <v>-0.38839310919014802</v>
      </c>
      <c r="S13" s="2">
        <f>('[1]Qc, Summer, S1'!S13*Main!$B$5)</f>
        <v>-0.34820372270129651</v>
      </c>
      <c r="T13" s="2">
        <f>('[1]Qc, Summer, S1'!T13*Main!$B$5)</f>
        <v>-0.50584861896215028</v>
      </c>
      <c r="U13" s="2">
        <f>('[1]Qc, Summer, S1'!U13*Main!$B$5)</f>
        <v>-0.5088695821432575</v>
      </c>
      <c r="V13" s="2">
        <f>('[1]Qc, Summer, S1'!V13*Main!$B$5)</f>
        <v>-0.50509140440697187</v>
      </c>
      <c r="W13" s="2">
        <f>('[1]Qc, Summer, S1'!W13*Main!$B$5)</f>
        <v>-0.43556636512506075</v>
      </c>
      <c r="X13" s="2">
        <f>('[1]Qc, Summer, S1'!X13*Main!$B$5)</f>
        <v>-0.5738301943323143</v>
      </c>
      <c r="Y13" s="2">
        <f>('[1]Qc, Summer, S1'!Y13*Main!$B$5)</f>
        <v>-0.63687826817241067</v>
      </c>
    </row>
    <row r="14" spans="1:25" x14ac:dyDescent="0.3">
      <c r="A14">
        <v>13</v>
      </c>
      <c r="B14" s="2">
        <f>('[1]Qc, Summer, S1'!B14*Main!$B$5)</f>
        <v>-4.2879222684705152</v>
      </c>
      <c r="C14" s="2">
        <f>('[1]Qc, Summer, S1'!C14*Main!$B$5)</f>
        <v>-3.773148991593783</v>
      </c>
      <c r="D14" s="2">
        <f>('[1]Qc, Summer, S1'!D14*Main!$B$5)</f>
        <v>-3.9094943460097817</v>
      </c>
      <c r="E14" s="2">
        <f>('[1]Qc, Summer, S1'!E14*Main!$B$5)</f>
        <v>-4.3602687830585962</v>
      </c>
      <c r="F14" s="2">
        <f>('[1]Qc, Summer, S1'!F14*Main!$B$5)</f>
        <v>-4.2434013364163112</v>
      </c>
      <c r="G14" s="2">
        <f>('[1]Qc, Summer, S1'!G14*Main!$B$5)</f>
        <v>-3.4225466516669267</v>
      </c>
      <c r="H14" s="2">
        <f>('[1]Qc, Summer, S1'!H14*Main!$B$5)</f>
        <v>-3.3140268797848043</v>
      </c>
      <c r="I14" s="2">
        <f>('[1]Qc, Summer, S1'!I14*Main!$B$5)</f>
        <v>-3.4503722342008039</v>
      </c>
      <c r="J14" s="2">
        <f>('[1]Qc, Summer, S1'!J14*Main!$B$5)</f>
        <v>-3.361330370092396</v>
      </c>
      <c r="K14" s="2">
        <f>('[1]Qc, Summer, S1'!K14*Main!$B$5)</f>
        <v>-2.7630803456140312</v>
      </c>
      <c r="L14" s="2">
        <f>('[1]Qc, Summer, S1'!L14*Main!$B$5)</f>
        <v>-2.5070849863023583</v>
      </c>
      <c r="M14" s="2">
        <f>('[1]Qc, Summer, S1'!M14*Main!$B$5)</f>
        <v>-2.3679570736329709</v>
      </c>
      <c r="N14" s="2">
        <f>('[1]Qc, Summer, S1'!N14*Main!$B$5)</f>
        <v>-1.9310954278510948</v>
      </c>
      <c r="O14" s="2">
        <f>('[1]Qc, Summer, S1'!O14*Main!$B$5)</f>
        <v>-2.4208256804473383</v>
      </c>
      <c r="P14" s="2">
        <f>('[1]Qc, Summer, S1'!P14*Main!$B$5)</f>
        <v>-3.5672396808430893</v>
      </c>
      <c r="Q14" s="2">
        <f>('[1]Qc, Summer, S1'!Q14*Main!$B$5)</f>
        <v>-2.5738663843836647</v>
      </c>
      <c r="R14" s="2">
        <f>('[1]Qc, Summer, S1'!R14*Main!$B$5)</f>
        <v>-2.5293454523294598</v>
      </c>
      <c r="S14" s="2">
        <f>('[1]Qc, Summer, S1'!S14*Main!$B$5)</f>
        <v>-4.0708827247062711</v>
      </c>
      <c r="T14" s="2">
        <f>('[1]Qc, Summer, S1'!T14*Main!$B$5)</f>
        <v>-4.079230399466435</v>
      </c>
      <c r="U14" s="2">
        <f>('[1]Qc, Summer, S1'!U14*Main!$B$5)</f>
        <v>-3.2361152486899476</v>
      </c>
      <c r="V14" s="2">
        <f>('[1]Qc, Summer, S1'!V14*Main!$B$5)</f>
        <v>-3.7564536420734562</v>
      </c>
      <c r="W14" s="2">
        <f>('[1]Qc, Summer, S1'!W14*Main!$B$5)</f>
        <v>-3.20828966615607</v>
      </c>
      <c r="X14" s="2">
        <f>('[1]Qc, Summer, S1'!X14*Main!$B$5)</f>
        <v>-3.7759315498471699</v>
      </c>
      <c r="Y14" s="2">
        <f>('[1]Qc, Summer, S1'!Y14*Main!$B$5)</f>
        <v>-4.2211408703892088</v>
      </c>
    </row>
    <row r="15" spans="1:25" x14ac:dyDescent="0.3">
      <c r="A15">
        <v>14</v>
      </c>
      <c r="B15" s="2">
        <f>('[1]Qc, Summer, S1'!B15*Main!$B$5)</f>
        <v>-0.16002907882553735</v>
      </c>
      <c r="C15" s="2">
        <f>('[1]Qc, Summer, S1'!C15*Main!$B$5)</f>
        <v>-0.16002907882553735</v>
      </c>
      <c r="D15" s="2">
        <f>('[1]Qc, Summer, S1'!D15*Main!$B$5)</f>
        <v>-0.16002907882553735</v>
      </c>
      <c r="E15" s="2">
        <f>('[1]Qc, Summer, S1'!E15*Main!$B$5)</f>
        <v>-0.16002907882553735</v>
      </c>
      <c r="F15" s="2">
        <f>('[1]Qc, Summer, S1'!F15*Main!$B$5)</f>
        <v>-0.16002907882553735</v>
      </c>
      <c r="G15" s="2">
        <f>('[1]Qc, Summer, S1'!G15*Main!$B$5)</f>
        <v>-0.16002907882553735</v>
      </c>
      <c r="H15" s="2">
        <f>('[1]Qc, Summer, S1'!H15*Main!$B$5)</f>
        <v>-0.71328406709043235</v>
      </c>
      <c r="I15" s="2">
        <f>('[1]Qc, Summer, S1'!I15*Main!$B$5)</f>
        <v>-0.89770239651206396</v>
      </c>
      <c r="J15" s="2">
        <f>('[1]Qc, Summer, S1'!J15*Main!$B$5)</f>
        <v>-0.89770239651206396</v>
      </c>
      <c r="K15" s="2">
        <f>('[1]Qc, Summer, S1'!K15*Main!$B$5)</f>
        <v>-0.34444740824716902</v>
      </c>
      <c r="L15" s="2">
        <f>('[1]Qc, Summer, S1'!L15*Main!$B$5)</f>
        <v>-0.16002907882553735</v>
      </c>
      <c r="M15" s="2">
        <f>('[1]Qc, Summer, S1'!M15*Main!$B$5)</f>
        <v>-0.71328406709043235</v>
      </c>
      <c r="N15" s="2">
        <f>('[1]Qc, Summer, S1'!N15*Main!$B$5)</f>
        <v>-0.11726497368582493</v>
      </c>
      <c r="O15" s="2">
        <f>('[1]Qc, Summer, S1'!O15*Main!$B$5)</f>
        <v>-0.11726497368582493</v>
      </c>
      <c r="P15" s="2">
        <f>('[1]Qc, Summer, S1'!P15*Main!$B$5)</f>
        <v>-0.11726497368582493</v>
      </c>
      <c r="Q15" s="2">
        <f>('[1]Qc, Summer, S1'!Q15*Main!$B$5)</f>
        <v>-0.11726497368582493</v>
      </c>
      <c r="R15" s="2">
        <f>('[1]Qc, Summer, S1'!R15*Main!$B$5)</f>
        <v>-0.11726497368582493</v>
      </c>
      <c r="S15" s="2">
        <f>('[1]Qc, Summer, S1'!S15*Main!$B$5)</f>
        <v>-0.11726497368582493</v>
      </c>
      <c r="T15" s="2">
        <f>('[1]Qc, Summer, S1'!T15*Main!$B$5)</f>
        <v>-0.11726497368582493</v>
      </c>
      <c r="U15" s="2">
        <f>('[1]Qc, Summer, S1'!U15*Main!$B$5)</f>
        <v>-0.11726497368582493</v>
      </c>
      <c r="V15" s="2">
        <f>('[1]Qc, Summer, S1'!V15*Main!$B$5)</f>
        <v>-0.11726497368582493</v>
      </c>
      <c r="W15" s="2">
        <f>('[1]Qc, Summer, S1'!W15*Main!$B$5)</f>
        <v>-0.11726497368582493</v>
      </c>
      <c r="X15" s="2">
        <f>('[1]Qc, Summer, S1'!X15*Main!$B$5)</f>
        <v>-0.11726497368582493</v>
      </c>
      <c r="Y15" s="2">
        <f>('[1]Qc, Summer, S1'!Y15*Main!$B$5)</f>
        <v>-0.11726497368582493</v>
      </c>
    </row>
    <row r="16" spans="1:25" x14ac:dyDescent="0.3">
      <c r="A16">
        <v>15</v>
      </c>
      <c r="B16" s="2">
        <f>('[1]Qc, Summer, S1'!B16*Main!$B$5)</f>
        <v>-14.363238344193023</v>
      </c>
      <c r="C16" s="2">
        <f>('[1]Qc, Summer, S1'!C16*Main!$B$5)</f>
        <v>-14.363238344193023</v>
      </c>
      <c r="D16" s="2">
        <f>('[1]Qc, Summer, S1'!D16*Main!$B$5)</f>
        <v>-14.363238344193023</v>
      </c>
      <c r="E16" s="2">
        <f>('[1]Qc, Summer, S1'!E16*Main!$B$5)</f>
        <v>-14.363238344193023</v>
      </c>
      <c r="F16" s="2">
        <f>('[1]Qc, Summer, S1'!F16*Main!$B$5)</f>
        <v>-14.363238344193023</v>
      </c>
      <c r="G16" s="2">
        <f>('[1]Qc, Summer, S1'!G16*Main!$B$5)</f>
        <v>-14.363238344193023</v>
      </c>
      <c r="H16" s="2">
        <f>('[1]Qc, Summer, S1'!H16*Main!$B$5)</f>
        <v>-14.363238344193023</v>
      </c>
      <c r="I16" s="2">
        <f>('[1]Qc, Summer, S1'!I16*Main!$B$5)</f>
        <v>-4.6439520953547841</v>
      </c>
      <c r="J16" s="2">
        <f>('[1]Qc, Summer, S1'!J16*Main!$B$5)</f>
        <v>5.075309767359709</v>
      </c>
      <c r="K16" s="2">
        <f>('[1]Qc, Summer, S1'!K16*Main!$B$5)</f>
        <v>5.075309767359709</v>
      </c>
      <c r="L16" s="2">
        <f>('[1]Qc, Summer, S1'!L16*Main!$B$5)</f>
        <v>5.075309767359709</v>
      </c>
      <c r="M16" s="2">
        <f>('[1]Qc, Summer, S1'!M16*Main!$B$5)</f>
        <v>5.075309767359709</v>
      </c>
      <c r="N16" s="2">
        <f>('[1]Qc, Summer, S1'!N16*Main!$B$5)</f>
        <v>5.075309767359709</v>
      </c>
      <c r="O16" s="2">
        <f>('[1]Qc, Summer, S1'!O16*Main!$B$5)</f>
        <v>5.075309767359709</v>
      </c>
      <c r="P16" s="2">
        <f>('[1]Qc, Summer, S1'!P16*Main!$B$5)</f>
        <v>5.075309767359709</v>
      </c>
      <c r="Q16" s="2">
        <f>('[1]Qc, Summer, S1'!Q16*Main!$B$5)</f>
        <v>5.075309767359709</v>
      </c>
      <c r="R16" s="2">
        <f>('[1]Qc, Summer, S1'!R16*Main!$B$5)</f>
        <v>5.075309767359709</v>
      </c>
      <c r="S16" s="2">
        <f>('[1]Qc, Summer, S1'!S16*Main!$B$5)</f>
        <v>5.075309767359709</v>
      </c>
      <c r="T16" s="2">
        <f>('[1]Qc, Summer, S1'!T16*Main!$B$5)</f>
        <v>-2.2141274848797545</v>
      </c>
      <c r="U16" s="2">
        <f>('[1]Qc, Summer, S1'!U16*Main!$B$5)</f>
        <v>-4.6439399022929102</v>
      </c>
      <c r="V16" s="2">
        <f>('[1]Qc, Summer, S1'!V16*Main!$B$5)</f>
        <v>-4.6439399022929102</v>
      </c>
      <c r="W16" s="2">
        <f>('[1]Qc, Summer, S1'!W16*Main!$B$5)</f>
        <v>-4.6439399022929102</v>
      </c>
      <c r="X16" s="2">
        <f>('[1]Qc, Summer, S1'!X16*Main!$B$5)</f>
        <v>-4.6439399022929102</v>
      </c>
      <c r="Y16" s="2">
        <f>('[1]Qc, Summer, S1'!Y16*Main!$B$5)</f>
        <v>-4.6439399022929102</v>
      </c>
    </row>
    <row r="17" spans="1:25" x14ac:dyDescent="0.3">
      <c r="A17">
        <v>16</v>
      </c>
      <c r="B17" s="2">
        <f>('[1]Qc, Summer, S1'!B17*Main!$B$5)</f>
        <v>0.54875658432336971</v>
      </c>
      <c r="C17" s="2">
        <f>('[1]Qc, Summer, S1'!C17*Main!$B$5)</f>
        <v>0.4628163742897376</v>
      </c>
      <c r="D17" s="2">
        <f>('[1]Qc, Summer, S1'!D17*Main!$B$5)</f>
        <v>0.37687616809954588</v>
      </c>
      <c r="E17" s="2">
        <f>('[1]Qc, Summer, S1'!E17*Main!$B$5)</f>
        <v>0.37687616809954588</v>
      </c>
      <c r="F17" s="2">
        <f>('[1]Qc, Summer, S1'!F17*Main!$B$5)</f>
        <v>0.37687616809954588</v>
      </c>
      <c r="G17" s="2">
        <f>('[1]Qc, Summer, S1'!G17*Main!$B$5)</f>
        <v>0.39836121964709381</v>
      </c>
      <c r="H17" s="2">
        <f>('[1]Qc, Summer, S1'!H17*Main!$B$5)</f>
        <v>0.64991714095946662</v>
      </c>
      <c r="I17" s="2">
        <f>('[1]Qc, Summer, S1'!I17*Main!$B$5)</f>
        <v>0.96735148995519116</v>
      </c>
      <c r="J17" s="2">
        <f>('[1]Qc, Summer, S1'!J17*Main!$B$5)</f>
        <v>1.3674887749145455</v>
      </c>
      <c r="K17" s="2">
        <f>('[1]Qc, Summer, S1'!K17*Main!$B$5)</f>
        <v>1.6545696604664781</v>
      </c>
      <c r="L17" s="2">
        <f>('[1]Qc, Summer, S1'!L17*Main!$B$5)</f>
        <v>1.6793605280773634</v>
      </c>
      <c r="M17" s="2">
        <f>('[1]Qc, Summer, S1'!M17*Main!$B$5)</f>
        <v>1.7454689606828087</v>
      </c>
      <c r="N17" s="2">
        <f>('[1]Qc, Summer, S1'!N17*Main!$B$5)</f>
        <v>1.8301695324509633</v>
      </c>
      <c r="O17" s="2">
        <f>('[1]Qc, Summer, S1'!O17*Main!$B$5)</f>
        <v>2.0518911920275751</v>
      </c>
      <c r="P17" s="2">
        <f>('[1]Qc, Summer, S1'!P17*Main!$B$5)</f>
        <v>1.85093341910912</v>
      </c>
      <c r="Q17" s="2">
        <f>('[1]Qc, Summer, S1'!Q17*Main!$B$5)</f>
        <v>1.8063107750309082</v>
      </c>
      <c r="R17" s="2">
        <f>('[1]Qc, Summer, S1'!R17*Main!$B$5)</f>
        <v>1.7600346704264784</v>
      </c>
      <c r="S17" s="2">
        <f>('[1]Qc, Summer, S1'!S17*Main!$B$5)</f>
        <v>1.5104763878012102</v>
      </c>
      <c r="T17" s="2">
        <f>('[1]Qc, Summer, S1'!T17*Main!$B$5)</f>
        <v>1.5352670718878194</v>
      </c>
      <c r="U17" s="2">
        <f>('[1]Qc, Summer, S1'!U17*Main!$B$5)</f>
        <v>1.4493261316005217</v>
      </c>
      <c r="V17" s="2">
        <f>('[1]Qc, Summer, S1'!V17*Main!$B$5)</f>
        <v>1.384870974075298</v>
      </c>
      <c r="W17" s="2">
        <f>('[1]Qc, Summer, S1'!W17*Main!$B$5)</f>
        <v>1.2491188442169652</v>
      </c>
      <c r="X17" s="2">
        <f>('[1]Qc, Summer, S1'!X17*Main!$B$5)</f>
        <v>1.128241602934577</v>
      </c>
      <c r="Y17" s="2">
        <f>('[1]Qc, Summer, S1'!Y17*Main!$B$5)</f>
        <v>0.90831671520506718</v>
      </c>
    </row>
    <row r="18" spans="1:25" x14ac:dyDescent="0.3">
      <c r="A18">
        <v>17</v>
      </c>
      <c r="B18" s="2">
        <f>('[1]Qc, Summer, S1'!B18*Main!$B$5)</f>
        <v>-7.3331359575502733</v>
      </c>
      <c r="C18" s="2">
        <f>('[1]Qc, Summer, S1'!C18*Main!$B$5)</f>
        <v>-8.5922943666154694</v>
      </c>
      <c r="D18" s="2">
        <f>('[1]Qc, Summer, S1'!D18*Main!$B$5)</f>
        <v>-8.3442723296083106</v>
      </c>
      <c r="E18" s="2">
        <f>('[1]Qc, Summer, S1'!E18*Main!$B$5)</f>
        <v>-8.0399460292165088</v>
      </c>
      <c r="F18" s="2">
        <f>('[1]Qc, Summer, S1'!F18*Main!$B$5)</f>
        <v>-8.3334858012760282</v>
      </c>
      <c r="G18" s="2">
        <f>('[1]Qc, Summer, S1'!G18*Main!$B$5)</f>
        <v>-8.0532466037994386</v>
      </c>
      <c r="H18" s="2">
        <f>('[1]Qc, Summer, S1'!H18*Main!$B$5)</f>
        <v>-3.0064800609190327</v>
      </c>
      <c r="I18" s="2">
        <f>('[1]Qc, Summer, S1'!I18*Main!$B$5)</f>
        <v>1.0992774845885918</v>
      </c>
      <c r="J18" s="2">
        <f>('[1]Qc, Summer, S1'!J18*Main!$B$5)</f>
        <v>1.1829295251436627</v>
      </c>
      <c r="K18" s="2">
        <f>('[1]Qc, Summer, S1'!K18*Main!$B$5)</f>
        <v>2.9950826913345141</v>
      </c>
      <c r="L18" s="2">
        <f>('[1]Qc, Summer, S1'!L18*Main!$B$5)</f>
        <v>2.9665429688919955</v>
      </c>
      <c r="M18" s="2">
        <f>('[1]Qc, Summer, S1'!M18*Main!$B$5)</f>
        <v>3.2756378469051692</v>
      </c>
      <c r="N18" s="2">
        <f>('[1]Qc, Summer, S1'!N18*Main!$B$5)</f>
        <v>4.3590959757139558</v>
      </c>
      <c r="O18" s="2">
        <f>('[1]Qc, Summer, S1'!O18*Main!$B$5)</f>
        <v>3.9039763848965507</v>
      </c>
      <c r="P18" s="2">
        <f>('[1]Qc, Summer, S1'!P18*Main!$B$5)</f>
        <v>-0.18050092939440338</v>
      </c>
      <c r="Q18" s="2">
        <f>('[1]Qc, Summer, S1'!Q18*Main!$B$5)</f>
        <v>4.7835159342019602E-2</v>
      </c>
      <c r="R18" s="2">
        <f>('[1]Qc, Summer, S1'!R18*Main!$B$5)</f>
        <v>0.30352092807772818</v>
      </c>
      <c r="S18" s="2">
        <f>('[1]Qc, Summer, S1'!S18*Main!$B$5)</f>
        <v>0.83690001990784368</v>
      </c>
      <c r="T18" s="2">
        <f>('[1]Qc, Summer, S1'!T18*Main!$B$5)</f>
        <v>6.5656114072919242E-2</v>
      </c>
      <c r="U18" s="2">
        <f>('[1]Qc, Summer, S1'!U18*Main!$B$5)</f>
        <v>0.23469307487277991</v>
      </c>
      <c r="V18" s="2">
        <f>('[1]Qc, Summer, S1'!V18*Main!$B$5)</f>
        <v>1.0035839779435873</v>
      </c>
      <c r="W18" s="2">
        <f>('[1]Qc, Summer, S1'!W18*Main!$B$5)</f>
        <v>-0.52825001664385374</v>
      </c>
      <c r="X18" s="2">
        <f>('[1]Qc, Summer, S1'!X18*Main!$B$5)</f>
        <v>-3.8074626373212808</v>
      </c>
      <c r="Y18" s="2">
        <f>('[1]Qc, Summer, S1'!Y18*Main!$B$5)</f>
        <v>-4.4753428993296929</v>
      </c>
    </row>
    <row r="19" spans="1:25" x14ac:dyDescent="0.3">
      <c r="A19">
        <v>18</v>
      </c>
      <c r="B19" s="2">
        <f>('[1]Qc, Summer, S1'!B19*Main!$B$5)</f>
        <v>2.9495935885396385</v>
      </c>
      <c r="C19" s="2">
        <f>('[1]Qc, Summer, S1'!C19*Main!$B$5)</f>
        <v>2.9495935885396385</v>
      </c>
      <c r="D19" s="2">
        <f>('[1]Qc, Summer, S1'!D19*Main!$B$5)</f>
        <v>2.9495935885396385</v>
      </c>
      <c r="E19" s="2">
        <f>('[1]Qc, Summer, S1'!E19*Main!$B$5)</f>
        <v>2.9495935885396385</v>
      </c>
      <c r="F19" s="2">
        <f>('[1]Qc, Summer, S1'!F19*Main!$B$5)</f>
        <v>2.9495935885396385</v>
      </c>
      <c r="G19" s="2">
        <f>('[1]Qc, Summer, S1'!G19*Main!$B$5)</f>
        <v>2.9495935885396385</v>
      </c>
      <c r="H19" s="2">
        <f>('[1]Qc, Summer, S1'!H19*Main!$B$5)</f>
        <v>2.0437669525349063</v>
      </c>
      <c r="I19" s="2">
        <f>('[1]Qc, Summer, S1'!I19*Main!$B$5)</f>
        <v>-0.20138815287416109</v>
      </c>
      <c r="J19" s="2">
        <f>('[1]Qc, Summer, S1'!J19*Main!$B$5)</f>
        <v>-0.64783097600893946</v>
      </c>
      <c r="K19" s="2">
        <f>('[1]Qc, Summer, S1'!K19*Main!$B$5)</f>
        <v>-0.64783097600893946</v>
      </c>
      <c r="L19" s="2">
        <f>('[1]Qc, Summer, S1'!L19*Main!$B$5)</f>
        <v>-0.64783097600893946</v>
      </c>
      <c r="M19" s="2">
        <f>('[1]Qc, Summer, S1'!M19*Main!$B$5)</f>
        <v>-0.64783097600893946</v>
      </c>
      <c r="N19" s="2">
        <f>('[1]Qc, Summer, S1'!N19*Main!$B$5)</f>
        <v>-0.64783097600893946</v>
      </c>
      <c r="O19" s="2">
        <f>('[1]Qc, Summer, S1'!O19*Main!$B$5)</f>
        <v>-0.64783097600893946</v>
      </c>
      <c r="P19" s="2">
        <f>('[1]Qc, Summer, S1'!P19*Main!$B$5)</f>
        <v>-0.64783097600893946</v>
      </c>
      <c r="Q19" s="2">
        <f>('[1]Qc, Summer, S1'!Q19*Main!$B$5)</f>
        <v>-0.64783097600893946</v>
      </c>
      <c r="R19" s="2">
        <f>('[1]Qc, Summer, S1'!R19*Main!$B$5)</f>
        <v>-0.64783097600893946</v>
      </c>
      <c r="S19" s="2">
        <f>('[1]Qc, Summer, S1'!S19*Main!$B$5)</f>
        <v>0.69149749339539546</v>
      </c>
      <c r="T19" s="2">
        <f>('[1]Qc, Summer, S1'!T19*Main!$B$5)</f>
        <v>1.1379403165301738</v>
      </c>
      <c r="U19" s="2">
        <f>('[1]Qc, Summer, S1'!U19*Main!$B$5)</f>
        <v>1.1379403165301738</v>
      </c>
      <c r="V19" s="2">
        <f>('[1]Qc, Summer, S1'!V19*Main!$B$5)</f>
        <v>1.1379403165301738</v>
      </c>
      <c r="W19" s="2">
        <f>('[1]Qc, Summer, S1'!W19*Main!$B$5)</f>
        <v>1.1379403165301738</v>
      </c>
      <c r="X19" s="2">
        <f>('[1]Qc, Summer, S1'!X19*Main!$B$5)</f>
        <v>1.1379403165301738</v>
      </c>
      <c r="Y19" s="2">
        <f>('[1]Qc, Summer, S1'!Y19*Main!$B$5)</f>
        <v>2.4772711713159214</v>
      </c>
    </row>
    <row r="20" spans="1:25" x14ac:dyDescent="0.3">
      <c r="A20">
        <v>19</v>
      </c>
      <c r="B20" s="2">
        <f>('[1]Qc, Summer, S1'!B20*Main!$B$5)</f>
        <v>0.86747015936717087</v>
      </c>
      <c r="C20" s="2">
        <f>('[1]Qc, Summer, S1'!C20*Main!$B$5)</f>
        <v>0.64121599750861713</v>
      </c>
      <c r="D20" s="2">
        <f>('[1]Qc, Summer, S1'!D20*Main!$B$5)</f>
        <v>0.58514007377212207</v>
      </c>
      <c r="E20" s="2">
        <f>('[1]Qc, Summer, S1'!E20*Main!$B$5)</f>
        <v>0.5193118154727584</v>
      </c>
      <c r="F20" s="2">
        <f>('[1]Qc, Summer, S1'!F20*Main!$B$5)</f>
        <v>0.81139423563067592</v>
      </c>
      <c r="G20" s="2">
        <f>('[1]Qc, Summer, S1'!G20*Main!$B$5)</f>
        <v>0.76312017954447575</v>
      </c>
      <c r="H20" s="2">
        <f>('[1]Qc, Summer, S1'!H20*Main!$B$5)</f>
        <v>0.99815144250961174</v>
      </c>
      <c r="I20" s="2">
        <f>('[1]Qc, Summer, S1'!I20*Main!$B$5)</f>
        <v>1.0347226971203691</v>
      </c>
      <c r="J20" s="2">
        <f>('[1]Qc, Summer, S1'!J20*Main!$B$5)</f>
        <v>0.6304884294894616</v>
      </c>
      <c r="K20" s="2">
        <f>('[1]Qc, Summer, S1'!K20*Main!$B$5)</f>
        <v>0.34084409297226109</v>
      </c>
      <c r="L20" s="2">
        <f>('[1]Qc, Summer, S1'!L20*Main!$B$5)</f>
        <v>0.77921153157320933</v>
      </c>
      <c r="M20" s="2">
        <f>('[1]Qc, Summer, S1'!M20*Main!$B$5)</f>
        <v>0.73581364276844341</v>
      </c>
      <c r="N20" s="2">
        <f>('[1]Qc, Summer, S1'!N20*Main!$B$5)</f>
        <v>0.81383231927139321</v>
      </c>
      <c r="O20" s="2">
        <f>('[1]Qc, Summer, S1'!O20*Main!$B$5)</f>
        <v>0.58367722358769181</v>
      </c>
      <c r="P20" s="2">
        <f>('[1]Qc, Summer, S1'!P20*Main!$B$5)</f>
        <v>0.60269427598528569</v>
      </c>
      <c r="Q20" s="2">
        <f>('[1]Qc, Summer, S1'!Q20*Main!$B$5)</f>
        <v>0.57051157192781898</v>
      </c>
      <c r="R20" s="2">
        <f>('[1]Qc, Summer, S1'!R20*Main!$B$5)</f>
        <v>0.62122371165473622</v>
      </c>
      <c r="S20" s="2">
        <f>('[1]Qc, Summer, S1'!S20*Main!$B$5)</f>
        <v>1.1064023561574543</v>
      </c>
      <c r="T20" s="2">
        <f>('[1]Qc, Summer, S1'!T20*Main!$B$5)</f>
        <v>1.0074161603443368</v>
      </c>
      <c r="U20" s="2">
        <f>('[1]Qc, Summer, S1'!U20*Main!$B$5)</f>
        <v>1.0786082026532786</v>
      </c>
      <c r="V20" s="2">
        <f>('[1]Qc, Summer, S1'!V20*Main!$B$5)</f>
        <v>1.1541887955155108</v>
      </c>
      <c r="W20" s="2">
        <f>('[1]Qc, Summer, S1'!W20*Main!$B$5)</f>
        <v>1.0664177844496923</v>
      </c>
      <c r="X20" s="2">
        <f>('[1]Qc, Summer, S1'!X20*Main!$B$5)</f>
        <v>0.77531059774806188</v>
      </c>
      <c r="Y20" s="2">
        <f>('[1]Qc, Summer, S1'!Y20*Main!$B$5)</f>
        <v>0.71484612345827581</v>
      </c>
    </row>
    <row r="21" spans="1:25" x14ac:dyDescent="0.3">
      <c r="A21">
        <v>20</v>
      </c>
      <c r="B21" s="2">
        <f>('[1]Qc, Summer, S1'!B21*Main!$B$5)</f>
        <v>-0.42150315415043332</v>
      </c>
      <c r="C21" s="2">
        <f>('[1]Qc, Summer, S1'!C21*Main!$B$5)</f>
        <v>-0.4862422965454356</v>
      </c>
      <c r="D21" s="2">
        <f>('[1]Qc, Summer, S1'!D21*Main!$B$5)</f>
        <v>-0.84715064743267854</v>
      </c>
      <c r="E21" s="2">
        <f>('[1]Qc, Summer, S1'!E21*Main!$B$5)</f>
        <v>-0.85656911354101084</v>
      </c>
      <c r="F21" s="2">
        <f>('[1]Qc, Summer, S1'!F21*Main!$B$5)</f>
        <v>-0.51827142475507293</v>
      </c>
      <c r="G21" s="2">
        <f>('[1]Qc, Summer, S1'!G21*Main!$B$5)</f>
        <v>-0.84958104216712427</v>
      </c>
      <c r="H21" s="2">
        <f>('[1]Qc, Summer, S1'!H21*Main!$B$5)</f>
        <v>-0.68892923169848241</v>
      </c>
      <c r="I21" s="2">
        <f>('[1]Qc, Summer, S1'!I21*Main!$B$5)</f>
        <v>0.65282565769319956</v>
      </c>
      <c r="J21" s="2">
        <f>('[1]Qc, Summer, S1'!J21*Main!$B$5)</f>
        <v>1.8689086762103009</v>
      </c>
      <c r="K21" s="2">
        <f>('[1]Qc, Summer, S1'!K21*Main!$B$5)</f>
        <v>2.4366207905327451</v>
      </c>
      <c r="L21" s="2">
        <f>('[1]Qc, Summer, S1'!L21*Main!$B$5)</f>
        <v>1.626421595113462</v>
      </c>
      <c r="M21" s="2">
        <f>('[1]Qc, Summer, S1'!M21*Main!$B$5)</f>
        <v>1.9807857107395901</v>
      </c>
      <c r="N21" s="2">
        <f>('[1]Qc, Summer, S1'!N21*Main!$B$5)</f>
        <v>2.2782646135980813</v>
      </c>
      <c r="O21" s="2">
        <f>('[1]Qc, Summer, S1'!O21*Main!$B$5)</f>
        <v>2.3467468362062922</v>
      </c>
      <c r="P21" s="2">
        <f>('[1]Qc, Summer, S1'!P21*Main!$B$5)</f>
        <v>2.1018520538885759</v>
      </c>
      <c r="Q21" s="2">
        <f>('[1]Qc, Summer, S1'!Q21*Main!$B$5)</f>
        <v>1.4976379970439004</v>
      </c>
      <c r="R21" s="2">
        <f>('[1]Qc, Summer, S1'!R21*Main!$B$5)</f>
        <v>1.5124704607268022</v>
      </c>
      <c r="S21" s="2">
        <f>('[1]Qc, Summer, S1'!S21*Main!$B$5)</f>
        <v>1.4010119201011246</v>
      </c>
      <c r="T21" s="2">
        <f>('[1]Qc, Summer, S1'!T21*Main!$B$5)</f>
        <v>1.0224205215934625</v>
      </c>
      <c r="U21" s="2">
        <f>('[1]Qc, Summer, S1'!U21*Main!$B$5)</f>
        <v>1.1013593210597399</v>
      </c>
      <c r="V21" s="2">
        <f>('[1]Qc, Summer, S1'!V21*Main!$B$5)</f>
        <v>1.4805869973466366</v>
      </c>
      <c r="W21" s="2">
        <f>('[1]Qc, Summer, S1'!W21*Main!$B$5)</f>
        <v>1.0478497717923714</v>
      </c>
      <c r="X21" s="2">
        <f>('[1]Qc, Summer, S1'!X21*Main!$B$5)</f>
        <v>0.5885493454789823</v>
      </c>
      <c r="Y21" s="2">
        <f>('[1]Qc, Summer, S1'!Y21*Main!$B$5)</f>
        <v>0.15741719588347253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CDB50-57C3-4D13-BBFE-8D2EED0D0AC2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1.0740065016549083</v>
      </c>
      <c r="C2" s="2">
        <f>('FL Characterization'!C$4-'FL Characterization'!C$2)*VLOOKUP($A2,'FL Ratio'!$A$2:$B$21,2,FALSE)</f>
        <v>1.2991680123961342</v>
      </c>
      <c r="D2" s="2">
        <f>('FL Characterization'!D$4-'FL Characterization'!D$2)*VLOOKUP($A2,'FL Ratio'!$A$2:$B$21,2,FALSE)</f>
        <v>1.7284700887197595</v>
      </c>
      <c r="E2" s="2">
        <f>('FL Characterization'!E$4-'FL Characterization'!E$2)*VLOOKUP($A2,'FL Ratio'!$A$2:$B$21,2,FALSE)</f>
        <v>2.0517849618584543</v>
      </c>
      <c r="F2" s="2">
        <f>('FL Characterization'!F$4-'FL Characterization'!F$2)*VLOOKUP($A2,'FL Ratio'!$A$2:$B$21,2,FALSE)</f>
        <v>2.3662936005301201</v>
      </c>
      <c r="G2" s="2">
        <f>('FL Characterization'!G$4-'FL Characterization'!G$2)*VLOOKUP($A2,'FL Ratio'!$A$2:$B$21,2,FALSE)</f>
        <v>2.5468621938744027</v>
      </c>
      <c r="H2" s="2">
        <f>('FL Characterization'!H$4-'FL Characterization'!H$2)*VLOOKUP($A2,'FL Ratio'!$A$2:$B$21,2,FALSE)</f>
        <v>2.3592958885310025</v>
      </c>
      <c r="I2" s="2">
        <f>('FL Characterization'!I$4-'FL Characterization'!I$2)*VLOOKUP($A2,'FL Ratio'!$A$2:$B$21,2,FALSE)</f>
        <v>3.4769294027076278</v>
      </c>
      <c r="J2" s="2">
        <f>('FL Characterization'!J$4-'FL Characterization'!J$2)*VLOOKUP($A2,'FL Ratio'!$A$2:$B$21,2,FALSE)</f>
        <v>3.0934855606280505</v>
      </c>
      <c r="K2" s="2">
        <f>('FL Characterization'!K$4-'FL Characterization'!K$2)*VLOOKUP($A2,'FL Ratio'!$A$2:$B$21,2,FALSE)</f>
        <v>3.6476822890233445</v>
      </c>
      <c r="L2" s="2">
        <f>('FL Characterization'!L$4-'FL Characterization'!L$2)*VLOOKUP($A2,'FL Ratio'!$A$2:$B$21,2,FALSE)</f>
        <v>3.7138421381160684</v>
      </c>
      <c r="M2" s="2">
        <f>('FL Characterization'!M$4-'FL Characterization'!M$2)*VLOOKUP($A2,'FL Ratio'!$A$2:$B$21,2,FALSE)</f>
        <v>3.6186903112137823</v>
      </c>
      <c r="N2" s="2">
        <f>('FL Characterization'!N$4-'FL Characterization'!N$2)*VLOOKUP($A2,'FL Ratio'!$A$2:$B$21,2,FALSE)</f>
        <v>3.3438987169604726</v>
      </c>
      <c r="O2" s="2">
        <f>('FL Characterization'!O$4-'FL Characterization'!O$2)*VLOOKUP($A2,'FL Ratio'!$A$2:$B$21,2,FALSE)</f>
        <v>3.1645815358825575</v>
      </c>
      <c r="P2" s="2">
        <f>('FL Characterization'!P$4-'FL Characterization'!P$2)*VLOOKUP($A2,'FL Ratio'!$A$2:$B$21,2,FALSE)</f>
        <v>3.0648068993711051</v>
      </c>
      <c r="Q2" s="2">
        <f>('FL Characterization'!Q$4-'FL Characterization'!Q$2)*VLOOKUP($A2,'FL Ratio'!$A$2:$B$21,2,FALSE)</f>
        <v>2.8711837586584865</v>
      </c>
      <c r="R2" s="2">
        <f>('FL Characterization'!R$4-'FL Characterization'!R$2)*VLOOKUP($A2,'FL Ratio'!$A$2:$B$21,2,FALSE)</f>
        <v>2.7439132772248183</v>
      </c>
      <c r="S2" s="2">
        <f>('FL Characterization'!S$4-'FL Characterization'!S$2)*VLOOKUP($A2,'FL Ratio'!$A$2:$B$21,2,FALSE)</f>
        <v>2.6017083491071156</v>
      </c>
      <c r="T2" s="2">
        <f>('FL Characterization'!T$4-'FL Characterization'!T$2)*VLOOKUP($A2,'FL Ratio'!$A$2:$B$21,2,FALSE)</f>
        <v>1.8638200585339153</v>
      </c>
      <c r="U2" s="2">
        <f>('FL Characterization'!U$4-'FL Characterization'!U$2)*VLOOKUP($A2,'FL Ratio'!$A$2:$B$21,2,FALSE)</f>
        <v>1.945310171375666</v>
      </c>
      <c r="V2" s="2">
        <f>('FL Characterization'!V$4-'FL Characterization'!V$2)*VLOOKUP($A2,'FL Ratio'!$A$2:$B$21,2,FALSE)</f>
        <v>2.0451079821883478</v>
      </c>
      <c r="W2" s="2">
        <f>('FL Characterization'!W$4-'FL Characterization'!W$2)*VLOOKUP($A2,'FL Ratio'!$A$2:$B$21,2,FALSE)</f>
        <v>2.2158376942028344</v>
      </c>
      <c r="X2" s="2">
        <f>('FL Characterization'!X$4-'FL Characterization'!X$2)*VLOOKUP($A2,'FL Ratio'!$A$2:$B$21,2,FALSE)</f>
        <v>0.85272344196737293</v>
      </c>
      <c r="Y2" s="2">
        <f>('FL Characterization'!Y$4-'FL Characterization'!Y$2)*VLOOKUP($A2,'FL Ratio'!$A$2:$B$21,2,FALSE)</f>
        <v>0.94717077011229667</v>
      </c>
    </row>
    <row r="3" spans="1:25" x14ac:dyDescent="0.3">
      <c r="A3">
        <v>2</v>
      </c>
      <c r="B3" s="2">
        <f>('FL Characterization'!B$4-'FL Characterization'!B$2)*VLOOKUP($A3,'FL Ratio'!$A$2:$B$21,2,FALSE)</f>
        <v>1.0740065016549083</v>
      </c>
      <c r="C3" s="2">
        <f>('FL Characterization'!C$4-'FL Characterization'!C$2)*VLOOKUP($A3,'FL Ratio'!$A$2:$B$21,2,FALSE)</f>
        <v>1.2991680123961342</v>
      </c>
      <c r="D3" s="2">
        <f>('FL Characterization'!D$4-'FL Characterization'!D$2)*VLOOKUP($A3,'FL Ratio'!$A$2:$B$21,2,FALSE)</f>
        <v>1.7284700887197595</v>
      </c>
      <c r="E3" s="2">
        <f>('FL Characterization'!E$4-'FL Characterization'!E$2)*VLOOKUP($A3,'FL Ratio'!$A$2:$B$21,2,FALSE)</f>
        <v>2.0517849618584543</v>
      </c>
      <c r="F3" s="2">
        <f>('FL Characterization'!F$4-'FL Characterization'!F$2)*VLOOKUP($A3,'FL Ratio'!$A$2:$B$21,2,FALSE)</f>
        <v>2.3662936005301201</v>
      </c>
      <c r="G3" s="2">
        <f>('FL Characterization'!G$4-'FL Characterization'!G$2)*VLOOKUP($A3,'FL Ratio'!$A$2:$B$21,2,FALSE)</f>
        <v>2.5468621938744027</v>
      </c>
      <c r="H3" s="2">
        <f>('FL Characterization'!H$4-'FL Characterization'!H$2)*VLOOKUP($A3,'FL Ratio'!$A$2:$B$21,2,FALSE)</f>
        <v>2.3592958885310025</v>
      </c>
      <c r="I3" s="2">
        <f>('FL Characterization'!I$4-'FL Characterization'!I$2)*VLOOKUP($A3,'FL Ratio'!$A$2:$B$21,2,FALSE)</f>
        <v>3.4769294027076278</v>
      </c>
      <c r="J3" s="2">
        <f>('FL Characterization'!J$4-'FL Characterization'!J$2)*VLOOKUP($A3,'FL Ratio'!$A$2:$B$21,2,FALSE)</f>
        <v>3.0934855606280505</v>
      </c>
      <c r="K3" s="2">
        <f>('FL Characterization'!K$4-'FL Characterization'!K$2)*VLOOKUP($A3,'FL Ratio'!$A$2:$B$21,2,FALSE)</f>
        <v>3.6476822890233445</v>
      </c>
      <c r="L3" s="2">
        <f>('FL Characterization'!L$4-'FL Characterization'!L$2)*VLOOKUP($A3,'FL Ratio'!$A$2:$B$21,2,FALSE)</f>
        <v>3.7138421381160684</v>
      </c>
      <c r="M3" s="2">
        <f>('FL Characterization'!M$4-'FL Characterization'!M$2)*VLOOKUP($A3,'FL Ratio'!$A$2:$B$21,2,FALSE)</f>
        <v>3.6186903112137823</v>
      </c>
      <c r="N3" s="2">
        <f>('FL Characterization'!N$4-'FL Characterization'!N$2)*VLOOKUP($A3,'FL Ratio'!$A$2:$B$21,2,FALSE)</f>
        <v>3.3438987169604726</v>
      </c>
      <c r="O3" s="2">
        <f>('FL Characterization'!O$4-'FL Characterization'!O$2)*VLOOKUP($A3,'FL Ratio'!$A$2:$B$21,2,FALSE)</f>
        <v>3.1645815358825575</v>
      </c>
      <c r="P3" s="2">
        <f>('FL Characterization'!P$4-'FL Characterization'!P$2)*VLOOKUP($A3,'FL Ratio'!$A$2:$B$21,2,FALSE)</f>
        <v>3.0648068993711051</v>
      </c>
      <c r="Q3" s="2">
        <f>('FL Characterization'!Q$4-'FL Characterization'!Q$2)*VLOOKUP($A3,'FL Ratio'!$A$2:$B$21,2,FALSE)</f>
        <v>2.8711837586584865</v>
      </c>
      <c r="R3" s="2">
        <f>('FL Characterization'!R$4-'FL Characterization'!R$2)*VLOOKUP($A3,'FL Ratio'!$A$2:$B$21,2,FALSE)</f>
        <v>2.7439132772248183</v>
      </c>
      <c r="S3" s="2">
        <f>('FL Characterization'!S$4-'FL Characterization'!S$2)*VLOOKUP($A3,'FL Ratio'!$A$2:$B$21,2,FALSE)</f>
        <v>2.6017083491071156</v>
      </c>
      <c r="T3" s="2">
        <f>('FL Characterization'!T$4-'FL Characterization'!T$2)*VLOOKUP($A3,'FL Ratio'!$A$2:$B$21,2,FALSE)</f>
        <v>1.8638200585339153</v>
      </c>
      <c r="U3" s="2">
        <f>('FL Characterization'!U$4-'FL Characterization'!U$2)*VLOOKUP($A3,'FL Ratio'!$A$2:$B$21,2,FALSE)</f>
        <v>1.945310171375666</v>
      </c>
      <c r="V3" s="2">
        <f>('FL Characterization'!V$4-'FL Characterization'!V$2)*VLOOKUP($A3,'FL Ratio'!$A$2:$B$21,2,FALSE)</f>
        <v>2.0451079821883478</v>
      </c>
      <c r="W3" s="2">
        <f>('FL Characterization'!W$4-'FL Characterization'!W$2)*VLOOKUP($A3,'FL Ratio'!$A$2:$B$21,2,FALSE)</f>
        <v>2.2158376942028344</v>
      </c>
      <c r="X3" s="2">
        <f>('FL Characterization'!X$4-'FL Characterization'!X$2)*VLOOKUP($A3,'FL Ratio'!$A$2:$B$21,2,FALSE)</f>
        <v>0.85272344196737293</v>
      </c>
      <c r="Y3" s="2">
        <f>('FL Characterization'!Y$4-'FL Characterization'!Y$2)*VLOOKUP($A3,'FL Ratio'!$A$2:$B$21,2,FALSE)</f>
        <v>0.94717077011229667</v>
      </c>
    </row>
    <row r="4" spans="1:25" x14ac:dyDescent="0.3">
      <c r="A4">
        <v>3</v>
      </c>
      <c r="B4" s="2">
        <f>('FL Characterization'!B$4-'FL Characterization'!B$2)*VLOOKUP($A4,'FL Ratio'!$A$2:$B$21,2,FALSE)</f>
        <v>1.0740065016549083</v>
      </c>
      <c r="C4" s="2">
        <f>('FL Characterization'!C$4-'FL Characterization'!C$2)*VLOOKUP($A4,'FL Ratio'!$A$2:$B$21,2,FALSE)</f>
        <v>1.2991680123961342</v>
      </c>
      <c r="D4" s="2">
        <f>('FL Characterization'!D$4-'FL Characterization'!D$2)*VLOOKUP($A4,'FL Ratio'!$A$2:$B$21,2,FALSE)</f>
        <v>1.7284700887197595</v>
      </c>
      <c r="E4" s="2">
        <f>('FL Characterization'!E$4-'FL Characterization'!E$2)*VLOOKUP($A4,'FL Ratio'!$A$2:$B$21,2,FALSE)</f>
        <v>2.0517849618584543</v>
      </c>
      <c r="F4" s="2">
        <f>('FL Characterization'!F$4-'FL Characterization'!F$2)*VLOOKUP($A4,'FL Ratio'!$A$2:$B$21,2,FALSE)</f>
        <v>2.3662936005301201</v>
      </c>
      <c r="G4" s="2">
        <f>('FL Characterization'!G$4-'FL Characterization'!G$2)*VLOOKUP($A4,'FL Ratio'!$A$2:$B$21,2,FALSE)</f>
        <v>2.5468621938744027</v>
      </c>
      <c r="H4" s="2">
        <f>('FL Characterization'!H$4-'FL Characterization'!H$2)*VLOOKUP($A4,'FL Ratio'!$A$2:$B$21,2,FALSE)</f>
        <v>2.3592958885310025</v>
      </c>
      <c r="I4" s="2">
        <f>('FL Characterization'!I$4-'FL Characterization'!I$2)*VLOOKUP($A4,'FL Ratio'!$A$2:$B$21,2,FALSE)</f>
        <v>3.4769294027076278</v>
      </c>
      <c r="J4" s="2">
        <f>('FL Characterization'!J$4-'FL Characterization'!J$2)*VLOOKUP($A4,'FL Ratio'!$A$2:$B$21,2,FALSE)</f>
        <v>3.0934855606280505</v>
      </c>
      <c r="K4" s="2">
        <f>('FL Characterization'!K$4-'FL Characterization'!K$2)*VLOOKUP($A4,'FL Ratio'!$A$2:$B$21,2,FALSE)</f>
        <v>3.6476822890233445</v>
      </c>
      <c r="L4" s="2">
        <f>('FL Characterization'!L$4-'FL Characterization'!L$2)*VLOOKUP($A4,'FL Ratio'!$A$2:$B$21,2,FALSE)</f>
        <v>3.7138421381160684</v>
      </c>
      <c r="M4" s="2">
        <f>('FL Characterization'!M$4-'FL Characterization'!M$2)*VLOOKUP($A4,'FL Ratio'!$A$2:$B$21,2,FALSE)</f>
        <v>3.6186903112137823</v>
      </c>
      <c r="N4" s="2">
        <f>('FL Characterization'!N$4-'FL Characterization'!N$2)*VLOOKUP($A4,'FL Ratio'!$A$2:$B$21,2,FALSE)</f>
        <v>3.3438987169604726</v>
      </c>
      <c r="O4" s="2">
        <f>('FL Characterization'!O$4-'FL Characterization'!O$2)*VLOOKUP($A4,'FL Ratio'!$A$2:$B$21,2,FALSE)</f>
        <v>3.1645815358825575</v>
      </c>
      <c r="P4" s="2">
        <f>('FL Characterization'!P$4-'FL Characterization'!P$2)*VLOOKUP($A4,'FL Ratio'!$A$2:$B$21,2,FALSE)</f>
        <v>3.0648068993711051</v>
      </c>
      <c r="Q4" s="2">
        <f>('FL Characterization'!Q$4-'FL Characterization'!Q$2)*VLOOKUP($A4,'FL Ratio'!$A$2:$B$21,2,FALSE)</f>
        <v>2.8711837586584865</v>
      </c>
      <c r="R4" s="2">
        <f>('FL Characterization'!R$4-'FL Characterization'!R$2)*VLOOKUP($A4,'FL Ratio'!$A$2:$B$21,2,FALSE)</f>
        <v>2.7439132772248183</v>
      </c>
      <c r="S4" s="2">
        <f>('FL Characterization'!S$4-'FL Characterization'!S$2)*VLOOKUP($A4,'FL Ratio'!$A$2:$B$21,2,FALSE)</f>
        <v>2.6017083491071156</v>
      </c>
      <c r="T4" s="2">
        <f>('FL Characterization'!T$4-'FL Characterization'!T$2)*VLOOKUP($A4,'FL Ratio'!$A$2:$B$21,2,FALSE)</f>
        <v>1.8638200585339153</v>
      </c>
      <c r="U4" s="2">
        <f>('FL Characterization'!U$4-'FL Characterization'!U$2)*VLOOKUP($A4,'FL Ratio'!$A$2:$B$21,2,FALSE)</f>
        <v>1.945310171375666</v>
      </c>
      <c r="V4" s="2">
        <f>('FL Characterization'!V$4-'FL Characterization'!V$2)*VLOOKUP($A4,'FL Ratio'!$A$2:$B$21,2,FALSE)</f>
        <v>2.0451079821883478</v>
      </c>
      <c r="W4" s="2">
        <f>('FL Characterization'!W$4-'FL Characterization'!W$2)*VLOOKUP($A4,'FL Ratio'!$A$2:$B$21,2,FALSE)</f>
        <v>2.2158376942028344</v>
      </c>
      <c r="X4" s="2">
        <f>('FL Characterization'!X$4-'FL Characterization'!X$2)*VLOOKUP($A4,'FL Ratio'!$A$2:$B$21,2,FALSE)</f>
        <v>0.85272344196737293</v>
      </c>
      <c r="Y4" s="2">
        <f>('FL Characterization'!Y$4-'FL Characterization'!Y$2)*VLOOKUP($A4,'FL Ratio'!$A$2:$B$21,2,FALSE)</f>
        <v>0.94717077011229667</v>
      </c>
    </row>
    <row r="5" spans="1:25" x14ac:dyDescent="0.3">
      <c r="A5">
        <v>4</v>
      </c>
      <c r="B5" s="2">
        <f>('FL Characterization'!B$4-'FL Characterization'!B$2)*VLOOKUP($A5,'FL Ratio'!$A$2:$B$21,2,FALSE)</f>
        <v>1.0740065016549083</v>
      </c>
      <c r="C5" s="2">
        <f>('FL Characterization'!C$4-'FL Characterization'!C$2)*VLOOKUP($A5,'FL Ratio'!$A$2:$B$21,2,FALSE)</f>
        <v>1.2991680123961342</v>
      </c>
      <c r="D5" s="2">
        <f>('FL Characterization'!D$4-'FL Characterization'!D$2)*VLOOKUP($A5,'FL Ratio'!$A$2:$B$21,2,FALSE)</f>
        <v>1.7284700887197595</v>
      </c>
      <c r="E5" s="2">
        <f>('FL Characterization'!E$4-'FL Characterization'!E$2)*VLOOKUP($A5,'FL Ratio'!$A$2:$B$21,2,FALSE)</f>
        <v>2.0517849618584543</v>
      </c>
      <c r="F5" s="2">
        <f>('FL Characterization'!F$4-'FL Characterization'!F$2)*VLOOKUP($A5,'FL Ratio'!$A$2:$B$21,2,FALSE)</f>
        <v>2.3662936005301201</v>
      </c>
      <c r="G5" s="2">
        <f>('FL Characterization'!G$4-'FL Characterization'!G$2)*VLOOKUP($A5,'FL Ratio'!$A$2:$B$21,2,FALSE)</f>
        <v>2.5468621938744027</v>
      </c>
      <c r="H5" s="2">
        <f>('FL Characterization'!H$4-'FL Characterization'!H$2)*VLOOKUP($A5,'FL Ratio'!$A$2:$B$21,2,FALSE)</f>
        <v>2.3592958885310025</v>
      </c>
      <c r="I5" s="2">
        <f>('FL Characterization'!I$4-'FL Characterization'!I$2)*VLOOKUP($A5,'FL Ratio'!$A$2:$B$21,2,FALSE)</f>
        <v>3.4769294027076278</v>
      </c>
      <c r="J5" s="2">
        <f>('FL Characterization'!J$4-'FL Characterization'!J$2)*VLOOKUP($A5,'FL Ratio'!$A$2:$B$21,2,FALSE)</f>
        <v>3.0934855606280505</v>
      </c>
      <c r="K5" s="2">
        <f>('FL Characterization'!K$4-'FL Characterization'!K$2)*VLOOKUP($A5,'FL Ratio'!$A$2:$B$21,2,FALSE)</f>
        <v>3.6476822890233445</v>
      </c>
      <c r="L5" s="2">
        <f>('FL Characterization'!L$4-'FL Characterization'!L$2)*VLOOKUP($A5,'FL Ratio'!$A$2:$B$21,2,FALSE)</f>
        <v>3.7138421381160684</v>
      </c>
      <c r="M5" s="2">
        <f>('FL Characterization'!M$4-'FL Characterization'!M$2)*VLOOKUP($A5,'FL Ratio'!$A$2:$B$21,2,FALSE)</f>
        <v>3.6186903112137823</v>
      </c>
      <c r="N5" s="2">
        <f>('FL Characterization'!N$4-'FL Characterization'!N$2)*VLOOKUP($A5,'FL Ratio'!$A$2:$B$21,2,FALSE)</f>
        <v>3.3438987169604726</v>
      </c>
      <c r="O5" s="2">
        <f>('FL Characterization'!O$4-'FL Characterization'!O$2)*VLOOKUP($A5,'FL Ratio'!$A$2:$B$21,2,FALSE)</f>
        <v>3.1645815358825575</v>
      </c>
      <c r="P5" s="2">
        <f>('FL Characterization'!P$4-'FL Characterization'!P$2)*VLOOKUP($A5,'FL Ratio'!$A$2:$B$21,2,FALSE)</f>
        <v>3.0648068993711051</v>
      </c>
      <c r="Q5" s="2">
        <f>('FL Characterization'!Q$4-'FL Characterization'!Q$2)*VLOOKUP($A5,'FL Ratio'!$A$2:$B$21,2,FALSE)</f>
        <v>2.8711837586584865</v>
      </c>
      <c r="R5" s="2">
        <f>('FL Characterization'!R$4-'FL Characterization'!R$2)*VLOOKUP($A5,'FL Ratio'!$A$2:$B$21,2,FALSE)</f>
        <v>2.7439132772248183</v>
      </c>
      <c r="S5" s="2">
        <f>('FL Characterization'!S$4-'FL Characterization'!S$2)*VLOOKUP($A5,'FL Ratio'!$A$2:$B$21,2,FALSE)</f>
        <v>2.6017083491071156</v>
      </c>
      <c r="T5" s="2">
        <f>('FL Characterization'!T$4-'FL Characterization'!T$2)*VLOOKUP($A5,'FL Ratio'!$A$2:$B$21,2,FALSE)</f>
        <v>1.8638200585339153</v>
      </c>
      <c r="U5" s="2">
        <f>('FL Characterization'!U$4-'FL Characterization'!U$2)*VLOOKUP($A5,'FL Ratio'!$A$2:$B$21,2,FALSE)</f>
        <v>1.945310171375666</v>
      </c>
      <c r="V5" s="2">
        <f>('FL Characterization'!V$4-'FL Characterization'!V$2)*VLOOKUP($A5,'FL Ratio'!$A$2:$B$21,2,FALSE)</f>
        <v>2.0451079821883478</v>
      </c>
      <c r="W5" s="2">
        <f>('FL Characterization'!W$4-'FL Characterization'!W$2)*VLOOKUP($A5,'FL Ratio'!$A$2:$B$21,2,FALSE)</f>
        <v>2.2158376942028344</v>
      </c>
      <c r="X5" s="2">
        <f>('FL Characterization'!X$4-'FL Characterization'!X$2)*VLOOKUP($A5,'FL Ratio'!$A$2:$B$21,2,FALSE)</f>
        <v>0.85272344196737293</v>
      </c>
      <c r="Y5" s="2">
        <f>('FL Characterization'!Y$4-'FL Characterization'!Y$2)*VLOOKUP($A5,'FL Ratio'!$A$2:$B$21,2,FALSE)</f>
        <v>0.94717077011229667</v>
      </c>
    </row>
    <row r="6" spans="1:25" x14ac:dyDescent="0.3">
      <c r="A6">
        <v>5</v>
      </c>
      <c r="B6" s="2">
        <f>('FL Characterization'!B$4-'FL Characterization'!B$2)*VLOOKUP($A6,'FL Ratio'!$A$2:$B$21,2,FALSE)</f>
        <v>1.0740065016549083</v>
      </c>
      <c r="C6" s="2">
        <f>('FL Characterization'!C$4-'FL Characterization'!C$2)*VLOOKUP($A6,'FL Ratio'!$A$2:$B$21,2,FALSE)</f>
        <v>1.2991680123961342</v>
      </c>
      <c r="D6" s="2">
        <f>('FL Characterization'!D$4-'FL Characterization'!D$2)*VLOOKUP($A6,'FL Ratio'!$A$2:$B$21,2,FALSE)</f>
        <v>1.7284700887197595</v>
      </c>
      <c r="E6" s="2">
        <f>('FL Characterization'!E$4-'FL Characterization'!E$2)*VLOOKUP($A6,'FL Ratio'!$A$2:$B$21,2,FALSE)</f>
        <v>2.0517849618584543</v>
      </c>
      <c r="F6" s="2">
        <f>('FL Characterization'!F$4-'FL Characterization'!F$2)*VLOOKUP($A6,'FL Ratio'!$A$2:$B$21,2,FALSE)</f>
        <v>2.3662936005301201</v>
      </c>
      <c r="G6" s="2">
        <f>('FL Characterization'!G$4-'FL Characterization'!G$2)*VLOOKUP($A6,'FL Ratio'!$A$2:$B$21,2,FALSE)</f>
        <v>2.5468621938744027</v>
      </c>
      <c r="H6" s="2">
        <f>('FL Characterization'!H$4-'FL Characterization'!H$2)*VLOOKUP($A6,'FL Ratio'!$A$2:$B$21,2,FALSE)</f>
        <v>2.3592958885310025</v>
      </c>
      <c r="I6" s="2">
        <f>('FL Characterization'!I$4-'FL Characterization'!I$2)*VLOOKUP($A6,'FL Ratio'!$A$2:$B$21,2,FALSE)</f>
        <v>3.4769294027076278</v>
      </c>
      <c r="J6" s="2">
        <f>('FL Characterization'!J$4-'FL Characterization'!J$2)*VLOOKUP($A6,'FL Ratio'!$A$2:$B$21,2,FALSE)</f>
        <v>3.0934855606280505</v>
      </c>
      <c r="K6" s="2">
        <f>('FL Characterization'!K$4-'FL Characterization'!K$2)*VLOOKUP($A6,'FL Ratio'!$A$2:$B$21,2,FALSE)</f>
        <v>3.6476822890233445</v>
      </c>
      <c r="L6" s="2">
        <f>('FL Characterization'!L$4-'FL Characterization'!L$2)*VLOOKUP($A6,'FL Ratio'!$A$2:$B$21,2,FALSE)</f>
        <v>3.7138421381160684</v>
      </c>
      <c r="M6" s="2">
        <f>('FL Characterization'!M$4-'FL Characterization'!M$2)*VLOOKUP($A6,'FL Ratio'!$A$2:$B$21,2,FALSE)</f>
        <v>3.6186903112137823</v>
      </c>
      <c r="N6" s="2">
        <f>('FL Characterization'!N$4-'FL Characterization'!N$2)*VLOOKUP($A6,'FL Ratio'!$A$2:$B$21,2,FALSE)</f>
        <v>3.3438987169604726</v>
      </c>
      <c r="O6" s="2">
        <f>('FL Characterization'!O$4-'FL Characterization'!O$2)*VLOOKUP($A6,'FL Ratio'!$A$2:$B$21,2,FALSE)</f>
        <v>3.1645815358825575</v>
      </c>
      <c r="P6" s="2">
        <f>('FL Characterization'!P$4-'FL Characterization'!P$2)*VLOOKUP($A6,'FL Ratio'!$A$2:$B$21,2,FALSE)</f>
        <v>3.0648068993711051</v>
      </c>
      <c r="Q6" s="2">
        <f>('FL Characterization'!Q$4-'FL Characterization'!Q$2)*VLOOKUP($A6,'FL Ratio'!$A$2:$B$21,2,FALSE)</f>
        <v>2.8711837586584865</v>
      </c>
      <c r="R6" s="2">
        <f>('FL Characterization'!R$4-'FL Characterization'!R$2)*VLOOKUP($A6,'FL Ratio'!$A$2:$B$21,2,FALSE)</f>
        <v>2.7439132772248183</v>
      </c>
      <c r="S6" s="2">
        <f>('FL Characterization'!S$4-'FL Characterization'!S$2)*VLOOKUP($A6,'FL Ratio'!$A$2:$B$21,2,FALSE)</f>
        <v>2.6017083491071156</v>
      </c>
      <c r="T6" s="2">
        <f>('FL Characterization'!T$4-'FL Characterization'!T$2)*VLOOKUP($A6,'FL Ratio'!$A$2:$B$21,2,FALSE)</f>
        <v>1.8638200585339153</v>
      </c>
      <c r="U6" s="2">
        <f>('FL Characterization'!U$4-'FL Characterization'!U$2)*VLOOKUP($A6,'FL Ratio'!$A$2:$B$21,2,FALSE)</f>
        <v>1.945310171375666</v>
      </c>
      <c r="V6" s="2">
        <f>('FL Characterization'!V$4-'FL Characterization'!V$2)*VLOOKUP($A6,'FL Ratio'!$A$2:$B$21,2,FALSE)</f>
        <v>2.0451079821883478</v>
      </c>
      <c r="W6" s="2">
        <f>('FL Characterization'!W$4-'FL Characterization'!W$2)*VLOOKUP($A6,'FL Ratio'!$A$2:$B$21,2,FALSE)</f>
        <v>2.2158376942028344</v>
      </c>
      <c r="X6" s="2">
        <f>('FL Characterization'!X$4-'FL Characterization'!X$2)*VLOOKUP($A6,'FL Ratio'!$A$2:$B$21,2,FALSE)</f>
        <v>0.85272344196737293</v>
      </c>
      <c r="Y6" s="2">
        <f>('FL Characterization'!Y$4-'FL Characterization'!Y$2)*VLOOKUP($A6,'FL Ratio'!$A$2:$B$21,2,FALSE)</f>
        <v>0.94717077011229667</v>
      </c>
    </row>
    <row r="7" spans="1:25" x14ac:dyDescent="0.3">
      <c r="A7">
        <v>6</v>
      </c>
      <c r="B7" s="2">
        <f>('FL Characterization'!B$4-'FL Characterization'!B$2)*VLOOKUP($A7,'FL Ratio'!$A$2:$B$21,2,FALSE)</f>
        <v>1.0740065016549083</v>
      </c>
      <c r="C7" s="2">
        <f>('FL Characterization'!C$4-'FL Characterization'!C$2)*VLOOKUP($A7,'FL Ratio'!$A$2:$B$21,2,FALSE)</f>
        <v>1.2991680123961342</v>
      </c>
      <c r="D7" s="2">
        <f>('FL Characterization'!D$4-'FL Characterization'!D$2)*VLOOKUP($A7,'FL Ratio'!$A$2:$B$21,2,FALSE)</f>
        <v>1.7284700887197595</v>
      </c>
      <c r="E7" s="2">
        <f>('FL Characterization'!E$4-'FL Characterization'!E$2)*VLOOKUP($A7,'FL Ratio'!$A$2:$B$21,2,FALSE)</f>
        <v>2.0517849618584543</v>
      </c>
      <c r="F7" s="2">
        <f>('FL Characterization'!F$4-'FL Characterization'!F$2)*VLOOKUP($A7,'FL Ratio'!$A$2:$B$21,2,FALSE)</f>
        <v>2.3662936005301201</v>
      </c>
      <c r="G7" s="2">
        <f>('FL Characterization'!G$4-'FL Characterization'!G$2)*VLOOKUP($A7,'FL Ratio'!$A$2:$B$21,2,FALSE)</f>
        <v>2.5468621938744027</v>
      </c>
      <c r="H7" s="2">
        <f>('FL Characterization'!H$4-'FL Characterization'!H$2)*VLOOKUP($A7,'FL Ratio'!$A$2:$B$21,2,FALSE)</f>
        <v>2.3592958885310025</v>
      </c>
      <c r="I7" s="2">
        <f>('FL Characterization'!I$4-'FL Characterization'!I$2)*VLOOKUP($A7,'FL Ratio'!$A$2:$B$21,2,FALSE)</f>
        <v>3.4769294027076278</v>
      </c>
      <c r="J7" s="2">
        <f>('FL Characterization'!J$4-'FL Characterization'!J$2)*VLOOKUP($A7,'FL Ratio'!$A$2:$B$21,2,FALSE)</f>
        <v>3.0934855606280505</v>
      </c>
      <c r="K7" s="2">
        <f>('FL Characterization'!K$4-'FL Characterization'!K$2)*VLOOKUP($A7,'FL Ratio'!$A$2:$B$21,2,FALSE)</f>
        <v>3.6476822890233445</v>
      </c>
      <c r="L7" s="2">
        <f>('FL Characterization'!L$4-'FL Characterization'!L$2)*VLOOKUP($A7,'FL Ratio'!$A$2:$B$21,2,FALSE)</f>
        <v>3.7138421381160684</v>
      </c>
      <c r="M7" s="2">
        <f>('FL Characterization'!M$4-'FL Characterization'!M$2)*VLOOKUP($A7,'FL Ratio'!$A$2:$B$21,2,FALSE)</f>
        <v>3.6186903112137823</v>
      </c>
      <c r="N7" s="2">
        <f>('FL Characterization'!N$4-'FL Characterization'!N$2)*VLOOKUP($A7,'FL Ratio'!$A$2:$B$21,2,FALSE)</f>
        <v>3.3438987169604726</v>
      </c>
      <c r="O7" s="2">
        <f>('FL Characterization'!O$4-'FL Characterization'!O$2)*VLOOKUP($A7,'FL Ratio'!$A$2:$B$21,2,FALSE)</f>
        <v>3.1645815358825575</v>
      </c>
      <c r="P7" s="2">
        <f>('FL Characterization'!P$4-'FL Characterization'!P$2)*VLOOKUP($A7,'FL Ratio'!$A$2:$B$21,2,FALSE)</f>
        <v>3.0648068993711051</v>
      </c>
      <c r="Q7" s="2">
        <f>('FL Characterization'!Q$4-'FL Characterization'!Q$2)*VLOOKUP($A7,'FL Ratio'!$A$2:$B$21,2,FALSE)</f>
        <v>2.8711837586584865</v>
      </c>
      <c r="R7" s="2">
        <f>('FL Characterization'!R$4-'FL Characterization'!R$2)*VLOOKUP($A7,'FL Ratio'!$A$2:$B$21,2,FALSE)</f>
        <v>2.7439132772248183</v>
      </c>
      <c r="S7" s="2">
        <f>('FL Characterization'!S$4-'FL Characterization'!S$2)*VLOOKUP($A7,'FL Ratio'!$A$2:$B$21,2,FALSE)</f>
        <v>2.6017083491071156</v>
      </c>
      <c r="T7" s="2">
        <f>('FL Characterization'!T$4-'FL Characterization'!T$2)*VLOOKUP($A7,'FL Ratio'!$A$2:$B$21,2,FALSE)</f>
        <v>1.8638200585339153</v>
      </c>
      <c r="U7" s="2">
        <f>('FL Characterization'!U$4-'FL Characterization'!U$2)*VLOOKUP($A7,'FL Ratio'!$A$2:$B$21,2,FALSE)</f>
        <v>1.945310171375666</v>
      </c>
      <c r="V7" s="2">
        <f>('FL Characterization'!V$4-'FL Characterization'!V$2)*VLOOKUP($A7,'FL Ratio'!$A$2:$B$21,2,FALSE)</f>
        <v>2.0451079821883478</v>
      </c>
      <c r="W7" s="2">
        <f>('FL Characterization'!W$4-'FL Characterization'!W$2)*VLOOKUP($A7,'FL Ratio'!$A$2:$B$21,2,FALSE)</f>
        <v>2.2158376942028344</v>
      </c>
      <c r="X7" s="2">
        <f>('FL Characterization'!X$4-'FL Characterization'!X$2)*VLOOKUP($A7,'FL Ratio'!$A$2:$B$21,2,FALSE)</f>
        <v>0.85272344196737293</v>
      </c>
      <c r="Y7" s="2">
        <f>('FL Characterization'!Y$4-'FL Characterization'!Y$2)*VLOOKUP($A7,'FL Ratio'!$A$2:$B$21,2,FALSE)</f>
        <v>0.94717077011229667</v>
      </c>
    </row>
    <row r="8" spans="1:25" x14ac:dyDescent="0.3">
      <c r="A8">
        <v>7</v>
      </c>
      <c r="B8" s="2">
        <f>('FL Characterization'!B$4-'FL Characterization'!B$2)*VLOOKUP($A8,'FL Ratio'!$A$2:$B$21,2,FALSE)</f>
        <v>1.0740065016549083</v>
      </c>
      <c r="C8" s="2">
        <f>('FL Characterization'!C$4-'FL Characterization'!C$2)*VLOOKUP($A8,'FL Ratio'!$A$2:$B$21,2,FALSE)</f>
        <v>1.2991680123961342</v>
      </c>
      <c r="D8" s="2">
        <f>('FL Characterization'!D$4-'FL Characterization'!D$2)*VLOOKUP($A8,'FL Ratio'!$A$2:$B$21,2,FALSE)</f>
        <v>1.7284700887197595</v>
      </c>
      <c r="E8" s="2">
        <f>('FL Characterization'!E$4-'FL Characterization'!E$2)*VLOOKUP($A8,'FL Ratio'!$A$2:$B$21,2,FALSE)</f>
        <v>2.0517849618584543</v>
      </c>
      <c r="F8" s="2">
        <f>('FL Characterization'!F$4-'FL Characterization'!F$2)*VLOOKUP($A8,'FL Ratio'!$A$2:$B$21,2,FALSE)</f>
        <v>2.3662936005301201</v>
      </c>
      <c r="G8" s="2">
        <f>('FL Characterization'!G$4-'FL Characterization'!G$2)*VLOOKUP($A8,'FL Ratio'!$A$2:$B$21,2,FALSE)</f>
        <v>2.5468621938744027</v>
      </c>
      <c r="H8" s="2">
        <f>('FL Characterization'!H$4-'FL Characterization'!H$2)*VLOOKUP($A8,'FL Ratio'!$A$2:$B$21,2,FALSE)</f>
        <v>2.3592958885310025</v>
      </c>
      <c r="I8" s="2">
        <f>('FL Characterization'!I$4-'FL Characterization'!I$2)*VLOOKUP($A8,'FL Ratio'!$A$2:$B$21,2,FALSE)</f>
        <v>3.4769294027076278</v>
      </c>
      <c r="J8" s="2">
        <f>('FL Characterization'!J$4-'FL Characterization'!J$2)*VLOOKUP($A8,'FL Ratio'!$A$2:$B$21,2,FALSE)</f>
        <v>3.0934855606280505</v>
      </c>
      <c r="K8" s="2">
        <f>('FL Characterization'!K$4-'FL Characterization'!K$2)*VLOOKUP($A8,'FL Ratio'!$A$2:$B$21,2,FALSE)</f>
        <v>3.6476822890233445</v>
      </c>
      <c r="L8" s="2">
        <f>('FL Characterization'!L$4-'FL Characterization'!L$2)*VLOOKUP($A8,'FL Ratio'!$A$2:$B$21,2,FALSE)</f>
        <v>3.7138421381160684</v>
      </c>
      <c r="M8" s="2">
        <f>('FL Characterization'!M$4-'FL Characterization'!M$2)*VLOOKUP($A8,'FL Ratio'!$A$2:$B$21,2,FALSE)</f>
        <v>3.6186903112137823</v>
      </c>
      <c r="N8" s="2">
        <f>('FL Characterization'!N$4-'FL Characterization'!N$2)*VLOOKUP($A8,'FL Ratio'!$A$2:$B$21,2,FALSE)</f>
        <v>3.3438987169604726</v>
      </c>
      <c r="O8" s="2">
        <f>('FL Characterization'!O$4-'FL Characterization'!O$2)*VLOOKUP($A8,'FL Ratio'!$A$2:$B$21,2,FALSE)</f>
        <v>3.1645815358825575</v>
      </c>
      <c r="P8" s="2">
        <f>('FL Characterization'!P$4-'FL Characterization'!P$2)*VLOOKUP($A8,'FL Ratio'!$A$2:$B$21,2,FALSE)</f>
        <v>3.0648068993711051</v>
      </c>
      <c r="Q8" s="2">
        <f>('FL Characterization'!Q$4-'FL Characterization'!Q$2)*VLOOKUP($A8,'FL Ratio'!$A$2:$B$21,2,FALSE)</f>
        <v>2.8711837586584865</v>
      </c>
      <c r="R8" s="2">
        <f>('FL Characterization'!R$4-'FL Characterization'!R$2)*VLOOKUP($A8,'FL Ratio'!$A$2:$B$21,2,FALSE)</f>
        <v>2.7439132772248183</v>
      </c>
      <c r="S8" s="2">
        <f>('FL Characterization'!S$4-'FL Characterization'!S$2)*VLOOKUP($A8,'FL Ratio'!$A$2:$B$21,2,FALSE)</f>
        <v>2.6017083491071156</v>
      </c>
      <c r="T8" s="2">
        <f>('FL Characterization'!T$4-'FL Characterization'!T$2)*VLOOKUP($A8,'FL Ratio'!$A$2:$B$21,2,FALSE)</f>
        <v>1.8638200585339153</v>
      </c>
      <c r="U8" s="2">
        <f>('FL Characterization'!U$4-'FL Characterization'!U$2)*VLOOKUP($A8,'FL Ratio'!$A$2:$B$21,2,FALSE)</f>
        <v>1.945310171375666</v>
      </c>
      <c r="V8" s="2">
        <f>('FL Characterization'!V$4-'FL Characterization'!V$2)*VLOOKUP($A8,'FL Ratio'!$A$2:$B$21,2,FALSE)</f>
        <v>2.0451079821883478</v>
      </c>
      <c r="W8" s="2">
        <f>('FL Characterization'!W$4-'FL Characterization'!W$2)*VLOOKUP($A8,'FL Ratio'!$A$2:$B$21,2,FALSE)</f>
        <v>2.2158376942028344</v>
      </c>
      <c r="X8" s="2">
        <f>('FL Characterization'!X$4-'FL Characterization'!X$2)*VLOOKUP($A8,'FL Ratio'!$A$2:$B$21,2,FALSE)</f>
        <v>0.85272344196737293</v>
      </c>
      <c r="Y8" s="2">
        <f>('FL Characterization'!Y$4-'FL Characterization'!Y$2)*VLOOKUP($A8,'FL Ratio'!$A$2:$B$21,2,FALSE)</f>
        <v>0.94717077011229667</v>
      </c>
    </row>
    <row r="9" spans="1:25" x14ac:dyDescent="0.3">
      <c r="A9">
        <v>8</v>
      </c>
      <c r="B9" s="2">
        <f>('FL Characterization'!B$4-'FL Characterization'!B$2)*VLOOKUP($A9,'FL Ratio'!$A$2:$B$21,2,FALSE)</f>
        <v>1.0740065016549083</v>
      </c>
      <c r="C9" s="2">
        <f>('FL Characterization'!C$4-'FL Characterization'!C$2)*VLOOKUP($A9,'FL Ratio'!$A$2:$B$21,2,FALSE)</f>
        <v>1.2991680123961342</v>
      </c>
      <c r="D9" s="2">
        <f>('FL Characterization'!D$4-'FL Characterization'!D$2)*VLOOKUP($A9,'FL Ratio'!$A$2:$B$21,2,FALSE)</f>
        <v>1.7284700887197595</v>
      </c>
      <c r="E9" s="2">
        <f>('FL Characterization'!E$4-'FL Characterization'!E$2)*VLOOKUP($A9,'FL Ratio'!$A$2:$B$21,2,FALSE)</f>
        <v>2.0517849618584543</v>
      </c>
      <c r="F9" s="2">
        <f>('FL Characterization'!F$4-'FL Characterization'!F$2)*VLOOKUP($A9,'FL Ratio'!$A$2:$B$21,2,FALSE)</f>
        <v>2.3662936005301201</v>
      </c>
      <c r="G9" s="2">
        <f>('FL Characterization'!G$4-'FL Characterization'!G$2)*VLOOKUP($A9,'FL Ratio'!$A$2:$B$21,2,FALSE)</f>
        <v>2.5468621938744027</v>
      </c>
      <c r="H9" s="2">
        <f>('FL Characterization'!H$4-'FL Characterization'!H$2)*VLOOKUP($A9,'FL Ratio'!$A$2:$B$21,2,FALSE)</f>
        <v>2.3592958885310025</v>
      </c>
      <c r="I9" s="2">
        <f>('FL Characterization'!I$4-'FL Characterization'!I$2)*VLOOKUP($A9,'FL Ratio'!$A$2:$B$21,2,FALSE)</f>
        <v>3.4769294027076278</v>
      </c>
      <c r="J9" s="2">
        <f>('FL Characterization'!J$4-'FL Characterization'!J$2)*VLOOKUP($A9,'FL Ratio'!$A$2:$B$21,2,FALSE)</f>
        <v>3.0934855606280505</v>
      </c>
      <c r="K9" s="2">
        <f>('FL Characterization'!K$4-'FL Characterization'!K$2)*VLOOKUP($A9,'FL Ratio'!$A$2:$B$21,2,FALSE)</f>
        <v>3.6476822890233445</v>
      </c>
      <c r="L9" s="2">
        <f>('FL Characterization'!L$4-'FL Characterization'!L$2)*VLOOKUP($A9,'FL Ratio'!$A$2:$B$21,2,FALSE)</f>
        <v>3.7138421381160684</v>
      </c>
      <c r="M9" s="2">
        <f>('FL Characterization'!M$4-'FL Characterization'!M$2)*VLOOKUP($A9,'FL Ratio'!$A$2:$B$21,2,FALSE)</f>
        <v>3.6186903112137823</v>
      </c>
      <c r="N9" s="2">
        <f>('FL Characterization'!N$4-'FL Characterization'!N$2)*VLOOKUP($A9,'FL Ratio'!$A$2:$B$21,2,FALSE)</f>
        <v>3.3438987169604726</v>
      </c>
      <c r="O9" s="2">
        <f>('FL Characterization'!O$4-'FL Characterization'!O$2)*VLOOKUP($A9,'FL Ratio'!$A$2:$B$21,2,FALSE)</f>
        <v>3.1645815358825575</v>
      </c>
      <c r="P9" s="2">
        <f>('FL Characterization'!P$4-'FL Characterization'!P$2)*VLOOKUP($A9,'FL Ratio'!$A$2:$B$21,2,FALSE)</f>
        <v>3.0648068993711051</v>
      </c>
      <c r="Q9" s="2">
        <f>('FL Characterization'!Q$4-'FL Characterization'!Q$2)*VLOOKUP($A9,'FL Ratio'!$A$2:$B$21,2,FALSE)</f>
        <v>2.8711837586584865</v>
      </c>
      <c r="R9" s="2">
        <f>('FL Characterization'!R$4-'FL Characterization'!R$2)*VLOOKUP($A9,'FL Ratio'!$A$2:$B$21,2,FALSE)</f>
        <v>2.7439132772248183</v>
      </c>
      <c r="S9" s="2">
        <f>('FL Characterization'!S$4-'FL Characterization'!S$2)*VLOOKUP($A9,'FL Ratio'!$A$2:$B$21,2,FALSE)</f>
        <v>2.6017083491071156</v>
      </c>
      <c r="T9" s="2">
        <f>('FL Characterization'!T$4-'FL Characterization'!T$2)*VLOOKUP($A9,'FL Ratio'!$A$2:$B$21,2,FALSE)</f>
        <v>1.8638200585339153</v>
      </c>
      <c r="U9" s="2">
        <f>('FL Characterization'!U$4-'FL Characterization'!U$2)*VLOOKUP($A9,'FL Ratio'!$A$2:$B$21,2,FALSE)</f>
        <v>1.945310171375666</v>
      </c>
      <c r="V9" s="2">
        <f>('FL Characterization'!V$4-'FL Characterization'!V$2)*VLOOKUP($A9,'FL Ratio'!$A$2:$B$21,2,FALSE)</f>
        <v>2.0451079821883478</v>
      </c>
      <c r="W9" s="2">
        <f>('FL Characterization'!W$4-'FL Characterization'!W$2)*VLOOKUP($A9,'FL Ratio'!$A$2:$B$21,2,FALSE)</f>
        <v>2.2158376942028344</v>
      </c>
      <c r="X9" s="2">
        <f>('FL Characterization'!X$4-'FL Characterization'!X$2)*VLOOKUP($A9,'FL Ratio'!$A$2:$B$21,2,FALSE)</f>
        <v>0.85272344196737293</v>
      </c>
      <c r="Y9" s="2">
        <f>('FL Characterization'!Y$4-'FL Characterization'!Y$2)*VLOOKUP($A9,'FL Ratio'!$A$2:$B$21,2,FALSE)</f>
        <v>0.94717077011229667</v>
      </c>
    </row>
    <row r="10" spans="1:25" x14ac:dyDescent="0.3">
      <c r="A10">
        <v>9</v>
      </c>
      <c r="B10" s="2">
        <f>('FL Characterization'!B$4-'FL Characterization'!B$2)*VLOOKUP($A10,'FL Ratio'!$A$2:$B$21,2,FALSE)</f>
        <v>1.0740065016549083</v>
      </c>
      <c r="C10" s="2">
        <f>('FL Characterization'!C$4-'FL Characterization'!C$2)*VLOOKUP($A10,'FL Ratio'!$A$2:$B$21,2,FALSE)</f>
        <v>1.2991680123961342</v>
      </c>
      <c r="D10" s="2">
        <f>('FL Characterization'!D$4-'FL Characterization'!D$2)*VLOOKUP($A10,'FL Ratio'!$A$2:$B$21,2,FALSE)</f>
        <v>1.7284700887197595</v>
      </c>
      <c r="E10" s="2">
        <f>('FL Characterization'!E$4-'FL Characterization'!E$2)*VLOOKUP($A10,'FL Ratio'!$A$2:$B$21,2,FALSE)</f>
        <v>2.0517849618584543</v>
      </c>
      <c r="F10" s="2">
        <f>('FL Characterization'!F$4-'FL Characterization'!F$2)*VLOOKUP($A10,'FL Ratio'!$A$2:$B$21,2,FALSE)</f>
        <v>2.3662936005301201</v>
      </c>
      <c r="G10" s="2">
        <f>('FL Characterization'!G$4-'FL Characterization'!G$2)*VLOOKUP($A10,'FL Ratio'!$A$2:$B$21,2,FALSE)</f>
        <v>2.5468621938744027</v>
      </c>
      <c r="H10" s="2">
        <f>('FL Characterization'!H$4-'FL Characterization'!H$2)*VLOOKUP($A10,'FL Ratio'!$A$2:$B$21,2,FALSE)</f>
        <v>2.3592958885310025</v>
      </c>
      <c r="I10" s="2">
        <f>('FL Characterization'!I$4-'FL Characterization'!I$2)*VLOOKUP($A10,'FL Ratio'!$A$2:$B$21,2,FALSE)</f>
        <v>3.4769294027076278</v>
      </c>
      <c r="J10" s="2">
        <f>('FL Characterization'!J$4-'FL Characterization'!J$2)*VLOOKUP($A10,'FL Ratio'!$A$2:$B$21,2,FALSE)</f>
        <v>3.0934855606280505</v>
      </c>
      <c r="K10" s="2">
        <f>('FL Characterization'!K$4-'FL Characterization'!K$2)*VLOOKUP($A10,'FL Ratio'!$A$2:$B$21,2,FALSE)</f>
        <v>3.6476822890233445</v>
      </c>
      <c r="L10" s="2">
        <f>('FL Characterization'!L$4-'FL Characterization'!L$2)*VLOOKUP($A10,'FL Ratio'!$A$2:$B$21,2,FALSE)</f>
        <v>3.7138421381160684</v>
      </c>
      <c r="M10" s="2">
        <f>('FL Characterization'!M$4-'FL Characterization'!M$2)*VLOOKUP($A10,'FL Ratio'!$A$2:$B$21,2,FALSE)</f>
        <v>3.6186903112137823</v>
      </c>
      <c r="N10" s="2">
        <f>('FL Characterization'!N$4-'FL Characterization'!N$2)*VLOOKUP($A10,'FL Ratio'!$A$2:$B$21,2,FALSE)</f>
        <v>3.3438987169604726</v>
      </c>
      <c r="O10" s="2">
        <f>('FL Characterization'!O$4-'FL Characterization'!O$2)*VLOOKUP($A10,'FL Ratio'!$A$2:$B$21,2,FALSE)</f>
        <v>3.1645815358825575</v>
      </c>
      <c r="P10" s="2">
        <f>('FL Characterization'!P$4-'FL Characterization'!P$2)*VLOOKUP($A10,'FL Ratio'!$A$2:$B$21,2,FALSE)</f>
        <v>3.0648068993711051</v>
      </c>
      <c r="Q10" s="2">
        <f>('FL Characterization'!Q$4-'FL Characterization'!Q$2)*VLOOKUP($A10,'FL Ratio'!$A$2:$B$21,2,FALSE)</f>
        <v>2.8711837586584865</v>
      </c>
      <c r="R10" s="2">
        <f>('FL Characterization'!R$4-'FL Characterization'!R$2)*VLOOKUP($A10,'FL Ratio'!$A$2:$B$21,2,FALSE)</f>
        <v>2.7439132772248183</v>
      </c>
      <c r="S10" s="2">
        <f>('FL Characterization'!S$4-'FL Characterization'!S$2)*VLOOKUP($A10,'FL Ratio'!$A$2:$B$21,2,FALSE)</f>
        <v>2.6017083491071156</v>
      </c>
      <c r="T10" s="2">
        <f>('FL Characterization'!T$4-'FL Characterization'!T$2)*VLOOKUP($A10,'FL Ratio'!$A$2:$B$21,2,FALSE)</f>
        <v>1.8638200585339153</v>
      </c>
      <c r="U10" s="2">
        <f>('FL Characterization'!U$4-'FL Characterization'!U$2)*VLOOKUP($A10,'FL Ratio'!$A$2:$B$21,2,FALSE)</f>
        <v>1.945310171375666</v>
      </c>
      <c r="V10" s="2">
        <f>('FL Characterization'!V$4-'FL Characterization'!V$2)*VLOOKUP($A10,'FL Ratio'!$A$2:$B$21,2,FALSE)</f>
        <v>2.0451079821883478</v>
      </c>
      <c r="W10" s="2">
        <f>('FL Characterization'!W$4-'FL Characterization'!W$2)*VLOOKUP($A10,'FL Ratio'!$A$2:$B$21,2,FALSE)</f>
        <v>2.2158376942028344</v>
      </c>
      <c r="X10" s="2">
        <f>('FL Characterization'!X$4-'FL Characterization'!X$2)*VLOOKUP($A10,'FL Ratio'!$A$2:$B$21,2,FALSE)</f>
        <v>0.85272344196737293</v>
      </c>
      <c r="Y10" s="2">
        <f>('FL Characterization'!Y$4-'FL Characterization'!Y$2)*VLOOKUP($A10,'FL Ratio'!$A$2:$B$21,2,FALSE)</f>
        <v>0.94717077011229667</v>
      </c>
    </row>
    <row r="11" spans="1:25" x14ac:dyDescent="0.3">
      <c r="A11">
        <v>10</v>
      </c>
      <c r="B11" s="2">
        <f>('FL Characterization'!B$4-'FL Characterization'!B$2)*VLOOKUP($A11,'FL Ratio'!$A$2:$B$21,2,FALSE)</f>
        <v>1.0740065016549083</v>
      </c>
      <c r="C11" s="2">
        <f>('FL Characterization'!C$4-'FL Characterization'!C$2)*VLOOKUP($A11,'FL Ratio'!$A$2:$B$21,2,FALSE)</f>
        <v>1.2991680123961342</v>
      </c>
      <c r="D11" s="2">
        <f>('FL Characterization'!D$4-'FL Characterization'!D$2)*VLOOKUP($A11,'FL Ratio'!$A$2:$B$21,2,FALSE)</f>
        <v>1.7284700887197595</v>
      </c>
      <c r="E11" s="2">
        <f>('FL Characterization'!E$4-'FL Characterization'!E$2)*VLOOKUP($A11,'FL Ratio'!$A$2:$B$21,2,FALSE)</f>
        <v>2.0517849618584543</v>
      </c>
      <c r="F11" s="2">
        <f>('FL Characterization'!F$4-'FL Characterization'!F$2)*VLOOKUP($A11,'FL Ratio'!$A$2:$B$21,2,FALSE)</f>
        <v>2.3662936005301201</v>
      </c>
      <c r="G11" s="2">
        <f>('FL Characterization'!G$4-'FL Characterization'!G$2)*VLOOKUP($A11,'FL Ratio'!$A$2:$B$21,2,FALSE)</f>
        <v>2.5468621938744027</v>
      </c>
      <c r="H11" s="2">
        <f>('FL Characterization'!H$4-'FL Characterization'!H$2)*VLOOKUP($A11,'FL Ratio'!$A$2:$B$21,2,FALSE)</f>
        <v>2.3592958885310025</v>
      </c>
      <c r="I11" s="2">
        <f>('FL Characterization'!I$4-'FL Characterization'!I$2)*VLOOKUP($A11,'FL Ratio'!$A$2:$B$21,2,FALSE)</f>
        <v>3.4769294027076278</v>
      </c>
      <c r="J11" s="2">
        <f>('FL Characterization'!J$4-'FL Characterization'!J$2)*VLOOKUP($A11,'FL Ratio'!$A$2:$B$21,2,FALSE)</f>
        <v>3.0934855606280505</v>
      </c>
      <c r="K11" s="2">
        <f>('FL Characterization'!K$4-'FL Characterization'!K$2)*VLOOKUP($A11,'FL Ratio'!$A$2:$B$21,2,FALSE)</f>
        <v>3.6476822890233445</v>
      </c>
      <c r="L11" s="2">
        <f>('FL Characterization'!L$4-'FL Characterization'!L$2)*VLOOKUP($A11,'FL Ratio'!$A$2:$B$21,2,FALSE)</f>
        <v>3.7138421381160684</v>
      </c>
      <c r="M11" s="2">
        <f>('FL Characterization'!M$4-'FL Characterization'!M$2)*VLOOKUP($A11,'FL Ratio'!$A$2:$B$21,2,FALSE)</f>
        <v>3.6186903112137823</v>
      </c>
      <c r="N11" s="2">
        <f>('FL Characterization'!N$4-'FL Characterization'!N$2)*VLOOKUP($A11,'FL Ratio'!$A$2:$B$21,2,FALSE)</f>
        <v>3.3438987169604726</v>
      </c>
      <c r="O11" s="2">
        <f>('FL Characterization'!O$4-'FL Characterization'!O$2)*VLOOKUP($A11,'FL Ratio'!$A$2:$B$21,2,FALSE)</f>
        <v>3.1645815358825575</v>
      </c>
      <c r="P11" s="2">
        <f>('FL Characterization'!P$4-'FL Characterization'!P$2)*VLOOKUP($A11,'FL Ratio'!$A$2:$B$21,2,FALSE)</f>
        <v>3.0648068993711051</v>
      </c>
      <c r="Q11" s="2">
        <f>('FL Characterization'!Q$4-'FL Characterization'!Q$2)*VLOOKUP($A11,'FL Ratio'!$A$2:$B$21,2,FALSE)</f>
        <v>2.8711837586584865</v>
      </c>
      <c r="R11" s="2">
        <f>('FL Characterization'!R$4-'FL Characterization'!R$2)*VLOOKUP($A11,'FL Ratio'!$A$2:$B$21,2,FALSE)</f>
        <v>2.7439132772248183</v>
      </c>
      <c r="S11" s="2">
        <f>('FL Characterization'!S$4-'FL Characterization'!S$2)*VLOOKUP($A11,'FL Ratio'!$A$2:$B$21,2,FALSE)</f>
        <v>2.6017083491071156</v>
      </c>
      <c r="T11" s="2">
        <f>('FL Characterization'!T$4-'FL Characterization'!T$2)*VLOOKUP($A11,'FL Ratio'!$A$2:$B$21,2,FALSE)</f>
        <v>1.8638200585339153</v>
      </c>
      <c r="U11" s="2">
        <f>('FL Characterization'!U$4-'FL Characterization'!U$2)*VLOOKUP($A11,'FL Ratio'!$A$2:$B$21,2,FALSE)</f>
        <v>1.945310171375666</v>
      </c>
      <c r="V11" s="2">
        <f>('FL Characterization'!V$4-'FL Characterization'!V$2)*VLOOKUP($A11,'FL Ratio'!$A$2:$B$21,2,FALSE)</f>
        <v>2.0451079821883478</v>
      </c>
      <c r="W11" s="2">
        <f>('FL Characterization'!W$4-'FL Characterization'!W$2)*VLOOKUP($A11,'FL Ratio'!$A$2:$B$21,2,FALSE)</f>
        <v>2.2158376942028344</v>
      </c>
      <c r="X11" s="2">
        <f>('FL Characterization'!X$4-'FL Characterization'!X$2)*VLOOKUP($A11,'FL Ratio'!$A$2:$B$21,2,FALSE)</f>
        <v>0.85272344196737293</v>
      </c>
      <c r="Y11" s="2">
        <f>('FL Characterization'!Y$4-'FL Characterization'!Y$2)*VLOOKUP($A11,'FL Ratio'!$A$2:$B$21,2,FALSE)</f>
        <v>0.94717077011229667</v>
      </c>
    </row>
    <row r="12" spans="1:25" x14ac:dyDescent="0.3">
      <c r="A12">
        <v>11</v>
      </c>
      <c r="B12" s="2">
        <f>('FL Characterization'!B$4-'FL Characterization'!B$2)*VLOOKUP($A12,'FL Ratio'!$A$2:$B$21,2,FALSE)</f>
        <v>1.0740065016549083</v>
      </c>
      <c r="C12" s="2">
        <f>('FL Characterization'!C$4-'FL Characterization'!C$2)*VLOOKUP($A12,'FL Ratio'!$A$2:$B$21,2,FALSE)</f>
        <v>1.2991680123961342</v>
      </c>
      <c r="D12" s="2">
        <f>('FL Characterization'!D$4-'FL Characterization'!D$2)*VLOOKUP($A12,'FL Ratio'!$A$2:$B$21,2,FALSE)</f>
        <v>1.7284700887197595</v>
      </c>
      <c r="E12" s="2">
        <f>('FL Characterization'!E$4-'FL Characterization'!E$2)*VLOOKUP($A12,'FL Ratio'!$A$2:$B$21,2,FALSE)</f>
        <v>2.0517849618584543</v>
      </c>
      <c r="F12" s="2">
        <f>('FL Characterization'!F$4-'FL Characterization'!F$2)*VLOOKUP($A12,'FL Ratio'!$A$2:$B$21,2,FALSE)</f>
        <v>2.3662936005301201</v>
      </c>
      <c r="G12" s="2">
        <f>('FL Characterization'!G$4-'FL Characterization'!G$2)*VLOOKUP($A12,'FL Ratio'!$A$2:$B$21,2,FALSE)</f>
        <v>2.5468621938744027</v>
      </c>
      <c r="H12" s="2">
        <f>('FL Characterization'!H$4-'FL Characterization'!H$2)*VLOOKUP($A12,'FL Ratio'!$A$2:$B$21,2,FALSE)</f>
        <v>2.3592958885310025</v>
      </c>
      <c r="I12" s="2">
        <f>('FL Characterization'!I$4-'FL Characterization'!I$2)*VLOOKUP($A12,'FL Ratio'!$A$2:$B$21,2,FALSE)</f>
        <v>3.4769294027076278</v>
      </c>
      <c r="J12" s="2">
        <f>('FL Characterization'!J$4-'FL Characterization'!J$2)*VLOOKUP($A12,'FL Ratio'!$A$2:$B$21,2,FALSE)</f>
        <v>3.0934855606280505</v>
      </c>
      <c r="K12" s="2">
        <f>('FL Characterization'!K$4-'FL Characterization'!K$2)*VLOOKUP($A12,'FL Ratio'!$A$2:$B$21,2,FALSE)</f>
        <v>3.6476822890233445</v>
      </c>
      <c r="L12" s="2">
        <f>('FL Characterization'!L$4-'FL Characterization'!L$2)*VLOOKUP($A12,'FL Ratio'!$A$2:$B$21,2,FALSE)</f>
        <v>3.7138421381160684</v>
      </c>
      <c r="M12" s="2">
        <f>('FL Characterization'!M$4-'FL Characterization'!M$2)*VLOOKUP($A12,'FL Ratio'!$A$2:$B$21,2,FALSE)</f>
        <v>3.6186903112137823</v>
      </c>
      <c r="N12" s="2">
        <f>('FL Characterization'!N$4-'FL Characterization'!N$2)*VLOOKUP($A12,'FL Ratio'!$A$2:$B$21,2,FALSE)</f>
        <v>3.3438987169604726</v>
      </c>
      <c r="O12" s="2">
        <f>('FL Characterization'!O$4-'FL Characterization'!O$2)*VLOOKUP($A12,'FL Ratio'!$A$2:$B$21,2,FALSE)</f>
        <v>3.1645815358825575</v>
      </c>
      <c r="P12" s="2">
        <f>('FL Characterization'!P$4-'FL Characterization'!P$2)*VLOOKUP($A12,'FL Ratio'!$A$2:$B$21,2,FALSE)</f>
        <v>3.0648068993711051</v>
      </c>
      <c r="Q12" s="2">
        <f>('FL Characterization'!Q$4-'FL Characterization'!Q$2)*VLOOKUP($A12,'FL Ratio'!$A$2:$B$21,2,FALSE)</f>
        <v>2.8711837586584865</v>
      </c>
      <c r="R12" s="2">
        <f>('FL Characterization'!R$4-'FL Characterization'!R$2)*VLOOKUP($A12,'FL Ratio'!$A$2:$B$21,2,FALSE)</f>
        <v>2.7439132772248183</v>
      </c>
      <c r="S12" s="2">
        <f>('FL Characterization'!S$4-'FL Characterization'!S$2)*VLOOKUP($A12,'FL Ratio'!$A$2:$B$21,2,FALSE)</f>
        <v>2.6017083491071156</v>
      </c>
      <c r="T12" s="2">
        <f>('FL Characterization'!T$4-'FL Characterization'!T$2)*VLOOKUP($A12,'FL Ratio'!$A$2:$B$21,2,FALSE)</f>
        <v>1.8638200585339153</v>
      </c>
      <c r="U12" s="2">
        <f>('FL Characterization'!U$4-'FL Characterization'!U$2)*VLOOKUP($A12,'FL Ratio'!$A$2:$B$21,2,FALSE)</f>
        <v>1.945310171375666</v>
      </c>
      <c r="V12" s="2">
        <f>('FL Characterization'!V$4-'FL Characterization'!V$2)*VLOOKUP($A12,'FL Ratio'!$A$2:$B$21,2,FALSE)</f>
        <v>2.0451079821883478</v>
      </c>
      <c r="W12" s="2">
        <f>('FL Characterization'!W$4-'FL Characterization'!W$2)*VLOOKUP($A12,'FL Ratio'!$A$2:$B$21,2,FALSE)</f>
        <v>2.2158376942028344</v>
      </c>
      <c r="X12" s="2">
        <f>('FL Characterization'!X$4-'FL Characterization'!X$2)*VLOOKUP($A12,'FL Ratio'!$A$2:$B$21,2,FALSE)</f>
        <v>0.85272344196737293</v>
      </c>
      <c r="Y12" s="2">
        <f>('FL Characterization'!Y$4-'FL Characterization'!Y$2)*VLOOKUP($A12,'FL Ratio'!$A$2:$B$21,2,FALSE)</f>
        <v>0.94717077011229667</v>
      </c>
    </row>
    <row r="13" spans="1:25" x14ac:dyDescent="0.3">
      <c r="A13">
        <v>12</v>
      </c>
      <c r="B13" s="2">
        <f>('FL Characterization'!B$4-'FL Characterization'!B$2)*VLOOKUP($A13,'FL Ratio'!$A$2:$B$21,2,FALSE)</f>
        <v>1.0740065016549083</v>
      </c>
      <c r="C13" s="2">
        <f>('FL Characterization'!C$4-'FL Characterization'!C$2)*VLOOKUP($A13,'FL Ratio'!$A$2:$B$21,2,FALSE)</f>
        <v>1.2991680123961342</v>
      </c>
      <c r="D13" s="2">
        <f>('FL Characterization'!D$4-'FL Characterization'!D$2)*VLOOKUP($A13,'FL Ratio'!$A$2:$B$21,2,FALSE)</f>
        <v>1.7284700887197595</v>
      </c>
      <c r="E13" s="2">
        <f>('FL Characterization'!E$4-'FL Characterization'!E$2)*VLOOKUP($A13,'FL Ratio'!$A$2:$B$21,2,FALSE)</f>
        <v>2.0517849618584543</v>
      </c>
      <c r="F13" s="2">
        <f>('FL Characterization'!F$4-'FL Characterization'!F$2)*VLOOKUP($A13,'FL Ratio'!$A$2:$B$21,2,FALSE)</f>
        <v>2.3662936005301201</v>
      </c>
      <c r="G13" s="2">
        <f>('FL Characterization'!G$4-'FL Characterization'!G$2)*VLOOKUP($A13,'FL Ratio'!$A$2:$B$21,2,FALSE)</f>
        <v>2.5468621938744027</v>
      </c>
      <c r="H13" s="2">
        <f>('FL Characterization'!H$4-'FL Characterization'!H$2)*VLOOKUP($A13,'FL Ratio'!$A$2:$B$21,2,FALSE)</f>
        <v>2.3592958885310025</v>
      </c>
      <c r="I13" s="2">
        <f>('FL Characterization'!I$4-'FL Characterization'!I$2)*VLOOKUP($A13,'FL Ratio'!$A$2:$B$21,2,FALSE)</f>
        <v>3.4769294027076278</v>
      </c>
      <c r="J13" s="2">
        <f>('FL Characterization'!J$4-'FL Characterization'!J$2)*VLOOKUP($A13,'FL Ratio'!$A$2:$B$21,2,FALSE)</f>
        <v>3.0934855606280505</v>
      </c>
      <c r="K13" s="2">
        <f>('FL Characterization'!K$4-'FL Characterization'!K$2)*VLOOKUP($A13,'FL Ratio'!$A$2:$B$21,2,FALSE)</f>
        <v>3.6476822890233445</v>
      </c>
      <c r="L13" s="2">
        <f>('FL Characterization'!L$4-'FL Characterization'!L$2)*VLOOKUP($A13,'FL Ratio'!$A$2:$B$21,2,FALSE)</f>
        <v>3.7138421381160684</v>
      </c>
      <c r="M13" s="2">
        <f>('FL Characterization'!M$4-'FL Characterization'!M$2)*VLOOKUP($A13,'FL Ratio'!$A$2:$B$21,2,FALSE)</f>
        <v>3.6186903112137823</v>
      </c>
      <c r="N13" s="2">
        <f>('FL Characterization'!N$4-'FL Characterization'!N$2)*VLOOKUP($A13,'FL Ratio'!$A$2:$B$21,2,FALSE)</f>
        <v>3.3438987169604726</v>
      </c>
      <c r="O13" s="2">
        <f>('FL Characterization'!O$4-'FL Characterization'!O$2)*VLOOKUP($A13,'FL Ratio'!$A$2:$B$21,2,FALSE)</f>
        <v>3.1645815358825575</v>
      </c>
      <c r="P13" s="2">
        <f>('FL Characterization'!P$4-'FL Characterization'!P$2)*VLOOKUP($A13,'FL Ratio'!$A$2:$B$21,2,FALSE)</f>
        <v>3.0648068993711051</v>
      </c>
      <c r="Q13" s="2">
        <f>('FL Characterization'!Q$4-'FL Characterization'!Q$2)*VLOOKUP($A13,'FL Ratio'!$A$2:$B$21,2,FALSE)</f>
        <v>2.8711837586584865</v>
      </c>
      <c r="R13" s="2">
        <f>('FL Characterization'!R$4-'FL Characterization'!R$2)*VLOOKUP($A13,'FL Ratio'!$A$2:$B$21,2,FALSE)</f>
        <v>2.7439132772248183</v>
      </c>
      <c r="S13" s="2">
        <f>('FL Characterization'!S$4-'FL Characterization'!S$2)*VLOOKUP($A13,'FL Ratio'!$A$2:$B$21,2,FALSE)</f>
        <v>2.6017083491071156</v>
      </c>
      <c r="T13" s="2">
        <f>('FL Characterization'!T$4-'FL Characterization'!T$2)*VLOOKUP($A13,'FL Ratio'!$A$2:$B$21,2,FALSE)</f>
        <v>1.8638200585339153</v>
      </c>
      <c r="U13" s="2">
        <f>('FL Characterization'!U$4-'FL Characterization'!U$2)*VLOOKUP($A13,'FL Ratio'!$A$2:$B$21,2,FALSE)</f>
        <v>1.945310171375666</v>
      </c>
      <c r="V13" s="2">
        <f>('FL Characterization'!V$4-'FL Characterization'!V$2)*VLOOKUP($A13,'FL Ratio'!$A$2:$B$21,2,FALSE)</f>
        <v>2.0451079821883478</v>
      </c>
      <c r="W13" s="2">
        <f>('FL Characterization'!W$4-'FL Characterization'!W$2)*VLOOKUP($A13,'FL Ratio'!$A$2:$B$21,2,FALSE)</f>
        <v>2.2158376942028344</v>
      </c>
      <c r="X13" s="2">
        <f>('FL Characterization'!X$4-'FL Characterization'!X$2)*VLOOKUP($A13,'FL Ratio'!$A$2:$B$21,2,FALSE)</f>
        <v>0.85272344196737293</v>
      </c>
      <c r="Y13" s="2">
        <f>('FL Characterization'!Y$4-'FL Characterization'!Y$2)*VLOOKUP($A13,'FL Ratio'!$A$2:$B$21,2,FALSE)</f>
        <v>0.94717077011229667</v>
      </c>
    </row>
    <row r="14" spans="1:25" x14ac:dyDescent="0.3">
      <c r="A14">
        <v>13</v>
      </c>
      <c r="B14" s="2">
        <f>('FL Characterization'!B$4-'FL Characterization'!B$2)*VLOOKUP($A14,'FL Ratio'!$A$2:$B$21,2,FALSE)</f>
        <v>1.0740065016549083</v>
      </c>
      <c r="C14" s="2">
        <f>('FL Characterization'!C$4-'FL Characterization'!C$2)*VLOOKUP($A14,'FL Ratio'!$A$2:$B$21,2,FALSE)</f>
        <v>1.2991680123961342</v>
      </c>
      <c r="D14" s="2">
        <f>('FL Characterization'!D$4-'FL Characterization'!D$2)*VLOOKUP($A14,'FL Ratio'!$A$2:$B$21,2,FALSE)</f>
        <v>1.7284700887197595</v>
      </c>
      <c r="E14" s="2">
        <f>('FL Characterization'!E$4-'FL Characterization'!E$2)*VLOOKUP($A14,'FL Ratio'!$A$2:$B$21,2,FALSE)</f>
        <v>2.0517849618584543</v>
      </c>
      <c r="F14" s="2">
        <f>('FL Characterization'!F$4-'FL Characterization'!F$2)*VLOOKUP($A14,'FL Ratio'!$A$2:$B$21,2,FALSE)</f>
        <v>2.3662936005301201</v>
      </c>
      <c r="G14" s="2">
        <f>('FL Characterization'!G$4-'FL Characterization'!G$2)*VLOOKUP($A14,'FL Ratio'!$A$2:$B$21,2,FALSE)</f>
        <v>2.5468621938744027</v>
      </c>
      <c r="H14" s="2">
        <f>('FL Characterization'!H$4-'FL Characterization'!H$2)*VLOOKUP($A14,'FL Ratio'!$A$2:$B$21,2,FALSE)</f>
        <v>2.3592958885310025</v>
      </c>
      <c r="I14" s="2">
        <f>('FL Characterization'!I$4-'FL Characterization'!I$2)*VLOOKUP($A14,'FL Ratio'!$A$2:$B$21,2,FALSE)</f>
        <v>3.4769294027076278</v>
      </c>
      <c r="J14" s="2">
        <f>('FL Characterization'!J$4-'FL Characterization'!J$2)*VLOOKUP($A14,'FL Ratio'!$A$2:$B$21,2,FALSE)</f>
        <v>3.0934855606280505</v>
      </c>
      <c r="K14" s="2">
        <f>('FL Characterization'!K$4-'FL Characterization'!K$2)*VLOOKUP($A14,'FL Ratio'!$A$2:$B$21,2,FALSE)</f>
        <v>3.6476822890233445</v>
      </c>
      <c r="L14" s="2">
        <f>('FL Characterization'!L$4-'FL Characterization'!L$2)*VLOOKUP($A14,'FL Ratio'!$A$2:$B$21,2,FALSE)</f>
        <v>3.7138421381160684</v>
      </c>
      <c r="M14" s="2">
        <f>('FL Characterization'!M$4-'FL Characterization'!M$2)*VLOOKUP($A14,'FL Ratio'!$A$2:$B$21,2,FALSE)</f>
        <v>3.6186903112137823</v>
      </c>
      <c r="N14" s="2">
        <f>('FL Characterization'!N$4-'FL Characterization'!N$2)*VLOOKUP($A14,'FL Ratio'!$A$2:$B$21,2,FALSE)</f>
        <v>3.3438987169604726</v>
      </c>
      <c r="O14" s="2">
        <f>('FL Characterization'!O$4-'FL Characterization'!O$2)*VLOOKUP($A14,'FL Ratio'!$A$2:$B$21,2,FALSE)</f>
        <v>3.1645815358825575</v>
      </c>
      <c r="P14" s="2">
        <f>('FL Characterization'!P$4-'FL Characterization'!P$2)*VLOOKUP($A14,'FL Ratio'!$A$2:$B$21,2,FALSE)</f>
        <v>3.0648068993711051</v>
      </c>
      <c r="Q14" s="2">
        <f>('FL Characterization'!Q$4-'FL Characterization'!Q$2)*VLOOKUP($A14,'FL Ratio'!$A$2:$B$21,2,FALSE)</f>
        <v>2.8711837586584865</v>
      </c>
      <c r="R14" s="2">
        <f>('FL Characterization'!R$4-'FL Characterization'!R$2)*VLOOKUP($A14,'FL Ratio'!$A$2:$B$21,2,FALSE)</f>
        <v>2.7439132772248183</v>
      </c>
      <c r="S14" s="2">
        <f>('FL Characterization'!S$4-'FL Characterization'!S$2)*VLOOKUP($A14,'FL Ratio'!$A$2:$B$21,2,FALSE)</f>
        <v>2.6017083491071156</v>
      </c>
      <c r="T14" s="2">
        <f>('FL Characterization'!T$4-'FL Characterization'!T$2)*VLOOKUP($A14,'FL Ratio'!$A$2:$B$21,2,FALSE)</f>
        <v>1.8638200585339153</v>
      </c>
      <c r="U14" s="2">
        <f>('FL Characterization'!U$4-'FL Characterization'!U$2)*VLOOKUP($A14,'FL Ratio'!$A$2:$B$21,2,FALSE)</f>
        <v>1.945310171375666</v>
      </c>
      <c r="V14" s="2">
        <f>('FL Characterization'!V$4-'FL Characterization'!V$2)*VLOOKUP($A14,'FL Ratio'!$A$2:$B$21,2,FALSE)</f>
        <v>2.0451079821883478</v>
      </c>
      <c r="W14" s="2">
        <f>('FL Characterization'!W$4-'FL Characterization'!W$2)*VLOOKUP($A14,'FL Ratio'!$A$2:$B$21,2,FALSE)</f>
        <v>2.2158376942028344</v>
      </c>
      <c r="X14" s="2">
        <f>('FL Characterization'!X$4-'FL Characterization'!X$2)*VLOOKUP($A14,'FL Ratio'!$A$2:$B$21,2,FALSE)</f>
        <v>0.85272344196737293</v>
      </c>
      <c r="Y14" s="2">
        <f>('FL Characterization'!Y$4-'FL Characterization'!Y$2)*VLOOKUP($A14,'FL Ratio'!$A$2:$B$21,2,FALSE)</f>
        <v>0.94717077011229667</v>
      </c>
    </row>
    <row r="15" spans="1:25" x14ac:dyDescent="0.3">
      <c r="A15">
        <v>14</v>
      </c>
      <c r="B15" s="2">
        <f>('FL Characterization'!B$4-'FL Characterization'!B$2)*VLOOKUP($A15,'FL Ratio'!$A$2:$B$21,2,FALSE)</f>
        <v>1.0740065016549083</v>
      </c>
      <c r="C15" s="2">
        <f>('FL Characterization'!C$4-'FL Characterization'!C$2)*VLOOKUP($A15,'FL Ratio'!$A$2:$B$21,2,FALSE)</f>
        <v>1.2991680123961342</v>
      </c>
      <c r="D15" s="2">
        <f>('FL Characterization'!D$4-'FL Characterization'!D$2)*VLOOKUP($A15,'FL Ratio'!$A$2:$B$21,2,FALSE)</f>
        <v>1.7284700887197595</v>
      </c>
      <c r="E15" s="2">
        <f>('FL Characterization'!E$4-'FL Characterization'!E$2)*VLOOKUP($A15,'FL Ratio'!$A$2:$B$21,2,FALSE)</f>
        <v>2.0517849618584543</v>
      </c>
      <c r="F15" s="2">
        <f>('FL Characterization'!F$4-'FL Characterization'!F$2)*VLOOKUP($A15,'FL Ratio'!$A$2:$B$21,2,FALSE)</f>
        <v>2.3662936005301201</v>
      </c>
      <c r="G15" s="2">
        <f>('FL Characterization'!G$4-'FL Characterization'!G$2)*VLOOKUP($A15,'FL Ratio'!$A$2:$B$21,2,FALSE)</f>
        <v>2.5468621938744027</v>
      </c>
      <c r="H15" s="2">
        <f>('FL Characterization'!H$4-'FL Characterization'!H$2)*VLOOKUP($A15,'FL Ratio'!$A$2:$B$21,2,FALSE)</f>
        <v>2.3592958885310025</v>
      </c>
      <c r="I15" s="2">
        <f>('FL Characterization'!I$4-'FL Characterization'!I$2)*VLOOKUP($A15,'FL Ratio'!$A$2:$B$21,2,FALSE)</f>
        <v>3.4769294027076278</v>
      </c>
      <c r="J15" s="2">
        <f>('FL Characterization'!J$4-'FL Characterization'!J$2)*VLOOKUP($A15,'FL Ratio'!$A$2:$B$21,2,FALSE)</f>
        <v>3.0934855606280505</v>
      </c>
      <c r="K15" s="2">
        <f>('FL Characterization'!K$4-'FL Characterization'!K$2)*VLOOKUP($A15,'FL Ratio'!$A$2:$B$21,2,FALSE)</f>
        <v>3.6476822890233445</v>
      </c>
      <c r="L15" s="2">
        <f>('FL Characterization'!L$4-'FL Characterization'!L$2)*VLOOKUP($A15,'FL Ratio'!$A$2:$B$21,2,FALSE)</f>
        <v>3.7138421381160684</v>
      </c>
      <c r="M15" s="2">
        <f>('FL Characterization'!M$4-'FL Characterization'!M$2)*VLOOKUP($A15,'FL Ratio'!$A$2:$B$21,2,FALSE)</f>
        <v>3.6186903112137823</v>
      </c>
      <c r="N15" s="2">
        <f>('FL Characterization'!N$4-'FL Characterization'!N$2)*VLOOKUP($A15,'FL Ratio'!$A$2:$B$21,2,FALSE)</f>
        <v>3.3438987169604726</v>
      </c>
      <c r="O15" s="2">
        <f>('FL Characterization'!O$4-'FL Characterization'!O$2)*VLOOKUP($A15,'FL Ratio'!$A$2:$B$21,2,FALSE)</f>
        <v>3.1645815358825575</v>
      </c>
      <c r="P15" s="2">
        <f>('FL Characterization'!P$4-'FL Characterization'!P$2)*VLOOKUP($A15,'FL Ratio'!$A$2:$B$21,2,FALSE)</f>
        <v>3.0648068993711051</v>
      </c>
      <c r="Q15" s="2">
        <f>('FL Characterization'!Q$4-'FL Characterization'!Q$2)*VLOOKUP($A15,'FL Ratio'!$A$2:$B$21,2,FALSE)</f>
        <v>2.8711837586584865</v>
      </c>
      <c r="R15" s="2">
        <f>('FL Characterization'!R$4-'FL Characterization'!R$2)*VLOOKUP($A15,'FL Ratio'!$A$2:$B$21,2,FALSE)</f>
        <v>2.7439132772248183</v>
      </c>
      <c r="S15" s="2">
        <f>('FL Characterization'!S$4-'FL Characterization'!S$2)*VLOOKUP($A15,'FL Ratio'!$A$2:$B$21,2,FALSE)</f>
        <v>2.6017083491071156</v>
      </c>
      <c r="T15" s="2">
        <f>('FL Characterization'!T$4-'FL Characterization'!T$2)*VLOOKUP($A15,'FL Ratio'!$A$2:$B$21,2,FALSE)</f>
        <v>1.8638200585339153</v>
      </c>
      <c r="U15" s="2">
        <f>('FL Characterization'!U$4-'FL Characterization'!U$2)*VLOOKUP($A15,'FL Ratio'!$A$2:$B$21,2,FALSE)</f>
        <v>1.945310171375666</v>
      </c>
      <c r="V15" s="2">
        <f>('FL Characterization'!V$4-'FL Characterization'!V$2)*VLOOKUP($A15,'FL Ratio'!$A$2:$B$21,2,FALSE)</f>
        <v>2.0451079821883478</v>
      </c>
      <c r="W15" s="2">
        <f>('FL Characterization'!W$4-'FL Characterization'!W$2)*VLOOKUP($A15,'FL Ratio'!$A$2:$B$21,2,FALSE)</f>
        <v>2.2158376942028344</v>
      </c>
      <c r="X15" s="2">
        <f>('FL Characterization'!X$4-'FL Characterization'!X$2)*VLOOKUP($A15,'FL Ratio'!$A$2:$B$21,2,FALSE)</f>
        <v>0.85272344196737293</v>
      </c>
      <c r="Y15" s="2">
        <f>('FL Characterization'!Y$4-'FL Characterization'!Y$2)*VLOOKUP($A15,'FL Ratio'!$A$2:$B$21,2,FALSE)</f>
        <v>0.94717077011229667</v>
      </c>
    </row>
    <row r="16" spans="1:25" x14ac:dyDescent="0.3">
      <c r="A16">
        <v>15</v>
      </c>
      <c r="B16" s="2">
        <f>('FL Characterization'!B$4-'FL Characterization'!B$2)*VLOOKUP($A16,'FL Ratio'!$A$2:$B$21,2,FALSE)</f>
        <v>1.0740065016549083</v>
      </c>
      <c r="C16" s="2">
        <f>('FL Characterization'!C$4-'FL Characterization'!C$2)*VLOOKUP($A16,'FL Ratio'!$A$2:$B$21,2,FALSE)</f>
        <v>1.2991680123961342</v>
      </c>
      <c r="D16" s="2">
        <f>('FL Characterization'!D$4-'FL Characterization'!D$2)*VLOOKUP($A16,'FL Ratio'!$A$2:$B$21,2,FALSE)</f>
        <v>1.7284700887197595</v>
      </c>
      <c r="E16" s="2">
        <f>('FL Characterization'!E$4-'FL Characterization'!E$2)*VLOOKUP($A16,'FL Ratio'!$A$2:$B$21,2,FALSE)</f>
        <v>2.0517849618584543</v>
      </c>
      <c r="F16" s="2">
        <f>('FL Characterization'!F$4-'FL Characterization'!F$2)*VLOOKUP($A16,'FL Ratio'!$A$2:$B$21,2,FALSE)</f>
        <v>2.3662936005301201</v>
      </c>
      <c r="G16" s="2">
        <f>('FL Characterization'!G$4-'FL Characterization'!G$2)*VLOOKUP($A16,'FL Ratio'!$A$2:$B$21,2,FALSE)</f>
        <v>2.5468621938744027</v>
      </c>
      <c r="H16" s="2">
        <f>('FL Characterization'!H$4-'FL Characterization'!H$2)*VLOOKUP($A16,'FL Ratio'!$A$2:$B$21,2,FALSE)</f>
        <v>2.3592958885310025</v>
      </c>
      <c r="I16" s="2">
        <f>('FL Characterization'!I$4-'FL Characterization'!I$2)*VLOOKUP($A16,'FL Ratio'!$A$2:$B$21,2,FALSE)</f>
        <v>3.4769294027076278</v>
      </c>
      <c r="J16" s="2">
        <f>('FL Characterization'!J$4-'FL Characterization'!J$2)*VLOOKUP($A16,'FL Ratio'!$A$2:$B$21,2,FALSE)</f>
        <v>3.0934855606280505</v>
      </c>
      <c r="K16" s="2">
        <f>('FL Characterization'!K$4-'FL Characterization'!K$2)*VLOOKUP($A16,'FL Ratio'!$A$2:$B$21,2,FALSE)</f>
        <v>3.6476822890233445</v>
      </c>
      <c r="L16" s="2">
        <f>('FL Characterization'!L$4-'FL Characterization'!L$2)*VLOOKUP($A16,'FL Ratio'!$A$2:$B$21,2,FALSE)</f>
        <v>3.7138421381160684</v>
      </c>
      <c r="M16" s="2">
        <f>('FL Characterization'!M$4-'FL Characterization'!M$2)*VLOOKUP($A16,'FL Ratio'!$A$2:$B$21,2,FALSE)</f>
        <v>3.6186903112137823</v>
      </c>
      <c r="N16" s="2">
        <f>('FL Characterization'!N$4-'FL Characterization'!N$2)*VLOOKUP($A16,'FL Ratio'!$A$2:$B$21,2,FALSE)</f>
        <v>3.3438987169604726</v>
      </c>
      <c r="O16" s="2">
        <f>('FL Characterization'!O$4-'FL Characterization'!O$2)*VLOOKUP($A16,'FL Ratio'!$A$2:$B$21,2,FALSE)</f>
        <v>3.1645815358825575</v>
      </c>
      <c r="P16" s="2">
        <f>('FL Characterization'!P$4-'FL Characterization'!P$2)*VLOOKUP($A16,'FL Ratio'!$A$2:$B$21,2,FALSE)</f>
        <v>3.0648068993711051</v>
      </c>
      <c r="Q16" s="2">
        <f>('FL Characterization'!Q$4-'FL Characterization'!Q$2)*VLOOKUP($A16,'FL Ratio'!$A$2:$B$21,2,FALSE)</f>
        <v>2.8711837586584865</v>
      </c>
      <c r="R16" s="2">
        <f>('FL Characterization'!R$4-'FL Characterization'!R$2)*VLOOKUP($A16,'FL Ratio'!$A$2:$B$21,2,FALSE)</f>
        <v>2.7439132772248183</v>
      </c>
      <c r="S16" s="2">
        <f>('FL Characterization'!S$4-'FL Characterization'!S$2)*VLOOKUP($A16,'FL Ratio'!$A$2:$B$21,2,FALSE)</f>
        <v>2.6017083491071156</v>
      </c>
      <c r="T16" s="2">
        <f>('FL Characterization'!T$4-'FL Characterization'!T$2)*VLOOKUP($A16,'FL Ratio'!$A$2:$B$21,2,FALSE)</f>
        <v>1.8638200585339153</v>
      </c>
      <c r="U16" s="2">
        <f>('FL Characterization'!U$4-'FL Characterization'!U$2)*VLOOKUP($A16,'FL Ratio'!$A$2:$B$21,2,FALSE)</f>
        <v>1.945310171375666</v>
      </c>
      <c r="V16" s="2">
        <f>('FL Characterization'!V$4-'FL Characterization'!V$2)*VLOOKUP($A16,'FL Ratio'!$A$2:$B$21,2,FALSE)</f>
        <v>2.0451079821883478</v>
      </c>
      <c r="W16" s="2">
        <f>('FL Characterization'!W$4-'FL Characterization'!W$2)*VLOOKUP($A16,'FL Ratio'!$A$2:$B$21,2,FALSE)</f>
        <v>2.2158376942028344</v>
      </c>
      <c r="X16" s="2">
        <f>('FL Characterization'!X$4-'FL Characterization'!X$2)*VLOOKUP($A16,'FL Ratio'!$A$2:$B$21,2,FALSE)</f>
        <v>0.85272344196737293</v>
      </c>
      <c r="Y16" s="2">
        <f>('FL Characterization'!Y$4-'FL Characterization'!Y$2)*VLOOKUP($A16,'FL Ratio'!$A$2:$B$21,2,FALSE)</f>
        <v>0.94717077011229667</v>
      </c>
    </row>
    <row r="17" spans="1:25" x14ac:dyDescent="0.3">
      <c r="A17">
        <v>16</v>
      </c>
      <c r="B17" s="2">
        <f>('FL Characterization'!B$4-'FL Characterization'!B$2)*VLOOKUP($A17,'FL Ratio'!$A$2:$B$21,2,FALSE)</f>
        <v>1.0740065016549083</v>
      </c>
      <c r="C17" s="2">
        <f>('FL Characterization'!C$4-'FL Characterization'!C$2)*VLOOKUP($A17,'FL Ratio'!$A$2:$B$21,2,FALSE)</f>
        <v>1.2991680123961342</v>
      </c>
      <c r="D17" s="2">
        <f>('FL Characterization'!D$4-'FL Characterization'!D$2)*VLOOKUP($A17,'FL Ratio'!$A$2:$B$21,2,FALSE)</f>
        <v>1.7284700887197595</v>
      </c>
      <c r="E17" s="2">
        <f>('FL Characterization'!E$4-'FL Characterization'!E$2)*VLOOKUP($A17,'FL Ratio'!$A$2:$B$21,2,FALSE)</f>
        <v>2.0517849618584543</v>
      </c>
      <c r="F17" s="2">
        <f>('FL Characterization'!F$4-'FL Characterization'!F$2)*VLOOKUP($A17,'FL Ratio'!$A$2:$B$21,2,FALSE)</f>
        <v>2.3662936005301201</v>
      </c>
      <c r="G17" s="2">
        <f>('FL Characterization'!G$4-'FL Characterization'!G$2)*VLOOKUP($A17,'FL Ratio'!$A$2:$B$21,2,FALSE)</f>
        <v>2.5468621938744027</v>
      </c>
      <c r="H17" s="2">
        <f>('FL Characterization'!H$4-'FL Characterization'!H$2)*VLOOKUP($A17,'FL Ratio'!$A$2:$B$21,2,FALSE)</f>
        <v>2.3592958885310025</v>
      </c>
      <c r="I17" s="2">
        <f>('FL Characterization'!I$4-'FL Characterization'!I$2)*VLOOKUP($A17,'FL Ratio'!$A$2:$B$21,2,FALSE)</f>
        <v>3.4769294027076278</v>
      </c>
      <c r="J17" s="2">
        <f>('FL Characterization'!J$4-'FL Characterization'!J$2)*VLOOKUP($A17,'FL Ratio'!$A$2:$B$21,2,FALSE)</f>
        <v>3.0934855606280505</v>
      </c>
      <c r="K17" s="2">
        <f>('FL Characterization'!K$4-'FL Characterization'!K$2)*VLOOKUP($A17,'FL Ratio'!$A$2:$B$21,2,FALSE)</f>
        <v>3.6476822890233445</v>
      </c>
      <c r="L17" s="2">
        <f>('FL Characterization'!L$4-'FL Characterization'!L$2)*VLOOKUP($A17,'FL Ratio'!$A$2:$B$21,2,FALSE)</f>
        <v>3.7138421381160684</v>
      </c>
      <c r="M17" s="2">
        <f>('FL Characterization'!M$4-'FL Characterization'!M$2)*VLOOKUP($A17,'FL Ratio'!$A$2:$B$21,2,FALSE)</f>
        <v>3.6186903112137823</v>
      </c>
      <c r="N17" s="2">
        <f>('FL Characterization'!N$4-'FL Characterization'!N$2)*VLOOKUP($A17,'FL Ratio'!$A$2:$B$21,2,FALSE)</f>
        <v>3.3438987169604726</v>
      </c>
      <c r="O17" s="2">
        <f>('FL Characterization'!O$4-'FL Characterization'!O$2)*VLOOKUP($A17,'FL Ratio'!$A$2:$B$21,2,FALSE)</f>
        <v>3.1645815358825575</v>
      </c>
      <c r="P17" s="2">
        <f>('FL Characterization'!P$4-'FL Characterization'!P$2)*VLOOKUP($A17,'FL Ratio'!$A$2:$B$21,2,FALSE)</f>
        <v>3.0648068993711051</v>
      </c>
      <c r="Q17" s="2">
        <f>('FL Characterization'!Q$4-'FL Characterization'!Q$2)*VLOOKUP($A17,'FL Ratio'!$A$2:$B$21,2,FALSE)</f>
        <v>2.8711837586584865</v>
      </c>
      <c r="R17" s="2">
        <f>('FL Characterization'!R$4-'FL Characterization'!R$2)*VLOOKUP($A17,'FL Ratio'!$A$2:$B$21,2,FALSE)</f>
        <v>2.7439132772248183</v>
      </c>
      <c r="S17" s="2">
        <f>('FL Characterization'!S$4-'FL Characterization'!S$2)*VLOOKUP($A17,'FL Ratio'!$A$2:$B$21,2,FALSE)</f>
        <v>2.6017083491071156</v>
      </c>
      <c r="T17" s="2">
        <f>('FL Characterization'!T$4-'FL Characterization'!T$2)*VLOOKUP($A17,'FL Ratio'!$A$2:$B$21,2,FALSE)</f>
        <v>1.8638200585339153</v>
      </c>
      <c r="U17" s="2">
        <f>('FL Characterization'!U$4-'FL Characterization'!U$2)*VLOOKUP($A17,'FL Ratio'!$A$2:$B$21,2,FALSE)</f>
        <v>1.945310171375666</v>
      </c>
      <c r="V17" s="2">
        <f>('FL Characterization'!V$4-'FL Characterization'!V$2)*VLOOKUP($A17,'FL Ratio'!$A$2:$B$21,2,FALSE)</f>
        <v>2.0451079821883478</v>
      </c>
      <c r="W17" s="2">
        <f>('FL Characterization'!W$4-'FL Characterization'!W$2)*VLOOKUP($A17,'FL Ratio'!$A$2:$B$21,2,FALSE)</f>
        <v>2.2158376942028344</v>
      </c>
      <c r="X17" s="2">
        <f>('FL Characterization'!X$4-'FL Characterization'!X$2)*VLOOKUP($A17,'FL Ratio'!$A$2:$B$21,2,FALSE)</f>
        <v>0.85272344196737293</v>
      </c>
      <c r="Y17" s="2">
        <f>('FL Characterization'!Y$4-'FL Characterization'!Y$2)*VLOOKUP($A17,'FL Ratio'!$A$2:$B$21,2,FALSE)</f>
        <v>0.94717077011229667</v>
      </c>
    </row>
    <row r="18" spans="1:25" x14ac:dyDescent="0.3">
      <c r="A18">
        <v>17</v>
      </c>
      <c r="B18" s="2">
        <f>('FL Characterization'!B$4-'FL Characterization'!B$2)*VLOOKUP($A18,'FL Ratio'!$A$2:$B$21,2,FALSE)</f>
        <v>1.0740065016549083</v>
      </c>
      <c r="C18" s="2">
        <f>('FL Characterization'!C$4-'FL Characterization'!C$2)*VLOOKUP($A18,'FL Ratio'!$A$2:$B$21,2,FALSE)</f>
        <v>1.2991680123961342</v>
      </c>
      <c r="D18" s="2">
        <f>('FL Characterization'!D$4-'FL Characterization'!D$2)*VLOOKUP($A18,'FL Ratio'!$A$2:$B$21,2,FALSE)</f>
        <v>1.7284700887197595</v>
      </c>
      <c r="E18" s="2">
        <f>('FL Characterization'!E$4-'FL Characterization'!E$2)*VLOOKUP($A18,'FL Ratio'!$A$2:$B$21,2,FALSE)</f>
        <v>2.0517849618584543</v>
      </c>
      <c r="F18" s="2">
        <f>('FL Characterization'!F$4-'FL Characterization'!F$2)*VLOOKUP($A18,'FL Ratio'!$A$2:$B$21,2,FALSE)</f>
        <v>2.3662936005301201</v>
      </c>
      <c r="G18" s="2">
        <f>('FL Characterization'!G$4-'FL Characterization'!G$2)*VLOOKUP($A18,'FL Ratio'!$A$2:$B$21,2,FALSE)</f>
        <v>2.5468621938744027</v>
      </c>
      <c r="H18" s="2">
        <f>('FL Characterization'!H$4-'FL Characterization'!H$2)*VLOOKUP($A18,'FL Ratio'!$A$2:$B$21,2,FALSE)</f>
        <v>2.3592958885310025</v>
      </c>
      <c r="I18" s="2">
        <f>('FL Characterization'!I$4-'FL Characterization'!I$2)*VLOOKUP($A18,'FL Ratio'!$A$2:$B$21,2,FALSE)</f>
        <v>3.4769294027076278</v>
      </c>
      <c r="J18" s="2">
        <f>('FL Characterization'!J$4-'FL Characterization'!J$2)*VLOOKUP($A18,'FL Ratio'!$A$2:$B$21,2,FALSE)</f>
        <v>3.0934855606280505</v>
      </c>
      <c r="K18" s="2">
        <f>('FL Characterization'!K$4-'FL Characterization'!K$2)*VLOOKUP($A18,'FL Ratio'!$A$2:$B$21,2,FALSE)</f>
        <v>3.6476822890233445</v>
      </c>
      <c r="L18" s="2">
        <f>('FL Characterization'!L$4-'FL Characterization'!L$2)*VLOOKUP($A18,'FL Ratio'!$A$2:$B$21,2,FALSE)</f>
        <v>3.7138421381160684</v>
      </c>
      <c r="M18" s="2">
        <f>('FL Characterization'!M$4-'FL Characterization'!M$2)*VLOOKUP($A18,'FL Ratio'!$A$2:$B$21,2,FALSE)</f>
        <v>3.6186903112137823</v>
      </c>
      <c r="N18" s="2">
        <f>('FL Characterization'!N$4-'FL Characterization'!N$2)*VLOOKUP($A18,'FL Ratio'!$A$2:$B$21,2,FALSE)</f>
        <v>3.3438987169604726</v>
      </c>
      <c r="O18" s="2">
        <f>('FL Characterization'!O$4-'FL Characterization'!O$2)*VLOOKUP($A18,'FL Ratio'!$A$2:$B$21,2,FALSE)</f>
        <v>3.1645815358825575</v>
      </c>
      <c r="P18" s="2">
        <f>('FL Characterization'!P$4-'FL Characterization'!P$2)*VLOOKUP($A18,'FL Ratio'!$A$2:$B$21,2,FALSE)</f>
        <v>3.0648068993711051</v>
      </c>
      <c r="Q18" s="2">
        <f>('FL Characterization'!Q$4-'FL Characterization'!Q$2)*VLOOKUP($A18,'FL Ratio'!$A$2:$B$21,2,FALSE)</f>
        <v>2.8711837586584865</v>
      </c>
      <c r="R18" s="2">
        <f>('FL Characterization'!R$4-'FL Characterization'!R$2)*VLOOKUP($A18,'FL Ratio'!$A$2:$B$21,2,FALSE)</f>
        <v>2.7439132772248183</v>
      </c>
      <c r="S18" s="2">
        <f>('FL Characterization'!S$4-'FL Characterization'!S$2)*VLOOKUP($A18,'FL Ratio'!$A$2:$B$21,2,FALSE)</f>
        <v>2.6017083491071156</v>
      </c>
      <c r="T18" s="2">
        <f>('FL Characterization'!T$4-'FL Characterization'!T$2)*VLOOKUP($A18,'FL Ratio'!$A$2:$B$21,2,FALSE)</f>
        <v>1.8638200585339153</v>
      </c>
      <c r="U18" s="2">
        <f>('FL Characterization'!U$4-'FL Characterization'!U$2)*VLOOKUP($A18,'FL Ratio'!$A$2:$B$21,2,FALSE)</f>
        <v>1.945310171375666</v>
      </c>
      <c r="V18" s="2">
        <f>('FL Characterization'!V$4-'FL Characterization'!V$2)*VLOOKUP($A18,'FL Ratio'!$A$2:$B$21,2,FALSE)</f>
        <v>2.0451079821883478</v>
      </c>
      <c r="W18" s="2">
        <f>('FL Characterization'!W$4-'FL Characterization'!W$2)*VLOOKUP($A18,'FL Ratio'!$A$2:$B$21,2,FALSE)</f>
        <v>2.2158376942028344</v>
      </c>
      <c r="X18" s="2">
        <f>('FL Characterization'!X$4-'FL Characterization'!X$2)*VLOOKUP($A18,'FL Ratio'!$A$2:$B$21,2,FALSE)</f>
        <v>0.85272344196737293</v>
      </c>
      <c r="Y18" s="2">
        <f>('FL Characterization'!Y$4-'FL Characterization'!Y$2)*VLOOKUP($A18,'FL Ratio'!$A$2:$B$21,2,FALSE)</f>
        <v>0.94717077011229667</v>
      </c>
    </row>
    <row r="19" spans="1:25" x14ac:dyDescent="0.3">
      <c r="A19">
        <v>18</v>
      </c>
      <c r="B19" s="2">
        <f>('FL Characterization'!B$4-'FL Characterization'!B$2)*VLOOKUP($A19,'FL Ratio'!$A$2:$B$21,2,FALSE)</f>
        <v>1.0740065016549083</v>
      </c>
      <c r="C19" s="2">
        <f>('FL Characterization'!C$4-'FL Characterization'!C$2)*VLOOKUP($A19,'FL Ratio'!$A$2:$B$21,2,FALSE)</f>
        <v>1.2991680123961342</v>
      </c>
      <c r="D19" s="2">
        <f>('FL Characterization'!D$4-'FL Characterization'!D$2)*VLOOKUP($A19,'FL Ratio'!$A$2:$B$21,2,FALSE)</f>
        <v>1.7284700887197595</v>
      </c>
      <c r="E19" s="2">
        <f>('FL Characterization'!E$4-'FL Characterization'!E$2)*VLOOKUP($A19,'FL Ratio'!$A$2:$B$21,2,FALSE)</f>
        <v>2.0517849618584543</v>
      </c>
      <c r="F19" s="2">
        <f>('FL Characterization'!F$4-'FL Characterization'!F$2)*VLOOKUP($A19,'FL Ratio'!$A$2:$B$21,2,FALSE)</f>
        <v>2.3662936005301201</v>
      </c>
      <c r="G19" s="2">
        <f>('FL Characterization'!G$4-'FL Characterization'!G$2)*VLOOKUP($A19,'FL Ratio'!$A$2:$B$21,2,FALSE)</f>
        <v>2.5468621938744027</v>
      </c>
      <c r="H19" s="2">
        <f>('FL Characterization'!H$4-'FL Characterization'!H$2)*VLOOKUP($A19,'FL Ratio'!$A$2:$B$21,2,FALSE)</f>
        <v>2.3592958885310025</v>
      </c>
      <c r="I19" s="2">
        <f>('FL Characterization'!I$4-'FL Characterization'!I$2)*VLOOKUP($A19,'FL Ratio'!$A$2:$B$21,2,FALSE)</f>
        <v>3.4769294027076278</v>
      </c>
      <c r="J19" s="2">
        <f>('FL Characterization'!J$4-'FL Characterization'!J$2)*VLOOKUP($A19,'FL Ratio'!$A$2:$B$21,2,FALSE)</f>
        <v>3.0934855606280505</v>
      </c>
      <c r="K19" s="2">
        <f>('FL Characterization'!K$4-'FL Characterization'!K$2)*VLOOKUP($A19,'FL Ratio'!$A$2:$B$21,2,FALSE)</f>
        <v>3.6476822890233445</v>
      </c>
      <c r="L19" s="2">
        <f>('FL Characterization'!L$4-'FL Characterization'!L$2)*VLOOKUP($A19,'FL Ratio'!$A$2:$B$21,2,FALSE)</f>
        <v>3.7138421381160684</v>
      </c>
      <c r="M19" s="2">
        <f>('FL Characterization'!M$4-'FL Characterization'!M$2)*VLOOKUP($A19,'FL Ratio'!$A$2:$B$21,2,FALSE)</f>
        <v>3.6186903112137823</v>
      </c>
      <c r="N19" s="2">
        <f>('FL Characterization'!N$4-'FL Characterization'!N$2)*VLOOKUP($A19,'FL Ratio'!$A$2:$B$21,2,FALSE)</f>
        <v>3.3438987169604726</v>
      </c>
      <c r="O19" s="2">
        <f>('FL Characterization'!O$4-'FL Characterization'!O$2)*VLOOKUP($A19,'FL Ratio'!$A$2:$B$21,2,FALSE)</f>
        <v>3.1645815358825575</v>
      </c>
      <c r="P19" s="2">
        <f>('FL Characterization'!P$4-'FL Characterization'!P$2)*VLOOKUP($A19,'FL Ratio'!$A$2:$B$21,2,FALSE)</f>
        <v>3.0648068993711051</v>
      </c>
      <c r="Q19" s="2">
        <f>('FL Characterization'!Q$4-'FL Characterization'!Q$2)*VLOOKUP($A19,'FL Ratio'!$A$2:$B$21,2,FALSE)</f>
        <v>2.8711837586584865</v>
      </c>
      <c r="R19" s="2">
        <f>('FL Characterization'!R$4-'FL Characterization'!R$2)*VLOOKUP($A19,'FL Ratio'!$A$2:$B$21,2,FALSE)</f>
        <v>2.7439132772248183</v>
      </c>
      <c r="S19" s="2">
        <f>('FL Characterization'!S$4-'FL Characterization'!S$2)*VLOOKUP($A19,'FL Ratio'!$A$2:$B$21,2,FALSE)</f>
        <v>2.6017083491071156</v>
      </c>
      <c r="T19" s="2">
        <f>('FL Characterization'!T$4-'FL Characterization'!T$2)*VLOOKUP($A19,'FL Ratio'!$A$2:$B$21,2,FALSE)</f>
        <v>1.8638200585339153</v>
      </c>
      <c r="U19" s="2">
        <f>('FL Characterization'!U$4-'FL Characterization'!U$2)*VLOOKUP($A19,'FL Ratio'!$A$2:$B$21,2,FALSE)</f>
        <v>1.945310171375666</v>
      </c>
      <c r="V19" s="2">
        <f>('FL Characterization'!V$4-'FL Characterization'!V$2)*VLOOKUP($A19,'FL Ratio'!$A$2:$B$21,2,FALSE)</f>
        <v>2.0451079821883478</v>
      </c>
      <c r="W19" s="2">
        <f>('FL Characterization'!W$4-'FL Characterization'!W$2)*VLOOKUP($A19,'FL Ratio'!$A$2:$B$21,2,FALSE)</f>
        <v>2.2158376942028344</v>
      </c>
      <c r="X19" s="2">
        <f>('FL Characterization'!X$4-'FL Characterization'!X$2)*VLOOKUP($A19,'FL Ratio'!$A$2:$B$21,2,FALSE)</f>
        <v>0.85272344196737293</v>
      </c>
      <c r="Y19" s="2">
        <f>('FL Characterization'!Y$4-'FL Characterization'!Y$2)*VLOOKUP($A19,'FL Ratio'!$A$2:$B$21,2,FALSE)</f>
        <v>0.94717077011229667</v>
      </c>
    </row>
    <row r="20" spans="1:25" x14ac:dyDescent="0.3">
      <c r="A20">
        <v>19</v>
      </c>
      <c r="B20" s="2">
        <f>('FL Characterization'!B$4-'FL Characterization'!B$2)*VLOOKUP($A20,'FL Ratio'!$A$2:$B$21,2,FALSE)</f>
        <v>1.0740065016549083</v>
      </c>
      <c r="C20" s="2">
        <f>('FL Characterization'!C$4-'FL Characterization'!C$2)*VLOOKUP($A20,'FL Ratio'!$A$2:$B$21,2,FALSE)</f>
        <v>1.2991680123961342</v>
      </c>
      <c r="D20" s="2">
        <f>('FL Characterization'!D$4-'FL Characterization'!D$2)*VLOOKUP($A20,'FL Ratio'!$A$2:$B$21,2,FALSE)</f>
        <v>1.7284700887197595</v>
      </c>
      <c r="E20" s="2">
        <f>('FL Characterization'!E$4-'FL Characterization'!E$2)*VLOOKUP($A20,'FL Ratio'!$A$2:$B$21,2,FALSE)</f>
        <v>2.0517849618584543</v>
      </c>
      <c r="F20" s="2">
        <f>('FL Characterization'!F$4-'FL Characterization'!F$2)*VLOOKUP($A20,'FL Ratio'!$A$2:$B$21,2,FALSE)</f>
        <v>2.3662936005301201</v>
      </c>
      <c r="G20" s="2">
        <f>('FL Characterization'!G$4-'FL Characterization'!G$2)*VLOOKUP($A20,'FL Ratio'!$A$2:$B$21,2,FALSE)</f>
        <v>2.5468621938744027</v>
      </c>
      <c r="H20" s="2">
        <f>('FL Characterization'!H$4-'FL Characterization'!H$2)*VLOOKUP($A20,'FL Ratio'!$A$2:$B$21,2,FALSE)</f>
        <v>2.3592958885310025</v>
      </c>
      <c r="I20" s="2">
        <f>('FL Characterization'!I$4-'FL Characterization'!I$2)*VLOOKUP($A20,'FL Ratio'!$A$2:$B$21,2,FALSE)</f>
        <v>3.4769294027076278</v>
      </c>
      <c r="J20" s="2">
        <f>('FL Characterization'!J$4-'FL Characterization'!J$2)*VLOOKUP($A20,'FL Ratio'!$A$2:$B$21,2,FALSE)</f>
        <v>3.0934855606280505</v>
      </c>
      <c r="K20" s="2">
        <f>('FL Characterization'!K$4-'FL Characterization'!K$2)*VLOOKUP($A20,'FL Ratio'!$A$2:$B$21,2,FALSE)</f>
        <v>3.6476822890233445</v>
      </c>
      <c r="L20" s="2">
        <f>('FL Characterization'!L$4-'FL Characterization'!L$2)*VLOOKUP($A20,'FL Ratio'!$A$2:$B$21,2,FALSE)</f>
        <v>3.7138421381160684</v>
      </c>
      <c r="M20" s="2">
        <f>('FL Characterization'!M$4-'FL Characterization'!M$2)*VLOOKUP($A20,'FL Ratio'!$A$2:$B$21,2,FALSE)</f>
        <v>3.6186903112137823</v>
      </c>
      <c r="N20" s="2">
        <f>('FL Characterization'!N$4-'FL Characterization'!N$2)*VLOOKUP($A20,'FL Ratio'!$A$2:$B$21,2,FALSE)</f>
        <v>3.3438987169604726</v>
      </c>
      <c r="O20" s="2">
        <f>('FL Characterization'!O$4-'FL Characterization'!O$2)*VLOOKUP($A20,'FL Ratio'!$A$2:$B$21,2,FALSE)</f>
        <v>3.1645815358825575</v>
      </c>
      <c r="P20" s="2">
        <f>('FL Characterization'!P$4-'FL Characterization'!P$2)*VLOOKUP($A20,'FL Ratio'!$A$2:$B$21,2,FALSE)</f>
        <v>3.0648068993711051</v>
      </c>
      <c r="Q20" s="2">
        <f>('FL Characterization'!Q$4-'FL Characterization'!Q$2)*VLOOKUP($A20,'FL Ratio'!$A$2:$B$21,2,FALSE)</f>
        <v>2.8711837586584865</v>
      </c>
      <c r="R20" s="2">
        <f>('FL Characterization'!R$4-'FL Characterization'!R$2)*VLOOKUP($A20,'FL Ratio'!$A$2:$B$21,2,FALSE)</f>
        <v>2.7439132772248183</v>
      </c>
      <c r="S20" s="2">
        <f>('FL Characterization'!S$4-'FL Characterization'!S$2)*VLOOKUP($A20,'FL Ratio'!$A$2:$B$21,2,FALSE)</f>
        <v>2.6017083491071156</v>
      </c>
      <c r="T20" s="2">
        <f>('FL Characterization'!T$4-'FL Characterization'!T$2)*VLOOKUP($A20,'FL Ratio'!$A$2:$B$21,2,FALSE)</f>
        <v>1.8638200585339153</v>
      </c>
      <c r="U20" s="2">
        <f>('FL Characterization'!U$4-'FL Characterization'!U$2)*VLOOKUP($A20,'FL Ratio'!$A$2:$B$21,2,FALSE)</f>
        <v>1.945310171375666</v>
      </c>
      <c r="V20" s="2">
        <f>('FL Characterization'!V$4-'FL Characterization'!V$2)*VLOOKUP($A20,'FL Ratio'!$A$2:$B$21,2,FALSE)</f>
        <v>2.0451079821883478</v>
      </c>
      <c r="W20" s="2">
        <f>('FL Characterization'!W$4-'FL Characterization'!W$2)*VLOOKUP($A20,'FL Ratio'!$A$2:$B$21,2,FALSE)</f>
        <v>2.2158376942028344</v>
      </c>
      <c r="X20" s="2">
        <f>('FL Characterization'!X$4-'FL Characterization'!X$2)*VLOOKUP($A20,'FL Ratio'!$A$2:$B$21,2,FALSE)</f>
        <v>0.85272344196737293</v>
      </c>
      <c r="Y20" s="2">
        <f>('FL Characterization'!Y$4-'FL Characterization'!Y$2)*VLOOKUP($A20,'FL Ratio'!$A$2:$B$21,2,FALSE)</f>
        <v>0.94717077011229667</v>
      </c>
    </row>
    <row r="21" spans="1:25" x14ac:dyDescent="0.3">
      <c r="A21">
        <v>20</v>
      </c>
      <c r="B21" s="2">
        <f>('FL Characterization'!B$4-'FL Characterization'!B$2)*VLOOKUP($A21,'FL Ratio'!$A$2:$B$21,2,FALSE)</f>
        <v>1.0740065016549083</v>
      </c>
      <c r="C21" s="2">
        <f>('FL Characterization'!C$4-'FL Characterization'!C$2)*VLOOKUP($A21,'FL Ratio'!$A$2:$B$21,2,FALSE)</f>
        <v>1.2991680123961342</v>
      </c>
      <c r="D21" s="2">
        <f>('FL Characterization'!D$4-'FL Characterization'!D$2)*VLOOKUP($A21,'FL Ratio'!$A$2:$B$21,2,FALSE)</f>
        <v>1.7284700887197595</v>
      </c>
      <c r="E21" s="2">
        <f>('FL Characterization'!E$4-'FL Characterization'!E$2)*VLOOKUP($A21,'FL Ratio'!$A$2:$B$21,2,FALSE)</f>
        <v>2.0517849618584543</v>
      </c>
      <c r="F21" s="2">
        <f>('FL Characterization'!F$4-'FL Characterization'!F$2)*VLOOKUP($A21,'FL Ratio'!$A$2:$B$21,2,FALSE)</f>
        <v>2.3662936005301201</v>
      </c>
      <c r="G21" s="2">
        <f>('FL Characterization'!G$4-'FL Characterization'!G$2)*VLOOKUP($A21,'FL Ratio'!$A$2:$B$21,2,FALSE)</f>
        <v>2.5468621938744027</v>
      </c>
      <c r="H21" s="2">
        <f>('FL Characterization'!H$4-'FL Characterization'!H$2)*VLOOKUP($A21,'FL Ratio'!$A$2:$B$21,2,FALSE)</f>
        <v>2.3592958885310025</v>
      </c>
      <c r="I21" s="2">
        <f>('FL Characterization'!I$4-'FL Characterization'!I$2)*VLOOKUP($A21,'FL Ratio'!$A$2:$B$21,2,FALSE)</f>
        <v>3.4769294027076278</v>
      </c>
      <c r="J21" s="2">
        <f>('FL Characterization'!J$4-'FL Characterization'!J$2)*VLOOKUP($A21,'FL Ratio'!$A$2:$B$21,2,FALSE)</f>
        <v>3.0934855606280505</v>
      </c>
      <c r="K21" s="2">
        <f>('FL Characterization'!K$4-'FL Characterization'!K$2)*VLOOKUP($A21,'FL Ratio'!$A$2:$B$21,2,FALSE)</f>
        <v>3.6476822890233445</v>
      </c>
      <c r="L21" s="2">
        <f>('FL Characterization'!L$4-'FL Characterization'!L$2)*VLOOKUP($A21,'FL Ratio'!$A$2:$B$21,2,FALSE)</f>
        <v>3.7138421381160684</v>
      </c>
      <c r="M21" s="2">
        <f>('FL Characterization'!M$4-'FL Characterization'!M$2)*VLOOKUP($A21,'FL Ratio'!$A$2:$B$21,2,FALSE)</f>
        <v>3.6186903112137823</v>
      </c>
      <c r="N21" s="2">
        <f>('FL Characterization'!N$4-'FL Characterization'!N$2)*VLOOKUP($A21,'FL Ratio'!$A$2:$B$21,2,FALSE)</f>
        <v>3.3438987169604726</v>
      </c>
      <c r="O21" s="2">
        <f>('FL Characterization'!O$4-'FL Characterization'!O$2)*VLOOKUP($A21,'FL Ratio'!$A$2:$B$21,2,FALSE)</f>
        <v>3.1645815358825575</v>
      </c>
      <c r="P21" s="2">
        <f>('FL Characterization'!P$4-'FL Characterization'!P$2)*VLOOKUP($A21,'FL Ratio'!$A$2:$B$21,2,FALSE)</f>
        <v>3.0648068993711051</v>
      </c>
      <c r="Q21" s="2">
        <f>('FL Characterization'!Q$4-'FL Characterization'!Q$2)*VLOOKUP($A21,'FL Ratio'!$A$2:$B$21,2,FALSE)</f>
        <v>2.8711837586584865</v>
      </c>
      <c r="R21" s="2">
        <f>('FL Characterization'!R$4-'FL Characterization'!R$2)*VLOOKUP($A21,'FL Ratio'!$A$2:$B$21,2,FALSE)</f>
        <v>2.7439132772248183</v>
      </c>
      <c r="S21" s="2">
        <f>('FL Characterization'!S$4-'FL Characterization'!S$2)*VLOOKUP($A21,'FL Ratio'!$A$2:$B$21,2,FALSE)</f>
        <v>2.6017083491071156</v>
      </c>
      <c r="T21" s="2">
        <f>('FL Characterization'!T$4-'FL Characterization'!T$2)*VLOOKUP($A21,'FL Ratio'!$A$2:$B$21,2,FALSE)</f>
        <v>1.8638200585339153</v>
      </c>
      <c r="U21" s="2">
        <f>('FL Characterization'!U$4-'FL Characterization'!U$2)*VLOOKUP($A21,'FL Ratio'!$A$2:$B$21,2,FALSE)</f>
        <v>1.945310171375666</v>
      </c>
      <c r="V21" s="2">
        <f>('FL Characterization'!V$4-'FL Characterization'!V$2)*VLOOKUP($A21,'FL Ratio'!$A$2:$B$21,2,FALSE)</f>
        <v>2.0451079821883478</v>
      </c>
      <c r="W21" s="2">
        <f>('FL Characterization'!W$4-'FL Characterization'!W$2)*VLOOKUP($A21,'FL Ratio'!$A$2:$B$21,2,FALSE)</f>
        <v>2.2158376942028344</v>
      </c>
      <c r="X21" s="2">
        <f>('FL Characterization'!X$4-'FL Characterization'!X$2)*VLOOKUP($A21,'FL Ratio'!$A$2:$B$21,2,FALSE)</f>
        <v>0.85272344196737293</v>
      </c>
      <c r="Y21" s="2">
        <f>('FL Characterization'!Y$4-'FL Characterization'!Y$2)*VLOOKUP($A21,'FL Ratio'!$A$2:$B$21,2,FALSE)</f>
        <v>0.94717077011229667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AAF7D-0359-4582-9DF0-E8FCC203A5F8}">
  <dimension ref="A1:Y21"/>
  <sheetViews>
    <sheetView workbookViewId="0">
      <selection activeCell="N14" sqref="N1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3.352606692390292</v>
      </c>
      <c r="C2" s="2">
        <f>('FL Characterization'!C$2-'FL Characterization'!C$3)*VLOOKUP($A2,'FL Ratio'!$A$2:$B$21,2,FALSE)</f>
        <v>3.5322640722102494</v>
      </c>
      <c r="D2" s="2">
        <f>('FL Characterization'!D$2-'FL Characterization'!D$3)*VLOOKUP($A2,'FL Ratio'!$A$2:$B$21,2,FALSE)</f>
        <v>3.6956428958748888</v>
      </c>
      <c r="E2" s="2">
        <f>('FL Characterization'!E$2-'FL Characterization'!E$3)*VLOOKUP($A2,'FL Ratio'!$A$2:$B$21,2,FALSE)</f>
        <v>3.908957703827836</v>
      </c>
      <c r="F2" s="2">
        <f>('FL Characterization'!F$2-'FL Characterization'!F$3)*VLOOKUP($A2,'FL Ratio'!$A$2:$B$21,2,FALSE)</f>
        <v>4.0982732054280033</v>
      </c>
      <c r="G2" s="2">
        <f>('FL Characterization'!G$2-'FL Characterization'!G$3)*VLOOKUP($A2,'FL Ratio'!$A$2:$B$21,2,FALSE)</f>
        <v>4.2521598353092331</v>
      </c>
      <c r="H2" s="2">
        <f>('FL Characterization'!H$2-'FL Characterization'!H$3)*VLOOKUP($A2,'FL Ratio'!$A$2:$B$21,2,FALSE)</f>
        <v>4.1880040997867951</v>
      </c>
      <c r="I2" s="2">
        <f>('FL Characterization'!I$2-'FL Characterization'!I$3)*VLOOKUP($A2,'FL Ratio'!$A$2:$B$21,2,FALSE)</f>
        <v>3.9764968873297124</v>
      </c>
      <c r="J2" s="2">
        <f>('FL Characterization'!J$2-'FL Characterization'!J$3)*VLOOKUP($A2,'FL Ratio'!$A$2:$B$21,2,FALSE)</f>
        <v>3.5479039446236946</v>
      </c>
      <c r="K2" s="2">
        <f>('FL Characterization'!K$2-'FL Characterization'!K$3)*VLOOKUP($A2,'FL Ratio'!$A$2:$B$21,2,FALSE)</f>
        <v>5.4105615802079621</v>
      </c>
      <c r="L2" s="2">
        <f>('FL Characterization'!L$2-'FL Characterization'!L$3)*VLOOKUP($A2,'FL Ratio'!$A$2:$B$21,2,FALSE)</f>
        <v>5.2940717837060376</v>
      </c>
      <c r="M2" s="2">
        <f>('FL Characterization'!M$2-'FL Characterization'!M$3)*VLOOKUP($A2,'FL Ratio'!$A$2:$B$21,2,FALSE)</f>
        <v>5.0588822893369878</v>
      </c>
      <c r="N2" s="2">
        <f>('FL Characterization'!N$2-'FL Characterization'!N$3)*VLOOKUP($A2,'FL Ratio'!$A$2:$B$21,2,FALSE)</f>
        <v>4.7315564081415724</v>
      </c>
      <c r="O2" s="2">
        <f>('FL Characterization'!O$2-'FL Characterization'!O$3)*VLOOKUP($A2,'FL Ratio'!$A$2:$B$21,2,FALSE)</f>
        <v>4.5412305070078203</v>
      </c>
      <c r="P2" s="2">
        <f>('FL Characterization'!P$2-'FL Characterization'!P$3)*VLOOKUP($A2,'FL Ratio'!$A$2:$B$21,2,FALSE)</f>
        <v>4.3836434047063388</v>
      </c>
      <c r="Q2" s="2">
        <f>('FL Characterization'!Q$2-'FL Characterization'!Q$3)*VLOOKUP($A2,'FL Ratio'!$A$2:$B$21,2,FALSE)</f>
        <v>4.1223475965167653</v>
      </c>
      <c r="R2" s="2">
        <f>('FL Characterization'!R$2-'FL Characterization'!R$3)*VLOOKUP($A2,'FL Ratio'!$A$2:$B$21,2,FALSE)</f>
        <v>3.9521601631510372</v>
      </c>
      <c r="S2" s="2">
        <f>('FL Characterization'!S$2-'FL Characterization'!S$3)*VLOOKUP($A2,'FL Ratio'!$A$2:$B$21,2,FALSE)</f>
        <v>3.8036508981269899</v>
      </c>
      <c r="T2" s="2">
        <f>('FL Characterization'!T$2-'FL Characterization'!T$3)*VLOOKUP($A2,'FL Ratio'!$A$2:$B$21,2,FALSE)</f>
        <v>2.3204242426214825</v>
      </c>
      <c r="U2" s="2">
        <f>('FL Characterization'!U$2-'FL Characterization'!U$3)*VLOOKUP($A2,'FL Ratio'!$A$2:$B$21,2,FALSE)</f>
        <v>2.441877974446665</v>
      </c>
      <c r="V2" s="2">
        <f>('FL Characterization'!V$2-'FL Characterization'!V$3)*VLOOKUP($A2,'FL Ratio'!$A$2:$B$21,2,FALSE)</f>
        <v>2.5848902952191861</v>
      </c>
      <c r="W2" s="2">
        <f>('FL Characterization'!W$2-'FL Characterization'!W$3)*VLOOKUP($A2,'FL Ratio'!$A$2:$B$21,2,FALSE)</f>
        <v>2.7112449282682838</v>
      </c>
      <c r="X2" s="2">
        <f>('FL Characterization'!X$2-'FL Characterization'!X$3)*VLOOKUP($A2,'FL Ratio'!$A$2:$B$21,2,FALSE)</f>
        <v>2.8780906273967855</v>
      </c>
      <c r="Y2" s="2">
        <f>('FL Characterization'!Y$2-'FL Characterization'!Y$3)*VLOOKUP($A2,'FL Ratio'!$A$2:$B$21,2,FALSE)</f>
        <v>3.1412496494051729</v>
      </c>
    </row>
    <row r="3" spans="1:25" x14ac:dyDescent="0.3">
      <c r="A3">
        <v>2</v>
      </c>
      <c r="B3" s="2">
        <f>('FL Characterization'!B$2-'FL Characterization'!B$3)*VLOOKUP($A3,'FL Ratio'!$A$2:$B$21,2,FALSE)</f>
        <v>3.352606692390292</v>
      </c>
      <c r="C3" s="2">
        <f>('FL Characterization'!C$2-'FL Characterization'!C$3)*VLOOKUP($A3,'FL Ratio'!$A$2:$B$21,2,FALSE)</f>
        <v>3.5322640722102494</v>
      </c>
      <c r="D3" s="2">
        <f>('FL Characterization'!D$2-'FL Characterization'!D$3)*VLOOKUP($A3,'FL Ratio'!$A$2:$B$21,2,FALSE)</f>
        <v>3.6956428958748888</v>
      </c>
      <c r="E3" s="2">
        <f>('FL Characterization'!E$2-'FL Characterization'!E$3)*VLOOKUP($A3,'FL Ratio'!$A$2:$B$21,2,FALSE)</f>
        <v>3.908957703827836</v>
      </c>
      <c r="F3" s="2">
        <f>('FL Characterization'!F$2-'FL Characterization'!F$3)*VLOOKUP($A3,'FL Ratio'!$A$2:$B$21,2,FALSE)</f>
        <v>4.0982732054280033</v>
      </c>
      <c r="G3" s="2">
        <f>('FL Characterization'!G$2-'FL Characterization'!G$3)*VLOOKUP($A3,'FL Ratio'!$A$2:$B$21,2,FALSE)</f>
        <v>4.2521598353092331</v>
      </c>
      <c r="H3" s="2">
        <f>('FL Characterization'!H$2-'FL Characterization'!H$3)*VLOOKUP($A3,'FL Ratio'!$A$2:$B$21,2,FALSE)</f>
        <v>4.1880040997867951</v>
      </c>
      <c r="I3" s="2">
        <f>('FL Characterization'!I$2-'FL Characterization'!I$3)*VLOOKUP($A3,'FL Ratio'!$A$2:$B$21,2,FALSE)</f>
        <v>3.9764968873297124</v>
      </c>
      <c r="J3" s="2">
        <f>('FL Characterization'!J$2-'FL Characterization'!J$3)*VLOOKUP($A3,'FL Ratio'!$A$2:$B$21,2,FALSE)</f>
        <v>3.5479039446236946</v>
      </c>
      <c r="K3" s="2">
        <f>('FL Characterization'!K$2-'FL Characterization'!K$3)*VLOOKUP($A3,'FL Ratio'!$A$2:$B$21,2,FALSE)</f>
        <v>5.4105615802079621</v>
      </c>
      <c r="L3" s="2">
        <f>('FL Characterization'!L$2-'FL Characterization'!L$3)*VLOOKUP($A3,'FL Ratio'!$A$2:$B$21,2,FALSE)</f>
        <v>5.2940717837060376</v>
      </c>
      <c r="M3" s="2">
        <f>('FL Characterization'!M$2-'FL Characterization'!M$3)*VLOOKUP($A3,'FL Ratio'!$A$2:$B$21,2,FALSE)</f>
        <v>5.0588822893369878</v>
      </c>
      <c r="N3" s="2">
        <f>('FL Characterization'!N$2-'FL Characterization'!N$3)*VLOOKUP($A3,'FL Ratio'!$A$2:$B$21,2,FALSE)</f>
        <v>4.7315564081415724</v>
      </c>
      <c r="O3" s="2">
        <f>('FL Characterization'!O$2-'FL Characterization'!O$3)*VLOOKUP($A3,'FL Ratio'!$A$2:$B$21,2,FALSE)</f>
        <v>4.5412305070078203</v>
      </c>
      <c r="P3" s="2">
        <f>('FL Characterization'!P$2-'FL Characterization'!P$3)*VLOOKUP($A3,'FL Ratio'!$A$2:$B$21,2,FALSE)</f>
        <v>4.3836434047063388</v>
      </c>
      <c r="Q3" s="2">
        <f>('FL Characterization'!Q$2-'FL Characterization'!Q$3)*VLOOKUP($A3,'FL Ratio'!$A$2:$B$21,2,FALSE)</f>
        <v>4.1223475965167653</v>
      </c>
      <c r="R3" s="2">
        <f>('FL Characterization'!R$2-'FL Characterization'!R$3)*VLOOKUP($A3,'FL Ratio'!$A$2:$B$21,2,FALSE)</f>
        <v>3.9521601631510372</v>
      </c>
      <c r="S3" s="2">
        <f>('FL Characterization'!S$2-'FL Characterization'!S$3)*VLOOKUP($A3,'FL Ratio'!$A$2:$B$21,2,FALSE)</f>
        <v>3.8036508981269899</v>
      </c>
      <c r="T3" s="2">
        <f>('FL Characterization'!T$2-'FL Characterization'!T$3)*VLOOKUP($A3,'FL Ratio'!$A$2:$B$21,2,FALSE)</f>
        <v>2.3204242426214825</v>
      </c>
      <c r="U3" s="2">
        <f>('FL Characterization'!U$2-'FL Characterization'!U$3)*VLOOKUP($A3,'FL Ratio'!$A$2:$B$21,2,FALSE)</f>
        <v>2.441877974446665</v>
      </c>
      <c r="V3" s="2">
        <f>('FL Characterization'!V$2-'FL Characterization'!V$3)*VLOOKUP($A3,'FL Ratio'!$A$2:$B$21,2,FALSE)</f>
        <v>2.5848902952191861</v>
      </c>
      <c r="W3" s="2">
        <f>('FL Characterization'!W$2-'FL Characterization'!W$3)*VLOOKUP($A3,'FL Ratio'!$A$2:$B$21,2,FALSE)</f>
        <v>2.7112449282682838</v>
      </c>
      <c r="X3" s="2">
        <f>('FL Characterization'!X$2-'FL Characterization'!X$3)*VLOOKUP($A3,'FL Ratio'!$A$2:$B$21,2,FALSE)</f>
        <v>2.8780906273967855</v>
      </c>
      <c r="Y3" s="2">
        <f>('FL Characterization'!Y$2-'FL Characterization'!Y$3)*VLOOKUP($A3,'FL Ratio'!$A$2:$B$21,2,FALSE)</f>
        <v>3.1412496494051729</v>
      </c>
    </row>
    <row r="4" spans="1:25" x14ac:dyDescent="0.3">
      <c r="A4">
        <v>3</v>
      </c>
      <c r="B4" s="2">
        <f>('FL Characterization'!B$2-'FL Characterization'!B$3)*VLOOKUP($A4,'FL Ratio'!$A$2:$B$21,2,FALSE)</f>
        <v>3.352606692390292</v>
      </c>
      <c r="C4" s="2">
        <f>('FL Characterization'!C$2-'FL Characterization'!C$3)*VLOOKUP($A4,'FL Ratio'!$A$2:$B$21,2,FALSE)</f>
        <v>3.5322640722102494</v>
      </c>
      <c r="D4" s="2">
        <f>('FL Characterization'!D$2-'FL Characterization'!D$3)*VLOOKUP($A4,'FL Ratio'!$A$2:$B$21,2,FALSE)</f>
        <v>3.6956428958748888</v>
      </c>
      <c r="E4" s="2">
        <f>('FL Characterization'!E$2-'FL Characterization'!E$3)*VLOOKUP($A4,'FL Ratio'!$A$2:$B$21,2,FALSE)</f>
        <v>3.908957703827836</v>
      </c>
      <c r="F4" s="2">
        <f>('FL Characterization'!F$2-'FL Characterization'!F$3)*VLOOKUP($A4,'FL Ratio'!$A$2:$B$21,2,FALSE)</f>
        <v>4.0982732054280033</v>
      </c>
      <c r="G4" s="2">
        <f>('FL Characterization'!G$2-'FL Characterization'!G$3)*VLOOKUP($A4,'FL Ratio'!$A$2:$B$21,2,FALSE)</f>
        <v>4.2521598353092331</v>
      </c>
      <c r="H4" s="2">
        <f>('FL Characterization'!H$2-'FL Characterization'!H$3)*VLOOKUP($A4,'FL Ratio'!$A$2:$B$21,2,FALSE)</f>
        <v>4.1880040997867951</v>
      </c>
      <c r="I4" s="2">
        <f>('FL Characterization'!I$2-'FL Characterization'!I$3)*VLOOKUP($A4,'FL Ratio'!$A$2:$B$21,2,FALSE)</f>
        <v>3.9764968873297124</v>
      </c>
      <c r="J4" s="2">
        <f>('FL Characterization'!J$2-'FL Characterization'!J$3)*VLOOKUP($A4,'FL Ratio'!$A$2:$B$21,2,FALSE)</f>
        <v>3.5479039446236946</v>
      </c>
      <c r="K4" s="2">
        <f>('FL Characterization'!K$2-'FL Characterization'!K$3)*VLOOKUP($A4,'FL Ratio'!$A$2:$B$21,2,FALSE)</f>
        <v>5.4105615802079621</v>
      </c>
      <c r="L4" s="2">
        <f>('FL Characterization'!L$2-'FL Characterization'!L$3)*VLOOKUP($A4,'FL Ratio'!$A$2:$B$21,2,FALSE)</f>
        <v>5.2940717837060376</v>
      </c>
      <c r="M4" s="2">
        <f>('FL Characterization'!M$2-'FL Characterization'!M$3)*VLOOKUP($A4,'FL Ratio'!$A$2:$B$21,2,FALSE)</f>
        <v>5.0588822893369878</v>
      </c>
      <c r="N4" s="2">
        <f>('FL Characterization'!N$2-'FL Characterization'!N$3)*VLOOKUP($A4,'FL Ratio'!$A$2:$B$21,2,FALSE)</f>
        <v>4.7315564081415724</v>
      </c>
      <c r="O4" s="2">
        <f>('FL Characterization'!O$2-'FL Characterization'!O$3)*VLOOKUP($A4,'FL Ratio'!$A$2:$B$21,2,FALSE)</f>
        <v>4.5412305070078203</v>
      </c>
      <c r="P4" s="2">
        <f>('FL Characterization'!P$2-'FL Characterization'!P$3)*VLOOKUP($A4,'FL Ratio'!$A$2:$B$21,2,FALSE)</f>
        <v>4.3836434047063388</v>
      </c>
      <c r="Q4" s="2">
        <f>('FL Characterization'!Q$2-'FL Characterization'!Q$3)*VLOOKUP($A4,'FL Ratio'!$A$2:$B$21,2,FALSE)</f>
        <v>4.1223475965167653</v>
      </c>
      <c r="R4" s="2">
        <f>('FL Characterization'!R$2-'FL Characterization'!R$3)*VLOOKUP($A4,'FL Ratio'!$A$2:$B$21,2,FALSE)</f>
        <v>3.9521601631510372</v>
      </c>
      <c r="S4" s="2">
        <f>('FL Characterization'!S$2-'FL Characterization'!S$3)*VLOOKUP($A4,'FL Ratio'!$A$2:$B$21,2,FALSE)</f>
        <v>3.8036508981269899</v>
      </c>
      <c r="T4" s="2">
        <f>('FL Characterization'!T$2-'FL Characterization'!T$3)*VLOOKUP($A4,'FL Ratio'!$A$2:$B$21,2,FALSE)</f>
        <v>2.3204242426214825</v>
      </c>
      <c r="U4" s="2">
        <f>('FL Characterization'!U$2-'FL Characterization'!U$3)*VLOOKUP($A4,'FL Ratio'!$A$2:$B$21,2,FALSE)</f>
        <v>2.441877974446665</v>
      </c>
      <c r="V4" s="2">
        <f>('FL Characterization'!V$2-'FL Characterization'!V$3)*VLOOKUP($A4,'FL Ratio'!$A$2:$B$21,2,FALSE)</f>
        <v>2.5848902952191861</v>
      </c>
      <c r="W4" s="2">
        <f>('FL Characterization'!W$2-'FL Characterization'!W$3)*VLOOKUP($A4,'FL Ratio'!$A$2:$B$21,2,FALSE)</f>
        <v>2.7112449282682838</v>
      </c>
      <c r="X4" s="2">
        <f>('FL Characterization'!X$2-'FL Characterization'!X$3)*VLOOKUP($A4,'FL Ratio'!$A$2:$B$21,2,FALSE)</f>
        <v>2.8780906273967855</v>
      </c>
      <c r="Y4" s="2">
        <f>('FL Characterization'!Y$2-'FL Characterization'!Y$3)*VLOOKUP($A4,'FL Ratio'!$A$2:$B$21,2,FALSE)</f>
        <v>3.1412496494051729</v>
      </c>
    </row>
    <row r="5" spans="1:25" x14ac:dyDescent="0.3">
      <c r="A5">
        <v>4</v>
      </c>
      <c r="B5" s="2">
        <f>('FL Characterization'!B$2-'FL Characterization'!B$3)*VLOOKUP($A5,'FL Ratio'!$A$2:$B$21,2,FALSE)</f>
        <v>3.352606692390292</v>
      </c>
      <c r="C5" s="2">
        <f>('FL Characterization'!C$2-'FL Characterization'!C$3)*VLOOKUP($A5,'FL Ratio'!$A$2:$B$21,2,FALSE)</f>
        <v>3.5322640722102494</v>
      </c>
      <c r="D5" s="2">
        <f>('FL Characterization'!D$2-'FL Characterization'!D$3)*VLOOKUP($A5,'FL Ratio'!$A$2:$B$21,2,FALSE)</f>
        <v>3.6956428958748888</v>
      </c>
      <c r="E5" s="2">
        <f>('FL Characterization'!E$2-'FL Characterization'!E$3)*VLOOKUP($A5,'FL Ratio'!$A$2:$B$21,2,FALSE)</f>
        <v>3.908957703827836</v>
      </c>
      <c r="F5" s="2">
        <f>('FL Characterization'!F$2-'FL Characterization'!F$3)*VLOOKUP($A5,'FL Ratio'!$A$2:$B$21,2,FALSE)</f>
        <v>4.0982732054280033</v>
      </c>
      <c r="G5" s="2">
        <f>('FL Characterization'!G$2-'FL Characterization'!G$3)*VLOOKUP($A5,'FL Ratio'!$A$2:$B$21,2,FALSE)</f>
        <v>4.2521598353092331</v>
      </c>
      <c r="H5" s="2">
        <f>('FL Characterization'!H$2-'FL Characterization'!H$3)*VLOOKUP($A5,'FL Ratio'!$A$2:$B$21,2,FALSE)</f>
        <v>4.1880040997867951</v>
      </c>
      <c r="I5" s="2">
        <f>('FL Characterization'!I$2-'FL Characterization'!I$3)*VLOOKUP($A5,'FL Ratio'!$A$2:$B$21,2,FALSE)</f>
        <v>3.9764968873297124</v>
      </c>
      <c r="J5" s="2">
        <f>('FL Characterization'!J$2-'FL Characterization'!J$3)*VLOOKUP($A5,'FL Ratio'!$A$2:$B$21,2,FALSE)</f>
        <v>3.5479039446236946</v>
      </c>
      <c r="K5" s="2">
        <f>('FL Characterization'!K$2-'FL Characterization'!K$3)*VLOOKUP($A5,'FL Ratio'!$A$2:$B$21,2,FALSE)</f>
        <v>5.4105615802079621</v>
      </c>
      <c r="L5" s="2">
        <f>('FL Characterization'!L$2-'FL Characterization'!L$3)*VLOOKUP($A5,'FL Ratio'!$A$2:$B$21,2,FALSE)</f>
        <v>5.2940717837060376</v>
      </c>
      <c r="M5" s="2">
        <f>('FL Characterization'!M$2-'FL Characterization'!M$3)*VLOOKUP($A5,'FL Ratio'!$A$2:$B$21,2,FALSE)</f>
        <v>5.0588822893369878</v>
      </c>
      <c r="N5" s="2">
        <f>('FL Characterization'!N$2-'FL Characterization'!N$3)*VLOOKUP($A5,'FL Ratio'!$A$2:$B$21,2,FALSE)</f>
        <v>4.7315564081415724</v>
      </c>
      <c r="O5" s="2">
        <f>('FL Characterization'!O$2-'FL Characterization'!O$3)*VLOOKUP($A5,'FL Ratio'!$A$2:$B$21,2,FALSE)</f>
        <v>4.5412305070078203</v>
      </c>
      <c r="P5" s="2">
        <f>('FL Characterization'!P$2-'FL Characterization'!P$3)*VLOOKUP($A5,'FL Ratio'!$A$2:$B$21,2,FALSE)</f>
        <v>4.3836434047063388</v>
      </c>
      <c r="Q5" s="2">
        <f>('FL Characterization'!Q$2-'FL Characterization'!Q$3)*VLOOKUP($A5,'FL Ratio'!$A$2:$B$21,2,FALSE)</f>
        <v>4.1223475965167653</v>
      </c>
      <c r="R5" s="2">
        <f>('FL Characterization'!R$2-'FL Characterization'!R$3)*VLOOKUP($A5,'FL Ratio'!$A$2:$B$21,2,FALSE)</f>
        <v>3.9521601631510372</v>
      </c>
      <c r="S5" s="2">
        <f>('FL Characterization'!S$2-'FL Characterization'!S$3)*VLOOKUP($A5,'FL Ratio'!$A$2:$B$21,2,FALSE)</f>
        <v>3.8036508981269899</v>
      </c>
      <c r="T5" s="2">
        <f>('FL Characterization'!T$2-'FL Characterization'!T$3)*VLOOKUP($A5,'FL Ratio'!$A$2:$B$21,2,FALSE)</f>
        <v>2.3204242426214825</v>
      </c>
      <c r="U5" s="2">
        <f>('FL Characterization'!U$2-'FL Characterization'!U$3)*VLOOKUP($A5,'FL Ratio'!$A$2:$B$21,2,FALSE)</f>
        <v>2.441877974446665</v>
      </c>
      <c r="V5" s="2">
        <f>('FL Characterization'!V$2-'FL Characterization'!V$3)*VLOOKUP($A5,'FL Ratio'!$A$2:$B$21,2,FALSE)</f>
        <v>2.5848902952191861</v>
      </c>
      <c r="W5" s="2">
        <f>('FL Characterization'!W$2-'FL Characterization'!W$3)*VLOOKUP($A5,'FL Ratio'!$A$2:$B$21,2,FALSE)</f>
        <v>2.7112449282682838</v>
      </c>
      <c r="X5" s="2">
        <f>('FL Characterization'!X$2-'FL Characterization'!X$3)*VLOOKUP($A5,'FL Ratio'!$A$2:$B$21,2,FALSE)</f>
        <v>2.8780906273967855</v>
      </c>
      <c r="Y5" s="2">
        <f>('FL Characterization'!Y$2-'FL Characterization'!Y$3)*VLOOKUP($A5,'FL Ratio'!$A$2:$B$21,2,FALSE)</f>
        <v>3.1412496494051729</v>
      </c>
    </row>
    <row r="6" spans="1:25" x14ac:dyDescent="0.3">
      <c r="A6">
        <v>5</v>
      </c>
      <c r="B6" s="2">
        <f>('FL Characterization'!B$2-'FL Characterization'!B$3)*VLOOKUP($A6,'FL Ratio'!$A$2:$B$21,2,FALSE)</f>
        <v>3.352606692390292</v>
      </c>
      <c r="C6" s="2">
        <f>('FL Characterization'!C$2-'FL Characterization'!C$3)*VLOOKUP($A6,'FL Ratio'!$A$2:$B$21,2,FALSE)</f>
        <v>3.5322640722102494</v>
      </c>
      <c r="D6" s="2">
        <f>('FL Characterization'!D$2-'FL Characterization'!D$3)*VLOOKUP($A6,'FL Ratio'!$A$2:$B$21,2,FALSE)</f>
        <v>3.6956428958748888</v>
      </c>
      <c r="E6" s="2">
        <f>('FL Characterization'!E$2-'FL Characterization'!E$3)*VLOOKUP($A6,'FL Ratio'!$A$2:$B$21,2,FALSE)</f>
        <v>3.908957703827836</v>
      </c>
      <c r="F6" s="2">
        <f>('FL Characterization'!F$2-'FL Characterization'!F$3)*VLOOKUP($A6,'FL Ratio'!$A$2:$B$21,2,FALSE)</f>
        <v>4.0982732054280033</v>
      </c>
      <c r="G6" s="2">
        <f>('FL Characterization'!G$2-'FL Characterization'!G$3)*VLOOKUP($A6,'FL Ratio'!$A$2:$B$21,2,FALSE)</f>
        <v>4.2521598353092331</v>
      </c>
      <c r="H6" s="2">
        <f>('FL Characterization'!H$2-'FL Characterization'!H$3)*VLOOKUP($A6,'FL Ratio'!$A$2:$B$21,2,FALSE)</f>
        <v>4.1880040997867951</v>
      </c>
      <c r="I6" s="2">
        <f>('FL Characterization'!I$2-'FL Characterization'!I$3)*VLOOKUP($A6,'FL Ratio'!$A$2:$B$21,2,FALSE)</f>
        <v>3.9764968873297124</v>
      </c>
      <c r="J6" s="2">
        <f>('FL Characterization'!J$2-'FL Characterization'!J$3)*VLOOKUP($A6,'FL Ratio'!$A$2:$B$21,2,FALSE)</f>
        <v>3.5479039446236946</v>
      </c>
      <c r="K6" s="2">
        <f>('FL Characterization'!K$2-'FL Characterization'!K$3)*VLOOKUP($A6,'FL Ratio'!$A$2:$B$21,2,FALSE)</f>
        <v>5.4105615802079621</v>
      </c>
      <c r="L6" s="2">
        <f>('FL Characterization'!L$2-'FL Characterization'!L$3)*VLOOKUP($A6,'FL Ratio'!$A$2:$B$21,2,FALSE)</f>
        <v>5.2940717837060376</v>
      </c>
      <c r="M6" s="2">
        <f>('FL Characterization'!M$2-'FL Characterization'!M$3)*VLOOKUP($A6,'FL Ratio'!$A$2:$B$21,2,FALSE)</f>
        <v>5.0588822893369878</v>
      </c>
      <c r="N6" s="2">
        <f>('FL Characterization'!N$2-'FL Characterization'!N$3)*VLOOKUP($A6,'FL Ratio'!$A$2:$B$21,2,FALSE)</f>
        <v>4.7315564081415724</v>
      </c>
      <c r="O6" s="2">
        <f>('FL Characterization'!O$2-'FL Characterization'!O$3)*VLOOKUP($A6,'FL Ratio'!$A$2:$B$21,2,FALSE)</f>
        <v>4.5412305070078203</v>
      </c>
      <c r="P6" s="2">
        <f>('FL Characterization'!P$2-'FL Characterization'!P$3)*VLOOKUP($A6,'FL Ratio'!$A$2:$B$21,2,FALSE)</f>
        <v>4.3836434047063388</v>
      </c>
      <c r="Q6" s="2">
        <f>('FL Characterization'!Q$2-'FL Characterization'!Q$3)*VLOOKUP($A6,'FL Ratio'!$A$2:$B$21,2,FALSE)</f>
        <v>4.1223475965167653</v>
      </c>
      <c r="R6" s="2">
        <f>('FL Characterization'!R$2-'FL Characterization'!R$3)*VLOOKUP($A6,'FL Ratio'!$A$2:$B$21,2,FALSE)</f>
        <v>3.9521601631510372</v>
      </c>
      <c r="S6" s="2">
        <f>('FL Characterization'!S$2-'FL Characterization'!S$3)*VLOOKUP($A6,'FL Ratio'!$A$2:$B$21,2,FALSE)</f>
        <v>3.8036508981269899</v>
      </c>
      <c r="T6" s="2">
        <f>('FL Characterization'!T$2-'FL Characterization'!T$3)*VLOOKUP($A6,'FL Ratio'!$A$2:$B$21,2,FALSE)</f>
        <v>2.3204242426214825</v>
      </c>
      <c r="U6" s="2">
        <f>('FL Characterization'!U$2-'FL Characterization'!U$3)*VLOOKUP($A6,'FL Ratio'!$A$2:$B$21,2,FALSE)</f>
        <v>2.441877974446665</v>
      </c>
      <c r="V6" s="2">
        <f>('FL Characterization'!V$2-'FL Characterization'!V$3)*VLOOKUP($A6,'FL Ratio'!$A$2:$B$21,2,FALSE)</f>
        <v>2.5848902952191861</v>
      </c>
      <c r="W6" s="2">
        <f>('FL Characterization'!W$2-'FL Characterization'!W$3)*VLOOKUP($A6,'FL Ratio'!$A$2:$B$21,2,FALSE)</f>
        <v>2.7112449282682838</v>
      </c>
      <c r="X6" s="2">
        <f>('FL Characterization'!X$2-'FL Characterization'!X$3)*VLOOKUP($A6,'FL Ratio'!$A$2:$B$21,2,FALSE)</f>
        <v>2.8780906273967855</v>
      </c>
      <c r="Y6" s="2">
        <f>('FL Characterization'!Y$2-'FL Characterization'!Y$3)*VLOOKUP($A6,'FL Ratio'!$A$2:$B$21,2,FALSE)</f>
        <v>3.1412496494051729</v>
      </c>
    </row>
    <row r="7" spans="1:25" x14ac:dyDescent="0.3">
      <c r="A7">
        <v>6</v>
      </c>
      <c r="B7" s="2">
        <f>('FL Characterization'!B$2-'FL Characterization'!B$3)*VLOOKUP($A7,'FL Ratio'!$A$2:$B$21,2,FALSE)</f>
        <v>3.352606692390292</v>
      </c>
      <c r="C7" s="2">
        <f>('FL Characterization'!C$2-'FL Characterization'!C$3)*VLOOKUP($A7,'FL Ratio'!$A$2:$B$21,2,FALSE)</f>
        <v>3.5322640722102494</v>
      </c>
      <c r="D7" s="2">
        <f>('FL Characterization'!D$2-'FL Characterization'!D$3)*VLOOKUP($A7,'FL Ratio'!$A$2:$B$21,2,FALSE)</f>
        <v>3.6956428958748888</v>
      </c>
      <c r="E7" s="2">
        <f>('FL Characterization'!E$2-'FL Characterization'!E$3)*VLOOKUP($A7,'FL Ratio'!$A$2:$B$21,2,FALSE)</f>
        <v>3.908957703827836</v>
      </c>
      <c r="F7" s="2">
        <f>('FL Characterization'!F$2-'FL Characterization'!F$3)*VLOOKUP($A7,'FL Ratio'!$A$2:$B$21,2,FALSE)</f>
        <v>4.0982732054280033</v>
      </c>
      <c r="G7" s="2">
        <f>('FL Characterization'!G$2-'FL Characterization'!G$3)*VLOOKUP($A7,'FL Ratio'!$A$2:$B$21,2,FALSE)</f>
        <v>4.2521598353092331</v>
      </c>
      <c r="H7" s="2">
        <f>('FL Characterization'!H$2-'FL Characterization'!H$3)*VLOOKUP($A7,'FL Ratio'!$A$2:$B$21,2,FALSE)</f>
        <v>4.1880040997867951</v>
      </c>
      <c r="I7" s="2">
        <f>('FL Characterization'!I$2-'FL Characterization'!I$3)*VLOOKUP($A7,'FL Ratio'!$A$2:$B$21,2,FALSE)</f>
        <v>3.9764968873297124</v>
      </c>
      <c r="J7" s="2">
        <f>('FL Characterization'!J$2-'FL Characterization'!J$3)*VLOOKUP($A7,'FL Ratio'!$A$2:$B$21,2,FALSE)</f>
        <v>3.5479039446236946</v>
      </c>
      <c r="K7" s="2">
        <f>('FL Characterization'!K$2-'FL Characterization'!K$3)*VLOOKUP($A7,'FL Ratio'!$A$2:$B$21,2,FALSE)</f>
        <v>5.4105615802079621</v>
      </c>
      <c r="L7" s="2">
        <f>('FL Characterization'!L$2-'FL Characterization'!L$3)*VLOOKUP($A7,'FL Ratio'!$A$2:$B$21,2,FALSE)</f>
        <v>5.2940717837060376</v>
      </c>
      <c r="M7" s="2">
        <f>('FL Characterization'!M$2-'FL Characterization'!M$3)*VLOOKUP($A7,'FL Ratio'!$A$2:$B$21,2,FALSE)</f>
        <v>5.0588822893369878</v>
      </c>
      <c r="N7" s="2">
        <f>('FL Characterization'!N$2-'FL Characterization'!N$3)*VLOOKUP($A7,'FL Ratio'!$A$2:$B$21,2,FALSE)</f>
        <v>4.7315564081415724</v>
      </c>
      <c r="O7" s="2">
        <f>('FL Characterization'!O$2-'FL Characterization'!O$3)*VLOOKUP($A7,'FL Ratio'!$A$2:$B$21,2,FALSE)</f>
        <v>4.5412305070078203</v>
      </c>
      <c r="P7" s="2">
        <f>('FL Characterization'!P$2-'FL Characterization'!P$3)*VLOOKUP($A7,'FL Ratio'!$A$2:$B$21,2,FALSE)</f>
        <v>4.3836434047063388</v>
      </c>
      <c r="Q7" s="2">
        <f>('FL Characterization'!Q$2-'FL Characterization'!Q$3)*VLOOKUP($A7,'FL Ratio'!$A$2:$B$21,2,FALSE)</f>
        <v>4.1223475965167653</v>
      </c>
      <c r="R7" s="2">
        <f>('FL Characterization'!R$2-'FL Characterization'!R$3)*VLOOKUP($A7,'FL Ratio'!$A$2:$B$21,2,FALSE)</f>
        <v>3.9521601631510372</v>
      </c>
      <c r="S7" s="2">
        <f>('FL Characterization'!S$2-'FL Characterization'!S$3)*VLOOKUP($A7,'FL Ratio'!$A$2:$B$21,2,FALSE)</f>
        <v>3.8036508981269899</v>
      </c>
      <c r="T7" s="2">
        <f>('FL Characterization'!T$2-'FL Characterization'!T$3)*VLOOKUP($A7,'FL Ratio'!$A$2:$B$21,2,FALSE)</f>
        <v>2.3204242426214825</v>
      </c>
      <c r="U7" s="2">
        <f>('FL Characterization'!U$2-'FL Characterization'!U$3)*VLOOKUP($A7,'FL Ratio'!$A$2:$B$21,2,FALSE)</f>
        <v>2.441877974446665</v>
      </c>
      <c r="V7" s="2">
        <f>('FL Characterization'!V$2-'FL Characterization'!V$3)*VLOOKUP($A7,'FL Ratio'!$A$2:$B$21,2,FALSE)</f>
        <v>2.5848902952191861</v>
      </c>
      <c r="W7" s="2">
        <f>('FL Characterization'!W$2-'FL Characterization'!W$3)*VLOOKUP($A7,'FL Ratio'!$A$2:$B$21,2,FALSE)</f>
        <v>2.7112449282682838</v>
      </c>
      <c r="X7" s="2">
        <f>('FL Characterization'!X$2-'FL Characterization'!X$3)*VLOOKUP($A7,'FL Ratio'!$A$2:$B$21,2,FALSE)</f>
        <v>2.8780906273967855</v>
      </c>
      <c r="Y7" s="2">
        <f>('FL Characterization'!Y$2-'FL Characterization'!Y$3)*VLOOKUP($A7,'FL Ratio'!$A$2:$B$21,2,FALSE)</f>
        <v>3.1412496494051729</v>
      </c>
    </row>
    <row r="8" spans="1:25" x14ac:dyDescent="0.3">
      <c r="A8">
        <v>7</v>
      </c>
      <c r="B8" s="2">
        <f>('FL Characterization'!B$2-'FL Characterization'!B$3)*VLOOKUP($A8,'FL Ratio'!$A$2:$B$21,2,FALSE)</f>
        <v>3.352606692390292</v>
      </c>
      <c r="C8" s="2">
        <f>('FL Characterization'!C$2-'FL Characterization'!C$3)*VLOOKUP($A8,'FL Ratio'!$A$2:$B$21,2,FALSE)</f>
        <v>3.5322640722102494</v>
      </c>
      <c r="D8" s="2">
        <f>('FL Characterization'!D$2-'FL Characterization'!D$3)*VLOOKUP($A8,'FL Ratio'!$A$2:$B$21,2,FALSE)</f>
        <v>3.6956428958748888</v>
      </c>
      <c r="E8" s="2">
        <f>('FL Characterization'!E$2-'FL Characterization'!E$3)*VLOOKUP($A8,'FL Ratio'!$A$2:$B$21,2,FALSE)</f>
        <v>3.908957703827836</v>
      </c>
      <c r="F8" s="2">
        <f>('FL Characterization'!F$2-'FL Characterization'!F$3)*VLOOKUP($A8,'FL Ratio'!$A$2:$B$21,2,FALSE)</f>
        <v>4.0982732054280033</v>
      </c>
      <c r="G8" s="2">
        <f>('FL Characterization'!G$2-'FL Characterization'!G$3)*VLOOKUP($A8,'FL Ratio'!$A$2:$B$21,2,FALSE)</f>
        <v>4.2521598353092331</v>
      </c>
      <c r="H8" s="2">
        <f>('FL Characterization'!H$2-'FL Characterization'!H$3)*VLOOKUP($A8,'FL Ratio'!$A$2:$B$21,2,FALSE)</f>
        <v>4.1880040997867951</v>
      </c>
      <c r="I8" s="2">
        <f>('FL Characterization'!I$2-'FL Characterization'!I$3)*VLOOKUP($A8,'FL Ratio'!$A$2:$B$21,2,FALSE)</f>
        <v>3.9764968873297124</v>
      </c>
      <c r="J8" s="2">
        <f>('FL Characterization'!J$2-'FL Characterization'!J$3)*VLOOKUP($A8,'FL Ratio'!$A$2:$B$21,2,FALSE)</f>
        <v>3.5479039446236946</v>
      </c>
      <c r="K8" s="2">
        <f>('FL Characterization'!K$2-'FL Characterization'!K$3)*VLOOKUP($A8,'FL Ratio'!$A$2:$B$21,2,FALSE)</f>
        <v>5.4105615802079621</v>
      </c>
      <c r="L8" s="2">
        <f>('FL Characterization'!L$2-'FL Characterization'!L$3)*VLOOKUP($A8,'FL Ratio'!$A$2:$B$21,2,FALSE)</f>
        <v>5.2940717837060376</v>
      </c>
      <c r="M8" s="2">
        <f>('FL Characterization'!M$2-'FL Characterization'!M$3)*VLOOKUP($A8,'FL Ratio'!$A$2:$B$21,2,FALSE)</f>
        <v>5.0588822893369878</v>
      </c>
      <c r="N8" s="2">
        <f>('FL Characterization'!N$2-'FL Characterization'!N$3)*VLOOKUP($A8,'FL Ratio'!$A$2:$B$21,2,FALSE)</f>
        <v>4.7315564081415724</v>
      </c>
      <c r="O8" s="2">
        <f>('FL Characterization'!O$2-'FL Characterization'!O$3)*VLOOKUP($A8,'FL Ratio'!$A$2:$B$21,2,FALSE)</f>
        <v>4.5412305070078203</v>
      </c>
      <c r="P8" s="2">
        <f>('FL Characterization'!P$2-'FL Characterization'!P$3)*VLOOKUP($A8,'FL Ratio'!$A$2:$B$21,2,FALSE)</f>
        <v>4.3836434047063388</v>
      </c>
      <c r="Q8" s="2">
        <f>('FL Characterization'!Q$2-'FL Characterization'!Q$3)*VLOOKUP($A8,'FL Ratio'!$A$2:$B$21,2,FALSE)</f>
        <v>4.1223475965167653</v>
      </c>
      <c r="R8" s="2">
        <f>('FL Characterization'!R$2-'FL Characterization'!R$3)*VLOOKUP($A8,'FL Ratio'!$A$2:$B$21,2,FALSE)</f>
        <v>3.9521601631510372</v>
      </c>
      <c r="S8" s="2">
        <f>('FL Characterization'!S$2-'FL Characterization'!S$3)*VLOOKUP($A8,'FL Ratio'!$A$2:$B$21,2,FALSE)</f>
        <v>3.8036508981269899</v>
      </c>
      <c r="T8" s="2">
        <f>('FL Characterization'!T$2-'FL Characterization'!T$3)*VLOOKUP($A8,'FL Ratio'!$A$2:$B$21,2,FALSE)</f>
        <v>2.3204242426214825</v>
      </c>
      <c r="U8" s="2">
        <f>('FL Characterization'!U$2-'FL Characterization'!U$3)*VLOOKUP($A8,'FL Ratio'!$A$2:$B$21,2,FALSE)</f>
        <v>2.441877974446665</v>
      </c>
      <c r="V8" s="2">
        <f>('FL Characterization'!V$2-'FL Characterization'!V$3)*VLOOKUP($A8,'FL Ratio'!$A$2:$B$21,2,FALSE)</f>
        <v>2.5848902952191861</v>
      </c>
      <c r="W8" s="2">
        <f>('FL Characterization'!W$2-'FL Characterization'!W$3)*VLOOKUP($A8,'FL Ratio'!$A$2:$B$21,2,FALSE)</f>
        <v>2.7112449282682838</v>
      </c>
      <c r="X8" s="2">
        <f>('FL Characterization'!X$2-'FL Characterization'!X$3)*VLOOKUP($A8,'FL Ratio'!$A$2:$B$21,2,FALSE)</f>
        <v>2.8780906273967855</v>
      </c>
      <c r="Y8" s="2">
        <f>('FL Characterization'!Y$2-'FL Characterization'!Y$3)*VLOOKUP($A8,'FL Ratio'!$A$2:$B$21,2,FALSE)</f>
        <v>3.1412496494051729</v>
      </c>
    </row>
    <row r="9" spans="1:25" x14ac:dyDescent="0.3">
      <c r="A9">
        <v>8</v>
      </c>
      <c r="B9" s="2">
        <f>('FL Characterization'!B$2-'FL Characterization'!B$3)*VLOOKUP($A9,'FL Ratio'!$A$2:$B$21,2,FALSE)</f>
        <v>3.352606692390292</v>
      </c>
      <c r="C9" s="2">
        <f>('FL Characterization'!C$2-'FL Characterization'!C$3)*VLOOKUP($A9,'FL Ratio'!$A$2:$B$21,2,FALSE)</f>
        <v>3.5322640722102494</v>
      </c>
      <c r="D9" s="2">
        <f>('FL Characterization'!D$2-'FL Characterization'!D$3)*VLOOKUP($A9,'FL Ratio'!$A$2:$B$21,2,FALSE)</f>
        <v>3.6956428958748888</v>
      </c>
      <c r="E9" s="2">
        <f>('FL Characterization'!E$2-'FL Characterization'!E$3)*VLOOKUP($A9,'FL Ratio'!$A$2:$B$21,2,FALSE)</f>
        <v>3.908957703827836</v>
      </c>
      <c r="F9" s="2">
        <f>('FL Characterization'!F$2-'FL Characterization'!F$3)*VLOOKUP($A9,'FL Ratio'!$A$2:$B$21,2,FALSE)</f>
        <v>4.0982732054280033</v>
      </c>
      <c r="G9" s="2">
        <f>('FL Characterization'!G$2-'FL Characterization'!G$3)*VLOOKUP($A9,'FL Ratio'!$A$2:$B$21,2,FALSE)</f>
        <v>4.2521598353092331</v>
      </c>
      <c r="H9" s="2">
        <f>('FL Characterization'!H$2-'FL Characterization'!H$3)*VLOOKUP($A9,'FL Ratio'!$A$2:$B$21,2,FALSE)</f>
        <v>4.1880040997867951</v>
      </c>
      <c r="I9" s="2">
        <f>('FL Characterization'!I$2-'FL Characterization'!I$3)*VLOOKUP($A9,'FL Ratio'!$A$2:$B$21,2,FALSE)</f>
        <v>3.9764968873297124</v>
      </c>
      <c r="J9" s="2">
        <f>('FL Characterization'!J$2-'FL Characterization'!J$3)*VLOOKUP($A9,'FL Ratio'!$A$2:$B$21,2,FALSE)</f>
        <v>3.5479039446236946</v>
      </c>
      <c r="K9" s="2">
        <f>('FL Characterization'!K$2-'FL Characterization'!K$3)*VLOOKUP($A9,'FL Ratio'!$A$2:$B$21,2,FALSE)</f>
        <v>5.4105615802079621</v>
      </c>
      <c r="L9" s="2">
        <f>('FL Characterization'!L$2-'FL Characterization'!L$3)*VLOOKUP($A9,'FL Ratio'!$A$2:$B$21,2,FALSE)</f>
        <v>5.2940717837060376</v>
      </c>
      <c r="M9" s="2">
        <f>('FL Characterization'!M$2-'FL Characterization'!M$3)*VLOOKUP($A9,'FL Ratio'!$A$2:$B$21,2,FALSE)</f>
        <v>5.0588822893369878</v>
      </c>
      <c r="N9" s="2">
        <f>('FL Characterization'!N$2-'FL Characterization'!N$3)*VLOOKUP($A9,'FL Ratio'!$A$2:$B$21,2,FALSE)</f>
        <v>4.7315564081415724</v>
      </c>
      <c r="O9" s="2">
        <f>('FL Characterization'!O$2-'FL Characterization'!O$3)*VLOOKUP($A9,'FL Ratio'!$A$2:$B$21,2,FALSE)</f>
        <v>4.5412305070078203</v>
      </c>
      <c r="P9" s="2">
        <f>('FL Characterization'!P$2-'FL Characterization'!P$3)*VLOOKUP($A9,'FL Ratio'!$A$2:$B$21,2,FALSE)</f>
        <v>4.3836434047063388</v>
      </c>
      <c r="Q9" s="2">
        <f>('FL Characterization'!Q$2-'FL Characterization'!Q$3)*VLOOKUP($A9,'FL Ratio'!$A$2:$B$21,2,FALSE)</f>
        <v>4.1223475965167653</v>
      </c>
      <c r="R9" s="2">
        <f>('FL Characterization'!R$2-'FL Characterization'!R$3)*VLOOKUP($A9,'FL Ratio'!$A$2:$B$21,2,FALSE)</f>
        <v>3.9521601631510372</v>
      </c>
      <c r="S9" s="2">
        <f>('FL Characterization'!S$2-'FL Characterization'!S$3)*VLOOKUP($A9,'FL Ratio'!$A$2:$B$21,2,FALSE)</f>
        <v>3.8036508981269899</v>
      </c>
      <c r="T9" s="2">
        <f>('FL Characterization'!T$2-'FL Characterization'!T$3)*VLOOKUP($A9,'FL Ratio'!$A$2:$B$21,2,FALSE)</f>
        <v>2.3204242426214825</v>
      </c>
      <c r="U9" s="2">
        <f>('FL Characterization'!U$2-'FL Characterization'!U$3)*VLOOKUP($A9,'FL Ratio'!$A$2:$B$21,2,FALSE)</f>
        <v>2.441877974446665</v>
      </c>
      <c r="V9" s="2">
        <f>('FL Characterization'!V$2-'FL Characterization'!V$3)*VLOOKUP($A9,'FL Ratio'!$A$2:$B$21,2,FALSE)</f>
        <v>2.5848902952191861</v>
      </c>
      <c r="W9" s="2">
        <f>('FL Characterization'!W$2-'FL Characterization'!W$3)*VLOOKUP($A9,'FL Ratio'!$A$2:$B$21,2,FALSE)</f>
        <v>2.7112449282682838</v>
      </c>
      <c r="X9" s="2">
        <f>('FL Characterization'!X$2-'FL Characterization'!X$3)*VLOOKUP($A9,'FL Ratio'!$A$2:$B$21,2,FALSE)</f>
        <v>2.8780906273967855</v>
      </c>
      <c r="Y9" s="2">
        <f>('FL Characterization'!Y$2-'FL Characterization'!Y$3)*VLOOKUP($A9,'FL Ratio'!$A$2:$B$21,2,FALSE)</f>
        <v>3.1412496494051729</v>
      </c>
    </row>
    <row r="10" spans="1:25" x14ac:dyDescent="0.3">
      <c r="A10">
        <v>9</v>
      </c>
      <c r="B10" s="2">
        <f>('FL Characterization'!B$2-'FL Characterization'!B$3)*VLOOKUP($A10,'FL Ratio'!$A$2:$B$21,2,FALSE)</f>
        <v>3.352606692390292</v>
      </c>
      <c r="C10" s="2">
        <f>('FL Characterization'!C$2-'FL Characterization'!C$3)*VLOOKUP($A10,'FL Ratio'!$A$2:$B$21,2,FALSE)</f>
        <v>3.5322640722102494</v>
      </c>
      <c r="D10" s="2">
        <f>('FL Characterization'!D$2-'FL Characterization'!D$3)*VLOOKUP($A10,'FL Ratio'!$A$2:$B$21,2,FALSE)</f>
        <v>3.6956428958748888</v>
      </c>
      <c r="E10" s="2">
        <f>('FL Characterization'!E$2-'FL Characterization'!E$3)*VLOOKUP($A10,'FL Ratio'!$A$2:$B$21,2,FALSE)</f>
        <v>3.908957703827836</v>
      </c>
      <c r="F10" s="2">
        <f>('FL Characterization'!F$2-'FL Characterization'!F$3)*VLOOKUP($A10,'FL Ratio'!$A$2:$B$21,2,FALSE)</f>
        <v>4.0982732054280033</v>
      </c>
      <c r="G10" s="2">
        <f>('FL Characterization'!G$2-'FL Characterization'!G$3)*VLOOKUP($A10,'FL Ratio'!$A$2:$B$21,2,FALSE)</f>
        <v>4.2521598353092331</v>
      </c>
      <c r="H10" s="2">
        <f>('FL Characterization'!H$2-'FL Characterization'!H$3)*VLOOKUP($A10,'FL Ratio'!$A$2:$B$21,2,FALSE)</f>
        <v>4.1880040997867951</v>
      </c>
      <c r="I10" s="2">
        <f>('FL Characterization'!I$2-'FL Characterization'!I$3)*VLOOKUP($A10,'FL Ratio'!$A$2:$B$21,2,FALSE)</f>
        <v>3.9764968873297124</v>
      </c>
      <c r="J10" s="2">
        <f>('FL Characterization'!J$2-'FL Characterization'!J$3)*VLOOKUP($A10,'FL Ratio'!$A$2:$B$21,2,FALSE)</f>
        <v>3.5479039446236946</v>
      </c>
      <c r="K10" s="2">
        <f>('FL Characterization'!K$2-'FL Characterization'!K$3)*VLOOKUP($A10,'FL Ratio'!$A$2:$B$21,2,FALSE)</f>
        <v>5.4105615802079621</v>
      </c>
      <c r="L10" s="2">
        <f>('FL Characterization'!L$2-'FL Characterization'!L$3)*VLOOKUP($A10,'FL Ratio'!$A$2:$B$21,2,FALSE)</f>
        <v>5.2940717837060376</v>
      </c>
      <c r="M10" s="2">
        <f>('FL Characterization'!M$2-'FL Characterization'!M$3)*VLOOKUP($A10,'FL Ratio'!$A$2:$B$21,2,FALSE)</f>
        <v>5.0588822893369878</v>
      </c>
      <c r="N10" s="2">
        <f>('FL Characterization'!N$2-'FL Characterization'!N$3)*VLOOKUP($A10,'FL Ratio'!$A$2:$B$21,2,FALSE)</f>
        <v>4.7315564081415724</v>
      </c>
      <c r="O10" s="2">
        <f>('FL Characterization'!O$2-'FL Characterization'!O$3)*VLOOKUP($A10,'FL Ratio'!$A$2:$B$21,2,FALSE)</f>
        <v>4.5412305070078203</v>
      </c>
      <c r="P10" s="2">
        <f>('FL Characterization'!P$2-'FL Characterization'!P$3)*VLOOKUP($A10,'FL Ratio'!$A$2:$B$21,2,FALSE)</f>
        <v>4.3836434047063388</v>
      </c>
      <c r="Q10" s="2">
        <f>('FL Characterization'!Q$2-'FL Characterization'!Q$3)*VLOOKUP($A10,'FL Ratio'!$A$2:$B$21,2,FALSE)</f>
        <v>4.1223475965167653</v>
      </c>
      <c r="R10" s="2">
        <f>('FL Characterization'!R$2-'FL Characterization'!R$3)*VLOOKUP($A10,'FL Ratio'!$A$2:$B$21,2,FALSE)</f>
        <v>3.9521601631510372</v>
      </c>
      <c r="S10" s="2">
        <f>('FL Characterization'!S$2-'FL Characterization'!S$3)*VLOOKUP($A10,'FL Ratio'!$A$2:$B$21,2,FALSE)</f>
        <v>3.8036508981269899</v>
      </c>
      <c r="T10" s="2">
        <f>('FL Characterization'!T$2-'FL Characterization'!T$3)*VLOOKUP($A10,'FL Ratio'!$A$2:$B$21,2,FALSE)</f>
        <v>2.3204242426214825</v>
      </c>
      <c r="U10" s="2">
        <f>('FL Characterization'!U$2-'FL Characterization'!U$3)*VLOOKUP($A10,'FL Ratio'!$A$2:$B$21,2,FALSE)</f>
        <v>2.441877974446665</v>
      </c>
      <c r="V10" s="2">
        <f>('FL Characterization'!V$2-'FL Characterization'!V$3)*VLOOKUP($A10,'FL Ratio'!$A$2:$B$21,2,FALSE)</f>
        <v>2.5848902952191861</v>
      </c>
      <c r="W10" s="2">
        <f>('FL Characterization'!W$2-'FL Characterization'!W$3)*VLOOKUP($A10,'FL Ratio'!$A$2:$B$21,2,FALSE)</f>
        <v>2.7112449282682838</v>
      </c>
      <c r="X10" s="2">
        <f>('FL Characterization'!X$2-'FL Characterization'!X$3)*VLOOKUP($A10,'FL Ratio'!$A$2:$B$21,2,FALSE)</f>
        <v>2.8780906273967855</v>
      </c>
      <c r="Y10" s="2">
        <f>('FL Characterization'!Y$2-'FL Characterization'!Y$3)*VLOOKUP($A10,'FL Ratio'!$A$2:$B$21,2,FALSE)</f>
        <v>3.1412496494051729</v>
      </c>
    </row>
    <row r="11" spans="1:25" x14ac:dyDescent="0.3">
      <c r="A11">
        <v>10</v>
      </c>
      <c r="B11" s="2">
        <f>('FL Characterization'!B$2-'FL Characterization'!B$3)*VLOOKUP($A11,'FL Ratio'!$A$2:$B$21,2,FALSE)</f>
        <v>3.352606692390292</v>
      </c>
      <c r="C11" s="2">
        <f>('FL Characterization'!C$2-'FL Characterization'!C$3)*VLOOKUP($A11,'FL Ratio'!$A$2:$B$21,2,FALSE)</f>
        <v>3.5322640722102494</v>
      </c>
      <c r="D11" s="2">
        <f>('FL Characterization'!D$2-'FL Characterization'!D$3)*VLOOKUP($A11,'FL Ratio'!$A$2:$B$21,2,FALSE)</f>
        <v>3.6956428958748888</v>
      </c>
      <c r="E11" s="2">
        <f>('FL Characterization'!E$2-'FL Characterization'!E$3)*VLOOKUP($A11,'FL Ratio'!$A$2:$B$21,2,FALSE)</f>
        <v>3.908957703827836</v>
      </c>
      <c r="F11" s="2">
        <f>('FL Characterization'!F$2-'FL Characterization'!F$3)*VLOOKUP($A11,'FL Ratio'!$A$2:$B$21,2,FALSE)</f>
        <v>4.0982732054280033</v>
      </c>
      <c r="G11" s="2">
        <f>('FL Characterization'!G$2-'FL Characterization'!G$3)*VLOOKUP($A11,'FL Ratio'!$A$2:$B$21,2,FALSE)</f>
        <v>4.2521598353092331</v>
      </c>
      <c r="H11" s="2">
        <f>('FL Characterization'!H$2-'FL Characterization'!H$3)*VLOOKUP($A11,'FL Ratio'!$A$2:$B$21,2,FALSE)</f>
        <v>4.1880040997867951</v>
      </c>
      <c r="I11" s="2">
        <f>('FL Characterization'!I$2-'FL Characterization'!I$3)*VLOOKUP($A11,'FL Ratio'!$A$2:$B$21,2,FALSE)</f>
        <v>3.9764968873297124</v>
      </c>
      <c r="J11" s="2">
        <f>('FL Characterization'!J$2-'FL Characterization'!J$3)*VLOOKUP($A11,'FL Ratio'!$A$2:$B$21,2,FALSE)</f>
        <v>3.5479039446236946</v>
      </c>
      <c r="K11" s="2">
        <f>('FL Characterization'!K$2-'FL Characterization'!K$3)*VLOOKUP($A11,'FL Ratio'!$A$2:$B$21,2,FALSE)</f>
        <v>5.4105615802079621</v>
      </c>
      <c r="L11" s="2">
        <f>('FL Characterization'!L$2-'FL Characterization'!L$3)*VLOOKUP($A11,'FL Ratio'!$A$2:$B$21,2,FALSE)</f>
        <v>5.2940717837060376</v>
      </c>
      <c r="M11" s="2">
        <f>('FL Characterization'!M$2-'FL Characterization'!M$3)*VLOOKUP($A11,'FL Ratio'!$A$2:$B$21,2,FALSE)</f>
        <v>5.0588822893369878</v>
      </c>
      <c r="N11" s="2">
        <f>('FL Characterization'!N$2-'FL Characterization'!N$3)*VLOOKUP($A11,'FL Ratio'!$A$2:$B$21,2,FALSE)</f>
        <v>4.7315564081415724</v>
      </c>
      <c r="O11" s="2">
        <f>('FL Characterization'!O$2-'FL Characterization'!O$3)*VLOOKUP($A11,'FL Ratio'!$A$2:$B$21,2,FALSE)</f>
        <v>4.5412305070078203</v>
      </c>
      <c r="P11" s="2">
        <f>('FL Characterization'!P$2-'FL Characterization'!P$3)*VLOOKUP($A11,'FL Ratio'!$A$2:$B$21,2,FALSE)</f>
        <v>4.3836434047063388</v>
      </c>
      <c r="Q11" s="2">
        <f>('FL Characterization'!Q$2-'FL Characterization'!Q$3)*VLOOKUP($A11,'FL Ratio'!$A$2:$B$21,2,FALSE)</f>
        <v>4.1223475965167653</v>
      </c>
      <c r="R11" s="2">
        <f>('FL Characterization'!R$2-'FL Characterization'!R$3)*VLOOKUP($A11,'FL Ratio'!$A$2:$B$21,2,FALSE)</f>
        <v>3.9521601631510372</v>
      </c>
      <c r="S11" s="2">
        <f>('FL Characterization'!S$2-'FL Characterization'!S$3)*VLOOKUP($A11,'FL Ratio'!$A$2:$B$21,2,FALSE)</f>
        <v>3.8036508981269899</v>
      </c>
      <c r="T11" s="2">
        <f>('FL Characterization'!T$2-'FL Characterization'!T$3)*VLOOKUP($A11,'FL Ratio'!$A$2:$B$21,2,FALSE)</f>
        <v>2.3204242426214825</v>
      </c>
      <c r="U11" s="2">
        <f>('FL Characterization'!U$2-'FL Characterization'!U$3)*VLOOKUP($A11,'FL Ratio'!$A$2:$B$21,2,FALSE)</f>
        <v>2.441877974446665</v>
      </c>
      <c r="V11" s="2">
        <f>('FL Characterization'!V$2-'FL Characterization'!V$3)*VLOOKUP($A11,'FL Ratio'!$A$2:$B$21,2,FALSE)</f>
        <v>2.5848902952191861</v>
      </c>
      <c r="W11" s="2">
        <f>('FL Characterization'!W$2-'FL Characterization'!W$3)*VLOOKUP($A11,'FL Ratio'!$A$2:$B$21,2,FALSE)</f>
        <v>2.7112449282682838</v>
      </c>
      <c r="X11" s="2">
        <f>('FL Characterization'!X$2-'FL Characterization'!X$3)*VLOOKUP($A11,'FL Ratio'!$A$2:$B$21,2,FALSE)</f>
        <v>2.8780906273967855</v>
      </c>
      <c r="Y11" s="2">
        <f>('FL Characterization'!Y$2-'FL Characterization'!Y$3)*VLOOKUP($A11,'FL Ratio'!$A$2:$B$21,2,FALSE)</f>
        <v>3.1412496494051729</v>
      </c>
    </row>
    <row r="12" spans="1:25" x14ac:dyDescent="0.3">
      <c r="A12">
        <v>11</v>
      </c>
      <c r="B12" s="2">
        <f>('FL Characterization'!B$2-'FL Characterization'!B$3)*VLOOKUP($A12,'FL Ratio'!$A$2:$B$21,2,FALSE)</f>
        <v>3.352606692390292</v>
      </c>
      <c r="C12" s="2">
        <f>('FL Characterization'!C$2-'FL Characterization'!C$3)*VLOOKUP($A12,'FL Ratio'!$A$2:$B$21,2,FALSE)</f>
        <v>3.5322640722102494</v>
      </c>
      <c r="D12" s="2">
        <f>('FL Characterization'!D$2-'FL Characterization'!D$3)*VLOOKUP($A12,'FL Ratio'!$A$2:$B$21,2,FALSE)</f>
        <v>3.6956428958748888</v>
      </c>
      <c r="E12" s="2">
        <f>('FL Characterization'!E$2-'FL Characterization'!E$3)*VLOOKUP($A12,'FL Ratio'!$A$2:$B$21,2,FALSE)</f>
        <v>3.908957703827836</v>
      </c>
      <c r="F12" s="2">
        <f>('FL Characterization'!F$2-'FL Characterization'!F$3)*VLOOKUP($A12,'FL Ratio'!$A$2:$B$21,2,FALSE)</f>
        <v>4.0982732054280033</v>
      </c>
      <c r="G12" s="2">
        <f>('FL Characterization'!G$2-'FL Characterization'!G$3)*VLOOKUP($A12,'FL Ratio'!$A$2:$B$21,2,FALSE)</f>
        <v>4.2521598353092331</v>
      </c>
      <c r="H12" s="2">
        <f>('FL Characterization'!H$2-'FL Characterization'!H$3)*VLOOKUP($A12,'FL Ratio'!$A$2:$B$21,2,FALSE)</f>
        <v>4.1880040997867951</v>
      </c>
      <c r="I12" s="2">
        <f>('FL Characterization'!I$2-'FL Characterization'!I$3)*VLOOKUP($A12,'FL Ratio'!$A$2:$B$21,2,FALSE)</f>
        <v>3.9764968873297124</v>
      </c>
      <c r="J12" s="2">
        <f>('FL Characterization'!J$2-'FL Characterization'!J$3)*VLOOKUP($A12,'FL Ratio'!$A$2:$B$21,2,FALSE)</f>
        <v>3.5479039446236946</v>
      </c>
      <c r="K12" s="2">
        <f>('FL Characterization'!K$2-'FL Characterization'!K$3)*VLOOKUP($A12,'FL Ratio'!$A$2:$B$21,2,FALSE)</f>
        <v>5.4105615802079621</v>
      </c>
      <c r="L12" s="2">
        <f>('FL Characterization'!L$2-'FL Characterization'!L$3)*VLOOKUP($A12,'FL Ratio'!$A$2:$B$21,2,FALSE)</f>
        <v>5.2940717837060376</v>
      </c>
      <c r="M12" s="2">
        <f>('FL Characterization'!M$2-'FL Characterization'!M$3)*VLOOKUP($A12,'FL Ratio'!$A$2:$B$21,2,FALSE)</f>
        <v>5.0588822893369878</v>
      </c>
      <c r="N12" s="2">
        <f>('FL Characterization'!N$2-'FL Characterization'!N$3)*VLOOKUP($A12,'FL Ratio'!$A$2:$B$21,2,FALSE)</f>
        <v>4.7315564081415724</v>
      </c>
      <c r="O12" s="2">
        <f>('FL Characterization'!O$2-'FL Characterization'!O$3)*VLOOKUP($A12,'FL Ratio'!$A$2:$B$21,2,FALSE)</f>
        <v>4.5412305070078203</v>
      </c>
      <c r="P12" s="2">
        <f>('FL Characterization'!P$2-'FL Characterization'!P$3)*VLOOKUP($A12,'FL Ratio'!$A$2:$B$21,2,FALSE)</f>
        <v>4.3836434047063388</v>
      </c>
      <c r="Q12" s="2">
        <f>('FL Characterization'!Q$2-'FL Characterization'!Q$3)*VLOOKUP($A12,'FL Ratio'!$A$2:$B$21,2,FALSE)</f>
        <v>4.1223475965167653</v>
      </c>
      <c r="R12" s="2">
        <f>('FL Characterization'!R$2-'FL Characterization'!R$3)*VLOOKUP($A12,'FL Ratio'!$A$2:$B$21,2,FALSE)</f>
        <v>3.9521601631510372</v>
      </c>
      <c r="S12" s="2">
        <f>('FL Characterization'!S$2-'FL Characterization'!S$3)*VLOOKUP($A12,'FL Ratio'!$A$2:$B$21,2,FALSE)</f>
        <v>3.8036508981269899</v>
      </c>
      <c r="T12" s="2">
        <f>('FL Characterization'!T$2-'FL Characterization'!T$3)*VLOOKUP($A12,'FL Ratio'!$A$2:$B$21,2,FALSE)</f>
        <v>2.3204242426214825</v>
      </c>
      <c r="U12" s="2">
        <f>('FL Characterization'!U$2-'FL Characterization'!U$3)*VLOOKUP($A12,'FL Ratio'!$A$2:$B$21,2,FALSE)</f>
        <v>2.441877974446665</v>
      </c>
      <c r="V12" s="2">
        <f>('FL Characterization'!V$2-'FL Characterization'!V$3)*VLOOKUP($A12,'FL Ratio'!$A$2:$B$21,2,FALSE)</f>
        <v>2.5848902952191861</v>
      </c>
      <c r="W12" s="2">
        <f>('FL Characterization'!W$2-'FL Characterization'!W$3)*VLOOKUP($A12,'FL Ratio'!$A$2:$B$21,2,FALSE)</f>
        <v>2.7112449282682838</v>
      </c>
      <c r="X12" s="2">
        <f>('FL Characterization'!X$2-'FL Characterization'!X$3)*VLOOKUP($A12,'FL Ratio'!$A$2:$B$21,2,FALSE)</f>
        <v>2.8780906273967855</v>
      </c>
      <c r="Y12" s="2">
        <f>('FL Characterization'!Y$2-'FL Characterization'!Y$3)*VLOOKUP($A12,'FL Ratio'!$A$2:$B$21,2,FALSE)</f>
        <v>3.1412496494051729</v>
      </c>
    </row>
    <row r="13" spans="1:25" x14ac:dyDescent="0.3">
      <c r="A13">
        <v>12</v>
      </c>
      <c r="B13" s="2">
        <f>('FL Characterization'!B$2-'FL Characterization'!B$3)*VLOOKUP($A13,'FL Ratio'!$A$2:$B$21,2,FALSE)</f>
        <v>3.352606692390292</v>
      </c>
      <c r="C13" s="2">
        <f>('FL Characterization'!C$2-'FL Characterization'!C$3)*VLOOKUP($A13,'FL Ratio'!$A$2:$B$21,2,FALSE)</f>
        <v>3.5322640722102494</v>
      </c>
      <c r="D13" s="2">
        <f>('FL Characterization'!D$2-'FL Characterization'!D$3)*VLOOKUP($A13,'FL Ratio'!$A$2:$B$21,2,FALSE)</f>
        <v>3.6956428958748888</v>
      </c>
      <c r="E13" s="2">
        <f>('FL Characterization'!E$2-'FL Characterization'!E$3)*VLOOKUP($A13,'FL Ratio'!$A$2:$B$21,2,FALSE)</f>
        <v>3.908957703827836</v>
      </c>
      <c r="F13" s="2">
        <f>('FL Characterization'!F$2-'FL Characterization'!F$3)*VLOOKUP($A13,'FL Ratio'!$A$2:$B$21,2,FALSE)</f>
        <v>4.0982732054280033</v>
      </c>
      <c r="G13" s="2">
        <f>('FL Characterization'!G$2-'FL Characterization'!G$3)*VLOOKUP($A13,'FL Ratio'!$A$2:$B$21,2,FALSE)</f>
        <v>4.2521598353092331</v>
      </c>
      <c r="H13" s="2">
        <f>('FL Characterization'!H$2-'FL Characterization'!H$3)*VLOOKUP($A13,'FL Ratio'!$A$2:$B$21,2,FALSE)</f>
        <v>4.1880040997867951</v>
      </c>
      <c r="I13" s="2">
        <f>('FL Characterization'!I$2-'FL Characterization'!I$3)*VLOOKUP($A13,'FL Ratio'!$A$2:$B$21,2,FALSE)</f>
        <v>3.9764968873297124</v>
      </c>
      <c r="J13" s="2">
        <f>('FL Characterization'!J$2-'FL Characterization'!J$3)*VLOOKUP($A13,'FL Ratio'!$A$2:$B$21,2,FALSE)</f>
        <v>3.5479039446236946</v>
      </c>
      <c r="K13" s="2">
        <f>('FL Characterization'!K$2-'FL Characterization'!K$3)*VLOOKUP($A13,'FL Ratio'!$A$2:$B$21,2,FALSE)</f>
        <v>5.4105615802079621</v>
      </c>
      <c r="L13" s="2">
        <f>('FL Characterization'!L$2-'FL Characterization'!L$3)*VLOOKUP($A13,'FL Ratio'!$A$2:$B$21,2,FALSE)</f>
        <v>5.2940717837060376</v>
      </c>
      <c r="M13" s="2">
        <f>('FL Characterization'!M$2-'FL Characterization'!M$3)*VLOOKUP($A13,'FL Ratio'!$A$2:$B$21,2,FALSE)</f>
        <v>5.0588822893369878</v>
      </c>
      <c r="N13" s="2">
        <f>('FL Characterization'!N$2-'FL Characterization'!N$3)*VLOOKUP($A13,'FL Ratio'!$A$2:$B$21,2,FALSE)</f>
        <v>4.7315564081415724</v>
      </c>
      <c r="O13" s="2">
        <f>('FL Characterization'!O$2-'FL Characterization'!O$3)*VLOOKUP($A13,'FL Ratio'!$A$2:$B$21,2,FALSE)</f>
        <v>4.5412305070078203</v>
      </c>
      <c r="P13" s="2">
        <f>('FL Characterization'!P$2-'FL Characterization'!P$3)*VLOOKUP($A13,'FL Ratio'!$A$2:$B$21,2,FALSE)</f>
        <v>4.3836434047063388</v>
      </c>
      <c r="Q13" s="2">
        <f>('FL Characterization'!Q$2-'FL Characterization'!Q$3)*VLOOKUP($A13,'FL Ratio'!$A$2:$B$21,2,FALSE)</f>
        <v>4.1223475965167653</v>
      </c>
      <c r="R13" s="2">
        <f>('FL Characterization'!R$2-'FL Characterization'!R$3)*VLOOKUP($A13,'FL Ratio'!$A$2:$B$21,2,FALSE)</f>
        <v>3.9521601631510372</v>
      </c>
      <c r="S13" s="2">
        <f>('FL Characterization'!S$2-'FL Characterization'!S$3)*VLOOKUP($A13,'FL Ratio'!$A$2:$B$21,2,FALSE)</f>
        <v>3.8036508981269899</v>
      </c>
      <c r="T13" s="2">
        <f>('FL Characterization'!T$2-'FL Characterization'!T$3)*VLOOKUP($A13,'FL Ratio'!$A$2:$B$21,2,FALSE)</f>
        <v>2.3204242426214825</v>
      </c>
      <c r="U13" s="2">
        <f>('FL Characterization'!U$2-'FL Characterization'!U$3)*VLOOKUP($A13,'FL Ratio'!$A$2:$B$21,2,FALSE)</f>
        <v>2.441877974446665</v>
      </c>
      <c r="V13" s="2">
        <f>('FL Characterization'!V$2-'FL Characterization'!V$3)*VLOOKUP($A13,'FL Ratio'!$A$2:$B$21,2,FALSE)</f>
        <v>2.5848902952191861</v>
      </c>
      <c r="W13" s="2">
        <f>('FL Characterization'!W$2-'FL Characterization'!W$3)*VLOOKUP($A13,'FL Ratio'!$A$2:$B$21,2,FALSE)</f>
        <v>2.7112449282682838</v>
      </c>
      <c r="X13" s="2">
        <f>('FL Characterization'!X$2-'FL Characterization'!X$3)*VLOOKUP($A13,'FL Ratio'!$A$2:$B$21,2,FALSE)</f>
        <v>2.8780906273967855</v>
      </c>
      <c r="Y13" s="2">
        <f>('FL Characterization'!Y$2-'FL Characterization'!Y$3)*VLOOKUP($A13,'FL Ratio'!$A$2:$B$21,2,FALSE)</f>
        <v>3.1412496494051729</v>
      </c>
    </row>
    <row r="14" spans="1:25" x14ac:dyDescent="0.3">
      <c r="A14">
        <v>13</v>
      </c>
      <c r="B14" s="2">
        <f>('FL Characterization'!B$2-'FL Characterization'!B$3)*VLOOKUP($A14,'FL Ratio'!$A$2:$B$21,2,FALSE)</f>
        <v>3.352606692390292</v>
      </c>
      <c r="C14" s="2">
        <f>('FL Characterization'!C$2-'FL Characterization'!C$3)*VLOOKUP($A14,'FL Ratio'!$A$2:$B$21,2,FALSE)</f>
        <v>3.5322640722102494</v>
      </c>
      <c r="D14" s="2">
        <f>('FL Characterization'!D$2-'FL Characterization'!D$3)*VLOOKUP($A14,'FL Ratio'!$A$2:$B$21,2,FALSE)</f>
        <v>3.6956428958748888</v>
      </c>
      <c r="E14" s="2">
        <f>('FL Characterization'!E$2-'FL Characterization'!E$3)*VLOOKUP($A14,'FL Ratio'!$A$2:$B$21,2,FALSE)</f>
        <v>3.908957703827836</v>
      </c>
      <c r="F14" s="2">
        <f>('FL Characterization'!F$2-'FL Characterization'!F$3)*VLOOKUP($A14,'FL Ratio'!$A$2:$B$21,2,FALSE)</f>
        <v>4.0982732054280033</v>
      </c>
      <c r="G14" s="2">
        <f>('FL Characterization'!G$2-'FL Characterization'!G$3)*VLOOKUP($A14,'FL Ratio'!$A$2:$B$21,2,FALSE)</f>
        <v>4.2521598353092331</v>
      </c>
      <c r="H14" s="2">
        <f>('FL Characterization'!H$2-'FL Characterization'!H$3)*VLOOKUP($A14,'FL Ratio'!$A$2:$B$21,2,FALSE)</f>
        <v>4.1880040997867951</v>
      </c>
      <c r="I14" s="2">
        <f>('FL Characterization'!I$2-'FL Characterization'!I$3)*VLOOKUP($A14,'FL Ratio'!$A$2:$B$21,2,FALSE)</f>
        <v>3.9764968873297124</v>
      </c>
      <c r="J14" s="2">
        <f>('FL Characterization'!J$2-'FL Characterization'!J$3)*VLOOKUP($A14,'FL Ratio'!$A$2:$B$21,2,FALSE)</f>
        <v>3.5479039446236946</v>
      </c>
      <c r="K14" s="2">
        <f>('FL Characterization'!K$2-'FL Characterization'!K$3)*VLOOKUP($A14,'FL Ratio'!$A$2:$B$21,2,FALSE)</f>
        <v>5.4105615802079621</v>
      </c>
      <c r="L14" s="2">
        <f>('FL Characterization'!L$2-'FL Characterization'!L$3)*VLOOKUP($A14,'FL Ratio'!$A$2:$B$21,2,FALSE)</f>
        <v>5.2940717837060376</v>
      </c>
      <c r="M14" s="2">
        <f>('FL Characterization'!M$2-'FL Characterization'!M$3)*VLOOKUP($A14,'FL Ratio'!$A$2:$B$21,2,FALSE)</f>
        <v>5.0588822893369878</v>
      </c>
      <c r="N14" s="2">
        <f>('FL Characterization'!N$2-'FL Characterization'!N$3)*VLOOKUP($A14,'FL Ratio'!$A$2:$B$21,2,FALSE)</f>
        <v>4.7315564081415724</v>
      </c>
      <c r="O14" s="2">
        <f>('FL Characterization'!O$2-'FL Characterization'!O$3)*VLOOKUP($A14,'FL Ratio'!$A$2:$B$21,2,FALSE)</f>
        <v>4.5412305070078203</v>
      </c>
      <c r="P14" s="2">
        <f>('FL Characterization'!P$2-'FL Characterization'!P$3)*VLOOKUP($A14,'FL Ratio'!$A$2:$B$21,2,FALSE)</f>
        <v>4.3836434047063388</v>
      </c>
      <c r="Q14" s="2">
        <f>('FL Characterization'!Q$2-'FL Characterization'!Q$3)*VLOOKUP($A14,'FL Ratio'!$A$2:$B$21,2,FALSE)</f>
        <v>4.1223475965167653</v>
      </c>
      <c r="R14" s="2">
        <f>('FL Characterization'!R$2-'FL Characterization'!R$3)*VLOOKUP($A14,'FL Ratio'!$A$2:$B$21,2,FALSE)</f>
        <v>3.9521601631510372</v>
      </c>
      <c r="S14" s="2">
        <f>('FL Characterization'!S$2-'FL Characterization'!S$3)*VLOOKUP($A14,'FL Ratio'!$A$2:$B$21,2,FALSE)</f>
        <v>3.8036508981269899</v>
      </c>
      <c r="T14" s="2">
        <f>('FL Characterization'!T$2-'FL Characterization'!T$3)*VLOOKUP($A14,'FL Ratio'!$A$2:$B$21,2,FALSE)</f>
        <v>2.3204242426214825</v>
      </c>
      <c r="U14" s="2">
        <f>('FL Characterization'!U$2-'FL Characterization'!U$3)*VLOOKUP($A14,'FL Ratio'!$A$2:$B$21,2,FALSE)</f>
        <v>2.441877974446665</v>
      </c>
      <c r="V14" s="2">
        <f>('FL Characterization'!V$2-'FL Characterization'!V$3)*VLOOKUP($A14,'FL Ratio'!$A$2:$B$21,2,FALSE)</f>
        <v>2.5848902952191861</v>
      </c>
      <c r="W14" s="2">
        <f>('FL Characterization'!W$2-'FL Characterization'!W$3)*VLOOKUP($A14,'FL Ratio'!$A$2:$B$21,2,FALSE)</f>
        <v>2.7112449282682838</v>
      </c>
      <c r="X14" s="2">
        <f>('FL Characterization'!X$2-'FL Characterization'!X$3)*VLOOKUP($A14,'FL Ratio'!$A$2:$B$21,2,FALSE)</f>
        <v>2.8780906273967855</v>
      </c>
      <c r="Y14" s="2">
        <f>('FL Characterization'!Y$2-'FL Characterization'!Y$3)*VLOOKUP($A14,'FL Ratio'!$A$2:$B$21,2,FALSE)</f>
        <v>3.1412496494051729</v>
      </c>
    </row>
    <row r="15" spans="1:25" x14ac:dyDescent="0.3">
      <c r="A15">
        <v>14</v>
      </c>
      <c r="B15" s="2">
        <f>('FL Characterization'!B$2-'FL Characterization'!B$3)*VLOOKUP($A15,'FL Ratio'!$A$2:$B$21,2,FALSE)</f>
        <v>3.352606692390292</v>
      </c>
      <c r="C15" s="2">
        <f>('FL Characterization'!C$2-'FL Characterization'!C$3)*VLOOKUP($A15,'FL Ratio'!$A$2:$B$21,2,FALSE)</f>
        <v>3.5322640722102494</v>
      </c>
      <c r="D15" s="2">
        <f>('FL Characterization'!D$2-'FL Characterization'!D$3)*VLOOKUP($A15,'FL Ratio'!$A$2:$B$21,2,FALSE)</f>
        <v>3.6956428958748888</v>
      </c>
      <c r="E15" s="2">
        <f>('FL Characterization'!E$2-'FL Characterization'!E$3)*VLOOKUP($A15,'FL Ratio'!$A$2:$B$21,2,FALSE)</f>
        <v>3.908957703827836</v>
      </c>
      <c r="F15" s="2">
        <f>('FL Characterization'!F$2-'FL Characterization'!F$3)*VLOOKUP($A15,'FL Ratio'!$A$2:$B$21,2,FALSE)</f>
        <v>4.0982732054280033</v>
      </c>
      <c r="G15" s="2">
        <f>('FL Characterization'!G$2-'FL Characterization'!G$3)*VLOOKUP($A15,'FL Ratio'!$A$2:$B$21,2,FALSE)</f>
        <v>4.2521598353092331</v>
      </c>
      <c r="H15" s="2">
        <f>('FL Characterization'!H$2-'FL Characterization'!H$3)*VLOOKUP($A15,'FL Ratio'!$A$2:$B$21,2,FALSE)</f>
        <v>4.1880040997867951</v>
      </c>
      <c r="I15" s="2">
        <f>('FL Characterization'!I$2-'FL Characterization'!I$3)*VLOOKUP($A15,'FL Ratio'!$A$2:$B$21,2,FALSE)</f>
        <v>3.9764968873297124</v>
      </c>
      <c r="J15" s="2">
        <f>('FL Characterization'!J$2-'FL Characterization'!J$3)*VLOOKUP($A15,'FL Ratio'!$A$2:$B$21,2,FALSE)</f>
        <v>3.5479039446236946</v>
      </c>
      <c r="K15" s="2">
        <f>('FL Characterization'!K$2-'FL Characterization'!K$3)*VLOOKUP($A15,'FL Ratio'!$A$2:$B$21,2,FALSE)</f>
        <v>5.4105615802079621</v>
      </c>
      <c r="L15" s="2">
        <f>('FL Characterization'!L$2-'FL Characterization'!L$3)*VLOOKUP($A15,'FL Ratio'!$A$2:$B$21,2,FALSE)</f>
        <v>5.2940717837060376</v>
      </c>
      <c r="M15" s="2">
        <f>('FL Characterization'!M$2-'FL Characterization'!M$3)*VLOOKUP($A15,'FL Ratio'!$A$2:$B$21,2,FALSE)</f>
        <v>5.0588822893369878</v>
      </c>
      <c r="N15" s="2">
        <f>('FL Characterization'!N$2-'FL Characterization'!N$3)*VLOOKUP($A15,'FL Ratio'!$A$2:$B$21,2,FALSE)</f>
        <v>4.7315564081415724</v>
      </c>
      <c r="O15" s="2">
        <f>('FL Characterization'!O$2-'FL Characterization'!O$3)*VLOOKUP($A15,'FL Ratio'!$A$2:$B$21,2,FALSE)</f>
        <v>4.5412305070078203</v>
      </c>
      <c r="P15" s="2">
        <f>('FL Characterization'!P$2-'FL Characterization'!P$3)*VLOOKUP($A15,'FL Ratio'!$A$2:$B$21,2,FALSE)</f>
        <v>4.3836434047063388</v>
      </c>
      <c r="Q15" s="2">
        <f>('FL Characterization'!Q$2-'FL Characterization'!Q$3)*VLOOKUP($A15,'FL Ratio'!$A$2:$B$21,2,FALSE)</f>
        <v>4.1223475965167653</v>
      </c>
      <c r="R15" s="2">
        <f>('FL Characterization'!R$2-'FL Characterization'!R$3)*VLOOKUP($A15,'FL Ratio'!$A$2:$B$21,2,FALSE)</f>
        <v>3.9521601631510372</v>
      </c>
      <c r="S15" s="2">
        <f>('FL Characterization'!S$2-'FL Characterization'!S$3)*VLOOKUP($A15,'FL Ratio'!$A$2:$B$21,2,FALSE)</f>
        <v>3.8036508981269899</v>
      </c>
      <c r="T15" s="2">
        <f>('FL Characterization'!T$2-'FL Characterization'!T$3)*VLOOKUP($A15,'FL Ratio'!$A$2:$B$21,2,FALSE)</f>
        <v>2.3204242426214825</v>
      </c>
      <c r="U15" s="2">
        <f>('FL Characterization'!U$2-'FL Characterization'!U$3)*VLOOKUP($A15,'FL Ratio'!$A$2:$B$21,2,FALSE)</f>
        <v>2.441877974446665</v>
      </c>
      <c r="V15" s="2">
        <f>('FL Characterization'!V$2-'FL Characterization'!V$3)*VLOOKUP($A15,'FL Ratio'!$A$2:$B$21,2,FALSE)</f>
        <v>2.5848902952191861</v>
      </c>
      <c r="W15" s="2">
        <f>('FL Characterization'!W$2-'FL Characterization'!W$3)*VLOOKUP($A15,'FL Ratio'!$A$2:$B$21,2,FALSE)</f>
        <v>2.7112449282682838</v>
      </c>
      <c r="X15" s="2">
        <f>('FL Characterization'!X$2-'FL Characterization'!X$3)*VLOOKUP($A15,'FL Ratio'!$A$2:$B$21,2,FALSE)</f>
        <v>2.8780906273967855</v>
      </c>
      <c r="Y15" s="2">
        <f>('FL Characterization'!Y$2-'FL Characterization'!Y$3)*VLOOKUP($A15,'FL Ratio'!$A$2:$B$21,2,FALSE)</f>
        <v>3.1412496494051729</v>
      </c>
    </row>
    <row r="16" spans="1:25" x14ac:dyDescent="0.3">
      <c r="A16">
        <v>15</v>
      </c>
      <c r="B16" s="2">
        <f>('FL Characterization'!B$2-'FL Characterization'!B$3)*VLOOKUP($A16,'FL Ratio'!$A$2:$B$21,2,FALSE)</f>
        <v>3.352606692390292</v>
      </c>
      <c r="C16" s="2">
        <f>('FL Characterization'!C$2-'FL Characterization'!C$3)*VLOOKUP($A16,'FL Ratio'!$A$2:$B$21,2,FALSE)</f>
        <v>3.5322640722102494</v>
      </c>
      <c r="D16" s="2">
        <f>('FL Characterization'!D$2-'FL Characterization'!D$3)*VLOOKUP($A16,'FL Ratio'!$A$2:$B$21,2,FALSE)</f>
        <v>3.6956428958748888</v>
      </c>
      <c r="E16" s="2">
        <f>('FL Characterization'!E$2-'FL Characterization'!E$3)*VLOOKUP($A16,'FL Ratio'!$A$2:$B$21,2,FALSE)</f>
        <v>3.908957703827836</v>
      </c>
      <c r="F16" s="2">
        <f>('FL Characterization'!F$2-'FL Characterization'!F$3)*VLOOKUP($A16,'FL Ratio'!$A$2:$B$21,2,FALSE)</f>
        <v>4.0982732054280033</v>
      </c>
      <c r="G16" s="2">
        <f>('FL Characterization'!G$2-'FL Characterization'!G$3)*VLOOKUP($A16,'FL Ratio'!$A$2:$B$21,2,FALSE)</f>
        <v>4.2521598353092331</v>
      </c>
      <c r="H16" s="2">
        <f>('FL Characterization'!H$2-'FL Characterization'!H$3)*VLOOKUP($A16,'FL Ratio'!$A$2:$B$21,2,FALSE)</f>
        <v>4.1880040997867951</v>
      </c>
      <c r="I16" s="2">
        <f>('FL Characterization'!I$2-'FL Characterization'!I$3)*VLOOKUP($A16,'FL Ratio'!$A$2:$B$21,2,FALSE)</f>
        <v>3.9764968873297124</v>
      </c>
      <c r="J16" s="2">
        <f>('FL Characterization'!J$2-'FL Characterization'!J$3)*VLOOKUP($A16,'FL Ratio'!$A$2:$B$21,2,FALSE)</f>
        <v>3.5479039446236946</v>
      </c>
      <c r="K16" s="2">
        <f>('FL Characterization'!K$2-'FL Characterization'!K$3)*VLOOKUP($A16,'FL Ratio'!$A$2:$B$21,2,FALSE)</f>
        <v>5.4105615802079621</v>
      </c>
      <c r="L16" s="2">
        <f>('FL Characterization'!L$2-'FL Characterization'!L$3)*VLOOKUP($A16,'FL Ratio'!$A$2:$B$21,2,FALSE)</f>
        <v>5.2940717837060376</v>
      </c>
      <c r="M16" s="2">
        <f>('FL Characterization'!M$2-'FL Characterization'!M$3)*VLOOKUP($A16,'FL Ratio'!$A$2:$B$21,2,FALSE)</f>
        <v>5.0588822893369878</v>
      </c>
      <c r="N16" s="2">
        <f>('FL Characterization'!N$2-'FL Characterization'!N$3)*VLOOKUP($A16,'FL Ratio'!$A$2:$B$21,2,FALSE)</f>
        <v>4.7315564081415724</v>
      </c>
      <c r="O16" s="2">
        <f>('FL Characterization'!O$2-'FL Characterization'!O$3)*VLOOKUP($A16,'FL Ratio'!$A$2:$B$21,2,FALSE)</f>
        <v>4.5412305070078203</v>
      </c>
      <c r="P16" s="2">
        <f>('FL Characterization'!P$2-'FL Characterization'!P$3)*VLOOKUP($A16,'FL Ratio'!$A$2:$B$21,2,FALSE)</f>
        <v>4.3836434047063388</v>
      </c>
      <c r="Q16" s="2">
        <f>('FL Characterization'!Q$2-'FL Characterization'!Q$3)*VLOOKUP($A16,'FL Ratio'!$A$2:$B$21,2,FALSE)</f>
        <v>4.1223475965167653</v>
      </c>
      <c r="R16" s="2">
        <f>('FL Characterization'!R$2-'FL Characterization'!R$3)*VLOOKUP($A16,'FL Ratio'!$A$2:$B$21,2,FALSE)</f>
        <v>3.9521601631510372</v>
      </c>
      <c r="S16" s="2">
        <f>('FL Characterization'!S$2-'FL Characterization'!S$3)*VLOOKUP($A16,'FL Ratio'!$A$2:$B$21,2,FALSE)</f>
        <v>3.8036508981269899</v>
      </c>
      <c r="T16" s="2">
        <f>('FL Characterization'!T$2-'FL Characterization'!T$3)*VLOOKUP($A16,'FL Ratio'!$A$2:$B$21,2,FALSE)</f>
        <v>2.3204242426214825</v>
      </c>
      <c r="U16" s="2">
        <f>('FL Characterization'!U$2-'FL Characterization'!U$3)*VLOOKUP($A16,'FL Ratio'!$A$2:$B$21,2,FALSE)</f>
        <v>2.441877974446665</v>
      </c>
      <c r="V16" s="2">
        <f>('FL Characterization'!V$2-'FL Characterization'!V$3)*VLOOKUP($A16,'FL Ratio'!$A$2:$B$21,2,FALSE)</f>
        <v>2.5848902952191861</v>
      </c>
      <c r="W16" s="2">
        <f>('FL Characterization'!W$2-'FL Characterization'!W$3)*VLOOKUP($A16,'FL Ratio'!$A$2:$B$21,2,FALSE)</f>
        <v>2.7112449282682838</v>
      </c>
      <c r="X16" s="2">
        <f>('FL Characterization'!X$2-'FL Characterization'!X$3)*VLOOKUP($A16,'FL Ratio'!$A$2:$B$21,2,FALSE)</f>
        <v>2.8780906273967855</v>
      </c>
      <c r="Y16" s="2">
        <f>('FL Characterization'!Y$2-'FL Characterization'!Y$3)*VLOOKUP($A16,'FL Ratio'!$A$2:$B$21,2,FALSE)</f>
        <v>3.1412496494051729</v>
      </c>
    </row>
    <row r="17" spans="1:25" x14ac:dyDescent="0.3">
      <c r="A17">
        <v>16</v>
      </c>
      <c r="B17" s="2">
        <f>('FL Characterization'!B$2-'FL Characterization'!B$3)*VLOOKUP($A17,'FL Ratio'!$A$2:$B$21,2,FALSE)</f>
        <v>3.352606692390292</v>
      </c>
      <c r="C17" s="2">
        <f>('FL Characterization'!C$2-'FL Characterization'!C$3)*VLOOKUP($A17,'FL Ratio'!$A$2:$B$21,2,FALSE)</f>
        <v>3.5322640722102494</v>
      </c>
      <c r="D17" s="2">
        <f>('FL Characterization'!D$2-'FL Characterization'!D$3)*VLOOKUP($A17,'FL Ratio'!$A$2:$B$21,2,FALSE)</f>
        <v>3.6956428958748888</v>
      </c>
      <c r="E17" s="2">
        <f>('FL Characterization'!E$2-'FL Characterization'!E$3)*VLOOKUP($A17,'FL Ratio'!$A$2:$B$21,2,FALSE)</f>
        <v>3.908957703827836</v>
      </c>
      <c r="F17" s="2">
        <f>('FL Characterization'!F$2-'FL Characterization'!F$3)*VLOOKUP($A17,'FL Ratio'!$A$2:$B$21,2,FALSE)</f>
        <v>4.0982732054280033</v>
      </c>
      <c r="G17" s="2">
        <f>('FL Characterization'!G$2-'FL Characterization'!G$3)*VLOOKUP($A17,'FL Ratio'!$A$2:$B$21,2,FALSE)</f>
        <v>4.2521598353092331</v>
      </c>
      <c r="H17" s="2">
        <f>('FL Characterization'!H$2-'FL Characterization'!H$3)*VLOOKUP($A17,'FL Ratio'!$A$2:$B$21,2,FALSE)</f>
        <v>4.1880040997867951</v>
      </c>
      <c r="I17" s="2">
        <f>('FL Characterization'!I$2-'FL Characterization'!I$3)*VLOOKUP($A17,'FL Ratio'!$A$2:$B$21,2,FALSE)</f>
        <v>3.9764968873297124</v>
      </c>
      <c r="J17" s="2">
        <f>('FL Characterization'!J$2-'FL Characterization'!J$3)*VLOOKUP($A17,'FL Ratio'!$A$2:$B$21,2,FALSE)</f>
        <v>3.5479039446236946</v>
      </c>
      <c r="K17" s="2">
        <f>('FL Characterization'!K$2-'FL Characterization'!K$3)*VLOOKUP($A17,'FL Ratio'!$A$2:$B$21,2,FALSE)</f>
        <v>5.4105615802079621</v>
      </c>
      <c r="L17" s="2">
        <f>('FL Characterization'!L$2-'FL Characterization'!L$3)*VLOOKUP($A17,'FL Ratio'!$A$2:$B$21,2,FALSE)</f>
        <v>5.2940717837060376</v>
      </c>
      <c r="M17" s="2">
        <f>('FL Characterization'!M$2-'FL Characterization'!M$3)*VLOOKUP($A17,'FL Ratio'!$A$2:$B$21,2,FALSE)</f>
        <v>5.0588822893369878</v>
      </c>
      <c r="N17" s="2">
        <f>('FL Characterization'!N$2-'FL Characterization'!N$3)*VLOOKUP($A17,'FL Ratio'!$A$2:$B$21,2,FALSE)</f>
        <v>4.7315564081415724</v>
      </c>
      <c r="O17" s="2">
        <f>('FL Characterization'!O$2-'FL Characterization'!O$3)*VLOOKUP($A17,'FL Ratio'!$A$2:$B$21,2,FALSE)</f>
        <v>4.5412305070078203</v>
      </c>
      <c r="P17" s="2">
        <f>('FL Characterization'!P$2-'FL Characterization'!P$3)*VLOOKUP($A17,'FL Ratio'!$A$2:$B$21,2,FALSE)</f>
        <v>4.3836434047063388</v>
      </c>
      <c r="Q17" s="2">
        <f>('FL Characterization'!Q$2-'FL Characterization'!Q$3)*VLOOKUP($A17,'FL Ratio'!$A$2:$B$21,2,FALSE)</f>
        <v>4.1223475965167653</v>
      </c>
      <c r="R17" s="2">
        <f>('FL Characterization'!R$2-'FL Characterization'!R$3)*VLOOKUP($A17,'FL Ratio'!$A$2:$B$21,2,FALSE)</f>
        <v>3.9521601631510372</v>
      </c>
      <c r="S17" s="2">
        <f>('FL Characterization'!S$2-'FL Characterization'!S$3)*VLOOKUP($A17,'FL Ratio'!$A$2:$B$21,2,FALSE)</f>
        <v>3.8036508981269899</v>
      </c>
      <c r="T17" s="2">
        <f>('FL Characterization'!T$2-'FL Characterization'!T$3)*VLOOKUP($A17,'FL Ratio'!$A$2:$B$21,2,FALSE)</f>
        <v>2.3204242426214825</v>
      </c>
      <c r="U17" s="2">
        <f>('FL Characterization'!U$2-'FL Characterization'!U$3)*VLOOKUP($A17,'FL Ratio'!$A$2:$B$21,2,FALSE)</f>
        <v>2.441877974446665</v>
      </c>
      <c r="V17" s="2">
        <f>('FL Characterization'!V$2-'FL Characterization'!V$3)*VLOOKUP($A17,'FL Ratio'!$A$2:$B$21,2,FALSE)</f>
        <v>2.5848902952191861</v>
      </c>
      <c r="W17" s="2">
        <f>('FL Characterization'!W$2-'FL Characterization'!W$3)*VLOOKUP($A17,'FL Ratio'!$A$2:$B$21,2,FALSE)</f>
        <v>2.7112449282682838</v>
      </c>
      <c r="X17" s="2">
        <f>('FL Characterization'!X$2-'FL Characterization'!X$3)*VLOOKUP($A17,'FL Ratio'!$A$2:$B$21,2,FALSE)</f>
        <v>2.8780906273967855</v>
      </c>
      <c r="Y17" s="2">
        <f>('FL Characterization'!Y$2-'FL Characterization'!Y$3)*VLOOKUP($A17,'FL Ratio'!$A$2:$B$21,2,FALSE)</f>
        <v>3.1412496494051729</v>
      </c>
    </row>
    <row r="18" spans="1:25" x14ac:dyDescent="0.3">
      <c r="A18">
        <v>17</v>
      </c>
      <c r="B18" s="2">
        <f>('FL Characterization'!B$2-'FL Characterization'!B$3)*VLOOKUP($A18,'FL Ratio'!$A$2:$B$21,2,FALSE)</f>
        <v>3.352606692390292</v>
      </c>
      <c r="C18" s="2">
        <f>('FL Characterization'!C$2-'FL Characterization'!C$3)*VLOOKUP($A18,'FL Ratio'!$A$2:$B$21,2,FALSE)</f>
        <v>3.5322640722102494</v>
      </c>
      <c r="D18" s="2">
        <f>('FL Characterization'!D$2-'FL Characterization'!D$3)*VLOOKUP($A18,'FL Ratio'!$A$2:$B$21,2,FALSE)</f>
        <v>3.6956428958748888</v>
      </c>
      <c r="E18" s="2">
        <f>('FL Characterization'!E$2-'FL Characterization'!E$3)*VLOOKUP($A18,'FL Ratio'!$A$2:$B$21,2,FALSE)</f>
        <v>3.908957703827836</v>
      </c>
      <c r="F18" s="2">
        <f>('FL Characterization'!F$2-'FL Characterization'!F$3)*VLOOKUP($A18,'FL Ratio'!$A$2:$B$21,2,FALSE)</f>
        <v>4.0982732054280033</v>
      </c>
      <c r="G18" s="2">
        <f>('FL Characterization'!G$2-'FL Characterization'!G$3)*VLOOKUP($A18,'FL Ratio'!$A$2:$B$21,2,FALSE)</f>
        <v>4.2521598353092331</v>
      </c>
      <c r="H18" s="2">
        <f>('FL Characterization'!H$2-'FL Characterization'!H$3)*VLOOKUP($A18,'FL Ratio'!$A$2:$B$21,2,FALSE)</f>
        <v>4.1880040997867951</v>
      </c>
      <c r="I18" s="2">
        <f>('FL Characterization'!I$2-'FL Characterization'!I$3)*VLOOKUP($A18,'FL Ratio'!$A$2:$B$21,2,FALSE)</f>
        <v>3.9764968873297124</v>
      </c>
      <c r="J18" s="2">
        <f>('FL Characterization'!J$2-'FL Characterization'!J$3)*VLOOKUP($A18,'FL Ratio'!$A$2:$B$21,2,FALSE)</f>
        <v>3.5479039446236946</v>
      </c>
      <c r="K18" s="2">
        <f>('FL Characterization'!K$2-'FL Characterization'!K$3)*VLOOKUP($A18,'FL Ratio'!$A$2:$B$21,2,FALSE)</f>
        <v>5.4105615802079621</v>
      </c>
      <c r="L18" s="2">
        <f>('FL Characterization'!L$2-'FL Characterization'!L$3)*VLOOKUP($A18,'FL Ratio'!$A$2:$B$21,2,FALSE)</f>
        <v>5.2940717837060376</v>
      </c>
      <c r="M18" s="2">
        <f>('FL Characterization'!M$2-'FL Characterization'!M$3)*VLOOKUP($A18,'FL Ratio'!$A$2:$B$21,2,FALSE)</f>
        <v>5.0588822893369878</v>
      </c>
      <c r="N18" s="2">
        <f>('FL Characterization'!N$2-'FL Characterization'!N$3)*VLOOKUP($A18,'FL Ratio'!$A$2:$B$21,2,FALSE)</f>
        <v>4.7315564081415724</v>
      </c>
      <c r="O18" s="2">
        <f>('FL Characterization'!O$2-'FL Characterization'!O$3)*VLOOKUP($A18,'FL Ratio'!$A$2:$B$21,2,FALSE)</f>
        <v>4.5412305070078203</v>
      </c>
      <c r="P18" s="2">
        <f>('FL Characterization'!P$2-'FL Characterization'!P$3)*VLOOKUP($A18,'FL Ratio'!$A$2:$B$21,2,FALSE)</f>
        <v>4.3836434047063388</v>
      </c>
      <c r="Q18" s="2">
        <f>('FL Characterization'!Q$2-'FL Characterization'!Q$3)*VLOOKUP($A18,'FL Ratio'!$A$2:$B$21,2,FALSE)</f>
        <v>4.1223475965167653</v>
      </c>
      <c r="R18" s="2">
        <f>('FL Characterization'!R$2-'FL Characterization'!R$3)*VLOOKUP($A18,'FL Ratio'!$A$2:$B$21,2,FALSE)</f>
        <v>3.9521601631510372</v>
      </c>
      <c r="S18" s="2">
        <f>('FL Characterization'!S$2-'FL Characterization'!S$3)*VLOOKUP($A18,'FL Ratio'!$A$2:$B$21,2,FALSE)</f>
        <v>3.8036508981269899</v>
      </c>
      <c r="T18" s="2">
        <f>('FL Characterization'!T$2-'FL Characterization'!T$3)*VLOOKUP($A18,'FL Ratio'!$A$2:$B$21,2,FALSE)</f>
        <v>2.3204242426214825</v>
      </c>
      <c r="U18" s="2">
        <f>('FL Characterization'!U$2-'FL Characterization'!U$3)*VLOOKUP($A18,'FL Ratio'!$A$2:$B$21,2,FALSE)</f>
        <v>2.441877974446665</v>
      </c>
      <c r="V18" s="2">
        <f>('FL Characterization'!V$2-'FL Characterization'!V$3)*VLOOKUP($A18,'FL Ratio'!$A$2:$B$21,2,FALSE)</f>
        <v>2.5848902952191861</v>
      </c>
      <c r="W18" s="2">
        <f>('FL Characterization'!W$2-'FL Characterization'!W$3)*VLOOKUP($A18,'FL Ratio'!$A$2:$B$21,2,FALSE)</f>
        <v>2.7112449282682838</v>
      </c>
      <c r="X18" s="2">
        <f>('FL Characterization'!X$2-'FL Characterization'!X$3)*VLOOKUP($A18,'FL Ratio'!$A$2:$B$21,2,FALSE)</f>
        <v>2.8780906273967855</v>
      </c>
      <c r="Y18" s="2">
        <f>('FL Characterization'!Y$2-'FL Characterization'!Y$3)*VLOOKUP($A18,'FL Ratio'!$A$2:$B$21,2,FALSE)</f>
        <v>3.1412496494051729</v>
      </c>
    </row>
    <row r="19" spans="1:25" x14ac:dyDescent="0.3">
      <c r="A19">
        <v>18</v>
      </c>
      <c r="B19" s="2">
        <f>('FL Characterization'!B$2-'FL Characterization'!B$3)*VLOOKUP($A19,'FL Ratio'!$A$2:$B$21,2,FALSE)</f>
        <v>3.352606692390292</v>
      </c>
      <c r="C19" s="2">
        <f>('FL Characterization'!C$2-'FL Characterization'!C$3)*VLOOKUP($A19,'FL Ratio'!$A$2:$B$21,2,FALSE)</f>
        <v>3.5322640722102494</v>
      </c>
      <c r="D19" s="2">
        <f>('FL Characterization'!D$2-'FL Characterization'!D$3)*VLOOKUP($A19,'FL Ratio'!$A$2:$B$21,2,FALSE)</f>
        <v>3.6956428958748888</v>
      </c>
      <c r="E19" s="2">
        <f>('FL Characterization'!E$2-'FL Characterization'!E$3)*VLOOKUP($A19,'FL Ratio'!$A$2:$B$21,2,FALSE)</f>
        <v>3.908957703827836</v>
      </c>
      <c r="F19" s="2">
        <f>('FL Characterization'!F$2-'FL Characterization'!F$3)*VLOOKUP($A19,'FL Ratio'!$A$2:$B$21,2,FALSE)</f>
        <v>4.0982732054280033</v>
      </c>
      <c r="G19" s="2">
        <f>('FL Characterization'!G$2-'FL Characterization'!G$3)*VLOOKUP($A19,'FL Ratio'!$A$2:$B$21,2,FALSE)</f>
        <v>4.2521598353092331</v>
      </c>
      <c r="H19" s="2">
        <f>('FL Characterization'!H$2-'FL Characterization'!H$3)*VLOOKUP($A19,'FL Ratio'!$A$2:$B$21,2,FALSE)</f>
        <v>4.1880040997867951</v>
      </c>
      <c r="I19" s="2">
        <f>('FL Characterization'!I$2-'FL Characterization'!I$3)*VLOOKUP($A19,'FL Ratio'!$A$2:$B$21,2,FALSE)</f>
        <v>3.9764968873297124</v>
      </c>
      <c r="J19" s="2">
        <f>('FL Characterization'!J$2-'FL Characterization'!J$3)*VLOOKUP($A19,'FL Ratio'!$A$2:$B$21,2,FALSE)</f>
        <v>3.5479039446236946</v>
      </c>
      <c r="K19" s="2">
        <f>('FL Characterization'!K$2-'FL Characterization'!K$3)*VLOOKUP($A19,'FL Ratio'!$A$2:$B$21,2,FALSE)</f>
        <v>5.4105615802079621</v>
      </c>
      <c r="L19" s="2">
        <f>('FL Characterization'!L$2-'FL Characterization'!L$3)*VLOOKUP($A19,'FL Ratio'!$A$2:$B$21,2,FALSE)</f>
        <v>5.2940717837060376</v>
      </c>
      <c r="M19" s="2">
        <f>('FL Characterization'!M$2-'FL Characterization'!M$3)*VLOOKUP($A19,'FL Ratio'!$A$2:$B$21,2,FALSE)</f>
        <v>5.0588822893369878</v>
      </c>
      <c r="N19" s="2">
        <f>('FL Characterization'!N$2-'FL Characterization'!N$3)*VLOOKUP($A19,'FL Ratio'!$A$2:$B$21,2,FALSE)</f>
        <v>4.7315564081415724</v>
      </c>
      <c r="O19" s="2">
        <f>('FL Characterization'!O$2-'FL Characterization'!O$3)*VLOOKUP($A19,'FL Ratio'!$A$2:$B$21,2,FALSE)</f>
        <v>4.5412305070078203</v>
      </c>
      <c r="P19" s="2">
        <f>('FL Characterization'!P$2-'FL Characterization'!P$3)*VLOOKUP($A19,'FL Ratio'!$A$2:$B$21,2,FALSE)</f>
        <v>4.3836434047063388</v>
      </c>
      <c r="Q19" s="2">
        <f>('FL Characterization'!Q$2-'FL Characterization'!Q$3)*VLOOKUP($A19,'FL Ratio'!$A$2:$B$21,2,FALSE)</f>
        <v>4.1223475965167653</v>
      </c>
      <c r="R19" s="2">
        <f>('FL Characterization'!R$2-'FL Characterization'!R$3)*VLOOKUP($A19,'FL Ratio'!$A$2:$B$21,2,FALSE)</f>
        <v>3.9521601631510372</v>
      </c>
      <c r="S19" s="2">
        <f>('FL Characterization'!S$2-'FL Characterization'!S$3)*VLOOKUP($A19,'FL Ratio'!$A$2:$B$21,2,FALSE)</f>
        <v>3.8036508981269899</v>
      </c>
      <c r="T19" s="2">
        <f>('FL Characterization'!T$2-'FL Characterization'!T$3)*VLOOKUP($A19,'FL Ratio'!$A$2:$B$21,2,FALSE)</f>
        <v>2.3204242426214825</v>
      </c>
      <c r="U19" s="2">
        <f>('FL Characterization'!U$2-'FL Characterization'!U$3)*VLOOKUP($A19,'FL Ratio'!$A$2:$B$21,2,FALSE)</f>
        <v>2.441877974446665</v>
      </c>
      <c r="V19" s="2">
        <f>('FL Characterization'!V$2-'FL Characterization'!V$3)*VLOOKUP($A19,'FL Ratio'!$A$2:$B$21,2,FALSE)</f>
        <v>2.5848902952191861</v>
      </c>
      <c r="W19" s="2">
        <f>('FL Characterization'!W$2-'FL Characterization'!W$3)*VLOOKUP($A19,'FL Ratio'!$A$2:$B$21,2,FALSE)</f>
        <v>2.7112449282682838</v>
      </c>
      <c r="X19" s="2">
        <f>('FL Characterization'!X$2-'FL Characterization'!X$3)*VLOOKUP($A19,'FL Ratio'!$A$2:$B$21,2,FALSE)</f>
        <v>2.8780906273967855</v>
      </c>
      <c r="Y19" s="2">
        <f>('FL Characterization'!Y$2-'FL Characterization'!Y$3)*VLOOKUP($A19,'FL Ratio'!$A$2:$B$21,2,FALSE)</f>
        <v>3.1412496494051729</v>
      </c>
    </row>
    <row r="20" spans="1:25" x14ac:dyDescent="0.3">
      <c r="A20">
        <v>19</v>
      </c>
      <c r="B20" s="2">
        <f>('FL Characterization'!B$2-'FL Characterization'!B$3)*VLOOKUP($A20,'FL Ratio'!$A$2:$B$21,2,FALSE)</f>
        <v>3.352606692390292</v>
      </c>
      <c r="C20" s="2">
        <f>('FL Characterization'!C$2-'FL Characterization'!C$3)*VLOOKUP($A20,'FL Ratio'!$A$2:$B$21,2,FALSE)</f>
        <v>3.5322640722102494</v>
      </c>
      <c r="D20" s="2">
        <f>('FL Characterization'!D$2-'FL Characterization'!D$3)*VLOOKUP($A20,'FL Ratio'!$A$2:$B$21,2,FALSE)</f>
        <v>3.6956428958748888</v>
      </c>
      <c r="E20" s="2">
        <f>('FL Characterization'!E$2-'FL Characterization'!E$3)*VLOOKUP($A20,'FL Ratio'!$A$2:$B$21,2,FALSE)</f>
        <v>3.908957703827836</v>
      </c>
      <c r="F20" s="2">
        <f>('FL Characterization'!F$2-'FL Characterization'!F$3)*VLOOKUP($A20,'FL Ratio'!$A$2:$B$21,2,FALSE)</f>
        <v>4.0982732054280033</v>
      </c>
      <c r="G20" s="2">
        <f>('FL Characterization'!G$2-'FL Characterization'!G$3)*VLOOKUP($A20,'FL Ratio'!$A$2:$B$21,2,FALSE)</f>
        <v>4.2521598353092331</v>
      </c>
      <c r="H20" s="2">
        <f>('FL Characterization'!H$2-'FL Characterization'!H$3)*VLOOKUP($A20,'FL Ratio'!$A$2:$B$21,2,FALSE)</f>
        <v>4.1880040997867951</v>
      </c>
      <c r="I20" s="2">
        <f>('FL Characterization'!I$2-'FL Characterization'!I$3)*VLOOKUP($A20,'FL Ratio'!$A$2:$B$21,2,FALSE)</f>
        <v>3.9764968873297124</v>
      </c>
      <c r="J20" s="2">
        <f>('FL Characterization'!J$2-'FL Characterization'!J$3)*VLOOKUP($A20,'FL Ratio'!$A$2:$B$21,2,FALSE)</f>
        <v>3.5479039446236946</v>
      </c>
      <c r="K20" s="2">
        <f>('FL Characterization'!K$2-'FL Characterization'!K$3)*VLOOKUP($A20,'FL Ratio'!$A$2:$B$21,2,FALSE)</f>
        <v>5.4105615802079621</v>
      </c>
      <c r="L20" s="2">
        <f>('FL Characterization'!L$2-'FL Characterization'!L$3)*VLOOKUP($A20,'FL Ratio'!$A$2:$B$21,2,FALSE)</f>
        <v>5.2940717837060376</v>
      </c>
      <c r="M20" s="2">
        <f>('FL Characterization'!M$2-'FL Characterization'!M$3)*VLOOKUP($A20,'FL Ratio'!$A$2:$B$21,2,FALSE)</f>
        <v>5.0588822893369878</v>
      </c>
      <c r="N20" s="2">
        <f>('FL Characterization'!N$2-'FL Characterization'!N$3)*VLOOKUP($A20,'FL Ratio'!$A$2:$B$21,2,FALSE)</f>
        <v>4.7315564081415724</v>
      </c>
      <c r="O20" s="2">
        <f>('FL Characterization'!O$2-'FL Characterization'!O$3)*VLOOKUP($A20,'FL Ratio'!$A$2:$B$21,2,FALSE)</f>
        <v>4.5412305070078203</v>
      </c>
      <c r="P20" s="2">
        <f>('FL Characterization'!P$2-'FL Characterization'!P$3)*VLOOKUP($A20,'FL Ratio'!$A$2:$B$21,2,FALSE)</f>
        <v>4.3836434047063388</v>
      </c>
      <c r="Q20" s="2">
        <f>('FL Characterization'!Q$2-'FL Characterization'!Q$3)*VLOOKUP($A20,'FL Ratio'!$A$2:$B$21,2,FALSE)</f>
        <v>4.1223475965167653</v>
      </c>
      <c r="R20" s="2">
        <f>('FL Characterization'!R$2-'FL Characterization'!R$3)*VLOOKUP($A20,'FL Ratio'!$A$2:$B$21,2,FALSE)</f>
        <v>3.9521601631510372</v>
      </c>
      <c r="S20" s="2">
        <f>('FL Characterization'!S$2-'FL Characterization'!S$3)*VLOOKUP($A20,'FL Ratio'!$A$2:$B$21,2,FALSE)</f>
        <v>3.8036508981269899</v>
      </c>
      <c r="T20" s="2">
        <f>('FL Characterization'!T$2-'FL Characterization'!T$3)*VLOOKUP($A20,'FL Ratio'!$A$2:$B$21,2,FALSE)</f>
        <v>2.3204242426214825</v>
      </c>
      <c r="U20" s="2">
        <f>('FL Characterization'!U$2-'FL Characterization'!U$3)*VLOOKUP($A20,'FL Ratio'!$A$2:$B$21,2,FALSE)</f>
        <v>2.441877974446665</v>
      </c>
      <c r="V20" s="2">
        <f>('FL Characterization'!V$2-'FL Characterization'!V$3)*VLOOKUP($A20,'FL Ratio'!$A$2:$B$21,2,FALSE)</f>
        <v>2.5848902952191861</v>
      </c>
      <c r="W20" s="2">
        <f>('FL Characterization'!W$2-'FL Characterization'!W$3)*VLOOKUP($A20,'FL Ratio'!$A$2:$B$21,2,FALSE)</f>
        <v>2.7112449282682838</v>
      </c>
      <c r="X20" s="2">
        <f>('FL Characterization'!X$2-'FL Characterization'!X$3)*VLOOKUP($A20,'FL Ratio'!$A$2:$B$21,2,FALSE)</f>
        <v>2.8780906273967855</v>
      </c>
      <c r="Y20" s="2">
        <f>('FL Characterization'!Y$2-'FL Characterization'!Y$3)*VLOOKUP($A20,'FL Ratio'!$A$2:$B$21,2,FALSE)</f>
        <v>3.1412496494051729</v>
      </c>
    </row>
    <row r="21" spans="1:25" x14ac:dyDescent="0.3">
      <c r="A21">
        <v>20</v>
      </c>
      <c r="B21" s="2">
        <f>('FL Characterization'!B$2-'FL Characterization'!B$3)*VLOOKUP($A21,'FL Ratio'!$A$2:$B$21,2,FALSE)</f>
        <v>3.352606692390292</v>
      </c>
      <c r="C21" s="2">
        <f>('FL Characterization'!C$2-'FL Characterization'!C$3)*VLOOKUP($A21,'FL Ratio'!$A$2:$B$21,2,FALSE)</f>
        <v>3.5322640722102494</v>
      </c>
      <c r="D21" s="2">
        <f>('FL Characterization'!D$2-'FL Characterization'!D$3)*VLOOKUP($A21,'FL Ratio'!$A$2:$B$21,2,FALSE)</f>
        <v>3.6956428958748888</v>
      </c>
      <c r="E21" s="2">
        <f>('FL Characterization'!E$2-'FL Characterization'!E$3)*VLOOKUP($A21,'FL Ratio'!$A$2:$B$21,2,FALSE)</f>
        <v>3.908957703827836</v>
      </c>
      <c r="F21" s="2">
        <f>('FL Characterization'!F$2-'FL Characterization'!F$3)*VLOOKUP($A21,'FL Ratio'!$A$2:$B$21,2,FALSE)</f>
        <v>4.0982732054280033</v>
      </c>
      <c r="G21" s="2">
        <f>('FL Characterization'!G$2-'FL Characterization'!G$3)*VLOOKUP($A21,'FL Ratio'!$A$2:$B$21,2,FALSE)</f>
        <v>4.2521598353092331</v>
      </c>
      <c r="H21" s="2">
        <f>('FL Characterization'!H$2-'FL Characterization'!H$3)*VLOOKUP($A21,'FL Ratio'!$A$2:$B$21,2,FALSE)</f>
        <v>4.1880040997867951</v>
      </c>
      <c r="I21" s="2">
        <f>('FL Characterization'!I$2-'FL Characterization'!I$3)*VLOOKUP($A21,'FL Ratio'!$A$2:$B$21,2,FALSE)</f>
        <v>3.9764968873297124</v>
      </c>
      <c r="J21" s="2">
        <f>('FL Characterization'!J$2-'FL Characterization'!J$3)*VLOOKUP($A21,'FL Ratio'!$A$2:$B$21,2,FALSE)</f>
        <v>3.5479039446236946</v>
      </c>
      <c r="K21" s="2">
        <f>('FL Characterization'!K$2-'FL Characterization'!K$3)*VLOOKUP($A21,'FL Ratio'!$A$2:$B$21,2,FALSE)</f>
        <v>5.4105615802079621</v>
      </c>
      <c r="L21" s="2">
        <f>('FL Characterization'!L$2-'FL Characterization'!L$3)*VLOOKUP($A21,'FL Ratio'!$A$2:$B$21,2,FALSE)</f>
        <v>5.2940717837060376</v>
      </c>
      <c r="M21" s="2">
        <f>('FL Characterization'!M$2-'FL Characterization'!M$3)*VLOOKUP($A21,'FL Ratio'!$A$2:$B$21,2,FALSE)</f>
        <v>5.0588822893369878</v>
      </c>
      <c r="N21" s="2">
        <f>('FL Characterization'!N$2-'FL Characterization'!N$3)*VLOOKUP($A21,'FL Ratio'!$A$2:$B$21,2,FALSE)</f>
        <v>4.7315564081415724</v>
      </c>
      <c r="O21" s="2">
        <f>('FL Characterization'!O$2-'FL Characterization'!O$3)*VLOOKUP($A21,'FL Ratio'!$A$2:$B$21,2,FALSE)</f>
        <v>4.5412305070078203</v>
      </c>
      <c r="P21" s="2">
        <f>('FL Characterization'!P$2-'FL Characterization'!P$3)*VLOOKUP($A21,'FL Ratio'!$A$2:$B$21,2,FALSE)</f>
        <v>4.3836434047063388</v>
      </c>
      <c r="Q21" s="2">
        <f>('FL Characterization'!Q$2-'FL Characterization'!Q$3)*VLOOKUP($A21,'FL Ratio'!$A$2:$B$21,2,FALSE)</f>
        <v>4.1223475965167653</v>
      </c>
      <c r="R21" s="2">
        <f>('FL Characterization'!R$2-'FL Characterization'!R$3)*VLOOKUP($A21,'FL Ratio'!$A$2:$B$21,2,FALSE)</f>
        <v>3.9521601631510372</v>
      </c>
      <c r="S21" s="2">
        <f>('FL Characterization'!S$2-'FL Characterization'!S$3)*VLOOKUP($A21,'FL Ratio'!$A$2:$B$21,2,FALSE)</f>
        <v>3.8036508981269899</v>
      </c>
      <c r="T21" s="2">
        <f>('FL Characterization'!T$2-'FL Characterization'!T$3)*VLOOKUP($A21,'FL Ratio'!$A$2:$B$21,2,FALSE)</f>
        <v>2.3204242426214825</v>
      </c>
      <c r="U21" s="2">
        <f>('FL Characterization'!U$2-'FL Characterization'!U$3)*VLOOKUP($A21,'FL Ratio'!$A$2:$B$21,2,FALSE)</f>
        <v>2.441877974446665</v>
      </c>
      <c r="V21" s="2">
        <f>('FL Characterization'!V$2-'FL Characterization'!V$3)*VLOOKUP($A21,'FL Ratio'!$A$2:$B$21,2,FALSE)</f>
        <v>2.5848902952191861</v>
      </c>
      <c r="W21" s="2">
        <f>('FL Characterization'!W$2-'FL Characterization'!W$3)*VLOOKUP($A21,'FL Ratio'!$A$2:$B$21,2,FALSE)</f>
        <v>2.7112449282682838</v>
      </c>
      <c r="X21" s="2">
        <f>('FL Characterization'!X$2-'FL Characterization'!X$3)*VLOOKUP($A21,'FL Ratio'!$A$2:$B$21,2,FALSE)</f>
        <v>2.8780906273967855</v>
      </c>
      <c r="Y21" s="2">
        <f>('FL Characterization'!Y$2-'FL Characterization'!Y$3)*VLOOKUP($A21,'FL Ratio'!$A$2:$B$21,2,FALSE)</f>
        <v>3.1412496494051729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D9FF5-C5ED-41A4-B76D-FE473294EF68}">
  <dimension ref="A1:Y12"/>
  <sheetViews>
    <sheetView workbookViewId="0">
      <selection activeCell="B8" sqref="B8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Summer'!B$2</f>
        <v>0</v>
      </c>
      <c r="C8" s="6">
        <f>VLOOKUP($A8,'RES installed'!$A$2:$C$6,3,FALSE)*'[2]Profiles, RES, Summer'!C$2</f>
        <v>0</v>
      </c>
      <c r="D8" s="6">
        <f>VLOOKUP($A8,'RES installed'!$A$2:$C$6,3,FALSE)*'[2]Profiles, RES, Summer'!D$2</f>
        <v>8.8909664441803047E-4</v>
      </c>
      <c r="E8" s="6">
        <f>VLOOKUP($A8,'RES installed'!$A$2:$C$6,3,FALSE)*'[2]Profiles, RES, Summer'!E$2</f>
        <v>0</v>
      </c>
      <c r="F8" s="6">
        <f>VLOOKUP($A8,'RES installed'!$A$2:$C$6,3,FALSE)*'[2]Profiles, RES, Summer'!F$2</f>
        <v>0</v>
      </c>
      <c r="G8" s="6">
        <f>VLOOKUP($A8,'RES installed'!$A$2:$C$6,3,FALSE)*'[2]Profiles, RES, Summer'!G$2</f>
        <v>0</v>
      </c>
      <c r="H8" s="6">
        <f>VLOOKUP($A8,'RES installed'!$A$2:$C$6,3,FALSE)*'[2]Profiles, RES, Summer'!H$2</f>
        <v>0</v>
      </c>
      <c r="I8" s="6">
        <f>VLOOKUP($A8,'RES installed'!$A$2:$C$6,3,FALSE)*'[2]Profiles, RES, Summer'!I$2</f>
        <v>0.51918923836518227</v>
      </c>
      <c r="J8" s="6">
        <f>VLOOKUP($A8,'RES installed'!$A$2:$C$6,3,FALSE)*'[2]Profiles, RES, Summer'!J$2</f>
        <v>10.79577190500137</v>
      </c>
      <c r="K8" s="6">
        <f>VLOOKUP($A8,'RES installed'!$A$2:$C$6,3,FALSE)*'[2]Profiles, RES, Summer'!K$2</f>
        <v>28.612899138246316</v>
      </c>
      <c r="L8" s="6">
        <f>VLOOKUP($A8,'RES installed'!$A$2:$C$6,3,FALSE)*'[2]Profiles, RES, Summer'!L$2</f>
        <v>35.984292996251256</v>
      </c>
      <c r="M8" s="6">
        <f>VLOOKUP($A8,'RES installed'!$A$2:$C$6,3,FALSE)*'[2]Profiles, RES, Summer'!M$2</f>
        <v>37.200860322757599</v>
      </c>
      <c r="N8" s="6">
        <f>VLOOKUP($A8,'RES installed'!$A$2:$C$6,3,FALSE)*'[2]Profiles, RES, Summer'!N$2</f>
        <v>40.709062585718208</v>
      </c>
      <c r="O8" s="6">
        <f>VLOOKUP($A8,'RES installed'!$A$2:$C$6,3,FALSE)*'[2]Profiles, RES, Summer'!O$2</f>
        <v>39.654142360793628</v>
      </c>
      <c r="P8" s="6">
        <f>VLOOKUP($A8,'RES installed'!$A$2:$C$6,3,FALSE)*'[2]Profiles, RES, Summer'!P$2</f>
        <v>33.334073891377884</v>
      </c>
      <c r="Q8" s="6">
        <f>VLOOKUP($A8,'RES installed'!$A$2:$C$6,3,FALSE)*'[2]Profiles, RES, Summer'!Q$2</f>
        <v>21.334282241473893</v>
      </c>
      <c r="R8" s="6">
        <f>VLOOKUP($A8,'RES installed'!$A$2:$C$6,3,FALSE)*'[2]Profiles, RES, Summer'!R$2</f>
        <v>5.3393428842461361</v>
      </c>
      <c r="S8" s="6">
        <f>VLOOKUP($A8,'RES installed'!$A$2:$C$6,3,FALSE)*'[2]Profiles, RES, Summer'!S$2</f>
        <v>4.173310779921368E-2</v>
      </c>
      <c r="T8" s="6">
        <f>VLOOKUP($A8,'RES installed'!$A$2:$C$6,3,FALSE)*'[2]Profiles, RES, Summer'!T$2</f>
        <v>3.5356496296973577E-3</v>
      </c>
      <c r="U8" s="6">
        <f>VLOOKUP($A8,'RES installed'!$A$2:$C$6,3,FALSE)*'[2]Profiles, RES, Summer'!U$2</f>
        <v>2.6398566791624761E-3</v>
      </c>
      <c r="V8" s="6">
        <f>VLOOKUP($A8,'RES installed'!$A$2:$C$6,3,FALSE)*'[2]Profiles, RES, Summer'!V$2</f>
        <v>0</v>
      </c>
      <c r="W8" s="6">
        <f>VLOOKUP($A8,'RES installed'!$A$2:$C$6,3,FALSE)*'[2]Profiles, RES, Summer'!W$2</f>
        <v>0</v>
      </c>
      <c r="X8" s="6">
        <f>VLOOKUP($A8,'RES installed'!$A$2:$C$6,3,FALSE)*'[2]Profiles, RES, Summer'!X$2</f>
        <v>0</v>
      </c>
      <c r="Y8" s="6">
        <f>VLOOKUP($A8,'RES installed'!$A$2:$C$6,3,FALSE)*'[2]Profiles, RES, Summer'!Y$2</f>
        <v>0</v>
      </c>
    </row>
    <row r="9" spans="1:25" x14ac:dyDescent="0.3">
      <c r="A9" s="5">
        <v>8</v>
      </c>
      <c r="B9" s="6">
        <f>VLOOKUP($A9,'RES installed'!$A$2:$C$6,3,FALSE)*'[2]Profiles, RES, Summer'!B$2</f>
        <v>0</v>
      </c>
      <c r="C9" s="6">
        <f>VLOOKUP($A9,'RES installed'!$A$2:$C$6,3,FALSE)*'[2]Profiles, RES, Summer'!C$2</f>
        <v>0</v>
      </c>
      <c r="D9" s="6">
        <f>VLOOKUP($A9,'RES installed'!$A$2:$C$6,3,FALSE)*'[2]Profiles, RES, Summer'!D$2</f>
        <v>8.8909664441803047E-4</v>
      </c>
      <c r="E9" s="6">
        <f>VLOOKUP($A9,'RES installed'!$A$2:$C$6,3,FALSE)*'[2]Profiles, RES, Summer'!E$2</f>
        <v>0</v>
      </c>
      <c r="F9" s="6">
        <f>VLOOKUP($A9,'RES installed'!$A$2:$C$6,3,FALSE)*'[2]Profiles, RES, Summer'!F$2</f>
        <v>0</v>
      </c>
      <c r="G9" s="6">
        <f>VLOOKUP($A9,'RES installed'!$A$2:$C$6,3,FALSE)*'[2]Profiles, RES, Summer'!G$2</f>
        <v>0</v>
      </c>
      <c r="H9" s="6">
        <f>VLOOKUP($A9,'RES installed'!$A$2:$C$6,3,FALSE)*'[2]Profiles, RES, Summer'!H$2</f>
        <v>0</v>
      </c>
      <c r="I9" s="6">
        <f>VLOOKUP($A9,'RES installed'!$A$2:$C$6,3,FALSE)*'[2]Profiles, RES, Summer'!I$2</f>
        <v>0.51918923836518227</v>
      </c>
      <c r="J9" s="6">
        <f>VLOOKUP($A9,'RES installed'!$A$2:$C$6,3,FALSE)*'[2]Profiles, RES, Summer'!J$2</f>
        <v>10.79577190500137</v>
      </c>
      <c r="K9" s="6">
        <f>VLOOKUP($A9,'RES installed'!$A$2:$C$6,3,FALSE)*'[2]Profiles, RES, Summer'!K$2</f>
        <v>28.612899138246316</v>
      </c>
      <c r="L9" s="6">
        <f>VLOOKUP($A9,'RES installed'!$A$2:$C$6,3,FALSE)*'[2]Profiles, RES, Summer'!L$2</f>
        <v>35.984292996251256</v>
      </c>
      <c r="M9" s="6">
        <f>VLOOKUP($A9,'RES installed'!$A$2:$C$6,3,FALSE)*'[2]Profiles, RES, Summer'!M$2</f>
        <v>37.200860322757599</v>
      </c>
      <c r="N9" s="6">
        <f>VLOOKUP($A9,'RES installed'!$A$2:$C$6,3,FALSE)*'[2]Profiles, RES, Summer'!N$2</f>
        <v>40.709062585718208</v>
      </c>
      <c r="O9" s="6">
        <f>VLOOKUP($A9,'RES installed'!$A$2:$C$6,3,FALSE)*'[2]Profiles, RES, Summer'!O$2</f>
        <v>39.654142360793628</v>
      </c>
      <c r="P9" s="6">
        <f>VLOOKUP($A9,'RES installed'!$A$2:$C$6,3,FALSE)*'[2]Profiles, RES, Summer'!P$2</f>
        <v>33.334073891377884</v>
      </c>
      <c r="Q9" s="6">
        <f>VLOOKUP($A9,'RES installed'!$A$2:$C$6,3,FALSE)*'[2]Profiles, RES, Summer'!Q$2</f>
        <v>21.334282241473893</v>
      </c>
      <c r="R9" s="6">
        <f>VLOOKUP($A9,'RES installed'!$A$2:$C$6,3,FALSE)*'[2]Profiles, RES, Summer'!R$2</f>
        <v>5.3393428842461361</v>
      </c>
      <c r="S9" s="6">
        <f>VLOOKUP($A9,'RES installed'!$A$2:$C$6,3,FALSE)*'[2]Profiles, RES, Summer'!S$2</f>
        <v>4.173310779921368E-2</v>
      </c>
      <c r="T9" s="6">
        <f>VLOOKUP($A9,'RES installed'!$A$2:$C$6,3,FALSE)*'[2]Profiles, RES, Summer'!T$2</f>
        <v>3.5356496296973577E-3</v>
      </c>
      <c r="U9" s="6">
        <f>VLOOKUP($A9,'RES installed'!$A$2:$C$6,3,FALSE)*'[2]Profiles, RES, Summer'!U$2</f>
        <v>2.6398566791624761E-3</v>
      </c>
      <c r="V9" s="6">
        <f>VLOOKUP($A9,'RES installed'!$A$2:$C$6,3,FALSE)*'[2]Profiles, RES, Summer'!V$2</f>
        <v>0</v>
      </c>
      <c r="W9" s="6">
        <f>VLOOKUP($A9,'RES installed'!$A$2:$C$6,3,FALSE)*'[2]Profiles, RES, Summer'!W$2</f>
        <v>0</v>
      </c>
      <c r="X9" s="6">
        <f>VLOOKUP($A9,'RES installed'!$A$2:$C$6,3,FALSE)*'[2]Profiles, RES, Summer'!X$2</f>
        <v>0</v>
      </c>
      <c r="Y9" s="6">
        <f>VLOOKUP($A9,'RES installed'!$A$2:$C$6,3,FALSE)*'[2]Profiles, RES, Summer'!Y$2</f>
        <v>0</v>
      </c>
    </row>
    <row r="10" spans="1:25" x14ac:dyDescent="0.3">
      <c r="A10" s="5">
        <v>9</v>
      </c>
      <c r="B10" s="6">
        <f>VLOOKUP($A10,'RES installed'!$A$2:$C$6,3,FALSE)*'[2]Profiles, RES, Summer'!B$2</f>
        <v>0</v>
      </c>
      <c r="C10" s="6">
        <f>VLOOKUP($A10,'RES installed'!$A$2:$C$6,3,FALSE)*'[2]Profiles, RES, Summer'!C$2</f>
        <v>0</v>
      </c>
      <c r="D10" s="6">
        <f>VLOOKUP($A10,'RES installed'!$A$2:$C$6,3,FALSE)*'[2]Profiles, RES, Summer'!D$2</f>
        <v>8.8909664441803047E-4</v>
      </c>
      <c r="E10" s="6">
        <f>VLOOKUP($A10,'RES installed'!$A$2:$C$6,3,FALSE)*'[2]Profiles, RES, Summer'!E$2</f>
        <v>0</v>
      </c>
      <c r="F10" s="6">
        <f>VLOOKUP($A10,'RES installed'!$A$2:$C$6,3,FALSE)*'[2]Profiles, RES, Summer'!F$2</f>
        <v>0</v>
      </c>
      <c r="G10" s="6">
        <f>VLOOKUP($A10,'RES installed'!$A$2:$C$6,3,FALSE)*'[2]Profiles, RES, Summer'!G$2</f>
        <v>0</v>
      </c>
      <c r="H10" s="6">
        <f>VLOOKUP($A10,'RES installed'!$A$2:$C$6,3,FALSE)*'[2]Profiles, RES, Summer'!H$2</f>
        <v>0</v>
      </c>
      <c r="I10" s="6">
        <f>VLOOKUP($A10,'RES installed'!$A$2:$C$6,3,FALSE)*'[2]Profiles, RES, Summer'!I$2</f>
        <v>0.51918923836518227</v>
      </c>
      <c r="J10" s="6">
        <f>VLOOKUP($A10,'RES installed'!$A$2:$C$6,3,FALSE)*'[2]Profiles, RES, Summer'!J$2</f>
        <v>10.79577190500137</v>
      </c>
      <c r="K10" s="6">
        <f>VLOOKUP($A10,'RES installed'!$A$2:$C$6,3,FALSE)*'[2]Profiles, RES, Summer'!K$2</f>
        <v>28.612899138246316</v>
      </c>
      <c r="L10" s="6">
        <f>VLOOKUP($A10,'RES installed'!$A$2:$C$6,3,FALSE)*'[2]Profiles, RES, Summer'!L$2</f>
        <v>35.984292996251256</v>
      </c>
      <c r="M10" s="6">
        <f>VLOOKUP($A10,'RES installed'!$A$2:$C$6,3,FALSE)*'[2]Profiles, RES, Summer'!M$2</f>
        <v>37.200860322757599</v>
      </c>
      <c r="N10" s="6">
        <f>VLOOKUP($A10,'RES installed'!$A$2:$C$6,3,FALSE)*'[2]Profiles, RES, Summer'!N$2</f>
        <v>40.709062585718208</v>
      </c>
      <c r="O10" s="6">
        <f>VLOOKUP($A10,'RES installed'!$A$2:$C$6,3,FALSE)*'[2]Profiles, RES, Summer'!O$2</f>
        <v>39.654142360793628</v>
      </c>
      <c r="P10" s="6">
        <f>VLOOKUP($A10,'RES installed'!$A$2:$C$6,3,FALSE)*'[2]Profiles, RES, Summer'!P$2</f>
        <v>33.334073891377884</v>
      </c>
      <c r="Q10" s="6">
        <f>VLOOKUP($A10,'RES installed'!$A$2:$C$6,3,FALSE)*'[2]Profiles, RES, Summer'!Q$2</f>
        <v>21.334282241473893</v>
      </c>
      <c r="R10" s="6">
        <f>VLOOKUP($A10,'RES installed'!$A$2:$C$6,3,FALSE)*'[2]Profiles, RES, Summer'!R$2</f>
        <v>5.3393428842461361</v>
      </c>
      <c r="S10" s="6">
        <f>VLOOKUP($A10,'RES installed'!$A$2:$C$6,3,FALSE)*'[2]Profiles, RES, Summer'!S$2</f>
        <v>4.173310779921368E-2</v>
      </c>
      <c r="T10" s="6">
        <f>VLOOKUP($A10,'RES installed'!$A$2:$C$6,3,FALSE)*'[2]Profiles, RES, Summer'!T$2</f>
        <v>3.5356496296973577E-3</v>
      </c>
      <c r="U10" s="6">
        <f>VLOOKUP($A10,'RES installed'!$A$2:$C$6,3,FALSE)*'[2]Profiles, RES, Summer'!U$2</f>
        <v>2.6398566791624761E-3</v>
      </c>
      <c r="V10" s="6">
        <f>VLOOKUP($A10,'RES installed'!$A$2:$C$6,3,FALSE)*'[2]Profiles, RES, Summer'!V$2</f>
        <v>0</v>
      </c>
      <c r="W10" s="6">
        <f>VLOOKUP($A10,'RES installed'!$A$2:$C$6,3,FALSE)*'[2]Profiles, RES, Summer'!W$2</f>
        <v>0</v>
      </c>
      <c r="X10" s="6">
        <f>VLOOKUP($A10,'RES installed'!$A$2:$C$6,3,FALSE)*'[2]Profiles, RES, Summer'!X$2</f>
        <v>0</v>
      </c>
      <c r="Y10" s="6">
        <f>VLOOKUP($A10,'RES installed'!$A$2:$C$6,3,FALSE)*'[2]Profiles, RES, Summer'!Y$2</f>
        <v>0</v>
      </c>
    </row>
    <row r="11" spans="1:25" x14ac:dyDescent="0.3">
      <c r="A11" s="8">
        <v>10</v>
      </c>
      <c r="B11" s="9">
        <f>VLOOKUP($A11,'RES installed'!$A$2:$C$6,3,FALSE)*'[2]Profiles, RES, Summer'!B$5</f>
        <v>17.682096604584125</v>
      </c>
      <c r="C11" s="9">
        <f>VLOOKUP($A11,'RES installed'!$A$2:$C$6,3,FALSE)*'[2]Profiles, RES, Summer'!C$5</f>
        <v>15.916394968095826</v>
      </c>
      <c r="D11" s="9">
        <f>VLOOKUP($A11,'RES installed'!$A$2:$C$6,3,FALSE)*'[2]Profiles, RES, Summer'!D$5</f>
        <v>16.401959860209338</v>
      </c>
      <c r="E11" s="9">
        <f>VLOOKUP($A11,'RES installed'!$A$2:$C$6,3,FALSE)*'[2]Profiles, RES, Summer'!E$5</f>
        <v>16.106830504869585</v>
      </c>
      <c r="F11" s="9">
        <f>VLOOKUP($A11,'RES installed'!$A$2:$C$6,3,FALSE)*'[2]Profiles, RES, Summer'!F$5</f>
        <v>13.813471118325308</v>
      </c>
      <c r="G11" s="9">
        <f>VLOOKUP($A11,'RES installed'!$A$2:$C$6,3,FALSE)*'[2]Profiles, RES, Summer'!G$5</f>
        <v>13.076861972461662</v>
      </c>
      <c r="H11" s="9">
        <f>VLOOKUP($A11,'RES installed'!$A$2:$C$6,3,FALSE)*'[2]Profiles, RES, Summer'!H$5</f>
        <v>14.415474448673457</v>
      </c>
      <c r="I11" s="9">
        <f>VLOOKUP($A11,'RES installed'!$A$2:$C$6,3,FALSE)*'[2]Profiles, RES, Summer'!I$5</f>
        <v>13.113539566774877</v>
      </c>
      <c r="J11" s="9">
        <f>VLOOKUP($A11,'RES installed'!$A$2:$C$6,3,FALSE)*'[2]Profiles, RES, Summer'!J$5</f>
        <v>10.780171601085865</v>
      </c>
      <c r="K11" s="9">
        <f>VLOOKUP($A11,'RES installed'!$A$2:$C$6,3,FALSE)*'[2]Profiles, RES, Summer'!K$5</f>
        <v>7.7925238105899455</v>
      </c>
      <c r="L11" s="9">
        <f>VLOOKUP($A11,'RES installed'!$A$2:$C$6,3,FALSE)*'[2]Profiles, RES, Summer'!L$5</f>
        <v>7.9972695790887709</v>
      </c>
      <c r="M11" s="9">
        <f>VLOOKUP($A11,'RES installed'!$A$2:$C$6,3,FALSE)*'[2]Profiles, RES, Summer'!M$5</f>
        <v>4.9578383521773199</v>
      </c>
      <c r="N11" s="9">
        <f>VLOOKUP($A11,'RES installed'!$A$2:$C$6,3,FALSE)*'[2]Profiles, RES, Summer'!N$5</f>
        <v>4.0641421303033693</v>
      </c>
      <c r="O11" s="9">
        <f>VLOOKUP($A11,'RES installed'!$A$2:$C$6,3,FALSE)*'[2]Profiles, RES, Summer'!O$5</f>
        <v>4.3236773760214922</v>
      </c>
      <c r="P11" s="9">
        <f>VLOOKUP($A11,'RES installed'!$A$2:$C$6,3,FALSE)*'[2]Profiles, RES, Summer'!P$5</f>
        <v>5.7734054586924888</v>
      </c>
      <c r="Q11" s="9">
        <f>VLOOKUP($A11,'RES installed'!$A$2:$C$6,3,FALSE)*'[2]Profiles, RES, Summer'!Q$5</f>
        <v>7.3029288984663587</v>
      </c>
      <c r="R11" s="9">
        <f>VLOOKUP($A11,'RES installed'!$A$2:$C$6,3,FALSE)*'[2]Profiles, RES, Summer'!R$5</f>
        <v>8.6186880947050266</v>
      </c>
      <c r="S11" s="9">
        <f>VLOOKUP($A11,'RES installed'!$A$2:$C$6,3,FALSE)*'[2]Profiles, RES, Summer'!S$5</f>
        <v>11.836957195231166</v>
      </c>
      <c r="T11" s="9">
        <f>VLOOKUP($A11,'RES installed'!$A$2:$C$6,3,FALSE)*'[2]Profiles, RES, Summer'!T$5</f>
        <v>10.766648516735698</v>
      </c>
      <c r="U11" s="9">
        <f>VLOOKUP($A11,'RES installed'!$A$2:$C$6,3,FALSE)*'[2]Profiles, RES, Summer'!U$5</f>
        <v>9.562020177991716</v>
      </c>
      <c r="V11" s="9">
        <f>VLOOKUP($A11,'RES installed'!$A$2:$C$6,3,FALSE)*'[2]Profiles, RES, Summer'!V$5</f>
        <v>14.216161927683871</v>
      </c>
      <c r="W11" s="9">
        <f>VLOOKUP($A11,'RES installed'!$A$2:$C$6,3,FALSE)*'[2]Profiles, RES, Summer'!W$5</f>
        <v>15.302735262509795</v>
      </c>
      <c r="X11" s="9">
        <f>VLOOKUP($A11,'RES installed'!$A$2:$C$6,3,FALSE)*'[2]Profiles, RES, Summer'!X$5</f>
        <v>14.869695068845852</v>
      </c>
      <c r="Y11" s="9">
        <f>VLOOKUP($A11,'RES installed'!$A$2:$C$6,3,FALSE)*'[2]Profiles, RES, Summer'!Y$5</f>
        <v>21.707386633829621</v>
      </c>
    </row>
    <row r="12" spans="1:25" x14ac:dyDescent="0.3">
      <c r="A12" s="8">
        <v>11</v>
      </c>
      <c r="B12" s="9">
        <f>VLOOKUP($A12,'RES installed'!$A$2:$C$6,3,FALSE)*'[2]Profiles, RES, Summer'!B$5</f>
        <v>17.682096604584125</v>
      </c>
      <c r="C12" s="9">
        <f>VLOOKUP($A12,'RES installed'!$A$2:$C$6,3,FALSE)*'[2]Profiles, RES, Summer'!C$5</f>
        <v>15.916394968095826</v>
      </c>
      <c r="D12" s="9">
        <f>VLOOKUP($A12,'RES installed'!$A$2:$C$6,3,FALSE)*'[2]Profiles, RES, Summer'!D$5</f>
        <v>16.401959860209338</v>
      </c>
      <c r="E12" s="9">
        <f>VLOOKUP($A12,'RES installed'!$A$2:$C$6,3,FALSE)*'[2]Profiles, RES, Summer'!E$5</f>
        <v>16.106830504869585</v>
      </c>
      <c r="F12" s="9">
        <f>VLOOKUP($A12,'RES installed'!$A$2:$C$6,3,FALSE)*'[2]Profiles, RES, Summer'!F$5</f>
        <v>13.813471118325308</v>
      </c>
      <c r="G12" s="9">
        <f>VLOOKUP($A12,'RES installed'!$A$2:$C$6,3,FALSE)*'[2]Profiles, RES, Summer'!G$5</f>
        <v>13.076861972461662</v>
      </c>
      <c r="H12" s="9">
        <f>VLOOKUP($A12,'RES installed'!$A$2:$C$6,3,FALSE)*'[2]Profiles, RES, Summer'!H$5</f>
        <v>14.415474448673457</v>
      </c>
      <c r="I12" s="9">
        <f>VLOOKUP($A12,'RES installed'!$A$2:$C$6,3,FALSE)*'[2]Profiles, RES, Summer'!I$5</f>
        <v>13.113539566774877</v>
      </c>
      <c r="J12" s="9">
        <f>VLOOKUP($A12,'RES installed'!$A$2:$C$6,3,FALSE)*'[2]Profiles, RES, Summer'!J$5</f>
        <v>10.780171601085865</v>
      </c>
      <c r="K12" s="9">
        <f>VLOOKUP($A12,'RES installed'!$A$2:$C$6,3,FALSE)*'[2]Profiles, RES, Summer'!K$5</f>
        <v>7.7925238105899455</v>
      </c>
      <c r="L12" s="9">
        <f>VLOOKUP($A12,'RES installed'!$A$2:$C$6,3,FALSE)*'[2]Profiles, RES, Summer'!L$5</f>
        <v>7.9972695790887709</v>
      </c>
      <c r="M12" s="9">
        <f>VLOOKUP($A12,'RES installed'!$A$2:$C$6,3,FALSE)*'[2]Profiles, RES, Summer'!M$5</f>
        <v>4.9578383521773199</v>
      </c>
      <c r="N12" s="9">
        <f>VLOOKUP($A12,'RES installed'!$A$2:$C$6,3,FALSE)*'[2]Profiles, RES, Summer'!N$5</f>
        <v>4.0641421303033693</v>
      </c>
      <c r="O12" s="9">
        <f>VLOOKUP($A12,'RES installed'!$A$2:$C$6,3,FALSE)*'[2]Profiles, RES, Summer'!O$5</f>
        <v>4.3236773760214922</v>
      </c>
      <c r="P12" s="9">
        <f>VLOOKUP($A12,'RES installed'!$A$2:$C$6,3,FALSE)*'[2]Profiles, RES, Summer'!P$5</f>
        <v>5.7734054586924888</v>
      </c>
      <c r="Q12" s="9">
        <f>VLOOKUP($A12,'RES installed'!$A$2:$C$6,3,FALSE)*'[2]Profiles, RES, Summer'!Q$5</f>
        <v>7.3029288984663587</v>
      </c>
      <c r="R12" s="9">
        <f>VLOOKUP($A12,'RES installed'!$A$2:$C$6,3,FALSE)*'[2]Profiles, RES, Summer'!R$5</f>
        <v>8.6186880947050266</v>
      </c>
      <c r="S12" s="9">
        <f>VLOOKUP($A12,'RES installed'!$A$2:$C$6,3,FALSE)*'[2]Profiles, RES, Summer'!S$5</f>
        <v>11.836957195231166</v>
      </c>
      <c r="T12" s="9">
        <f>VLOOKUP($A12,'RES installed'!$A$2:$C$6,3,FALSE)*'[2]Profiles, RES, Summer'!T$5</f>
        <v>10.766648516735698</v>
      </c>
      <c r="U12" s="9">
        <f>VLOOKUP($A12,'RES installed'!$A$2:$C$6,3,FALSE)*'[2]Profiles, RES, Summer'!U$5</f>
        <v>9.562020177991716</v>
      </c>
      <c r="V12" s="9">
        <f>VLOOKUP($A12,'RES installed'!$A$2:$C$6,3,FALSE)*'[2]Profiles, RES, Summer'!V$5</f>
        <v>14.216161927683871</v>
      </c>
      <c r="W12" s="9">
        <f>VLOOKUP($A12,'RES installed'!$A$2:$C$6,3,FALSE)*'[2]Profiles, RES, Summer'!W$5</f>
        <v>15.302735262509795</v>
      </c>
      <c r="X12" s="9">
        <f>VLOOKUP($A12,'RES installed'!$A$2:$C$6,3,FALSE)*'[2]Profiles, RES, Summer'!X$5</f>
        <v>14.869695068845852</v>
      </c>
      <c r="Y12" s="9">
        <f>VLOOKUP($A12,'RES installed'!$A$2:$C$6,3,FALSE)*'[2]Profiles, RES, Summer'!Y$5</f>
        <v>21.707386633829621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10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  <row r="5" spans="1:3" x14ac:dyDescent="0.3">
      <c r="A5">
        <v>4</v>
      </c>
      <c r="B5" t="s">
        <v>14</v>
      </c>
      <c r="C5" s="4">
        <v>0</v>
      </c>
    </row>
    <row r="6" spans="1:3" x14ac:dyDescent="0.3">
      <c r="A6">
        <v>5</v>
      </c>
      <c r="B6" t="s">
        <v>14</v>
      </c>
      <c r="C6" s="4">
        <v>0</v>
      </c>
    </row>
    <row r="7" spans="1:3" x14ac:dyDescent="0.3">
      <c r="A7">
        <v>6</v>
      </c>
      <c r="B7" t="s">
        <v>14</v>
      </c>
      <c r="C7" s="4">
        <v>0</v>
      </c>
    </row>
    <row r="8" spans="1:3" x14ac:dyDescent="0.3">
      <c r="A8">
        <v>7</v>
      </c>
      <c r="B8" t="s">
        <v>14</v>
      </c>
      <c r="C8" s="4">
        <v>0</v>
      </c>
    </row>
    <row r="9" spans="1:3" x14ac:dyDescent="0.3">
      <c r="A9">
        <v>8</v>
      </c>
      <c r="B9" t="s">
        <v>14</v>
      </c>
      <c r="C9" s="4">
        <v>0</v>
      </c>
    </row>
    <row r="10" spans="1:3" x14ac:dyDescent="0.3">
      <c r="A10">
        <v>9</v>
      </c>
      <c r="B10" t="s">
        <v>14</v>
      </c>
      <c r="C10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55B99-BAE7-43E4-8252-D3A3231AF00A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Winter'!B$3</f>
        <v>0</v>
      </c>
      <c r="C8" s="6">
        <f>VLOOKUP($A8,'RES installed'!$A$2:$C$6,3,FALSE)*'[2]Profiles, RES, Winter'!C$3</f>
        <v>1.2264344262295081E-3</v>
      </c>
      <c r="D8" s="6">
        <f>VLOOKUP($A8,'RES installed'!$A$2:$C$6,3,FALSE)*'[2]Profiles, RES, Winter'!D$3</f>
        <v>0</v>
      </c>
      <c r="E8" s="6">
        <f>VLOOKUP($A8,'RES installed'!$A$2:$C$6,3,FALSE)*'[2]Profiles, RES, Winter'!E$3</f>
        <v>0</v>
      </c>
      <c r="F8" s="6">
        <f>VLOOKUP($A8,'RES installed'!$A$2:$C$6,3,FALSE)*'[2]Profiles, RES, Winter'!F$3</f>
        <v>0</v>
      </c>
      <c r="G8" s="6">
        <f>VLOOKUP($A8,'RES installed'!$A$2:$C$6,3,FALSE)*'[2]Profiles, RES, Winter'!G$3</f>
        <v>0</v>
      </c>
      <c r="H8" s="6">
        <f>VLOOKUP($A8,'RES installed'!$A$2:$C$6,3,FALSE)*'[2]Profiles, RES, Winter'!H$3</f>
        <v>0</v>
      </c>
      <c r="I8" s="6">
        <f>VLOOKUP($A8,'RES installed'!$A$2:$C$6,3,FALSE)*'[2]Profiles, RES, Winter'!I$3</f>
        <v>0.34380184426229504</v>
      </c>
      <c r="J8" s="6">
        <f>VLOOKUP($A8,'RES installed'!$A$2:$C$6,3,FALSE)*'[2]Profiles, RES, Winter'!J$3</f>
        <v>6.7668196721311462</v>
      </c>
      <c r="K8" s="6">
        <f>VLOOKUP($A8,'RES installed'!$A$2:$C$6,3,FALSE)*'[2]Profiles, RES, Winter'!K$3</f>
        <v>16.097274590163934</v>
      </c>
      <c r="L8" s="6">
        <f>VLOOKUP($A8,'RES installed'!$A$2:$C$6,3,FALSE)*'[2]Profiles, RES, Winter'!L$3</f>
        <v>21.6621368852459</v>
      </c>
      <c r="M8" s="6">
        <f>VLOOKUP($A8,'RES installed'!$A$2:$C$6,3,FALSE)*'[2]Profiles, RES, Winter'!M$3</f>
        <v>26.567822950819671</v>
      </c>
      <c r="N8" s="6">
        <f>VLOOKUP($A8,'RES installed'!$A$2:$C$6,3,FALSE)*'[2]Profiles, RES, Winter'!N$3</f>
        <v>31.55138114754098</v>
      </c>
      <c r="O8" s="6">
        <f>VLOOKUP($A8,'RES installed'!$A$2:$C$6,3,FALSE)*'[2]Profiles, RES, Winter'!O$3</f>
        <v>26.330320696721309</v>
      </c>
      <c r="P8" s="6">
        <f>VLOOKUP($A8,'RES installed'!$A$2:$C$6,3,FALSE)*'[2]Profiles, RES, Winter'!P$3</f>
        <v>19.347519467213115</v>
      </c>
      <c r="Q8" s="6">
        <f>VLOOKUP($A8,'RES installed'!$A$2:$C$6,3,FALSE)*'[2]Profiles, RES, Winter'!Q$3</f>
        <v>9.2812426229508187</v>
      </c>
      <c r="R8" s="6">
        <f>VLOOKUP($A8,'RES installed'!$A$2:$C$6,3,FALSE)*'[2]Profiles, RES, Winter'!R$3</f>
        <v>1.9389928278688522</v>
      </c>
      <c r="S8" s="6">
        <f>VLOOKUP($A8,'RES installed'!$A$2:$C$6,3,FALSE)*'[2]Profiles, RES, Winter'!S$3</f>
        <v>1.2393442622950817E-2</v>
      </c>
      <c r="T8" s="6">
        <f>VLOOKUP($A8,'RES installed'!$A$2:$C$6,3,FALSE)*'[2]Profiles, RES, Winter'!T$3</f>
        <v>5.4221311475409831E-3</v>
      </c>
      <c r="U8" s="6">
        <f>VLOOKUP($A8,'RES installed'!$A$2:$C$6,3,FALSE)*'[2]Profiles, RES, Winter'!U$3</f>
        <v>0</v>
      </c>
      <c r="V8" s="6">
        <f>VLOOKUP($A8,'RES installed'!$A$2:$C$6,3,FALSE)*'[2]Profiles, RES, Winter'!V$3</f>
        <v>0</v>
      </c>
      <c r="W8" s="6">
        <f>VLOOKUP($A8,'RES installed'!$A$2:$C$6,3,FALSE)*'[2]Profiles, RES, Winter'!W$3</f>
        <v>0</v>
      </c>
      <c r="X8" s="6">
        <f>VLOOKUP($A8,'RES installed'!$A$2:$C$6,3,FALSE)*'[2]Profiles, RES, Winter'!X$3</f>
        <v>0</v>
      </c>
      <c r="Y8" s="6">
        <f>VLOOKUP($A8,'RES installed'!$A$2:$C$6,3,FALSE)*'[2]Profiles, RES, Winter'!Y$3</f>
        <v>0</v>
      </c>
    </row>
    <row r="9" spans="1:25" x14ac:dyDescent="0.3">
      <c r="A9" s="5">
        <v>8</v>
      </c>
      <c r="B9" s="6">
        <f>VLOOKUP($A9,'RES installed'!$A$2:$C$6,3,FALSE)*'[2]Profiles, RES, Winter'!B$3</f>
        <v>0</v>
      </c>
      <c r="C9" s="6">
        <f>VLOOKUP($A9,'RES installed'!$A$2:$C$6,3,FALSE)*'[2]Profiles, RES, Winter'!C$3</f>
        <v>1.2264344262295081E-3</v>
      </c>
      <c r="D9" s="6">
        <f>VLOOKUP($A9,'RES installed'!$A$2:$C$6,3,FALSE)*'[2]Profiles, RES, Winter'!D$3</f>
        <v>0</v>
      </c>
      <c r="E9" s="6">
        <f>VLOOKUP($A9,'RES installed'!$A$2:$C$6,3,FALSE)*'[2]Profiles, RES, Winter'!E$3</f>
        <v>0</v>
      </c>
      <c r="F9" s="6">
        <f>VLOOKUP($A9,'RES installed'!$A$2:$C$6,3,FALSE)*'[2]Profiles, RES, Winter'!F$3</f>
        <v>0</v>
      </c>
      <c r="G9" s="6">
        <f>VLOOKUP($A9,'RES installed'!$A$2:$C$6,3,FALSE)*'[2]Profiles, RES, Winter'!G$3</f>
        <v>0</v>
      </c>
      <c r="H9" s="6">
        <f>VLOOKUP($A9,'RES installed'!$A$2:$C$6,3,FALSE)*'[2]Profiles, RES, Winter'!H$3</f>
        <v>0</v>
      </c>
      <c r="I9" s="6">
        <f>VLOOKUP($A9,'RES installed'!$A$2:$C$6,3,FALSE)*'[2]Profiles, RES, Winter'!I$3</f>
        <v>0.34380184426229504</v>
      </c>
      <c r="J9" s="6">
        <f>VLOOKUP($A9,'RES installed'!$A$2:$C$6,3,FALSE)*'[2]Profiles, RES, Winter'!J$3</f>
        <v>6.7668196721311462</v>
      </c>
      <c r="K9" s="6">
        <f>VLOOKUP($A9,'RES installed'!$A$2:$C$6,3,FALSE)*'[2]Profiles, RES, Winter'!K$3</f>
        <v>16.097274590163934</v>
      </c>
      <c r="L9" s="6">
        <f>VLOOKUP($A9,'RES installed'!$A$2:$C$6,3,FALSE)*'[2]Profiles, RES, Winter'!L$3</f>
        <v>21.6621368852459</v>
      </c>
      <c r="M9" s="6">
        <f>VLOOKUP($A9,'RES installed'!$A$2:$C$6,3,FALSE)*'[2]Profiles, RES, Winter'!M$3</f>
        <v>26.567822950819671</v>
      </c>
      <c r="N9" s="6">
        <f>VLOOKUP($A9,'RES installed'!$A$2:$C$6,3,FALSE)*'[2]Profiles, RES, Winter'!N$3</f>
        <v>31.55138114754098</v>
      </c>
      <c r="O9" s="6">
        <f>VLOOKUP($A9,'RES installed'!$A$2:$C$6,3,FALSE)*'[2]Profiles, RES, Winter'!O$3</f>
        <v>26.330320696721309</v>
      </c>
      <c r="P9" s="6">
        <f>VLOOKUP($A9,'RES installed'!$A$2:$C$6,3,FALSE)*'[2]Profiles, RES, Winter'!P$3</f>
        <v>19.347519467213115</v>
      </c>
      <c r="Q9" s="6">
        <f>VLOOKUP($A9,'RES installed'!$A$2:$C$6,3,FALSE)*'[2]Profiles, RES, Winter'!Q$3</f>
        <v>9.2812426229508187</v>
      </c>
      <c r="R9" s="6">
        <f>VLOOKUP($A9,'RES installed'!$A$2:$C$6,3,FALSE)*'[2]Profiles, RES, Winter'!R$3</f>
        <v>1.9389928278688522</v>
      </c>
      <c r="S9" s="6">
        <f>VLOOKUP($A9,'RES installed'!$A$2:$C$6,3,FALSE)*'[2]Profiles, RES, Winter'!S$3</f>
        <v>1.2393442622950817E-2</v>
      </c>
      <c r="T9" s="6">
        <f>VLOOKUP($A9,'RES installed'!$A$2:$C$6,3,FALSE)*'[2]Profiles, RES, Winter'!T$3</f>
        <v>5.4221311475409831E-3</v>
      </c>
      <c r="U9" s="6">
        <f>VLOOKUP($A9,'RES installed'!$A$2:$C$6,3,FALSE)*'[2]Profiles, RES, Winter'!U$3</f>
        <v>0</v>
      </c>
      <c r="V9" s="6">
        <f>VLOOKUP($A9,'RES installed'!$A$2:$C$6,3,FALSE)*'[2]Profiles, RES, Winter'!V$3</f>
        <v>0</v>
      </c>
      <c r="W9" s="6">
        <f>VLOOKUP($A9,'RES installed'!$A$2:$C$6,3,FALSE)*'[2]Profiles, RES, Winter'!W$3</f>
        <v>0</v>
      </c>
      <c r="X9" s="6">
        <f>VLOOKUP($A9,'RES installed'!$A$2:$C$6,3,FALSE)*'[2]Profiles, RES, Winter'!X$3</f>
        <v>0</v>
      </c>
      <c r="Y9" s="6">
        <f>VLOOKUP($A9,'RES installed'!$A$2:$C$6,3,FALSE)*'[2]Profiles, RES, Winter'!Y$3</f>
        <v>0</v>
      </c>
    </row>
    <row r="10" spans="1:25" x14ac:dyDescent="0.3">
      <c r="A10" s="5">
        <v>9</v>
      </c>
      <c r="B10" s="6">
        <f>VLOOKUP($A10,'RES installed'!$A$2:$C$6,3,FALSE)*'[2]Profiles, RES, Winter'!B$3</f>
        <v>0</v>
      </c>
      <c r="C10" s="6">
        <f>VLOOKUP($A10,'RES installed'!$A$2:$C$6,3,FALSE)*'[2]Profiles, RES, Winter'!C$3</f>
        <v>1.2264344262295081E-3</v>
      </c>
      <c r="D10" s="6">
        <f>VLOOKUP($A10,'RES installed'!$A$2:$C$6,3,FALSE)*'[2]Profiles, RES, Winter'!D$3</f>
        <v>0</v>
      </c>
      <c r="E10" s="6">
        <f>VLOOKUP($A10,'RES installed'!$A$2:$C$6,3,FALSE)*'[2]Profiles, RES, Winter'!E$3</f>
        <v>0</v>
      </c>
      <c r="F10" s="6">
        <f>VLOOKUP($A10,'RES installed'!$A$2:$C$6,3,FALSE)*'[2]Profiles, RES, Winter'!F$3</f>
        <v>0</v>
      </c>
      <c r="G10" s="6">
        <f>VLOOKUP($A10,'RES installed'!$A$2:$C$6,3,FALSE)*'[2]Profiles, RES, Winter'!G$3</f>
        <v>0</v>
      </c>
      <c r="H10" s="6">
        <f>VLOOKUP($A10,'RES installed'!$A$2:$C$6,3,FALSE)*'[2]Profiles, RES, Winter'!H$3</f>
        <v>0</v>
      </c>
      <c r="I10" s="6">
        <f>VLOOKUP($A10,'RES installed'!$A$2:$C$6,3,FALSE)*'[2]Profiles, RES, Winter'!I$3</f>
        <v>0.34380184426229504</v>
      </c>
      <c r="J10" s="6">
        <f>VLOOKUP($A10,'RES installed'!$A$2:$C$6,3,FALSE)*'[2]Profiles, RES, Winter'!J$3</f>
        <v>6.7668196721311462</v>
      </c>
      <c r="K10" s="6">
        <f>VLOOKUP($A10,'RES installed'!$A$2:$C$6,3,FALSE)*'[2]Profiles, RES, Winter'!K$3</f>
        <v>16.097274590163934</v>
      </c>
      <c r="L10" s="6">
        <f>VLOOKUP($A10,'RES installed'!$A$2:$C$6,3,FALSE)*'[2]Profiles, RES, Winter'!L$3</f>
        <v>21.6621368852459</v>
      </c>
      <c r="M10" s="6">
        <f>VLOOKUP($A10,'RES installed'!$A$2:$C$6,3,FALSE)*'[2]Profiles, RES, Winter'!M$3</f>
        <v>26.567822950819671</v>
      </c>
      <c r="N10" s="6">
        <f>VLOOKUP($A10,'RES installed'!$A$2:$C$6,3,FALSE)*'[2]Profiles, RES, Winter'!N$3</f>
        <v>31.55138114754098</v>
      </c>
      <c r="O10" s="6">
        <f>VLOOKUP($A10,'RES installed'!$A$2:$C$6,3,FALSE)*'[2]Profiles, RES, Winter'!O$3</f>
        <v>26.330320696721309</v>
      </c>
      <c r="P10" s="6">
        <f>VLOOKUP($A10,'RES installed'!$A$2:$C$6,3,FALSE)*'[2]Profiles, RES, Winter'!P$3</f>
        <v>19.347519467213115</v>
      </c>
      <c r="Q10" s="6">
        <f>VLOOKUP($A10,'RES installed'!$A$2:$C$6,3,FALSE)*'[2]Profiles, RES, Winter'!Q$3</f>
        <v>9.2812426229508187</v>
      </c>
      <c r="R10" s="6">
        <f>VLOOKUP($A10,'RES installed'!$A$2:$C$6,3,FALSE)*'[2]Profiles, RES, Winter'!R$3</f>
        <v>1.9389928278688522</v>
      </c>
      <c r="S10" s="6">
        <f>VLOOKUP($A10,'RES installed'!$A$2:$C$6,3,FALSE)*'[2]Profiles, RES, Winter'!S$3</f>
        <v>1.2393442622950817E-2</v>
      </c>
      <c r="T10" s="6">
        <f>VLOOKUP($A10,'RES installed'!$A$2:$C$6,3,FALSE)*'[2]Profiles, RES, Winter'!T$3</f>
        <v>5.4221311475409831E-3</v>
      </c>
      <c r="U10" s="6">
        <f>VLOOKUP($A10,'RES installed'!$A$2:$C$6,3,FALSE)*'[2]Profiles, RES, Winter'!U$3</f>
        <v>0</v>
      </c>
      <c r="V10" s="6">
        <f>VLOOKUP($A10,'RES installed'!$A$2:$C$6,3,FALSE)*'[2]Profiles, RES, Winter'!V$3</f>
        <v>0</v>
      </c>
      <c r="W10" s="6">
        <f>VLOOKUP($A10,'RES installed'!$A$2:$C$6,3,FALSE)*'[2]Profiles, RES, Winter'!W$3</f>
        <v>0</v>
      </c>
      <c r="X10" s="6">
        <f>VLOOKUP($A10,'RES installed'!$A$2:$C$6,3,FALSE)*'[2]Profiles, RES, Winter'!X$3</f>
        <v>0</v>
      </c>
      <c r="Y10" s="6">
        <f>VLOOKUP($A10,'RES installed'!$A$2:$C$6,3,FALSE)*'[2]Profiles, RES, Winter'!Y$3</f>
        <v>0</v>
      </c>
    </row>
    <row r="11" spans="1:25" x14ac:dyDescent="0.3">
      <c r="A11" s="8">
        <v>10</v>
      </c>
      <c r="B11" s="9">
        <f>VLOOKUP($A11,'RES installed'!$A$2:$C$6,3,FALSE)*'[2]Profiles, RES, Summer'!B$6</f>
        <v>23.375053277197779</v>
      </c>
      <c r="C11" s="9">
        <f>VLOOKUP($A11,'RES installed'!$A$2:$C$6,3,FALSE)*'[2]Profiles, RES, Summer'!C$6</f>
        <v>19.184534226950174</v>
      </c>
      <c r="D11" s="9">
        <f>VLOOKUP($A11,'RES installed'!$A$2:$C$6,3,FALSE)*'[2]Profiles, RES, Summer'!D$6</f>
        <v>17.368357829091785</v>
      </c>
      <c r="E11" s="9">
        <f>VLOOKUP($A11,'RES installed'!$A$2:$C$6,3,FALSE)*'[2]Profiles, RES, Summer'!E$6</f>
        <v>15.231374241882785</v>
      </c>
      <c r="F11" s="9">
        <f>VLOOKUP($A11,'RES installed'!$A$2:$C$6,3,FALSE)*'[2]Profiles, RES, Summer'!F$6</f>
        <v>13.653959176217581</v>
      </c>
      <c r="G11" s="9">
        <f>VLOOKUP($A11,'RES installed'!$A$2:$C$6,3,FALSE)*'[2]Profiles, RES, Summer'!G$6</f>
        <v>11.662809066775576</v>
      </c>
      <c r="H11" s="9">
        <f>VLOOKUP($A11,'RES installed'!$A$2:$C$6,3,FALSE)*'[2]Profiles, RES, Summer'!H$6</f>
        <v>10.929138559322032</v>
      </c>
      <c r="I11" s="9">
        <f>VLOOKUP($A11,'RES installed'!$A$2:$C$6,3,FALSE)*'[2]Profiles, RES, Summer'!I$6</f>
        <v>10.166007800694302</v>
      </c>
      <c r="J11" s="9">
        <f>VLOOKUP($A11,'RES installed'!$A$2:$C$6,3,FALSE)*'[2]Profiles, RES, Summer'!J$6</f>
        <v>9.549602266693892</v>
      </c>
      <c r="K11" s="9">
        <f>VLOOKUP($A11,'RES installed'!$A$2:$C$6,3,FALSE)*'[2]Profiles, RES, Summer'!K$6</f>
        <v>10.660895829079029</v>
      </c>
      <c r="L11" s="9">
        <f>VLOOKUP($A11,'RES installed'!$A$2:$C$6,3,FALSE)*'[2]Profiles, RES, Summer'!L$6</f>
        <v>9.968722346270674</v>
      </c>
      <c r="M11" s="9">
        <f>VLOOKUP($A11,'RES installed'!$A$2:$C$6,3,FALSE)*'[2]Profiles, RES, Summer'!M$6</f>
        <v>11.520165349959157</v>
      </c>
      <c r="N11" s="9">
        <f>VLOOKUP($A11,'RES installed'!$A$2:$C$6,3,FALSE)*'[2]Profiles, RES, Summer'!N$6</f>
        <v>12.677698324867265</v>
      </c>
      <c r="O11" s="9">
        <f>VLOOKUP($A11,'RES installed'!$A$2:$C$6,3,FALSE)*'[2]Profiles, RES, Summer'!O$6</f>
        <v>12.18589138822238</v>
      </c>
      <c r="P11" s="9">
        <f>VLOOKUP($A11,'RES installed'!$A$2:$C$6,3,FALSE)*'[2]Profiles, RES, Summer'!P$6</f>
        <v>13.910069650423731</v>
      </c>
      <c r="Q11" s="9">
        <f>VLOOKUP($A11,'RES installed'!$A$2:$C$6,3,FALSE)*'[2]Profiles, RES, Summer'!Q$6</f>
        <v>12.258771763324486</v>
      </c>
      <c r="R11" s="9">
        <f>VLOOKUP($A11,'RES installed'!$A$2:$C$6,3,FALSE)*'[2]Profiles, RES, Summer'!R$6</f>
        <v>11.573738426587704</v>
      </c>
      <c r="S11" s="9">
        <f>VLOOKUP($A11,'RES installed'!$A$2:$C$6,3,FALSE)*'[2]Profiles, RES, Summer'!S$6</f>
        <v>11.914758812793545</v>
      </c>
      <c r="T11" s="9">
        <f>VLOOKUP($A11,'RES installed'!$A$2:$C$6,3,FALSE)*'[2]Profiles, RES, Summer'!T$6</f>
        <v>11.433219508436284</v>
      </c>
      <c r="U11" s="9">
        <f>VLOOKUP($A11,'RES installed'!$A$2:$C$6,3,FALSE)*'[2]Profiles, RES, Summer'!U$6</f>
        <v>11.996078600418624</v>
      </c>
      <c r="V11" s="9">
        <f>VLOOKUP($A11,'RES installed'!$A$2:$C$6,3,FALSE)*'[2]Profiles, RES, Summer'!V$6</f>
        <v>11.241480565907699</v>
      </c>
      <c r="W11" s="9">
        <f>VLOOKUP($A11,'RES installed'!$A$2:$C$6,3,FALSE)*'[2]Profiles, RES, Summer'!W$6</f>
        <v>9.5474563814580353</v>
      </c>
      <c r="X11" s="9">
        <f>VLOOKUP($A11,'RES installed'!$A$2:$C$6,3,FALSE)*'[2]Profiles, RES, Summer'!X$6</f>
        <v>10.723810598325505</v>
      </c>
      <c r="Y11" s="9">
        <f>VLOOKUP($A11,'RES installed'!$A$2:$C$6,3,FALSE)*'[2]Profiles, RES, Summer'!Y$6</f>
        <v>10.261039769246477</v>
      </c>
    </row>
    <row r="12" spans="1:25" x14ac:dyDescent="0.3">
      <c r="A12" s="8">
        <v>11</v>
      </c>
      <c r="B12" s="9">
        <f>VLOOKUP($A12,'RES installed'!$A$2:$C$6,3,FALSE)*'[2]Profiles, RES, Summer'!B$6</f>
        <v>23.375053277197779</v>
      </c>
      <c r="C12" s="9">
        <f>VLOOKUP($A12,'RES installed'!$A$2:$C$6,3,FALSE)*'[2]Profiles, RES, Summer'!C$6</f>
        <v>19.184534226950174</v>
      </c>
      <c r="D12" s="9">
        <f>VLOOKUP($A12,'RES installed'!$A$2:$C$6,3,FALSE)*'[2]Profiles, RES, Summer'!D$6</f>
        <v>17.368357829091785</v>
      </c>
      <c r="E12" s="9">
        <f>VLOOKUP($A12,'RES installed'!$A$2:$C$6,3,FALSE)*'[2]Profiles, RES, Summer'!E$6</f>
        <v>15.231374241882785</v>
      </c>
      <c r="F12" s="9">
        <f>VLOOKUP($A12,'RES installed'!$A$2:$C$6,3,FALSE)*'[2]Profiles, RES, Summer'!F$6</f>
        <v>13.653959176217581</v>
      </c>
      <c r="G12" s="9">
        <f>VLOOKUP($A12,'RES installed'!$A$2:$C$6,3,FALSE)*'[2]Profiles, RES, Summer'!G$6</f>
        <v>11.662809066775576</v>
      </c>
      <c r="H12" s="9">
        <f>VLOOKUP($A12,'RES installed'!$A$2:$C$6,3,FALSE)*'[2]Profiles, RES, Summer'!H$6</f>
        <v>10.929138559322032</v>
      </c>
      <c r="I12" s="9">
        <f>VLOOKUP($A12,'RES installed'!$A$2:$C$6,3,FALSE)*'[2]Profiles, RES, Summer'!I$6</f>
        <v>10.166007800694302</v>
      </c>
      <c r="J12" s="9">
        <f>VLOOKUP($A12,'RES installed'!$A$2:$C$6,3,FALSE)*'[2]Profiles, RES, Summer'!J$6</f>
        <v>9.549602266693892</v>
      </c>
      <c r="K12" s="9">
        <f>VLOOKUP($A12,'RES installed'!$A$2:$C$6,3,FALSE)*'[2]Profiles, RES, Summer'!K$6</f>
        <v>10.660895829079029</v>
      </c>
      <c r="L12" s="9">
        <f>VLOOKUP($A12,'RES installed'!$A$2:$C$6,3,FALSE)*'[2]Profiles, RES, Summer'!L$6</f>
        <v>9.968722346270674</v>
      </c>
      <c r="M12" s="9">
        <f>VLOOKUP($A12,'RES installed'!$A$2:$C$6,3,FALSE)*'[2]Profiles, RES, Summer'!M$6</f>
        <v>11.520165349959157</v>
      </c>
      <c r="N12" s="9">
        <f>VLOOKUP($A12,'RES installed'!$A$2:$C$6,3,FALSE)*'[2]Profiles, RES, Summer'!N$6</f>
        <v>12.677698324867265</v>
      </c>
      <c r="O12" s="9">
        <f>VLOOKUP($A12,'RES installed'!$A$2:$C$6,3,FALSE)*'[2]Profiles, RES, Summer'!O$6</f>
        <v>12.18589138822238</v>
      </c>
      <c r="P12" s="9">
        <f>VLOOKUP($A12,'RES installed'!$A$2:$C$6,3,FALSE)*'[2]Profiles, RES, Summer'!P$6</f>
        <v>13.910069650423731</v>
      </c>
      <c r="Q12" s="9">
        <f>VLOOKUP($A12,'RES installed'!$A$2:$C$6,3,FALSE)*'[2]Profiles, RES, Summer'!Q$6</f>
        <v>12.258771763324486</v>
      </c>
      <c r="R12" s="9">
        <f>VLOOKUP($A12,'RES installed'!$A$2:$C$6,3,FALSE)*'[2]Profiles, RES, Summer'!R$6</f>
        <v>11.573738426587704</v>
      </c>
      <c r="S12" s="9">
        <f>VLOOKUP($A12,'RES installed'!$A$2:$C$6,3,FALSE)*'[2]Profiles, RES, Summer'!S$6</f>
        <v>11.914758812793545</v>
      </c>
      <c r="T12" s="9">
        <f>VLOOKUP($A12,'RES installed'!$A$2:$C$6,3,FALSE)*'[2]Profiles, RES, Summer'!T$6</f>
        <v>11.433219508436284</v>
      </c>
      <c r="U12" s="9">
        <f>VLOOKUP($A12,'RES installed'!$A$2:$C$6,3,FALSE)*'[2]Profiles, RES, Summer'!U$6</f>
        <v>11.996078600418624</v>
      </c>
      <c r="V12" s="9">
        <f>VLOOKUP($A12,'RES installed'!$A$2:$C$6,3,FALSE)*'[2]Profiles, RES, Summer'!V$6</f>
        <v>11.241480565907699</v>
      </c>
      <c r="W12" s="9">
        <f>VLOOKUP($A12,'RES installed'!$A$2:$C$6,3,FALSE)*'[2]Profiles, RES, Summer'!W$6</f>
        <v>9.5474563814580353</v>
      </c>
      <c r="X12" s="9">
        <f>VLOOKUP($A12,'RES installed'!$A$2:$C$6,3,FALSE)*'[2]Profiles, RES, Summer'!X$6</f>
        <v>10.723810598325505</v>
      </c>
      <c r="Y12" s="9">
        <f>VLOOKUP($A12,'RES installed'!$A$2:$C$6,3,FALSE)*'[2]Profiles, RES, Summer'!Y$6</f>
        <v>10.261039769246477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9B662-A523-4A2B-BD0C-AB2835E72EBD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Winter'!B$4</f>
        <v>0</v>
      </c>
      <c r="C8" s="6">
        <f>VLOOKUP($A8,'RES installed'!$A$2:$C$6,3,FALSE)*'[2]Profiles, RES, Winter'!C$4</f>
        <v>0</v>
      </c>
      <c r="D8" s="6">
        <f>VLOOKUP($A8,'RES installed'!$A$2:$C$6,3,FALSE)*'[2]Profiles, RES, Winter'!D$4</f>
        <v>0</v>
      </c>
      <c r="E8" s="6">
        <f>VLOOKUP($A8,'RES installed'!$A$2:$C$6,3,FALSE)*'[2]Profiles, RES, Winter'!E$4</f>
        <v>0</v>
      </c>
      <c r="F8" s="6">
        <f>VLOOKUP($A8,'RES installed'!$A$2:$C$6,3,FALSE)*'[2]Profiles, RES, Winter'!F$4</f>
        <v>0</v>
      </c>
      <c r="G8" s="6">
        <f>VLOOKUP($A8,'RES installed'!$A$2:$C$6,3,FALSE)*'[2]Profiles, RES, Winter'!G$4</f>
        <v>0</v>
      </c>
      <c r="H8" s="6">
        <f>VLOOKUP($A8,'RES installed'!$A$2:$C$6,3,FALSE)*'[2]Profiles, RES, Winter'!H$4</f>
        <v>0</v>
      </c>
      <c r="I8" s="6">
        <f>VLOOKUP($A8,'RES installed'!$A$2:$C$6,3,FALSE)*'[2]Profiles, RES, Winter'!I$4</f>
        <v>0.37172551252847374</v>
      </c>
      <c r="J8" s="6">
        <f>VLOOKUP($A8,'RES installed'!$A$2:$C$6,3,FALSE)*'[2]Profiles, RES, Winter'!J$4</f>
        <v>8.1170202164009115</v>
      </c>
      <c r="K8" s="6">
        <f>VLOOKUP($A8,'RES installed'!$A$2:$C$6,3,FALSE)*'[2]Profiles, RES, Winter'!K$4</f>
        <v>18.897957004555806</v>
      </c>
      <c r="L8" s="6">
        <f>VLOOKUP($A8,'RES installed'!$A$2:$C$6,3,FALSE)*'[2]Profiles, RES, Winter'!L$4</f>
        <v>27.252761958997723</v>
      </c>
      <c r="M8" s="6">
        <f>VLOOKUP($A8,'RES installed'!$A$2:$C$6,3,FALSE)*'[2]Profiles, RES, Winter'!M$4</f>
        <v>28.05516087699316</v>
      </c>
      <c r="N8" s="6">
        <f>VLOOKUP($A8,'RES installed'!$A$2:$C$6,3,FALSE)*'[2]Profiles, RES, Winter'!N$4</f>
        <v>26.63881691343963</v>
      </c>
      <c r="O8" s="6">
        <f>VLOOKUP($A8,'RES installed'!$A$2:$C$6,3,FALSE)*'[2]Profiles, RES, Winter'!O$4</f>
        <v>20.856392369020497</v>
      </c>
      <c r="P8" s="6">
        <f>VLOOKUP($A8,'RES installed'!$A$2:$C$6,3,FALSE)*'[2]Profiles, RES, Winter'!P$4</f>
        <v>16.065956719817766</v>
      </c>
      <c r="Q8" s="6">
        <f>VLOOKUP($A8,'RES installed'!$A$2:$C$6,3,FALSE)*'[2]Profiles, RES, Winter'!Q$4</f>
        <v>6.8170273348519359</v>
      </c>
      <c r="R8" s="6">
        <f>VLOOKUP($A8,'RES installed'!$A$2:$C$6,3,FALSE)*'[2]Profiles, RES, Winter'!R$4</f>
        <v>1.2035236332574031</v>
      </c>
      <c r="S8" s="6">
        <f>VLOOKUP($A8,'RES installed'!$A$2:$C$6,3,FALSE)*'[2]Profiles, RES, Winter'!S$4</f>
        <v>1.9533029612756264E-3</v>
      </c>
      <c r="T8" s="6">
        <f>VLOOKUP($A8,'RES installed'!$A$2:$C$6,3,FALSE)*'[2]Profiles, RES, Winter'!T$4</f>
        <v>0</v>
      </c>
      <c r="U8" s="6">
        <f>VLOOKUP($A8,'RES installed'!$A$2:$C$6,3,FALSE)*'[2]Profiles, RES, Winter'!U$4</f>
        <v>0</v>
      </c>
      <c r="V8" s="6">
        <f>VLOOKUP($A8,'RES installed'!$A$2:$C$6,3,FALSE)*'[2]Profiles, RES, Winter'!V$4</f>
        <v>0</v>
      </c>
      <c r="W8" s="6">
        <f>VLOOKUP($A8,'RES installed'!$A$2:$C$6,3,FALSE)*'[2]Profiles, RES, Winter'!W$4</f>
        <v>0</v>
      </c>
      <c r="X8" s="6">
        <f>VLOOKUP($A8,'RES installed'!$A$2:$C$6,3,FALSE)*'[2]Profiles, RES, Winter'!X$4</f>
        <v>0</v>
      </c>
      <c r="Y8" s="6">
        <f>VLOOKUP($A8,'RES installed'!$A$2:$C$6,3,FALSE)*'[2]Profiles, RES, Winter'!Y$4</f>
        <v>0</v>
      </c>
    </row>
    <row r="9" spans="1:25" x14ac:dyDescent="0.3">
      <c r="A9" s="5">
        <v>8</v>
      </c>
      <c r="B9" s="6">
        <f>VLOOKUP($A9,'RES installed'!$A$2:$C$6,3,FALSE)*'[2]Profiles, RES, Winter'!B$4</f>
        <v>0</v>
      </c>
      <c r="C9" s="6">
        <f>VLOOKUP($A9,'RES installed'!$A$2:$C$6,3,FALSE)*'[2]Profiles, RES, Winter'!C$4</f>
        <v>0</v>
      </c>
      <c r="D9" s="6">
        <f>VLOOKUP($A9,'RES installed'!$A$2:$C$6,3,FALSE)*'[2]Profiles, RES, Winter'!D$4</f>
        <v>0</v>
      </c>
      <c r="E9" s="6">
        <f>VLOOKUP($A9,'RES installed'!$A$2:$C$6,3,FALSE)*'[2]Profiles, RES, Winter'!E$4</f>
        <v>0</v>
      </c>
      <c r="F9" s="6">
        <f>VLOOKUP($A9,'RES installed'!$A$2:$C$6,3,FALSE)*'[2]Profiles, RES, Winter'!F$4</f>
        <v>0</v>
      </c>
      <c r="G9" s="6">
        <f>VLOOKUP($A9,'RES installed'!$A$2:$C$6,3,FALSE)*'[2]Profiles, RES, Winter'!G$4</f>
        <v>0</v>
      </c>
      <c r="H9" s="6">
        <f>VLOOKUP($A9,'RES installed'!$A$2:$C$6,3,FALSE)*'[2]Profiles, RES, Winter'!H$4</f>
        <v>0</v>
      </c>
      <c r="I9" s="6">
        <f>VLOOKUP($A9,'RES installed'!$A$2:$C$6,3,FALSE)*'[2]Profiles, RES, Winter'!I$4</f>
        <v>0.37172551252847374</v>
      </c>
      <c r="J9" s="6">
        <f>VLOOKUP($A9,'RES installed'!$A$2:$C$6,3,FALSE)*'[2]Profiles, RES, Winter'!J$4</f>
        <v>8.1170202164009115</v>
      </c>
      <c r="K9" s="6">
        <f>VLOOKUP($A9,'RES installed'!$A$2:$C$6,3,FALSE)*'[2]Profiles, RES, Winter'!K$4</f>
        <v>18.897957004555806</v>
      </c>
      <c r="L9" s="6">
        <f>VLOOKUP($A9,'RES installed'!$A$2:$C$6,3,FALSE)*'[2]Profiles, RES, Winter'!L$4</f>
        <v>27.252761958997723</v>
      </c>
      <c r="M9" s="6">
        <f>VLOOKUP($A9,'RES installed'!$A$2:$C$6,3,FALSE)*'[2]Profiles, RES, Winter'!M$4</f>
        <v>28.05516087699316</v>
      </c>
      <c r="N9" s="6">
        <f>VLOOKUP($A9,'RES installed'!$A$2:$C$6,3,FALSE)*'[2]Profiles, RES, Winter'!N$4</f>
        <v>26.63881691343963</v>
      </c>
      <c r="O9" s="6">
        <f>VLOOKUP($A9,'RES installed'!$A$2:$C$6,3,FALSE)*'[2]Profiles, RES, Winter'!O$4</f>
        <v>20.856392369020497</v>
      </c>
      <c r="P9" s="6">
        <f>VLOOKUP($A9,'RES installed'!$A$2:$C$6,3,FALSE)*'[2]Profiles, RES, Winter'!P$4</f>
        <v>16.065956719817766</v>
      </c>
      <c r="Q9" s="6">
        <f>VLOOKUP($A9,'RES installed'!$A$2:$C$6,3,FALSE)*'[2]Profiles, RES, Winter'!Q$4</f>
        <v>6.8170273348519359</v>
      </c>
      <c r="R9" s="6">
        <f>VLOOKUP($A9,'RES installed'!$A$2:$C$6,3,FALSE)*'[2]Profiles, RES, Winter'!R$4</f>
        <v>1.2035236332574031</v>
      </c>
      <c r="S9" s="6">
        <f>VLOOKUP($A9,'RES installed'!$A$2:$C$6,3,FALSE)*'[2]Profiles, RES, Winter'!S$4</f>
        <v>1.9533029612756264E-3</v>
      </c>
      <c r="T9" s="6">
        <f>VLOOKUP($A9,'RES installed'!$A$2:$C$6,3,FALSE)*'[2]Profiles, RES, Winter'!T$4</f>
        <v>0</v>
      </c>
      <c r="U9" s="6">
        <f>VLOOKUP($A9,'RES installed'!$A$2:$C$6,3,FALSE)*'[2]Profiles, RES, Winter'!U$4</f>
        <v>0</v>
      </c>
      <c r="V9" s="6">
        <f>VLOOKUP($A9,'RES installed'!$A$2:$C$6,3,FALSE)*'[2]Profiles, RES, Winter'!V$4</f>
        <v>0</v>
      </c>
      <c r="W9" s="6">
        <f>VLOOKUP($A9,'RES installed'!$A$2:$C$6,3,FALSE)*'[2]Profiles, RES, Winter'!W$4</f>
        <v>0</v>
      </c>
      <c r="X9" s="6">
        <f>VLOOKUP($A9,'RES installed'!$A$2:$C$6,3,FALSE)*'[2]Profiles, RES, Winter'!X$4</f>
        <v>0</v>
      </c>
      <c r="Y9" s="6">
        <f>VLOOKUP($A9,'RES installed'!$A$2:$C$6,3,FALSE)*'[2]Profiles, RES, Winter'!Y$4</f>
        <v>0</v>
      </c>
    </row>
    <row r="10" spans="1:25" x14ac:dyDescent="0.3">
      <c r="A10" s="5">
        <v>9</v>
      </c>
      <c r="B10" s="6">
        <f>VLOOKUP($A10,'RES installed'!$A$2:$C$6,3,FALSE)*'[2]Profiles, RES, Winter'!B$4</f>
        <v>0</v>
      </c>
      <c r="C10" s="6">
        <f>VLOOKUP($A10,'RES installed'!$A$2:$C$6,3,FALSE)*'[2]Profiles, RES, Winter'!C$4</f>
        <v>0</v>
      </c>
      <c r="D10" s="6">
        <f>VLOOKUP($A10,'RES installed'!$A$2:$C$6,3,FALSE)*'[2]Profiles, RES, Winter'!D$4</f>
        <v>0</v>
      </c>
      <c r="E10" s="6">
        <f>VLOOKUP($A10,'RES installed'!$A$2:$C$6,3,FALSE)*'[2]Profiles, RES, Winter'!E$4</f>
        <v>0</v>
      </c>
      <c r="F10" s="6">
        <f>VLOOKUP($A10,'RES installed'!$A$2:$C$6,3,FALSE)*'[2]Profiles, RES, Winter'!F$4</f>
        <v>0</v>
      </c>
      <c r="G10" s="6">
        <f>VLOOKUP($A10,'RES installed'!$A$2:$C$6,3,FALSE)*'[2]Profiles, RES, Winter'!G$4</f>
        <v>0</v>
      </c>
      <c r="H10" s="6">
        <f>VLOOKUP($A10,'RES installed'!$A$2:$C$6,3,FALSE)*'[2]Profiles, RES, Winter'!H$4</f>
        <v>0</v>
      </c>
      <c r="I10" s="6">
        <f>VLOOKUP($A10,'RES installed'!$A$2:$C$6,3,FALSE)*'[2]Profiles, RES, Winter'!I$4</f>
        <v>0.37172551252847374</v>
      </c>
      <c r="J10" s="6">
        <f>VLOOKUP($A10,'RES installed'!$A$2:$C$6,3,FALSE)*'[2]Profiles, RES, Winter'!J$4</f>
        <v>8.1170202164009115</v>
      </c>
      <c r="K10" s="6">
        <f>VLOOKUP($A10,'RES installed'!$A$2:$C$6,3,FALSE)*'[2]Profiles, RES, Winter'!K$4</f>
        <v>18.897957004555806</v>
      </c>
      <c r="L10" s="6">
        <f>VLOOKUP($A10,'RES installed'!$A$2:$C$6,3,FALSE)*'[2]Profiles, RES, Winter'!L$4</f>
        <v>27.252761958997723</v>
      </c>
      <c r="M10" s="6">
        <f>VLOOKUP($A10,'RES installed'!$A$2:$C$6,3,FALSE)*'[2]Profiles, RES, Winter'!M$4</f>
        <v>28.05516087699316</v>
      </c>
      <c r="N10" s="6">
        <f>VLOOKUP($A10,'RES installed'!$A$2:$C$6,3,FALSE)*'[2]Profiles, RES, Winter'!N$4</f>
        <v>26.63881691343963</v>
      </c>
      <c r="O10" s="6">
        <f>VLOOKUP($A10,'RES installed'!$A$2:$C$6,3,FALSE)*'[2]Profiles, RES, Winter'!O$4</f>
        <v>20.856392369020497</v>
      </c>
      <c r="P10" s="6">
        <f>VLOOKUP($A10,'RES installed'!$A$2:$C$6,3,FALSE)*'[2]Profiles, RES, Winter'!P$4</f>
        <v>16.065956719817766</v>
      </c>
      <c r="Q10" s="6">
        <f>VLOOKUP($A10,'RES installed'!$A$2:$C$6,3,FALSE)*'[2]Profiles, RES, Winter'!Q$4</f>
        <v>6.8170273348519359</v>
      </c>
      <c r="R10" s="6">
        <f>VLOOKUP($A10,'RES installed'!$A$2:$C$6,3,FALSE)*'[2]Profiles, RES, Winter'!R$4</f>
        <v>1.2035236332574031</v>
      </c>
      <c r="S10" s="6">
        <f>VLOOKUP($A10,'RES installed'!$A$2:$C$6,3,FALSE)*'[2]Profiles, RES, Winter'!S$4</f>
        <v>1.9533029612756264E-3</v>
      </c>
      <c r="T10" s="6">
        <f>VLOOKUP($A10,'RES installed'!$A$2:$C$6,3,FALSE)*'[2]Profiles, RES, Winter'!T$4</f>
        <v>0</v>
      </c>
      <c r="U10" s="6">
        <f>VLOOKUP($A10,'RES installed'!$A$2:$C$6,3,FALSE)*'[2]Profiles, RES, Winter'!U$4</f>
        <v>0</v>
      </c>
      <c r="V10" s="6">
        <f>VLOOKUP($A10,'RES installed'!$A$2:$C$6,3,FALSE)*'[2]Profiles, RES, Winter'!V$4</f>
        <v>0</v>
      </c>
      <c r="W10" s="6">
        <f>VLOOKUP($A10,'RES installed'!$A$2:$C$6,3,FALSE)*'[2]Profiles, RES, Winter'!W$4</f>
        <v>0</v>
      </c>
      <c r="X10" s="6">
        <f>VLOOKUP($A10,'RES installed'!$A$2:$C$6,3,FALSE)*'[2]Profiles, RES, Winter'!X$4</f>
        <v>0</v>
      </c>
      <c r="Y10" s="6">
        <f>VLOOKUP($A10,'RES installed'!$A$2:$C$6,3,FALSE)*'[2]Profiles, RES, Winter'!Y$4</f>
        <v>0</v>
      </c>
    </row>
    <row r="11" spans="1:25" x14ac:dyDescent="0.3">
      <c r="A11" s="8">
        <v>10</v>
      </c>
      <c r="B11" s="9">
        <f>VLOOKUP($A11,'RES installed'!$A$2:$C$6,3,FALSE)*'[2]Profiles, RES, Summer'!B$7</f>
        <v>20.190760266626302</v>
      </c>
      <c r="C11" s="9">
        <f>VLOOKUP($A11,'RES installed'!$A$2:$C$6,3,FALSE)*'[2]Profiles, RES, Summer'!C$7</f>
        <v>18.765613182831302</v>
      </c>
      <c r="D11" s="9">
        <f>VLOOKUP($A11,'RES installed'!$A$2:$C$6,3,FALSE)*'[2]Profiles, RES, Summer'!D$7</f>
        <v>22.630329486072817</v>
      </c>
      <c r="E11" s="9">
        <f>VLOOKUP($A11,'RES installed'!$A$2:$C$6,3,FALSE)*'[2]Profiles, RES, Summer'!E$7</f>
        <v>22.997735643793959</v>
      </c>
      <c r="F11" s="9">
        <f>VLOOKUP($A11,'RES installed'!$A$2:$C$6,3,FALSE)*'[2]Profiles, RES, Summer'!F$7</f>
        <v>20.491115656162229</v>
      </c>
      <c r="G11" s="9">
        <f>VLOOKUP($A11,'RES installed'!$A$2:$C$6,3,FALSE)*'[2]Profiles, RES, Summer'!G$7</f>
        <v>18.079269362776671</v>
      </c>
      <c r="H11" s="9">
        <f>VLOOKUP($A11,'RES installed'!$A$2:$C$6,3,FALSE)*'[2]Profiles, RES, Summer'!H$7</f>
        <v>13.179771586487668</v>
      </c>
      <c r="I11" s="9">
        <f>VLOOKUP($A11,'RES installed'!$A$2:$C$6,3,FALSE)*'[2]Profiles, RES, Summer'!I$7</f>
        <v>11.286819552165735</v>
      </c>
      <c r="J11" s="9">
        <f>VLOOKUP($A11,'RES installed'!$A$2:$C$6,3,FALSE)*'[2]Profiles, RES, Summer'!J$7</f>
        <v>11.66703686516014</v>
      </c>
      <c r="K11" s="9">
        <f>VLOOKUP($A11,'RES installed'!$A$2:$C$6,3,FALSE)*'[2]Profiles, RES, Summer'!K$7</f>
        <v>10.960568137545414</v>
      </c>
      <c r="L11" s="9">
        <f>VLOOKUP($A11,'RES installed'!$A$2:$C$6,3,FALSE)*'[2]Profiles, RES, Summer'!L$7</f>
        <v>11.986726841711974</v>
      </c>
      <c r="M11" s="9">
        <f>VLOOKUP($A11,'RES installed'!$A$2:$C$6,3,FALSE)*'[2]Profiles, RES, Summer'!M$7</f>
        <v>12.450354911231932</v>
      </c>
      <c r="N11" s="9">
        <f>VLOOKUP($A11,'RES installed'!$A$2:$C$6,3,FALSE)*'[2]Profiles, RES, Summer'!N$7</f>
        <v>10.235394778273081</v>
      </c>
      <c r="O11" s="9">
        <f>VLOOKUP($A11,'RES installed'!$A$2:$C$6,3,FALSE)*'[2]Profiles, RES, Summer'!O$7</f>
        <v>10.835774234713597</v>
      </c>
      <c r="P11" s="9">
        <f>VLOOKUP($A11,'RES installed'!$A$2:$C$6,3,FALSE)*'[2]Profiles, RES, Summer'!P$7</f>
        <v>13.895417106856655</v>
      </c>
      <c r="Q11" s="9">
        <f>VLOOKUP($A11,'RES installed'!$A$2:$C$6,3,FALSE)*'[2]Profiles, RES, Summer'!Q$7</f>
        <v>18.102185533639101</v>
      </c>
      <c r="R11" s="9">
        <f>VLOOKUP($A11,'RES installed'!$A$2:$C$6,3,FALSE)*'[2]Profiles, RES, Summer'!R$7</f>
        <v>17.72227060733335</v>
      </c>
      <c r="S11" s="9">
        <f>VLOOKUP($A11,'RES installed'!$A$2:$C$6,3,FALSE)*'[2]Profiles, RES, Summer'!S$7</f>
        <v>19.073374915612355</v>
      </c>
      <c r="T11" s="9">
        <f>VLOOKUP($A11,'RES installed'!$A$2:$C$6,3,FALSE)*'[2]Profiles, RES, Summer'!T$7</f>
        <v>18.539908629441626</v>
      </c>
      <c r="U11" s="9">
        <f>VLOOKUP($A11,'RES installed'!$A$2:$C$6,3,FALSE)*'[2]Profiles, RES, Summer'!U$7</f>
        <v>20.955347301850082</v>
      </c>
      <c r="V11" s="9">
        <f>VLOOKUP($A11,'RES installed'!$A$2:$C$6,3,FALSE)*'[2]Profiles, RES, Summer'!V$7</f>
        <v>21.219140727666261</v>
      </c>
      <c r="W11" s="9">
        <f>VLOOKUP($A11,'RES installed'!$A$2:$C$6,3,FALSE)*'[2]Profiles, RES, Summer'!W$7</f>
        <v>20.496011796232832</v>
      </c>
      <c r="X11" s="9">
        <f>VLOOKUP($A11,'RES installed'!$A$2:$C$6,3,FALSE)*'[2]Profiles, RES, Summer'!X$7</f>
        <v>18.850574751668429</v>
      </c>
      <c r="Y11" s="9">
        <f>VLOOKUP($A11,'RES installed'!$A$2:$C$6,3,FALSE)*'[2]Profiles, RES, Summer'!Y$7</f>
        <v>18.338893070550647</v>
      </c>
    </row>
    <row r="12" spans="1:25" x14ac:dyDescent="0.3">
      <c r="A12" s="8">
        <v>11</v>
      </c>
      <c r="B12" s="9">
        <f>VLOOKUP($A12,'RES installed'!$A$2:$C$6,3,FALSE)*'[2]Profiles, RES, Summer'!B$7</f>
        <v>20.190760266626302</v>
      </c>
      <c r="C12" s="9">
        <f>VLOOKUP($A12,'RES installed'!$A$2:$C$6,3,FALSE)*'[2]Profiles, RES, Summer'!C$7</f>
        <v>18.765613182831302</v>
      </c>
      <c r="D12" s="9">
        <f>VLOOKUP($A12,'RES installed'!$A$2:$C$6,3,FALSE)*'[2]Profiles, RES, Summer'!D$7</f>
        <v>22.630329486072817</v>
      </c>
      <c r="E12" s="9">
        <f>VLOOKUP($A12,'RES installed'!$A$2:$C$6,3,FALSE)*'[2]Profiles, RES, Summer'!E$7</f>
        <v>22.997735643793959</v>
      </c>
      <c r="F12" s="9">
        <f>VLOOKUP($A12,'RES installed'!$A$2:$C$6,3,FALSE)*'[2]Profiles, RES, Summer'!F$7</f>
        <v>20.491115656162229</v>
      </c>
      <c r="G12" s="9">
        <f>VLOOKUP($A12,'RES installed'!$A$2:$C$6,3,FALSE)*'[2]Profiles, RES, Summer'!G$7</f>
        <v>18.079269362776671</v>
      </c>
      <c r="H12" s="9">
        <f>VLOOKUP($A12,'RES installed'!$A$2:$C$6,3,FALSE)*'[2]Profiles, RES, Summer'!H$7</f>
        <v>13.179771586487668</v>
      </c>
      <c r="I12" s="9">
        <f>VLOOKUP($A12,'RES installed'!$A$2:$C$6,3,FALSE)*'[2]Profiles, RES, Summer'!I$7</f>
        <v>11.286819552165735</v>
      </c>
      <c r="J12" s="9">
        <f>VLOOKUP($A12,'RES installed'!$A$2:$C$6,3,FALSE)*'[2]Profiles, RES, Summer'!J$7</f>
        <v>11.66703686516014</v>
      </c>
      <c r="K12" s="9">
        <f>VLOOKUP($A12,'RES installed'!$A$2:$C$6,3,FALSE)*'[2]Profiles, RES, Summer'!K$7</f>
        <v>10.960568137545414</v>
      </c>
      <c r="L12" s="9">
        <f>VLOOKUP($A12,'RES installed'!$A$2:$C$6,3,FALSE)*'[2]Profiles, RES, Summer'!L$7</f>
        <v>11.986726841711974</v>
      </c>
      <c r="M12" s="9">
        <f>VLOOKUP($A12,'RES installed'!$A$2:$C$6,3,FALSE)*'[2]Profiles, RES, Summer'!M$7</f>
        <v>12.450354911231932</v>
      </c>
      <c r="N12" s="9">
        <f>VLOOKUP($A12,'RES installed'!$A$2:$C$6,3,FALSE)*'[2]Profiles, RES, Summer'!N$7</f>
        <v>10.235394778273081</v>
      </c>
      <c r="O12" s="9">
        <f>VLOOKUP($A12,'RES installed'!$A$2:$C$6,3,FALSE)*'[2]Profiles, RES, Summer'!O$7</f>
        <v>10.835774234713597</v>
      </c>
      <c r="P12" s="9">
        <f>VLOOKUP($A12,'RES installed'!$A$2:$C$6,3,FALSE)*'[2]Profiles, RES, Summer'!P$7</f>
        <v>13.895417106856655</v>
      </c>
      <c r="Q12" s="9">
        <f>VLOOKUP($A12,'RES installed'!$A$2:$C$6,3,FALSE)*'[2]Profiles, RES, Summer'!Q$7</f>
        <v>18.102185533639101</v>
      </c>
      <c r="R12" s="9">
        <f>VLOOKUP($A12,'RES installed'!$A$2:$C$6,3,FALSE)*'[2]Profiles, RES, Summer'!R$7</f>
        <v>17.72227060733335</v>
      </c>
      <c r="S12" s="9">
        <f>VLOOKUP($A12,'RES installed'!$A$2:$C$6,3,FALSE)*'[2]Profiles, RES, Summer'!S$7</f>
        <v>19.073374915612355</v>
      </c>
      <c r="T12" s="9">
        <f>VLOOKUP($A12,'RES installed'!$A$2:$C$6,3,FALSE)*'[2]Profiles, RES, Summer'!T$7</f>
        <v>18.539908629441626</v>
      </c>
      <c r="U12" s="9">
        <f>VLOOKUP($A12,'RES installed'!$A$2:$C$6,3,FALSE)*'[2]Profiles, RES, Summer'!U$7</f>
        <v>20.955347301850082</v>
      </c>
      <c r="V12" s="9">
        <f>VLOOKUP($A12,'RES installed'!$A$2:$C$6,3,FALSE)*'[2]Profiles, RES, Summer'!V$7</f>
        <v>21.219140727666261</v>
      </c>
      <c r="W12" s="9">
        <f>VLOOKUP($A12,'RES installed'!$A$2:$C$6,3,FALSE)*'[2]Profiles, RES, Summer'!W$7</f>
        <v>20.496011796232832</v>
      </c>
      <c r="X12" s="9">
        <f>VLOOKUP($A12,'RES installed'!$A$2:$C$6,3,FALSE)*'[2]Profiles, RES, Summer'!X$7</f>
        <v>18.850574751668429</v>
      </c>
      <c r="Y12" s="9">
        <f>VLOOKUP($A12,'RES installed'!$A$2:$C$6,3,FALSE)*'[2]Profiles, RES, Summer'!Y$7</f>
        <v>18.338893070550647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D7D4C-2CA9-4B37-99FF-723D6BB9504A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F69CF-C97E-4279-9898-AB5A2D1235CC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F7B68-C0CD-45A8-8C4D-834FFDB778D2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2B26F-A128-4D04-9EDF-1E56BACF9DF0}">
  <dimension ref="A1:Y12"/>
  <sheetViews>
    <sheetView workbookViewId="0">
      <selection activeCell="O25" sqref="O2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3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3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D10" sqref="D10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0.05</v>
      </c>
    </row>
    <row r="3" spans="1:2" x14ac:dyDescent="0.3">
      <c r="A3">
        <v>2</v>
      </c>
      <c r="B3" s="1">
        <f t="shared" ref="B3:B21" si="0">1/COUNT($A$2:$A$21)</f>
        <v>0.05</v>
      </c>
    </row>
    <row r="4" spans="1:2" x14ac:dyDescent="0.3">
      <c r="A4">
        <v>3</v>
      </c>
      <c r="B4" s="1">
        <f t="shared" si="0"/>
        <v>0.05</v>
      </c>
    </row>
    <row r="5" spans="1:2" x14ac:dyDescent="0.3">
      <c r="A5">
        <v>4</v>
      </c>
      <c r="B5" s="1">
        <f t="shared" si="0"/>
        <v>0.05</v>
      </c>
    </row>
    <row r="6" spans="1:2" x14ac:dyDescent="0.3">
      <c r="A6">
        <v>5</v>
      </c>
      <c r="B6" s="1">
        <f t="shared" si="0"/>
        <v>0.05</v>
      </c>
    </row>
    <row r="7" spans="1:2" x14ac:dyDescent="0.3">
      <c r="A7">
        <v>6</v>
      </c>
      <c r="B7" s="1">
        <f t="shared" si="0"/>
        <v>0.05</v>
      </c>
    </row>
    <row r="8" spans="1:2" x14ac:dyDescent="0.3">
      <c r="A8">
        <v>7</v>
      </c>
      <c r="B8" s="1">
        <f t="shared" si="0"/>
        <v>0.05</v>
      </c>
    </row>
    <row r="9" spans="1:2" x14ac:dyDescent="0.3">
      <c r="A9">
        <v>8</v>
      </c>
      <c r="B9" s="1">
        <f t="shared" si="0"/>
        <v>0.05</v>
      </c>
    </row>
    <row r="10" spans="1:2" x14ac:dyDescent="0.3">
      <c r="A10">
        <v>9</v>
      </c>
      <c r="B10" s="1">
        <f t="shared" si="0"/>
        <v>0.05</v>
      </c>
    </row>
    <row r="11" spans="1:2" x14ac:dyDescent="0.3">
      <c r="A11">
        <v>10</v>
      </c>
      <c r="B11" s="1">
        <f t="shared" si="0"/>
        <v>0.05</v>
      </c>
    </row>
    <row r="12" spans="1:2" x14ac:dyDescent="0.3">
      <c r="A12">
        <v>11</v>
      </c>
      <c r="B12" s="1">
        <f t="shared" si="0"/>
        <v>0.05</v>
      </c>
    </row>
    <row r="13" spans="1:2" x14ac:dyDescent="0.3">
      <c r="A13">
        <v>12</v>
      </c>
      <c r="B13" s="1">
        <f t="shared" si="0"/>
        <v>0.05</v>
      </c>
    </row>
    <row r="14" spans="1:2" x14ac:dyDescent="0.3">
      <c r="A14">
        <v>13</v>
      </c>
      <c r="B14" s="1">
        <f t="shared" si="0"/>
        <v>0.05</v>
      </c>
    </row>
    <row r="15" spans="1:2" x14ac:dyDescent="0.3">
      <c r="A15">
        <v>14</v>
      </c>
      <c r="B15" s="1">
        <f t="shared" si="0"/>
        <v>0.05</v>
      </c>
    </row>
    <row r="16" spans="1:2" x14ac:dyDescent="0.3">
      <c r="A16">
        <v>15</v>
      </c>
      <c r="B16" s="1">
        <f t="shared" si="0"/>
        <v>0.05</v>
      </c>
    </row>
    <row r="17" spans="1:2" x14ac:dyDescent="0.3">
      <c r="A17">
        <v>16</v>
      </c>
      <c r="B17" s="1">
        <f t="shared" si="0"/>
        <v>0.05</v>
      </c>
    </row>
    <row r="18" spans="1:2" x14ac:dyDescent="0.3">
      <c r="A18">
        <v>17</v>
      </c>
      <c r="B18" s="1">
        <f t="shared" si="0"/>
        <v>0.05</v>
      </c>
    </row>
    <row r="19" spans="1:2" x14ac:dyDescent="0.3">
      <c r="A19">
        <v>18</v>
      </c>
      <c r="B19" s="1">
        <f t="shared" si="0"/>
        <v>0.05</v>
      </c>
    </row>
    <row r="20" spans="1:2" x14ac:dyDescent="0.3">
      <c r="A20">
        <v>19</v>
      </c>
      <c r="B20" s="1">
        <f t="shared" si="0"/>
        <v>0.05</v>
      </c>
    </row>
    <row r="21" spans="1:2" x14ac:dyDescent="0.3">
      <c r="A21">
        <v>20</v>
      </c>
      <c r="B21" s="1">
        <f t="shared" si="0"/>
        <v>0.05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'[2]FL Profiles'!B2*Main!$B$6</f>
        <v>21.890630335348661</v>
      </c>
      <c r="C2" s="2">
        <f>'[2]FL Profiles'!C2*Main!$B$6</f>
        <v>21.331666189704528</v>
      </c>
      <c r="D2" s="2">
        <f>'[2]FL Profiles'!D2*Main!$B$6</f>
        <v>18.480485560894888</v>
      </c>
      <c r="E2" s="2">
        <f>'[2]FL Profiles'!E2*Main!$B$6</f>
        <v>17.231668816265088</v>
      </c>
      <c r="F2" s="2">
        <f>'[2]FL Profiles'!F2*Main!$B$6</f>
        <v>15.832126416441692</v>
      </c>
      <c r="G2" s="2">
        <f>'[2]FL Profiles'!G2*Main!$B$6</f>
        <v>15.4937816184979</v>
      </c>
      <c r="H2" s="2">
        <f>'[2]FL Profiles'!H2*Main!$B$6</f>
        <v>16.762435564979747</v>
      </c>
      <c r="I2" s="2">
        <f>'[2]FL Profiles'!I2*Main!$B$6</f>
        <v>3.5152634048286346</v>
      </c>
      <c r="J2" s="2">
        <f>'[2]FL Profiles'!J2*Main!$B$6</f>
        <v>3.31818914717699</v>
      </c>
      <c r="K2" s="2">
        <f>'[2]FL Profiles'!K2*Main!$B$6</f>
        <v>4.4337073111374297</v>
      </c>
      <c r="L2" s="2">
        <f>'[2]FL Profiles'!L2*Main!$B$6</f>
        <v>3.4305381595353128</v>
      </c>
      <c r="M2" s="2">
        <f>'[2]FL Profiles'!M2*Main!$B$6</f>
        <v>3.1867445106059495</v>
      </c>
      <c r="N2" s="2">
        <f>'[2]FL Profiles'!N2*Main!$B$6</f>
        <v>3.7642480972333003</v>
      </c>
      <c r="O2" s="2">
        <f>'[2]FL Profiles'!O2*Main!$B$6</f>
        <v>4.5545844663480342</v>
      </c>
      <c r="P2" s="2">
        <f>'[2]FL Profiles'!P2*Main!$B$6</f>
        <v>4.4889548452674299</v>
      </c>
      <c r="Q2" s="2">
        <f>'[2]FL Profiles'!Q2*Main!$B$6</f>
        <v>4.6200286930188064</v>
      </c>
      <c r="R2" s="2">
        <f>'[2]FL Profiles'!R2*Main!$B$6</f>
        <v>4.8141366401131354</v>
      </c>
      <c r="S2" s="2">
        <f>'[2]FL Profiles'!S2*Main!$B$6</f>
        <v>5.445219211181997</v>
      </c>
      <c r="T2" s="2">
        <f>'[2]FL Profiles'!T2*Main!$B$6</f>
        <v>4.2516500006821945</v>
      </c>
      <c r="U2" s="2">
        <f>'[2]FL Profiles'!U2*Main!$B$6</f>
        <v>4.672309916591491</v>
      </c>
      <c r="V2" s="2">
        <f>'[2]FL Profiles'!V2*Main!$B$6</f>
        <v>5.1730602175483043</v>
      </c>
      <c r="W2" s="2">
        <f>'[2]FL Profiles'!W2*Main!$B$6</f>
        <v>4.7894791836054509</v>
      </c>
      <c r="X2" s="2">
        <f>'[2]FL Profiles'!X2*Main!$B$6</f>
        <v>19.539087641036836</v>
      </c>
      <c r="Y2" s="2">
        <f>'[2]FL Profiles'!Y2*Main!$B$6</f>
        <v>21.16110333265889</v>
      </c>
    </row>
    <row r="3" spans="1:25" x14ac:dyDescent="0.3">
      <c r="A3" t="s">
        <v>17</v>
      </c>
      <c r="B3" s="2">
        <f>'[2]FL Profiles'!B3*Main!$B$6</f>
        <v>-45.161503512457173</v>
      </c>
      <c r="C3" s="2">
        <f>'[2]FL Profiles'!C3*Main!$B$6</f>
        <v>-49.313615254500455</v>
      </c>
      <c r="D3" s="2">
        <f>'[2]FL Profiles'!D3*Main!$B$6</f>
        <v>-55.43237235660289</v>
      </c>
      <c r="E3" s="2">
        <f>'[2]FL Profiles'!E3*Main!$B$6</f>
        <v>-60.947485260291629</v>
      </c>
      <c r="F3" s="2">
        <f>'[2]FL Profiles'!F3*Main!$B$6</f>
        <v>-66.13333769211836</v>
      </c>
      <c r="G3" s="2">
        <f>'[2]FL Profiles'!G3*Main!$B$6</f>
        <v>-69.549415087686754</v>
      </c>
      <c r="H3" s="2">
        <f>'[2]FL Profiles'!H3*Main!$B$6</f>
        <v>-66.997646430756149</v>
      </c>
      <c r="I3" s="2">
        <f>'[2]FL Profiles'!I3*Main!$B$6</f>
        <v>-76.014674341765613</v>
      </c>
      <c r="J3" s="2">
        <f>'[2]FL Profiles'!J3*Main!$B$6</f>
        <v>-67.639889745296898</v>
      </c>
      <c r="K3" s="2">
        <f>'[2]FL Profiles'!K3*Main!$B$6</f>
        <v>-103.77752429302181</v>
      </c>
      <c r="L3" s="2">
        <f>'[2]FL Profiles'!L3*Main!$B$6</f>
        <v>-102.45089751458542</v>
      </c>
      <c r="M3" s="2">
        <f>'[2]FL Profiles'!M3*Main!$B$6</f>
        <v>-97.990901276133798</v>
      </c>
      <c r="N3" s="2">
        <f>'[2]FL Profiles'!N3*Main!$B$6</f>
        <v>-90.866880065598139</v>
      </c>
      <c r="O3" s="2">
        <f>'[2]FL Profiles'!O3*Main!$B$6</f>
        <v>-86.270025673808362</v>
      </c>
      <c r="P3" s="2">
        <f>'[2]FL Profiles'!P3*Main!$B$6</f>
        <v>-83.183913248859341</v>
      </c>
      <c r="Q3" s="2">
        <f>'[2]FL Profiles'!Q3*Main!$B$6</f>
        <v>-77.826923237316493</v>
      </c>
      <c r="R3" s="2">
        <f>'[2]FL Profiles'!R3*Main!$B$6</f>
        <v>-74.229066622907609</v>
      </c>
      <c r="S3" s="2">
        <f>'[2]FL Profiles'!S3*Main!$B$6</f>
        <v>-70.627798751357801</v>
      </c>
      <c r="T3" s="2">
        <f>'[2]FL Profiles'!T3*Main!$B$6</f>
        <v>-42.156834851747448</v>
      </c>
      <c r="U3" s="2">
        <f>'[2]FL Profiles'!U3*Main!$B$6</f>
        <v>-44.1652495723418</v>
      </c>
      <c r="V3" s="2">
        <f>'[2]FL Profiles'!V3*Main!$B$6</f>
        <v>-46.524745686835416</v>
      </c>
      <c r="W3" s="2">
        <f>'[2]FL Profiles'!W3*Main!$B$6</f>
        <v>-49.435419381760219</v>
      </c>
      <c r="X3" s="2">
        <f>'[2]FL Profiles'!X3*Main!$B$6</f>
        <v>-38.022724906898873</v>
      </c>
      <c r="Y3" s="2">
        <f>'[2]FL Profiles'!Y3*Main!$B$6</f>
        <v>-41.663889655444564</v>
      </c>
    </row>
    <row r="4" spans="1:25" x14ac:dyDescent="0.3">
      <c r="A4" t="s">
        <v>18</v>
      </c>
      <c r="B4" s="2">
        <f>'[2]FL Profiles'!B4*Main!$B$6</f>
        <v>43.370760368446824</v>
      </c>
      <c r="C4" s="2">
        <f>'[2]FL Profiles'!C4*Main!$B$6</f>
        <v>47.31502643762721</v>
      </c>
      <c r="D4" s="2">
        <f>'[2]FL Profiles'!D4*Main!$B$6</f>
        <v>53.049887335290073</v>
      </c>
      <c r="E4" s="2">
        <f>'[2]FL Profiles'!E4*Main!$B$6</f>
        <v>58.267368053434176</v>
      </c>
      <c r="F4" s="2">
        <f>'[2]FL Profiles'!F4*Main!$B$6</f>
        <v>63.157998427044092</v>
      </c>
      <c r="G4" s="2">
        <f>'[2]FL Profiles'!G4*Main!$B$6</f>
        <v>66.431025495985949</v>
      </c>
      <c r="H4" s="2">
        <f>'[2]FL Profiles'!H4*Main!$B$6</f>
        <v>63.948353335599798</v>
      </c>
      <c r="I4" s="2">
        <f>'[2]FL Profiles'!I4*Main!$B$6</f>
        <v>73.053851458981185</v>
      </c>
      <c r="J4" s="2">
        <f>'[2]FL Profiles'!J4*Main!$B$6</f>
        <v>65.187900359737995</v>
      </c>
      <c r="K4" s="2">
        <f>'[2]FL Profiles'!K4*Main!$B$6</f>
        <v>77.387353091604311</v>
      </c>
      <c r="L4" s="2">
        <f>'[2]FL Profiles'!L4*Main!$B$6</f>
        <v>77.707380921856682</v>
      </c>
      <c r="M4" s="2">
        <f>'[2]FL Profiles'!M4*Main!$B$6</f>
        <v>75.560550734881588</v>
      </c>
      <c r="N4" s="2">
        <f>'[2]FL Profiles'!N4*Main!$B$6</f>
        <v>70.642222436442751</v>
      </c>
      <c r="O4" s="2">
        <f>'[2]FL Profiles'!O4*Main!$B$6</f>
        <v>67.846215183999178</v>
      </c>
      <c r="P4" s="2">
        <f>'[2]FL Profiles'!P4*Main!$B$6</f>
        <v>65.785092832689529</v>
      </c>
      <c r="Q4" s="2">
        <f>'[2]FL Profiles'!Q4*Main!$B$6</f>
        <v>62.04370386618853</v>
      </c>
      <c r="R4" s="2">
        <f>'[2]FL Profiles'!R4*Main!$B$6</f>
        <v>59.692402184609492</v>
      </c>
      <c r="S4" s="2">
        <f>'[2]FL Profiles'!S4*Main!$B$6</f>
        <v>57.479386193324309</v>
      </c>
      <c r="T4" s="2">
        <f>'[2]FL Profiles'!T4*Main!$B$6</f>
        <v>41.528051171360502</v>
      </c>
      <c r="U4" s="2">
        <f>'[2]FL Profiles'!U4*Main!$B$6</f>
        <v>43.578513344104806</v>
      </c>
      <c r="V4" s="2">
        <f>'[2]FL Profiles'!V4*Main!$B$6</f>
        <v>46.075219861315254</v>
      </c>
      <c r="W4" s="2">
        <f>'[2]FL Profiles'!W4*Main!$B$6</f>
        <v>49.106233067662139</v>
      </c>
      <c r="X4" s="2">
        <f>'[2]FL Profiles'!X4*Main!$B$6</f>
        <v>36.593556480384294</v>
      </c>
      <c r="Y4" s="2">
        <f>'[2]FL Profiles'!Y4*Main!$B$6</f>
        <v>40.104518734904822</v>
      </c>
    </row>
    <row r="5" spans="1:25" x14ac:dyDescent="0.3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17.955921646310699</v>
      </c>
      <c r="C2" s="2">
        <f>('[1]Pc, Winter, S1'!C2*Main!$B$5)+(_xlfn.IFNA(VLOOKUP($A2,'FL Ratio'!$A$3:$B$10,2,FALSE),0)*'FL Characterization'!C$2)</f>
        <v>7.7089747598002756</v>
      </c>
      <c r="D2" s="2">
        <f>('[1]Pc, Winter, S1'!D2*Main!$B$5)+(_xlfn.IFNA(VLOOKUP($A2,'FL Ratio'!$A$3:$B$10,2,FALSE),0)*'FL Characterization'!D$2)</f>
        <v>16.641958658340339</v>
      </c>
      <c r="E2" s="2">
        <f>('[1]Pc, Winter, S1'!E2*Main!$B$5)+(_xlfn.IFNA(VLOOKUP($A2,'FL Ratio'!$A$3:$B$10,2,FALSE),0)*'FL Characterization'!E$2)</f>
        <v>6.2209109787164554</v>
      </c>
      <c r="F2" s="2">
        <f>('[1]Pc, Winter, S1'!F2*Main!$B$5)+(_xlfn.IFNA(VLOOKUP($A2,'FL Ratio'!$A$3:$B$10,2,FALSE),0)*'FL Characterization'!F$2)</f>
        <v>5.9229266707393124</v>
      </c>
      <c r="G2" s="2">
        <f>('[1]Pc, Winter, S1'!G2*Main!$B$5)+(_xlfn.IFNA(VLOOKUP($A2,'FL Ratio'!$A$3:$B$10,2,FALSE),0)*'FL Characterization'!G$2)</f>
        <v>12.846245988760639</v>
      </c>
      <c r="H2" s="2">
        <f>('[1]Pc, Winter, S1'!H2*Main!$B$5)+(_xlfn.IFNA(VLOOKUP($A2,'FL Ratio'!$A$3:$B$10,2,FALSE),0)*'FL Characterization'!H$2)</f>
        <v>12.720746762914384</v>
      </c>
      <c r="I2" s="2">
        <f>('[1]Pc, Winter, S1'!I2*Main!$B$5)+(_xlfn.IFNA(VLOOKUP($A2,'FL Ratio'!$A$3:$B$10,2,FALSE),0)*'FL Characterization'!I$2)</f>
        <v>19.507188548727644</v>
      </c>
      <c r="J2" s="2">
        <f>('[1]Pc, Winter, S1'!J2*Main!$B$5)+(_xlfn.IFNA(VLOOKUP($A2,'FL Ratio'!$A$3:$B$10,2,FALSE),0)*'FL Characterization'!J$2)</f>
        <v>6.9470622440123977</v>
      </c>
      <c r="K2" s="2">
        <f>('[1]Pc, Winter, S1'!K2*Main!$B$5)+(_xlfn.IFNA(VLOOKUP($A2,'FL Ratio'!$A$3:$B$10,2,FALSE),0)*'FL Characterization'!K$2)</f>
        <v>19.735715182212608</v>
      </c>
      <c r="L2" s="2">
        <f>('[1]Pc, Winter, S1'!L2*Main!$B$5)+(_xlfn.IFNA(VLOOKUP($A2,'FL Ratio'!$A$3:$B$10,2,FALSE),0)*'FL Characterization'!L$2)</f>
        <v>4.2465142576319819</v>
      </c>
      <c r="M2" s="2">
        <f>('[1]Pc, Winter, S1'!M2*Main!$B$5)+(_xlfn.IFNA(VLOOKUP($A2,'FL Ratio'!$A$3:$B$10,2,FALSE),0)*'FL Characterization'!M$2)</f>
        <v>13.302223596363051</v>
      </c>
      <c r="N2" s="2">
        <f>('[1]Pc, Winter, S1'!N2*Main!$B$5)+(_xlfn.IFNA(VLOOKUP($A2,'FL Ratio'!$A$3:$B$10,2,FALSE),0)*'FL Characterization'!N$2)</f>
        <v>5.8205669024957878</v>
      </c>
      <c r="O2" s="2">
        <f>('[1]Pc, Winter, S1'!O2*Main!$B$5)+(_xlfn.IFNA(VLOOKUP($A2,'FL Ratio'!$A$3:$B$10,2,FALSE),0)*'FL Characterization'!O$2)</f>
        <v>13.656598869680369</v>
      </c>
      <c r="P2" s="2">
        <f>('[1]Pc, Winter, S1'!P2*Main!$B$5)+(_xlfn.IFNA(VLOOKUP($A2,'FL Ratio'!$A$3:$B$10,2,FALSE),0)*'FL Characterization'!P$2)</f>
        <v>27.156624111146009</v>
      </c>
      <c r="Q2" s="2">
        <f>('[1]Pc, Winter, S1'!Q2*Main!$B$5)+(_xlfn.IFNA(VLOOKUP($A2,'FL Ratio'!$A$3:$B$10,2,FALSE),0)*'FL Characterization'!Q$2)</f>
        <v>7.7243624494693703</v>
      </c>
      <c r="R2" s="2">
        <f>('[1]Pc, Winter, S1'!R2*Main!$B$5)+(_xlfn.IFNA(VLOOKUP($A2,'FL Ratio'!$A$3:$B$10,2,FALSE),0)*'FL Characterization'!R$2)</f>
        <v>1.7412748890461729</v>
      </c>
      <c r="S2" s="2">
        <f>('[1]Pc, Winter, S1'!S2*Main!$B$5)+(_xlfn.IFNA(VLOOKUP($A2,'FL Ratio'!$A$3:$B$10,2,FALSE),0)*'FL Characterization'!S$2)</f>
        <v>27.828774291873984</v>
      </c>
      <c r="T2" s="2">
        <f>('[1]Pc, Winter, S1'!T2*Main!$B$5)+(_xlfn.IFNA(VLOOKUP($A2,'FL Ratio'!$A$3:$B$10,2,FALSE),0)*'FL Characterization'!T$2)</f>
        <v>25.063828845122718</v>
      </c>
      <c r="U2" s="2">
        <f>('[1]Pc, Winter, S1'!U2*Main!$B$5)+(_xlfn.IFNA(VLOOKUP($A2,'FL Ratio'!$A$3:$B$10,2,FALSE),0)*'FL Characterization'!U$2)</f>
        <v>5.0001691797671226</v>
      </c>
      <c r="V2" s="2">
        <f>('[1]Pc, Winter, S1'!V2*Main!$B$5)+(_xlfn.IFNA(VLOOKUP($A2,'FL Ratio'!$A$3:$B$10,2,FALSE),0)*'FL Characterization'!V$2)</f>
        <v>22.226223696638346</v>
      </c>
      <c r="W2" s="2">
        <f>('[1]Pc, Winter, S1'!W2*Main!$B$5)+(_xlfn.IFNA(VLOOKUP($A2,'FL Ratio'!$A$3:$B$10,2,FALSE),0)*'FL Characterization'!W$2)</f>
        <v>16.882330061068149</v>
      </c>
      <c r="X2" s="2">
        <f>('[1]Pc, Winter, S1'!X2*Main!$B$5)+(_xlfn.IFNA(VLOOKUP($A2,'FL Ratio'!$A$3:$B$10,2,FALSE),0)*'FL Characterization'!X$2)</f>
        <v>12.410357514389444</v>
      </c>
      <c r="Y2" s="2">
        <f>('[1]Pc, Winter, S1'!Y2*Main!$B$5)+(_xlfn.IFNA(VLOOKUP($A2,'FL Ratio'!$A$3:$B$10,2,FALSE),0)*'FL Characterization'!Y$2)</f>
        <v>4.4527693524971319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3.0534521948419204</v>
      </c>
      <c r="C3" s="2">
        <f>('[1]Pc, Winter, S1'!C3*Main!$B$5)+(_xlfn.IFNA(VLOOKUP($A3,'FL Ratio'!$A$3:$B$10,2,FALSE),0)*'FL Characterization'!C$2)</f>
        <v>2.8937632299824734</v>
      </c>
      <c r="D3" s="2">
        <f>('[1]Pc, Winter, S1'!D3*Main!$B$5)+(_xlfn.IFNA(VLOOKUP($A3,'FL Ratio'!$A$3:$B$10,2,FALSE),0)*'FL Characterization'!D$2)</f>
        <v>2.6553334044759711</v>
      </c>
      <c r="E3" s="2">
        <f>('[1]Pc, Winter, S1'!E3*Main!$B$5)+(_xlfn.IFNA(VLOOKUP($A3,'FL Ratio'!$A$3:$B$10,2,FALSE),0)*'FL Characterization'!E$2)</f>
        <v>2.5806425916671865</v>
      </c>
      <c r="F3" s="2">
        <f>('[1]Pc, Winter, S1'!F3*Main!$B$5)+(_xlfn.IFNA(VLOOKUP($A3,'FL Ratio'!$A$3:$B$10,2,FALSE),0)*'FL Characterization'!F$2)</f>
        <v>2.5314012280396421</v>
      </c>
      <c r="G3" s="2">
        <f>('[1]Pc, Winter, S1'!G3*Main!$B$5)+(_xlfn.IFNA(VLOOKUP($A3,'FL Ratio'!$A$3:$B$10,2,FALSE),0)*'FL Characterization'!G$2)</f>
        <v>2.6870993315717255</v>
      </c>
      <c r="H3" s="2">
        <f>('[1]Pc, Winter, S1'!H3*Main!$B$5)+(_xlfn.IFNA(VLOOKUP($A3,'FL Ratio'!$A$3:$B$10,2,FALSE),0)*'FL Characterization'!H$2)</f>
        <v>3.1200932654088342</v>
      </c>
      <c r="I3" s="2">
        <f>('[1]Pc, Winter, S1'!I3*Main!$B$5)+(_xlfn.IFNA(VLOOKUP($A3,'FL Ratio'!$A$3:$B$10,2,FALSE),0)*'FL Characterization'!I$2)</f>
        <v>2.9225611181768487</v>
      </c>
      <c r="J3" s="2">
        <f>('[1]Pc, Winter, S1'!J3*Main!$B$5)+(_xlfn.IFNA(VLOOKUP($A3,'FL Ratio'!$A$3:$B$10,2,FALSE),0)*'FL Characterization'!J$2)</f>
        <v>3.1564260341285815</v>
      </c>
      <c r="K3" s="2">
        <f>('[1]Pc, Winter, S1'!K3*Main!$B$5)+(_xlfn.IFNA(VLOOKUP($A3,'FL Ratio'!$A$3:$B$10,2,FALSE),0)*'FL Characterization'!K$2)</f>
        <v>3.2494931748087343</v>
      </c>
      <c r="L3" s="2">
        <f>('[1]Pc, Winter, S1'!L3*Main!$B$5)+(_xlfn.IFNA(VLOOKUP($A3,'FL Ratio'!$A$3:$B$10,2,FALSE),0)*'FL Characterization'!L$2)</f>
        <v>3.1176243298868869</v>
      </c>
      <c r="M3" s="2">
        <f>('[1]Pc, Winter, S1'!M3*Main!$B$5)+(_xlfn.IFNA(VLOOKUP($A3,'FL Ratio'!$A$3:$B$10,2,FALSE),0)*'FL Characterization'!M$2)</f>
        <v>3.1206192273276616</v>
      </c>
      <c r="N3" s="2">
        <f>('[1]Pc, Winter, S1'!N3*Main!$B$5)+(_xlfn.IFNA(VLOOKUP($A3,'FL Ratio'!$A$3:$B$10,2,FALSE),0)*'FL Characterization'!N$2)</f>
        <v>3.1470609080803778</v>
      </c>
      <c r="O3" s="2">
        <f>('[1]Pc, Winter, S1'!O3*Main!$B$5)+(_xlfn.IFNA(VLOOKUP($A3,'FL Ratio'!$A$3:$B$10,2,FALSE),0)*'FL Characterization'!O$2)</f>
        <v>3.1382613152724388</v>
      </c>
      <c r="P3" s="2">
        <f>('[1]Pc, Winter, S1'!P3*Main!$B$5)+(_xlfn.IFNA(VLOOKUP($A3,'FL Ratio'!$A$3:$B$10,2,FALSE),0)*'FL Characterization'!P$2)</f>
        <v>2.9691099107804639</v>
      </c>
      <c r="Q3" s="2">
        <f>('[1]Pc, Winter, S1'!Q3*Main!$B$5)+(_xlfn.IFNA(VLOOKUP($A3,'FL Ratio'!$A$3:$B$10,2,FALSE),0)*'FL Characterization'!Q$2)</f>
        <v>2.8970280180315666</v>
      </c>
      <c r="R3" s="2">
        <f>('[1]Pc, Winter, S1'!R3*Main!$B$5)+(_xlfn.IFNA(VLOOKUP($A3,'FL Ratio'!$A$3:$B$10,2,FALSE),0)*'FL Characterization'!R$2)</f>
        <v>3.0172378687772565</v>
      </c>
      <c r="S3" s="2">
        <f>('[1]Pc, Winter, S1'!S3*Main!$B$5)+(_xlfn.IFNA(VLOOKUP($A3,'FL Ratio'!$A$3:$B$10,2,FALSE),0)*'FL Characterization'!S$2)</f>
        <v>3.3500977486004619</v>
      </c>
      <c r="T3" s="2">
        <f>('[1]Pc, Winter, S1'!T3*Main!$B$5)+(_xlfn.IFNA(VLOOKUP($A3,'FL Ratio'!$A$3:$B$10,2,FALSE),0)*'FL Characterization'!T$2)</f>
        <v>3.2792621783969835</v>
      </c>
      <c r="U3" s="2">
        <f>('[1]Pc, Winter, S1'!U3*Main!$B$5)+(_xlfn.IFNA(VLOOKUP($A3,'FL Ratio'!$A$3:$B$10,2,FALSE),0)*'FL Characterization'!U$2)</f>
        <v>3.2368038776688315</v>
      </c>
      <c r="V3" s="2">
        <f>('[1]Pc, Winter, S1'!V3*Main!$B$5)+(_xlfn.IFNA(VLOOKUP($A3,'FL Ratio'!$A$3:$B$10,2,FALSE),0)*'FL Characterization'!V$2)</f>
        <v>3.2101943242544748</v>
      </c>
      <c r="W3" s="2">
        <f>('[1]Pc, Winter, S1'!W3*Main!$B$5)+(_xlfn.IFNA(VLOOKUP($A3,'FL Ratio'!$A$3:$B$10,2,FALSE),0)*'FL Characterization'!W$2)</f>
        <v>3.0058620492727282</v>
      </c>
      <c r="X3" s="2">
        <f>('[1]Pc, Winter, S1'!X3*Main!$B$5)+(_xlfn.IFNA(VLOOKUP($A3,'FL Ratio'!$A$3:$B$10,2,FALSE),0)*'FL Characterization'!X$2)</f>
        <v>3.397029253866565</v>
      </c>
      <c r="Y3" s="2">
        <f>('[1]Pc, Winter, S1'!Y3*Main!$B$5)+(_xlfn.IFNA(VLOOKUP($A3,'FL Ratio'!$A$3:$B$10,2,FALSE),0)*'FL Characterization'!Y$2)</f>
        <v>3.2536773823656286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6.6146882826360223</v>
      </c>
      <c r="C4" s="2">
        <f>('[1]Pc, Winter, S1'!C4*Main!$B$5)+(_xlfn.IFNA(VLOOKUP($A4,'FL Ratio'!$A$3:$B$10,2,FALSE),0)*'FL Characterization'!C$2)</f>
        <v>6.1961972051289269</v>
      </c>
      <c r="D4" s="2">
        <f>('[1]Pc, Winter, S1'!D4*Main!$B$5)+(_xlfn.IFNA(VLOOKUP($A4,'FL Ratio'!$A$3:$B$10,2,FALSE),0)*'FL Characterization'!D$2)</f>
        <v>5.5660818957352989</v>
      </c>
      <c r="E4" s="2">
        <f>('[1]Pc, Winter, S1'!E4*Main!$B$5)+(_xlfn.IFNA(VLOOKUP($A4,'FL Ratio'!$A$3:$B$10,2,FALSE),0)*'FL Characterization'!E$2)</f>
        <v>5.8543828700527101</v>
      </c>
      <c r="F4" s="2">
        <f>('[1]Pc, Winter, S1'!F4*Main!$B$5)+(_xlfn.IFNA(VLOOKUP($A4,'FL Ratio'!$A$3:$B$10,2,FALSE),0)*'FL Characterization'!F$2)</f>
        <v>5.7669928539006161</v>
      </c>
      <c r="G4" s="2">
        <f>('[1]Pc, Winter, S1'!G4*Main!$B$5)+(_xlfn.IFNA(VLOOKUP($A4,'FL Ratio'!$A$3:$B$10,2,FALSE),0)*'FL Characterization'!G$2)</f>
        <v>5.9615147933939445</v>
      </c>
      <c r="H4" s="2">
        <f>('[1]Pc, Winter, S1'!H4*Main!$B$5)+(_xlfn.IFNA(VLOOKUP($A4,'FL Ratio'!$A$3:$B$10,2,FALSE),0)*'FL Characterization'!H$2)</f>
        <v>8.5572621380754281</v>
      </c>
      <c r="I4" s="2">
        <f>('[1]Pc, Winter, S1'!I4*Main!$B$5)+(_xlfn.IFNA(VLOOKUP($A4,'FL Ratio'!$A$3:$B$10,2,FALSE),0)*'FL Characterization'!I$2)</f>
        <v>8.773004280529058</v>
      </c>
      <c r="J4" s="2">
        <f>('[1]Pc, Winter, S1'!J4*Main!$B$5)+(_xlfn.IFNA(VLOOKUP($A4,'FL Ratio'!$A$3:$B$10,2,FALSE),0)*'FL Characterization'!J$2)</f>
        <v>9.5914997309251895</v>
      </c>
      <c r="K4" s="2">
        <f>('[1]Pc, Winter, S1'!K4*Main!$B$5)+(_xlfn.IFNA(VLOOKUP($A4,'FL Ratio'!$A$3:$B$10,2,FALSE),0)*'FL Characterization'!K$2)</f>
        <v>9.6522503711495329</v>
      </c>
      <c r="L4" s="2">
        <f>('[1]Pc, Winter, S1'!L4*Main!$B$5)+(_xlfn.IFNA(VLOOKUP($A4,'FL Ratio'!$A$3:$B$10,2,FALSE),0)*'FL Characterization'!L$2)</f>
        <v>9.079709842594136</v>
      </c>
      <c r="M4" s="2">
        <f>('[1]Pc, Winter, S1'!M4*Main!$B$5)+(_xlfn.IFNA(VLOOKUP($A4,'FL Ratio'!$A$3:$B$10,2,FALSE),0)*'FL Characterization'!M$2)</f>
        <v>9.9058203876612776</v>
      </c>
      <c r="N4" s="2">
        <f>('[1]Pc, Winter, S1'!N4*Main!$B$5)+(_xlfn.IFNA(VLOOKUP($A4,'FL Ratio'!$A$3:$B$10,2,FALSE),0)*'FL Characterization'!N$2)</f>
        <v>9.3799753379230193</v>
      </c>
      <c r="O4" s="2">
        <f>('[1]Pc, Winter, S1'!O4*Main!$B$5)+(_xlfn.IFNA(VLOOKUP($A4,'FL Ratio'!$A$3:$B$10,2,FALSE),0)*'FL Characterization'!O$2)</f>
        <v>8.8324332327860891</v>
      </c>
      <c r="P4" s="2">
        <f>('[1]Pc, Winter, S1'!P4*Main!$B$5)+(_xlfn.IFNA(VLOOKUP($A4,'FL Ratio'!$A$3:$B$10,2,FALSE),0)*'FL Characterization'!P$2)</f>
        <v>8.567960449430652</v>
      </c>
      <c r="Q4" s="2">
        <f>('[1]Pc, Winter, S1'!Q4*Main!$B$5)+(_xlfn.IFNA(VLOOKUP($A4,'FL Ratio'!$A$3:$B$10,2,FALSE),0)*'FL Characterization'!Q$2)</f>
        <v>8.0272557425737254</v>
      </c>
      <c r="R4" s="2">
        <f>('[1]Pc, Winter, S1'!R4*Main!$B$5)+(_xlfn.IFNA(VLOOKUP($A4,'FL Ratio'!$A$3:$B$10,2,FALSE),0)*'FL Characterization'!R$2)</f>
        <v>8.0419364055822822</v>
      </c>
      <c r="S4" s="2">
        <f>('[1]Pc, Winter, S1'!S4*Main!$B$5)+(_xlfn.IFNA(VLOOKUP($A4,'FL Ratio'!$A$3:$B$10,2,FALSE),0)*'FL Characterization'!S$2)</f>
        <v>8.5311978898049077</v>
      </c>
      <c r="T4" s="2">
        <f>('[1]Pc, Winter, S1'!T4*Main!$B$5)+(_xlfn.IFNA(VLOOKUP($A4,'FL Ratio'!$A$3:$B$10,2,FALSE),0)*'FL Characterization'!T$2)</f>
        <v>8.4715194292799172</v>
      </c>
      <c r="U4" s="2">
        <f>('[1]Pc, Winter, S1'!U4*Main!$B$5)+(_xlfn.IFNA(VLOOKUP($A4,'FL Ratio'!$A$3:$B$10,2,FALSE),0)*'FL Characterization'!U$2)</f>
        <v>8.6169276579890965</v>
      </c>
      <c r="V4" s="2">
        <f>('[1]Pc, Winter, S1'!V4*Main!$B$5)+(_xlfn.IFNA(VLOOKUP($A4,'FL Ratio'!$A$3:$B$10,2,FALSE),0)*'FL Characterization'!V$2)</f>
        <v>8.4155991280292657</v>
      </c>
      <c r="W4" s="2">
        <f>('[1]Pc, Winter, S1'!W4*Main!$B$5)+(_xlfn.IFNA(VLOOKUP($A4,'FL Ratio'!$A$3:$B$10,2,FALSE),0)*'FL Characterization'!W$2)</f>
        <v>7.6103580029734683</v>
      </c>
      <c r="X4" s="2">
        <f>('[1]Pc, Winter, S1'!X4*Main!$B$5)+(_xlfn.IFNA(VLOOKUP($A4,'FL Ratio'!$A$3:$B$10,2,FALSE),0)*'FL Characterization'!X$2)</f>
        <v>7.2110350731643997</v>
      </c>
      <c r="Y4" s="2">
        <f>('[1]Pc, Winter, S1'!Y4*Main!$B$5)+(_xlfn.IFNA(VLOOKUP($A4,'FL Ratio'!$A$3:$B$10,2,FALSE),0)*'FL Characterization'!Y$2)</f>
        <v>7.0906445401244795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20.351363270670095</v>
      </c>
      <c r="C5" s="2">
        <f>('[1]Pc, Winter, S1'!C5*Main!$B$5)+(_xlfn.IFNA(VLOOKUP($A5,'FL Ratio'!$A$3:$B$10,2,FALSE),0)*'FL Characterization'!C$2)</f>
        <v>18.00999044992696</v>
      </c>
      <c r="D5" s="2">
        <f>('[1]Pc, Winter, S1'!D5*Main!$B$5)+(_xlfn.IFNA(VLOOKUP($A5,'FL Ratio'!$A$3:$B$10,2,FALSE),0)*'FL Characterization'!D$2)</f>
        <v>16.875459101493977</v>
      </c>
      <c r="E5" s="2">
        <f>('[1]Pc, Winter, S1'!E5*Main!$B$5)+(_xlfn.IFNA(VLOOKUP($A5,'FL Ratio'!$A$3:$B$10,2,FALSE),0)*'FL Characterization'!E$2)</f>
        <v>16.623587451417269</v>
      </c>
      <c r="F5" s="2">
        <f>('[1]Pc, Winter, S1'!F5*Main!$B$5)+(_xlfn.IFNA(VLOOKUP($A5,'FL Ratio'!$A$3:$B$10,2,FALSE),0)*'FL Characterization'!F$2)</f>
        <v>17.289751289592594</v>
      </c>
      <c r="G5" s="2">
        <f>('[1]Pc, Winter, S1'!G5*Main!$B$5)+(_xlfn.IFNA(VLOOKUP($A5,'FL Ratio'!$A$3:$B$10,2,FALSE),0)*'FL Characterization'!G$2)</f>
        <v>18.587798079854998</v>
      </c>
      <c r="H5" s="2">
        <f>('[1]Pc, Winter, S1'!H5*Main!$B$5)+(_xlfn.IFNA(VLOOKUP($A5,'FL Ratio'!$A$3:$B$10,2,FALSE),0)*'FL Characterization'!H$2)</f>
        <v>22.332754266337055</v>
      </c>
      <c r="I5" s="2">
        <f>('[1]Pc, Winter, S1'!I5*Main!$B$5)+(_xlfn.IFNA(VLOOKUP($A5,'FL Ratio'!$A$3:$B$10,2,FALSE),0)*'FL Characterization'!I$2)</f>
        <v>24.205378032802201</v>
      </c>
      <c r="J5" s="2">
        <f>('[1]Pc, Winter, S1'!J5*Main!$B$5)+(_xlfn.IFNA(VLOOKUP($A5,'FL Ratio'!$A$3:$B$10,2,FALSE),0)*'FL Characterization'!J$2)</f>
        <v>25.599071393204401</v>
      </c>
      <c r="K5" s="2">
        <f>('[1]Pc, Winter, S1'!K5*Main!$B$5)+(_xlfn.IFNA(VLOOKUP($A5,'FL Ratio'!$A$3:$B$10,2,FALSE),0)*'FL Characterization'!K$2)</f>
        <v>26.520062473094498</v>
      </c>
      <c r="L5" s="2">
        <f>('[1]Pc, Winter, S1'!L5*Main!$B$5)+(_xlfn.IFNA(VLOOKUP($A5,'FL Ratio'!$A$3:$B$10,2,FALSE),0)*'FL Characterization'!L$2)</f>
        <v>26.710522436373115</v>
      </c>
      <c r="M5" s="2">
        <f>('[1]Pc, Winter, S1'!M5*Main!$B$5)+(_xlfn.IFNA(VLOOKUP($A5,'FL Ratio'!$A$3:$B$10,2,FALSE),0)*'FL Characterization'!M$2)</f>
        <v>26.421521607164365</v>
      </c>
      <c r="N5" s="2">
        <f>('[1]Pc, Winter, S1'!N5*Main!$B$5)+(_xlfn.IFNA(VLOOKUP($A5,'FL Ratio'!$A$3:$B$10,2,FALSE),0)*'FL Characterization'!N$2)</f>
        <v>26.30137969321315</v>
      </c>
      <c r="O5" s="2">
        <f>('[1]Pc, Winter, S1'!O5*Main!$B$5)+(_xlfn.IFNA(VLOOKUP($A5,'FL Ratio'!$A$3:$B$10,2,FALSE),0)*'FL Characterization'!O$2)</f>
        <v>25.802390759801014</v>
      </c>
      <c r="P5" s="2">
        <f>('[1]Pc, Winter, S1'!P5*Main!$B$5)+(_xlfn.IFNA(VLOOKUP($A5,'FL Ratio'!$A$3:$B$10,2,FALSE),0)*'FL Characterization'!P$2)</f>
        <v>24.985022670325055</v>
      </c>
      <c r="Q5" s="2">
        <f>('[1]Pc, Winter, S1'!Q5*Main!$B$5)+(_xlfn.IFNA(VLOOKUP($A5,'FL Ratio'!$A$3:$B$10,2,FALSE),0)*'FL Characterization'!Q$2)</f>
        <v>24.54324521048753</v>
      </c>
      <c r="R5" s="2">
        <f>('[1]Pc, Winter, S1'!R5*Main!$B$5)+(_xlfn.IFNA(VLOOKUP($A5,'FL Ratio'!$A$3:$B$10,2,FALSE),0)*'FL Characterization'!R$2)</f>
        <v>25.420881993288901</v>
      </c>
      <c r="S5" s="2">
        <f>('[1]Pc, Winter, S1'!S5*Main!$B$5)+(_xlfn.IFNA(VLOOKUP($A5,'FL Ratio'!$A$3:$B$10,2,FALSE),0)*'FL Characterization'!S$2)</f>
        <v>28.779786082992523</v>
      </c>
      <c r="T5" s="2">
        <f>('[1]Pc, Winter, S1'!T5*Main!$B$5)+(_xlfn.IFNA(VLOOKUP($A5,'FL Ratio'!$A$3:$B$10,2,FALSE),0)*'FL Characterization'!T$2)</f>
        <v>29.279401195134046</v>
      </c>
      <c r="U5" s="2">
        <f>('[1]Pc, Winter, S1'!U5*Main!$B$5)+(_xlfn.IFNA(VLOOKUP($A5,'FL Ratio'!$A$3:$B$10,2,FALSE),0)*'FL Characterization'!U$2)</f>
        <v>29.473064982222517</v>
      </c>
      <c r="V5" s="2">
        <f>('[1]Pc, Winter, S1'!V5*Main!$B$5)+(_xlfn.IFNA(VLOOKUP($A5,'FL Ratio'!$A$3:$B$10,2,FALSE),0)*'FL Characterization'!V$2)</f>
        <v>28.628610794699206</v>
      </c>
      <c r="W5" s="2">
        <f>('[1]Pc, Winter, S1'!W5*Main!$B$5)+(_xlfn.IFNA(VLOOKUP($A5,'FL Ratio'!$A$3:$B$10,2,FALSE),0)*'FL Characterization'!W$2)</f>
        <v>27.312593965959504</v>
      </c>
      <c r="X5" s="2">
        <f>('[1]Pc, Winter, S1'!X5*Main!$B$5)+(_xlfn.IFNA(VLOOKUP($A5,'FL Ratio'!$A$3:$B$10,2,FALSE),0)*'FL Characterization'!X$2)</f>
        <v>25.66367806608379</v>
      </c>
      <c r="Y5" s="2">
        <f>('[1]Pc, Winter, S1'!Y5*Main!$B$5)+(_xlfn.IFNA(VLOOKUP($A5,'FL Ratio'!$A$3:$B$10,2,FALSE),0)*'FL Characterization'!Y$2)</f>
        <v>22.878819841883764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-8.144167694537547</v>
      </c>
      <c r="C6" s="2">
        <f>('[1]Pc, Winter, S1'!C6*Main!$B$5)+(_xlfn.IFNA(VLOOKUP($A6,'FL Ratio'!$A$3:$B$10,2,FALSE),0)*'FL Characterization'!C$2)</f>
        <v>-10.5740033356699</v>
      </c>
      <c r="D6" s="2">
        <f>('[1]Pc, Winter, S1'!D6*Main!$B$5)+(_xlfn.IFNA(VLOOKUP($A6,'FL Ratio'!$A$3:$B$10,2,FALSE),0)*'FL Characterization'!D$2)</f>
        <v>-12.088476078360923</v>
      </c>
      <c r="E6" s="2">
        <f>('[1]Pc, Winter, S1'!E6*Main!$B$5)+(_xlfn.IFNA(VLOOKUP($A6,'FL Ratio'!$A$3:$B$10,2,FALSE),0)*'FL Characterization'!E$2)</f>
        <v>-12.026997709081858</v>
      </c>
      <c r="F6" s="2">
        <f>('[1]Pc, Winter, S1'!F6*Main!$B$5)+(_xlfn.IFNA(VLOOKUP($A6,'FL Ratio'!$A$3:$B$10,2,FALSE),0)*'FL Characterization'!F$2)</f>
        <v>-11.61256174870784</v>
      </c>
      <c r="G6" s="2">
        <f>('[1]Pc, Winter, S1'!G6*Main!$B$5)+(_xlfn.IFNA(VLOOKUP($A6,'FL Ratio'!$A$3:$B$10,2,FALSE),0)*'FL Characterization'!G$2)</f>
        <v>27.075914814454197</v>
      </c>
      <c r="H6" s="2">
        <f>('[1]Pc, Winter, S1'!H6*Main!$B$5)+(_xlfn.IFNA(VLOOKUP($A6,'FL Ratio'!$A$3:$B$10,2,FALSE),0)*'FL Characterization'!H$2)</f>
        <v>33.018841167298419</v>
      </c>
      <c r="I6" s="2">
        <f>('[1]Pc, Winter, S1'!I6*Main!$B$5)+(_xlfn.IFNA(VLOOKUP($A6,'FL Ratio'!$A$3:$B$10,2,FALSE),0)*'FL Characterization'!I$2)</f>
        <v>38.64872302075846</v>
      </c>
      <c r="J6" s="2">
        <f>('[1]Pc, Winter, S1'!J6*Main!$B$5)+(_xlfn.IFNA(VLOOKUP($A6,'FL Ratio'!$A$3:$B$10,2,FALSE),0)*'FL Characterization'!J$2)</f>
        <v>25.449888226062114</v>
      </c>
      <c r="K6" s="2">
        <f>('[1]Pc, Winter, S1'!K6*Main!$B$5)+(_xlfn.IFNA(VLOOKUP($A6,'FL Ratio'!$A$3:$B$10,2,FALSE),0)*'FL Characterization'!K$2)</f>
        <v>8.4595334953448944</v>
      </c>
      <c r="L6" s="2">
        <f>('[1]Pc, Winter, S1'!L6*Main!$B$5)+(_xlfn.IFNA(VLOOKUP($A6,'FL Ratio'!$A$3:$B$10,2,FALSE),0)*'FL Characterization'!L$2)</f>
        <v>5.447455741564414</v>
      </c>
      <c r="M6" s="2">
        <f>('[1]Pc, Winter, S1'!M6*Main!$B$5)+(_xlfn.IFNA(VLOOKUP($A6,'FL Ratio'!$A$3:$B$10,2,FALSE),0)*'FL Characterization'!M$2)</f>
        <v>5.2493863750129162</v>
      </c>
      <c r="N6" s="2">
        <f>('[1]Pc, Winter, S1'!N6*Main!$B$5)+(_xlfn.IFNA(VLOOKUP($A6,'FL Ratio'!$A$3:$B$10,2,FALSE),0)*'FL Characterization'!N$2)</f>
        <v>5.6838165541699004</v>
      </c>
      <c r="O6" s="2">
        <f>('[1]Pc, Winter, S1'!O6*Main!$B$5)+(_xlfn.IFNA(VLOOKUP($A6,'FL Ratio'!$A$3:$B$10,2,FALSE),0)*'FL Characterization'!O$2)</f>
        <v>3.364913611312478</v>
      </c>
      <c r="P6" s="2">
        <f>('[1]Pc, Winter, S1'!P6*Main!$B$5)+(_xlfn.IFNA(VLOOKUP($A6,'FL Ratio'!$A$3:$B$10,2,FALSE),0)*'FL Characterization'!P$2)</f>
        <v>2.3341105537394755</v>
      </c>
      <c r="Q6" s="2">
        <f>('[1]Pc, Winter, S1'!Q6*Main!$B$5)+(_xlfn.IFNA(VLOOKUP($A6,'FL Ratio'!$A$3:$B$10,2,FALSE),0)*'FL Characterization'!Q$2)</f>
        <v>0.44505817801751402</v>
      </c>
      <c r="R6" s="2">
        <f>('[1]Pc, Winter, S1'!R6*Main!$B$5)+(_xlfn.IFNA(VLOOKUP($A6,'FL Ratio'!$A$3:$B$10,2,FALSE),0)*'FL Characterization'!R$2)</f>
        <v>0.39193652692295933</v>
      </c>
      <c r="S6" s="2">
        <f>('[1]Pc, Winter, S1'!S6*Main!$B$5)+(_xlfn.IFNA(VLOOKUP($A6,'FL Ratio'!$A$3:$B$10,2,FALSE),0)*'FL Characterization'!S$2)</f>
        <v>5.9551190903952618</v>
      </c>
      <c r="T6" s="2">
        <f>('[1]Pc, Winter, S1'!T6*Main!$B$5)+(_xlfn.IFNA(VLOOKUP($A6,'FL Ratio'!$A$3:$B$10,2,FALSE),0)*'FL Characterization'!T$2)</f>
        <v>5.4599439757508348</v>
      </c>
      <c r="U6" s="2">
        <f>('[1]Pc, Winter, S1'!U6*Main!$B$5)+(_xlfn.IFNA(VLOOKUP($A6,'FL Ratio'!$A$3:$B$10,2,FALSE),0)*'FL Characterization'!U$2)</f>
        <v>5.909062534357413</v>
      </c>
      <c r="V6" s="2">
        <f>('[1]Pc, Winter, S1'!V6*Main!$B$5)+(_xlfn.IFNA(VLOOKUP($A6,'FL Ratio'!$A$3:$B$10,2,FALSE),0)*'FL Characterization'!V$2)</f>
        <v>5.939732579142591</v>
      </c>
      <c r="W6" s="2">
        <f>('[1]Pc, Winter, S1'!W6*Main!$B$5)+(_xlfn.IFNA(VLOOKUP($A6,'FL Ratio'!$A$3:$B$10,2,FALSE),0)*'FL Characterization'!W$2)</f>
        <v>5.7910017911975551</v>
      </c>
      <c r="X6" s="2">
        <f>('[1]Pc, Winter, S1'!X6*Main!$B$5)+(_xlfn.IFNA(VLOOKUP($A6,'FL Ratio'!$A$3:$B$10,2,FALSE),0)*'FL Characterization'!X$2)</f>
        <v>5.3023940078600784</v>
      </c>
      <c r="Y6" s="2">
        <f>('[1]Pc, Winter, S1'!Y6*Main!$B$5)+(_xlfn.IFNA(VLOOKUP($A6,'FL Ratio'!$A$3:$B$10,2,FALSE),0)*'FL Characterization'!Y$2)</f>
        <v>-1.9920908415935228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1.094531516767433</v>
      </c>
      <c r="C7" s="2">
        <f>('[1]Pc, Winter, S1'!C7*Main!$B$5)+(_xlfn.IFNA(VLOOKUP($A7,'FL Ratio'!$A$3:$B$10,2,FALSE),0)*'FL Characterization'!C$2)</f>
        <v>1.0665833094852264</v>
      </c>
      <c r="D7" s="2">
        <f>('[1]Pc, Winter, S1'!D7*Main!$B$5)+(_xlfn.IFNA(VLOOKUP($A7,'FL Ratio'!$A$3:$B$10,2,FALSE),0)*'FL Characterization'!D$2)</f>
        <v>0.92402427804474441</v>
      </c>
      <c r="E7" s="2">
        <f>('[1]Pc, Winter, S1'!E7*Main!$B$5)+(_xlfn.IFNA(VLOOKUP($A7,'FL Ratio'!$A$3:$B$10,2,FALSE),0)*'FL Characterization'!E$2)</f>
        <v>0.86158344081325444</v>
      </c>
      <c r="F7" s="2">
        <f>('[1]Pc, Winter, S1'!F7*Main!$B$5)+(_xlfn.IFNA(VLOOKUP($A7,'FL Ratio'!$A$3:$B$10,2,FALSE),0)*'FL Characterization'!F$2)</f>
        <v>0.79160632082208471</v>
      </c>
      <c r="G7" s="2">
        <f>('[1]Pc, Winter, S1'!G7*Main!$B$5)+(_xlfn.IFNA(VLOOKUP($A7,'FL Ratio'!$A$3:$B$10,2,FALSE),0)*'FL Characterization'!G$2)</f>
        <v>0.77468908092489508</v>
      </c>
      <c r="H7" s="2">
        <f>('[1]Pc, Winter, S1'!H7*Main!$B$5)+(_xlfn.IFNA(VLOOKUP($A7,'FL Ratio'!$A$3:$B$10,2,FALSE),0)*'FL Characterization'!H$2)</f>
        <v>0.83812177824898737</v>
      </c>
      <c r="I7" s="2">
        <f>('[1]Pc, Winter, S1'!I7*Main!$B$5)+(_xlfn.IFNA(VLOOKUP($A7,'FL Ratio'!$A$3:$B$10,2,FALSE),0)*'FL Characterization'!I$2)</f>
        <v>0.17576317024143173</v>
      </c>
      <c r="J7" s="2">
        <f>('[1]Pc, Winter, S1'!J7*Main!$B$5)+(_xlfn.IFNA(VLOOKUP($A7,'FL Ratio'!$A$3:$B$10,2,FALSE),0)*'FL Characterization'!J$2)</f>
        <v>0.16590945735884952</v>
      </c>
      <c r="K7" s="2">
        <f>('[1]Pc, Winter, S1'!K7*Main!$B$5)+(_xlfn.IFNA(VLOOKUP($A7,'FL Ratio'!$A$3:$B$10,2,FALSE),0)*'FL Characterization'!K$2)</f>
        <v>0.22168536555687149</v>
      </c>
      <c r="L7" s="2">
        <f>('[1]Pc, Winter, S1'!L7*Main!$B$5)+(_xlfn.IFNA(VLOOKUP($A7,'FL Ratio'!$A$3:$B$10,2,FALSE),0)*'FL Characterization'!L$2)</f>
        <v>0.17152690797676565</v>
      </c>
      <c r="M7" s="2">
        <f>('[1]Pc, Winter, S1'!M7*Main!$B$5)+(_xlfn.IFNA(VLOOKUP($A7,'FL Ratio'!$A$3:$B$10,2,FALSE),0)*'FL Characterization'!M$2)</f>
        <v>0.1593372255302975</v>
      </c>
      <c r="N7" s="2">
        <f>('[1]Pc, Winter, S1'!N7*Main!$B$5)+(_xlfn.IFNA(VLOOKUP($A7,'FL Ratio'!$A$3:$B$10,2,FALSE),0)*'FL Characterization'!N$2)</f>
        <v>0.18821240486166502</v>
      </c>
      <c r="O7" s="2">
        <f>('[1]Pc, Winter, S1'!O7*Main!$B$5)+(_xlfn.IFNA(VLOOKUP($A7,'FL Ratio'!$A$3:$B$10,2,FALSE),0)*'FL Characterization'!O$2)</f>
        <v>0.22772922331740172</v>
      </c>
      <c r="P7" s="2">
        <f>('[1]Pc, Winter, S1'!P7*Main!$B$5)+(_xlfn.IFNA(VLOOKUP($A7,'FL Ratio'!$A$3:$B$10,2,FALSE),0)*'FL Characterization'!P$2)</f>
        <v>0.2244477422633715</v>
      </c>
      <c r="Q7" s="2">
        <f>('[1]Pc, Winter, S1'!Q7*Main!$B$5)+(_xlfn.IFNA(VLOOKUP($A7,'FL Ratio'!$A$3:$B$10,2,FALSE),0)*'FL Characterization'!Q$2)</f>
        <v>0.23100143465094033</v>
      </c>
      <c r="R7" s="2">
        <f>('[1]Pc, Winter, S1'!R7*Main!$B$5)+(_xlfn.IFNA(VLOOKUP($A7,'FL Ratio'!$A$3:$B$10,2,FALSE),0)*'FL Characterization'!R$2)</f>
        <v>0.24070683200565679</v>
      </c>
      <c r="S7" s="2">
        <f>('[1]Pc, Winter, S1'!S7*Main!$B$5)+(_xlfn.IFNA(VLOOKUP($A7,'FL Ratio'!$A$3:$B$10,2,FALSE),0)*'FL Characterization'!S$2)</f>
        <v>0.27226096055909987</v>
      </c>
      <c r="T7" s="2">
        <f>('[1]Pc, Winter, S1'!T7*Main!$B$5)+(_xlfn.IFNA(VLOOKUP($A7,'FL Ratio'!$A$3:$B$10,2,FALSE),0)*'FL Characterization'!T$2)</f>
        <v>0.21258250003410972</v>
      </c>
      <c r="U7" s="2">
        <f>('[1]Pc, Winter, S1'!U7*Main!$B$5)+(_xlfn.IFNA(VLOOKUP($A7,'FL Ratio'!$A$3:$B$10,2,FALSE),0)*'FL Characterization'!U$2)</f>
        <v>0.23361549582957455</v>
      </c>
      <c r="V7" s="2">
        <f>('[1]Pc, Winter, S1'!V7*Main!$B$5)+(_xlfn.IFNA(VLOOKUP($A7,'FL Ratio'!$A$3:$B$10,2,FALSE),0)*'FL Characterization'!V$2)</f>
        <v>0.25865301087741521</v>
      </c>
      <c r="W7" s="2">
        <f>('[1]Pc, Winter, S1'!W7*Main!$B$5)+(_xlfn.IFNA(VLOOKUP($A7,'FL Ratio'!$A$3:$B$10,2,FALSE),0)*'FL Characterization'!W$2)</f>
        <v>0.23947395918027256</v>
      </c>
      <c r="X7" s="2">
        <f>('[1]Pc, Winter, S1'!X7*Main!$B$5)+(_xlfn.IFNA(VLOOKUP($A7,'FL Ratio'!$A$3:$B$10,2,FALSE),0)*'FL Characterization'!X$2)</f>
        <v>0.97695438205184182</v>
      </c>
      <c r="Y7" s="2">
        <f>('[1]Pc, Winter, S1'!Y7*Main!$B$5)+(_xlfn.IFNA(VLOOKUP($A7,'FL Ratio'!$A$3:$B$10,2,FALSE),0)*'FL Characterization'!Y$2)</f>
        <v>1.0580551666329445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11.789674133224363</v>
      </c>
      <c r="C8" s="2">
        <f>('[1]Pc, Winter, S1'!C8*Main!$B$5)+(_xlfn.IFNA(VLOOKUP($A8,'FL Ratio'!$A$3:$B$10,2,FALSE),0)*'FL Characterization'!C$2)</f>
        <v>12.444344753763115</v>
      </c>
      <c r="D8" s="2">
        <f>('[1]Pc, Winter, S1'!D8*Main!$B$5)+(_xlfn.IFNA(VLOOKUP($A8,'FL Ratio'!$A$3:$B$10,2,FALSE),0)*'FL Characterization'!D$2)</f>
        <v>12.87171989495191</v>
      </c>
      <c r="E8" s="2">
        <f>('[1]Pc, Winter, S1'!E8*Main!$B$5)+(_xlfn.IFNA(VLOOKUP($A8,'FL Ratio'!$A$3:$B$10,2,FALSE),0)*'FL Characterization'!E$2)</f>
        <v>14.33409037562188</v>
      </c>
      <c r="F8" s="2">
        <f>('[1]Pc, Winter, S1'!F8*Main!$B$5)+(_xlfn.IFNA(VLOOKUP($A8,'FL Ratio'!$A$3:$B$10,2,FALSE),0)*'FL Characterization'!F$2)</f>
        <v>15.064376158821192</v>
      </c>
      <c r="G8" s="2">
        <f>('[1]Pc, Winter, S1'!G8*Main!$B$5)+(_xlfn.IFNA(VLOOKUP($A8,'FL Ratio'!$A$3:$B$10,2,FALSE),0)*'FL Characterization'!G$2)</f>
        <v>9.5397814580614089</v>
      </c>
      <c r="H8" s="2">
        <f>('[1]Pc, Winter, S1'!H8*Main!$B$5)+(_xlfn.IFNA(VLOOKUP($A8,'FL Ratio'!$A$3:$B$10,2,FALSE),0)*'FL Characterization'!H$2)</f>
        <v>3.6568210674765984</v>
      </c>
      <c r="I8" s="2">
        <f>('[1]Pc, Winter, S1'!I8*Main!$B$5)+(_xlfn.IFNA(VLOOKUP($A8,'FL Ratio'!$A$3:$B$10,2,FALSE),0)*'FL Characterization'!I$2)</f>
        <v>-8.2433040251700334</v>
      </c>
      <c r="J8" s="2">
        <f>('[1]Pc, Winter, S1'!J8*Main!$B$5)+(_xlfn.IFNA(VLOOKUP($A8,'FL Ratio'!$A$3:$B$10,2,FALSE),0)*'FL Characterization'!J$2)</f>
        <v>-14.197328886834175</v>
      </c>
      <c r="K8" s="2">
        <f>('[1]Pc, Winter, S1'!K8*Main!$B$5)+(_xlfn.IFNA(VLOOKUP($A8,'FL Ratio'!$A$3:$B$10,2,FALSE),0)*'FL Characterization'!K$2)</f>
        <v>-10.207788905268156</v>
      </c>
      <c r="L8" s="2">
        <f>('[1]Pc, Winter, S1'!L8*Main!$B$5)+(_xlfn.IFNA(VLOOKUP($A8,'FL Ratio'!$A$3:$B$10,2,FALSE),0)*'FL Characterization'!L$2)</f>
        <v>-4.7411296244421601</v>
      </c>
      <c r="M8" s="2">
        <f>('[1]Pc, Winter, S1'!M8*Main!$B$5)+(_xlfn.IFNA(VLOOKUP($A8,'FL Ratio'!$A$3:$B$10,2,FALSE),0)*'FL Characterization'!M$2)</f>
        <v>-3.5641399259955691</v>
      </c>
      <c r="N8" s="2">
        <f>('[1]Pc, Winter, S1'!N8*Main!$B$5)+(_xlfn.IFNA(VLOOKUP($A8,'FL Ratio'!$A$3:$B$10,2,FALSE),0)*'FL Characterization'!N$2)</f>
        <v>-7.8956803126234183</v>
      </c>
      <c r="O8" s="2">
        <f>('[1]Pc, Winter, S1'!O8*Main!$B$5)+(_xlfn.IFNA(VLOOKUP($A8,'FL Ratio'!$A$3:$B$10,2,FALSE),0)*'FL Characterization'!O$2)</f>
        <v>-3.066336362271469</v>
      </c>
      <c r="P8" s="2">
        <f>('[1]Pc, Winter, S1'!P8*Main!$B$5)+(_xlfn.IFNA(VLOOKUP($A8,'FL Ratio'!$A$3:$B$10,2,FALSE),0)*'FL Characterization'!P$2)</f>
        <v>-3.5650574141306928</v>
      </c>
      <c r="Q8" s="2">
        <f>('[1]Pc, Winter, S1'!Q8*Main!$B$5)+(_xlfn.IFNA(VLOOKUP($A8,'FL Ratio'!$A$3:$B$10,2,FALSE),0)*'FL Characterization'!Q$2)</f>
        <v>-4.3897043188694145</v>
      </c>
      <c r="R8" s="2">
        <f>('[1]Pc, Winter, S1'!R8*Main!$B$5)+(_xlfn.IFNA(VLOOKUP($A8,'FL Ratio'!$A$3:$B$10,2,FALSE),0)*'FL Characterization'!R$2)</f>
        <v>-5.9928002437077001</v>
      </c>
      <c r="S8" s="2">
        <f>('[1]Pc, Winter, S1'!S8*Main!$B$5)+(_xlfn.IFNA(VLOOKUP($A8,'FL Ratio'!$A$3:$B$10,2,FALSE),0)*'FL Characterization'!S$2)</f>
        <v>-9.0019616370257367</v>
      </c>
      <c r="T8" s="2">
        <f>('[1]Pc, Winter, S1'!T8*Main!$B$5)+(_xlfn.IFNA(VLOOKUP($A8,'FL Ratio'!$A$3:$B$10,2,FALSE),0)*'FL Characterization'!T$2)</f>
        <v>-9.6106135142459195</v>
      </c>
      <c r="U8" s="2">
        <f>('[1]Pc, Winter, S1'!U8*Main!$B$5)+(_xlfn.IFNA(VLOOKUP($A8,'FL Ratio'!$A$3:$B$10,2,FALSE),0)*'FL Characterization'!U$2)</f>
        <v>-10.33508807853263</v>
      </c>
      <c r="V8" s="2">
        <f>('[1]Pc, Winter, S1'!V8*Main!$B$5)+(_xlfn.IFNA(VLOOKUP($A8,'FL Ratio'!$A$3:$B$10,2,FALSE),0)*'FL Characterization'!V$2)</f>
        <v>-10.307991601055562</v>
      </c>
      <c r="W8" s="2">
        <f>('[1]Pc, Winter, S1'!W8*Main!$B$5)+(_xlfn.IFNA(VLOOKUP($A8,'FL Ratio'!$A$3:$B$10,2,FALSE),0)*'FL Characterization'!W$2)</f>
        <v>-5.819364966946952</v>
      </c>
      <c r="X8" s="2">
        <f>('[1]Pc, Winter, S1'!X8*Main!$B$5)+(_xlfn.IFNA(VLOOKUP($A8,'FL Ratio'!$A$3:$B$10,2,FALSE),0)*'FL Characterization'!X$2)</f>
        <v>3.1216450522879762</v>
      </c>
      <c r="Y8" s="2">
        <f>('[1]Pc, Winter, S1'!Y8*Main!$B$5)+(_xlfn.IFNA(VLOOKUP($A8,'FL Ratio'!$A$3:$B$10,2,FALSE),0)*'FL Characterization'!Y$2)</f>
        <v>10.546860109119883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5.7953853717736639</v>
      </c>
      <c r="C9" s="2">
        <f>('[1]Pc, Winter, S1'!C9*Main!$B$5)+(_xlfn.IFNA(VLOOKUP($A9,'FL Ratio'!$A$3:$B$10,2,FALSE),0)*'FL Characterization'!C$2)</f>
        <v>5.3980176583024848</v>
      </c>
      <c r="D9" s="2">
        <f>('[1]Pc, Winter, S1'!D9*Main!$B$5)+(_xlfn.IFNA(VLOOKUP($A9,'FL Ratio'!$A$3:$B$10,2,FALSE),0)*'FL Characterization'!D$2)</f>
        <v>5.0546899863808168</v>
      </c>
      <c r="E9" s="2">
        <f>('[1]Pc, Winter, S1'!E9*Main!$B$5)+(_xlfn.IFNA(VLOOKUP($A9,'FL Ratio'!$A$3:$B$10,2,FALSE),0)*'FL Characterization'!E$2)</f>
        <v>4.9080512408650403</v>
      </c>
      <c r="F9" s="2">
        <f>('[1]Pc, Winter, S1'!F9*Main!$B$5)+(_xlfn.IFNA(VLOOKUP($A9,'FL Ratio'!$A$3:$B$10,2,FALSE),0)*'FL Characterization'!F$2)</f>
        <v>4.7825730846529622</v>
      </c>
      <c r="G9" s="2">
        <f>('[1]Pc, Winter, S1'!G9*Main!$B$5)+(_xlfn.IFNA(VLOOKUP($A9,'FL Ratio'!$A$3:$B$10,2,FALSE),0)*'FL Characterization'!G$2)</f>
        <v>5.0053026103728842</v>
      </c>
      <c r="H9" s="2">
        <f>('[1]Pc, Winter, S1'!H9*Main!$B$5)+(_xlfn.IFNA(VLOOKUP($A9,'FL Ratio'!$A$3:$B$10,2,FALSE),0)*'FL Characterization'!H$2)</f>
        <v>6.1081963745083767</v>
      </c>
      <c r="I9" s="2">
        <f>('[1]Pc, Winter, S1'!I9*Main!$B$5)+(_xlfn.IFNA(VLOOKUP($A9,'FL Ratio'!$A$3:$B$10,2,FALSE),0)*'FL Characterization'!I$2)</f>
        <v>6.1725945591364226</v>
      </c>
      <c r="J9" s="2">
        <f>('[1]Pc, Winter, S1'!J9*Main!$B$5)+(_xlfn.IFNA(VLOOKUP($A9,'FL Ratio'!$A$3:$B$10,2,FALSE),0)*'FL Characterization'!J$2)</f>
        <v>7.3215237789838667</v>
      </c>
      <c r="K9" s="2">
        <f>('[1]Pc, Winter, S1'!K9*Main!$B$5)+(_xlfn.IFNA(VLOOKUP($A9,'FL Ratio'!$A$3:$B$10,2,FALSE),0)*'FL Characterization'!K$2)</f>
        <v>7.921702251006101</v>
      </c>
      <c r="L9" s="2">
        <f>('[1]Pc, Winter, S1'!L9*Main!$B$5)+(_xlfn.IFNA(VLOOKUP($A9,'FL Ratio'!$A$3:$B$10,2,FALSE),0)*'FL Characterization'!L$2)</f>
        <v>7.8747967670867043</v>
      </c>
      <c r="M9" s="2">
        <f>('[1]Pc, Winter, S1'!M9*Main!$B$5)+(_xlfn.IFNA(VLOOKUP($A9,'FL Ratio'!$A$3:$B$10,2,FALSE),0)*'FL Characterization'!M$2)</f>
        <v>8.0025604296395016</v>
      </c>
      <c r="N9" s="2">
        <f>('[1]Pc, Winter, S1'!N9*Main!$B$5)+(_xlfn.IFNA(VLOOKUP($A9,'FL Ratio'!$A$3:$B$10,2,FALSE),0)*'FL Characterization'!N$2)</f>
        <v>7.7713960584702253</v>
      </c>
      <c r="O9" s="2">
        <f>('[1]Pc, Winter, S1'!O9*Main!$B$5)+(_xlfn.IFNA(VLOOKUP($A9,'FL Ratio'!$A$3:$B$10,2,FALSE),0)*'FL Characterization'!O$2)</f>
        <v>7.6586483328067274</v>
      </c>
      <c r="P9" s="2">
        <f>('[1]Pc, Winter, S1'!P9*Main!$B$5)+(_xlfn.IFNA(VLOOKUP($A9,'FL Ratio'!$A$3:$B$10,2,FALSE),0)*'FL Characterization'!P$2)</f>
        <v>7.5783694369189911</v>
      </c>
      <c r="Q9" s="2">
        <f>('[1]Pc, Winter, S1'!Q9*Main!$B$5)+(_xlfn.IFNA(VLOOKUP($A9,'FL Ratio'!$A$3:$B$10,2,FALSE),0)*'FL Characterization'!Q$2)</f>
        <v>7.3167409414405276</v>
      </c>
      <c r="R9" s="2">
        <f>('[1]Pc, Winter, S1'!R9*Main!$B$5)+(_xlfn.IFNA(VLOOKUP($A9,'FL Ratio'!$A$3:$B$10,2,FALSE),0)*'FL Characterization'!R$2)</f>
        <v>7.3520354938070431</v>
      </c>
      <c r="S9" s="2">
        <f>('[1]Pc, Winter, S1'!S9*Main!$B$5)+(_xlfn.IFNA(VLOOKUP($A9,'FL Ratio'!$A$3:$B$10,2,FALSE),0)*'FL Characterization'!S$2)</f>
        <v>8.2233393296659525</v>
      </c>
      <c r="T9" s="2">
        <f>('[1]Pc, Winter, S1'!T9*Main!$B$5)+(_xlfn.IFNA(VLOOKUP($A9,'FL Ratio'!$A$3:$B$10,2,FALSE),0)*'FL Characterization'!T$2)</f>
        <v>7.1116392233478125</v>
      </c>
      <c r="U9" s="2">
        <f>('[1]Pc, Winter, S1'!U9*Main!$B$5)+(_xlfn.IFNA(VLOOKUP($A9,'FL Ratio'!$A$3:$B$10,2,FALSE),0)*'FL Characterization'!U$2)</f>
        <v>7.0860773499130927</v>
      </c>
      <c r="V9" s="2">
        <f>('[1]Pc, Winter, S1'!V9*Main!$B$5)+(_xlfn.IFNA(VLOOKUP($A9,'FL Ratio'!$A$3:$B$10,2,FALSE),0)*'FL Characterization'!V$2)</f>
        <v>7.1314997154030859</v>
      </c>
      <c r="W9" s="2">
        <f>('[1]Pc, Winter, S1'!W9*Main!$B$5)+(_xlfn.IFNA(VLOOKUP($A9,'FL Ratio'!$A$3:$B$10,2,FALSE),0)*'FL Characterization'!W$2)</f>
        <v>6.7829461931479349</v>
      </c>
      <c r="X9" s="2">
        <f>('[1]Pc, Winter, S1'!X9*Main!$B$5)+(_xlfn.IFNA(VLOOKUP($A9,'FL Ratio'!$A$3:$B$10,2,FALSE),0)*'FL Characterization'!X$2)</f>
        <v>6.6560715153348644</v>
      </c>
      <c r="Y9" s="2">
        <f>('[1]Pc, Winter, S1'!Y9*Main!$B$5)+(_xlfn.IFNA(VLOOKUP($A9,'FL Ratio'!$A$3:$B$10,2,FALSE),0)*'FL Characterization'!Y$2)</f>
        <v>6.0843320869040287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6.9555845211472302</v>
      </c>
      <c r="C10" s="2">
        <f>('[1]Pc, Winter, S1'!C10*Main!$B$5)+(_xlfn.IFNA(VLOOKUP($A10,'FL Ratio'!$A$3:$B$10,2,FALSE),0)*'FL Characterization'!C$2)</f>
        <v>6.2017108482291237</v>
      </c>
      <c r="D10" s="2">
        <f>('[1]Pc, Winter, S1'!D10*Main!$B$5)+(_xlfn.IFNA(VLOOKUP($A10,'FL Ratio'!$A$3:$B$10,2,FALSE),0)*'FL Characterization'!D$2)</f>
        <v>5.797843363112035</v>
      </c>
      <c r="E10" s="2">
        <f>('[1]Pc, Winter, S1'!E10*Main!$B$5)+(_xlfn.IFNA(VLOOKUP($A10,'FL Ratio'!$A$3:$B$10,2,FALSE),0)*'FL Characterization'!E$2)</f>
        <v>5.6201136229045181</v>
      </c>
      <c r="F10" s="2">
        <f>('[1]Pc, Winter, S1'!F10*Main!$B$5)+(_xlfn.IFNA(VLOOKUP($A10,'FL Ratio'!$A$3:$B$10,2,FALSE),0)*'FL Characterization'!F$2)</f>
        <v>5.4665428661460176</v>
      </c>
      <c r="G10" s="2">
        <f>('[1]Pc, Winter, S1'!G10*Main!$B$5)+(_xlfn.IFNA(VLOOKUP($A10,'FL Ratio'!$A$3:$B$10,2,FALSE),0)*'FL Characterization'!G$2)</f>
        <v>6.0859269240722718</v>
      </c>
      <c r="H10" s="2">
        <f>('[1]Pc, Winter, S1'!H10*Main!$B$5)+(_xlfn.IFNA(VLOOKUP($A10,'FL Ratio'!$A$3:$B$10,2,FALSE),0)*'FL Characterization'!H$2)</f>
        <v>8.1411896584501164</v>
      </c>
      <c r="I10" s="2">
        <f>('[1]Pc, Winter, S1'!I10*Main!$B$5)+(_xlfn.IFNA(VLOOKUP($A10,'FL Ratio'!$A$3:$B$10,2,FALSE),0)*'FL Characterization'!I$2)</f>
        <v>8.9857542072564822</v>
      </c>
      <c r="J10" s="2">
        <f>('[1]Pc, Winter, S1'!J10*Main!$B$5)+(_xlfn.IFNA(VLOOKUP($A10,'FL Ratio'!$A$3:$B$10,2,FALSE),0)*'FL Characterization'!J$2)</f>
        <v>9.6846476890058959</v>
      </c>
      <c r="K10" s="2">
        <f>('[1]Pc, Winter, S1'!K10*Main!$B$5)+(_xlfn.IFNA(VLOOKUP($A10,'FL Ratio'!$A$3:$B$10,2,FALSE),0)*'FL Characterization'!K$2)</f>
        <v>9.6360404925309098</v>
      </c>
      <c r="L10" s="2">
        <f>('[1]Pc, Winter, S1'!L10*Main!$B$5)+(_xlfn.IFNA(VLOOKUP($A10,'FL Ratio'!$A$3:$B$10,2,FALSE),0)*'FL Characterization'!L$2)</f>
        <v>10.100793916168742</v>
      </c>
      <c r="M10" s="2">
        <f>('[1]Pc, Winter, S1'!M10*Main!$B$5)+(_xlfn.IFNA(VLOOKUP($A10,'FL Ratio'!$A$3:$B$10,2,FALSE),0)*'FL Characterization'!M$2)</f>
        <v>10.338007634559345</v>
      </c>
      <c r="N10" s="2">
        <f>('[1]Pc, Winter, S1'!N10*Main!$B$5)+(_xlfn.IFNA(VLOOKUP($A10,'FL Ratio'!$A$3:$B$10,2,FALSE),0)*'FL Characterization'!N$2)</f>
        <v>9.9291381633835396</v>
      </c>
      <c r="O10" s="2">
        <f>('[1]Pc, Winter, S1'!O10*Main!$B$5)+(_xlfn.IFNA(VLOOKUP($A10,'FL Ratio'!$A$3:$B$10,2,FALSE),0)*'FL Characterization'!O$2)</f>
        <v>9.81392733854981</v>
      </c>
      <c r="P10" s="2">
        <f>('[1]Pc, Winter, S1'!P10*Main!$B$5)+(_xlfn.IFNA(VLOOKUP($A10,'FL Ratio'!$A$3:$B$10,2,FALSE),0)*'FL Characterization'!P$2)</f>
        <v>9.1791011640450346</v>
      </c>
      <c r="Q10" s="2">
        <f>('[1]Pc, Winter, S1'!Q10*Main!$B$5)+(_xlfn.IFNA(VLOOKUP($A10,'FL Ratio'!$A$3:$B$10,2,FALSE),0)*'FL Characterization'!Q$2)</f>
        <v>8.870047852587561</v>
      </c>
      <c r="R10" s="2">
        <f>('[1]Pc, Winter, S1'!R10*Main!$B$5)+(_xlfn.IFNA(VLOOKUP($A10,'FL Ratio'!$A$3:$B$10,2,FALSE),0)*'FL Characterization'!R$2)</f>
        <v>9.1948523100616981</v>
      </c>
      <c r="S10" s="2">
        <f>('[1]Pc, Winter, S1'!S10*Main!$B$5)+(_xlfn.IFNA(VLOOKUP($A10,'FL Ratio'!$A$3:$B$10,2,FALSE),0)*'FL Characterization'!S$2)</f>
        <v>10.78820331970042</v>
      </c>
      <c r="T10" s="2">
        <f>('[1]Pc, Winter, S1'!T10*Main!$B$5)+(_xlfn.IFNA(VLOOKUP($A10,'FL Ratio'!$A$3:$B$10,2,FALSE),0)*'FL Characterization'!T$2)</f>
        <v>10.687221188281718</v>
      </c>
      <c r="U10" s="2">
        <f>('[1]Pc, Winter, S1'!U10*Main!$B$5)+(_xlfn.IFNA(VLOOKUP($A10,'FL Ratio'!$A$3:$B$10,2,FALSE),0)*'FL Characterization'!U$2)</f>
        <v>10.701860122699006</v>
      </c>
      <c r="V10" s="2">
        <f>('[1]Pc, Winter, S1'!V10*Main!$B$5)+(_xlfn.IFNA(VLOOKUP($A10,'FL Ratio'!$A$3:$B$10,2,FALSE),0)*'FL Characterization'!V$2)</f>
        <v>10.683544418800295</v>
      </c>
      <c r="W10" s="2">
        <f>('[1]Pc, Winter, S1'!W10*Main!$B$5)+(_xlfn.IFNA(VLOOKUP($A10,'FL Ratio'!$A$3:$B$10,2,FALSE),0)*'FL Characterization'!W$2)</f>
        <v>10.067513178165598</v>
      </c>
      <c r="X10" s="2">
        <f>('[1]Pc, Winter, S1'!X10*Main!$B$5)+(_xlfn.IFNA(VLOOKUP($A10,'FL Ratio'!$A$3:$B$10,2,FALSE),0)*'FL Characterization'!X$2)</f>
        <v>9.5200723277396531</v>
      </c>
      <c r="Y10" s="2">
        <f>('[1]Pc, Winter, S1'!Y10*Main!$B$5)+(_xlfn.IFNA(VLOOKUP($A10,'FL Ratio'!$A$3:$B$10,2,FALSE),0)*'FL Characterization'!Y$2)</f>
        <v>8.3520412185370922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2.7813420632043342</v>
      </c>
      <c r="C11" s="2">
        <f>('[1]Pc, Winter, S1'!C11*Main!$B$5)+(_xlfn.IFNA(VLOOKUP($A11,'FL Ratio'!$A$3:$B$10,2,FALSE),0)*'FL Characterization'!C$2)</f>
        <v>2.7194685889558001</v>
      </c>
      <c r="D11" s="2">
        <f>('[1]Pc, Winter, S1'!D11*Main!$B$5)+(_xlfn.IFNA(VLOOKUP($A11,'FL Ratio'!$A$3:$B$10,2,FALSE),0)*'FL Characterization'!D$2)</f>
        <v>2.6019475186384531</v>
      </c>
      <c r="E11" s="2">
        <f>('[1]Pc, Winter, S1'!E11*Main!$B$5)+(_xlfn.IFNA(VLOOKUP($A11,'FL Ratio'!$A$3:$B$10,2,FALSE),0)*'FL Characterization'!E$2)</f>
        <v>2.6345307852302837</v>
      </c>
      <c r="F11" s="2">
        <f>('[1]Pc, Winter, S1'!F11*Main!$B$5)+(_xlfn.IFNA(VLOOKUP($A11,'FL Ratio'!$A$3:$B$10,2,FALSE),0)*'FL Characterization'!F$2)</f>
        <v>2.6206187097317541</v>
      </c>
      <c r="G11" s="2">
        <f>('[1]Pc, Winter, S1'!G11*Main!$B$5)+(_xlfn.IFNA(VLOOKUP($A11,'FL Ratio'!$A$3:$B$10,2,FALSE),0)*'FL Characterization'!G$2)</f>
        <v>2.786466436942665</v>
      </c>
      <c r="H11" s="2">
        <f>('[1]Pc, Winter, S1'!H11*Main!$B$5)+(_xlfn.IFNA(VLOOKUP($A11,'FL Ratio'!$A$3:$B$10,2,FALSE),0)*'FL Characterization'!H$2)</f>
        <v>3.535528536436682</v>
      </c>
      <c r="I11" s="2">
        <f>('[1]Pc, Winter, S1'!I11*Main!$B$5)+(_xlfn.IFNA(VLOOKUP($A11,'FL Ratio'!$A$3:$B$10,2,FALSE),0)*'FL Characterization'!I$2)</f>
        <v>4.0136685800637775</v>
      </c>
      <c r="J11" s="2">
        <f>('[1]Pc, Winter, S1'!J11*Main!$B$5)+(_xlfn.IFNA(VLOOKUP($A11,'FL Ratio'!$A$3:$B$10,2,FALSE),0)*'FL Characterization'!J$2)</f>
        <v>4.3076549654076812</v>
      </c>
      <c r="K11" s="2">
        <f>('[1]Pc, Winter, S1'!K11*Main!$B$5)+(_xlfn.IFNA(VLOOKUP($A11,'FL Ratio'!$A$3:$B$10,2,FALSE),0)*'FL Characterization'!K$2)</f>
        <v>4.4885119825603201</v>
      </c>
      <c r="L11" s="2">
        <f>('[1]Pc, Winter, S1'!L11*Main!$B$5)+(_xlfn.IFNA(VLOOKUP($A11,'FL Ratio'!$A$3:$B$10,2,FALSE),0)*'FL Characterization'!L$2)</f>
        <v>4.1842761381820681</v>
      </c>
      <c r="M11" s="2">
        <f>('[1]Pc, Winter, S1'!M11*Main!$B$5)+(_xlfn.IFNA(VLOOKUP($A11,'FL Ratio'!$A$3:$B$10,2,FALSE),0)*'FL Characterization'!M$2)</f>
        <v>4.321568475286349</v>
      </c>
      <c r="N11" s="2">
        <f>('[1]Pc, Winter, S1'!N11*Main!$B$5)+(_xlfn.IFNA(VLOOKUP($A11,'FL Ratio'!$A$3:$B$10,2,FALSE),0)*'FL Characterization'!N$2)</f>
        <v>4.2644562606929517</v>
      </c>
      <c r="O11" s="2">
        <f>('[1]Pc, Winter, S1'!O11*Main!$B$5)+(_xlfn.IFNA(VLOOKUP($A11,'FL Ratio'!$A$3:$B$10,2,FALSE),0)*'FL Characterization'!O$2)</f>
        <v>4.1033669281318215</v>
      </c>
      <c r="P11" s="2">
        <f>('[1]Pc, Winter, S1'!P11*Main!$B$5)+(_xlfn.IFNA(VLOOKUP($A11,'FL Ratio'!$A$3:$B$10,2,FALSE),0)*'FL Characterization'!P$2)</f>
        <v>3.8943169140107567</v>
      </c>
      <c r="Q11" s="2">
        <f>('[1]Pc, Winter, S1'!Q11*Main!$B$5)+(_xlfn.IFNA(VLOOKUP($A11,'FL Ratio'!$A$3:$B$10,2,FALSE),0)*'FL Characterization'!Q$2)</f>
        <v>3.6493891381051338</v>
      </c>
      <c r="R11" s="2">
        <f>('[1]Pc, Winter, S1'!R11*Main!$B$5)+(_xlfn.IFNA(VLOOKUP($A11,'FL Ratio'!$A$3:$B$10,2,FALSE),0)*'FL Characterization'!R$2)</f>
        <v>3.668427019844672</v>
      </c>
      <c r="S11" s="2">
        <f>('[1]Pc, Winter, S1'!S11*Main!$B$5)+(_xlfn.IFNA(VLOOKUP($A11,'FL Ratio'!$A$3:$B$10,2,FALSE),0)*'FL Characterization'!S$2)</f>
        <v>4.1472990122615645</v>
      </c>
      <c r="T11" s="2">
        <f>('[1]Pc, Winter, S1'!T11*Main!$B$5)+(_xlfn.IFNA(VLOOKUP($A11,'FL Ratio'!$A$3:$B$10,2,FALSE),0)*'FL Characterization'!T$2)</f>
        <v>4.1659709205449342</v>
      </c>
      <c r="U11" s="2">
        <f>('[1]Pc, Winter, S1'!U11*Main!$B$5)+(_xlfn.IFNA(VLOOKUP($A11,'FL Ratio'!$A$3:$B$10,2,FALSE),0)*'FL Characterization'!U$2)</f>
        <v>4.2604276651402193</v>
      </c>
      <c r="V11" s="2">
        <f>('[1]Pc, Winter, S1'!V11*Main!$B$5)+(_xlfn.IFNA(VLOOKUP($A11,'FL Ratio'!$A$3:$B$10,2,FALSE),0)*'FL Characterization'!V$2)</f>
        <v>4.1275299007997592</v>
      </c>
      <c r="W11" s="2">
        <f>('[1]Pc, Winter, S1'!W11*Main!$B$5)+(_xlfn.IFNA(VLOOKUP($A11,'FL Ratio'!$A$3:$B$10,2,FALSE),0)*'FL Characterization'!W$2)</f>
        <v>4.0037836619829186</v>
      </c>
      <c r="X11" s="2">
        <f>('[1]Pc, Winter, S1'!X11*Main!$B$5)+(_xlfn.IFNA(VLOOKUP($A11,'FL Ratio'!$A$3:$B$10,2,FALSE),0)*'FL Characterization'!X$2)</f>
        <v>3.5073369738483935</v>
      </c>
      <c r="Y11" s="2">
        <f>('[1]Pc, Winter, S1'!Y11*Main!$B$5)+(_xlfn.IFNA(VLOOKUP($A11,'FL Ratio'!$A$3:$B$10,2,FALSE),0)*'FL Characterization'!Y$2)</f>
        <v>3.103517863321239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6.0933115548270314</v>
      </c>
      <c r="C12" s="2">
        <f>('[1]Pc, Winter, S1'!C12*Main!$B$5)+(_xlfn.IFNA(VLOOKUP($A12,'FL Ratio'!$A$3:$B$10,2,FALSE),0)*'FL Characterization'!C$2)</f>
        <v>5.9081143185936762</v>
      </c>
      <c r="D12" s="2">
        <f>('[1]Pc, Winter, S1'!D12*Main!$B$5)+(_xlfn.IFNA(VLOOKUP($A12,'FL Ratio'!$A$3:$B$10,2,FALSE),0)*'FL Characterization'!D$2)</f>
        <v>5.856517078648066</v>
      </c>
      <c r="E12" s="2">
        <f>('[1]Pc, Winter, S1'!E12*Main!$B$5)+(_xlfn.IFNA(VLOOKUP($A12,'FL Ratio'!$A$3:$B$10,2,FALSE),0)*'FL Characterization'!E$2)</f>
        <v>5.8965970775343894</v>
      </c>
      <c r="F12" s="2">
        <f>('[1]Pc, Winter, S1'!F12*Main!$B$5)+(_xlfn.IFNA(VLOOKUP($A12,'FL Ratio'!$A$3:$B$10,2,FALSE),0)*'FL Characterization'!F$2)</f>
        <v>6.1930508624004688</v>
      </c>
      <c r="G12" s="2">
        <f>('[1]Pc, Winter, S1'!G12*Main!$B$5)+(_xlfn.IFNA(VLOOKUP($A12,'FL Ratio'!$A$3:$B$10,2,FALSE),0)*'FL Characterization'!G$2)</f>
        <v>7.0773446309326182</v>
      </c>
      <c r="H12" s="2">
        <f>('[1]Pc, Winter, S1'!H12*Main!$B$5)+(_xlfn.IFNA(VLOOKUP($A12,'FL Ratio'!$A$3:$B$10,2,FALSE),0)*'FL Characterization'!H$2)</f>
        <v>9.5447983554745299</v>
      </c>
      <c r="I12" s="2">
        <f>('[1]Pc, Winter, S1'!I12*Main!$B$5)+(_xlfn.IFNA(VLOOKUP($A12,'FL Ratio'!$A$3:$B$10,2,FALSE),0)*'FL Characterization'!I$2)</f>
        <v>11.165734862158754</v>
      </c>
      <c r="J12" s="2">
        <f>('[1]Pc, Winter, S1'!J12*Main!$B$5)+(_xlfn.IFNA(VLOOKUP($A12,'FL Ratio'!$A$3:$B$10,2,FALSE),0)*'FL Characterization'!J$2)</f>
        <v>11.541887955155108</v>
      </c>
      <c r="K12" s="2">
        <f>('[1]Pc, Winter, S1'!K12*Main!$B$5)+(_xlfn.IFNA(VLOOKUP($A12,'FL Ratio'!$A$3:$B$10,2,FALSE),0)*'FL Characterization'!K$2)</f>
        <v>10.793036941480185</v>
      </c>
      <c r="L12" s="2">
        <f>('[1]Pc, Winter, S1'!L12*Main!$B$5)+(_xlfn.IFNA(VLOOKUP($A12,'FL Ratio'!$A$3:$B$10,2,FALSE),0)*'FL Characterization'!L$2)</f>
        <v>10.906136248682399</v>
      </c>
      <c r="M12" s="2">
        <f>('[1]Pc, Winter, S1'!M12*Main!$B$5)+(_xlfn.IFNA(VLOOKUP($A12,'FL Ratio'!$A$3:$B$10,2,FALSE),0)*'FL Characterization'!M$2)</f>
        <v>10.936541765078919</v>
      </c>
      <c r="N12" s="2">
        <f>('[1]Pc, Winter, S1'!N12*Main!$B$5)+(_xlfn.IFNA(VLOOKUP($A12,'FL Ratio'!$A$3:$B$10,2,FALSE),0)*'FL Characterization'!N$2)</f>
        <v>10.286739024513874</v>
      </c>
      <c r="O12" s="2">
        <f>('[1]Pc, Winter, S1'!O12*Main!$B$5)+(_xlfn.IFNA(VLOOKUP($A12,'FL Ratio'!$A$3:$B$10,2,FALSE),0)*'FL Characterization'!O$2)</f>
        <v>10.344094884989131</v>
      </c>
      <c r="P12" s="2">
        <f>('[1]Pc, Winter, S1'!P12*Main!$B$5)+(_xlfn.IFNA(VLOOKUP($A12,'FL Ratio'!$A$3:$B$10,2,FALSE),0)*'FL Characterization'!P$2)</f>
        <v>9.6781680069410871</v>
      </c>
      <c r="Q12" s="2">
        <f>('[1]Pc, Winter, S1'!Q12*Main!$B$5)+(_xlfn.IFNA(VLOOKUP($A12,'FL Ratio'!$A$3:$B$10,2,FALSE),0)*'FL Characterization'!Q$2)</f>
        <v>9.537427321196585</v>
      </c>
      <c r="R12" s="2">
        <f>('[1]Pc, Winter, S1'!R12*Main!$B$5)+(_xlfn.IFNA(VLOOKUP($A12,'FL Ratio'!$A$3:$B$10,2,FALSE),0)*'FL Characterization'!R$2)</f>
        <v>9.7306866261714404</v>
      </c>
      <c r="S12" s="2">
        <f>('[1]Pc, Winter, S1'!S12*Main!$B$5)+(_xlfn.IFNA(VLOOKUP($A12,'FL Ratio'!$A$3:$B$10,2,FALSE),0)*'FL Characterization'!S$2)</f>
        <v>10.273839714527472</v>
      </c>
      <c r="T12" s="2">
        <f>('[1]Pc, Winter, S1'!T12*Main!$B$5)+(_xlfn.IFNA(VLOOKUP($A12,'FL Ratio'!$A$3:$B$10,2,FALSE),0)*'FL Characterization'!T$2)</f>
        <v>10.096243857393251</v>
      </c>
      <c r="U12" s="2">
        <f>('[1]Pc, Winter, S1'!U12*Main!$B$5)+(_xlfn.IFNA(VLOOKUP($A12,'FL Ratio'!$A$3:$B$10,2,FALSE),0)*'FL Characterization'!U$2)</f>
        <v>9.8831748977964153</v>
      </c>
      <c r="V12" s="2">
        <f>('[1]Pc, Winter, S1'!V12*Main!$B$5)+(_xlfn.IFNA(VLOOKUP($A12,'FL Ratio'!$A$3:$B$10,2,FALSE),0)*'FL Characterization'!V$2)</f>
        <v>9.6401611114454351</v>
      </c>
      <c r="W12" s="2">
        <f>('[1]Pc, Winter, S1'!W12*Main!$B$5)+(_xlfn.IFNA(VLOOKUP($A12,'FL Ratio'!$A$3:$B$10,2,FALSE),0)*'FL Characterization'!W$2)</f>
        <v>8.6148963123475966</v>
      </c>
      <c r="X12" s="2">
        <f>('[1]Pc, Winter, S1'!X12*Main!$B$5)+(_xlfn.IFNA(VLOOKUP($A12,'FL Ratio'!$A$3:$B$10,2,FALSE),0)*'FL Characterization'!X$2)</f>
        <v>7.5769625480845413</v>
      </c>
      <c r="Y12" s="2">
        <f>('[1]Pc, Winter, S1'!Y12*Main!$B$5)+(_xlfn.IFNA(VLOOKUP($A12,'FL Ratio'!$A$3:$B$10,2,FALSE),0)*'FL Characterization'!Y$2)</f>
        <v>6.5945418857272546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2.5871864255349526</v>
      </c>
      <c r="C13" s="2">
        <f>('[1]Pc, Winter, S1'!C13*Main!$B$5)+(_xlfn.IFNA(VLOOKUP($A13,'FL Ratio'!$A$3:$B$10,2,FALSE),0)*'FL Characterization'!C$2)</f>
        <v>2.5099226761963238</v>
      </c>
      <c r="D13" s="2">
        <f>('[1]Pc, Winter, S1'!D13*Main!$B$5)+(_xlfn.IFNA(VLOOKUP($A13,'FL Ratio'!$A$3:$B$10,2,FALSE),0)*'FL Characterization'!D$2)</f>
        <v>2.2158174521942096</v>
      </c>
      <c r="E13" s="2">
        <f>('[1]Pc, Winter, S1'!E13*Main!$B$5)+(_xlfn.IFNA(VLOOKUP($A13,'FL Ratio'!$A$3:$B$10,2,FALSE),0)*'FL Characterization'!E$2)</f>
        <v>2.3267439160302765</v>
      </c>
      <c r="F13" s="2">
        <f>('[1]Pc, Winter, S1'!F13*Main!$B$5)+(_xlfn.IFNA(VLOOKUP($A13,'FL Ratio'!$A$3:$B$10,2,FALSE),0)*'FL Characterization'!F$2)</f>
        <v>2.3937233303525898</v>
      </c>
      <c r="G13" s="2">
        <f>('[1]Pc, Winter, S1'!G13*Main!$B$5)+(_xlfn.IFNA(VLOOKUP($A13,'FL Ratio'!$A$3:$B$10,2,FALSE),0)*'FL Characterization'!G$2)</f>
        <v>2.7134947567630205</v>
      </c>
      <c r="H13" s="2">
        <f>('[1]Pc, Winter, S1'!H13*Main!$B$5)+(_xlfn.IFNA(VLOOKUP($A13,'FL Ratio'!$A$3:$B$10,2,FALSE),0)*'FL Characterization'!H$2)</f>
        <v>3.1197179416258964</v>
      </c>
      <c r="I13" s="2">
        <f>('[1]Pc, Winter, S1'!I13*Main!$B$5)+(_xlfn.IFNA(VLOOKUP($A13,'FL Ratio'!$A$3:$B$10,2,FALSE),0)*'FL Characterization'!I$2)</f>
        <v>3.7453143232990413</v>
      </c>
      <c r="J13" s="2">
        <f>('[1]Pc, Winter, S1'!J13*Main!$B$5)+(_xlfn.IFNA(VLOOKUP($A13,'FL Ratio'!$A$3:$B$10,2,FALSE),0)*'FL Characterization'!J$2)</f>
        <v>3.7456967664295093</v>
      </c>
      <c r="K13" s="2">
        <f>('[1]Pc, Winter, S1'!K13*Main!$B$5)+(_xlfn.IFNA(VLOOKUP($A13,'FL Ratio'!$A$3:$B$10,2,FALSE),0)*'FL Characterization'!K$2)</f>
        <v>3.8757414298451547</v>
      </c>
      <c r="L13" s="2">
        <f>('[1]Pc, Winter, S1'!L13*Main!$B$5)+(_xlfn.IFNA(VLOOKUP($A13,'FL Ratio'!$A$3:$B$10,2,FALSE),0)*'FL Characterization'!L$2)</f>
        <v>3.4049595049515182</v>
      </c>
      <c r="M13" s="2">
        <f>('[1]Pc, Winter, S1'!M13*Main!$B$5)+(_xlfn.IFNA(VLOOKUP($A13,'FL Ratio'!$A$3:$B$10,2,FALSE),0)*'FL Characterization'!M$2)</f>
        <v>3.5592604652361408</v>
      </c>
      <c r="N13" s="2">
        <f>('[1]Pc, Winter, S1'!N13*Main!$B$5)+(_xlfn.IFNA(VLOOKUP($A13,'FL Ratio'!$A$3:$B$10,2,FALSE),0)*'FL Characterization'!N$2)</f>
        <v>3.3453194217414621</v>
      </c>
      <c r="O13" s="2">
        <f>('[1]Pc, Winter, S1'!O13*Main!$B$5)+(_xlfn.IFNA(VLOOKUP($A13,'FL Ratio'!$A$3:$B$10,2,FALSE),0)*'FL Characterization'!O$2)</f>
        <v>3.196030888822103</v>
      </c>
      <c r="P13" s="2">
        <f>('[1]Pc, Winter, S1'!P13*Main!$B$5)+(_xlfn.IFNA(VLOOKUP($A13,'FL Ratio'!$A$3:$B$10,2,FALSE),0)*'FL Characterization'!P$2)</f>
        <v>3.2912547213092358</v>
      </c>
      <c r="Q13" s="2">
        <f>('[1]Pc, Winter, S1'!Q13*Main!$B$5)+(_xlfn.IFNA(VLOOKUP($A13,'FL Ratio'!$A$3:$B$10,2,FALSE),0)*'FL Characterization'!Q$2)</f>
        <v>3.4257577804402168</v>
      </c>
      <c r="R13" s="2">
        <f>('[1]Pc, Winter, S1'!R13*Main!$B$5)+(_xlfn.IFNA(VLOOKUP($A13,'FL Ratio'!$A$3:$B$10,2,FALSE),0)*'FL Characterization'!R$2)</f>
        <v>3.8199154689588162</v>
      </c>
      <c r="S13" s="2">
        <f>('[1]Pc, Winter, S1'!S13*Main!$B$5)+(_xlfn.IFNA(VLOOKUP($A13,'FL Ratio'!$A$3:$B$10,2,FALSE),0)*'FL Characterization'!S$2)</f>
        <v>4.0454733948537749</v>
      </c>
      <c r="T13" s="2">
        <f>('[1]Pc, Winter, S1'!T13*Main!$B$5)+(_xlfn.IFNA(VLOOKUP($A13,'FL Ratio'!$A$3:$B$10,2,FALSE),0)*'FL Characterization'!T$2)</f>
        <v>3.8419594022605215</v>
      </c>
      <c r="U13" s="2">
        <f>('[1]Pc, Winter, S1'!U13*Main!$B$5)+(_xlfn.IFNA(VLOOKUP($A13,'FL Ratio'!$A$3:$B$10,2,FALSE),0)*'FL Characterization'!U$2)</f>
        <v>4.1003734779278549</v>
      </c>
      <c r="V13" s="2">
        <f>('[1]Pc, Winter, S1'!V13*Main!$B$5)+(_xlfn.IFNA(VLOOKUP($A13,'FL Ratio'!$A$3:$B$10,2,FALSE),0)*'FL Characterization'!V$2)</f>
        <v>4.1037823840551502</v>
      </c>
      <c r="W13" s="2">
        <f>('[1]Pc, Winter, S1'!W13*Main!$B$5)+(_xlfn.IFNA(VLOOKUP($A13,'FL Ratio'!$A$3:$B$10,2,FALSE),0)*'FL Characterization'!W$2)</f>
        <v>3.5709412951889479</v>
      </c>
      <c r="X13" s="2">
        <f>('[1]Pc, Winter, S1'!X13*Main!$B$5)+(_xlfn.IFNA(VLOOKUP($A13,'FL Ratio'!$A$3:$B$10,2,FALSE),0)*'FL Characterization'!X$2)</f>
        <v>3.0408343776948148</v>
      </c>
      <c r="Y13" s="2">
        <f>('[1]Pc, Winter, S1'!Y13*Main!$B$5)+(_xlfn.IFNA(VLOOKUP($A13,'FL Ratio'!$A$3:$B$10,2,FALSE),0)*'FL Characterization'!Y$2)</f>
        <v>2.9914611333201497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4.7088695472899742</v>
      </c>
      <c r="C14" s="2">
        <f>('[1]Pc, Winter, S1'!C14*Main!$B$5)+(_xlfn.IFNA(VLOOKUP($A14,'FL Ratio'!$A$3:$B$10,2,FALSE),0)*'FL Characterization'!C$2)</f>
        <v>4.7088695472899742</v>
      </c>
      <c r="D14" s="2">
        <f>('[1]Pc, Winter, S1'!D14*Main!$B$5)+(_xlfn.IFNA(VLOOKUP($A14,'FL Ratio'!$A$3:$B$10,2,FALSE),0)*'FL Characterization'!D$2)</f>
        <v>4.7088695472899742</v>
      </c>
      <c r="E14" s="2">
        <f>('[1]Pc, Winter, S1'!E14*Main!$B$5)+(_xlfn.IFNA(VLOOKUP($A14,'FL Ratio'!$A$3:$B$10,2,FALSE),0)*'FL Characterization'!E$2)</f>
        <v>4.7088695472899742</v>
      </c>
      <c r="F14" s="2">
        <f>('[1]Pc, Winter, S1'!F14*Main!$B$5)+(_xlfn.IFNA(VLOOKUP($A14,'FL Ratio'!$A$3:$B$10,2,FALSE),0)*'FL Characterization'!F$2)</f>
        <v>5.1150851426658956</v>
      </c>
      <c r="G14" s="2">
        <f>('[1]Pc, Winter, S1'!G14*Main!$B$5)+(_xlfn.IFNA(VLOOKUP($A14,'FL Ratio'!$A$3:$B$10,2,FALSE),0)*'FL Characterization'!G$2)</f>
        <v>4.5933054699829192</v>
      </c>
      <c r="H14" s="2">
        <f>('[1]Pc, Winter, S1'!H14*Main!$B$5)+(_xlfn.IFNA(VLOOKUP($A14,'FL Ratio'!$A$3:$B$10,2,FALSE),0)*'FL Characterization'!H$2)</f>
        <v>7.5224032600965014</v>
      </c>
      <c r="I14" s="2">
        <f>('[1]Pc, Winter, S1'!I14*Main!$B$5)+(_xlfn.IFNA(VLOOKUP($A14,'FL Ratio'!$A$3:$B$10,2,FALSE),0)*'FL Characterization'!I$2)</f>
        <v>7.9207876513700715</v>
      </c>
      <c r="J14" s="2">
        <f>('[1]Pc, Winter, S1'!J14*Main!$B$5)+(_xlfn.IFNA(VLOOKUP($A14,'FL Ratio'!$A$3:$B$10,2,FALSE),0)*'FL Characterization'!J$2)</f>
        <v>7.9207876513700715</v>
      </c>
      <c r="K14" s="2">
        <f>('[1]Pc, Winter, S1'!K14*Main!$B$5)+(_xlfn.IFNA(VLOOKUP($A14,'FL Ratio'!$A$3:$B$10,2,FALSE),0)*'FL Characterization'!K$2)</f>
        <v>9.347277091080473</v>
      </c>
      <c r="L14" s="2">
        <f>('[1]Pc, Winter, S1'!L14*Main!$B$5)+(_xlfn.IFNA(VLOOKUP($A14,'FL Ratio'!$A$3:$B$10,2,FALSE),0)*'FL Characterization'!L$2)</f>
        <v>11.704337554322834</v>
      </c>
      <c r="M14" s="2">
        <f>('[1]Pc, Winter, S1'!M14*Main!$B$5)+(_xlfn.IFNA(VLOOKUP($A14,'FL Ratio'!$A$3:$B$10,2,FALSE),0)*'FL Characterization'!M$2)</f>
        <v>10.621138279598679</v>
      </c>
      <c r="N14" s="2">
        <f>('[1]Pc, Winter, S1'!N14*Main!$B$5)+(_xlfn.IFNA(VLOOKUP($A14,'FL Ratio'!$A$3:$B$10,2,FALSE),0)*'FL Characterization'!N$2)</f>
        <v>11.880535085713609</v>
      </c>
      <c r="O14" s="2">
        <f>('[1]Pc, Winter, S1'!O14*Main!$B$5)+(_xlfn.IFNA(VLOOKUP($A14,'FL Ratio'!$A$3:$B$10,2,FALSE),0)*'FL Characterization'!O$2)</f>
        <v>11.921760659427985</v>
      </c>
      <c r="P14" s="2">
        <f>('[1]Pc, Winter, S1'!P14*Main!$B$5)+(_xlfn.IFNA(VLOOKUP($A14,'FL Ratio'!$A$3:$B$10,2,FALSE),0)*'FL Characterization'!P$2)</f>
        <v>11.156790556334521</v>
      </c>
      <c r="Q14" s="2">
        <f>('[1]Pc, Winter, S1'!Q14*Main!$B$5)+(_xlfn.IFNA(VLOOKUP($A14,'FL Ratio'!$A$3:$B$10,2,FALSE),0)*'FL Characterization'!Q$2)</f>
        <v>10.961534132989676</v>
      </c>
      <c r="R14" s="2">
        <f>('[1]Pc, Winter, S1'!R14*Main!$B$5)+(_xlfn.IFNA(VLOOKUP($A14,'FL Ratio'!$A$3:$B$10,2,FALSE),0)*'FL Characterization'!R$2)</f>
        <v>11.756366867309872</v>
      </c>
      <c r="S14" s="2">
        <f>('[1]Pc, Winter, S1'!S14*Main!$B$5)+(_xlfn.IFNA(VLOOKUP($A14,'FL Ratio'!$A$3:$B$10,2,FALSE),0)*'FL Characterization'!S$2)</f>
        <v>12.183103952663725</v>
      </c>
      <c r="T14" s="2">
        <f>('[1]Pc, Winter, S1'!T14*Main!$B$5)+(_xlfn.IFNA(VLOOKUP($A14,'FL Ratio'!$A$3:$B$10,2,FALSE),0)*'FL Characterization'!T$2)</f>
        <v>12.183103952663725</v>
      </c>
      <c r="U14" s="2">
        <f>('[1]Pc, Winter, S1'!U14*Main!$B$5)+(_xlfn.IFNA(VLOOKUP($A14,'FL Ratio'!$A$3:$B$10,2,FALSE),0)*'FL Characterization'!U$2)</f>
        <v>12.183103952663725</v>
      </c>
      <c r="V14" s="2">
        <f>('[1]Pc, Winter, S1'!V14*Main!$B$5)+(_xlfn.IFNA(VLOOKUP($A14,'FL Ratio'!$A$3:$B$10,2,FALSE),0)*'FL Characterization'!V$2)</f>
        <v>12.183103952663725</v>
      </c>
      <c r="W14" s="2">
        <f>('[1]Pc, Winter, S1'!W14*Main!$B$5)+(_xlfn.IFNA(VLOOKUP($A14,'FL Ratio'!$A$3:$B$10,2,FALSE),0)*'FL Characterization'!W$2)</f>
        <v>8.1672449727159613</v>
      </c>
      <c r="X14" s="2">
        <f>('[1]Pc, Winter, S1'!X14*Main!$B$5)+(_xlfn.IFNA(VLOOKUP($A14,'FL Ratio'!$A$3:$B$10,2,FALSE),0)*'FL Characterization'!X$2)</f>
        <v>6.4203944101759687</v>
      </c>
      <c r="Y14" s="2">
        <f>('[1]Pc, Winter, S1'!Y14*Main!$B$5)+(_xlfn.IFNA(VLOOKUP($A14,'FL Ratio'!$A$3:$B$10,2,FALSE),0)*'FL Characterization'!Y$2)</f>
        <v>5.239323603048442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2.4975225038984283</v>
      </c>
      <c r="C15" s="2">
        <f>('[1]Pc, Winter, S1'!C15*Main!$B$5)+(_xlfn.IFNA(VLOOKUP($A15,'FL Ratio'!$A$3:$B$10,2,FALSE),0)*'FL Characterization'!C$2)</f>
        <v>2.4975225038984279</v>
      </c>
      <c r="D15" s="2">
        <f>('[1]Pc, Winter, S1'!D15*Main!$B$5)+(_xlfn.IFNA(VLOOKUP($A15,'FL Ratio'!$A$3:$B$10,2,FALSE),0)*'FL Characterization'!D$2)</f>
        <v>2.4975225038984283</v>
      </c>
      <c r="E15" s="2">
        <f>('[1]Pc, Winter, S1'!E15*Main!$B$5)+(_xlfn.IFNA(VLOOKUP($A15,'FL Ratio'!$A$3:$B$10,2,FALSE),0)*'FL Characterization'!E$2)</f>
        <v>2.4615416263147689</v>
      </c>
      <c r="F15" s="2">
        <f>('[1]Pc, Winter, S1'!F15*Main!$B$5)+(_xlfn.IFNA(VLOOKUP($A15,'FL Ratio'!$A$3:$B$10,2,FALSE),0)*'FL Characterization'!F$2)</f>
        <v>2.7493886404273185</v>
      </c>
      <c r="G15" s="2">
        <f>('[1]Pc, Winter, S1'!G15*Main!$B$5)+(_xlfn.IFNA(VLOOKUP($A15,'FL Ratio'!$A$3:$B$10,2,FALSE),0)*'FL Characterization'!G$2)</f>
        <v>2.5730809712240816</v>
      </c>
      <c r="H15" s="2">
        <f>('[1]Pc, Winter, S1'!H15*Main!$B$5)+(_xlfn.IFNA(VLOOKUP($A15,'FL Ratio'!$A$3:$B$10,2,FALSE),0)*'FL Characterization'!H$2)</f>
        <v>2.6126604329098733</v>
      </c>
      <c r="I15" s="2">
        <f>('[1]Pc, Winter, S1'!I15*Main!$B$5)+(_xlfn.IFNA(VLOOKUP($A15,'FL Ratio'!$A$3:$B$10,2,FALSE),0)*'FL Characterization'!I$2)</f>
        <v>2.1736952449257787</v>
      </c>
      <c r="J15" s="2">
        <f>('[1]Pc, Winter, S1'!J15*Main!$B$5)+(_xlfn.IFNA(VLOOKUP($A15,'FL Ratio'!$A$3:$B$10,2,FALSE),0)*'FL Characterization'!J$2)</f>
        <v>1.8606606254563147</v>
      </c>
      <c r="K15" s="2">
        <f>('[1]Pc, Winter, S1'!K15*Main!$B$5)+(_xlfn.IFNA(VLOOKUP($A15,'FL Ratio'!$A$3:$B$10,2,FALSE),0)*'FL Characterization'!K$2)</f>
        <v>1.626784306469955</v>
      </c>
      <c r="L15" s="2">
        <f>('[1]Pc, Winter, S1'!L15*Main!$B$5)+(_xlfn.IFNA(VLOOKUP($A15,'FL Ratio'!$A$3:$B$10,2,FALSE),0)*'FL Characterization'!L$2)</f>
        <v>1.9578099892589074</v>
      </c>
      <c r="M15" s="2">
        <f>('[1]Pc, Winter, S1'!M15*Main!$B$5)+(_xlfn.IFNA(VLOOKUP($A15,'FL Ratio'!$A$3:$B$10,2,FALSE),0)*'FL Characterization'!M$2)</f>
        <v>2.2168726711035847</v>
      </c>
      <c r="N15" s="2">
        <f>('[1]Pc, Winter, S1'!N15*Main!$B$5)+(_xlfn.IFNA(VLOOKUP($A15,'FL Ratio'!$A$3:$B$10,2,FALSE),0)*'FL Characterization'!N$2)</f>
        <v>2.432757302242798</v>
      </c>
      <c r="O15" s="2">
        <f>('[1]Pc, Winter, S1'!O15*Main!$B$5)+(_xlfn.IFNA(VLOOKUP($A15,'FL Ratio'!$A$3:$B$10,2,FALSE),0)*'FL Characterization'!O$2)</f>
        <v>2.6486431824373282</v>
      </c>
      <c r="P15" s="2">
        <f>('[1]Pc, Winter, S1'!P15*Main!$B$5)+(_xlfn.IFNA(VLOOKUP($A15,'FL Ratio'!$A$3:$B$10,2,FALSE),0)*'FL Characterization'!P$2)</f>
        <v>2.5766808060207125</v>
      </c>
      <c r="Q15" s="2">
        <f>('[1]Pc, Winter, S1'!Q15*Main!$B$5)+(_xlfn.IFNA(VLOOKUP($A15,'FL Ratio'!$A$3:$B$10,2,FALSE),0)*'FL Characterization'!Q$2)</f>
        <v>2.2528529225204044</v>
      </c>
      <c r="R15" s="2">
        <f>('[1]Pc, Winter, S1'!R15*Main!$B$5)+(_xlfn.IFNA(VLOOKUP($A15,'FL Ratio'!$A$3:$B$10,2,FALSE),0)*'FL Characterization'!R$2)</f>
        <v>2.2888331739372245</v>
      </c>
      <c r="S15" s="2">
        <f>('[1]Pc, Winter, S1'!S15*Main!$B$5)+(_xlfn.IFNA(VLOOKUP($A15,'FL Ratio'!$A$3:$B$10,2,FALSE),0)*'FL Characterization'!S$2)</f>
        <v>2.4687381781872761</v>
      </c>
      <c r="T15" s="2">
        <f>('[1]Pc, Winter, S1'!T15*Main!$B$5)+(_xlfn.IFNA(VLOOKUP($A15,'FL Ratio'!$A$3:$B$10,2,FALSE),0)*'FL Characterization'!T$2)</f>
        <v>2.5047196786594137</v>
      </c>
      <c r="U15" s="2">
        <f>('[1]Pc, Winter, S1'!U15*Main!$B$5)+(_xlfn.IFNA(VLOOKUP($A15,'FL Ratio'!$A$3:$B$10,2,FALSE),0)*'FL Characterization'!U$2)</f>
        <v>2.4327566777151386</v>
      </c>
      <c r="V15" s="2">
        <f>('[1]Pc, Winter, S1'!V15*Main!$B$5)+(_xlfn.IFNA(VLOOKUP($A15,'FL Ratio'!$A$3:$B$10,2,FALSE),0)*'FL Characterization'!V$2)</f>
        <v>2.4759328548376272</v>
      </c>
      <c r="W15" s="2">
        <f>('[1]Pc, Winter, S1'!W15*Main!$B$5)+(_xlfn.IFNA(VLOOKUP($A15,'FL Ratio'!$A$3:$B$10,2,FALSE),0)*'FL Characterization'!W$2)</f>
        <v>2.8213503890379155</v>
      </c>
      <c r="X15" s="2">
        <f>('[1]Pc, Winter, S1'!X15*Main!$B$5)+(_xlfn.IFNA(VLOOKUP($A15,'FL Ratio'!$A$3:$B$10,2,FALSE),0)*'FL Characterization'!X$2)</f>
        <v>2.6774268852600014</v>
      </c>
      <c r="Y15" s="2">
        <f>('[1]Pc, Winter, S1'!Y15*Main!$B$5)+(_xlfn.IFNA(VLOOKUP($A15,'FL Ratio'!$A$3:$B$10,2,FALSE),0)*'FL Characterization'!Y$2)</f>
        <v>2.4255588800656747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11.414938985731615</v>
      </c>
      <c r="C16" s="2">
        <f>('[1]Pc, Winter, S1'!C16*Main!$B$5)+(_xlfn.IFNA(VLOOKUP($A16,'FL Ratio'!$A$3:$B$10,2,FALSE),0)*'FL Characterization'!C$2)</f>
        <v>10.559440415242756</v>
      </c>
      <c r="D16" s="2">
        <f>('[1]Pc, Winter, S1'!D16*Main!$B$5)+(_xlfn.IFNA(VLOOKUP($A16,'FL Ratio'!$A$3:$B$10,2,FALSE),0)*'FL Characterization'!D$2)</f>
        <v>9.9334676119104515</v>
      </c>
      <c r="E16" s="2">
        <f>('[1]Pc, Winter, S1'!E16*Main!$B$5)+(_xlfn.IFNA(VLOOKUP($A16,'FL Ratio'!$A$3:$B$10,2,FALSE),0)*'FL Characterization'!E$2)</f>
        <v>9.8604341330238299</v>
      </c>
      <c r="F16" s="2">
        <f>('[1]Pc, Winter, S1'!F16*Main!$B$5)+(_xlfn.IFNA(VLOOKUP($A16,'FL Ratio'!$A$3:$B$10,2,FALSE),0)*'FL Characterization'!F$2)</f>
        <v>9.8708667069904799</v>
      </c>
      <c r="G16" s="2">
        <f>('[1]Pc, Winter, S1'!G16*Main!$B$5)+(_xlfn.IFNA(VLOOKUP($A16,'FL Ratio'!$A$3:$B$10,2,FALSE),0)*'FL Characterization'!G$2)</f>
        <v>11.060222273940061</v>
      </c>
      <c r="H16" s="2">
        <f>('[1]Pc, Winter, S1'!H16*Main!$B$5)+(_xlfn.IFNA(VLOOKUP($A16,'FL Ratio'!$A$3:$B$10,2,FALSE),0)*'FL Characterization'!H$2)</f>
        <v>16.850502397321431</v>
      </c>
      <c r="I16" s="2">
        <f>('[1]Pc, Winter, S1'!I16*Main!$B$5)+(_xlfn.IFNA(VLOOKUP($A16,'FL Ratio'!$A$3:$B$10,2,FALSE),0)*'FL Characterization'!I$2)</f>
        <v>20.627227911278865</v>
      </c>
      <c r="J16" s="2">
        <f>('[1]Pc, Winter, S1'!J16*Main!$B$5)+(_xlfn.IFNA(VLOOKUP($A16,'FL Ratio'!$A$3:$B$10,2,FALSE),0)*'FL Characterization'!J$2)</f>
        <v>21.993942749063834</v>
      </c>
      <c r="K16" s="2">
        <f>('[1]Pc, Winter, S1'!K16*Main!$B$5)+(_xlfn.IFNA(VLOOKUP($A16,'FL Ratio'!$A$3:$B$10,2,FALSE),0)*'FL Characterization'!K$2)</f>
        <v>22.087839574522132</v>
      </c>
      <c r="L16" s="2">
        <f>('[1]Pc, Winter, S1'!L16*Main!$B$5)+(_xlfn.IFNA(VLOOKUP($A16,'FL Ratio'!$A$3:$B$10,2,FALSE),0)*'FL Characterization'!L$2)</f>
        <v>21.117573579027475</v>
      </c>
      <c r="M16" s="2">
        <f>('[1]Pc, Winter, S1'!M16*Main!$B$5)+(_xlfn.IFNA(VLOOKUP($A16,'FL Ratio'!$A$3:$B$10,2,FALSE),0)*'FL Characterization'!M$2)</f>
        <v>22.056540037001756</v>
      </c>
      <c r="N16" s="2">
        <f>('[1]Pc, Winter, S1'!N16*Main!$B$5)+(_xlfn.IFNA(VLOOKUP($A16,'FL Ratio'!$A$3:$B$10,2,FALSE),0)*'FL Characterization'!N$2)</f>
        <v>22.171302015146289</v>
      </c>
      <c r="O16" s="2">
        <f>('[1]Pc, Winter, S1'!O16*Main!$B$5)+(_xlfn.IFNA(VLOOKUP($A16,'FL Ratio'!$A$3:$B$10,2,FALSE),0)*'FL Characterization'!O$2)</f>
        <v>21.837446834305993</v>
      </c>
      <c r="P16" s="2">
        <f>('[1]Pc, Winter, S1'!P16*Main!$B$5)+(_xlfn.IFNA(VLOOKUP($A16,'FL Ratio'!$A$3:$B$10,2,FALSE),0)*'FL Characterization'!P$2)</f>
        <v>19.448306738669288</v>
      </c>
      <c r="Q16" s="2">
        <f>('[1]Pc, Winter, S1'!Q16*Main!$B$5)+(_xlfn.IFNA(VLOOKUP($A16,'FL Ratio'!$A$3:$B$10,2,FALSE),0)*'FL Characterization'!Q$2)</f>
        <v>18.196348451179311</v>
      </c>
      <c r="R16" s="2">
        <f>('[1]Pc, Winter, S1'!R16*Main!$B$5)+(_xlfn.IFNA(VLOOKUP($A16,'FL Ratio'!$A$3:$B$10,2,FALSE),0)*'FL Characterization'!R$2)</f>
        <v>19.239644303825617</v>
      </c>
      <c r="S16" s="2">
        <f>('[1]Pc, Winter, S1'!S16*Main!$B$5)+(_xlfn.IFNA(VLOOKUP($A16,'FL Ratio'!$A$3:$B$10,2,FALSE),0)*'FL Characterization'!S$2)</f>
        <v>22.442559912801599</v>
      </c>
      <c r="T16" s="2">
        <f>('[1]Pc, Winter, S1'!T16*Main!$B$5)+(_xlfn.IFNA(VLOOKUP($A16,'FL Ratio'!$A$3:$B$10,2,FALSE),0)*'FL Characterization'!T$2)</f>
        <v>21.38882966581529</v>
      </c>
      <c r="U16" s="2">
        <f>('[1]Pc, Winter, S1'!U16*Main!$B$5)+(_xlfn.IFNA(VLOOKUP($A16,'FL Ratio'!$A$3:$B$10,2,FALSE),0)*'FL Characterization'!U$2)</f>
        <v>21.09671204807622</v>
      </c>
      <c r="V16" s="2">
        <f>('[1]Pc, Winter, S1'!V16*Main!$B$5)+(_xlfn.IFNA(VLOOKUP($A16,'FL Ratio'!$A$3:$B$10,2,FALSE),0)*'FL Characterization'!V$2)</f>
        <v>20.575063216319325</v>
      </c>
      <c r="W16" s="2">
        <f>('[1]Pc, Winter, S1'!W16*Main!$B$5)+(_xlfn.IFNA(VLOOKUP($A16,'FL Ratio'!$A$3:$B$10,2,FALSE),0)*'FL Characterization'!W$2)</f>
        <v>19.177048836261047</v>
      </c>
      <c r="X16" s="2">
        <f>('[1]Pc, Winter, S1'!X16*Main!$B$5)+(_xlfn.IFNA(VLOOKUP($A16,'FL Ratio'!$A$3:$B$10,2,FALSE),0)*'FL Characterization'!X$2)</f>
        <v>15.880238212694261</v>
      </c>
      <c r="Y16" s="2">
        <f>('[1]Pc, Winter, S1'!Y16*Main!$B$5)+(_xlfn.IFNA(VLOOKUP($A16,'FL Ratio'!$A$3:$B$10,2,FALSE),0)*'FL Characterization'!Y$2)</f>
        <v>13.772784971697474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2.8211516687810532</v>
      </c>
      <c r="C17" s="2">
        <f>('[1]Pc, Winter, S1'!C17*Main!$B$5)+(_xlfn.IFNA(VLOOKUP($A17,'FL Ratio'!$A$3:$B$10,2,FALSE),0)*'FL Characterization'!C$2)</f>
        <v>2.5110006764506472</v>
      </c>
      <c r="D17" s="2">
        <f>('[1]Pc, Winter, S1'!D17*Main!$B$5)+(_xlfn.IFNA(VLOOKUP($A17,'FL Ratio'!$A$3:$B$10,2,FALSE),0)*'FL Characterization'!D$2)</f>
        <v>2.3918786993721661</v>
      </c>
      <c r="E17" s="2">
        <f>('[1]Pc, Winter, S1'!E17*Main!$B$5)+(_xlfn.IFNA(VLOOKUP($A17,'FL Ratio'!$A$3:$B$10,2,FALSE),0)*'FL Characterization'!E$2)</f>
        <v>2.3623817139195218</v>
      </c>
      <c r="F17" s="2">
        <f>('[1]Pc, Winter, S1'!F17*Main!$B$5)+(_xlfn.IFNA(VLOOKUP($A17,'FL Ratio'!$A$3:$B$10,2,FALSE),0)*'FL Characterization'!F$2)</f>
        <v>2.3623817139195218</v>
      </c>
      <c r="G17" s="2">
        <f>('[1]Pc, Winter, S1'!G17*Main!$B$5)+(_xlfn.IFNA(VLOOKUP($A17,'FL Ratio'!$A$3:$B$10,2,FALSE),0)*'FL Characterization'!G$2)</f>
        <v>2.500790084067019</v>
      </c>
      <c r="H17" s="2">
        <f>('[1]Pc, Winter, S1'!H17*Main!$B$5)+(_xlfn.IFNA(VLOOKUP($A17,'FL Ratio'!$A$3:$B$10,2,FALSE),0)*'FL Characterization'!H$2)</f>
        <v>3.1185521010107027</v>
      </c>
      <c r="I17" s="2">
        <f>('[1]Pc, Winter, S1'!I17*Main!$B$5)+(_xlfn.IFNA(VLOOKUP($A17,'FL Ratio'!$A$3:$B$10,2,FALSE),0)*'FL Characterization'!I$2)</f>
        <v>3.5663543051657882</v>
      </c>
      <c r="J17" s="2">
        <f>('[1]Pc, Winter, S1'!J17*Main!$B$5)+(_xlfn.IFNA(VLOOKUP($A17,'FL Ratio'!$A$3:$B$10,2,FALSE),0)*'FL Characterization'!J$2)</f>
        <v>3.9835254909155924</v>
      </c>
      <c r="K17" s="2">
        <f>('[1]Pc, Winter, S1'!K17*Main!$B$5)+(_xlfn.IFNA(VLOOKUP($A17,'FL Ratio'!$A$3:$B$10,2,FALSE),0)*'FL Characterization'!K$2)</f>
        <v>4.0776886345865613</v>
      </c>
      <c r="L17" s="2">
        <f>('[1]Pc, Winter, S1'!L17*Main!$B$5)+(_xlfn.IFNA(VLOOKUP($A17,'FL Ratio'!$A$3:$B$10,2,FALSE),0)*'FL Characterization'!L$2)</f>
        <v>4.0640746802022729</v>
      </c>
      <c r="M17" s="2">
        <f>('[1]Pc, Winter, S1'!M17*Main!$B$5)+(_xlfn.IFNA(VLOOKUP($A17,'FL Ratio'!$A$3:$B$10,2,FALSE),0)*'FL Characterization'!M$2)</f>
        <v>4.064074680202272</v>
      </c>
      <c r="N17" s="2">
        <f>('[1]Pc, Winter, S1'!N17*Main!$B$5)+(_xlfn.IFNA(VLOOKUP($A17,'FL Ratio'!$A$3:$B$10,2,FALSE),0)*'FL Characterization'!N$2)</f>
        <v>3.9869291056109488</v>
      </c>
      <c r="O17" s="2">
        <f>('[1]Pc, Winter, S1'!O17*Main!$B$5)+(_xlfn.IFNA(VLOOKUP($A17,'FL Ratio'!$A$3:$B$10,2,FALSE),0)*'FL Characterization'!O$2)</f>
        <v>3.9120523553397439</v>
      </c>
      <c r="P17" s="2">
        <f>('[1]Pc, Winter, S1'!P17*Main!$B$5)+(_xlfn.IFNA(VLOOKUP($A17,'FL Ratio'!$A$3:$B$10,2,FALSE),0)*'FL Characterization'!P$2)</f>
        <v>3.8031403408926558</v>
      </c>
      <c r="Q17" s="2">
        <f>('[1]Pc, Winter, S1'!Q17*Main!$B$5)+(_xlfn.IFNA(VLOOKUP($A17,'FL Ratio'!$A$3:$B$10,2,FALSE),0)*'FL Characterization'!Q$2)</f>
        <v>3.7307077943240445</v>
      </c>
      <c r="R17" s="2">
        <f>('[1]Pc, Winter, S1'!R17*Main!$B$5)+(_xlfn.IFNA(VLOOKUP($A17,'FL Ratio'!$A$3:$B$10,2,FALSE),0)*'FL Characterization'!R$2)</f>
        <v>3.6472807481243454</v>
      </c>
      <c r="S17" s="2">
        <f>('[1]Pc, Winter, S1'!S17*Main!$B$5)+(_xlfn.IFNA(VLOOKUP($A17,'FL Ratio'!$A$3:$B$10,2,FALSE),0)*'FL Characterization'!S$2)</f>
        <v>3.9048114727386074</v>
      </c>
      <c r="T17" s="2">
        <f>('[1]Pc, Winter, S1'!T17*Main!$B$5)+(_xlfn.IFNA(VLOOKUP($A17,'FL Ratio'!$A$3:$B$10,2,FALSE),0)*'FL Characterization'!T$2)</f>
        <v>4.1037823840551502</v>
      </c>
      <c r="U17" s="2">
        <f>('[1]Pc, Winter, S1'!U17*Main!$B$5)+(_xlfn.IFNA(VLOOKUP($A17,'FL Ratio'!$A$3:$B$10,2,FALSE),0)*'FL Characterization'!U$2)</f>
        <v>4.1026478460438653</v>
      </c>
      <c r="V17" s="2">
        <f>('[1]Pc, Winter, S1'!V17*Main!$B$5)+(_xlfn.IFNA(VLOOKUP($A17,'FL Ratio'!$A$3:$B$10,2,FALSE),0)*'FL Characterization'!V$2)</f>
        <v>4.1015133077018291</v>
      </c>
      <c r="W17" s="2">
        <f>('[1]Pc, Winter, S1'!W17*Main!$B$5)+(_xlfn.IFNA(VLOOKUP($A17,'FL Ratio'!$A$3:$B$10,2,FALSE),0)*'FL Characterization'!W$2)</f>
        <v>3.9057311402133408</v>
      </c>
      <c r="X17" s="2">
        <f>('[1]Pc, Winter, S1'!X17*Main!$B$5)+(_xlfn.IFNA(VLOOKUP($A17,'FL Ratio'!$A$3:$B$10,2,FALSE),0)*'FL Characterization'!X$2)</f>
        <v>3.5906648661980123</v>
      </c>
      <c r="Y17" s="2">
        <f>('[1]Pc, Winter, S1'!Y17*Main!$B$5)+(_xlfn.IFNA(VLOOKUP($A17,'FL Ratio'!$A$3:$B$10,2,FALSE),0)*'FL Characterization'!Y$2)</f>
        <v>3.2064211561989548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7.0683159304582306</v>
      </c>
      <c r="C18" s="2">
        <f>('[1]Pc, Winter, S1'!C18*Main!$B$5)+(_xlfn.IFNA(VLOOKUP($A18,'FL Ratio'!$A$3:$B$10,2,FALSE),0)*'FL Characterization'!C$2)</f>
        <v>6.6161374987788069</v>
      </c>
      <c r="D18" s="2">
        <f>('[1]Pc, Winter, S1'!D18*Main!$B$5)+(_xlfn.IFNA(VLOOKUP($A18,'FL Ratio'!$A$3:$B$10,2,FALSE),0)*'FL Characterization'!D$2)</f>
        <v>6.6427699579788788</v>
      </c>
      <c r="E18" s="2">
        <f>('[1]Pc, Winter, S1'!E18*Main!$B$5)+(_xlfn.IFNA(VLOOKUP($A18,'FL Ratio'!$A$3:$B$10,2,FALSE),0)*'FL Characterization'!E$2)</f>
        <v>6.6588593197181911</v>
      </c>
      <c r="F18" s="2">
        <f>('[1]Pc, Winter, S1'!F18*Main!$B$5)+(_xlfn.IFNA(VLOOKUP($A18,'FL Ratio'!$A$3:$B$10,2,FALSE),0)*'FL Characterization'!F$2)</f>
        <v>6.7865242161609292</v>
      </c>
      <c r="G18" s="2">
        <f>('[1]Pc, Winter, S1'!G18*Main!$B$5)+(_xlfn.IFNA(VLOOKUP($A18,'FL Ratio'!$A$3:$B$10,2,FALSE),0)*'FL Characterization'!G$2)</f>
        <v>7.2366173605724216</v>
      </c>
      <c r="H18" s="2">
        <f>('[1]Pc, Winter, S1'!H18*Main!$B$5)+(_xlfn.IFNA(VLOOKUP($A18,'FL Ratio'!$A$3:$B$10,2,FALSE),0)*'FL Characterization'!H$2)</f>
        <v>9.3628115387761213</v>
      </c>
      <c r="I18" s="2">
        <f>('[1]Pc, Winter, S1'!I18*Main!$B$5)+(_xlfn.IFNA(VLOOKUP($A18,'FL Ratio'!$A$3:$B$10,2,FALSE),0)*'FL Characterization'!I$2)</f>
        <v>10.585653843604934</v>
      </c>
      <c r="J18" s="2">
        <f>('[1]Pc, Winter, S1'!J18*Main!$B$5)+(_xlfn.IFNA(VLOOKUP($A18,'FL Ratio'!$A$3:$B$10,2,FALSE),0)*'FL Characterization'!J$2)</f>
        <v>10.97913238378437</v>
      </c>
      <c r="K18" s="2">
        <f>('[1]Pc, Winter, S1'!K18*Main!$B$5)+(_xlfn.IFNA(VLOOKUP($A18,'FL Ratio'!$A$3:$B$10,2,FALSE),0)*'FL Characterization'!K$2)</f>
        <v>10.60879386249465</v>
      </c>
      <c r="L18" s="2">
        <f>('[1]Pc, Winter, S1'!L18*Main!$B$5)+(_xlfn.IFNA(VLOOKUP($A18,'FL Ratio'!$A$3:$B$10,2,FALSE),0)*'FL Characterization'!L$2)</f>
        <v>10.622758102873732</v>
      </c>
      <c r="M18" s="2">
        <f>('[1]Pc, Winter, S1'!M18*Main!$B$5)+(_xlfn.IFNA(VLOOKUP($A18,'FL Ratio'!$A$3:$B$10,2,FALSE),0)*'FL Characterization'!M$2)</f>
        <v>11.157158356649937</v>
      </c>
      <c r="N18" s="2">
        <f>('[1]Pc, Winter, S1'!N18*Main!$B$5)+(_xlfn.IFNA(VLOOKUP($A18,'FL Ratio'!$A$3:$B$10,2,FALSE),0)*'FL Characterization'!N$2)</f>
        <v>11.001496358253782</v>
      </c>
      <c r="O18" s="2">
        <f>('[1]Pc, Winter, S1'!O18*Main!$B$5)+(_xlfn.IFNA(VLOOKUP($A18,'FL Ratio'!$A$3:$B$10,2,FALSE),0)*'FL Characterization'!O$2)</f>
        <v>10.993389336915612</v>
      </c>
      <c r="P18" s="2">
        <f>('[1]Pc, Winter, S1'!P18*Main!$B$5)+(_xlfn.IFNA(VLOOKUP($A18,'FL Ratio'!$A$3:$B$10,2,FALSE),0)*'FL Characterization'!P$2)</f>
        <v>10.535887058356035</v>
      </c>
      <c r="Q18" s="2">
        <f>('[1]Pc, Winter, S1'!Q18*Main!$B$5)+(_xlfn.IFNA(VLOOKUP($A18,'FL Ratio'!$A$3:$B$10,2,FALSE),0)*'FL Characterization'!Q$2)</f>
        <v>10.347345436156827</v>
      </c>
      <c r="R18" s="2">
        <f>('[1]Pc, Winter, S1'!R18*Main!$B$5)+(_xlfn.IFNA(VLOOKUP($A18,'FL Ratio'!$A$3:$B$10,2,FALSE),0)*'FL Characterization'!R$2)</f>
        <v>10.342549100127757</v>
      </c>
      <c r="S18" s="2">
        <f>('[1]Pc, Winter, S1'!S18*Main!$B$5)+(_xlfn.IFNA(VLOOKUP($A18,'FL Ratio'!$A$3:$B$10,2,FALSE),0)*'FL Characterization'!S$2)</f>
        <v>10.593622627533849</v>
      </c>
      <c r="T18" s="2">
        <f>('[1]Pc, Winter, S1'!T18*Main!$B$5)+(_xlfn.IFNA(VLOOKUP($A18,'FL Ratio'!$A$3:$B$10,2,FALSE),0)*'FL Characterization'!T$2)</f>
        <v>10.4013321713335</v>
      </c>
      <c r="U18" s="2">
        <f>('[1]Pc, Winter, S1'!U18*Main!$B$5)+(_xlfn.IFNA(VLOOKUP($A18,'FL Ratio'!$A$3:$B$10,2,FALSE),0)*'FL Characterization'!U$2)</f>
        <v>10.06253406987943</v>
      </c>
      <c r="V18" s="2">
        <f>('[1]Pc, Winter, S1'!V18*Main!$B$5)+(_xlfn.IFNA(VLOOKUP($A18,'FL Ratio'!$A$3:$B$10,2,FALSE),0)*'FL Characterization'!V$2)</f>
        <v>10.113644746388591</v>
      </c>
      <c r="W18" s="2">
        <f>('[1]Pc, Winter, S1'!W18*Main!$B$5)+(_xlfn.IFNA(VLOOKUP($A18,'FL Ratio'!$A$3:$B$10,2,FALSE),0)*'FL Characterization'!W$2)</f>
        <v>9.5060115065904363</v>
      </c>
      <c r="X18" s="2">
        <f>('[1]Pc, Winter, S1'!X18*Main!$B$5)+(_xlfn.IFNA(VLOOKUP($A18,'FL Ratio'!$A$3:$B$10,2,FALSE),0)*'FL Characterization'!X$2)</f>
        <v>8.0709366151122204</v>
      </c>
      <c r="Y18" s="2">
        <f>('[1]Pc, Winter, S1'!Y18*Main!$B$5)+(_xlfn.IFNA(VLOOKUP($A18,'FL Ratio'!$A$3:$B$10,2,FALSE),0)*'FL Characterization'!Y$2)</f>
        <v>7.6382926264512774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2.4249155603702022</v>
      </c>
      <c r="C19" s="2">
        <f>('[1]Pc, Winter, S1'!C19*Main!$B$5)+(_xlfn.IFNA(VLOOKUP($A19,'FL Ratio'!$A$3:$B$10,2,FALSE),0)*'FL Characterization'!C$2)</f>
        <v>2.2781875109660152</v>
      </c>
      <c r="D19" s="2">
        <f>('[1]Pc, Winter, S1'!D19*Main!$B$5)+(_xlfn.IFNA(VLOOKUP($A19,'FL Ratio'!$A$3:$B$10,2,FALSE),0)*'FL Characterization'!D$2)</f>
        <v>2.1511625160087795</v>
      </c>
      <c r="E19" s="2">
        <f>('[1]Pc, Winter, S1'!E19*Main!$B$5)+(_xlfn.IFNA(VLOOKUP($A19,'FL Ratio'!$A$3:$B$10,2,FALSE),0)*'FL Characterization'!E$2)</f>
        <v>2.1292204781019475</v>
      </c>
      <c r="F19" s="2">
        <f>('[1]Pc, Winter, S1'!F19*Main!$B$5)+(_xlfn.IFNA(VLOOKUP($A19,'FL Ratio'!$A$3:$B$10,2,FALSE),0)*'FL Characterization'!F$2)</f>
        <v>2.1741494128635552</v>
      </c>
      <c r="G19" s="2">
        <f>('[1]Pc, Winter, S1'!G19*Main!$B$5)+(_xlfn.IFNA(VLOOKUP($A19,'FL Ratio'!$A$3:$B$10,2,FALSE),0)*'FL Characterization'!G$2)</f>
        <v>2.5768679045141107</v>
      </c>
      <c r="H19" s="2">
        <f>('[1]Pc, Winter, S1'!H19*Main!$B$5)+(_xlfn.IFNA(VLOOKUP($A19,'FL Ratio'!$A$3:$B$10,2,FALSE),0)*'FL Characterization'!H$2)</f>
        <v>3.6418777035974017</v>
      </c>
      <c r="I19" s="2">
        <f>('[1]Pc, Winter, S1'!I19*Main!$B$5)+(_xlfn.IFNA(VLOOKUP($A19,'FL Ratio'!$A$3:$B$10,2,FALSE),0)*'FL Characterization'!I$2)</f>
        <v>4.31028889915381</v>
      </c>
      <c r="J19" s="2">
        <f>('[1]Pc, Winter, S1'!J19*Main!$B$5)+(_xlfn.IFNA(VLOOKUP($A19,'FL Ratio'!$A$3:$B$10,2,FALSE),0)*'FL Characterization'!J$2)</f>
        <v>4.4279101635795461</v>
      </c>
      <c r="K19" s="2">
        <f>('[1]Pc, Winter, S1'!K19*Main!$B$5)+(_xlfn.IFNA(VLOOKUP($A19,'FL Ratio'!$A$3:$B$10,2,FALSE),0)*'FL Characterization'!K$2)</f>
        <v>4.4885119825603201</v>
      </c>
      <c r="L19" s="2">
        <f>('[1]Pc, Winter, S1'!L19*Main!$B$5)+(_xlfn.IFNA(VLOOKUP($A19,'FL Ratio'!$A$3:$B$10,2,FALSE),0)*'FL Characterization'!L$2)</f>
        <v>4.0605676105951067</v>
      </c>
      <c r="M19" s="2">
        <f>('[1]Pc, Winter, S1'!M19*Main!$B$5)+(_xlfn.IFNA(VLOOKUP($A19,'FL Ratio'!$A$3:$B$10,2,FALSE),0)*'FL Characterization'!M$2)</f>
        <v>4.3176029117894199</v>
      </c>
      <c r="N19" s="2">
        <f>('[1]Pc, Winter, S1'!N19*Main!$B$5)+(_xlfn.IFNA(VLOOKUP($A19,'FL Ratio'!$A$3:$B$10,2,FALSE),0)*'FL Characterization'!N$2)</f>
        <v>4.1880404022443196</v>
      </c>
      <c r="O19" s="2">
        <f>('[1]Pc, Winter, S1'!O19*Main!$B$5)+(_xlfn.IFNA(VLOOKUP($A19,'FL Ratio'!$A$3:$B$10,2,FALSE),0)*'FL Characterization'!O$2)</f>
        <v>3.9904127955188429</v>
      </c>
      <c r="P19" s="2">
        <f>('[1]Pc, Winter, S1'!P19*Main!$B$5)+(_xlfn.IFNA(VLOOKUP($A19,'FL Ratio'!$A$3:$B$10,2,FALSE),0)*'FL Characterization'!P$2)</f>
        <v>3.6739697998556924</v>
      </c>
      <c r="Q19" s="2">
        <f>('[1]Pc, Winter, S1'!Q19*Main!$B$5)+(_xlfn.IFNA(VLOOKUP($A19,'FL Ratio'!$A$3:$B$10,2,FALSE),0)*'FL Characterization'!Q$2)</f>
        <v>3.6226224458424259</v>
      </c>
      <c r="R19" s="2">
        <f>('[1]Pc, Winter, S1'!R19*Main!$B$5)+(_xlfn.IFNA(VLOOKUP($A19,'FL Ratio'!$A$3:$B$10,2,FALSE),0)*'FL Characterization'!R$2)</f>
        <v>3.8062190895526506</v>
      </c>
      <c r="S19" s="2">
        <f>('[1]Pc, Winter, S1'!S19*Main!$B$5)+(_xlfn.IFNA(VLOOKUP($A19,'FL Ratio'!$A$3:$B$10,2,FALSE),0)*'FL Characterization'!S$2)</f>
        <v>4.1347525958991564</v>
      </c>
      <c r="T19" s="2">
        <f>('[1]Pc, Winter, S1'!T19*Main!$B$5)+(_xlfn.IFNA(VLOOKUP($A19,'FL Ratio'!$A$3:$B$10,2,FALSE),0)*'FL Characterization'!T$2)</f>
        <v>3.9944429657466278</v>
      </c>
      <c r="U19" s="2">
        <f>('[1]Pc, Winter, S1'!U19*Main!$B$5)+(_xlfn.IFNA(VLOOKUP($A19,'FL Ratio'!$A$3:$B$10,2,FALSE),0)*'FL Characterization'!U$2)</f>
        <v>3.9705604755079</v>
      </c>
      <c r="V19" s="2">
        <f>('[1]Pc, Winter, S1'!V19*Main!$B$5)+(_xlfn.IFNA(VLOOKUP($A19,'FL Ratio'!$A$3:$B$10,2,FALSE),0)*'FL Characterization'!V$2)</f>
        <v>3.9089137975791819</v>
      </c>
      <c r="W19" s="2">
        <f>('[1]Pc, Winter, S1'!W19*Main!$B$5)+(_xlfn.IFNA(VLOOKUP($A19,'FL Ratio'!$A$3:$B$10,2,FALSE),0)*'FL Characterization'!W$2)</f>
        <v>3.6399372512655046</v>
      </c>
      <c r="X19" s="2">
        <f>('[1]Pc, Winter, S1'!X19*Main!$B$5)+(_xlfn.IFNA(VLOOKUP($A19,'FL Ratio'!$A$3:$B$10,2,FALSE),0)*'FL Characterization'!X$2)</f>
        <v>3.1151195282694504</v>
      </c>
      <c r="Y19" s="2">
        <f>('[1]Pc, Winter, S1'!Y19*Main!$B$5)+(_xlfn.IFNA(VLOOKUP($A19,'FL Ratio'!$A$3:$B$10,2,FALSE),0)*'FL Characterization'!Y$2)</f>
        <v>2.7607630793523188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4.9642528839376806E-3</v>
      </c>
      <c r="C20" s="2">
        <f>('[1]Pc, Winter, S1'!C20*Main!$B$5)+(_xlfn.IFNA(VLOOKUP($A20,'FL Ratio'!$A$3:$B$10,2,FALSE),0)*'FL Characterization'!C$2)</f>
        <v>3.077836788041362</v>
      </c>
      <c r="D20" s="2">
        <f>('[1]Pc, Winter, S1'!D20*Main!$B$5)+(_xlfn.IFNA(VLOOKUP($A20,'FL Ratio'!$A$3:$B$10,2,FALSE),0)*'FL Characterization'!D$2)</f>
        <v>-0.59405559511120909</v>
      </c>
      <c r="E20" s="2">
        <f>('[1]Pc, Winter, S1'!E20*Main!$B$5)+(_xlfn.IFNA(VLOOKUP($A20,'FL Ratio'!$A$3:$B$10,2,FALSE),0)*'FL Characterization'!E$2)</f>
        <v>-7.4463793259065214E-2</v>
      </c>
      <c r="F20" s="2">
        <f>('[1]Pc, Winter, S1'!F20*Main!$B$5)+(_xlfn.IFNA(VLOOKUP($A20,'FL Ratio'!$A$3:$B$10,2,FALSE),0)*'FL Characterization'!F$2)</f>
        <v>0.22339137977719564</v>
      </c>
      <c r="G20" s="2">
        <f>('[1]Pc, Winter, S1'!G20*Main!$B$5)+(_xlfn.IFNA(VLOOKUP($A20,'FL Ratio'!$A$3:$B$10,2,FALSE),0)*'FL Characterization'!G$2)</f>
        <v>-0.15223708844075554</v>
      </c>
      <c r="H20" s="2">
        <f>('[1]Pc, Winter, S1'!H20*Main!$B$5)+(_xlfn.IFNA(VLOOKUP($A20,'FL Ratio'!$A$3:$B$10,2,FALSE),0)*'FL Characterization'!H$2)</f>
        <v>4.7987777878064242E-2</v>
      </c>
      <c r="I20" s="2">
        <f>('[1]Pc, Winter, S1'!I20*Main!$B$5)+(_xlfn.IFNA(VLOOKUP($A20,'FL Ratio'!$A$3:$B$10,2,FALSE),0)*'FL Characterization'!I$2)</f>
        <v>-0.35908095860482553</v>
      </c>
      <c r="J20" s="2">
        <f>('[1]Pc, Winter, S1'!J20*Main!$B$5)+(_xlfn.IFNA(VLOOKUP($A20,'FL Ratio'!$A$3:$B$10,2,FALSE),0)*'FL Characterization'!J$2)</f>
        <v>-0.59074609318858395</v>
      </c>
      <c r="K20" s="2">
        <f>('[1]Pc, Winter, S1'!K20*Main!$B$5)+(_xlfn.IFNA(VLOOKUP($A20,'FL Ratio'!$A$3:$B$10,2,FALSE),0)*'FL Characterization'!K$2)</f>
        <v>-3.8059272110188884E-2</v>
      </c>
      <c r="L20" s="2">
        <f>('[1]Pc, Winter, S1'!L20*Main!$B$5)+(_xlfn.IFNA(VLOOKUP($A20,'FL Ratio'!$A$3:$B$10,2,FALSE),0)*'FL Characterization'!L$2)</f>
        <v>-0.13899908075025508</v>
      </c>
      <c r="M20" s="2">
        <f>('[1]Pc, Winter, S1'!M20*Main!$B$5)+(_xlfn.IFNA(VLOOKUP($A20,'FL Ratio'!$A$3:$B$10,2,FALSE),0)*'FL Characterization'!M$2)</f>
        <v>0.52786555665870671</v>
      </c>
      <c r="N20" s="2">
        <f>('[1]Pc, Winter, S1'!N20*Main!$B$5)+(_xlfn.IFNA(VLOOKUP($A20,'FL Ratio'!$A$3:$B$10,2,FALSE),0)*'FL Characterization'!N$2)</f>
        <v>-0.60894835376302214</v>
      </c>
      <c r="O20" s="2">
        <f>('[1]Pc, Winter, S1'!O20*Main!$B$5)+(_xlfn.IFNA(VLOOKUP($A20,'FL Ratio'!$A$3:$B$10,2,FALSE),0)*'FL Characterization'!O$2)</f>
        <v>-1.1996944469516062</v>
      </c>
      <c r="P20" s="2">
        <f>('[1]Pc, Winter, S1'!P20*Main!$B$5)+(_xlfn.IFNA(VLOOKUP($A20,'FL Ratio'!$A$3:$B$10,2,FALSE),0)*'FL Characterization'!P$2)</f>
        <v>-0.20022486631881978</v>
      </c>
      <c r="Q20" s="2">
        <f>('[1]Pc, Winter, S1'!Q20*Main!$B$5)+(_xlfn.IFNA(VLOOKUP($A20,'FL Ratio'!$A$3:$B$10,2,FALSE),0)*'FL Characterization'!Q$2)</f>
        <v>-0.27799816150051015</v>
      </c>
      <c r="R20" s="2">
        <f>('[1]Pc, Winter, S1'!R20*Main!$B$5)+(_xlfn.IFNA(VLOOKUP($A20,'FL Ratio'!$A$3:$B$10,2,FALSE),0)*'FL Characterization'!R$2)</f>
        <v>0.56923433069152063</v>
      </c>
      <c r="S20" s="2">
        <f>('[1]Pc, Winter, S1'!S20*Main!$B$5)+(_xlfn.IFNA(VLOOKUP($A20,'FL Ratio'!$A$3:$B$10,2,FALSE),0)*'FL Characterization'!S$2)</f>
        <v>4.9642528839376806E-3</v>
      </c>
      <c r="T20" s="2">
        <f>('[1]Pc, Winter, S1'!T20*Main!$B$5)+(_xlfn.IFNA(VLOOKUP($A20,'FL Ratio'!$A$3:$B$10,2,FALSE),0)*'FL Characterization'!T$2)</f>
        <v>-0.31109318072676129</v>
      </c>
      <c r="U20" s="2">
        <f>('[1]Pc, Winter, S1'!U20*Main!$B$5)+(_xlfn.IFNA(VLOOKUP($A20,'FL Ratio'!$A$3:$B$10,2,FALSE),0)*'FL Characterization'!U$2)</f>
        <v>0.60729360280170963</v>
      </c>
      <c r="V20" s="2">
        <f>('[1]Pc, Winter, S1'!V20*Main!$B$5)+(_xlfn.IFNA(VLOOKUP($A20,'FL Ratio'!$A$3:$B$10,2,FALSE),0)*'FL Characterization'!V$2)</f>
        <v>-0.19360586247356953</v>
      </c>
      <c r="W20" s="2">
        <f>('[1]Pc, Winter, S1'!W20*Main!$B$5)+(_xlfn.IFNA(VLOOKUP($A20,'FL Ratio'!$A$3:$B$10,2,FALSE),0)*'FL Characterization'!W$2)</f>
        <v>0.15223708844075554</v>
      </c>
      <c r="X20" s="2">
        <f>('[1]Pc, Winter, S1'!X20*Main!$B$5)+(_xlfn.IFNA(VLOOKUP($A20,'FL Ratio'!$A$3:$B$10,2,FALSE),0)*'FL Characterization'!X$2)</f>
        <v>-0.11583256729187921</v>
      </c>
      <c r="Y20" s="2">
        <f>('[1]Pc, Winter, S1'!Y20*Main!$B$5)+(_xlfn.IFNA(VLOOKUP($A20,'FL Ratio'!$A$3:$B$10,2,FALSE),0)*'FL Characterization'!Y$2)</f>
        <v>-0.24986739515819659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8.5745877585506332</v>
      </c>
      <c r="C21" s="2">
        <f>('[1]Pc, Winter, S1'!C21*Main!$B$5)+(_xlfn.IFNA(VLOOKUP($A21,'FL Ratio'!$A$3:$B$10,2,FALSE),0)*'FL Characterization'!C$2)</f>
        <v>7.862271397942548</v>
      </c>
      <c r="D21" s="2">
        <f>('[1]Pc, Winter, S1'!D21*Main!$B$5)+(_xlfn.IFNA(VLOOKUP($A21,'FL Ratio'!$A$3:$B$10,2,FALSE),0)*'FL Characterization'!D$2)</f>
        <v>7.4797306259436684</v>
      </c>
      <c r="E21" s="2">
        <f>('[1]Pc, Winter, S1'!E21*Main!$B$5)+(_xlfn.IFNA(VLOOKUP($A21,'FL Ratio'!$A$3:$B$10,2,FALSE),0)*'FL Characterization'!E$2)</f>
        <v>7.440156884756175</v>
      </c>
      <c r="F21" s="2">
        <f>('[1]Pc, Winter, S1'!F21*Main!$B$5)+(_xlfn.IFNA(VLOOKUP($A21,'FL Ratio'!$A$3:$B$10,2,FALSE),0)*'FL Characterization'!F$2)</f>
        <v>7.7105738863473814</v>
      </c>
      <c r="G21" s="2">
        <f>('[1]Pc, Winter, S1'!G21*Main!$B$5)+(_xlfn.IFNA(VLOOKUP($A21,'FL Ratio'!$A$3:$B$10,2,FALSE),0)*'FL Characterization'!G$2)</f>
        <v>8.3305530589701622</v>
      </c>
      <c r="H21" s="2">
        <f>('[1]Pc, Winter, S1'!H21*Main!$B$5)+(_xlfn.IFNA(VLOOKUP($A21,'FL Ratio'!$A$3:$B$10,2,FALSE),0)*'FL Characterization'!H$2)</f>
        <v>10.817063157627745</v>
      </c>
      <c r="I21" s="2">
        <f>('[1]Pc, Winter, S1'!I21*Main!$B$5)+(_xlfn.IFNA(VLOOKUP($A21,'FL Ratio'!$A$3:$B$10,2,FALSE),0)*'FL Characterization'!I$2)</f>
        <v>12.439561693991282</v>
      </c>
      <c r="J21" s="2">
        <f>('[1]Pc, Winter, S1'!J21*Main!$B$5)+(_xlfn.IFNA(VLOOKUP($A21,'FL Ratio'!$A$3:$B$10,2,FALSE),0)*'FL Characterization'!J$2)</f>
        <v>13.026561114473928</v>
      </c>
      <c r="K21" s="2">
        <f>('[1]Pc, Winter, S1'!K21*Main!$B$5)+(_xlfn.IFNA(VLOOKUP($A21,'FL Ratio'!$A$3:$B$10,2,FALSE),0)*'FL Characterization'!K$2)</f>
        <v>13.217833518429414</v>
      </c>
      <c r="L21" s="2">
        <f>('[1]Pc, Winter, S1'!L21*Main!$B$5)+(_xlfn.IFNA(VLOOKUP($A21,'FL Ratio'!$A$3:$B$10,2,FALSE),0)*'FL Characterization'!L$2)</f>
        <v>12.954013968480309</v>
      </c>
      <c r="M21" s="2">
        <f>('[1]Pc, Winter, S1'!M21*Main!$B$5)+(_xlfn.IFNA(VLOOKUP($A21,'FL Ratio'!$A$3:$B$10,2,FALSE),0)*'FL Characterization'!M$2)</f>
        <v>13.303574410483575</v>
      </c>
      <c r="N21" s="2">
        <f>('[1]Pc, Winter, S1'!N21*Main!$B$5)+(_xlfn.IFNA(VLOOKUP($A21,'FL Ratio'!$A$3:$B$10,2,FALSE),0)*'FL Characterization'!N$2)</f>
        <v>13.125495752588629</v>
      </c>
      <c r="O21" s="2">
        <f>('[1]Pc, Winter, S1'!O21*Main!$B$5)+(_xlfn.IFNA(VLOOKUP($A21,'FL Ratio'!$A$3:$B$10,2,FALSE),0)*'FL Characterization'!O$2)</f>
        <v>12.399987376461018</v>
      </c>
      <c r="P21" s="2">
        <f>('[1]Pc, Winter, S1'!P21*Main!$B$5)+(_xlfn.IFNA(VLOOKUP($A21,'FL Ratio'!$A$3:$B$10,2,FALSE),0)*'FL Characterization'!P$2)</f>
        <v>11.991066615386028</v>
      </c>
      <c r="Q21" s="2">
        <f>('[1]Pc, Winter, S1'!Q21*Main!$B$5)+(_xlfn.IFNA(VLOOKUP($A21,'FL Ratio'!$A$3:$B$10,2,FALSE),0)*'FL Characterization'!Q$2)</f>
        <v>11.245772233178824</v>
      </c>
      <c r="R21" s="2">
        <f>('[1]Pc, Winter, S1'!R21*Main!$B$5)+(_xlfn.IFNA(VLOOKUP($A21,'FL Ratio'!$A$3:$B$10,2,FALSE),0)*'FL Characterization'!R$2)</f>
        <v>11.390874023672898</v>
      </c>
      <c r="S21" s="2">
        <f>('[1]Pc, Winter, S1'!S21*Main!$B$5)+(_xlfn.IFNA(VLOOKUP($A21,'FL Ratio'!$A$3:$B$10,2,FALSE),0)*'FL Characterization'!S$2)</f>
        <v>13.362932424184221</v>
      </c>
      <c r="T21" s="2">
        <f>('[1]Pc, Winter, S1'!T21*Main!$B$5)+(_xlfn.IFNA(VLOOKUP($A21,'FL Ratio'!$A$3:$B$10,2,FALSE),0)*'FL Characterization'!T$2)</f>
        <v>13.481654222576767</v>
      </c>
      <c r="U21" s="2">
        <f>('[1]Pc, Winter, S1'!U21*Main!$B$5)+(_xlfn.IFNA(VLOOKUP($A21,'FL Ratio'!$A$3:$B$10,2,FALSE),0)*'FL Characterization'!U$2)</f>
        <v>13.593779147182683</v>
      </c>
      <c r="V21" s="2">
        <f>('[1]Pc, Winter, S1'!V21*Main!$B$5)+(_xlfn.IFNA(VLOOKUP($A21,'FL Ratio'!$A$3:$B$10,2,FALSE),0)*'FL Characterization'!V$2)</f>
        <v>13.191451794274153</v>
      </c>
      <c r="W21" s="2">
        <f>('[1]Pc, Winter, S1'!W21*Main!$B$5)+(_xlfn.IFNA(VLOOKUP($A21,'FL Ratio'!$A$3:$B$10,2,FALSE),0)*'FL Characterization'!W$2)</f>
        <v>12.637427509138648</v>
      </c>
      <c r="X21" s="2">
        <f>('[1]Pc, Winter, S1'!X21*Main!$B$5)+(_xlfn.IFNA(VLOOKUP($A21,'FL Ratio'!$A$3:$B$10,2,FALSE),0)*'FL Characterization'!X$2)</f>
        <v>11.318323994452728</v>
      </c>
      <c r="Y21" s="2">
        <f>('[1]Pc, Winter, S1'!Y21*Main!$B$5)+(_xlfn.IFNA(VLOOKUP($A21,'FL Ratio'!$A$3:$B$10,2,FALSE),0)*'FL Characterization'!Y$2)</f>
        <v>9.7156131931970879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D6A04-4B3E-45EC-96F9-458696B1B11B}">
  <dimension ref="A1:Y29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17.955921646310699</v>
      </c>
      <c r="C2" s="2">
        <f>('[1]Pc, Winter, S1'!C2*Main!$B$5)+(_xlfn.IFNA(VLOOKUP($A2,'FL Ratio'!$A$3:$B$10,2,FALSE),0)*'FL Characterization'!C$2)</f>
        <v>7.7089747598002756</v>
      </c>
      <c r="D2" s="2">
        <f>('[1]Pc, Winter, S1'!D2*Main!$B$5)+(_xlfn.IFNA(VLOOKUP($A2,'FL Ratio'!$A$3:$B$10,2,FALSE),0)*'FL Characterization'!D$2)</f>
        <v>16.641958658340339</v>
      </c>
      <c r="E2" s="2">
        <f>('[1]Pc, Winter, S1'!E2*Main!$B$5)+(_xlfn.IFNA(VLOOKUP($A2,'FL Ratio'!$A$3:$B$10,2,FALSE),0)*'FL Characterization'!E$2)</f>
        <v>6.2209109787164554</v>
      </c>
      <c r="F2" s="2">
        <f>('[1]Pc, Winter, S1'!F2*Main!$B$5)+(_xlfn.IFNA(VLOOKUP($A2,'FL Ratio'!$A$3:$B$10,2,FALSE),0)*'FL Characterization'!F$2)</f>
        <v>5.9229266707393124</v>
      </c>
      <c r="G2" s="2">
        <f>('[1]Pc, Winter, S1'!G2*Main!$B$5)+(_xlfn.IFNA(VLOOKUP($A2,'FL Ratio'!$A$3:$B$10,2,FALSE),0)*'FL Characterization'!G$2)</f>
        <v>12.846245988760639</v>
      </c>
      <c r="H2" s="2">
        <f>('[1]Pc, Winter, S1'!H2*Main!$B$5)+(_xlfn.IFNA(VLOOKUP($A2,'FL Ratio'!$A$3:$B$10,2,FALSE),0)*'FL Characterization'!H$2)</f>
        <v>12.720746762914384</v>
      </c>
      <c r="I2" s="2">
        <f>('[1]Pc, Winter, S1'!I2*Main!$B$5)+(_xlfn.IFNA(VLOOKUP($A2,'FL Ratio'!$A$3:$B$10,2,FALSE),0)*'FL Characterization'!I$2)</f>
        <v>19.507188548727644</v>
      </c>
      <c r="J2" s="2">
        <f>('[1]Pc, Winter, S1'!J2*Main!$B$5)+(_xlfn.IFNA(VLOOKUP($A2,'FL Ratio'!$A$3:$B$10,2,FALSE),0)*'FL Characterization'!J$2)</f>
        <v>6.9470622440123977</v>
      </c>
      <c r="K2" s="2">
        <f>('[1]Pc, Winter, S1'!K2*Main!$B$5)+(_xlfn.IFNA(VLOOKUP($A2,'FL Ratio'!$A$3:$B$10,2,FALSE),0)*'FL Characterization'!K$2)</f>
        <v>19.735715182212608</v>
      </c>
      <c r="L2" s="2">
        <f>('[1]Pc, Winter, S1'!L2*Main!$B$5)+(_xlfn.IFNA(VLOOKUP($A2,'FL Ratio'!$A$3:$B$10,2,FALSE),0)*'FL Characterization'!L$2)</f>
        <v>4.2465142576319819</v>
      </c>
      <c r="M2" s="2">
        <f>('[1]Pc, Winter, S1'!M2*Main!$B$5)+(_xlfn.IFNA(VLOOKUP($A2,'FL Ratio'!$A$3:$B$10,2,FALSE),0)*'FL Characterization'!M$2)</f>
        <v>13.302223596363051</v>
      </c>
      <c r="N2" s="2">
        <f>('[1]Pc, Winter, S1'!N2*Main!$B$5)+(_xlfn.IFNA(VLOOKUP($A2,'FL Ratio'!$A$3:$B$10,2,FALSE),0)*'FL Characterization'!N$2)</f>
        <v>5.8205669024957878</v>
      </c>
      <c r="O2" s="2">
        <f>('[1]Pc, Winter, S1'!O2*Main!$B$5)+(_xlfn.IFNA(VLOOKUP($A2,'FL Ratio'!$A$3:$B$10,2,FALSE),0)*'FL Characterization'!O$2)</f>
        <v>13.656598869680369</v>
      </c>
      <c r="P2" s="2">
        <f>('[1]Pc, Winter, S1'!P2*Main!$B$5)+(_xlfn.IFNA(VLOOKUP($A2,'FL Ratio'!$A$3:$B$10,2,FALSE),0)*'FL Characterization'!P$2)</f>
        <v>27.156624111146009</v>
      </c>
      <c r="Q2" s="2">
        <f>('[1]Pc, Winter, S1'!Q2*Main!$B$5)+(_xlfn.IFNA(VLOOKUP($A2,'FL Ratio'!$A$3:$B$10,2,FALSE),0)*'FL Characterization'!Q$2)</f>
        <v>7.7243624494693703</v>
      </c>
      <c r="R2" s="2">
        <f>('[1]Pc, Winter, S1'!R2*Main!$B$5)+(_xlfn.IFNA(VLOOKUP($A2,'FL Ratio'!$A$3:$B$10,2,FALSE),0)*'FL Characterization'!R$2)</f>
        <v>1.7412748890461729</v>
      </c>
      <c r="S2" s="2">
        <f>('[1]Pc, Winter, S1'!S2*Main!$B$5)+(_xlfn.IFNA(VLOOKUP($A2,'FL Ratio'!$A$3:$B$10,2,FALSE),0)*'FL Characterization'!S$2)</f>
        <v>27.828774291873984</v>
      </c>
      <c r="T2" s="2">
        <f>('[1]Pc, Winter, S1'!T2*Main!$B$5)+(_xlfn.IFNA(VLOOKUP($A2,'FL Ratio'!$A$3:$B$10,2,FALSE),0)*'FL Characterization'!T$2)</f>
        <v>25.063828845122718</v>
      </c>
      <c r="U2" s="2">
        <f>('[1]Pc, Winter, S1'!U2*Main!$B$5)+(_xlfn.IFNA(VLOOKUP($A2,'FL Ratio'!$A$3:$B$10,2,FALSE),0)*'FL Characterization'!U$2)</f>
        <v>5.0001691797671226</v>
      </c>
      <c r="V2" s="2">
        <f>('[1]Pc, Winter, S1'!V2*Main!$B$5)+(_xlfn.IFNA(VLOOKUP($A2,'FL Ratio'!$A$3:$B$10,2,FALSE),0)*'FL Characterization'!V$2)</f>
        <v>22.226223696638346</v>
      </c>
      <c r="W2" s="2">
        <f>('[1]Pc, Winter, S1'!W2*Main!$B$5)+(_xlfn.IFNA(VLOOKUP($A2,'FL Ratio'!$A$3:$B$10,2,FALSE),0)*'FL Characterization'!W$2)</f>
        <v>16.882330061068149</v>
      </c>
      <c r="X2" s="2">
        <f>('[1]Pc, Winter, S1'!X2*Main!$B$5)+(_xlfn.IFNA(VLOOKUP($A2,'FL Ratio'!$A$3:$B$10,2,FALSE),0)*'FL Characterization'!X$2)</f>
        <v>12.410357514389444</v>
      </c>
      <c r="Y2" s="2">
        <f>('[1]Pc, Winter, S1'!Y2*Main!$B$5)+(_xlfn.IFNA(VLOOKUP($A2,'FL Ratio'!$A$3:$B$10,2,FALSE),0)*'FL Characterization'!Y$2)</f>
        <v>4.4527693524971319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3.0534521948419204</v>
      </c>
      <c r="C3" s="2">
        <f>('[1]Pc, Winter, S1'!C3*Main!$B$5)+(_xlfn.IFNA(VLOOKUP($A3,'FL Ratio'!$A$3:$B$10,2,FALSE),0)*'FL Characterization'!C$2)</f>
        <v>2.8937632299824734</v>
      </c>
      <c r="D3" s="2">
        <f>('[1]Pc, Winter, S1'!D3*Main!$B$5)+(_xlfn.IFNA(VLOOKUP($A3,'FL Ratio'!$A$3:$B$10,2,FALSE),0)*'FL Characterization'!D$2)</f>
        <v>2.6553334044759711</v>
      </c>
      <c r="E3" s="2">
        <f>('[1]Pc, Winter, S1'!E3*Main!$B$5)+(_xlfn.IFNA(VLOOKUP($A3,'FL Ratio'!$A$3:$B$10,2,FALSE),0)*'FL Characterization'!E$2)</f>
        <v>2.5806425916671865</v>
      </c>
      <c r="F3" s="2">
        <f>('[1]Pc, Winter, S1'!F3*Main!$B$5)+(_xlfn.IFNA(VLOOKUP($A3,'FL Ratio'!$A$3:$B$10,2,FALSE),0)*'FL Characterization'!F$2)</f>
        <v>2.5314012280396421</v>
      </c>
      <c r="G3" s="2">
        <f>('[1]Pc, Winter, S1'!G3*Main!$B$5)+(_xlfn.IFNA(VLOOKUP($A3,'FL Ratio'!$A$3:$B$10,2,FALSE),0)*'FL Characterization'!G$2)</f>
        <v>2.6870993315717255</v>
      </c>
      <c r="H3" s="2">
        <f>('[1]Pc, Winter, S1'!H3*Main!$B$5)+(_xlfn.IFNA(VLOOKUP($A3,'FL Ratio'!$A$3:$B$10,2,FALSE),0)*'FL Characterization'!H$2)</f>
        <v>3.1200932654088342</v>
      </c>
      <c r="I3" s="2">
        <f>('[1]Pc, Winter, S1'!I3*Main!$B$5)+(_xlfn.IFNA(VLOOKUP($A3,'FL Ratio'!$A$3:$B$10,2,FALSE),0)*'FL Characterization'!I$2)</f>
        <v>2.9225611181768487</v>
      </c>
      <c r="J3" s="2">
        <f>('[1]Pc, Winter, S1'!J3*Main!$B$5)+(_xlfn.IFNA(VLOOKUP($A3,'FL Ratio'!$A$3:$B$10,2,FALSE),0)*'FL Characterization'!J$2)</f>
        <v>3.1564260341285815</v>
      </c>
      <c r="K3" s="2">
        <f>('[1]Pc, Winter, S1'!K3*Main!$B$5)+(_xlfn.IFNA(VLOOKUP($A3,'FL Ratio'!$A$3:$B$10,2,FALSE),0)*'FL Characterization'!K$2)</f>
        <v>3.2494931748087343</v>
      </c>
      <c r="L3" s="2">
        <f>('[1]Pc, Winter, S1'!L3*Main!$B$5)+(_xlfn.IFNA(VLOOKUP($A3,'FL Ratio'!$A$3:$B$10,2,FALSE),0)*'FL Characterization'!L$2)</f>
        <v>3.1176243298868869</v>
      </c>
      <c r="M3" s="2">
        <f>('[1]Pc, Winter, S1'!M3*Main!$B$5)+(_xlfn.IFNA(VLOOKUP($A3,'FL Ratio'!$A$3:$B$10,2,FALSE),0)*'FL Characterization'!M$2)</f>
        <v>3.1206192273276616</v>
      </c>
      <c r="N3" s="2">
        <f>('[1]Pc, Winter, S1'!N3*Main!$B$5)+(_xlfn.IFNA(VLOOKUP($A3,'FL Ratio'!$A$3:$B$10,2,FALSE),0)*'FL Characterization'!N$2)</f>
        <v>3.1470609080803778</v>
      </c>
      <c r="O3" s="2">
        <f>('[1]Pc, Winter, S1'!O3*Main!$B$5)+(_xlfn.IFNA(VLOOKUP($A3,'FL Ratio'!$A$3:$B$10,2,FALSE),0)*'FL Characterization'!O$2)</f>
        <v>3.1382613152724388</v>
      </c>
      <c r="P3" s="2">
        <f>('[1]Pc, Winter, S1'!P3*Main!$B$5)+(_xlfn.IFNA(VLOOKUP($A3,'FL Ratio'!$A$3:$B$10,2,FALSE),0)*'FL Characterization'!P$2)</f>
        <v>2.9691099107804639</v>
      </c>
      <c r="Q3" s="2">
        <f>('[1]Pc, Winter, S1'!Q3*Main!$B$5)+(_xlfn.IFNA(VLOOKUP($A3,'FL Ratio'!$A$3:$B$10,2,FALSE),0)*'FL Characterization'!Q$2)</f>
        <v>2.8970280180315666</v>
      </c>
      <c r="R3" s="2">
        <f>('[1]Pc, Winter, S1'!R3*Main!$B$5)+(_xlfn.IFNA(VLOOKUP($A3,'FL Ratio'!$A$3:$B$10,2,FALSE),0)*'FL Characterization'!R$2)</f>
        <v>3.0172378687772565</v>
      </c>
      <c r="S3" s="2">
        <f>('[1]Pc, Winter, S1'!S3*Main!$B$5)+(_xlfn.IFNA(VLOOKUP($A3,'FL Ratio'!$A$3:$B$10,2,FALSE),0)*'FL Characterization'!S$2)</f>
        <v>3.3500977486004619</v>
      </c>
      <c r="T3" s="2">
        <f>('[1]Pc, Winter, S1'!T3*Main!$B$5)+(_xlfn.IFNA(VLOOKUP($A3,'FL Ratio'!$A$3:$B$10,2,FALSE),0)*'FL Characterization'!T$2)</f>
        <v>3.2792621783969835</v>
      </c>
      <c r="U3" s="2">
        <f>('[1]Pc, Winter, S1'!U3*Main!$B$5)+(_xlfn.IFNA(VLOOKUP($A3,'FL Ratio'!$A$3:$B$10,2,FALSE),0)*'FL Characterization'!U$2)</f>
        <v>3.2368038776688315</v>
      </c>
      <c r="V3" s="2">
        <f>('[1]Pc, Winter, S1'!V3*Main!$B$5)+(_xlfn.IFNA(VLOOKUP($A3,'FL Ratio'!$A$3:$B$10,2,FALSE),0)*'FL Characterization'!V$2)</f>
        <v>3.2101943242544748</v>
      </c>
      <c r="W3" s="2">
        <f>('[1]Pc, Winter, S1'!W3*Main!$B$5)+(_xlfn.IFNA(VLOOKUP($A3,'FL Ratio'!$A$3:$B$10,2,FALSE),0)*'FL Characterization'!W$2)</f>
        <v>3.0058620492727282</v>
      </c>
      <c r="X3" s="2">
        <f>('[1]Pc, Winter, S1'!X3*Main!$B$5)+(_xlfn.IFNA(VLOOKUP($A3,'FL Ratio'!$A$3:$B$10,2,FALSE),0)*'FL Characterization'!X$2)</f>
        <v>3.397029253866565</v>
      </c>
      <c r="Y3" s="2">
        <f>('[1]Pc, Winter, S1'!Y3*Main!$B$5)+(_xlfn.IFNA(VLOOKUP($A3,'FL Ratio'!$A$3:$B$10,2,FALSE),0)*'FL Characterization'!Y$2)</f>
        <v>3.2536773823656286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6.6146882826360223</v>
      </c>
      <c r="C4" s="2">
        <f>('[1]Pc, Winter, S1'!C4*Main!$B$5)+(_xlfn.IFNA(VLOOKUP($A4,'FL Ratio'!$A$3:$B$10,2,FALSE),0)*'FL Characterization'!C$2)</f>
        <v>6.1961972051289269</v>
      </c>
      <c r="D4" s="2">
        <f>('[1]Pc, Winter, S1'!D4*Main!$B$5)+(_xlfn.IFNA(VLOOKUP($A4,'FL Ratio'!$A$3:$B$10,2,FALSE),0)*'FL Characterization'!D$2)</f>
        <v>5.5660818957352989</v>
      </c>
      <c r="E4" s="2">
        <f>('[1]Pc, Winter, S1'!E4*Main!$B$5)+(_xlfn.IFNA(VLOOKUP($A4,'FL Ratio'!$A$3:$B$10,2,FALSE),0)*'FL Characterization'!E$2)</f>
        <v>5.8543828700527101</v>
      </c>
      <c r="F4" s="2">
        <f>('[1]Pc, Winter, S1'!F4*Main!$B$5)+(_xlfn.IFNA(VLOOKUP($A4,'FL Ratio'!$A$3:$B$10,2,FALSE),0)*'FL Characterization'!F$2)</f>
        <v>5.7669928539006161</v>
      </c>
      <c r="G4" s="2">
        <f>('[1]Pc, Winter, S1'!G4*Main!$B$5)+(_xlfn.IFNA(VLOOKUP($A4,'FL Ratio'!$A$3:$B$10,2,FALSE),0)*'FL Characterization'!G$2)</f>
        <v>5.9615147933939445</v>
      </c>
      <c r="H4" s="2">
        <f>('[1]Pc, Winter, S1'!H4*Main!$B$5)+(_xlfn.IFNA(VLOOKUP($A4,'FL Ratio'!$A$3:$B$10,2,FALSE),0)*'FL Characterization'!H$2)</f>
        <v>8.5572621380754281</v>
      </c>
      <c r="I4" s="2">
        <f>('[1]Pc, Winter, S1'!I4*Main!$B$5)+(_xlfn.IFNA(VLOOKUP($A4,'FL Ratio'!$A$3:$B$10,2,FALSE),0)*'FL Characterization'!I$2)</f>
        <v>8.773004280529058</v>
      </c>
      <c r="J4" s="2">
        <f>('[1]Pc, Winter, S1'!J4*Main!$B$5)+(_xlfn.IFNA(VLOOKUP($A4,'FL Ratio'!$A$3:$B$10,2,FALSE),0)*'FL Characterization'!J$2)</f>
        <v>9.5914997309251895</v>
      </c>
      <c r="K4" s="2">
        <f>('[1]Pc, Winter, S1'!K4*Main!$B$5)+(_xlfn.IFNA(VLOOKUP($A4,'FL Ratio'!$A$3:$B$10,2,FALSE),0)*'FL Characterization'!K$2)</f>
        <v>9.6522503711495329</v>
      </c>
      <c r="L4" s="2">
        <f>('[1]Pc, Winter, S1'!L4*Main!$B$5)+(_xlfn.IFNA(VLOOKUP($A4,'FL Ratio'!$A$3:$B$10,2,FALSE),0)*'FL Characterization'!L$2)</f>
        <v>9.079709842594136</v>
      </c>
      <c r="M4" s="2">
        <f>('[1]Pc, Winter, S1'!M4*Main!$B$5)+(_xlfn.IFNA(VLOOKUP($A4,'FL Ratio'!$A$3:$B$10,2,FALSE),0)*'FL Characterization'!M$2)</f>
        <v>9.9058203876612776</v>
      </c>
      <c r="N4" s="2">
        <f>('[1]Pc, Winter, S1'!N4*Main!$B$5)+(_xlfn.IFNA(VLOOKUP($A4,'FL Ratio'!$A$3:$B$10,2,FALSE),0)*'FL Characterization'!N$2)</f>
        <v>9.3799753379230193</v>
      </c>
      <c r="O4" s="2">
        <f>('[1]Pc, Winter, S1'!O4*Main!$B$5)+(_xlfn.IFNA(VLOOKUP($A4,'FL Ratio'!$A$3:$B$10,2,FALSE),0)*'FL Characterization'!O$2)</f>
        <v>8.8324332327860891</v>
      </c>
      <c r="P4" s="2">
        <f>('[1]Pc, Winter, S1'!P4*Main!$B$5)+(_xlfn.IFNA(VLOOKUP($A4,'FL Ratio'!$A$3:$B$10,2,FALSE),0)*'FL Characterization'!P$2)</f>
        <v>8.567960449430652</v>
      </c>
      <c r="Q4" s="2">
        <f>('[1]Pc, Winter, S1'!Q4*Main!$B$5)+(_xlfn.IFNA(VLOOKUP($A4,'FL Ratio'!$A$3:$B$10,2,FALSE),0)*'FL Characterization'!Q$2)</f>
        <v>8.0272557425737254</v>
      </c>
      <c r="R4" s="2">
        <f>('[1]Pc, Winter, S1'!R4*Main!$B$5)+(_xlfn.IFNA(VLOOKUP($A4,'FL Ratio'!$A$3:$B$10,2,FALSE),0)*'FL Characterization'!R$2)</f>
        <v>8.0419364055822822</v>
      </c>
      <c r="S4" s="2">
        <f>('[1]Pc, Winter, S1'!S4*Main!$B$5)+(_xlfn.IFNA(VLOOKUP($A4,'FL Ratio'!$A$3:$B$10,2,FALSE),0)*'FL Characterization'!S$2)</f>
        <v>8.5311978898049077</v>
      </c>
      <c r="T4" s="2">
        <f>('[1]Pc, Winter, S1'!T4*Main!$B$5)+(_xlfn.IFNA(VLOOKUP($A4,'FL Ratio'!$A$3:$B$10,2,FALSE),0)*'FL Characterization'!T$2)</f>
        <v>8.4715194292799172</v>
      </c>
      <c r="U4" s="2">
        <f>('[1]Pc, Winter, S1'!U4*Main!$B$5)+(_xlfn.IFNA(VLOOKUP($A4,'FL Ratio'!$A$3:$B$10,2,FALSE),0)*'FL Characterization'!U$2)</f>
        <v>8.6169276579890965</v>
      </c>
      <c r="V4" s="2">
        <f>('[1]Pc, Winter, S1'!V4*Main!$B$5)+(_xlfn.IFNA(VLOOKUP($A4,'FL Ratio'!$A$3:$B$10,2,FALSE),0)*'FL Characterization'!V$2)</f>
        <v>8.4155991280292657</v>
      </c>
      <c r="W4" s="2">
        <f>('[1]Pc, Winter, S1'!W4*Main!$B$5)+(_xlfn.IFNA(VLOOKUP($A4,'FL Ratio'!$A$3:$B$10,2,FALSE),0)*'FL Characterization'!W$2)</f>
        <v>7.6103580029734683</v>
      </c>
      <c r="X4" s="2">
        <f>('[1]Pc, Winter, S1'!X4*Main!$B$5)+(_xlfn.IFNA(VLOOKUP($A4,'FL Ratio'!$A$3:$B$10,2,FALSE),0)*'FL Characterization'!X$2)</f>
        <v>7.2110350731643997</v>
      </c>
      <c r="Y4" s="2">
        <f>('[1]Pc, Winter, S1'!Y4*Main!$B$5)+(_xlfn.IFNA(VLOOKUP($A4,'FL Ratio'!$A$3:$B$10,2,FALSE),0)*'FL Characterization'!Y$2)</f>
        <v>7.0906445401244795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20.351363270670095</v>
      </c>
      <c r="C5" s="2">
        <f>('[1]Pc, Winter, S1'!C5*Main!$B$5)+(_xlfn.IFNA(VLOOKUP($A5,'FL Ratio'!$A$3:$B$10,2,FALSE),0)*'FL Characterization'!C$2)</f>
        <v>18.00999044992696</v>
      </c>
      <c r="D5" s="2">
        <f>('[1]Pc, Winter, S1'!D5*Main!$B$5)+(_xlfn.IFNA(VLOOKUP($A5,'FL Ratio'!$A$3:$B$10,2,FALSE),0)*'FL Characterization'!D$2)</f>
        <v>16.875459101493977</v>
      </c>
      <c r="E5" s="2">
        <f>('[1]Pc, Winter, S1'!E5*Main!$B$5)+(_xlfn.IFNA(VLOOKUP($A5,'FL Ratio'!$A$3:$B$10,2,FALSE),0)*'FL Characterization'!E$2)</f>
        <v>16.623587451417269</v>
      </c>
      <c r="F5" s="2">
        <f>('[1]Pc, Winter, S1'!F5*Main!$B$5)+(_xlfn.IFNA(VLOOKUP($A5,'FL Ratio'!$A$3:$B$10,2,FALSE),0)*'FL Characterization'!F$2)</f>
        <v>17.289751289592594</v>
      </c>
      <c r="G5" s="2">
        <f>('[1]Pc, Winter, S1'!G5*Main!$B$5)+(_xlfn.IFNA(VLOOKUP($A5,'FL Ratio'!$A$3:$B$10,2,FALSE),0)*'FL Characterization'!G$2)</f>
        <v>18.587798079854998</v>
      </c>
      <c r="H5" s="2">
        <f>('[1]Pc, Winter, S1'!H5*Main!$B$5)+(_xlfn.IFNA(VLOOKUP($A5,'FL Ratio'!$A$3:$B$10,2,FALSE),0)*'FL Characterization'!H$2)</f>
        <v>22.332754266337055</v>
      </c>
      <c r="I5" s="2">
        <f>('[1]Pc, Winter, S1'!I5*Main!$B$5)+(_xlfn.IFNA(VLOOKUP($A5,'FL Ratio'!$A$3:$B$10,2,FALSE),0)*'FL Characterization'!I$2)</f>
        <v>24.205378032802201</v>
      </c>
      <c r="J5" s="2">
        <f>('[1]Pc, Winter, S1'!J5*Main!$B$5)+(_xlfn.IFNA(VLOOKUP($A5,'FL Ratio'!$A$3:$B$10,2,FALSE),0)*'FL Characterization'!J$2)</f>
        <v>25.599071393204401</v>
      </c>
      <c r="K5" s="2">
        <f>('[1]Pc, Winter, S1'!K5*Main!$B$5)+(_xlfn.IFNA(VLOOKUP($A5,'FL Ratio'!$A$3:$B$10,2,FALSE),0)*'FL Characterization'!K$2)</f>
        <v>26.520062473094498</v>
      </c>
      <c r="L5" s="2">
        <f>('[1]Pc, Winter, S1'!L5*Main!$B$5)+(_xlfn.IFNA(VLOOKUP($A5,'FL Ratio'!$A$3:$B$10,2,FALSE),0)*'FL Characterization'!L$2)</f>
        <v>26.710522436373115</v>
      </c>
      <c r="M5" s="2">
        <f>('[1]Pc, Winter, S1'!M5*Main!$B$5)+(_xlfn.IFNA(VLOOKUP($A5,'FL Ratio'!$A$3:$B$10,2,FALSE),0)*'FL Characterization'!M$2)</f>
        <v>26.421521607164365</v>
      </c>
      <c r="N5" s="2">
        <f>('[1]Pc, Winter, S1'!N5*Main!$B$5)+(_xlfn.IFNA(VLOOKUP($A5,'FL Ratio'!$A$3:$B$10,2,FALSE),0)*'FL Characterization'!N$2)</f>
        <v>26.30137969321315</v>
      </c>
      <c r="O5" s="2">
        <f>('[1]Pc, Winter, S1'!O5*Main!$B$5)+(_xlfn.IFNA(VLOOKUP($A5,'FL Ratio'!$A$3:$B$10,2,FALSE),0)*'FL Characterization'!O$2)</f>
        <v>25.802390759801014</v>
      </c>
      <c r="P5" s="2">
        <f>('[1]Pc, Winter, S1'!P5*Main!$B$5)+(_xlfn.IFNA(VLOOKUP($A5,'FL Ratio'!$A$3:$B$10,2,FALSE),0)*'FL Characterization'!P$2)</f>
        <v>24.985022670325055</v>
      </c>
      <c r="Q5" s="2">
        <f>('[1]Pc, Winter, S1'!Q5*Main!$B$5)+(_xlfn.IFNA(VLOOKUP($A5,'FL Ratio'!$A$3:$B$10,2,FALSE),0)*'FL Characterization'!Q$2)</f>
        <v>24.54324521048753</v>
      </c>
      <c r="R5" s="2">
        <f>('[1]Pc, Winter, S1'!R5*Main!$B$5)+(_xlfn.IFNA(VLOOKUP($A5,'FL Ratio'!$A$3:$B$10,2,FALSE),0)*'FL Characterization'!R$2)</f>
        <v>25.420881993288901</v>
      </c>
      <c r="S5" s="2">
        <f>('[1]Pc, Winter, S1'!S5*Main!$B$5)+(_xlfn.IFNA(VLOOKUP($A5,'FL Ratio'!$A$3:$B$10,2,FALSE),0)*'FL Characterization'!S$2)</f>
        <v>28.779786082992523</v>
      </c>
      <c r="T5" s="2">
        <f>('[1]Pc, Winter, S1'!T5*Main!$B$5)+(_xlfn.IFNA(VLOOKUP($A5,'FL Ratio'!$A$3:$B$10,2,FALSE),0)*'FL Characterization'!T$2)</f>
        <v>29.279401195134046</v>
      </c>
      <c r="U5" s="2">
        <f>('[1]Pc, Winter, S1'!U5*Main!$B$5)+(_xlfn.IFNA(VLOOKUP($A5,'FL Ratio'!$A$3:$B$10,2,FALSE),0)*'FL Characterization'!U$2)</f>
        <v>29.473064982222517</v>
      </c>
      <c r="V5" s="2">
        <f>('[1]Pc, Winter, S1'!V5*Main!$B$5)+(_xlfn.IFNA(VLOOKUP($A5,'FL Ratio'!$A$3:$B$10,2,FALSE),0)*'FL Characterization'!V$2)</f>
        <v>28.628610794699206</v>
      </c>
      <c r="W5" s="2">
        <f>('[1]Pc, Winter, S1'!W5*Main!$B$5)+(_xlfn.IFNA(VLOOKUP($A5,'FL Ratio'!$A$3:$B$10,2,FALSE),0)*'FL Characterization'!W$2)</f>
        <v>27.312593965959504</v>
      </c>
      <c r="X5" s="2">
        <f>('[1]Pc, Winter, S1'!X5*Main!$B$5)+(_xlfn.IFNA(VLOOKUP($A5,'FL Ratio'!$A$3:$B$10,2,FALSE),0)*'FL Characterization'!X$2)</f>
        <v>25.66367806608379</v>
      </c>
      <c r="Y5" s="2">
        <f>('[1]Pc, Winter, S1'!Y5*Main!$B$5)+(_xlfn.IFNA(VLOOKUP($A5,'FL Ratio'!$A$3:$B$10,2,FALSE),0)*'FL Characterization'!Y$2)</f>
        <v>22.878819841883764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-8.144167694537547</v>
      </c>
      <c r="C6" s="2">
        <f>('[1]Pc, Winter, S1'!C6*Main!$B$5)+(_xlfn.IFNA(VLOOKUP($A6,'FL Ratio'!$A$3:$B$10,2,FALSE),0)*'FL Characterization'!C$2)</f>
        <v>-10.5740033356699</v>
      </c>
      <c r="D6" s="2">
        <f>('[1]Pc, Winter, S1'!D6*Main!$B$5)+(_xlfn.IFNA(VLOOKUP($A6,'FL Ratio'!$A$3:$B$10,2,FALSE),0)*'FL Characterization'!D$2)</f>
        <v>-12.088476078360923</v>
      </c>
      <c r="E6" s="2">
        <f>('[1]Pc, Winter, S1'!E6*Main!$B$5)+(_xlfn.IFNA(VLOOKUP($A6,'FL Ratio'!$A$3:$B$10,2,FALSE),0)*'FL Characterization'!E$2)</f>
        <v>-12.026997709081858</v>
      </c>
      <c r="F6" s="2">
        <f>('[1]Pc, Winter, S1'!F6*Main!$B$5)+(_xlfn.IFNA(VLOOKUP($A6,'FL Ratio'!$A$3:$B$10,2,FALSE),0)*'FL Characterization'!F$2)</f>
        <v>-11.61256174870784</v>
      </c>
      <c r="G6" s="2">
        <f>('[1]Pc, Winter, S1'!G6*Main!$B$5)+(_xlfn.IFNA(VLOOKUP($A6,'FL Ratio'!$A$3:$B$10,2,FALSE),0)*'FL Characterization'!G$2)</f>
        <v>27.075914814454197</v>
      </c>
      <c r="H6" s="2">
        <f>('[1]Pc, Winter, S1'!H6*Main!$B$5)+(_xlfn.IFNA(VLOOKUP($A6,'FL Ratio'!$A$3:$B$10,2,FALSE),0)*'FL Characterization'!H$2)</f>
        <v>33.018841167298419</v>
      </c>
      <c r="I6" s="2">
        <f>('[1]Pc, Winter, S1'!I6*Main!$B$5)+(_xlfn.IFNA(VLOOKUP($A6,'FL Ratio'!$A$3:$B$10,2,FALSE),0)*'FL Characterization'!I$2)</f>
        <v>38.64872302075846</v>
      </c>
      <c r="J6" s="2">
        <f>('[1]Pc, Winter, S1'!J6*Main!$B$5)+(_xlfn.IFNA(VLOOKUP($A6,'FL Ratio'!$A$3:$B$10,2,FALSE),0)*'FL Characterization'!J$2)</f>
        <v>25.449888226062114</v>
      </c>
      <c r="K6" s="2">
        <f>('[1]Pc, Winter, S1'!K6*Main!$B$5)+(_xlfn.IFNA(VLOOKUP($A6,'FL Ratio'!$A$3:$B$10,2,FALSE),0)*'FL Characterization'!K$2)</f>
        <v>8.4595334953448944</v>
      </c>
      <c r="L6" s="2">
        <f>('[1]Pc, Winter, S1'!L6*Main!$B$5)+(_xlfn.IFNA(VLOOKUP($A6,'FL Ratio'!$A$3:$B$10,2,FALSE),0)*'FL Characterization'!L$2)</f>
        <v>5.447455741564414</v>
      </c>
      <c r="M6" s="2">
        <f>('[1]Pc, Winter, S1'!M6*Main!$B$5)+(_xlfn.IFNA(VLOOKUP($A6,'FL Ratio'!$A$3:$B$10,2,FALSE),0)*'FL Characterization'!M$2)</f>
        <v>5.2493863750129162</v>
      </c>
      <c r="N6" s="2">
        <f>('[1]Pc, Winter, S1'!N6*Main!$B$5)+(_xlfn.IFNA(VLOOKUP($A6,'FL Ratio'!$A$3:$B$10,2,FALSE),0)*'FL Characterization'!N$2)</f>
        <v>5.6838165541699004</v>
      </c>
      <c r="O6" s="2">
        <f>('[1]Pc, Winter, S1'!O6*Main!$B$5)+(_xlfn.IFNA(VLOOKUP($A6,'FL Ratio'!$A$3:$B$10,2,FALSE),0)*'FL Characterization'!O$2)</f>
        <v>3.364913611312478</v>
      </c>
      <c r="P6" s="2">
        <f>('[1]Pc, Winter, S1'!P6*Main!$B$5)+(_xlfn.IFNA(VLOOKUP($A6,'FL Ratio'!$A$3:$B$10,2,FALSE),0)*'FL Characterization'!P$2)</f>
        <v>2.3341105537394755</v>
      </c>
      <c r="Q6" s="2">
        <f>('[1]Pc, Winter, S1'!Q6*Main!$B$5)+(_xlfn.IFNA(VLOOKUP($A6,'FL Ratio'!$A$3:$B$10,2,FALSE),0)*'FL Characterization'!Q$2)</f>
        <v>0.44505817801751402</v>
      </c>
      <c r="R6" s="2">
        <f>('[1]Pc, Winter, S1'!R6*Main!$B$5)+(_xlfn.IFNA(VLOOKUP($A6,'FL Ratio'!$A$3:$B$10,2,FALSE),0)*'FL Characterization'!R$2)</f>
        <v>0.39193652692295933</v>
      </c>
      <c r="S6" s="2">
        <f>('[1]Pc, Winter, S1'!S6*Main!$B$5)+(_xlfn.IFNA(VLOOKUP($A6,'FL Ratio'!$A$3:$B$10,2,FALSE),0)*'FL Characterization'!S$2)</f>
        <v>5.9551190903952618</v>
      </c>
      <c r="T6" s="2">
        <f>('[1]Pc, Winter, S1'!T6*Main!$B$5)+(_xlfn.IFNA(VLOOKUP($A6,'FL Ratio'!$A$3:$B$10,2,FALSE),0)*'FL Characterization'!T$2)</f>
        <v>5.4599439757508348</v>
      </c>
      <c r="U6" s="2">
        <f>('[1]Pc, Winter, S1'!U6*Main!$B$5)+(_xlfn.IFNA(VLOOKUP($A6,'FL Ratio'!$A$3:$B$10,2,FALSE),0)*'FL Characterization'!U$2)</f>
        <v>5.909062534357413</v>
      </c>
      <c r="V6" s="2">
        <f>('[1]Pc, Winter, S1'!V6*Main!$B$5)+(_xlfn.IFNA(VLOOKUP($A6,'FL Ratio'!$A$3:$B$10,2,FALSE),0)*'FL Characterization'!V$2)</f>
        <v>5.939732579142591</v>
      </c>
      <c r="W6" s="2">
        <f>('[1]Pc, Winter, S1'!W6*Main!$B$5)+(_xlfn.IFNA(VLOOKUP($A6,'FL Ratio'!$A$3:$B$10,2,FALSE),0)*'FL Characterization'!W$2)</f>
        <v>5.7910017911975551</v>
      </c>
      <c r="X6" s="2">
        <f>('[1]Pc, Winter, S1'!X6*Main!$B$5)+(_xlfn.IFNA(VLOOKUP($A6,'FL Ratio'!$A$3:$B$10,2,FALSE),0)*'FL Characterization'!X$2)</f>
        <v>5.3023940078600784</v>
      </c>
      <c r="Y6" s="2">
        <f>('[1]Pc, Winter, S1'!Y6*Main!$B$5)+(_xlfn.IFNA(VLOOKUP($A6,'FL Ratio'!$A$3:$B$10,2,FALSE),0)*'FL Characterization'!Y$2)</f>
        <v>-1.9920908415935228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1.094531516767433</v>
      </c>
      <c r="C7" s="2">
        <f>('[1]Pc, Winter, S1'!C7*Main!$B$5)+(_xlfn.IFNA(VLOOKUP($A7,'FL Ratio'!$A$3:$B$10,2,FALSE),0)*'FL Characterization'!C$2)</f>
        <v>1.0665833094852264</v>
      </c>
      <c r="D7" s="2">
        <f>('[1]Pc, Winter, S1'!D7*Main!$B$5)+(_xlfn.IFNA(VLOOKUP($A7,'FL Ratio'!$A$3:$B$10,2,FALSE),0)*'FL Characterization'!D$2)</f>
        <v>0.92402427804474441</v>
      </c>
      <c r="E7" s="2">
        <f>('[1]Pc, Winter, S1'!E7*Main!$B$5)+(_xlfn.IFNA(VLOOKUP($A7,'FL Ratio'!$A$3:$B$10,2,FALSE),0)*'FL Characterization'!E$2)</f>
        <v>0.86158344081325444</v>
      </c>
      <c r="F7" s="2">
        <f>('[1]Pc, Winter, S1'!F7*Main!$B$5)+(_xlfn.IFNA(VLOOKUP($A7,'FL Ratio'!$A$3:$B$10,2,FALSE),0)*'FL Characterization'!F$2)</f>
        <v>0.79160632082208471</v>
      </c>
      <c r="G7" s="2">
        <f>('[1]Pc, Winter, S1'!G7*Main!$B$5)+(_xlfn.IFNA(VLOOKUP($A7,'FL Ratio'!$A$3:$B$10,2,FALSE),0)*'FL Characterization'!G$2)</f>
        <v>0.77468908092489508</v>
      </c>
      <c r="H7" s="2">
        <f>('[1]Pc, Winter, S1'!H7*Main!$B$5)+(_xlfn.IFNA(VLOOKUP($A7,'FL Ratio'!$A$3:$B$10,2,FALSE),0)*'FL Characterization'!H$2)</f>
        <v>0.83812177824898737</v>
      </c>
      <c r="I7" s="2">
        <f>('[1]Pc, Winter, S1'!I7*Main!$B$5)+(_xlfn.IFNA(VLOOKUP($A7,'FL Ratio'!$A$3:$B$10,2,FALSE),0)*'FL Characterization'!I$2)</f>
        <v>0.17576317024143173</v>
      </c>
      <c r="J7" s="2">
        <f>('[1]Pc, Winter, S1'!J7*Main!$B$5)+(_xlfn.IFNA(VLOOKUP($A7,'FL Ratio'!$A$3:$B$10,2,FALSE),0)*'FL Characterization'!J$2)</f>
        <v>0.16590945735884952</v>
      </c>
      <c r="K7" s="2">
        <f>('[1]Pc, Winter, S1'!K7*Main!$B$5)+(_xlfn.IFNA(VLOOKUP($A7,'FL Ratio'!$A$3:$B$10,2,FALSE),0)*'FL Characterization'!K$2)</f>
        <v>0.22168536555687149</v>
      </c>
      <c r="L7" s="2">
        <f>('[1]Pc, Winter, S1'!L7*Main!$B$5)+(_xlfn.IFNA(VLOOKUP($A7,'FL Ratio'!$A$3:$B$10,2,FALSE),0)*'FL Characterization'!L$2)</f>
        <v>0.17152690797676565</v>
      </c>
      <c r="M7" s="2">
        <f>('[1]Pc, Winter, S1'!M7*Main!$B$5)+(_xlfn.IFNA(VLOOKUP($A7,'FL Ratio'!$A$3:$B$10,2,FALSE),0)*'FL Characterization'!M$2)</f>
        <v>0.1593372255302975</v>
      </c>
      <c r="N7" s="2">
        <f>('[1]Pc, Winter, S1'!N7*Main!$B$5)+(_xlfn.IFNA(VLOOKUP($A7,'FL Ratio'!$A$3:$B$10,2,FALSE),0)*'FL Characterization'!N$2)</f>
        <v>0.18821240486166502</v>
      </c>
      <c r="O7" s="2">
        <f>('[1]Pc, Winter, S1'!O7*Main!$B$5)+(_xlfn.IFNA(VLOOKUP($A7,'FL Ratio'!$A$3:$B$10,2,FALSE),0)*'FL Characterization'!O$2)</f>
        <v>0.22772922331740172</v>
      </c>
      <c r="P7" s="2">
        <f>('[1]Pc, Winter, S1'!P7*Main!$B$5)+(_xlfn.IFNA(VLOOKUP($A7,'FL Ratio'!$A$3:$B$10,2,FALSE),0)*'FL Characterization'!P$2)</f>
        <v>0.2244477422633715</v>
      </c>
      <c r="Q7" s="2">
        <f>('[1]Pc, Winter, S1'!Q7*Main!$B$5)+(_xlfn.IFNA(VLOOKUP($A7,'FL Ratio'!$A$3:$B$10,2,FALSE),0)*'FL Characterization'!Q$2)</f>
        <v>0.23100143465094033</v>
      </c>
      <c r="R7" s="2">
        <f>('[1]Pc, Winter, S1'!R7*Main!$B$5)+(_xlfn.IFNA(VLOOKUP($A7,'FL Ratio'!$A$3:$B$10,2,FALSE),0)*'FL Characterization'!R$2)</f>
        <v>0.24070683200565679</v>
      </c>
      <c r="S7" s="2">
        <f>('[1]Pc, Winter, S1'!S7*Main!$B$5)+(_xlfn.IFNA(VLOOKUP($A7,'FL Ratio'!$A$3:$B$10,2,FALSE),0)*'FL Characterization'!S$2)</f>
        <v>0.27226096055909987</v>
      </c>
      <c r="T7" s="2">
        <f>('[1]Pc, Winter, S1'!T7*Main!$B$5)+(_xlfn.IFNA(VLOOKUP($A7,'FL Ratio'!$A$3:$B$10,2,FALSE),0)*'FL Characterization'!T$2)</f>
        <v>0.21258250003410972</v>
      </c>
      <c r="U7" s="2">
        <f>('[1]Pc, Winter, S1'!U7*Main!$B$5)+(_xlfn.IFNA(VLOOKUP($A7,'FL Ratio'!$A$3:$B$10,2,FALSE),0)*'FL Characterization'!U$2)</f>
        <v>0.23361549582957455</v>
      </c>
      <c r="V7" s="2">
        <f>('[1]Pc, Winter, S1'!V7*Main!$B$5)+(_xlfn.IFNA(VLOOKUP($A7,'FL Ratio'!$A$3:$B$10,2,FALSE),0)*'FL Characterization'!V$2)</f>
        <v>0.25865301087741521</v>
      </c>
      <c r="W7" s="2">
        <f>('[1]Pc, Winter, S1'!W7*Main!$B$5)+(_xlfn.IFNA(VLOOKUP($A7,'FL Ratio'!$A$3:$B$10,2,FALSE),0)*'FL Characterization'!W$2)</f>
        <v>0.23947395918027256</v>
      </c>
      <c r="X7" s="2">
        <f>('[1]Pc, Winter, S1'!X7*Main!$B$5)+(_xlfn.IFNA(VLOOKUP($A7,'FL Ratio'!$A$3:$B$10,2,FALSE),0)*'FL Characterization'!X$2)</f>
        <v>0.97695438205184182</v>
      </c>
      <c r="Y7" s="2">
        <f>('[1]Pc, Winter, S1'!Y7*Main!$B$5)+(_xlfn.IFNA(VLOOKUP($A7,'FL Ratio'!$A$3:$B$10,2,FALSE),0)*'FL Characterization'!Y$2)</f>
        <v>1.0580551666329445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11.789674133224363</v>
      </c>
      <c r="C8" s="2">
        <f>('[1]Pc, Winter, S1'!C8*Main!$B$5)+(_xlfn.IFNA(VLOOKUP($A8,'FL Ratio'!$A$3:$B$10,2,FALSE),0)*'FL Characterization'!C$2)</f>
        <v>12.444344753763115</v>
      </c>
      <c r="D8" s="2">
        <f>('[1]Pc, Winter, S1'!D8*Main!$B$5)+(_xlfn.IFNA(VLOOKUP($A8,'FL Ratio'!$A$3:$B$10,2,FALSE),0)*'FL Characterization'!D$2)</f>
        <v>12.87171989495191</v>
      </c>
      <c r="E8" s="2">
        <f>('[1]Pc, Winter, S1'!E8*Main!$B$5)+(_xlfn.IFNA(VLOOKUP($A8,'FL Ratio'!$A$3:$B$10,2,FALSE),0)*'FL Characterization'!E$2)</f>
        <v>14.33409037562188</v>
      </c>
      <c r="F8" s="2">
        <f>('[1]Pc, Winter, S1'!F8*Main!$B$5)+(_xlfn.IFNA(VLOOKUP($A8,'FL Ratio'!$A$3:$B$10,2,FALSE),0)*'FL Characterization'!F$2)</f>
        <v>15.064376158821192</v>
      </c>
      <c r="G8" s="2">
        <f>('[1]Pc, Winter, S1'!G8*Main!$B$5)+(_xlfn.IFNA(VLOOKUP($A8,'FL Ratio'!$A$3:$B$10,2,FALSE),0)*'FL Characterization'!G$2)</f>
        <v>9.5397814580614089</v>
      </c>
      <c r="H8" s="2">
        <f>('[1]Pc, Winter, S1'!H8*Main!$B$5)+(_xlfn.IFNA(VLOOKUP($A8,'FL Ratio'!$A$3:$B$10,2,FALSE),0)*'FL Characterization'!H$2)</f>
        <v>3.6568210674765984</v>
      </c>
      <c r="I8" s="2">
        <f>('[1]Pc, Winter, S1'!I8*Main!$B$5)+(_xlfn.IFNA(VLOOKUP($A8,'FL Ratio'!$A$3:$B$10,2,FALSE),0)*'FL Characterization'!I$2)</f>
        <v>-8.2433040251700334</v>
      </c>
      <c r="J8" s="2">
        <f>('[1]Pc, Winter, S1'!J8*Main!$B$5)+(_xlfn.IFNA(VLOOKUP($A8,'FL Ratio'!$A$3:$B$10,2,FALSE),0)*'FL Characterization'!J$2)</f>
        <v>-14.197328886834175</v>
      </c>
      <c r="K8" s="2">
        <f>('[1]Pc, Winter, S1'!K8*Main!$B$5)+(_xlfn.IFNA(VLOOKUP($A8,'FL Ratio'!$A$3:$B$10,2,FALSE),0)*'FL Characterization'!K$2)</f>
        <v>-10.207788905268156</v>
      </c>
      <c r="L8" s="2">
        <f>('[1]Pc, Winter, S1'!L8*Main!$B$5)+(_xlfn.IFNA(VLOOKUP($A8,'FL Ratio'!$A$3:$B$10,2,FALSE),0)*'FL Characterization'!L$2)</f>
        <v>-4.7411296244421601</v>
      </c>
      <c r="M8" s="2">
        <f>('[1]Pc, Winter, S1'!M8*Main!$B$5)+(_xlfn.IFNA(VLOOKUP($A8,'FL Ratio'!$A$3:$B$10,2,FALSE),0)*'FL Characterization'!M$2)</f>
        <v>-3.5641399259955691</v>
      </c>
      <c r="N8" s="2">
        <f>('[1]Pc, Winter, S1'!N8*Main!$B$5)+(_xlfn.IFNA(VLOOKUP($A8,'FL Ratio'!$A$3:$B$10,2,FALSE),0)*'FL Characterization'!N$2)</f>
        <v>-7.8956803126234183</v>
      </c>
      <c r="O8" s="2">
        <f>('[1]Pc, Winter, S1'!O8*Main!$B$5)+(_xlfn.IFNA(VLOOKUP($A8,'FL Ratio'!$A$3:$B$10,2,FALSE),0)*'FL Characterization'!O$2)</f>
        <v>-3.066336362271469</v>
      </c>
      <c r="P8" s="2">
        <f>('[1]Pc, Winter, S1'!P8*Main!$B$5)+(_xlfn.IFNA(VLOOKUP($A8,'FL Ratio'!$A$3:$B$10,2,FALSE),0)*'FL Characterization'!P$2)</f>
        <v>-3.5650574141306928</v>
      </c>
      <c r="Q8" s="2">
        <f>('[1]Pc, Winter, S1'!Q8*Main!$B$5)+(_xlfn.IFNA(VLOOKUP($A8,'FL Ratio'!$A$3:$B$10,2,FALSE),0)*'FL Characterization'!Q$2)</f>
        <v>-4.3897043188694145</v>
      </c>
      <c r="R8" s="2">
        <f>('[1]Pc, Winter, S1'!R8*Main!$B$5)+(_xlfn.IFNA(VLOOKUP($A8,'FL Ratio'!$A$3:$B$10,2,FALSE),0)*'FL Characterization'!R$2)</f>
        <v>-5.9928002437077001</v>
      </c>
      <c r="S8" s="2">
        <f>('[1]Pc, Winter, S1'!S8*Main!$B$5)+(_xlfn.IFNA(VLOOKUP($A8,'FL Ratio'!$A$3:$B$10,2,FALSE),0)*'FL Characterization'!S$2)</f>
        <v>-9.0019616370257367</v>
      </c>
      <c r="T8" s="2">
        <f>('[1]Pc, Winter, S1'!T8*Main!$B$5)+(_xlfn.IFNA(VLOOKUP($A8,'FL Ratio'!$A$3:$B$10,2,FALSE),0)*'FL Characterization'!T$2)</f>
        <v>-9.6106135142459195</v>
      </c>
      <c r="U8" s="2">
        <f>('[1]Pc, Winter, S1'!U8*Main!$B$5)+(_xlfn.IFNA(VLOOKUP($A8,'FL Ratio'!$A$3:$B$10,2,FALSE),0)*'FL Characterization'!U$2)</f>
        <v>-10.33508807853263</v>
      </c>
      <c r="V8" s="2">
        <f>('[1]Pc, Winter, S1'!V8*Main!$B$5)+(_xlfn.IFNA(VLOOKUP($A8,'FL Ratio'!$A$3:$B$10,2,FALSE),0)*'FL Characterization'!V$2)</f>
        <v>-10.307991601055562</v>
      </c>
      <c r="W8" s="2">
        <f>('[1]Pc, Winter, S1'!W8*Main!$B$5)+(_xlfn.IFNA(VLOOKUP($A8,'FL Ratio'!$A$3:$B$10,2,FALSE),0)*'FL Characterization'!W$2)</f>
        <v>-5.819364966946952</v>
      </c>
      <c r="X8" s="2">
        <f>('[1]Pc, Winter, S1'!X8*Main!$B$5)+(_xlfn.IFNA(VLOOKUP($A8,'FL Ratio'!$A$3:$B$10,2,FALSE),0)*'FL Characterization'!X$2)</f>
        <v>3.1216450522879762</v>
      </c>
      <c r="Y8" s="2">
        <f>('[1]Pc, Winter, S1'!Y8*Main!$B$5)+(_xlfn.IFNA(VLOOKUP($A8,'FL Ratio'!$A$3:$B$10,2,FALSE),0)*'FL Characterization'!Y$2)</f>
        <v>10.546860109119883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5.7953853717736639</v>
      </c>
      <c r="C9" s="2">
        <f>('[1]Pc, Winter, S1'!C9*Main!$B$5)+(_xlfn.IFNA(VLOOKUP($A9,'FL Ratio'!$A$3:$B$10,2,FALSE),0)*'FL Characterization'!C$2)</f>
        <v>5.3980176583024848</v>
      </c>
      <c r="D9" s="2">
        <f>('[1]Pc, Winter, S1'!D9*Main!$B$5)+(_xlfn.IFNA(VLOOKUP($A9,'FL Ratio'!$A$3:$B$10,2,FALSE),0)*'FL Characterization'!D$2)</f>
        <v>5.0546899863808168</v>
      </c>
      <c r="E9" s="2">
        <f>('[1]Pc, Winter, S1'!E9*Main!$B$5)+(_xlfn.IFNA(VLOOKUP($A9,'FL Ratio'!$A$3:$B$10,2,FALSE),0)*'FL Characterization'!E$2)</f>
        <v>4.9080512408650403</v>
      </c>
      <c r="F9" s="2">
        <f>('[1]Pc, Winter, S1'!F9*Main!$B$5)+(_xlfn.IFNA(VLOOKUP($A9,'FL Ratio'!$A$3:$B$10,2,FALSE),0)*'FL Characterization'!F$2)</f>
        <v>4.7825730846529622</v>
      </c>
      <c r="G9" s="2">
        <f>('[1]Pc, Winter, S1'!G9*Main!$B$5)+(_xlfn.IFNA(VLOOKUP($A9,'FL Ratio'!$A$3:$B$10,2,FALSE),0)*'FL Characterization'!G$2)</f>
        <v>5.0053026103728842</v>
      </c>
      <c r="H9" s="2">
        <f>('[1]Pc, Winter, S1'!H9*Main!$B$5)+(_xlfn.IFNA(VLOOKUP($A9,'FL Ratio'!$A$3:$B$10,2,FALSE),0)*'FL Characterization'!H$2)</f>
        <v>6.1081963745083767</v>
      </c>
      <c r="I9" s="2">
        <f>('[1]Pc, Winter, S1'!I9*Main!$B$5)+(_xlfn.IFNA(VLOOKUP($A9,'FL Ratio'!$A$3:$B$10,2,FALSE),0)*'FL Characterization'!I$2)</f>
        <v>6.1725945591364226</v>
      </c>
      <c r="J9" s="2">
        <f>('[1]Pc, Winter, S1'!J9*Main!$B$5)+(_xlfn.IFNA(VLOOKUP($A9,'FL Ratio'!$A$3:$B$10,2,FALSE),0)*'FL Characterization'!J$2)</f>
        <v>7.3215237789838667</v>
      </c>
      <c r="K9" s="2">
        <f>('[1]Pc, Winter, S1'!K9*Main!$B$5)+(_xlfn.IFNA(VLOOKUP($A9,'FL Ratio'!$A$3:$B$10,2,FALSE),0)*'FL Characterization'!K$2)</f>
        <v>7.921702251006101</v>
      </c>
      <c r="L9" s="2">
        <f>('[1]Pc, Winter, S1'!L9*Main!$B$5)+(_xlfn.IFNA(VLOOKUP($A9,'FL Ratio'!$A$3:$B$10,2,FALSE),0)*'FL Characterization'!L$2)</f>
        <v>7.8747967670867043</v>
      </c>
      <c r="M9" s="2">
        <f>('[1]Pc, Winter, S1'!M9*Main!$B$5)+(_xlfn.IFNA(VLOOKUP($A9,'FL Ratio'!$A$3:$B$10,2,FALSE),0)*'FL Characterization'!M$2)</f>
        <v>8.0025604296395016</v>
      </c>
      <c r="N9" s="2">
        <f>('[1]Pc, Winter, S1'!N9*Main!$B$5)+(_xlfn.IFNA(VLOOKUP($A9,'FL Ratio'!$A$3:$B$10,2,FALSE),0)*'FL Characterization'!N$2)</f>
        <v>7.7713960584702253</v>
      </c>
      <c r="O9" s="2">
        <f>('[1]Pc, Winter, S1'!O9*Main!$B$5)+(_xlfn.IFNA(VLOOKUP($A9,'FL Ratio'!$A$3:$B$10,2,FALSE),0)*'FL Characterization'!O$2)</f>
        <v>7.6586483328067274</v>
      </c>
      <c r="P9" s="2">
        <f>('[1]Pc, Winter, S1'!P9*Main!$B$5)+(_xlfn.IFNA(VLOOKUP($A9,'FL Ratio'!$A$3:$B$10,2,FALSE),0)*'FL Characterization'!P$2)</f>
        <v>7.5783694369189911</v>
      </c>
      <c r="Q9" s="2">
        <f>('[1]Pc, Winter, S1'!Q9*Main!$B$5)+(_xlfn.IFNA(VLOOKUP($A9,'FL Ratio'!$A$3:$B$10,2,FALSE),0)*'FL Characterization'!Q$2)</f>
        <v>7.3167409414405276</v>
      </c>
      <c r="R9" s="2">
        <f>('[1]Pc, Winter, S1'!R9*Main!$B$5)+(_xlfn.IFNA(VLOOKUP($A9,'FL Ratio'!$A$3:$B$10,2,FALSE),0)*'FL Characterization'!R$2)</f>
        <v>7.3520354938070431</v>
      </c>
      <c r="S9" s="2">
        <f>('[1]Pc, Winter, S1'!S9*Main!$B$5)+(_xlfn.IFNA(VLOOKUP($A9,'FL Ratio'!$A$3:$B$10,2,FALSE),0)*'FL Characterization'!S$2)</f>
        <v>8.2233393296659525</v>
      </c>
      <c r="T9" s="2">
        <f>('[1]Pc, Winter, S1'!T9*Main!$B$5)+(_xlfn.IFNA(VLOOKUP($A9,'FL Ratio'!$A$3:$B$10,2,FALSE),0)*'FL Characterization'!T$2)</f>
        <v>7.1116392233478125</v>
      </c>
      <c r="U9" s="2">
        <f>('[1]Pc, Winter, S1'!U9*Main!$B$5)+(_xlfn.IFNA(VLOOKUP($A9,'FL Ratio'!$A$3:$B$10,2,FALSE),0)*'FL Characterization'!U$2)</f>
        <v>7.0860773499130927</v>
      </c>
      <c r="V9" s="2">
        <f>('[1]Pc, Winter, S1'!V9*Main!$B$5)+(_xlfn.IFNA(VLOOKUP($A9,'FL Ratio'!$A$3:$B$10,2,FALSE),0)*'FL Characterization'!V$2)</f>
        <v>7.1314997154030859</v>
      </c>
      <c r="W9" s="2">
        <f>('[1]Pc, Winter, S1'!W9*Main!$B$5)+(_xlfn.IFNA(VLOOKUP($A9,'FL Ratio'!$A$3:$B$10,2,FALSE),0)*'FL Characterization'!W$2)</f>
        <v>6.7829461931479349</v>
      </c>
      <c r="X9" s="2">
        <f>('[1]Pc, Winter, S1'!X9*Main!$B$5)+(_xlfn.IFNA(VLOOKUP($A9,'FL Ratio'!$A$3:$B$10,2,FALSE),0)*'FL Characterization'!X$2)</f>
        <v>6.6560715153348644</v>
      </c>
      <c r="Y9" s="2">
        <f>('[1]Pc, Winter, S1'!Y9*Main!$B$5)+(_xlfn.IFNA(VLOOKUP($A9,'FL Ratio'!$A$3:$B$10,2,FALSE),0)*'FL Characterization'!Y$2)</f>
        <v>6.0843320869040287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6.9555845211472302</v>
      </c>
      <c r="C10" s="2">
        <f>('[1]Pc, Winter, S1'!C10*Main!$B$5)+(_xlfn.IFNA(VLOOKUP($A10,'FL Ratio'!$A$3:$B$10,2,FALSE),0)*'FL Characterization'!C$2)</f>
        <v>6.2017108482291237</v>
      </c>
      <c r="D10" s="2">
        <f>('[1]Pc, Winter, S1'!D10*Main!$B$5)+(_xlfn.IFNA(VLOOKUP($A10,'FL Ratio'!$A$3:$B$10,2,FALSE),0)*'FL Characterization'!D$2)</f>
        <v>5.797843363112035</v>
      </c>
      <c r="E10" s="2">
        <f>('[1]Pc, Winter, S1'!E10*Main!$B$5)+(_xlfn.IFNA(VLOOKUP($A10,'FL Ratio'!$A$3:$B$10,2,FALSE),0)*'FL Characterization'!E$2)</f>
        <v>5.6201136229045181</v>
      </c>
      <c r="F10" s="2">
        <f>('[1]Pc, Winter, S1'!F10*Main!$B$5)+(_xlfn.IFNA(VLOOKUP($A10,'FL Ratio'!$A$3:$B$10,2,FALSE),0)*'FL Characterization'!F$2)</f>
        <v>5.4665428661460176</v>
      </c>
      <c r="G10" s="2">
        <f>('[1]Pc, Winter, S1'!G10*Main!$B$5)+(_xlfn.IFNA(VLOOKUP($A10,'FL Ratio'!$A$3:$B$10,2,FALSE),0)*'FL Characterization'!G$2)</f>
        <v>6.0859269240722718</v>
      </c>
      <c r="H10" s="2">
        <f>('[1]Pc, Winter, S1'!H10*Main!$B$5)+(_xlfn.IFNA(VLOOKUP($A10,'FL Ratio'!$A$3:$B$10,2,FALSE),0)*'FL Characterization'!H$2)</f>
        <v>8.1411896584501164</v>
      </c>
      <c r="I10" s="2">
        <f>('[1]Pc, Winter, S1'!I10*Main!$B$5)+(_xlfn.IFNA(VLOOKUP($A10,'FL Ratio'!$A$3:$B$10,2,FALSE),0)*'FL Characterization'!I$2)</f>
        <v>8.9857542072564822</v>
      </c>
      <c r="J10" s="2">
        <f>('[1]Pc, Winter, S1'!J10*Main!$B$5)+(_xlfn.IFNA(VLOOKUP($A10,'FL Ratio'!$A$3:$B$10,2,FALSE),0)*'FL Characterization'!J$2)</f>
        <v>9.6846476890058959</v>
      </c>
      <c r="K10" s="2">
        <f>('[1]Pc, Winter, S1'!K10*Main!$B$5)+(_xlfn.IFNA(VLOOKUP($A10,'FL Ratio'!$A$3:$B$10,2,FALSE),0)*'FL Characterization'!K$2)</f>
        <v>9.6360404925309098</v>
      </c>
      <c r="L10" s="2">
        <f>('[1]Pc, Winter, S1'!L10*Main!$B$5)+(_xlfn.IFNA(VLOOKUP($A10,'FL Ratio'!$A$3:$B$10,2,FALSE),0)*'FL Characterization'!L$2)</f>
        <v>10.100793916168742</v>
      </c>
      <c r="M10" s="2">
        <f>('[1]Pc, Winter, S1'!M10*Main!$B$5)+(_xlfn.IFNA(VLOOKUP($A10,'FL Ratio'!$A$3:$B$10,2,FALSE),0)*'FL Characterization'!M$2)</f>
        <v>10.338007634559345</v>
      </c>
      <c r="N10" s="2">
        <f>('[1]Pc, Winter, S1'!N10*Main!$B$5)+(_xlfn.IFNA(VLOOKUP($A10,'FL Ratio'!$A$3:$B$10,2,FALSE),0)*'FL Characterization'!N$2)</f>
        <v>9.9291381633835396</v>
      </c>
      <c r="O10" s="2">
        <f>('[1]Pc, Winter, S1'!O10*Main!$B$5)+(_xlfn.IFNA(VLOOKUP($A10,'FL Ratio'!$A$3:$B$10,2,FALSE),0)*'FL Characterization'!O$2)</f>
        <v>9.81392733854981</v>
      </c>
      <c r="P10" s="2">
        <f>('[1]Pc, Winter, S1'!P10*Main!$B$5)+(_xlfn.IFNA(VLOOKUP($A10,'FL Ratio'!$A$3:$B$10,2,FALSE),0)*'FL Characterization'!P$2)</f>
        <v>9.1791011640450346</v>
      </c>
      <c r="Q10" s="2">
        <f>('[1]Pc, Winter, S1'!Q10*Main!$B$5)+(_xlfn.IFNA(VLOOKUP($A10,'FL Ratio'!$A$3:$B$10,2,FALSE),0)*'FL Characterization'!Q$2)</f>
        <v>8.870047852587561</v>
      </c>
      <c r="R10" s="2">
        <f>('[1]Pc, Winter, S1'!R10*Main!$B$5)+(_xlfn.IFNA(VLOOKUP($A10,'FL Ratio'!$A$3:$B$10,2,FALSE),0)*'FL Characterization'!R$2)</f>
        <v>9.1948523100616981</v>
      </c>
      <c r="S10" s="2">
        <f>('[1]Pc, Winter, S1'!S10*Main!$B$5)+(_xlfn.IFNA(VLOOKUP($A10,'FL Ratio'!$A$3:$B$10,2,FALSE),0)*'FL Characterization'!S$2)</f>
        <v>10.78820331970042</v>
      </c>
      <c r="T10" s="2">
        <f>('[1]Pc, Winter, S1'!T10*Main!$B$5)+(_xlfn.IFNA(VLOOKUP($A10,'FL Ratio'!$A$3:$B$10,2,FALSE),0)*'FL Characterization'!T$2)</f>
        <v>10.687221188281718</v>
      </c>
      <c r="U10" s="2">
        <f>('[1]Pc, Winter, S1'!U10*Main!$B$5)+(_xlfn.IFNA(VLOOKUP($A10,'FL Ratio'!$A$3:$B$10,2,FALSE),0)*'FL Characterization'!U$2)</f>
        <v>10.701860122699006</v>
      </c>
      <c r="V10" s="2">
        <f>('[1]Pc, Winter, S1'!V10*Main!$B$5)+(_xlfn.IFNA(VLOOKUP($A10,'FL Ratio'!$A$3:$B$10,2,FALSE),0)*'FL Characterization'!V$2)</f>
        <v>10.683544418800295</v>
      </c>
      <c r="W10" s="2">
        <f>('[1]Pc, Winter, S1'!W10*Main!$B$5)+(_xlfn.IFNA(VLOOKUP($A10,'FL Ratio'!$A$3:$B$10,2,FALSE),0)*'FL Characterization'!W$2)</f>
        <v>10.067513178165598</v>
      </c>
      <c r="X10" s="2">
        <f>('[1]Pc, Winter, S1'!X10*Main!$B$5)+(_xlfn.IFNA(VLOOKUP($A10,'FL Ratio'!$A$3:$B$10,2,FALSE),0)*'FL Characterization'!X$2)</f>
        <v>9.5200723277396531</v>
      </c>
      <c r="Y10" s="2">
        <f>('[1]Pc, Winter, S1'!Y10*Main!$B$5)+(_xlfn.IFNA(VLOOKUP($A10,'FL Ratio'!$A$3:$B$10,2,FALSE),0)*'FL Characterization'!Y$2)</f>
        <v>8.3520412185370922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2.7813420632043342</v>
      </c>
      <c r="C11" s="2">
        <f>('[1]Pc, Winter, S1'!C11*Main!$B$5)+(_xlfn.IFNA(VLOOKUP($A11,'FL Ratio'!$A$3:$B$10,2,FALSE),0)*'FL Characterization'!C$2)</f>
        <v>2.7194685889558001</v>
      </c>
      <c r="D11" s="2">
        <f>('[1]Pc, Winter, S1'!D11*Main!$B$5)+(_xlfn.IFNA(VLOOKUP($A11,'FL Ratio'!$A$3:$B$10,2,FALSE),0)*'FL Characterization'!D$2)</f>
        <v>2.6019475186384531</v>
      </c>
      <c r="E11" s="2">
        <f>('[1]Pc, Winter, S1'!E11*Main!$B$5)+(_xlfn.IFNA(VLOOKUP($A11,'FL Ratio'!$A$3:$B$10,2,FALSE),0)*'FL Characterization'!E$2)</f>
        <v>2.6345307852302837</v>
      </c>
      <c r="F11" s="2">
        <f>('[1]Pc, Winter, S1'!F11*Main!$B$5)+(_xlfn.IFNA(VLOOKUP($A11,'FL Ratio'!$A$3:$B$10,2,FALSE),0)*'FL Characterization'!F$2)</f>
        <v>2.6206187097317541</v>
      </c>
      <c r="G11" s="2">
        <f>('[1]Pc, Winter, S1'!G11*Main!$B$5)+(_xlfn.IFNA(VLOOKUP($A11,'FL Ratio'!$A$3:$B$10,2,FALSE),0)*'FL Characterization'!G$2)</f>
        <v>2.786466436942665</v>
      </c>
      <c r="H11" s="2">
        <f>('[1]Pc, Winter, S1'!H11*Main!$B$5)+(_xlfn.IFNA(VLOOKUP($A11,'FL Ratio'!$A$3:$B$10,2,FALSE),0)*'FL Characterization'!H$2)</f>
        <v>3.535528536436682</v>
      </c>
      <c r="I11" s="2">
        <f>('[1]Pc, Winter, S1'!I11*Main!$B$5)+(_xlfn.IFNA(VLOOKUP($A11,'FL Ratio'!$A$3:$B$10,2,FALSE),0)*'FL Characterization'!I$2)</f>
        <v>4.0136685800637775</v>
      </c>
      <c r="J11" s="2">
        <f>('[1]Pc, Winter, S1'!J11*Main!$B$5)+(_xlfn.IFNA(VLOOKUP($A11,'FL Ratio'!$A$3:$B$10,2,FALSE),0)*'FL Characterization'!J$2)</f>
        <v>4.3076549654076812</v>
      </c>
      <c r="K11" s="2">
        <f>('[1]Pc, Winter, S1'!K11*Main!$B$5)+(_xlfn.IFNA(VLOOKUP($A11,'FL Ratio'!$A$3:$B$10,2,FALSE),0)*'FL Characterization'!K$2)</f>
        <v>4.4885119825603201</v>
      </c>
      <c r="L11" s="2">
        <f>('[1]Pc, Winter, S1'!L11*Main!$B$5)+(_xlfn.IFNA(VLOOKUP($A11,'FL Ratio'!$A$3:$B$10,2,FALSE),0)*'FL Characterization'!L$2)</f>
        <v>4.1842761381820681</v>
      </c>
      <c r="M11" s="2">
        <f>('[1]Pc, Winter, S1'!M11*Main!$B$5)+(_xlfn.IFNA(VLOOKUP($A11,'FL Ratio'!$A$3:$B$10,2,FALSE),0)*'FL Characterization'!M$2)</f>
        <v>4.321568475286349</v>
      </c>
      <c r="N11" s="2">
        <f>('[1]Pc, Winter, S1'!N11*Main!$B$5)+(_xlfn.IFNA(VLOOKUP($A11,'FL Ratio'!$A$3:$B$10,2,FALSE),0)*'FL Characterization'!N$2)</f>
        <v>4.2644562606929517</v>
      </c>
      <c r="O11" s="2">
        <f>('[1]Pc, Winter, S1'!O11*Main!$B$5)+(_xlfn.IFNA(VLOOKUP($A11,'FL Ratio'!$A$3:$B$10,2,FALSE),0)*'FL Characterization'!O$2)</f>
        <v>4.1033669281318215</v>
      </c>
      <c r="P11" s="2">
        <f>('[1]Pc, Winter, S1'!P11*Main!$B$5)+(_xlfn.IFNA(VLOOKUP($A11,'FL Ratio'!$A$3:$B$10,2,FALSE),0)*'FL Characterization'!P$2)</f>
        <v>3.8943169140107567</v>
      </c>
      <c r="Q11" s="2">
        <f>('[1]Pc, Winter, S1'!Q11*Main!$B$5)+(_xlfn.IFNA(VLOOKUP($A11,'FL Ratio'!$A$3:$B$10,2,FALSE),0)*'FL Characterization'!Q$2)</f>
        <v>3.6493891381051338</v>
      </c>
      <c r="R11" s="2">
        <f>('[1]Pc, Winter, S1'!R11*Main!$B$5)+(_xlfn.IFNA(VLOOKUP($A11,'FL Ratio'!$A$3:$B$10,2,FALSE),0)*'FL Characterization'!R$2)</f>
        <v>3.668427019844672</v>
      </c>
      <c r="S11" s="2">
        <f>('[1]Pc, Winter, S1'!S11*Main!$B$5)+(_xlfn.IFNA(VLOOKUP($A11,'FL Ratio'!$A$3:$B$10,2,FALSE),0)*'FL Characterization'!S$2)</f>
        <v>4.1472990122615645</v>
      </c>
      <c r="T11" s="2">
        <f>('[1]Pc, Winter, S1'!T11*Main!$B$5)+(_xlfn.IFNA(VLOOKUP($A11,'FL Ratio'!$A$3:$B$10,2,FALSE),0)*'FL Characterization'!T$2)</f>
        <v>4.1659709205449342</v>
      </c>
      <c r="U11" s="2">
        <f>('[1]Pc, Winter, S1'!U11*Main!$B$5)+(_xlfn.IFNA(VLOOKUP($A11,'FL Ratio'!$A$3:$B$10,2,FALSE),0)*'FL Characterization'!U$2)</f>
        <v>4.2604276651402193</v>
      </c>
      <c r="V11" s="2">
        <f>('[1]Pc, Winter, S1'!V11*Main!$B$5)+(_xlfn.IFNA(VLOOKUP($A11,'FL Ratio'!$A$3:$B$10,2,FALSE),0)*'FL Characterization'!V$2)</f>
        <v>4.1275299007997592</v>
      </c>
      <c r="W11" s="2">
        <f>('[1]Pc, Winter, S1'!W11*Main!$B$5)+(_xlfn.IFNA(VLOOKUP($A11,'FL Ratio'!$A$3:$B$10,2,FALSE),0)*'FL Characterization'!W$2)</f>
        <v>4.0037836619829186</v>
      </c>
      <c r="X11" s="2">
        <f>('[1]Pc, Winter, S1'!X11*Main!$B$5)+(_xlfn.IFNA(VLOOKUP($A11,'FL Ratio'!$A$3:$B$10,2,FALSE),0)*'FL Characterization'!X$2)</f>
        <v>3.5073369738483935</v>
      </c>
      <c r="Y11" s="2">
        <f>('[1]Pc, Winter, S1'!Y11*Main!$B$5)+(_xlfn.IFNA(VLOOKUP($A11,'FL Ratio'!$A$3:$B$10,2,FALSE),0)*'FL Characterization'!Y$2)</f>
        <v>3.103517863321239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6.0933115548270314</v>
      </c>
      <c r="C12" s="2">
        <f>('[1]Pc, Winter, S1'!C12*Main!$B$5)+(_xlfn.IFNA(VLOOKUP($A12,'FL Ratio'!$A$3:$B$10,2,FALSE),0)*'FL Characterization'!C$2)</f>
        <v>5.9081143185936762</v>
      </c>
      <c r="D12" s="2">
        <f>('[1]Pc, Winter, S1'!D12*Main!$B$5)+(_xlfn.IFNA(VLOOKUP($A12,'FL Ratio'!$A$3:$B$10,2,FALSE),0)*'FL Characterization'!D$2)</f>
        <v>5.856517078648066</v>
      </c>
      <c r="E12" s="2">
        <f>('[1]Pc, Winter, S1'!E12*Main!$B$5)+(_xlfn.IFNA(VLOOKUP($A12,'FL Ratio'!$A$3:$B$10,2,FALSE),0)*'FL Characterization'!E$2)</f>
        <v>5.8965970775343894</v>
      </c>
      <c r="F12" s="2">
        <f>('[1]Pc, Winter, S1'!F12*Main!$B$5)+(_xlfn.IFNA(VLOOKUP($A12,'FL Ratio'!$A$3:$B$10,2,FALSE),0)*'FL Characterization'!F$2)</f>
        <v>6.1930508624004688</v>
      </c>
      <c r="G12" s="2">
        <f>('[1]Pc, Winter, S1'!G12*Main!$B$5)+(_xlfn.IFNA(VLOOKUP($A12,'FL Ratio'!$A$3:$B$10,2,FALSE),0)*'FL Characterization'!G$2)</f>
        <v>7.0773446309326182</v>
      </c>
      <c r="H12" s="2">
        <f>('[1]Pc, Winter, S1'!H12*Main!$B$5)+(_xlfn.IFNA(VLOOKUP($A12,'FL Ratio'!$A$3:$B$10,2,FALSE),0)*'FL Characterization'!H$2)</f>
        <v>9.5447983554745299</v>
      </c>
      <c r="I12" s="2">
        <f>('[1]Pc, Winter, S1'!I12*Main!$B$5)+(_xlfn.IFNA(VLOOKUP($A12,'FL Ratio'!$A$3:$B$10,2,FALSE),0)*'FL Characterization'!I$2)</f>
        <v>11.165734862158754</v>
      </c>
      <c r="J12" s="2">
        <f>('[1]Pc, Winter, S1'!J12*Main!$B$5)+(_xlfn.IFNA(VLOOKUP($A12,'FL Ratio'!$A$3:$B$10,2,FALSE),0)*'FL Characterization'!J$2)</f>
        <v>11.541887955155108</v>
      </c>
      <c r="K12" s="2">
        <f>('[1]Pc, Winter, S1'!K12*Main!$B$5)+(_xlfn.IFNA(VLOOKUP($A12,'FL Ratio'!$A$3:$B$10,2,FALSE),0)*'FL Characterization'!K$2)</f>
        <v>10.793036941480185</v>
      </c>
      <c r="L12" s="2">
        <f>('[1]Pc, Winter, S1'!L12*Main!$B$5)+(_xlfn.IFNA(VLOOKUP($A12,'FL Ratio'!$A$3:$B$10,2,FALSE),0)*'FL Characterization'!L$2)</f>
        <v>10.906136248682399</v>
      </c>
      <c r="M12" s="2">
        <f>('[1]Pc, Winter, S1'!M12*Main!$B$5)+(_xlfn.IFNA(VLOOKUP($A12,'FL Ratio'!$A$3:$B$10,2,FALSE),0)*'FL Characterization'!M$2)</f>
        <v>10.936541765078919</v>
      </c>
      <c r="N12" s="2">
        <f>('[1]Pc, Winter, S1'!N12*Main!$B$5)+(_xlfn.IFNA(VLOOKUP($A12,'FL Ratio'!$A$3:$B$10,2,FALSE),0)*'FL Characterization'!N$2)</f>
        <v>10.286739024513874</v>
      </c>
      <c r="O12" s="2">
        <f>('[1]Pc, Winter, S1'!O12*Main!$B$5)+(_xlfn.IFNA(VLOOKUP($A12,'FL Ratio'!$A$3:$B$10,2,FALSE),0)*'FL Characterization'!O$2)</f>
        <v>10.344094884989131</v>
      </c>
      <c r="P12" s="2">
        <f>('[1]Pc, Winter, S1'!P12*Main!$B$5)+(_xlfn.IFNA(VLOOKUP($A12,'FL Ratio'!$A$3:$B$10,2,FALSE),0)*'FL Characterization'!P$2)</f>
        <v>9.6781680069410871</v>
      </c>
      <c r="Q12" s="2">
        <f>('[1]Pc, Winter, S1'!Q12*Main!$B$5)+(_xlfn.IFNA(VLOOKUP($A12,'FL Ratio'!$A$3:$B$10,2,FALSE),0)*'FL Characterization'!Q$2)</f>
        <v>9.537427321196585</v>
      </c>
      <c r="R12" s="2">
        <f>('[1]Pc, Winter, S1'!R12*Main!$B$5)+(_xlfn.IFNA(VLOOKUP($A12,'FL Ratio'!$A$3:$B$10,2,FALSE),0)*'FL Characterization'!R$2)</f>
        <v>9.7306866261714404</v>
      </c>
      <c r="S12" s="2">
        <f>('[1]Pc, Winter, S1'!S12*Main!$B$5)+(_xlfn.IFNA(VLOOKUP($A12,'FL Ratio'!$A$3:$B$10,2,FALSE),0)*'FL Characterization'!S$2)</f>
        <v>10.273839714527472</v>
      </c>
      <c r="T12" s="2">
        <f>('[1]Pc, Winter, S1'!T12*Main!$B$5)+(_xlfn.IFNA(VLOOKUP($A12,'FL Ratio'!$A$3:$B$10,2,FALSE),0)*'FL Characterization'!T$2)</f>
        <v>10.096243857393251</v>
      </c>
      <c r="U12" s="2">
        <f>('[1]Pc, Winter, S1'!U12*Main!$B$5)+(_xlfn.IFNA(VLOOKUP($A12,'FL Ratio'!$A$3:$B$10,2,FALSE),0)*'FL Characterization'!U$2)</f>
        <v>9.8831748977964153</v>
      </c>
      <c r="V12" s="2">
        <f>('[1]Pc, Winter, S1'!V12*Main!$B$5)+(_xlfn.IFNA(VLOOKUP($A12,'FL Ratio'!$A$3:$B$10,2,FALSE),0)*'FL Characterization'!V$2)</f>
        <v>9.6401611114454351</v>
      </c>
      <c r="W12" s="2">
        <f>('[1]Pc, Winter, S1'!W12*Main!$B$5)+(_xlfn.IFNA(VLOOKUP($A12,'FL Ratio'!$A$3:$B$10,2,FALSE),0)*'FL Characterization'!W$2)</f>
        <v>8.6148963123475966</v>
      </c>
      <c r="X12" s="2">
        <f>('[1]Pc, Winter, S1'!X12*Main!$B$5)+(_xlfn.IFNA(VLOOKUP($A12,'FL Ratio'!$A$3:$B$10,2,FALSE),0)*'FL Characterization'!X$2)</f>
        <v>7.5769625480845413</v>
      </c>
      <c r="Y12" s="2">
        <f>('[1]Pc, Winter, S1'!Y12*Main!$B$5)+(_xlfn.IFNA(VLOOKUP($A12,'FL Ratio'!$A$3:$B$10,2,FALSE),0)*'FL Characterization'!Y$2)</f>
        <v>6.5945418857272546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2.5871864255349526</v>
      </c>
      <c r="C13" s="2">
        <f>('[1]Pc, Winter, S1'!C13*Main!$B$5)+(_xlfn.IFNA(VLOOKUP($A13,'FL Ratio'!$A$3:$B$10,2,FALSE),0)*'FL Characterization'!C$2)</f>
        <v>2.5099226761963238</v>
      </c>
      <c r="D13" s="2">
        <f>('[1]Pc, Winter, S1'!D13*Main!$B$5)+(_xlfn.IFNA(VLOOKUP($A13,'FL Ratio'!$A$3:$B$10,2,FALSE),0)*'FL Characterization'!D$2)</f>
        <v>2.2158174521942096</v>
      </c>
      <c r="E13" s="2">
        <f>('[1]Pc, Winter, S1'!E13*Main!$B$5)+(_xlfn.IFNA(VLOOKUP($A13,'FL Ratio'!$A$3:$B$10,2,FALSE),0)*'FL Characterization'!E$2)</f>
        <v>2.3267439160302765</v>
      </c>
      <c r="F13" s="2">
        <f>('[1]Pc, Winter, S1'!F13*Main!$B$5)+(_xlfn.IFNA(VLOOKUP($A13,'FL Ratio'!$A$3:$B$10,2,FALSE),0)*'FL Characterization'!F$2)</f>
        <v>2.3937233303525898</v>
      </c>
      <c r="G13" s="2">
        <f>('[1]Pc, Winter, S1'!G13*Main!$B$5)+(_xlfn.IFNA(VLOOKUP($A13,'FL Ratio'!$A$3:$B$10,2,FALSE),0)*'FL Characterization'!G$2)</f>
        <v>2.7134947567630205</v>
      </c>
      <c r="H13" s="2">
        <f>('[1]Pc, Winter, S1'!H13*Main!$B$5)+(_xlfn.IFNA(VLOOKUP($A13,'FL Ratio'!$A$3:$B$10,2,FALSE),0)*'FL Characterization'!H$2)</f>
        <v>3.1197179416258964</v>
      </c>
      <c r="I13" s="2">
        <f>('[1]Pc, Winter, S1'!I13*Main!$B$5)+(_xlfn.IFNA(VLOOKUP($A13,'FL Ratio'!$A$3:$B$10,2,FALSE),0)*'FL Characterization'!I$2)</f>
        <v>3.7453143232990413</v>
      </c>
      <c r="J13" s="2">
        <f>('[1]Pc, Winter, S1'!J13*Main!$B$5)+(_xlfn.IFNA(VLOOKUP($A13,'FL Ratio'!$A$3:$B$10,2,FALSE),0)*'FL Characterization'!J$2)</f>
        <v>3.7456967664295093</v>
      </c>
      <c r="K13" s="2">
        <f>('[1]Pc, Winter, S1'!K13*Main!$B$5)+(_xlfn.IFNA(VLOOKUP($A13,'FL Ratio'!$A$3:$B$10,2,FALSE),0)*'FL Characterization'!K$2)</f>
        <v>3.8757414298451547</v>
      </c>
      <c r="L13" s="2">
        <f>('[1]Pc, Winter, S1'!L13*Main!$B$5)+(_xlfn.IFNA(VLOOKUP($A13,'FL Ratio'!$A$3:$B$10,2,FALSE),0)*'FL Characterization'!L$2)</f>
        <v>3.4049595049515182</v>
      </c>
      <c r="M13" s="2">
        <f>('[1]Pc, Winter, S1'!M13*Main!$B$5)+(_xlfn.IFNA(VLOOKUP($A13,'FL Ratio'!$A$3:$B$10,2,FALSE),0)*'FL Characterization'!M$2)</f>
        <v>3.5592604652361408</v>
      </c>
      <c r="N13" s="2">
        <f>('[1]Pc, Winter, S1'!N13*Main!$B$5)+(_xlfn.IFNA(VLOOKUP($A13,'FL Ratio'!$A$3:$B$10,2,FALSE),0)*'FL Characterization'!N$2)</f>
        <v>3.3453194217414621</v>
      </c>
      <c r="O13" s="2">
        <f>('[1]Pc, Winter, S1'!O13*Main!$B$5)+(_xlfn.IFNA(VLOOKUP($A13,'FL Ratio'!$A$3:$B$10,2,FALSE),0)*'FL Characterization'!O$2)</f>
        <v>3.196030888822103</v>
      </c>
      <c r="P13" s="2">
        <f>('[1]Pc, Winter, S1'!P13*Main!$B$5)+(_xlfn.IFNA(VLOOKUP($A13,'FL Ratio'!$A$3:$B$10,2,FALSE),0)*'FL Characterization'!P$2)</f>
        <v>3.2912547213092358</v>
      </c>
      <c r="Q13" s="2">
        <f>('[1]Pc, Winter, S1'!Q13*Main!$B$5)+(_xlfn.IFNA(VLOOKUP($A13,'FL Ratio'!$A$3:$B$10,2,FALSE),0)*'FL Characterization'!Q$2)</f>
        <v>3.4257577804402168</v>
      </c>
      <c r="R13" s="2">
        <f>('[1]Pc, Winter, S1'!R13*Main!$B$5)+(_xlfn.IFNA(VLOOKUP($A13,'FL Ratio'!$A$3:$B$10,2,FALSE),0)*'FL Characterization'!R$2)</f>
        <v>3.8199154689588162</v>
      </c>
      <c r="S13" s="2">
        <f>('[1]Pc, Winter, S1'!S13*Main!$B$5)+(_xlfn.IFNA(VLOOKUP($A13,'FL Ratio'!$A$3:$B$10,2,FALSE),0)*'FL Characterization'!S$2)</f>
        <v>4.0454733948537749</v>
      </c>
      <c r="T13" s="2">
        <f>('[1]Pc, Winter, S1'!T13*Main!$B$5)+(_xlfn.IFNA(VLOOKUP($A13,'FL Ratio'!$A$3:$B$10,2,FALSE),0)*'FL Characterization'!T$2)</f>
        <v>3.8419594022605215</v>
      </c>
      <c r="U13" s="2">
        <f>('[1]Pc, Winter, S1'!U13*Main!$B$5)+(_xlfn.IFNA(VLOOKUP($A13,'FL Ratio'!$A$3:$B$10,2,FALSE),0)*'FL Characterization'!U$2)</f>
        <v>4.1003734779278549</v>
      </c>
      <c r="V13" s="2">
        <f>('[1]Pc, Winter, S1'!V13*Main!$B$5)+(_xlfn.IFNA(VLOOKUP($A13,'FL Ratio'!$A$3:$B$10,2,FALSE),0)*'FL Characterization'!V$2)</f>
        <v>4.1037823840551502</v>
      </c>
      <c r="W13" s="2">
        <f>('[1]Pc, Winter, S1'!W13*Main!$B$5)+(_xlfn.IFNA(VLOOKUP($A13,'FL Ratio'!$A$3:$B$10,2,FALSE),0)*'FL Characterization'!W$2)</f>
        <v>3.5709412951889479</v>
      </c>
      <c r="X13" s="2">
        <f>('[1]Pc, Winter, S1'!X13*Main!$B$5)+(_xlfn.IFNA(VLOOKUP($A13,'FL Ratio'!$A$3:$B$10,2,FALSE),0)*'FL Characterization'!X$2)</f>
        <v>3.0408343776948148</v>
      </c>
      <c r="Y13" s="2">
        <f>('[1]Pc, Winter, S1'!Y13*Main!$B$5)+(_xlfn.IFNA(VLOOKUP($A13,'FL Ratio'!$A$3:$B$10,2,FALSE),0)*'FL Characterization'!Y$2)</f>
        <v>2.9914611333201497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4.7088695472899742</v>
      </c>
      <c r="C14" s="2">
        <f>('[1]Pc, Winter, S1'!C14*Main!$B$5)+(_xlfn.IFNA(VLOOKUP($A14,'FL Ratio'!$A$3:$B$10,2,FALSE),0)*'FL Characterization'!C$2)</f>
        <v>4.7088695472899742</v>
      </c>
      <c r="D14" s="2">
        <f>('[1]Pc, Winter, S1'!D14*Main!$B$5)+(_xlfn.IFNA(VLOOKUP($A14,'FL Ratio'!$A$3:$B$10,2,FALSE),0)*'FL Characterization'!D$2)</f>
        <v>4.7088695472899742</v>
      </c>
      <c r="E14" s="2">
        <f>('[1]Pc, Winter, S1'!E14*Main!$B$5)+(_xlfn.IFNA(VLOOKUP($A14,'FL Ratio'!$A$3:$B$10,2,FALSE),0)*'FL Characterization'!E$2)</f>
        <v>4.7088695472899742</v>
      </c>
      <c r="F14" s="2">
        <f>('[1]Pc, Winter, S1'!F14*Main!$B$5)+(_xlfn.IFNA(VLOOKUP($A14,'FL Ratio'!$A$3:$B$10,2,FALSE),0)*'FL Characterization'!F$2)</f>
        <v>5.1150851426658956</v>
      </c>
      <c r="G14" s="2">
        <f>('[1]Pc, Winter, S1'!G14*Main!$B$5)+(_xlfn.IFNA(VLOOKUP($A14,'FL Ratio'!$A$3:$B$10,2,FALSE),0)*'FL Characterization'!G$2)</f>
        <v>4.5933054699829192</v>
      </c>
      <c r="H14" s="2">
        <f>('[1]Pc, Winter, S1'!H14*Main!$B$5)+(_xlfn.IFNA(VLOOKUP($A14,'FL Ratio'!$A$3:$B$10,2,FALSE),0)*'FL Characterization'!H$2)</f>
        <v>7.5224032600965014</v>
      </c>
      <c r="I14" s="2">
        <f>('[1]Pc, Winter, S1'!I14*Main!$B$5)+(_xlfn.IFNA(VLOOKUP($A14,'FL Ratio'!$A$3:$B$10,2,FALSE),0)*'FL Characterization'!I$2)</f>
        <v>7.9207876513700715</v>
      </c>
      <c r="J14" s="2">
        <f>('[1]Pc, Winter, S1'!J14*Main!$B$5)+(_xlfn.IFNA(VLOOKUP($A14,'FL Ratio'!$A$3:$B$10,2,FALSE),0)*'FL Characterization'!J$2)</f>
        <v>7.9207876513700715</v>
      </c>
      <c r="K14" s="2">
        <f>('[1]Pc, Winter, S1'!K14*Main!$B$5)+(_xlfn.IFNA(VLOOKUP($A14,'FL Ratio'!$A$3:$B$10,2,FALSE),0)*'FL Characterization'!K$2)</f>
        <v>9.347277091080473</v>
      </c>
      <c r="L14" s="2">
        <f>('[1]Pc, Winter, S1'!L14*Main!$B$5)+(_xlfn.IFNA(VLOOKUP($A14,'FL Ratio'!$A$3:$B$10,2,FALSE),0)*'FL Characterization'!L$2)</f>
        <v>11.704337554322834</v>
      </c>
      <c r="M14" s="2">
        <f>('[1]Pc, Winter, S1'!M14*Main!$B$5)+(_xlfn.IFNA(VLOOKUP($A14,'FL Ratio'!$A$3:$B$10,2,FALSE),0)*'FL Characterization'!M$2)</f>
        <v>10.621138279598679</v>
      </c>
      <c r="N14" s="2">
        <f>('[1]Pc, Winter, S1'!N14*Main!$B$5)+(_xlfn.IFNA(VLOOKUP($A14,'FL Ratio'!$A$3:$B$10,2,FALSE),0)*'FL Characterization'!N$2)</f>
        <v>11.880535085713609</v>
      </c>
      <c r="O14" s="2">
        <f>('[1]Pc, Winter, S1'!O14*Main!$B$5)+(_xlfn.IFNA(VLOOKUP($A14,'FL Ratio'!$A$3:$B$10,2,FALSE),0)*'FL Characterization'!O$2)</f>
        <v>11.921760659427985</v>
      </c>
      <c r="P14" s="2">
        <f>('[1]Pc, Winter, S1'!P14*Main!$B$5)+(_xlfn.IFNA(VLOOKUP($A14,'FL Ratio'!$A$3:$B$10,2,FALSE),0)*'FL Characterization'!P$2)</f>
        <v>11.156790556334521</v>
      </c>
      <c r="Q14" s="2">
        <f>('[1]Pc, Winter, S1'!Q14*Main!$B$5)+(_xlfn.IFNA(VLOOKUP($A14,'FL Ratio'!$A$3:$B$10,2,FALSE),0)*'FL Characterization'!Q$2)</f>
        <v>10.961534132989676</v>
      </c>
      <c r="R14" s="2">
        <f>('[1]Pc, Winter, S1'!R14*Main!$B$5)+(_xlfn.IFNA(VLOOKUP($A14,'FL Ratio'!$A$3:$B$10,2,FALSE),0)*'FL Characterization'!R$2)</f>
        <v>11.756366867309872</v>
      </c>
      <c r="S14" s="2">
        <f>('[1]Pc, Winter, S1'!S14*Main!$B$5)+(_xlfn.IFNA(VLOOKUP($A14,'FL Ratio'!$A$3:$B$10,2,FALSE),0)*'FL Characterization'!S$2)</f>
        <v>12.183103952663725</v>
      </c>
      <c r="T14" s="2">
        <f>('[1]Pc, Winter, S1'!T14*Main!$B$5)+(_xlfn.IFNA(VLOOKUP($A14,'FL Ratio'!$A$3:$B$10,2,FALSE),0)*'FL Characterization'!T$2)</f>
        <v>12.183103952663725</v>
      </c>
      <c r="U14" s="2">
        <f>('[1]Pc, Winter, S1'!U14*Main!$B$5)+(_xlfn.IFNA(VLOOKUP($A14,'FL Ratio'!$A$3:$B$10,2,FALSE),0)*'FL Characterization'!U$2)</f>
        <v>12.183103952663725</v>
      </c>
      <c r="V14" s="2">
        <f>('[1]Pc, Winter, S1'!V14*Main!$B$5)+(_xlfn.IFNA(VLOOKUP($A14,'FL Ratio'!$A$3:$B$10,2,FALSE),0)*'FL Characterization'!V$2)</f>
        <v>12.183103952663725</v>
      </c>
      <c r="W14" s="2">
        <f>('[1]Pc, Winter, S1'!W14*Main!$B$5)+(_xlfn.IFNA(VLOOKUP($A14,'FL Ratio'!$A$3:$B$10,2,FALSE),0)*'FL Characterization'!W$2)</f>
        <v>8.1672449727159613</v>
      </c>
      <c r="X14" s="2">
        <f>('[1]Pc, Winter, S1'!X14*Main!$B$5)+(_xlfn.IFNA(VLOOKUP($A14,'FL Ratio'!$A$3:$B$10,2,FALSE),0)*'FL Characterization'!X$2)</f>
        <v>6.4203944101759687</v>
      </c>
      <c r="Y14" s="2">
        <f>('[1]Pc, Winter, S1'!Y14*Main!$B$5)+(_xlfn.IFNA(VLOOKUP($A14,'FL Ratio'!$A$3:$B$10,2,FALSE),0)*'FL Characterization'!Y$2)</f>
        <v>5.239323603048442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2.4975225038984283</v>
      </c>
      <c r="C15" s="2">
        <f>('[1]Pc, Winter, S1'!C15*Main!$B$5)+(_xlfn.IFNA(VLOOKUP($A15,'FL Ratio'!$A$3:$B$10,2,FALSE),0)*'FL Characterization'!C$2)</f>
        <v>2.4975225038984279</v>
      </c>
      <c r="D15" s="2">
        <f>('[1]Pc, Winter, S1'!D15*Main!$B$5)+(_xlfn.IFNA(VLOOKUP($A15,'FL Ratio'!$A$3:$B$10,2,FALSE),0)*'FL Characterization'!D$2)</f>
        <v>2.4975225038984283</v>
      </c>
      <c r="E15" s="2">
        <f>('[1]Pc, Winter, S1'!E15*Main!$B$5)+(_xlfn.IFNA(VLOOKUP($A15,'FL Ratio'!$A$3:$B$10,2,FALSE),0)*'FL Characterization'!E$2)</f>
        <v>2.4615416263147689</v>
      </c>
      <c r="F15" s="2">
        <f>('[1]Pc, Winter, S1'!F15*Main!$B$5)+(_xlfn.IFNA(VLOOKUP($A15,'FL Ratio'!$A$3:$B$10,2,FALSE),0)*'FL Characterization'!F$2)</f>
        <v>2.7493886404273185</v>
      </c>
      <c r="G15" s="2">
        <f>('[1]Pc, Winter, S1'!G15*Main!$B$5)+(_xlfn.IFNA(VLOOKUP($A15,'FL Ratio'!$A$3:$B$10,2,FALSE),0)*'FL Characterization'!G$2)</f>
        <v>2.5730809712240816</v>
      </c>
      <c r="H15" s="2">
        <f>('[1]Pc, Winter, S1'!H15*Main!$B$5)+(_xlfn.IFNA(VLOOKUP($A15,'FL Ratio'!$A$3:$B$10,2,FALSE),0)*'FL Characterization'!H$2)</f>
        <v>2.6126604329098733</v>
      </c>
      <c r="I15" s="2">
        <f>('[1]Pc, Winter, S1'!I15*Main!$B$5)+(_xlfn.IFNA(VLOOKUP($A15,'FL Ratio'!$A$3:$B$10,2,FALSE),0)*'FL Characterization'!I$2)</f>
        <v>2.1736952449257787</v>
      </c>
      <c r="J15" s="2">
        <f>('[1]Pc, Winter, S1'!J15*Main!$B$5)+(_xlfn.IFNA(VLOOKUP($A15,'FL Ratio'!$A$3:$B$10,2,FALSE),0)*'FL Characterization'!J$2)</f>
        <v>1.8606606254563147</v>
      </c>
      <c r="K15" s="2">
        <f>('[1]Pc, Winter, S1'!K15*Main!$B$5)+(_xlfn.IFNA(VLOOKUP($A15,'FL Ratio'!$A$3:$B$10,2,FALSE),0)*'FL Characterization'!K$2)</f>
        <v>1.626784306469955</v>
      </c>
      <c r="L15" s="2">
        <f>('[1]Pc, Winter, S1'!L15*Main!$B$5)+(_xlfn.IFNA(VLOOKUP($A15,'FL Ratio'!$A$3:$B$10,2,FALSE),0)*'FL Characterization'!L$2)</f>
        <v>1.9578099892589074</v>
      </c>
      <c r="M15" s="2">
        <f>('[1]Pc, Winter, S1'!M15*Main!$B$5)+(_xlfn.IFNA(VLOOKUP($A15,'FL Ratio'!$A$3:$B$10,2,FALSE),0)*'FL Characterization'!M$2)</f>
        <v>2.2168726711035847</v>
      </c>
      <c r="N15" s="2">
        <f>('[1]Pc, Winter, S1'!N15*Main!$B$5)+(_xlfn.IFNA(VLOOKUP($A15,'FL Ratio'!$A$3:$B$10,2,FALSE),0)*'FL Characterization'!N$2)</f>
        <v>2.432757302242798</v>
      </c>
      <c r="O15" s="2">
        <f>('[1]Pc, Winter, S1'!O15*Main!$B$5)+(_xlfn.IFNA(VLOOKUP($A15,'FL Ratio'!$A$3:$B$10,2,FALSE),0)*'FL Characterization'!O$2)</f>
        <v>2.6486431824373282</v>
      </c>
      <c r="P15" s="2">
        <f>('[1]Pc, Winter, S1'!P15*Main!$B$5)+(_xlfn.IFNA(VLOOKUP($A15,'FL Ratio'!$A$3:$B$10,2,FALSE),0)*'FL Characterization'!P$2)</f>
        <v>2.5766808060207125</v>
      </c>
      <c r="Q15" s="2">
        <f>('[1]Pc, Winter, S1'!Q15*Main!$B$5)+(_xlfn.IFNA(VLOOKUP($A15,'FL Ratio'!$A$3:$B$10,2,FALSE),0)*'FL Characterization'!Q$2)</f>
        <v>2.2528529225204044</v>
      </c>
      <c r="R15" s="2">
        <f>('[1]Pc, Winter, S1'!R15*Main!$B$5)+(_xlfn.IFNA(VLOOKUP($A15,'FL Ratio'!$A$3:$B$10,2,FALSE),0)*'FL Characterization'!R$2)</f>
        <v>2.2888331739372245</v>
      </c>
      <c r="S15" s="2">
        <f>('[1]Pc, Winter, S1'!S15*Main!$B$5)+(_xlfn.IFNA(VLOOKUP($A15,'FL Ratio'!$A$3:$B$10,2,FALSE),0)*'FL Characterization'!S$2)</f>
        <v>2.4687381781872761</v>
      </c>
      <c r="T15" s="2">
        <f>('[1]Pc, Winter, S1'!T15*Main!$B$5)+(_xlfn.IFNA(VLOOKUP($A15,'FL Ratio'!$A$3:$B$10,2,FALSE),0)*'FL Characterization'!T$2)</f>
        <v>2.5047196786594137</v>
      </c>
      <c r="U15" s="2">
        <f>('[1]Pc, Winter, S1'!U15*Main!$B$5)+(_xlfn.IFNA(VLOOKUP($A15,'FL Ratio'!$A$3:$B$10,2,FALSE),0)*'FL Characterization'!U$2)</f>
        <v>2.4327566777151386</v>
      </c>
      <c r="V15" s="2">
        <f>('[1]Pc, Winter, S1'!V15*Main!$B$5)+(_xlfn.IFNA(VLOOKUP($A15,'FL Ratio'!$A$3:$B$10,2,FALSE),0)*'FL Characterization'!V$2)</f>
        <v>2.4759328548376272</v>
      </c>
      <c r="W15" s="2">
        <f>('[1]Pc, Winter, S1'!W15*Main!$B$5)+(_xlfn.IFNA(VLOOKUP($A15,'FL Ratio'!$A$3:$B$10,2,FALSE),0)*'FL Characterization'!W$2)</f>
        <v>2.8213503890379155</v>
      </c>
      <c r="X15" s="2">
        <f>('[1]Pc, Winter, S1'!X15*Main!$B$5)+(_xlfn.IFNA(VLOOKUP($A15,'FL Ratio'!$A$3:$B$10,2,FALSE),0)*'FL Characterization'!X$2)</f>
        <v>2.6774268852600014</v>
      </c>
      <c r="Y15" s="2">
        <f>('[1]Pc, Winter, S1'!Y15*Main!$B$5)+(_xlfn.IFNA(VLOOKUP($A15,'FL Ratio'!$A$3:$B$10,2,FALSE),0)*'FL Characterization'!Y$2)</f>
        <v>2.4255588800656747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11.414938985731615</v>
      </c>
      <c r="C16" s="2">
        <f>('[1]Pc, Winter, S1'!C16*Main!$B$5)+(_xlfn.IFNA(VLOOKUP($A16,'FL Ratio'!$A$3:$B$10,2,FALSE),0)*'FL Characterization'!C$2)</f>
        <v>10.559440415242756</v>
      </c>
      <c r="D16" s="2">
        <f>('[1]Pc, Winter, S1'!D16*Main!$B$5)+(_xlfn.IFNA(VLOOKUP($A16,'FL Ratio'!$A$3:$B$10,2,FALSE),0)*'FL Characterization'!D$2)</f>
        <v>9.9334676119104515</v>
      </c>
      <c r="E16" s="2">
        <f>('[1]Pc, Winter, S1'!E16*Main!$B$5)+(_xlfn.IFNA(VLOOKUP($A16,'FL Ratio'!$A$3:$B$10,2,FALSE),0)*'FL Characterization'!E$2)</f>
        <v>9.8604341330238299</v>
      </c>
      <c r="F16" s="2">
        <f>('[1]Pc, Winter, S1'!F16*Main!$B$5)+(_xlfn.IFNA(VLOOKUP($A16,'FL Ratio'!$A$3:$B$10,2,FALSE),0)*'FL Characterization'!F$2)</f>
        <v>9.8708667069904799</v>
      </c>
      <c r="G16" s="2">
        <f>('[1]Pc, Winter, S1'!G16*Main!$B$5)+(_xlfn.IFNA(VLOOKUP($A16,'FL Ratio'!$A$3:$B$10,2,FALSE),0)*'FL Characterization'!G$2)</f>
        <v>11.060222273940061</v>
      </c>
      <c r="H16" s="2">
        <f>('[1]Pc, Winter, S1'!H16*Main!$B$5)+(_xlfn.IFNA(VLOOKUP($A16,'FL Ratio'!$A$3:$B$10,2,FALSE),0)*'FL Characterization'!H$2)</f>
        <v>16.850502397321431</v>
      </c>
      <c r="I16" s="2">
        <f>('[1]Pc, Winter, S1'!I16*Main!$B$5)+(_xlfn.IFNA(VLOOKUP($A16,'FL Ratio'!$A$3:$B$10,2,FALSE),0)*'FL Characterization'!I$2)</f>
        <v>20.627227911278865</v>
      </c>
      <c r="J16" s="2">
        <f>('[1]Pc, Winter, S1'!J16*Main!$B$5)+(_xlfn.IFNA(VLOOKUP($A16,'FL Ratio'!$A$3:$B$10,2,FALSE),0)*'FL Characterization'!J$2)</f>
        <v>21.993942749063834</v>
      </c>
      <c r="K16" s="2">
        <f>('[1]Pc, Winter, S1'!K16*Main!$B$5)+(_xlfn.IFNA(VLOOKUP($A16,'FL Ratio'!$A$3:$B$10,2,FALSE),0)*'FL Characterization'!K$2)</f>
        <v>22.087839574522132</v>
      </c>
      <c r="L16" s="2">
        <f>('[1]Pc, Winter, S1'!L16*Main!$B$5)+(_xlfn.IFNA(VLOOKUP($A16,'FL Ratio'!$A$3:$B$10,2,FALSE),0)*'FL Characterization'!L$2)</f>
        <v>21.117573579027475</v>
      </c>
      <c r="M16" s="2">
        <f>('[1]Pc, Winter, S1'!M16*Main!$B$5)+(_xlfn.IFNA(VLOOKUP($A16,'FL Ratio'!$A$3:$B$10,2,FALSE),0)*'FL Characterization'!M$2)</f>
        <v>22.056540037001756</v>
      </c>
      <c r="N16" s="2">
        <f>('[1]Pc, Winter, S1'!N16*Main!$B$5)+(_xlfn.IFNA(VLOOKUP($A16,'FL Ratio'!$A$3:$B$10,2,FALSE),0)*'FL Characterization'!N$2)</f>
        <v>22.171302015146289</v>
      </c>
      <c r="O16" s="2">
        <f>('[1]Pc, Winter, S1'!O16*Main!$B$5)+(_xlfn.IFNA(VLOOKUP($A16,'FL Ratio'!$A$3:$B$10,2,FALSE),0)*'FL Characterization'!O$2)</f>
        <v>21.837446834305993</v>
      </c>
      <c r="P16" s="2">
        <f>('[1]Pc, Winter, S1'!P16*Main!$B$5)+(_xlfn.IFNA(VLOOKUP($A16,'FL Ratio'!$A$3:$B$10,2,FALSE),0)*'FL Characterization'!P$2)</f>
        <v>19.448306738669288</v>
      </c>
      <c r="Q16" s="2">
        <f>('[1]Pc, Winter, S1'!Q16*Main!$B$5)+(_xlfn.IFNA(VLOOKUP($A16,'FL Ratio'!$A$3:$B$10,2,FALSE),0)*'FL Characterization'!Q$2)</f>
        <v>18.196348451179311</v>
      </c>
      <c r="R16" s="2">
        <f>('[1]Pc, Winter, S1'!R16*Main!$B$5)+(_xlfn.IFNA(VLOOKUP($A16,'FL Ratio'!$A$3:$B$10,2,FALSE),0)*'FL Characterization'!R$2)</f>
        <v>19.239644303825617</v>
      </c>
      <c r="S16" s="2">
        <f>('[1]Pc, Winter, S1'!S16*Main!$B$5)+(_xlfn.IFNA(VLOOKUP($A16,'FL Ratio'!$A$3:$B$10,2,FALSE),0)*'FL Characterization'!S$2)</f>
        <v>22.442559912801599</v>
      </c>
      <c r="T16" s="2">
        <f>('[1]Pc, Winter, S1'!T16*Main!$B$5)+(_xlfn.IFNA(VLOOKUP($A16,'FL Ratio'!$A$3:$B$10,2,FALSE),0)*'FL Characterization'!T$2)</f>
        <v>21.38882966581529</v>
      </c>
      <c r="U16" s="2">
        <f>('[1]Pc, Winter, S1'!U16*Main!$B$5)+(_xlfn.IFNA(VLOOKUP($A16,'FL Ratio'!$A$3:$B$10,2,FALSE),0)*'FL Characterization'!U$2)</f>
        <v>21.09671204807622</v>
      </c>
      <c r="V16" s="2">
        <f>('[1]Pc, Winter, S1'!V16*Main!$B$5)+(_xlfn.IFNA(VLOOKUP($A16,'FL Ratio'!$A$3:$B$10,2,FALSE),0)*'FL Characterization'!V$2)</f>
        <v>20.575063216319325</v>
      </c>
      <c r="W16" s="2">
        <f>('[1]Pc, Winter, S1'!W16*Main!$B$5)+(_xlfn.IFNA(VLOOKUP($A16,'FL Ratio'!$A$3:$B$10,2,FALSE),0)*'FL Characterization'!W$2)</f>
        <v>19.177048836261047</v>
      </c>
      <c r="X16" s="2">
        <f>('[1]Pc, Winter, S1'!X16*Main!$B$5)+(_xlfn.IFNA(VLOOKUP($A16,'FL Ratio'!$A$3:$B$10,2,FALSE),0)*'FL Characterization'!X$2)</f>
        <v>15.880238212694261</v>
      </c>
      <c r="Y16" s="2">
        <f>('[1]Pc, Winter, S1'!Y16*Main!$B$5)+(_xlfn.IFNA(VLOOKUP($A16,'FL Ratio'!$A$3:$B$10,2,FALSE),0)*'FL Characterization'!Y$2)</f>
        <v>13.772784971697474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2.8211516687810532</v>
      </c>
      <c r="C17" s="2">
        <f>('[1]Pc, Winter, S1'!C17*Main!$B$5)+(_xlfn.IFNA(VLOOKUP($A17,'FL Ratio'!$A$3:$B$10,2,FALSE),0)*'FL Characterization'!C$2)</f>
        <v>2.5110006764506472</v>
      </c>
      <c r="D17" s="2">
        <f>('[1]Pc, Winter, S1'!D17*Main!$B$5)+(_xlfn.IFNA(VLOOKUP($A17,'FL Ratio'!$A$3:$B$10,2,FALSE),0)*'FL Characterization'!D$2)</f>
        <v>2.3918786993721661</v>
      </c>
      <c r="E17" s="2">
        <f>('[1]Pc, Winter, S1'!E17*Main!$B$5)+(_xlfn.IFNA(VLOOKUP($A17,'FL Ratio'!$A$3:$B$10,2,FALSE),0)*'FL Characterization'!E$2)</f>
        <v>2.3623817139195218</v>
      </c>
      <c r="F17" s="2">
        <f>('[1]Pc, Winter, S1'!F17*Main!$B$5)+(_xlfn.IFNA(VLOOKUP($A17,'FL Ratio'!$A$3:$B$10,2,FALSE),0)*'FL Characterization'!F$2)</f>
        <v>2.3623817139195218</v>
      </c>
      <c r="G17" s="2">
        <f>('[1]Pc, Winter, S1'!G17*Main!$B$5)+(_xlfn.IFNA(VLOOKUP($A17,'FL Ratio'!$A$3:$B$10,2,FALSE),0)*'FL Characterization'!G$2)</f>
        <v>2.500790084067019</v>
      </c>
      <c r="H17" s="2">
        <f>('[1]Pc, Winter, S1'!H17*Main!$B$5)+(_xlfn.IFNA(VLOOKUP($A17,'FL Ratio'!$A$3:$B$10,2,FALSE),0)*'FL Characterization'!H$2)</f>
        <v>3.1185521010107027</v>
      </c>
      <c r="I17" s="2">
        <f>('[1]Pc, Winter, S1'!I17*Main!$B$5)+(_xlfn.IFNA(VLOOKUP($A17,'FL Ratio'!$A$3:$B$10,2,FALSE),0)*'FL Characterization'!I$2)</f>
        <v>3.5663543051657882</v>
      </c>
      <c r="J17" s="2">
        <f>('[1]Pc, Winter, S1'!J17*Main!$B$5)+(_xlfn.IFNA(VLOOKUP($A17,'FL Ratio'!$A$3:$B$10,2,FALSE),0)*'FL Characterization'!J$2)</f>
        <v>3.9835254909155924</v>
      </c>
      <c r="K17" s="2">
        <f>('[1]Pc, Winter, S1'!K17*Main!$B$5)+(_xlfn.IFNA(VLOOKUP($A17,'FL Ratio'!$A$3:$B$10,2,FALSE),0)*'FL Characterization'!K$2)</f>
        <v>4.0776886345865613</v>
      </c>
      <c r="L17" s="2">
        <f>('[1]Pc, Winter, S1'!L17*Main!$B$5)+(_xlfn.IFNA(VLOOKUP($A17,'FL Ratio'!$A$3:$B$10,2,FALSE),0)*'FL Characterization'!L$2)</f>
        <v>4.0640746802022729</v>
      </c>
      <c r="M17" s="2">
        <f>('[1]Pc, Winter, S1'!M17*Main!$B$5)+(_xlfn.IFNA(VLOOKUP($A17,'FL Ratio'!$A$3:$B$10,2,FALSE),0)*'FL Characterization'!M$2)</f>
        <v>4.064074680202272</v>
      </c>
      <c r="N17" s="2">
        <f>('[1]Pc, Winter, S1'!N17*Main!$B$5)+(_xlfn.IFNA(VLOOKUP($A17,'FL Ratio'!$A$3:$B$10,2,FALSE),0)*'FL Characterization'!N$2)</f>
        <v>3.9869291056109488</v>
      </c>
      <c r="O17" s="2">
        <f>('[1]Pc, Winter, S1'!O17*Main!$B$5)+(_xlfn.IFNA(VLOOKUP($A17,'FL Ratio'!$A$3:$B$10,2,FALSE),0)*'FL Characterization'!O$2)</f>
        <v>3.9120523553397439</v>
      </c>
      <c r="P17" s="2">
        <f>('[1]Pc, Winter, S1'!P17*Main!$B$5)+(_xlfn.IFNA(VLOOKUP($A17,'FL Ratio'!$A$3:$B$10,2,FALSE),0)*'FL Characterization'!P$2)</f>
        <v>3.8031403408926558</v>
      </c>
      <c r="Q17" s="2">
        <f>('[1]Pc, Winter, S1'!Q17*Main!$B$5)+(_xlfn.IFNA(VLOOKUP($A17,'FL Ratio'!$A$3:$B$10,2,FALSE),0)*'FL Characterization'!Q$2)</f>
        <v>3.7307077943240445</v>
      </c>
      <c r="R17" s="2">
        <f>('[1]Pc, Winter, S1'!R17*Main!$B$5)+(_xlfn.IFNA(VLOOKUP($A17,'FL Ratio'!$A$3:$B$10,2,FALSE),0)*'FL Characterization'!R$2)</f>
        <v>3.6472807481243454</v>
      </c>
      <c r="S17" s="2">
        <f>('[1]Pc, Winter, S1'!S17*Main!$B$5)+(_xlfn.IFNA(VLOOKUP($A17,'FL Ratio'!$A$3:$B$10,2,FALSE),0)*'FL Characterization'!S$2)</f>
        <v>3.9048114727386074</v>
      </c>
      <c r="T17" s="2">
        <f>('[1]Pc, Winter, S1'!T17*Main!$B$5)+(_xlfn.IFNA(VLOOKUP($A17,'FL Ratio'!$A$3:$B$10,2,FALSE),0)*'FL Characterization'!T$2)</f>
        <v>4.1037823840551502</v>
      </c>
      <c r="U17" s="2">
        <f>('[1]Pc, Winter, S1'!U17*Main!$B$5)+(_xlfn.IFNA(VLOOKUP($A17,'FL Ratio'!$A$3:$B$10,2,FALSE),0)*'FL Characterization'!U$2)</f>
        <v>4.1026478460438653</v>
      </c>
      <c r="V17" s="2">
        <f>('[1]Pc, Winter, S1'!V17*Main!$B$5)+(_xlfn.IFNA(VLOOKUP($A17,'FL Ratio'!$A$3:$B$10,2,FALSE),0)*'FL Characterization'!V$2)</f>
        <v>4.1015133077018291</v>
      </c>
      <c r="W17" s="2">
        <f>('[1]Pc, Winter, S1'!W17*Main!$B$5)+(_xlfn.IFNA(VLOOKUP($A17,'FL Ratio'!$A$3:$B$10,2,FALSE),0)*'FL Characterization'!W$2)</f>
        <v>3.9057311402133408</v>
      </c>
      <c r="X17" s="2">
        <f>('[1]Pc, Winter, S1'!X17*Main!$B$5)+(_xlfn.IFNA(VLOOKUP($A17,'FL Ratio'!$A$3:$B$10,2,FALSE),0)*'FL Characterization'!X$2)</f>
        <v>3.5906648661980123</v>
      </c>
      <c r="Y17" s="2">
        <f>('[1]Pc, Winter, S1'!Y17*Main!$B$5)+(_xlfn.IFNA(VLOOKUP($A17,'FL Ratio'!$A$3:$B$10,2,FALSE),0)*'FL Characterization'!Y$2)</f>
        <v>3.2064211561989548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7.0683159304582306</v>
      </c>
      <c r="C18" s="2">
        <f>('[1]Pc, Winter, S1'!C18*Main!$B$5)+(_xlfn.IFNA(VLOOKUP($A18,'FL Ratio'!$A$3:$B$10,2,FALSE),0)*'FL Characterization'!C$2)</f>
        <v>6.6161374987788069</v>
      </c>
      <c r="D18" s="2">
        <f>('[1]Pc, Winter, S1'!D18*Main!$B$5)+(_xlfn.IFNA(VLOOKUP($A18,'FL Ratio'!$A$3:$B$10,2,FALSE),0)*'FL Characterization'!D$2)</f>
        <v>6.6427699579788788</v>
      </c>
      <c r="E18" s="2">
        <f>('[1]Pc, Winter, S1'!E18*Main!$B$5)+(_xlfn.IFNA(VLOOKUP($A18,'FL Ratio'!$A$3:$B$10,2,FALSE),0)*'FL Characterization'!E$2)</f>
        <v>6.6588593197181911</v>
      </c>
      <c r="F18" s="2">
        <f>('[1]Pc, Winter, S1'!F18*Main!$B$5)+(_xlfn.IFNA(VLOOKUP($A18,'FL Ratio'!$A$3:$B$10,2,FALSE),0)*'FL Characterization'!F$2)</f>
        <v>6.7865242161609292</v>
      </c>
      <c r="G18" s="2">
        <f>('[1]Pc, Winter, S1'!G18*Main!$B$5)+(_xlfn.IFNA(VLOOKUP($A18,'FL Ratio'!$A$3:$B$10,2,FALSE),0)*'FL Characterization'!G$2)</f>
        <v>7.2366173605724216</v>
      </c>
      <c r="H18" s="2">
        <f>('[1]Pc, Winter, S1'!H18*Main!$B$5)+(_xlfn.IFNA(VLOOKUP($A18,'FL Ratio'!$A$3:$B$10,2,FALSE),0)*'FL Characterization'!H$2)</f>
        <v>9.3628115387761213</v>
      </c>
      <c r="I18" s="2">
        <f>('[1]Pc, Winter, S1'!I18*Main!$B$5)+(_xlfn.IFNA(VLOOKUP($A18,'FL Ratio'!$A$3:$B$10,2,FALSE),0)*'FL Characterization'!I$2)</f>
        <v>10.585653843604934</v>
      </c>
      <c r="J18" s="2">
        <f>('[1]Pc, Winter, S1'!J18*Main!$B$5)+(_xlfn.IFNA(VLOOKUP($A18,'FL Ratio'!$A$3:$B$10,2,FALSE),0)*'FL Characterization'!J$2)</f>
        <v>10.97913238378437</v>
      </c>
      <c r="K18" s="2">
        <f>('[1]Pc, Winter, S1'!K18*Main!$B$5)+(_xlfn.IFNA(VLOOKUP($A18,'FL Ratio'!$A$3:$B$10,2,FALSE),0)*'FL Characterization'!K$2)</f>
        <v>10.60879386249465</v>
      </c>
      <c r="L18" s="2">
        <f>('[1]Pc, Winter, S1'!L18*Main!$B$5)+(_xlfn.IFNA(VLOOKUP($A18,'FL Ratio'!$A$3:$B$10,2,FALSE),0)*'FL Characterization'!L$2)</f>
        <v>10.622758102873732</v>
      </c>
      <c r="M18" s="2">
        <f>('[1]Pc, Winter, S1'!M18*Main!$B$5)+(_xlfn.IFNA(VLOOKUP($A18,'FL Ratio'!$A$3:$B$10,2,FALSE),0)*'FL Characterization'!M$2)</f>
        <v>11.157158356649937</v>
      </c>
      <c r="N18" s="2">
        <f>('[1]Pc, Winter, S1'!N18*Main!$B$5)+(_xlfn.IFNA(VLOOKUP($A18,'FL Ratio'!$A$3:$B$10,2,FALSE),0)*'FL Characterization'!N$2)</f>
        <v>11.001496358253782</v>
      </c>
      <c r="O18" s="2">
        <f>('[1]Pc, Winter, S1'!O18*Main!$B$5)+(_xlfn.IFNA(VLOOKUP($A18,'FL Ratio'!$A$3:$B$10,2,FALSE),0)*'FL Characterization'!O$2)</f>
        <v>10.993389336915612</v>
      </c>
      <c r="P18" s="2">
        <f>('[1]Pc, Winter, S1'!P18*Main!$B$5)+(_xlfn.IFNA(VLOOKUP($A18,'FL Ratio'!$A$3:$B$10,2,FALSE),0)*'FL Characterization'!P$2)</f>
        <v>10.535887058356035</v>
      </c>
      <c r="Q18" s="2">
        <f>('[1]Pc, Winter, S1'!Q18*Main!$B$5)+(_xlfn.IFNA(VLOOKUP($A18,'FL Ratio'!$A$3:$B$10,2,FALSE),0)*'FL Characterization'!Q$2)</f>
        <v>10.347345436156827</v>
      </c>
      <c r="R18" s="2">
        <f>('[1]Pc, Winter, S1'!R18*Main!$B$5)+(_xlfn.IFNA(VLOOKUP($A18,'FL Ratio'!$A$3:$B$10,2,FALSE),0)*'FL Characterization'!R$2)</f>
        <v>10.342549100127757</v>
      </c>
      <c r="S18" s="2">
        <f>('[1]Pc, Winter, S1'!S18*Main!$B$5)+(_xlfn.IFNA(VLOOKUP($A18,'FL Ratio'!$A$3:$B$10,2,FALSE),0)*'FL Characterization'!S$2)</f>
        <v>10.593622627533849</v>
      </c>
      <c r="T18" s="2">
        <f>('[1]Pc, Winter, S1'!T18*Main!$B$5)+(_xlfn.IFNA(VLOOKUP($A18,'FL Ratio'!$A$3:$B$10,2,FALSE),0)*'FL Characterization'!T$2)</f>
        <v>10.4013321713335</v>
      </c>
      <c r="U18" s="2">
        <f>('[1]Pc, Winter, S1'!U18*Main!$B$5)+(_xlfn.IFNA(VLOOKUP($A18,'FL Ratio'!$A$3:$B$10,2,FALSE),0)*'FL Characterization'!U$2)</f>
        <v>10.06253406987943</v>
      </c>
      <c r="V18" s="2">
        <f>('[1]Pc, Winter, S1'!V18*Main!$B$5)+(_xlfn.IFNA(VLOOKUP($A18,'FL Ratio'!$A$3:$B$10,2,FALSE),0)*'FL Characterization'!V$2)</f>
        <v>10.113644746388591</v>
      </c>
      <c r="W18" s="2">
        <f>('[1]Pc, Winter, S1'!W18*Main!$B$5)+(_xlfn.IFNA(VLOOKUP($A18,'FL Ratio'!$A$3:$B$10,2,FALSE),0)*'FL Characterization'!W$2)</f>
        <v>9.5060115065904363</v>
      </c>
      <c r="X18" s="2">
        <f>('[1]Pc, Winter, S1'!X18*Main!$B$5)+(_xlfn.IFNA(VLOOKUP($A18,'FL Ratio'!$A$3:$B$10,2,FALSE),0)*'FL Characterization'!X$2)</f>
        <v>8.0709366151122204</v>
      </c>
      <c r="Y18" s="2">
        <f>('[1]Pc, Winter, S1'!Y18*Main!$B$5)+(_xlfn.IFNA(VLOOKUP($A18,'FL Ratio'!$A$3:$B$10,2,FALSE),0)*'FL Characterization'!Y$2)</f>
        <v>7.6382926264512774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2.4249155603702022</v>
      </c>
      <c r="C19" s="2">
        <f>('[1]Pc, Winter, S1'!C19*Main!$B$5)+(_xlfn.IFNA(VLOOKUP($A19,'FL Ratio'!$A$3:$B$10,2,FALSE),0)*'FL Characterization'!C$2)</f>
        <v>2.2781875109660152</v>
      </c>
      <c r="D19" s="2">
        <f>('[1]Pc, Winter, S1'!D19*Main!$B$5)+(_xlfn.IFNA(VLOOKUP($A19,'FL Ratio'!$A$3:$B$10,2,FALSE),0)*'FL Characterization'!D$2)</f>
        <v>2.1511625160087795</v>
      </c>
      <c r="E19" s="2">
        <f>('[1]Pc, Winter, S1'!E19*Main!$B$5)+(_xlfn.IFNA(VLOOKUP($A19,'FL Ratio'!$A$3:$B$10,2,FALSE),0)*'FL Characterization'!E$2)</f>
        <v>2.1292204781019475</v>
      </c>
      <c r="F19" s="2">
        <f>('[1]Pc, Winter, S1'!F19*Main!$B$5)+(_xlfn.IFNA(VLOOKUP($A19,'FL Ratio'!$A$3:$B$10,2,FALSE),0)*'FL Characterization'!F$2)</f>
        <v>2.1741494128635552</v>
      </c>
      <c r="G19" s="2">
        <f>('[1]Pc, Winter, S1'!G19*Main!$B$5)+(_xlfn.IFNA(VLOOKUP($A19,'FL Ratio'!$A$3:$B$10,2,FALSE),0)*'FL Characterization'!G$2)</f>
        <v>2.5768679045141107</v>
      </c>
      <c r="H19" s="2">
        <f>('[1]Pc, Winter, S1'!H19*Main!$B$5)+(_xlfn.IFNA(VLOOKUP($A19,'FL Ratio'!$A$3:$B$10,2,FALSE),0)*'FL Characterization'!H$2)</f>
        <v>3.6418777035974017</v>
      </c>
      <c r="I19" s="2">
        <f>('[1]Pc, Winter, S1'!I19*Main!$B$5)+(_xlfn.IFNA(VLOOKUP($A19,'FL Ratio'!$A$3:$B$10,2,FALSE),0)*'FL Characterization'!I$2)</f>
        <v>4.31028889915381</v>
      </c>
      <c r="J19" s="2">
        <f>('[1]Pc, Winter, S1'!J19*Main!$B$5)+(_xlfn.IFNA(VLOOKUP($A19,'FL Ratio'!$A$3:$B$10,2,FALSE),0)*'FL Characterization'!J$2)</f>
        <v>4.4279101635795461</v>
      </c>
      <c r="K19" s="2">
        <f>('[1]Pc, Winter, S1'!K19*Main!$B$5)+(_xlfn.IFNA(VLOOKUP($A19,'FL Ratio'!$A$3:$B$10,2,FALSE),0)*'FL Characterization'!K$2)</f>
        <v>4.4885119825603201</v>
      </c>
      <c r="L19" s="2">
        <f>('[1]Pc, Winter, S1'!L19*Main!$B$5)+(_xlfn.IFNA(VLOOKUP($A19,'FL Ratio'!$A$3:$B$10,2,FALSE),0)*'FL Characterization'!L$2)</f>
        <v>4.0605676105951067</v>
      </c>
      <c r="M19" s="2">
        <f>('[1]Pc, Winter, S1'!M19*Main!$B$5)+(_xlfn.IFNA(VLOOKUP($A19,'FL Ratio'!$A$3:$B$10,2,FALSE),0)*'FL Characterization'!M$2)</f>
        <v>4.3176029117894199</v>
      </c>
      <c r="N19" s="2">
        <f>('[1]Pc, Winter, S1'!N19*Main!$B$5)+(_xlfn.IFNA(VLOOKUP($A19,'FL Ratio'!$A$3:$B$10,2,FALSE),0)*'FL Characterization'!N$2)</f>
        <v>4.1880404022443196</v>
      </c>
      <c r="O19" s="2">
        <f>('[1]Pc, Winter, S1'!O19*Main!$B$5)+(_xlfn.IFNA(VLOOKUP($A19,'FL Ratio'!$A$3:$B$10,2,FALSE),0)*'FL Characterization'!O$2)</f>
        <v>3.9904127955188429</v>
      </c>
      <c r="P19" s="2">
        <f>('[1]Pc, Winter, S1'!P19*Main!$B$5)+(_xlfn.IFNA(VLOOKUP($A19,'FL Ratio'!$A$3:$B$10,2,FALSE),0)*'FL Characterization'!P$2)</f>
        <v>3.6739697998556924</v>
      </c>
      <c r="Q19" s="2">
        <f>('[1]Pc, Winter, S1'!Q19*Main!$B$5)+(_xlfn.IFNA(VLOOKUP($A19,'FL Ratio'!$A$3:$B$10,2,FALSE),0)*'FL Characterization'!Q$2)</f>
        <v>3.6226224458424259</v>
      </c>
      <c r="R19" s="2">
        <f>('[1]Pc, Winter, S1'!R19*Main!$B$5)+(_xlfn.IFNA(VLOOKUP($A19,'FL Ratio'!$A$3:$B$10,2,FALSE),0)*'FL Characterization'!R$2)</f>
        <v>3.8062190895526506</v>
      </c>
      <c r="S19" s="2">
        <f>('[1]Pc, Winter, S1'!S19*Main!$B$5)+(_xlfn.IFNA(VLOOKUP($A19,'FL Ratio'!$A$3:$B$10,2,FALSE),0)*'FL Characterization'!S$2)</f>
        <v>4.1347525958991564</v>
      </c>
      <c r="T19" s="2">
        <f>('[1]Pc, Winter, S1'!T19*Main!$B$5)+(_xlfn.IFNA(VLOOKUP($A19,'FL Ratio'!$A$3:$B$10,2,FALSE),0)*'FL Characterization'!T$2)</f>
        <v>3.9944429657466278</v>
      </c>
      <c r="U19" s="2">
        <f>('[1]Pc, Winter, S1'!U19*Main!$B$5)+(_xlfn.IFNA(VLOOKUP($A19,'FL Ratio'!$A$3:$B$10,2,FALSE),0)*'FL Characterization'!U$2)</f>
        <v>3.9705604755079</v>
      </c>
      <c r="V19" s="2">
        <f>('[1]Pc, Winter, S1'!V19*Main!$B$5)+(_xlfn.IFNA(VLOOKUP($A19,'FL Ratio'!$A$3:$B$10,2,FALSE),0)*'FL Characterization'!V$2)</f>
        <v>3.9089137975791819</v>
      </c>
      <c r="W19" s="2">
        <f>('[1]Pc, Winter, S1'!W19*Main!$B$5)+(_xlfn.IFNA(VLOOKUP($A19,'FL Ratio'!$A$3:$B$10,2,FALSE),0)*'FL Characterization'!W$2)</f>
        <v>3.6399372512655046</v>
      </c>
      <c r="X19" s="2">
        <f>('[1]Pc, Winter, S1'!X19*Main!$B$5)+(_xlfn.IFNA(VLOOKUP($A19,'FL Ratio'!$A$3:$B$10,2,FALSE),0)*'FL Characterization'!X$2)</f>
        <v>3.1151195282694504</v>
      </c>
      <c r="Y19" s="2">
        <f>('[1]Pc, Winter, S1'!Y19*Main!$B$5)+(_xlfn.IFNA(VLOOKUP($A19,'FL Ratio'!$A$3:$B$10,2,FALSE),0)*'FL Characterization'!Y$2)</f>
        <v>2.7607630793523188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4.9642528839376806E-3</v>
      </c>
      <c r="C20" s="2">
        <f>('[1]Pc, Winter, S1'!C20*Main!$B$5)+(_xlfn.IFNA(VLOOKUP($A20,'FL Ratio'!$A$3:$B$10,2,FALSE),0)*'FL Characterization'!C$2)</f>
        <v>3.077836788041362</v>
      </c>
      <c r="D20" s="2">
        <f>('[1]Pc, Winter, S1'!D20*Main!$B$5)+(_xlfn.IFNA(VLOOKUP($A20,'FL Ratio'!$A$3:$B$10,2,FALSE),0)*'FL Characterization'!D$2)</f>
        <v>-0.59405559511120909</v>
      </c>
      <c r="E20" s="2">
        <f>('[1]Pc, Winter, S1'!E20*Main!$B$5)+(_xlfn.IFNA(VLOOKUP($A20,'FL Ratio'!$A$3:$B$10,2,FALSE),0)*'FL Characterization'!E$2)</f>
        <v>-7.4463793259065214E-2</v>
      </c>
      <c r="F20" s="2">
        <f>('[1]Pc, Winter, S1'!F20*Main!$B$5)+(_xlfn.IFNA(VLOOKUP($A20,'FL Ratio'!$A$3:$B$10,2,FALSE),0)*'FL Characterization'!F$2)</f>
        <v>0.22339137977719564</v>
      </c>
      <c r="G20" s="2">
        <f>('[1]Pc, Winter, S1'!G20*Main!$B$5)+(_xlfn.IFNA(VLOOKUP($A20,'FL Ratio'!$A$3:$B$10,2,FALSE),0)*'FL Characterization'!G$2)</f>
        <v>-0.15223708844075554</v>
      </c>
      <c r="H20" s="2">
        <f>('[1]Pc, Winter, S1'!H20*Main!$B$5)+(_xlfn.IFNA(VLOOKUP($A20,'FL Ratio'!$A$3:$B$10,2,FALSE),0)*'FL Characterization'!H$2)</f>
        <v>4.7987777878064242E-2</v>
      </c>
      <c r="I20" s="2">
        <f>('[1]Pc, Winter, S1'!I20*Main!$B$5)+(_xlfn.IFNA(VLOOKUP($A20,'FL Ratio'!$A$3:$B$10,2,FALSE),0)*'FL Characterization'!I$2)</f>
        <v>-0.35908095860482553</v>
      </c>
      <c r="J20" s="2">
        <f>('[1]Pc, Winter, S1'!J20*Main!$B$5)+(_xlfn.IFNA(VLOOKUP($A20,'FL Ratio'!$A$3:$B$10,2,FALSE),0)*'FL Characterization'!J$2)</f>
        <v>-0.59074609318858395</v>
      </c>
      <c r="K20" s="2">
        <f>('[1]Pc, Winter, S1'!K20*Main!$B$5)+(_xlfn.IFNA(VLOOKUP($A20,'FL Ratio'!$A$3:$B$10,2,FALSE),0)*'FL Characterization'!K$2)</f>
        <v>-3.8059272110188884E-2</v>
      </c>
      <c r="L20" s="2">
        <f>('[1]Pc, Winter, S1'!L20*Main!$B$5)+(_xlfn.IFNA(VLOOKUP($A20,'FL Ratio'!$A$3:$B$10,2,FALSE),0)*'FL Characterization'!L$2)</f>
        <v>-0.13899908075025508</v>
      </c>
      <c r="M20" s="2">
        <f>('[1]Pc, Winter, S1'!M20*Main!$B$5)+(_xlfn.IFNA(VLOOKUP($A20,'FL Ratio'!$A$3:$B$10,2,FALSE),0)*'FL Characterization'!M$2)</f>
        <v>0.52786555665870671</v>
      </c>
      <c r="N20" s="2">
        <f>('[1]Pc, Winter, S1'!N20*Main!$B$5)+(_xlfn.IFNA(VLOOKUP($A20,'FL Ratio'!$A$3:$B$10,2,FALSE),0)*'FL Characterization'!N$2)</f>
        <v>-0.60894835376302214</v>
      </c>
      <c r="O20" s="2">
        <f>('[1]Pc, Winter, S1'!O20*Main!$B$5)+(_xlfn.IFNA(VLOOKUP($A20,'FL Ratio'!$A$3:$B$10,2,FALSE),0)*'FL Characterization'!O$2)</f>
        <v>-1.1996944469516062</v>
      </c>
      <c r="P20" s="2">
        <f>('[1]Pc, Winter, S1'!P20*Main!$B$5)+(_xlfn.IFNA(VLOOKUP($A20,'FL Ratio'!$A$3:$B$10,2,FALSE),0)*'FL Characterization'!P$2)</f>
        <v>-0.20022486631881978</v>
      </c>
      <c r="Q20" s="2">
        <f>('[1]Pc, Winter, S1'!Q20*Main!$B$5)+(_xlfn.IFNA(VLOOKUP($A20,'FL Ratio'!$A$3:$B$10,2,FALSE),0)*'FL Characterization'!Q$2)</f>
        <v>-0.27799816150051015</v>
      </c>
      <c r="R20" s="2">
        <f>('[1]Pc, Winter, S1'!R20*Main!$B$5)+(_xlfn.IFNA(VLOOKUP($A20,'FL Ratio'!$A$3:$B$10,2,FALSE),0)*'FL Characterization'!R$2)</f>
        <v>0.56923433069152063</v>
      </c>
      <c r="S20" s="2">
        <f>('[1]Pc, Winter, S1'!S20*Main!$B$5)+(_xlfn.IFNA(VLOOKUP($A20,'FL Ratio'!$A$3:$B$10,2,FALSE),0)*'FL Characterization'!S$2)</f>
        <v>4.9642528839376806E-3</v>
      </c>
      <c r="T20" s="2">
        <f>('[1]Pc, Winter, S1'!T20*Main!$B$5)+(_xlfn.IFNA(VLOOKUP($A20,'FL Ratio'!$A$3:$B$10,2,FALSE),0)*'FL Characterization'!T$2)</f>
        <v>-0.31109318072676129</v>
      </c>
      <c r="U20" s="2">
        <f>('[1]Pc, Winter, S1'!U20*Main!$B$5)+(_xlfn.IFNA(VLOOKUP($A20,'FL Ratio'!$A$3:$B$10,2,FALSE),0)*'FL Characterization'!U$2)</f>
        <v>0.60729360280170963</v>
      </c>
      <c r="V20" s="2">
        <f>('[1]Pc, Winter, S1'!V20*Main!$B$5)+(_xlfn.IFNA(VLOOKUP($A20,'FL Ratio'!$A$3:$B$10,2,FALSE),0)*'FL Characterization'!V$2)</f>
        <v>-0.19360586247356953</v>
      </c>
      <c r="W20" s="2">
        <f>('[1]Pc, Winter, S1'!W20*Main!$B$5)+(_xlfn.IFNA(VLOOKUP($A20,'FL Ratio'!$A$3:$B$10,2,FALSE),0)*'FL Characterization'!W$2)</f>
        <v>0.15223708844075554</v>
      </c>
      <c r="X20" s="2">
        <f>('[1]Pc, Winter, S1'!X20*Main!$B$5)+(_xlfn.IFNA(VLOOKUP($A20,'FL Ratio'!$A$3:$B$10,2,FALSE),0)*'FL Characterization'!X$2)</f>
        <v>-0.11583256729187921</v>
      </c>
      <c r="Y20" s="2">
        <f>('[1]Pc, Winter, S1'!Y20*Main!$B$5)+(_xlfn.IFNA(VLOOKUP($A20,'FL Ratio'!$A$3:$B$10,2,FALSE),0)*'FL Characterization'!Y$2)</f>
        <v>-0.24986739515819659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8.5745877585506332</v>
      </c>
      <c r="C21" s="2">
        <f>('[1]Pc, Winter, S1'!C21*Main!$B$5)+(_xlfn.IFNA(VLOOKUP($A21,'FL Ratio'!$A$3:$B$10,2,FALSE),0)*'FL Characterization'!C$2)</f>
        <v>7.862271397942548</v>
      </c>
      <c r="D21" s="2">
        <f>('[1]Pc, Winter, S1'!D21*Main!$B$5)+(_xlfn.IFNA(VLOOKUP($A21,'FL Ratio'!$A$3:$B$10,2,FALSE),0)*'FL Characterization'!D$2)</f>
        <v>7.4797306259436684</v>
      </c>
      <c r="E21" s="2">
        <f>('[1]Pc, Winter, S1'!E21*Main!$B$5)+(_xlfn.IFNA(VLOOKUP($A21,'FL Ratio'!$A$3:$B$10,2,FALSE),0)*'FL Characterization'!E$2)</f>
        <v>7.440156884756175</v>
      </c>
      <c r="F21" s="2">
        <f>('[1]Pc, Winter, S1'!F21*Main!$B$5)+(_xlfn.IFNA(VLOOKUP($A21,'FL Ratio'!$A$3:$B$10,2,FALSE),0)*'FL Characterization'!F$2)</f>
        <v>7.7105738863473814</v>
      </c>
      <c r="G21" s="2">
        <f>('[1]Pc, Winter, S1'!G21*Main!$B$5)+(_xlfn.IFNA(VLOOKUP($A21,'FL Ratio'!$A$3:$B$10,2,FALSE),0)*'FL Characterization'!G$2)</f>
        <v>8.3305530589701622</v>
      </c>
      <c r="H21" s="2">
        <f>('[1]Pc, Winter, S1'!H21*Main!$B$5)+(_xlfn.IFNA(VLOOKUP($A21,'FL Ratio'!$A$3:$B$10,2,FALSE),0)*'FL Characterization'!H$2)</f>
        <v>10.817063157627745</v>
      </c>
      <c r="I21" s="2">
        <f>('[1]Pc, Winter, S1'!I21*Main!$B$5)+(_xlfn.IFNA(VLOOKUP($A21,'FL Ratio'!$A$3:$B$10,2,FALSE),0)*'FL Characterization'!I$2)</f>
        <v>12.439561693991282</v>
      </c>
      <c r="J21" s="2">
        <f>('[1]Pc, Winter, S1'!J21*Main!$B$5)+(_xlfn.IFNA(VLOOKUP($A21,'FL Ratio'!$A$3:$B$10,2,FALSE),0)*'FL Characterization'!J$2)</f>
        <v>13.026561114473928</v>
      </c>
      <c r="K21" s="2">
        <f>('[1]Pc, Winter, S1'!K21*Main!$B$5)+(_xlfn.IFNA(VLOOKUP($A21,'FL Ratio'!$A$3:$B$10,2,FALSE),0)*'FL Characterization'!K$2)</f>
        <v>13.217833518429414</v>
      </c>
      <c r="L21" s="2">
        <f>('[1]Pc, Winter, S1'!L21*Main!$B$5)+(_xlfn.IFNA(VLOOKUP($A21,'FL Ratio'!$A$3:$B$10,2,FALSE),0)*'FL Characterization'!L$2)</f>
        <v>12.954013968480309</v>
      </c>
      <c r="M21" s="2">
        <f>('[1]Pc, Winter, S1'!M21*Main!$B$5)+(_xlfn.IFNA(VLOOKUP($A21,'FL Ratio'!$A$3:$B$10,2,FALSE),0)*'FL Characterization'!M$2)</f>
        <v>13.303574410483575</v>
      </c>
      <c r="N21" s="2">
        <f>('[1]Pc, Winter, S1'!N21*Main!$B$5)+(_xlfn.IFNA(VLOOKUP($A21,'FL Ratio'!$A$3:$B$10,2,FALSE),0)*'FL Characterization'!N$2)</f>
        <v>13.125495752588629</v>
      </c>
      <c r="O21" s="2">
        <f>('[1]Pc, Winter, S1'!O21*Main!$B$5)+(_xlfn.IFNA(VLOOKUP($A21,'FL Ratio'!$A$3:$B$10,2,FALSE),0)*'FL Characterization'!O$2)</f>
        <v>12.399987376461018</v>
      </c>
      <c r="P21" s="2">
        <f>('[1]Pc, Winter, S1'!P21*Main!$B$5)+(_xlfn.IFNA(VLOOKUP($A21,'FL Ratio'!$A$3:$B$10,2,FALSE),0)*'FL Characterization'!P$2)</f>
        <v>11.991066615386028</v>
      </c>
      <c r="Q21" s="2">
        <f>('[1]Pc, Winter, S1'!Q21*Main!$B$5)+(_xlfn.IFNA(VLOOKUP($A21,'FL Ratio'!$A$3:$B$10,2,FALSE),0)*'FL Characterization'!Q$2)</f>
        <v>11.245772233178824</v>
      </c>
      <c r="R21" s="2">
        <f>('[1]Pc, Winter, S1'!R21*Main!$B$5)+(_xlfn.IFNA(VLOOKUP($A21,'FL Ratio'!$A$3:$B$10,2,FALSE),0)*'FL Characterization'!R$2)</f>
        <v>11.390874023672898</v>
      </c>
      <c r="S21" s="2">
        <f>('[1]Pc, Winter, S1'!S21*Main!$B$5)+(_xlfn.IFNA(VLOOKUP($A21,'FL Ratio'!$A$3:$B$10,2,FALSE),0)*'FL Characterization'!S$2)</f>
        <v>13.362932424184221</v>
      </c>
      <c r="T21" s="2">
        <f>('[1]Pc, Winter, S1'!T21*Main!$B$5)+(_xlfn.IFNA(VLOOKUP($A21,'FL Ratio'!$A$3:$B$10,2,FALSE),0)*'FL Characterization'!T$2)</f>
        <v>13.481654222576767</v>
      </c>
      <c r="U21" s="2">
        <f>('[1]Pc, Winter, S1'!U21*Main!$B$5)+(_xlfn.IFNA(VLOOKUP($A21,'FL Ratio'!$A$3:$B$10,2,FALSE),0)*'FL Characterization'!U$2)</f>
        <v>13.593779147182683</v>
      </c>
      <c r="V21" s="2">
        <f>('[1]Pc, Winter, S1'!V21*Main!$B$5)+(_xlfn.IFNA(VLOOKUP($A21,'FL Ratio'!$A$3:$B$10,2,FALSE),0)*'FL Characterization'!V$2)</f>
        <v>13.191451794274153</v>
      </c>
      <c r="W21" s="2">
        <f>('[1]Pc, Winter, S1'!W21*Main!$B$5)+(_xlfn.IFNA(VLOOKUP($A21,'FL Ratio'!$A$3:$B$10,2,FALSE),0)*'FL Characterization'!W$2)</f>
        <v>12.637427509138648</v>
      </c>
      <c r="X21" s="2">
        <f>('[1]Pc, Winter, S1'!X21*Main!$B$5)+(_xlfn.IFNA(VLOOKUP($A21,'FL Ratio'!$A$3:$B$10,2,FALSE),0)*'FL Characterization'!X$2)</f>
        <v>11.318323994452728</v>
      </c>
      <c r="Y21" s="2">
        <f>('[1]Pc, Winter, S1'!Y21*Main!$B$5)+(_xlfn.IFNA(VLOOKUP($A21,'FL Ratio'!$A$3:$B$10,2,FALSE),0)*'FL Characterization'!Y$2)</f>
        <v>9.7156131931970879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44598-8D14-41E7-A969-3671126956FA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17.955921646310699</v>
      </c>
      <c r="C2" s="2">
        <f>('[1]Pc, Winter, S1'!C2*Main!$B$5)+(_xlfn.IFNA(VLOOKUP($A2,'FL Ratio'!$A$3:$B$10,2,FALSE),0)*'FL Characterization'!C$2)</f>
        <v>7.7089747598002756</v>
      </c>
      <c r="D2" s="2">
        <f>('[1]Pc, Winter, S1'!D2*Main!$B$5)+(_xlfn.IFNA(VLOOKUP($A2,'FL Ratio'!$A$3:$B$10,2,FALSE),0)*'FL Characterization'!D$2)</f>
        <v>16.641958658340339</v>
      </c>
      <c r="E2" s="2">
        <f>('[1]Pc, Winter, S1'!E2*Main!$B$5)+(_xlfn.IFNA(VLOOKUP($A2,'FL Ratio'!$A$3:$B$10,2,FALSE),0)*'FL Characterization'!E$2)</f>
        <v>6.2209109787164554</v>
      </c>
      <c r="F2" s="2">
        <f>('[1]Pc, Winter, S1'!F2*Main!$B$5)+(_xlfn.IFNA(VLOOKUP($A2,'FL Ratio'!$A$3:$B$10,2,FALSE),0)*'FL Characterization'!F$2)</f>
        <v>5.9229266707393124</v>
      </c>
      <c r="G2" s="2">
        <f>('[1]Pc, Winter, S1'!G2*Main!$B$5)+(_xlfn.IFNA(VLOOKUP($A2,'FL Ratio'!$A$3:$B$10,2,FALSE),0)*'FL Characterization'!G$2)</f>
        <v>12.846245988760639</v>
      </c>
      <c r="H2" s="2">
        <f>('[1]Pc, Winter, S1'!H2*Main!$B$5)+(_xlfn.IFNA(VLOOKUP($A2,'FL Ratio'!$A$3:$B$10,2,FALSE),0)*'FL Characterization'!H$2)</f>
        <v>12.720746762914384</v>
      </c>
      <c r="I2" s="2">
        <f>('[1]Pc, Winter, S1'!I2*Main!$B$5)+(_xlfn.IFNA(VLOOKUP($A2,'FL Ratio'!$A$3:$B$10,2,FALSE),0)*'FL Characterization'!I$2)</f>
        <v>19.507188548727644</v>
      </c>
      <c r="J2" s="2">
        <f>('[1]Pc, Winter, S1'!J2*Main!$B$5)+(_xlfn.IFNA(VLOOKUP($A2,'FL Ratio'!$A$3:$B$10,2,FALSE),0)*'FL Characterization'!J$2)</f>
        <v>6.9470622440123977</v>
      </c>
      <c r="K2" s="2">
        <f>('[1]Pc, Winter, S1'!K2*Main!$B$5)+(_xlfn.IFNA(VLOOKUP($A2,'FL Ratio'!$A$3:$B$10,2,FALSE),0)*'FL Characterization'!K$2)</f>
        <v>19.735715182212608</v>
      </c>
      <c r="L2" s="2">
        <f>('[1]Pc, Winter, S1'!L2*Main!$B$5)+(_xlfn.IFNA(VLOOKUP($A2,'FL Ratio'!$A$3:$B$10,2,FALSE),0)*'FL Characterization'!L$2)</f>
        <v>4.2465142576319819</v>
      </c>
      <c r="M2" s="2">
        <f>('[1]Pc, Winter, S1'!M2*Main!$B$5)+(_xlfn.IFNA(VLOOKUP($A2,'FL Ratio'!$A$3:$B$10,2,FALSE),0)*'FL Characterization'!M$2)</f>
        <v>13.302223596363051</v>
      </c>
      <c r="N2" s="2">
        <f>('[1]Pc, Winter, S1'!N2*Main!$B$5)+(_xlfn.IFNA(VLOOKUP($A2,'FL Ratio'!$A$3:$B$10,2,FALSE),0)*'FL Characterization'!N$2)</f>
        <v>5.8205669024957878</v>
      </c>
      <c r="O2" s="2">
        <f>('[1]Pc, Winter, S1'!O2*Main!$B$5)+(_xlfn.IFNA(VLOOKUP($A2,'FL Ratio'!$A$3:$B$10,2,FALSE),0)*'FL Characterization'!O$2)</f>
        <v>13.656598869680369</v>
      </c>
      <c r="P2" s="2">
        <f>('[1]Pc, Winter, S1'!P2*Main!$B$5)+(_xlfn.IFNA(VLOOKUP($A2,'FL Ratio'!$A$3:$B$10,2,FALSE),0)*'FL Characterization'!P$2)</f>
        <v>27.156624111146009</v>
      </c>
      <c r="Q2" s="2">
        <f>('[1]Pc, Winter, S1'!Q2*Main!$B$5)+(_xlfn.IFNA(VLOOKUP($A2,'FL Ratio'!$A$3:$B$10,2,FALSE),0)*'FL Characterization'!Q$2)</f>
        <v>7.7243624494693703</v>
      </c>
      <c r="R2" s="2">
        <f>('[1]Pc, Winter, S1'!R2*Main!$B$5)+(_xlfn.IFNA(VLOOKUP($A2,'FL Ratio'!$A$3:$B$10,2,FALSE),0)*'FL Characterization'!R$2)</f>
        <v>1.7412748890461729</v>
      </c>
      <c r="S2" s="2">
        <f>('[1]Pc, Winter, S1'!S2*Main!$B$5)+(_xlfn.IFNA(VLOOKUP($A2,'FL Ratio'!$A$3:$B$10,2,FALSE),0)*'FL Characterization'!S$2)</f>
        <v>27.828774291873984</v>
      </c>
      <c r="T2" s="2">
        <f>('[1]Pc, Winter, S1'!T2*Main!$B$5)+(_xlfn.IFNA(VLOOKUP($A2,'FL Ratio'!$A$3:$B$10,2,FALSE),0)*'FL Characterization'!T$2)</f>
        <v>25.063828845122718</v>
      </c>
      <c r="U2" s="2">
        <f>('[1]Pc, Winter, S1'!U2*Main!$B$5)+(_xlfn.IFNA(VLOOKUP($A2,'FL Ratio'!$A$3:$B$10,2,FALSE),0)*'FL Characterization'!U$2)</f>
        <v>5.0001691797671226</v>
      </c>
      <c r="V2" s="2">
        <f>('[1]Pc, Winter, S1'!V2*Main!$B$5)+(_xlfn.IFNA(VLOOKUP($A2,'FL Ratio'!$A$3:$B$10,2,FALSE),0)*'FL Characterization'!V$2)</f>
        <v>22.226223696638346</v>
      </c>
      <c r="W2" s="2">
        <f>('[1]Pc, Winter, S1'!W2*Main!$B$5)+(_xlfn.IFNA(VLOOKUP($A2,'FL Ratio'!$A$3:$B$10,2,FALSE),0)*'FL Characterization'!W$2)</f>
        <v>16.882330061068149</v>
      </c>
      <c r="X2" s="2">
        <f>('[1]Pc, Winter, S1'!X2*Main!$B$5)+(_xlfn.IFNA(VLOOKUP($A2,'FL Ratio'!$A$3:$B$10,2,FALSE),0)*'FL Characterization'!X$2)</f>
        <v>12.410357514389444</v>
      </c>
      <c r="Y2" s="2">
        <f>('[1]Pc, Winter, S1'!Y2*Main!$B$5)+(_xlfn.IFNA(VLOOKUP($A2,'FL Ratio'!$A$3:$B$10,2,FALSE),0)*'FL Characterization'!Y$2)</f>
        <v>4.4527693524971319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3.0534521948419204</v>
      </c>
      <c r="C3" s="2">
        <f>('[1]Pc, Winter, S1'!C3*Main!$B$5)+(_xlfn.IFNA(VLOOKUP($A3,'FL Ratio'!$A$3:$B$10,2,FALSE),0)*'FL Characterization'!C$2)</f>
        <v>2.8937632299824734</v>
      </c>
      <c r="D3" s="2">
        <f>('[1]Pc, Winter, S1'!D3*Main!$B$5)+(_xlfn.IFNA(VLOOKUP($A3,'FL Ratio'!$A$3:$B$10,2,FALSE),0)*'FL Characterization'!D$2)</f>
        <v>2.6553334044759711</v>
      </c>
      <c r="E3" s="2">
        <f>('[1]Pc, Winter, S1'!E3*Main!$B$5)+(_xlfn.IFNA(VLOOKUP($A3,'FL Ratio'!$A$3:$B$10,2,FALSE),0)*'FL Characterization'!E$2)</f>
        <v>2.5806425916671865</v>
      </c>
      <c r="F3" s="2">
        <f>('[1]Pc, Winter, S1'!F3*Main!$B$5)+(_xlfn.IFNA(VLOOKUP($A3,'FL Ratio'!$A$3:$B$10,2,FALSE),0)*'FL Characterization'!F$2)</f>
        <v>2.5314012280396421</v>
      </c>
      <c r="G3" s="2">
        <f>('[1]Pc, Winter, S1'!G3*Main!$B$5)+(_xlfn.IFNA(VLOOKUP($A3,'FL Ratio'!$A$3:$B$10,2,FALSE),0)*'FL Characterization'!G$2)</f>
        <v>2.6870993315717255</v>
      </c>
      <c r="H3" s="2">
        <f>('[1]Pc, Winter, S1'!H3*Main!$B$5)+(_xlfn.IFNA(VLOOKUP($A3,'FL Ratio'!$A$3:$B$10,2,FALSE),0)*'FL Characterization'!H$2)</f>
        <v>3.1200932654088342</v>
      </c>
      <c r="I3" s="2">
        <f>('[1]Pc, Winter, S1'!I3*Main!$B$5)+(_xlfn.IFNA(VLOOKUP($A3,'FL Ratio'!$A$3:$B$10,2,FALSE),0)*'FL Characterization'!I$2)</f>
        <v>2.9225611181768487</v>
      </c>
      <c r="J3" s="2">
        <f>('[1]Pc, Winter, S1'!J3*Main!$B$5)+(_xlfn.IFNA(VLOOKUP($A3,'FL Ratio'!$A$3:$B$10,2,FALSE),0)*'FL Characterization'!J$2)</f>
        <v>3.1564260341285815</v>
      </c>
      <c r="K3" s="2">
        <f>('[1]Pc, Winter, S1'!K3*Main!$B$5)+(_xlfn.IFNA(VLOOKUP($A3,'FL Ratio'!$A$3:$B$10,2,FALSE),0)*'FL Characterization'!K$2)</f>
        <v>3.2494931748087343</v>
      </c>
      <c r="L3" s="2">
        <f>('[1]Pc, Winter, S1'!L3*Main!$B$5)+(_xlfn.IFNA(VLOOKUP($A3,'FL Ratio'!$A$3:$B$10,2,FALSE),0)*'FL Characterization'!L$2)</f>
        <v>3.1176243298868869</v>
      </c>
      <c r="M3" s="2">
        <f>('[1]Pc, Winter, S1'!M3*Main!$B$5)+(_xlfn.IFNA(VLOOKUP($A3,'FL Ratio'!$A$3:$B$10,2,FALSE),0)*'FL Characterization'!M$2)</f>
        <v>3.1206192273276616</v>
      </c>
      <c r="N3" s="2">
        <f>('[1]Pc, Winter, S1'!N3*Main!$B$5)+(_xlfn.IFNA(VLOOKUP($A3,'FL Ratio'!$A$3:$B$10,2,FALSE),0)*'FL Characterization'!N$2)</f>
        <v>3.1470609080803778</v>
      </c>
      <c r="O3" s="2">
        <f>('[1]Pc, Winter, S1'!O3*Main!$B$5)+(_xlfn.IFNA(VLOOKUP($A3,'FL Ratio'!$A$3:$B$10,2,FALSE),0)*'FL Characterization'!O$2)</f>
        <v>3.1382613152724388</v>
      </c>
      <c r="P3" s="2">
        <f>('[1]Pc, Winter, S1'!P3*Main!$B$5)+(_xlfn.IFNA(VLOOKUP($A3,'FL Ratio'!$A$3:$B$10,2,FALSE),0)*'FL Characterization'!P$2)</f>
        <v>2.9691099107804639</v>
      </c>
      <c r="Q3" s="2">
        <f>('[1]Pc, Winter, S1'!Q3*Main!$B$5)+(_xlfn.IFNA(VLOOKUP($A3,'FL Ratio'!$A$3:$B$10,2,FALSE),0)*'FL Characterization'!Q$2)</f>
        <v>2.8970280180315666</v>
      </c>
      <c r="R3" s="2">
        <f>('[1]Pc, Winter, S1'!R3*Main!$B$5)+(_xlfn.IFNA(VLOOKUP($A3,'FL Ratio'!$A$3:$B$10,2,FALSE),0)*'FL Characterization'!R$2)</f>
        <v>3.0172378687772565</v>
      </c>
      <c r="S3" s="2">
        <f>('[1]Pc, Winter, S1'!S3*Main!$B$5)+(_xlfn.IFNA(VLOOKUP($A3,'FL Ratio'!$A$3:$B$10,2,FALSE),0)*'FL Characterization'!S$2)</f>
        <v>3.3500977486004619</v>
      </c>
      <c r="T3" s="2">
        <f>('[1]Pc, Winter, S1'!T3*Main!$B$5)+(_xlfn.IFNA(VLOOKUP($A3,'FL Ratio'!$A$3:$B$10,2,FALSE),0)*'FL Characterization'!T$2)</f>
        <v>3.2792621783969835</v>
      </c>
      <c r="U3" s="2">
        <f>('[1]Pc, Winter, S1'!U3*Main!$B$5)+(_xlfn.IFNA(VLOOKUP($A3,'FL Ratio'!$A$3:$B$10,2,FALSE),0)*'FL Characterization'!U$2)</f>
        <v>3.2368038776688315</v>
      </c>
      <c r="V3" s="2">
        <f>('[1]Pc, Winter, S1'!V3*Main!$B$5)+(_xlfn.IFNA(VLOOKUP($A3,'FL Ratio'!$A$3:$B$10,2,FALSE),0)*'FL Characterization'!V$2)</f>
        <v>3.2101943242544748</v>
      </c>
      <c r="W3" s="2">
        <f>('[1]Pc, Winter, S1'!W3*Main!$B$5)+(_xlfn.IFNA(VLOOKUP($A3,'FL Ratio'!$A$3:$B$10,2,FALSE),0)*'FL Characterization'!W$2)</f>
        <v>3.0058620492727282</v>
      </c>
      <c r="X3" s="2">
        <f>('[1]Pc, Winter, S1'!X3*Main!$B$5)+(_xlfn.IFNA(VLOOKUP($A3,'FL Ratio'!$A$3:$B$10,2,FALSE),0)*'FL Characterization'!X$2)</f>
        <v>3.397029253866565</v>
      </c>
      <c r="Y3" s="2">
        <f>('[1]Pc, Winter, S1'!Y3*Main!$B$5)+(_xlfn.IFNA(VLOOKUP($A3,'FL Ratio'!$A$3:$B$10,2,FALSE),0)*'FL Characterization'!Y$2)</f>
        <v>3.2536773823656286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6.6146882826360223</v>
      </c>
      <c r="C4" s="2">
        <f>('[1]Pc, Winter, S1'!C4*Main!$B$5)+(_xlfn.IFNA(VLOOKUP($A4,'FL Ratio'!$A$3:$B$10,2,FALSE),0)*'FL Characterization'!C$2)</f>
        <v>6.1961972051289269</v>
      </c>
      <c r="D4" s="2">
        <f>('[1]Pc, Winter, S1'!D4*Main!$B$5)+(_xlfn.IFNA(VLOOKUP($A4,'FL Ratio'!$A$3:$B$10,2,FALSE),0)*'FL Characterization'!D$2)</f>
        <v>5.5660818957352989</v>
      </c>
      <c r="E4" s="2">
        <f>('[1]Pc, Winter, S1'!E4*Main!$B$5)+(_xlfn.IFNA(VLOOKUP($A4,'FL Ratio'!$A$3:$B$10,2,FALSE),0)*'FL Characterization'!E$2)</f>
        <v>5.8543828700527101</v>
      </c>
      <c r="F4" s="2">
        <f>('[1]Pc, Winter, S1'!F4*Main!$B$5)+(_xlfn.IFNA(VLOOKUP($A4,'FL Ratio'!$A$3:$B$10,2,FALSE),0)*'FL Characterization'!F$2)</f>
        <v>5.7669928539006161</v>
      </c>
      <c r="G4" s="2">
        <f>('[1]Pc, Winter, S1'!G4*Main!$B$5)+(_xlfn.IFNA(VLOOKUP($A4,'FL Ratio'!$A$3:$B$10,2,FALSE),0)*'FL Characterization'!G$2)</f>
        <v>5.9615147933939445</v>
      </c>
      <c r="H4" s="2">
        <f>('[1]Pc, Winter, S1'!H4*Main!$B$5)+(_xlfn.IFNA(VLOOKUP($A4,'FL Ratio'!$A$3:$B$10,2,FALSE),0)*'FL Characterization'!H$2)</f>
        <v>8.5572621380754281</v>
      </c>
      <c r="I4" s="2">
        <f>('[1]Pc, Winter, S1'!I4*Main!$B$5)+(_xlfn.IFNA(VLOOKUP($A4,'FL Ratio'!$A$3:$B$10,2,FALSE),0)*'FL Characterization'!I$2)</f>
        <v>8.773004280529058</v>
      </c>
      <c r="J4" s="2">
        <f>('[1]Pc, Winter, S1'!J4*Main!$B$5)+(_xlfn.IFNA(VLOOKUP($A4,'FL Ratio'!$A$3:$B$10,2,FALSE),0)*'FL Characterization'!J$2)</f>
        <v>9.5914997309251895</v>
      </c>
      <c r="K4" s="2">
        <f>('[1]Pc, Winter, S1'!K4*Main!$B$5)+(_xlfn.IFNA(VLOOKUP($A4,'FL Ratio'!$A$3:$B$10,2,FALSE),0)*'FL Characterization'!K$2)</f>
        <v>9.6522503711495329</v>
      </c>
      <c r="L4" s="2">
        <f>('[1]Pc, Winter, S1'!L4*Main!$B$5)+(_xlfn.IFNA(VLOOKUP($A4,'FL Ratio'!$A$3:$B$10,2,FALSE),0)*'FL Characterization'!L$2)</f>
        <v>9.079709842594136</v>
      </c>
      <c r="M4" s="2">
        <f>('[1]Pc, Winter, S1'!M4*Main!$B$5)+(_xlfn.IFNA(VLOOKUP($A4,'FL Ratio'!$A$3:$B$10,2,FALSE),0)*'FL Characterization'!M$2)</f>
        <v>9.9058203876612776</v>
      </c>
      <c r="N4" s="2">
        <f>('[1]Pc, Winter, S1'!N4*Main!$B$5)+(_xlfn.IFNA(VLOOKUP($A4,'FL Ratio'!$A$3:$B$10,2,FALSE),0)*'FL Characterization'!N$2)</f>
        <v>9.3799753379230193</v>
      </c>
      <c r="O4" s="2">
        <f>('[1]Pc, Winter, S1'!O4*Main!$B$5)+(_xlfn.IFNA(VLOOKUP($A4,'FL Ratio'!$A$3:$B$10,2,FALSE),0)*'FL Characterization'!O$2)</f>
        <v>8.8324332327860891</v>
      </c>
      <c r="P4" s="2">
        <f>('[1]Pc, Winter, S1'!P4*Main!$B$5)+(_xlfn.IFNA(VLOOKUP($A4,'FL Ratio'!$A$3:$B$10,2,FALSE),0)*'FL Characterization'!P$2)</f>
        <v>8.567960449430652</v>
      </c>
      <c r="Q4" s="2">
        <f>('[1]Pc, Winter, S1'!Q4*Main!$B$5)+(_xlfn.IFNA(VLOOKUP($A4,'FL Ratio'!$A$3:$B$10,2,FALSE),0)*'FL Characterization'!Q$2)</f>
        <v>8.0272557425737254</v>
      </c>
      <c r="R4" s="2">
        <f>('[1]Pc, Winter, S1'!R4*Main!$B$5)+(_xlfn.IFNA(VLOOKUP($A4,'FL Ratio'!$A$3:$B$10,2,FALSE),0)*'FL Characterization'!R$2)</f>
        <v>8.0419364055822822</v>
      </c>
      <c r="S4" s="2">
        <f>('[1]Pc, Winter, S1'!S4*Main!$B$5)+(_xlfn.IFNA(VLOOKUP($A4,'FL Ratio'!$A$3:$B$10,2,FALSE),0)*'FL Characterization'!S$2)</f>
        <v>8.5311978898049077</v>
      </c>
      <c r="T4" s="2">
        <f>('[1]Pc, Winter, S1'!T4*Main!$B$5)+(_xlfn.IFNA(VLOOKUP($A4,'FL Ratio'!$A$3:$B$10,2,FALSE),0)*'FL Characterization'!T$2)</f>
        <v>8.4715194292799172</v>
      </c>
      <c r="U4" s="2">
        <f>('[1]Pc, Winter, S1'!U4*Main!$B$5)+(_xlfn.IFNA(VLOOKUP($A4,'FL Ratio'!$A$3:$B$10,2,FALSE),0)*'FL Characterization'!U$2)</f>
        <v>8.6169276579890965</v>
      </c>
      <c r="V4" s="2">
        <f>('[1]Pc, Winter, S1'!V4*Main!$B$5)+(_xlfn.IFNA(VLOOKUP($A4,'FL Ratio'!$A$3:$B$10,2,FALSE),0)*'FL Characterization'!V$2)</f>
        <v>8.4155991280292657</v>
      </c>
      <c r="W4" s="2">
        <f>('[1]Pc, Winter, S1'!W4*Main!$B$5)+(_xlfn.IFNA(VLOOKUP($A4,'FL Ratio'!$A$3:$B$10,2,FALSE),0)*'FL Characterization'!W$2)</f>
        <v>7.6103580029734683</v>
      </c>
      <c r="X4" s="2">
        <f>('[1]Pc, Winter, S1'!X4*Main!$B$5)+(_xlfn.IFNA(VLOOKUP($A4,'FL Ratio'!$A$3:$B$10,2,FALSE),0)*'FL Characterization'!X$2)</f>
        <v>7.2110350731643997</v>
      </c>
      <c r="Y4" s="2">
        <f>('[1]Pc, Winter, S1'!Y4*Main!$B$5)+(_xlfn.IFNA(VLOOKUP($A4,'FL Ratio'!$A$3:$B$10,2,FALSE),0)*'FL Characterization'!Y$2)</f>
        <v>7.0906445401244795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20.351363270670095</v>
      </c>
      <c r="C5" s="2">
        <f>('[1]Pc, Winter, S1'!C5*Main!$B$5)+(_xlfn.IFNA(VLOOKUP($A5,'FL Ratio'!$A$3:$B$10,2,FALSE),0)*'FL Characterization'!C$2)</f>
        <v>18.00999044992696</v>
      </c>
      <c r="D5" s="2">
        <f>('[1]Pc, Winter, S1'!D5*Main!$B$5)+(_xlfn.IFNA(VLOOKUP($A5,'FL Ratio'!$A$3:$B$10,2,FALSE),0)*'FL Characterization'!D$2)</f>
        <v>16.875459101493977</v>
      </c>
      <c r="E5" s="2">
        <f>('[1]Pc, Winter, S1'!E5*Main!$B$5)+(_xlfn.IFNA(VLOOKUP($A5,'FL Ratio'!$A$3:$B$10,2,FALSE),0)*'FL Characterization'!E$2)</f>
        <v>16.623587451417269</v>
      </c>
      <c r="F5" s="2">
        <f>('[1]Pc, Winter, S1'!F5*Main!$B$5)+(_xlfn.IFNA(VLOOKUP($A5,'FL Ratio'!$A$3:$B$10,2,FALSE),0)*'FL Characterization'!F$2)</f>
        <v>17.289751289592594</v>
      </c>
      <c r="G5" s="2">
        <f>('[1]Pc, Winter, S1'!G5*Main!$B$5)+(_xlfn.IFNA(VLOOKUP($A5,'FL Ratio'!$A$3:$B$10,2,FALSE),0)*'FL Characterization'!G$2)</f>
        <v>18.587798079854998</v>
      </c>
      <c r="H5" s="2">
        <f>('[1]Pc, Winter, S1'!H5*Main!$B$5)+(_xlfn.IFNA(VLOOKUP($A5,'FL Ratio'!$A$3:$B$10,2,FALSE),0)*'FL Characterization'!H$2)</f>
        <v>22.332754266337055</v>
      </c>
      <c r="I5" s="2">
        <f>('[1]Pc, Winter, S1'!I5*Main!$B$5)+(_xlfn.IFNA(VLOOKUP($A5,'FL Ratio'!$A$3:$B$10,2,FALSE),0)*'FL Characterization'!I$2)</f>
        <v>24.205378032802201</v>
      </c>
      <c r="J5" s="2">
        <f>('[1]Pc, Winter, S1'!J5*Main!$B$5)+(_xlfn.IFNA(VLOOKUP($A5,'FL Ratio'!$A$3:$B$10,2,FALSE),0)*'FL Characterization'!J$2)</f>
        <v>25.599071393204401</v>
      </c>
      <c r="K5" s="2">
        <f>('[1]Pc, Winter, S1'!K5*Main!$B$5)+(_xlfn.IFNA(VLOOKUP($A5,'FL Ratio'!$A$3:$B$10,2,FALSE),0)*'FL Characterization'!K$2)</f>
        <v>26.520062473094498</v>
      </c>
      <c r="L5" s="2">
        <f>('[1]Pc, Winter, S1'!L5*Main!$B$5)+(_xlfn.IFNA(VLOOKUP($A5,'FL Ratio'!$A$3:$B$10,2,FALSE),0)*'FL Characterization'!L$2)</f>
        <v>26.710522436373115</v>
      </c>
      <c r="M5" s="2">
        <f>('[1]Pc, Winter, S1'!M5*Main!$B$5)+(_xlfn.IFNA(VLOOKUP($A5,'FL Ratio'!$A$3:$B$10,2,FALSE),0)*'FL Characterization'!M$2)</f>
        <v>26.421521607164365</v>
      </c>
      <c r="N5" s="2">
        <f>('[1]Pc, Winter, S1'!N5*Main!$B$5)+(_xlfn.IFNA(VLOOKUP($A5,'FL Ratio'!$A$3:$B$10,2,FALSE),0)*'FL Characterization'!N$2)</f>
        <v>26.30137969321315</v>
      </c>
      <c r="O5" s="2">
        <f>('[1]Pc, Winter, S1'!O5*Main!$B$5)+(_xlfn.IFNA(VLOOKUP($A5,'FL Ratio'!$A$3:$B$10,2,FALSE),0)*'FL Characterization'!O$2)</f>
        <v>25.802390759801014</v>
      </c>
      <c r="P5" s="2">
        <f>('[1]Pc, Winter, S1'!P5*Main!$B$5)+(_xlfn.IFNA(VLOOKUP($A5,'FL Ratio'!$A$3:$B$10,2,FALSE),0)*'FL Characterization'!P$2)</f>
        <v>24.985022670325055</v>
      </c>
      <c r="Q5" s="2">
        <f>('[1]Pc, Winter, S1'!Q5*Main!$B$5)+(_xlfn.IFNA(VLOOKUP($A5,'FL Ratio'!$A$3:$B$10,2,FALSE),0)*'FL Characterization'!Q$2)</f>
        <v>24.54324521048753</v>
      </c>
      <c r="R5" s="2">
        <f>('[1]Pc, Winter, S1'!R5*Main!$B$5)+(_xlfn.IFNA(VLOOKUP($A5,'FL Ratio'!$A$3:$B$10,2,FALSE),0)*'FL Characterization'!R$2)</f>
        <v>25.420881993288901</v>
      </c>
      <c r="S5" s="2">
        <f>('[1]Pc, Winter, S1'!S5*Main!$B$5)+(_xlfn.IFNA(VLOOKUP($A5,'FL Ratio'!$A$3:$B$10,2,FALSE),0)*'FL Characterization'!S$2)</f>
        <v>28.779786082992523</v>
      </c>
      <c r="T5" s="2">
        <f>('[1]Pc, Winter, S1'!T5*Main!$B$5)+(_xlfn.IFNA(VLOOKUP($A5,'FL Ratio'!$A$3:$B$10,2,FALSE),0)*'FL Characterization'!T$2)</f>
        <v>29.279401195134046</v>
      </c>
      <c r="U5" s="2">
        <f>('[1]Pc, Winter, S1'!U5*Main!$B$5)+(_xlfn.IFNA(VLOOKUP($A5,'FL Ratio'!$A$3:$B$10,2,FALSE),0)*'FL Characterization'!U$2)</f>
        <v>29.473064982222517</v>
      </c>
      <c r="V5" s="2">
        <f>('[1]Pc, Winter, S1'!V5*Main!$B$5)+(_xlfn.IFNA(VLOOKUP($A5,'FL Ratio'!$A$3:$B$10,2,FALSE),0)*'FL Characterization'!V$2)</f>
        <v>28.628610794699206</v>
      </c>
      <c r="W5" s="2">
        <f>('[1]Pc, Winter, S1'!W5*Main!$B$5)+(_xlfn.IFNA(VLOOKUP($A5,'FL Ratio'!$A$3:$B$10,2,FALSE),0)*'FL Characterization'!W$2)</f>
        <v>27.312593965959504</v>
      </c>
      <c r="X5" s="2">
        <f>('[1]Pc, Winter, S1'!X5*Main!$B$5)+(_xlfn.IFNA(VLOOKUP($A5,'FL Ratio'!$A$3:$B$10,2,FALSE),0)*'FL Characterization'!X$2)</f>
        <v>25.66367806608379</v>
      </c>
      <c r="Y5" s="2">
        <f>('[1]Pc, Winter, S1'!Y5*Main!$B$5)+(_xlfn.IFNA(VLOOKUP($A5,'FL Ratio'!$A$3:$B$10,2,FALSE),0)*'FL Characterization'!Y$2)</f>
        <v>22.878819841883764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-8.144167694537547</v>
      </c>
      <c r="C6" s="2">
        <f>('[1]Pc, Winter, S1'!C6*Main!$B$5)+(_xlfn.IFNA(VLOOKUP($A6,'FL Ratio'!$A$3:$B$10,2,FALSE),0)*'FL Characterization'!C$2)</f>
        <v>-10.5740033356699</v>
      </c>
      <c r="D6" s="2">
        <f>('[1]Pc, Winter, S1'!D6*Main!$B$5)+(_xlfn.IFNA(VLOOKUP($A6,'FL Ratio'!$A$3:$B$10,2,FALSE),0)*'FL Characterization'!D$2)</f>
        <v>-12.088476078360923</v>
      </c>
      <c r="E6" s="2">
        <f>('[1]Pc, Winter, S1'!E6*Main!$B$5)+(_xlfn.IFNA(VLOOKUP($A6,'FL Ratio'!$A$3:$B$10,2,FALSE),0)*'FL Characterization'!E$2)</f>
        <v>-12.026997709081858</v>
      </c>
      <c r="F6" s="2">
        <f>('[1]Pc, Winter, S1'!F6*Main!$B$5)+(_xlfn.IFNA(VLOOKUP($A6,'FL Ratio'!$A$3:$B$10,2,FALSE),0)*'FL Characterization'!F$2)</f>
        <v>-11.61256174870784</v>
      </c>
      <c r="G6" s="2">
        <f>('[1]Pc, Winter, S1'!G6*Main!$B$5)+(_xlfn.IFNA(VLOOKUP($A6,'FL Ratio'!$A$3:$B$10,2,FALSE),0)*'FL Characterization'!G$2)</f>
        <v>27.075914814454197</v>
      </c>
      <c r="H6" s="2">
        <f>('[1]Pc, Winter, S1'!H6*Main!$B$5)+(_xlfn.IFNA(VLOOKUP($A6,'FL Ratio'!$A$3:$B$10,2,FALSE),0)*'FL Characterization'!H$2)</f>
        <v>33.018841167298419</v>
      </c>
      <c r="I6" s="2">
        <f>('[1]Pc, Winter, S1'!I6*Main!$B$5)+(_xlfn.IFNA(VLOOKUP($A6,'FL Ratio'!$A$3:$B$10,2,FALSE),0)*'FL Characterization'!I$2)</f>
        <v>38.64872302075846</v>
      </c>
      <c r="J6" s="2">
        <f>('[1]Pc, Winter, S1'!J6*Main!$B$5)+(_xlfn.IFNA(VLOOKUP($A6,'FL Ratio'!$A$3:$B$10,2,FALSE),0)*'FL Characterization'!J$2)</f>
        <v>25.449888226062114</v>
      </c>
      <c r="K6" s="2">
        <f>('[1]Pc, Winter, S1'!K6*Main!$B$5)+(_xlfn.IFNA(VLOOKUP($A6,'FL Ratio'!$A$3:$B$10,2,FALSE),0)*'FL Characterization'!K$2)</f>
        <v>8.4595334953448944</v>
      </c>
      <c r="L6" s="2">
        <f>('[1]Pc, Winter, S1'!L6*Main!$B$5)+(_xlfn.IFNA(VLOOKUP($A6,'FL Ratio'!$A$3:$B$10,2,FALSE),0)*'FL Characterization'!L$2)</f>
        <v>5.447455741564414</v>
      </c>
      <c r="M6" s="2">
        <f>('[1]Pc, Winter, S1'!M6*Main!$B$5)+(_xlfn.IFNA(VLOOKUP($A6,'FL Ratio'!$A$3:$B$10,2,FALSE),0)*'FL Characterization'!M$2)</f>
        <v>5.2493863750129162</v>
      </c>
      <c r="N6" s="2">
        <f>('[1]Pc, Winter, S1'!N6*Main!$B$5)+(_xlfn.IFNA(VLOOKUP($A6,'FL Ratio'!$A$3:$B$10,2,FALSE),0)*'FL Characterization'!N$2)</f>
        <v>5.6838165541699004</v>
      </c>
      <c r="O6" s="2">
        <f>('[1]Pc, Winter, S1'!O6*Main!$B$5)+(_xlfn.IFNA(VLOOKUP($A6,'FL Ratio'!$A$3:$B$10,2,FALSE),0)*'FL Characterization'!O$2)</f>
        <v>3.364913611312478</v>
      </c>
      <c r="P6" s="2">
        <f>('[1]Pc, Winter, S1'!P6*Main!$B$5)+(_xlfn.IFNA(VLOOKUP($A6,'FL Ratio'!$A$3:$B$10,2,FALSE),0)*'FL Characterization'!P$2)</f>
        <v>2.3341105537394755</v>
      </c>
      <c r="Q6" s="2">
        <f>('[1]Pc, Winter, S1'!Q6*Main!$B$5)+(_xlfn.IFNA(VLOOKUP($A6,'FL Ratio'!$A$3:$B$10,2,FALSE),0)*'FL Characterization'!Q$2)</f>
        <v>0.44505817801751402</v>
      </c>
      <c r="R6" s="2">
        <f>('[1]Pc, Winter, S1'!R6*Main!$B$5)+(_xlfn.IFNA(VLOOKUP($A6,'FL Ratio'!$A$3:$B$10,2,FALSE),0)*'FL Characterization'!R$2)</f>
        <v>0.39193652692295933</v>
      </c>
      <c r="S6" s="2">
        <f>('[1]Pc, Winter, S1'!S6*Main!$B$5)+(_xlfn.IFNA(VLOOKUP($A6,'FL Ratio'!$A$3:$B$10,2,FALSE),0)*'FL Characterization'!S$2)</f>
        <v>5.9551190903952618</v>
      </c>
      <c r="T6" s="2">
        <f>('[1]Pc, Winter, S1'!T6*Main!$B$5)+(_xlfn.IFNA(VLOOKUP($A6,'FL Ratio'!$A$3:$B$10,2,FALSE),0)*'FL Characterization'!T$2)</f>
        <v>5.4599439757508348</v>
      </c>
      <c r="U6" s="2">
        <f>('[1]Pc, Winter, S1'!U6*Main!$B$5)+(_xlfn.IFNA(VLOOKUP($A6,'FL Ratio'!$A$3:$B$10,2,FALSE),0)*'FL Characterization'!U$2)</f>
        <v>5.909062534357413</v>
      </c>
      <c r="V6" s="2">
        <f>('[1]Pc, Winter, S1'!V6*Main!$B$5)+(_xlfn.IFNA(VLOOKUP($A6,'FL Ratio'!$A$3:$B$10,2,FALSE),0)*'FL Characterization'!V$2)</f>
        <v>5.939732579142591</v>
      </c>
      <c r="W6" s="2">
        <f>('[1]Pc, Winter, S1'!W6*Main!$B$5)+(_xlfn.IFNA(VLOOKUP($A6,'FL Ratio'!$A$3:$B$10,2,FALSE),0)*'FL Characterization'!W$2)</f>
        <v>5.7910017911975551</v>
      </c>
      <c r="X6" s="2">
        <f>('[1]Pc, Winter, S1'!X6*Main!$B$5)+(_xlfn.IFNA(VLOOKUP($A6,'FL Ratio'!$A$3:$B$10,2,FALSE),0)*'FL Characterization'!X$2)</f>
        <v>5.3023940078600784</v>
      </c>
      <c r="Y6" s="2">
        <f>('[1]Pc, Winter, S1'!Y6*Main!$B$5)+(_xlfn.IFNA(VLOOKUP($A6,'FL Ratio'!$A$3:$B$10,2,FALSE),0)*'FL Characterization'!Y$2)</f>
        <v>-1.9920908415935228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1.094531516767433</v>
      </c>
      <c r="C7" s="2">
        <f>('[1]Pc, Winter, S1'!C7*Main!$B$5)+(_xlfn.IFNA(VLOOKUP($A7,'FL Ratio'!$A$3:$B$10,2,FALSE),0)*'FL Characterization'!C$2)</f>
        <v>1.0665833094852264</v>
      </c>
      <c r="D7" s="2">
        <f>('[1]Pc, Winter, S1'!D7*Main!$B$5)+(_xlfn.IFNA(VLOOKUP($A7,'FL Ratio'!$A$3:$B$10,2,FALSE),0)*'FL Characterization'!D$2)</f>
        <v>0.92402427804474441</v>
      </c>
      <c r="E7" s="2">
        <f>('[1]Pc, Winter, S1'!E7*Main!$B$5)+(_xlfn.IFNA(VLOOKUP($A7,'FL Ratio'!$A$3:$B$10,2,FALSE),0)*'FL Characterization'!E$2)</f>
        <v>0.86158344081325444</v>
      </c>
      <c r="F7" s="2">
        <f>('[1]Pc, Winter, S1'!F7*Main!$B$5)+(_xlfn.IFNA(VLOOKUP($A7,'FL Ratio'!$A$3:$B$10,2,FALSE),0)*'FL Characterization'!F$2)</f>
        <v>0.79160632082208471</v>
      </c>
      <c r="G7" s="2">
        <f>('[1]Pc, Winter, S1'!G7*Main!$B$5)+(_xlfn.IFNA(VLOOKUP($A7,'FL Ratio'!$A$3:$B$10,2,FALSE),0)*'FL Characterization'!G$2)</f>
        <v>0.77468908092489508</v>
      </c>
      <c r="H7" s="2">
        <f>('[1]Pc, Winter, S1'!H7*Main!$B$5)+(_xlfn.IFNA(VLOOKUP($A7,'FL Ratio'!$A$3:$B$10,2,FALSE),0)*'FL Characterization'!H$2)</f>
        <v>0.83812177824898737</v>
      </c>
      <c r="I7" s="2">
        <f>('[1]Pc, Winter, S1'!I7*Main!$B$5)+(_xlfn.IFNA(VLOOKUP($A7,'FL Ratio'!$A$3:$B$10,2,FALSE),0)*'FL Characterization'!I$2)</f>
        <v>0.17576317024143173</v>
      </c>
      <c r="J7" s="2">
        <f>('[1]Pc, Winter, S1'!J7*Main!$B$5)+(_xlfn.IFNA(VLOOKUP($A7,'FL Ratio'!$A$3:$B$10,2,FALSE),0)*'FL Characterization'!J$2)</f>
        <v>0.16590945735884952</v>
      </c>
      <c r="K7" s="2">
        <f>('[1]Pc, Winter, S1'!K7*Main!$B$5)+(_xlfn.IFNA(VLOOKUP($A7,'FL Ratio'!$A$3:$B$10,2,FALSE),0)*'FL Characterization'!K$2)</f>
        <v>0.22168536555687149</v>
      </c>
      <c r="L7" s="2">
        <f>('[1]Pc, Winter, S1'!L7*Main!$B$5)+(_xlfn.IFNA(VLOOKUP($A7,'FL Ratio'!$A$3:$B$10,2,FALSE),0)*'FL Characterization'!L$2)</f>
        <v>0.17152690797676565</v>
      </c>
      <c r="M7" s="2">
        <f>('[1]Pc, Winter, S1'!M7*Main!$B$5)+(_xlfn.IFNA(VLOOKUP($A7,'FL Ratio'!$A$3:$B$10,2,FALSE),0)*'FL Characterization'!M$2)</f>
        <v>0.1593372255302975</v>
      </c>
      <c r="N7" s="2">
        <f>('[1]Pc, Winter, S1'!N7*Main!$B$5)+(_xlfn.IFNA(VLOOKUP($A7,'FL Ratio'!$A$3:$B$10,2,FALSE),0)*'FL Characterization'!N$2)</f>
        <v>0.18821240486166502</v>
      </c>
      <c r="O7" s="2">
        <f>('[1]Pc, Winter, S1'!O7*Main!$B$5)+(_xlfn.IFNA(VLOOKUP($A7,'FL Ratio'!$A$3:$B$10,2,FALSE),0)*'FL Characterization'!O$2)</f>
        <v>0.22772922331740172</v>
      </c>
      <c r="P7" s="2">
        <f>('[1]Pc, Winter, S1'!P7*Main!$B$5)+(_xlfn.IFNA(VLOOKUP($A7,'FL Ratio'!$A$3:$B$10,2,FALSE),0)*'FL Characterization'!P$2)</f>
        <v>0.2244477422633715</v>
      </c>
      <c r="Q7" s="2">
        <f>('[1]Pc, Winter, S1'!Q7*Main!$B$5)+(_xlfn.IFNA(VLOOKUP($A7,'FL Ratio'!$A$3:$B$10,2,FALSE),0)*'FL Characterization'!Q$2)</f>
        <v>0.23100143465094033</v>
      </c>
      <c r="R7" s="2">
        <f>('[1]Pc, Winter, S1'!R7*Main!$B$5)+(_xlfn.IFNA(VLOOKUP($A7,'FL Ratio'!$A$3:$B$10,2,FALSE),0)*'FL Characterization'!R$2)</f>
        <v>0.24070683200565679</v>
      </c>
      <c r="S7" s="2">
        <f>('[1]Pc, Winter, S1'!S7*Main!$B$5)+(_xlfn.IFNA(VLOOKUP($A7,'FL Ratio'!$A$3:$B$10,2,FALSE),0)*'FL Characterization'!S$2)</f>
        <v>0.27226096055909987</v>
      </c>
      <c r="T7" s="2">
        <f>('[1]Pc, Winter, S1'!T7*Main!$B$5)+(_xlfn.IFNA(VLOOKUP($A7,'FL Ratio'!$A$3:$B$10,2,FALSE),0)*'FL Characterization'!T$2)</f>
        <v>0.21258250003410972</v>
      </c>
      <c r="U7" s="2">
        <f>('[1]Pc, Winter, S1'!U7*Main!$B$5)+(_xlfn.IFNA(VLOOKUP($A7,'FL Ratio'!$A$3:$B$10,2,FALSE),0)*'FL Characterization'!U$2)</f>
        <v>0.23361549582957455</v>
      </c>
      <c r="V7" s="2">
        <f>('[1]Pc, Winter, S1'!V7*Main!$B$5)+(_xlfn.IFNA(VLOOKUP($A7,'FL Ratio'!$A$3:$B$10,2,FALSE),0)*'FL Characterization'!V$2)</f>
        <v>0.25865301087741521</v>
      </c>
      <c r="W7" s="2">
        <f>('[1]Pc, Winter, S1'!W7*Main!$B$5)+(_xlfn.IFNA(VLOOKUP($A7,'FL Ratio'!$A$3:$B$10,2,FALSE),0)*'FL Characterization'!W$2)</f>
        <v>0.23947395918027256</v>
      </c>
      <c r="X7" s="2">
        <f>('[1]Pc, Winter, S1'!X7*Main!$B$5)+(_xlfn.IFNA(VLOOKUP($A7,'FL Ratio'!$A$3:$B$10,2,FALSE),0)*'FL Characterization'!X$2)</f>
        <v>0.97695438205184182</v>
      </c>
      <c r="Y7" s="2">
        <f>('[1]Pc, Winter, S1'!Y7*Main!$B$5)+(_xlfn.IFNA(VLOOKUP($A7,'FL Ratio'!$A$3:$B$10,2,FALSE),0)*'FL Characterization'!Y$2)</f>
        <v>1.0580551666329445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11.789674133224363</v>
      </c>
      <c r="C8" s="2">
        <f>('[1]Pc, Winter, S1'!C8*Main!$B$5)+(_xlfn.IFNA(VLOOKUP($A8,'FL Ratio'!$A$3:$B$10,2,FALSE),0)*'FL Characterization'!C$2)</f>
        <v>12.444344753763115</v>
      </c>
      <c r="D8" s="2">
        <f>('[1]Pc, Winter, S1'!D8*Main!$B$5)+(_xlfn.IFNA(VLOOKUP($A8,'FL Ratio'!$A$3:$B$10,2,FALSE),0)*'FL Characterization'!D$2)</f>
        <v>12.87171989495191</v>
      </c>
      <c r="E8" s="2">
        <f>('[1]Pc, Winter, S1'!E8*Main!$B$5)+(_xlfn.IFNA(VLOOKUP($A8,'FL Ratio'!$A$3:$B$10,2,FALSE),0)*'FL Characterization'!E$2)</f>
        <v>14.33409037562188</v>
      </c>
      <c r="F8" s="2">
        <f>('[1]Pc, Winter, S1'!F8*Main!$B$5)+(_xlfn.IFNA(VLOOKUP($A8,'FL Ratio'!$A$3:$B$10,2,FALSE),0)*'FL Characterization'!F$2)</f>
        <v>15.064376158821192</v>
      </c>
      <c r="G8" s="2">
        <f>('[1]Pc, Winter, S1'!G8*Main!$B$5)+(_xlfn.IFNA(VLOOKUP($A8,'FL Ratio'!$A$3:$B$10,2,FALSE),0)*'FL Characterization'!G$2)</f>
        <v>9.5397814580614089</v>
      </c>
      <c r="H8" s="2">
        <f>('[1]Pc, Winter, S1'!H8*Main!$B$5)+(_xlfn.IFNA(VLOOKUP($A8,'FL Ratio'!$A$3:$B$10,2,FALSE),0)*'FL Characterization'!H$2)</f>
        <v>3.6568210674765984</v>
      </c>
      <c r="I8" s="2">
        <f>('[1]Pc, Winter, S1'!I8*Main!$B$5)+(_xlfn.IFNA(VLOOKUP($A8,'FL Ratio'!$A$3:$B$10,2,FALSE),0)*'FL Characterization'!I$2)</f>
        <v>-8.2433040251700334</v>
      </c>
      <c r="J8" s="2">
        <f>('[1]Pc, Winter, S1'!J8*Main!$B$5)+(_xlfn.IFNA(VLOOKUP($A8,'FL Ratio'!$A$3:$B$10,2,FALSE),0)*'FL Characterization'!J$2)</f>
        <v>-14.197328886834175</v>
      </c>
      <c r="K8" s="2">
        <f>('[1]Pc, Winter, S1'!K8*Main!$B$5)+(_xlfn.IFNA(VLOOKUP($A8,'FL Ratio'!$A$3:$B$10,2,FALSE),0)*'FL Characterization'!K$2)</f>
        <v>-10.207788905268156</v>
      </c>
      <c r="L8" s="2">
        <f>('[1]Pc, Winter, S1'!L8*Main!$B$5)+(_xlfn.IFNA(VLOOKUP($A8,'FL Ratio'!$A$3:$B$10,2,FALSE),0)*'FL Characterization'!L$2)</f>
        <v>-4.7411296244421601</v>
      </c>
      <c r="M8" s="2">
        <f>('[1]Pc, Winter, S1'!M8*Main!$B$5)+(_xlfn.IFNA(VLOOKUP($A8,'FL Ratio'!$A$3:$B$10,2,FALSE),0)*'FL Characterization'!M$2)</f>
        <v>-3.5641399259955691</v>
      </c>
      <c r="N8" s="2">
        <f>('[1]Pc, Winter, S1'!N8*Main!$B$5)+(_xlfn.IFNA(VLOOKUP($A8,'FL Ratio'!$A$3:$B$10,2,FALSE),0)*'FL Characterization'!N$2)</f>
        <v>-7.8956803126234183</v>
      </c>
      <c r="O8" s="2">
        <f>('[1]Pc, Winter, S1'!O8*Main!$B$5)+(_xlfn.IFNA(VLOOKUP($A8,'FL Ratio'!$A$3:$B$10,2,FALSE),0)*'FL Characterization'!O$2)</f>
        <v>-3.066336362271469</v>
      </c>
      <c r="P8" s="2">
        <f>('[1]Pc, Winter, S1'!P8*Main!$B$5)+(_xlfn.IFNA(VLOOKUP($A8,'FL Ratio'!$A$3:$B$10,2,FALSE),0)*'FL Characterization'!P$2)</f>
        <v>-3.5650574141306928</v>
      </c>
      <c r="Q8" s="2">
        <f>('[1]Pc, Winter, S1'!Q8*Main!$B$5)+(_xlfn.IFNA(VLOOKUP($A8,'FL Ratio'!$A$3:$B$10,2,FALSE),0)*'FL Characterization'!Q$2)</f>
        <v>-4.3897043188694145</v>
      </c>
      <c r="R8" s="2">
        <f>('[1]Pc, Winter, S1'!R8*Main!$B$5)+(_xlfn.IFNA(VLOOKUP($A8,'FL Ratio'!$A$3:$B$10,2,FALSE),0)*'FL Characterization'!R$2)</f>
        <v>-5.9928002437077001</v>
      </c>
      <c r="S8" s="2">
        <f>('[1]Pc, Winter, S1'!S8*Main!$B$5)+(_xlfn.IFNA(VLOOKUP($A8,'FL Ratio'!$A$3:$B$10,2,FALSE),0)*'FL Characterization'!S$2)</f>
        <v>-9.0019616370257367</v>
      </c>
      <c r="T8" s="2">
        <f>('[1]Pc, Winter, S1'!T8*Main!$B$5)+(_xlfn.IFNA(VLOOKUP($A8,'FL Ratio'!$A$3:$B$10,2,FALSE),0)*'FL Characterization'!T$2)</f>
        <v>-9.6106135142459195</v>
      </c>
      <c r="U8" s="2">
        <f>('[1]Pc, Winter, S1'!U8*Main!$B$5)+(_xlfn.IFNA(VLOOKUP($A8,'FL Ratio'!$A$3:$B$10,2,FALSE),0)*'FL Characterization'!U$2)</f>
        <v>-10.33508807853263</v>
      </c>
      <c r="V8" s="2">
        <f>('[1]Pc, Winter, S1'!V8*Main!$B$5)+(_xlfn.IFNA(VLOOKUP($A8,'FL Ratio'!$A$3:$B$10,2,FALSE),0)*'FL Characterization'!V$2)</f>
        <v>-10.307991601055562</v>
      </c>
      <c r="W8" s="2">
        <f>('[1]Pc, Winter, S1'!W8*Main!$B$5)+(_xlfn.IFNA(VLOOKUP($A8,'FL Ratio'!$A$3:$B$10,2,FALSE),0)*'FL Characterization'!W$2)</f>
        <v>-5.819364966946952</v>
      </c>
      <c r="X8" s="2">
        <f>('[1]Pc, Winter, S1'!X8*Main!$B$5)+(_xlfn.IFNA(VLOOKUP($A8,'FL Ratio'!$A$3:$B$10,2,FALSE),0)*'FL Characterization'!X$2)</f>
        <v>3.1216450522879762</v>
      </c>
      <c r="Y8" s="2">
        <f>('[1]Pc, Winter, S1'!Y8*Main!$B$5)+(_xlfn.IFNA(VLOOKUP($A8,'FL Ratio'!$A$3:$B$10,2,FALSE),0)*'FL Characterization'!Y$2)</f>
        <v>10.546860109119883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5.7953853717736639</v>
      </c>
      <c r="C9" s="2">
        <f>('[1]Pc, Winter, S1'!C9*Main!$B$5)+(_xlfn.IFNA(VLOOKUP($A9,'FL Ratio'!$A$3:$B$10,2,FALSE),0)*'FL Characterization'!C$2)</f>
        <v>5.3980176583024848</v>
      </c>
      <c r="D9" s="2">
        <f>('[1]Pc, Winter, S1'!D9*Main!$B$5)+(_xlfn.IFNA(VLOOKUP($A9,'FL Ratio'!$A$3:$B$10,2,FALSE),0)*'FL Characterization'!D$2)</f>
        <v>5.0546899863808168</v>
      </c>
      <c r="E9" s="2">
        <f>('[1]Pc, Winter, S1'!E9*Main!$B$5)+(_xlfn.IFNA(VLOOKUP($A9,'FL Ratio'!$A$3:$B$10,2,FALSE),0)*'FL Characterization'!E$2)</f>
        <v>4.9080512408650403</v>
      </c>
      <c r="F9" s="2">
        <f>('[1]Pc, Winter, S1'!F9*Main!$B$5)+(_xlfn.IFNA(VLOOKUP($A9,'FL Ratio'!$A$3:$B$10,2,FALSE),0)*'FL Characterization'!F$2)</f>
        <v>4.7825730846529622</v>
      </c>
      <c r="G9" s="2">
        <f>('[1]Pc, Winter, S1'!G9*Main!$B$5)+(_xlfn.IFNA(VLOOKUP($A9,'FL Ratio'!$A$3:$B$10,2,FALSE),0)*'FL Characterization'!G$2)</f>
        <v>5.0053026103728842</v>
      </c>
      <c r="H9" s="2">
        <f>('[1]Pc, Winter, S1'!H9*Main!$B$5)+(_xlfn.IFNA(VLOOKUP($A9,'FL Ratio'!$A$3:$B$10,2,FALSE),0)*'FL Characterization'!H$2)</f>
        <v>6.1081963745083767</v>
      </c>
      <c r="I9" s="2">
        <f>('[1]Pc, Winter, S1'!I9*Main!$B$5)+(_xlfn.IFNA(VLOOKUP($A9,'FL Ratio'!$A$3:$B$10,2,FALSE),0)*'FL Characterization'!I$2)</f>
        <v>6.1725945591364226</v>
      </c>
      <c r="J9" s="2">
        <f>('[1]Pc, Winter, S1'!J9*Main!$B$5)+(_xlfn.IFNA(VLOOKUP($A9,'FL Ratio'!$A$3:$B$10,2,FALSE),0)*'FL Characterization'!J$2)</f>
        <v>7.3215237789838667</v>
      </c>
      <c r="K9" s="2">
        <f>('[1]Pc, Winter, S1'!K9*Main!$B$5)+(_xlfn.IFNA(VLOOKUP($A9,'FL Ratio'!$A$3:$B$10,2,FALSE),0)*'FL Characterization'!K$2)</f>
        <v>7.921702251006101</v>
      </c>
      <c r="L9" s="2">
        <f>('[1]Pc, Winter, S1'!L9*Main!$B$5)+(_xlfn.IFNA(VLOOKUP($A9,'FL Ratio'!$A$3:$B$10,2,FALSE),0)*'FL Characterization'!L$2)</f>
        <v>7.8747967670867043</v>
      </c>
      <c r="M9" s="2">
        <f>('[1]Pc, Winter, S1'!M9*Main!$B$5)+(_xlfn.IFNA(VLOOKUP($A9,'FL Ratio'!$A$3:$B$10,2,FALSE),0)*'FL Characterization'!M$2)</f>
        <v>8.0025604296395016</v>
      </c>
      <c r="N9" s="2">
        <f>('[1]Pc, Winter, S1'!N9*Main!$B$5)+(_xlfn.IFNA(VLOOKUP($A9,'FL Ratio'!$A$3:$B$10,2,FALSE),0)*'FL Characterization'!N$2)</f>
        <v>7.7713960584702253</v>
      </c>
      <c r="O9" s="2">
        <f>('[1]Pc, Winter, S1'!O9*Main!$B$5)+(_xlfn.IFNA(VLOOKUP($A9,'FL Ratio'!$A$3:$B$10,2,FALSE),0)*'FL Characterization'!O$2)</f>
        <v>7.6586483328067274</v>
      </c>
      <c r="P9" s="2">
        <f>('[1]Pc, Winter, S1'!P9*Main!$B$5)+(_xlfn.IFNA(VLOOKUP($A9,'FL Ratio'!$A$3:$B$10,2,FALSE),0)*'FL Characterization'!P$2)</f>
        <v>7.5783694369189911</v>
      </c>
      <c r="Q9" s="2">
        <f>('[1]Pc, Winter, S1'!Q9*Main!$B$5)+(_xlfn.IFNA(VLOOKUP($A9,'FL Ratio'!$A$3:$B$10,2,FALSE),0)*'FL Characterization'!Q$2)</f>
        <v>7.3167409414405276</v>
      </c>
      <c r="R9" s="2">
        <f>('[1]Pc, Winter, S1'!R9*Main!$B$5)+(_xlfn.IFNA(VLOOKUP($A9,'FL Ratio'!$A$3:$B$10,2,FALSE),0)*'FL Characterization'!R$2)</f>
        <v>7.3520354938070431</v>
      </c>
      <c r="S9" s="2">
        <f>('[1]Pc, Winter, S1'!S9*Main!$B$5)+(_xlfn.IFNA(VLOOKUP($A9,'FL Ratio'!$A$3:$B$10,2,FALSE),0)*'FL Characterization'!S$2)</f>
        <v>8.2233393296659525</v>
      </c>
      <c r="T9" s="2">
        <f>('[1]Pc, Winter, S1'!T9*Main!$B$5)+(_xlfn.IFNA(VLOOKUP($A9,'FL Ratio'!$A$3:$B$10,2,FALSE),0)*'FL Characterization'!T$2)</f>
        <v>7.1116392233478125</v>
      </c>
      <c r="U9" s="2">
        <f>('[1]Pc, Winter, S1'!U9*Main!$B$5)+(_xlfn.IFNA(VLOOKUP($A9,'FL Ratio'!$A$3:$B$10,2,FALSE),0)*'FL Characterization'!U$2)</f>
        <v>7.0860773499130927</v>
      </c>
      <c r="V9" s="2">
        <f>('[1]Pc, Winter, S1'!V9*Main!$B$5)+(_xlfn.IFNA(VLOOKUP($A9,'FL Ratio'!$A$3:$B$10,2,FALSE),0)*'FL Characterization'!V$2)</f>
        <v>7.1314997154030859</v>
      </c>
      <c r="W9" s="2">
        <f>('[1]Pc, Winter, S1'!W9*Main!$B$5)+(_xlfn.IFNA(VLOOKUP($A9,'FL Ratio'!$A$3:$B$10,2,FALSE),0)*'FL Characterization'!W$2)</f>
        <v>6.7829461931479349</v>
      </c>
      <c r="X9" s="2">
        <f>('[1]Pc, Winter, S1'!X9*Main!$B$5)+(_xlfn.IFNA(VLOOKUP($A9,'FL Ratio'!$A$3:$B$10,2,FALSE),0)*'FL Characterization'!X$2)</f>
        <v>6.6560715153348644</v>
      </c>
      <c r="Y9" s="2">
        <f>('[1]Pc, Winter, S1'!Y9*Main!$B$5)+(_xlfn.IFNA(VLOOKUP($A9,'FL Ratio'!$A$3:$B$10,2,FALSE),0)*'FL Characterization'!Y$2)</f>
        <v>6.0843320869040287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6.9555845211472302</v>
      </c>
      <c r="C10" s="2">
        <f>('[1]Pc, Winter, S1'!C10*Main!$B$5)+(_xlfn.IFNA(VLOOKUP($A10,'FL Ratio'!$A$3:$B$10,2,FALSE),0)*'FL Characterization'!C$2)</f>
        <v>6.2017108482291237</v>
      </c>
      <c r="D10" s="2">
        <f>('[1]Pc, Winter, S1'!D10*Main!$B$5)+(_xlfn.IFNA(VLOOKUP($A10,'FL Ratio'!$A$3:$B$10,2,FALSE),0)*'FL Characterization'!D$2)</f>
        <v>5.797843363112035</v>
      </c>
      <c r="E10" s="2">
        <f>('[1]Pc, Winter, S1'!E10*Main!$B$5)+(_xlfn.IFNA(VLOOKUP($A10,'FL Ratio'!$A$3:$B$10,2,FALSE),0)*'FL Characterization'!E$2)</f>
        <v>5.6201136229045181</v>
      </c>
      <c r="F10" s="2">
        <f>('[1]Pc, Winter, S1'!F10*Main!$B$5)+(_xlfn.IFNA(VLOOKUP($A10,'FL Ratio'!$A$3:$B$10,2,FALSE),0)*'FL Characterization'!F$2)</f>
        <v>5.4665428661460176</v>
      </c>
      <c r="G10" s="2">
        <f>('[1]Pc, Winter, S1'!G10*Main!$B$5)+(_xlfn.IFNA(VLOOKUP($A10,'FL Ratio'!$A$3:$B$10,2,FALSE),0)*'FL Characterization'!G$2)</f>
        <v>6.0859269240722718</v>
      </c>
      <c r="H10" s="2">
        <f>('[1]Pc, Winter, S1'!H10*Main!$B$5)+(_xlfn.IFNA(VLOOKUP($A10,'FL Ratio'!$A$3:$B$10,2,FALSE),0)*'FL Characterization'!H$2)</f>
        <v>8.1411896584501164</v>
      </c>
      <c r="I10" s="2">
        <f>('[1]Pc, Winter, S1'!I10*Main!$B$5)+(_xlfn.IFNA(VLOOKUP($A10,'FL Ratio'!$A$3:$B$10,2,FALSE),0)*'FL Characterization'!I$2)</f>
        <v>8.9857542072564822</v>
      </c>
      <c r="J10" s="2">
        <f>('[1]Pc, Winter, S1'!J10*Main!$B$5)+(_xlfn.IFNA(VLOOKUP($A10,'FL Ratio'!$A$3:$B$10,2,FALSE),0)*'FL Characterization'!J$2)</f>
        <v>9.6846476890058959</v>
      </c>
      <c r="K10" s="2">
        <f>('[1]Pc, Winter, S1'!K10*Main!$B$5)+(_xlfn.IFNA(VLOOKUP($A10,'FL Ratio'!$A$3:$B$10,2,FALSE),0)*'FL Characterization'!K$2)</f>
        <v>9.6360404925309098</v>
      </c>
      <c r="L10" s="2">
        <f>('[1]Pc, Winter, S1'!L10*Main!$B$5)+(_xlfn.IFNA(VLOOKUP($A10,'FL Ratio'!$A$3:$B$10,2,FALSE),0)*'FL Characterization'!L$2)</f>
        <v>10.100793916168742</v>
      </c>
      <c r="M10" s="2">
        <f>('[1]Pc, Winter, S1'!M10*Main!$B$5)+(_xlfn.IFNA(VLOOKUP($A10,'FL Ratio'!$A$3:$B$10,2,FALSE),0)*'FL Characterization'!M$2)</f>
        <v>10.338007634559345</v>
      </c>
      <c r="N10" s="2">
        <f>('[1]Pc, Winter, S1'!N10*Main!$B$5)+(_xlfn.IFNA(VLOOKUP($A10,'FL Ratio'!$A$3:$B$10,2,FALSE),0)*'FL Characterization'!N$2)</f>
        <v>9.9291381633835396</v>
      </c>
      <c r="O10" s="2">
        <f>('[1]Pc, Winter, S1'!O10*Main!$B$5)+(_xlfn.IFNA(VLOOKUP($A10,'FL Ratio'!$A$3:$B$10,2,FALSE),0)*'FL Characterization'!O$2)</f>
        <v>9.81392733854981</v>
      </c>
      <c r="P10" s="2">
        <f>('[1]Pc, Winter, S1'!P10*Main!$B$5)+(_xlfn.IFNA(VLOOKUP($A10,'FL Ratio'!$A$3:$B$10,2,FALSE),0)*'FL Characterization'!P$2)</f>
        <v>9.1791011640450346</v>
      </c>
      <c r="Q10" s="2">
        <f>('[1]Pc, Winter, S1'!Q10*Main!$B$5)+(_xlfn.IFNA(VLOOKUP($A10,'FL Ratio'!$A$3:$B$10,2,FALSE),0)*'FL Characterization'!Q$2)</f>
        <v>8.870047852587561</v>
      </c>
      <c r="R10" s="2">
        <f>('[1]Pc, Winter, S1'!R10*Main!$B$5)+(_xlfn.IFNA(VLOOKUP($A10,'FL Ratio'!$A$3:$B$10,2,FALSE),0)*'FL Characterization'!R$2)</f>
        <v>9.1948523100616981</v>
      </c>
      <c r="S10" s="2">
        <f>('[1]Pc, Winter, S1'!S10*Main!$B$5)+(_xlfn.IFNA(VLOOKUP($A10,'FL Ratio'!$A$3:$B$10,2,FALSE),0)*'FL Characterization'!S$2)</f>
        <v>10.78820331970042</v>
      </c>
      <c r="T10" s="2">
        <f>('[1]Pc, Winter, S1'!T10*Main!$B$5)+(_xlfn.IFNA(VLOOKUP($A10,'FL Ratio'!$A$3:$B$10,2,FALSE),0)*'FL Characterization'!T$2)</f>
        <v>10.687221188281718</v>
      </c>
      <c r="U10" s="2">
        <f>('[1]Pc, Winter, S1'!U10*Main!$B$5)+(_xlfn.IFNA(VLOOKUP($A10,'FL Ratio'!$A$3:$B$10,2,FALSE),0)*'FL Characterization'!U$2)</f>
        <v>10.701860122699006</v>
      </c>
      <c r="V10" s="2">
        <f>('[1]Pc, Winter, S1'!V10*Main!$B$5)+(_xlfn.IFNA(VLOOKUP($A10,'FL Ratio'!$A$3:$B$10,2,FALSE),0)*'FL Characterization'!V$2)</f>
        <v>10.683544418800295</v>
      </c>
      <c r="W10" s="2">
        <f>('[1]Pc, Winter, S1'!W10*Main!$B$5)+(_xlfn.IFNA(VLOOKUP($A10,'FL Ratio'!$A$3:$B$10,2,FALSE),0)*'FL Characterization'!W$2)</f>
        <v>10.067513178165598</v>
      </c>
      <c r="X10" s="2">
        <f>('[1]Pc, Winter, S1'!X10*Main!$B$5)+(_xlfn.IFNA(VLOOKUP($A10,'FL Ratio'!$A$3:$B$10,2,FALSE),0)*'FL Characterization'!X$2)</f>
        <v>9.5200723277396531</v>
      </c>
      <c r="Y10" s="2">
        <f>('[1]Pc, Winter, S1'!Y10*Main!$B$5)+(_xlfn.IFNA(VLOOKUP($A10,'FL Ratio'!$A$3:$B$10,2,FALSE),0)*'FL Characterization'!Y$2)</f>
        <v>8.3520412185370922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2.7813420632043342</v>
      </c>
      <c r="C11" s="2">
        <f>('[1]Pc, Winter, S1'!C11*Main!$B$5)+(_xlfn.IFNA(VLOOKUP($A11,'FL Ratio'!$A$3:$B$10,2,FALSE),0)*'FL Characterization'!C$2)</f>
        <v>2.7194685889558001</v>
      </c>
      <c r="D11" s="2">
        <f>('[1]Pc, Winter, S1'!D11*Main!$B$5)+(_xlfn.IFNA(VLOOKUP($A11,'FL Ratio'!$A$3:$B$10,2,FALSE),0)*'FL Characterization'!D$2)</f>
        <v>2.6019475186384531</v>
      </c>
      <c r="E11" s="2">
        <f>('[1]Pc, Winter, S1'!E11*Main!$B$5)+(_xlfn.IFNA(VLOOKUP($A11,'FL Ratio'!$A$3:$B$10,2,FALSE),0)*'FL Characterization'!E$2)</f>
        <v>2.6345307852302837</v>
      </c>
      <c r="F11" s="2">
        <f>('[1]Pc, Winter, S1'!F11*Main!$B$5)+(_xlfn.IFNA(VLOOKUP($A11,'FL Ratio'!$A$3:$B$10,2,FALSE),0)*'FL Characterization'!F$2)</f>
        <v>2.6206187097317541</v>
      </c>
      <c r="G11" s="2">
        <f>('[1]Pc, Winter, S1'!G11*Main!$B$5)+(_xlfn.IFNA(VLOOKUP($A11,'FL Ratio'!$A$3:$B$10,2,FALSE),0)*'FL Characterization'!G$2)</f>
        <v>2.786466436942665</v>
      </c>
      <c r="H11" s="2">
        <f>('[1]Pc, Winter, S1'!H11*Main!$B$5)+(_xlfn.IFNA(VLOOKUP($A11,'FL Ratio'!$A$3:$B$10,2,FALSE),0)*'FL Characterization'!H$2)</f>
        <v>3.535528536436682</v>
      </c>
      <c r="I11" s="2">
        <f>('[1]Pc, Winter, S1'!I11*Main!$B$5)+(_xlfn.IFNA(VLOOKUP($A11,'FL Ratio'!$A$3:$B$10,2,FALSE),0)*'FL Characterization'!I$2)</f>
        <v>4.0136685800637775</v>
      </c>
      <c r="J11" s="2">
        <f>('[1]Pc, Winter, S1'!J11*Main!$B$5)+(_xlfn.IFNA(VLOOKUP($A11,'FL Ratio'!$A$3:$B$10,2,FALSE),0)*'FL Characterization'!J$2)</f>
        <v>4.3076549654076812</v>
      </c>
      <c r="K11" s="2">
        <f>('[1]Pc, Winter, S1'!K11*Main!$B$5)+(_xlfn.IFNA(VLOOKUP($A11,'FL Ratio'!$A$3:$B$10,2,FALSE),0)*'FL Characterization'!K$2)</f>
        <v>4.4885119825603201</v>
      </c>
      <c r="L11" s="2">
        <f>('[1]Pc, Winter, S1'!L11*Main!$B$5)+(_xlfn.IFNA(VLOOKUP($A11,'FL Ratio'!$A$3:$B$10,2,FALSE),0)*'FL Characterization'!L$2)</f>
        <v>4.1842761381820681</v>
      </c>
      <c r="M11" s="2">
        <f>('[1]Pc, Winter, S1'!M11*Main!$B$5)+(_xlfn.IFNA(VLOOKUP($A11,'FL Ratio'!$A$3:$B$10,2,FALSE),0)*'FL Characterization'!M$2)</f>
        <v>4.321568475286349</v>
      </c>
      <c r="N11" s="2">
        <f>('[1]Pc, Winter, S1'!N11*Main!$B$5)+(_xlfn.IFNA(VLOOKUP($A11,'FL Ratio'!$A$3:$B$10,2,FALSE),0)*'FL Characterization'!N$2)</f>
        <v>4.2644562606929517</v>
      </c>
      <c r="O11" s="2">
        <f>('[1]Pc, Winter, S1'!O11*Main!$B$5)+(_xlfn.IFNA(VLOOKUP($A11,'FL Ratio'!$A$3:$B$10,2,FALSE),0)*'FL Characterization'!O$2)</f>
        <v>4.1033669281318215</v>
      </c>
      <c r="P11" s="2">
        <f>('[1]Pc, Winter, S1'!P11*Main!$B$5)+(_xlfn.IFNA(VLOOKUP($A11,'FL Ratio'!$A$3:$B$10,2,FALSE),0)*'FL Characterization'!P$2)</f>
        <v>3.8943169140107567</v>
      </c>
      <c r="Q11" s="2">
        <f>('[1]Pc, Winter, S1'!Q11*Main!$B$5)+(_xlfn.IFNA(VLOOKUP($A11,'FL Ratio'!$A$3:$B$10,2,FALSE),0)*'FL Characterization'!Q$2)</f>
        <v>3.6493891381051338</v>
      </c>
      <c r="R11" s="2">
        <f>('[1]Pc, Winter, S1'!R11*Main!$B$5)+(_xlfn.IFNA(VLOOKUP($A11,'FL Ratio'!$A$3:$B$10,2,FALSE),0)*'FL Characterization'!R$2)</f>
        <v>3.668427019844672</v>
      </c>
      <c r="S11" s="2">
        <f>('[1]Pc, Winter, S1'!S11*Main!$B$5)+(_xlfn.IFNA(VLOOKUP($A11,'FL Ratio'!$A$3:$B$10,2,FALSE),0)*'FL Characterization'!S$2)</f>
        <v>4.1472990122615645</v>
      </c>
      <c r="T11" s="2">
        <f>('[1]Pc, Winter, S1'!T11*Main!$B$5)+(_xlfn.IFNA(VLOOKUP($A11,'FL Ratio'!$A$3:$B$10,2,FALSE),0)*'FL Characterization'!T$2)</f>
        <v>4.1659709205449342</v>
      </c>
      <c r="U11" s="2">
        <f>('[1]Pc, Winter, S1'!U11*Main!$B$5)+(_xlfn.IFNA(VLOOKUP($A11,'FL Ratio'!$A$3:$B$10,2,FALSE),0)*'FL Characterization'!U$2)</f>
        <v>4.2604276651402193</v>
      </c>
      <c r="V11" s="2">
        <f>('[1]Pc, Winter, S1'!V11*Main!$B$5)+(_xlfn.IFNA(VLOOKUP($A11,'FL Ratio'!$A$3:$B$10,2,FALSE),0)*'FL Characterization'!V$2)</f>
        <v>4.1275299007997592</v>
      </c>
      <c r="W11" s="2">
        <f>('[1]Pc, Winter, S1'!W11*Main!$B$5)+(_xlfn.IFNA(VLOOKUP($A11,'FL Ratio'!$A$3:$B$10,2,FALSE),0)*'FL Characterization'!W$2)</f>
        <v>4.0037836619829186</v>
      </c>
      <c r="X11" s="2">
        <f>('[1]Pc, Winter, S1'!X11*Main!$B$5)+(_xlfn.IFNA(VLOOKUP($A11,'FL Ratio'!$A$3:$B$10,2,FALSE),0)*'FL Characterization'!X$2)</f>
        <v>3.5073369738483935</v>
      </c>
      <c r="Y11" s="2">
        <f>('[1]Pc, Winter, S1'!Y11*Main!$B$5)+(_xlfn.IFNA(VLOOKUP($A11,'FL Ratio'!$A$3:$B$10,2,FALSE),0)*'FL Characterization'!Y$2)</f>
        <v>3.103517863321239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6.0933115548270314</v>
      </c>
      <c r="C12" s="2">
        <f>('[1]Pc, Winter, S1'!C12*Main!$B$5)+(_xlfn.IFNA(VLOOKUP($A12,'FL Ratio'!$A$3:$B$10,2,FALSE),0)*'FL Characterization'!C$2)</f>
        <v>5.9081143185936762</v>
      </c>
      <c r="D12" s="2">
        <f>('[1]Pc, Winter, S1'!D12*Main!$B$5)+(_xlfn.IFNA(VLOOKUP($A12,'FL Ratio'!$A$3:$B$10,2,FALSE),0)*'FL Characterization'!D$2)</f>
        <v>5.856517078648066</v>
      </c>
      <c r="E12" s="2">
        <f>('[1]Pc, Winter, S1'!E12*Main!$B$5)+(_xlfn.IFNA(VLOOKUP($A12,'FL Ratio'!$A$3:$B$10,2,FALSE),0)*'FL Characterization'!E$2)</f>
        <v>5.8965970775343894</v>
      </c>
      <c r="F12" s="2">
        <f>('[1]Pc, Winter, S1'!F12*Main!$B$5)+(_xlfn.IFNA(VLOOKUP($A12,'FL Ratio'!$A$3:$B$10,2,FALSE),0)*'FL Characterization'!F$2)</f>
        <v>6.1930508624004688</v>
      </c>
      <c r="G12" s="2">
        <f>('[1]Pc, Winter, S1'!G12*Main!$B$5)+(_xlfn.IFNA(VLOOKUP($A12,'FL Ratio'!$A$3:$B$10,2,FALSE),0)*'FL Characterization'!G$2)</f>
        <v>7.0773446309326182</v>
      </c>
      <c r="H12" s="2">
        <f>('[1]Pc, Winter, S1'!H12*Main!$B$5)+(_xlfn.IFNA(VLOOKUP($A12,'FL Ratio'!$A$3:$B$10,2,FALSE),0)*'FL Characterization'!H$2)</f>
        <v>9.5447983554745299</v>
      </c>
      <c r="I12" s="2">
        <f>('[1]Pc, Winter, S1'!I12*Main!$B$5)+(_xlfn.IFNA(VLOOKUP($A12,'FL Ratio'!$A$3:$B$10,2,FALSE),0)*'FL Characterization'!I$2)</f>
        <v>11.165734862158754</v>
      </c>
      <c r="J12" s="2">
        <f>('[1]Pc, Winter, S1'!J12*Main!$B$5)+(_xlfn.IFNA(VLOOKUP($A12,'FL Ratio'!$A$3:$B$10,2,FALSE),0)*'FL Characterization'!J$2)</f>
        <v>11.541887955155108</v>
      </c>
      <c r="K12" s="2">
        <f>('[1]Pc, Winter, S1'!K12*Main!$B$5)+(_xlfn.IFNA(VLOOKUP($A12,'FL Ratio'!$A$3:$B$10,2,FALSE),0)*'FL Characterization'!K$2)</f>
        <v>10.793036941480185</v>
      </c>
      <c r="L12" s="2">
        <f>('[1]Pc, Winter, S1'!L12*Main!$B$5)+(_xlfn.IFNA(VLOOKUP($A12,'FL Ratio'!$A$3:$B$10,2,FALSE),0)*'FL Characterization'!L$2)</f>
        <v>10.906136248682399</v>
      </c>
      <c r="M12" s="2">
        <f>('[1]Pc, Winter, S1'!M12*Main!$B$5)+(_xlfn.IFNA(VLOOKUP($A12,'FL Ratio'!$A$3:$B$10,2,FALSE),0)*'FL Characterization'!M$2)</f>
        <v>10.936541765078919</v>
      </c>
      <c r="N12" s="2">
        <f>('[1]Pc, Winter, S1'!N12*Main!$B$5)+(_xlfn.IFNA(VLOOKUP($A12,'FL Ratio'!$A$3:$B$10,2,FALSE),0)*'FL Characterization'!N$2)</f>
        <v>10.286739024513874</v>
      </c>
      <c r="O12" s="2">
        <f>('[1]Pc, Winter, S1'!O12*Main!$B$5)+(_xlfn.IFNA(VLOOKUP($A12,'FL Ratio'!$A$3:$B$10,2,FALSE),0)*'FL Characterization'!O$2)</f>
        <v>10.344094884989131</v>
      </c>
      <c r="P12" s="2">
        <f>('[1]Pc, Winter, S1'!P12*Main!$B$5)+(_xlfn.IFNA(VLOOKUP($A12,'FL Ratio'!$A$3:$B$10,2,FALSE),0)*'FL Characterization'!P$2)</f>
        <v>9.6781680069410871</v>
      </c>
      <c r="Q12" s="2">
        <f>('[1]Pc, Winter, S1'!Q12*Main!$B$5)+(_xlfn.IFNA(VLOOKUP($A12,'FL Ratio'!$A$3:$B$10,2,FALSE),0)*'FL Characterization'!Q$2)</f>
        <v>9.537427321196585</v>
      </c>
      <c r="R12" s="2">
        <f>('[1]Pc, Winter, S1'!R12*Main!$B$5)+(_xlfn.IFNA(VLOOKUP($A12,'FL Ratio'!$A$3:$B$10,2,FALSE),0)*'FL Characterization'!R$2)</f>
        <v>9.7306866261714404</v>
      </c>
      <c r="S12" s="2">
        <f>('[1]Pc, Winter, S1'!S12*Main!$B$5)+(_xlfn.IFNA(VLOOKUP($A12,'FL Ratio'!$A$3:$B$10,2,FALSE),0)*'FL Characterization'!S$2)</f>
        <v>10.273839714527472</v>
      </c>
      <c r="T12" s="2">
        <f>('[1]Pc, Winter, S1'!T12*Main!$B$5)+(_xlfn.IFNA(VLOOKUP($A12,'FL Ratio'!$A$3:$B$10,2,FALSE),0)*'FL Characterization'!T$2)</f>
        <v>10.096243857393251</v>
      </c>
      <c r="U12" s="2">
        <f>('[1]Pc, Winter, S1'!U12*Main!$B$5)+(_xlfn.IFNA(VLOOKUP($A12,'FL Ratio'!$A$3:$B$10,2,FALSE),0)*'FL Characterization'!U$2)</f>
        <v>9.8831748977964153</v>
      </c>
      <c r="V12" s="2">
        <f>('[1]Pc, Winter, S1'!V12*Main!$B$5)+(_xlfn.IFNA(VLOOKUP($A12,'FL Ratio'!$A$3:$B$10,2,FALSE),0)*'FL Characterization'!V$2)</f>
        <v>9.6401611114454351</v>
      </c>
      <c r="W12" s="2">
        <f>('[1]Pc, Winter, S1'!W12*Main!$B$5)+(_xlfn.IFNA(VLOOKUP($A12,'FL Ratio'!$A$3:$B$10,2,FALSE),0)*'FL Characterization'!W$2)</f>
        <v>8.6148963123475966</v>
      </c>
      <c r="X12" s="2">
        <f>('[1]Pc, Winter, S1'!X12*Main!$B$5)+(_xlfn.IFNA(VLOOKUP($A12,'FL Ratio'!$A$3:$B$10,2,FALSE),0)*'FL Characterization'!X$2)</f>
        <v>7.5769625480845413</v>
      </c>
      <c r="Y12" s="2">
        <f>('[1]Pc, Winter, S1'!Y12*Main!$B$5)+(_xlfn.IFNA(VLOOKUP($A12,'FL Ratio'!$A$3:$B$10,2,FALSE),0)*'FL Characterization'!Y$2)</f>
        <v>6.5945418857272546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2.5871864255349526</v>
      </c>
      <c r="C13" s="2">
        <f>('[1]Pc, Winter, S1'!C13*Main!$B$5)+(_xlfn.IFNA(VLOOKUP($A13,'FL Ratio'!$A$3:$B$10,2,FALSE),0)*'FL Characterization'!C$2)</f>
        <v>2.5099226761963238</v>
      </c>
      <c r="D13" s="2">
        <f>('[1]Pc, Winter, S1'!D13*Main!$B$5)+(_xlfn.IFNA(VLOOKUP($A13,'FL Ratio'!$A$3:$B$10,2,FALSE),0)*'FL Characterization'!D$2)</f>
        <v>2.2158174521942096</v>
      </c>
      <c r="E13" s="2">
        <f>('[1]Pc, Winter, S1'!E13*Main!$B$5)+(_xlfn.IFNA(VLOOKUP($A13,'FL Ratio'!$A$3:$B$10,2,FALSE),0)*'FL Characterization'!E$2)</f>
        <v>2.3267439160302765</v>
      </c>
      <c r="F13" s="2">
        <f>('[1]Pc, Winter, S1'!F13*Main!$B$5)+(_xlfn.IFNA(VLOOKUP($A13,'FL Ratio'!$A$3:$B$10,2,FALSE),0)*'FL Characterization'!F$2)</f>
        <v>2.3937233303525898</v>
      </c>
      <c r="G13" s="2">
        <f>('[1]Pc, Winter, S1'!G13*Main!$B$5)+(_xlfn.IFNA(VLOOKUP($A13,'FL Ratio'!$A$3:$B$10,2,FALSE),0)*'FL Characterization'!G$2)</f>
        <v>2.7134947567630205</v>
      </c>
      <c r="H13" s="2">
        <f>('[1]Pc, Winter, S1'!H13*Main!$B$5)+(_xlfn.IFNA(VLOOKUP($A13,'FL Ratio'!$A$3:$B$10,2,FALSE),0)*'FL Characterization'!H$2)</f>
        <v>3.1197179416258964</v>
      </c>
      <c r="I13" s="2">
        <f>('[1]Pc, Winter, S1'!I13*Main!$B$5)+(_xlfn.IFNA(VLOOKUP($A13,'FL Ratio'!$A$3:$B$10,2,FALSE),0)*'FL Characterization'!I$2)</f>
        <v>3.7453143232990413</v>
      </c>
      <c r="J13" s="2">
        <f>('[1]Pc, Winter, S1'!J13*Main!$B$5)+(_xlfn.IFNA(VLOOKUP($A13,'FL Ratio'!$A$3:$B$10,2,FALSE),0)*'FL Characterization'!J$2)</f>
        <v>3.7456967664295093</v>
      </c>
      <c r="K13" s="2">
        <f>('[1]Pc, Winter, S1'!K13*Main!$B$5)+(_xlfn.IFNA(VLOOKUP($A13,'FL Ratio'!$A$3:$B$10,2,FALSE),0)*'FL Characterization'!K$2)</f>
        <v>3.8757414298451547</v>
      </c>
      <c r="L13" s="2">
        <f>('[1]Pc, Winter, S1'!L13*Main!$B$5)+(_xlfn.IFNA(VLOOKUP($A13,'FL Ratio'!$A$3:$B$10,2,FALSE),0)*'FL Characterization'!L$2)</f>
        <v>3.4049595049515182</v>
      </c>
      <c r="M13" s="2">
        <f>('[1]Pc, Winter, S1'!M13*Main!$B$5)+(_xlfn.IFNA(VLOOKUP($A13,'FL Ratio'!$A$3:$B$10,2,FALSE),0)*'FL Characterization'!M$2)</f>
        <v>3.5592604652361408</v>
      </c>
      <c r="N13" s="2">
        <f>('[1]Pc, Winter, S1'!N13*Main!$B$5)+(_xlfn.IFNA(VLOOKUP($A13,'FL Ratio'!$A$3:$B$10,2,FALSE),0)*'FL Characterization'!N$2)</f>
        <v>3.3453194217414621</v>
      </c>
      <c r="O13" s="2">
        <f>('[1]Pc, Winter, S1'!O13*Main!$B$5)+(_xlfn.IFNA(VLOOKUP($A13,'FL Ratio'!$A$3:$B$10,2,FALSE),0)*'FL Characterization'!O$2)</f>
        <v>3.196030888822103</v>
      </c>
      <c r="P13" s="2">
        <f>('[1]Pc, Winter, S1'!P13*Main!$B$5)+(_xlfn.IFNA(VLOOKUP($A13,'FL Ratio'!$A$3:$B$10,2,FALSE),0)*'FL Characterization'!P$2)</f>
        <v>3.2912547213092358</v>
      </c>
      <c r="Q13" s="2">
        <f>('[1]Pc, Winter, S1'!Q13*Main!$B$5)+(_xlfn.IFNA(VLOOKUP($A13,'FL Ratio'!$A$3:$B$10,2,FALSE),0)*'FL Characterization'!Q$2)</f>
        <v>3.4257577804402168</v>
      </c>
      <c r="R13" s="2">
        <f>('[1]Pc, Winter, S1'!R13*Main!$B$5)+(_xlfn.IFNA(VLOOKUP($A13,'FL Ratio'!$A$3:$B$10,2,FALSE),0)*'FL Characterization'!R$2)</f>
        <v>3.8199154689588162</v>
      </c>
      <c r="S13" s="2">
        <f>('[1]Pc, Winter, S1'!S13*Main!$B$5)+(_xlfn.IFNA(VLOOKUP($A13,'FL Ratio'!$A$3:$B$10,2,FALSE),0)*'FL Characterization'!S$2)</f>
        <v>4.0454733948537749</v>
      </c>
      <c r="T13" s="2">
        <f>('[1]Pc, Winter, S1'!T13*Main!$B$5)+(_xlfn.IFNA(VLOOKUP($A13,'FL Ratio'!$A$3:$B$10,2,FALSE),0)*'FL Characterization'!T$2)</f>
        <v>3.8419594022605215</v>
      </c>
      <c r="U13" s="2">
        <f>('[1]Pc, Winter, S1'!U13*Main!$B$5)+(_xlfn.IFNA(VLOOKUP($A13,'FL Ratio'!$A$3:$B$10,2,FALSE),0)*'FL Characterization'!U$2)</f>
        <v>4.1003734779278549</v>
      </c>
      <c r="V13" s="2">
        <f>('[1]Pc, Winter, S1'!V13*Main!$B$5)+(_xlfn.IFNA(VLOOKUP($A13,'FL Ratio'!$A$3:$B$10,2,FALSE),0)*'FL Characterization'!V$2)</f>
        <v>4.1037823840551502</v>
      </c>
      <c r="W13" s="2">
        <f>('[1]Pc, Winter, S1'!W13*Main!$B$5)+(_xlfn.IFNA(VLOOKUP($A13,'FL Ratio'!$A$3:$B$10,2,FALSE),0)*'FL Characterization'!W$2)</f>
        <v>3.5709412951889479</v>
      </c>
      <c r="X13" s="2">
        <f>('[1]Pc, Winter, S1'!X13*Main!$B$5)+(_xlfn.IFNA(VLOOKUP($A13,'FL Ratio'!$A$3:$B$10,2,FALSE),0)*'FL Characterization'!X$2)</f>
        <v>3.0408343776948148</v>
      </c>
      <c r="Y13" s="2">
        <f>('[1]Pc, Winter, S1'!Y13*Main!$B$5)+(_xlfn.IFNA(VLOOKUP($A13,'FL Ratio'!$A$3:$B$10,2,FALSE),0)*'FL Characterization'!Y$2)</f>
        <v>2.9914611333201497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4.7088695472899742</v>
      </c>
      <c r="C14" s="2">
        <f>('[1]Pc, Winter, S1'!C14*Main!$B$5)+(_xlfn.IFNA(VLOOKUP($A14,'FL Ratio'!$A$3:$B$10,2,FALSE),0)*'FL Characterization'!C$2)</f>
        <v>4.7088695472899742</v>
      </c>
      <c r="D14" s="2">
        <f>('[1]Pc, Winter, S1'!D14*Main!$B$5)+(_xlfn.IFNA(VLOOKUP($A14,'FL Ratio'!$A$3:$B$10,2,FALSE),0)*'FL Characterization'!D$2)</f>
        <v>4.7088695472899742</v>
      </c>
      <c r="E14" s="2">
        <f>('[1]Pc, Winter, S1'!E14*Main!$B$5)+(_xlfn.IFNA(VLOOKUP($A14,'FL Ratio'!$A$3:$B$10,2,FALSE),0)*'FL Characterization'!E$2)</f>
        <v>4.7088695472899742</v>
      </c>
      <c r="F14" s="2">
        <f>('[1]Pc, Winter, S1'!F14*Main!$B$5)+(_xlfn.IFNA(VLOOKUP($A14,'FL Ratio'!$A$3:$B$10,2,FALSE),0)*'FL Characterization'!F$2)</f>
        <v>5.1150851426658956</v>
      </c>
      <c r="G14" s="2">
        <f>('[1]Pc, Winter, S1'!G14*Main!$B$5)+(_xlfn.IFNA(VLOOKUP($A14,'FL Ratio'!$A$3:$B$10,2,FALSE),0)*'FL Characterization'!G$2)</f>
        <v>4.5933054699829192</v>
      </c>
      <c r="H14" s="2">
        <f>('[1]Pc, Winter, S1'!H14*Main!$B$5)+(_xlfn.IFNA(VLOOKUP($A14,'FL Ratio'!$A$3:$B$10,2,FALSE),0)*'FL Characterization'!H$2)</f>
        <v>7.5224032600965014</v>
      </c>
      <c r="I14" s="2">
        <f>('[1]Pc, Winter, S1'!I14*Main!$B$5)+(_xlfn.IFNA(VLOOKUP($A14,'FL Ratio'!$A$3:$B$10,2,FALSE),0)*'FL Characterization'!I$2)</f>
        <v>7.9207876513700715</v>
      </c>
      <c r="J14" s="2">
        <f>('[1]Pc, Winter, S1'!J14*Main!$B$5)+(_xlfn.IFNA(VLOOKUP($A14,'FL Ratio'!$A$3:$B$10,2,FALSE),0)*'FL Characterization'!J$2)</f>
        <v>7.9207876513700715</v>
      </c>
      <c r="K14" s="2">
        <f>('[1]Pc, Winter, S1'!K14*Main!$B$5)+(_xlfn.IFNA(VLOOKUP($A14,'FL Ratio'!$A$3:$B$10,2,FALSE),0)*'FL Characterization'!K$2)</f>
        <v>9.347277091080473</v>
      </c>
      <c r="L14" s="2">
        <f>('[1]Pc, Winter, S1'!L14*Main!$B$5)+(_xlfn.IFNA(VLOOKUP($A14,'FL Ratio'!$A$3:$B$10,2,FALSE),0)*'FL Characterization'!L$2)</f>
        <v>11.704337554322834</v>
      </c>
      <c r="M14" s="2">
        <f>('[1]Pc, Winter, S1'!M14*Main!$B$5)+(_xlfn.IFNA(VLOOKUP($A14,'FL Ratio'!$A$3:$B$10,2,FALSE),0)*'FL Characterization'!M$2)</f>
        <v>10.621138279598679</v>
      </c>
      <c r="N14" s="2">
        <f>('[1]Pc, Winter, S1'!N14*Main!$B$5)+(_xlfn.IFNA(VLOOKUP($A14,'FL Ratio'!$A$3:$B$10,2,FALSE),0)*'FL Characterization'!N$2)</f>
        <v>11.880535085713609</v>
      </c>
      <c r="O14" s="2">
        <f>('[1]Pc, Winter, S1'!O14*Main!$B$5)+(_xlfn.IFNA(VLOOKUP($A14,'FL Ratio'!$A$3:$B$10,2,FALSE),0)*'FL Characterization'!O$2)</f>
        <v>11.921760659427985</v>
      </c>
      <c r="P14" s="2">
        <f>('[1]Pc, Winter, S1'!P14*Main!$B$5)+(_xlfn.IFNA(VLOOKUP($A14,'FL Ratio'!$A$3:$B$10,2,FALSE),0)*'FL Characterization'!P$2)</f>
        <v>11.156790556334521</v>
      </c>
      <c r="Q14" s="2">
        <f>('[1]Pc, Winter, S1'!Q14*Main!$B$5)+(_xlfn.IFNA(VLOOKUP($A14,'FL Ratio'!$A$3:$B$10,2,FALSE),0)*'FL Characterization'!Q$2)</f>
        <v>10.961534132989676</v>
      </c>
      <c r="R14" s="2">
        <f>('[1]Pc, Winter, S1'!R14*Main!$B$5)+(_xlfn.IFNA(VLOOKUP($A14,'FL Ratio'!$A$3:$B$10,2,FALSE),0)*'FL Characterization'!R$2)</f>
        <v>11.756366867309872</v>
      </c>
      <c r="S14" s="2">
        <f>('[1]Pc, Winter, S1'!S14*Main!$B$5)+(_xlfn.IFNA(VLOOKUP($A14,'FL Ratio'!$A$3:$B$10,2,FALSE),0)*'FL Characterization'!S$2)</f>
        <v>12.183103952663725</v>
      </c>
      <c r="T14" s="2">
        <f>('[1]Pc, Winter, S1'!T14*Main!$B$5)+(_xlfn.IFNA(VLOOKUP($A14,'FL Ratio'!$A$3:$B$10,2,FALSE),0)*'FL Characterization'!T$2)</f>
        <v>12.183103952663725</v>
      </c>
      <c r="U14" s="2">
        <f>('[1]Pc, Winter, S1'!U14*Main!$B$5)+(_xlfn.IFNA(VLOOKUP($A14,'FL Ratio'!$A$3:$B$10,2,FALSE),0)*'FL Characterization'!U$2)</f>
        <v>12.183103952663725</v>
      </c>
      <c r="V14" s="2">
        <f>('[1]Pc, Winter, S1'!V14*Main!$B$5)+(_xlfn.IFNA(VLOOKUP($A14,'FL Ratio'!$A$3:$B$10,2,FALSE),0)*'FL Characterization'!V$2)</f>
        <v>12.183103952663725</v>
      </c>
      <c r="W14" s="2">
        <f>('[1]Pc, Winter, S1'!W14*Main!$B$5)+(_xlfn.IFNA(VLOOKUP($A14,'FL Ratio'!$A$3:$B$10,2,FALSE),0)*'FL Characterization'!W$2)</f>
        <v>8.1672449727159613</v>
      </c>
      <c r="X14" s="2">
        <f>('[1]Pc, Winter, S1'!X14*Main!$B$5)+(_xlfn.IFNA(VLOOKUP($A14,'FL Ratio'!$A$3:$B$10,2,FALSE),0)*'FL Characterization'!X$2)</f>
        <v>6.4203944101759687</v>
      </c>
      <c r="Y14" s="2">
        <f>('[1]Pc, Winter, S1'!Y14*Main!$B$5)+(_xlfn.IFNA(VLOOKUP($A14,'FL Ratio'!$A$3:$B$10,2,FALSE),0)*'FL Characterization'!Y$2)</f>
        <v>5.239323603048442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2.4975225038984283</v>
      </c>
      <c r="C15" s="2">
        <f>('[1]Pc, Winter, S1'!C15*Main!$B$5)+(_xlfn.IFNA(VLOOKUP($A15,'FL Ratio'!$A$3:$B$10,2,FALSE),0)*'FL Characterization'!C$2)</f>
        <v>2.4975225038984279</v>
      </c>
      <c r="D15" s="2">
        <f>('[1]Pc, Winter, S1'!D15*Main!$B$5)+(_xlfn.IFNA(VLOOKUP($A15,'FL Ratio'!$A$3:$B$10,2,FALSE),0)*'FL Characterization'!D$2)</f>
        <v>2.4975225038984283</v>
      </c>
      <c r="E15" s="2">
        <f>('[1]Pc, Winter, S1'!E15*Main!$B$5)+(_xlfn.IFNA(VLOOKUP($A15,'FL Ratio'!$A$3:$B$10,2,FALSE),0)*'FL Characterization'!E$2)</f>
        <v>2.4615416263147689</v>
      </c>
      <c r="F15" s="2">
        <f>('[1]Pc, Winter, S1'!F15*Main!$B$5)+(_xlfn.IFNA(VLOOKUP($A15,'FL Ratio'!$A$3:$B$10,2,FALSE),0)*'FL Characterization'!F$2)</f>
        <v>2.7493886404273185</v>
      </c>
      <c r="G15" s="2">
        <f>('[1]Pc, Winter, S1'!G15*Main!$B$5)+(_xlfn.IFNA(VLOOKUP($A15,'FL Ratio'!$A$3:$B$10,2,FALSE),0)*'FL Characterization'!G$2)</f>
        <v>2.5730809712240816</v>
      </c>
      <c r="H15" s="2">
        <f>('[1]Pc, Winter, S1'!H15*Main!$B$5)+(_xlfn.IFNA(VLOOKUP($A15,'FL Ratio'!$A$3:$B$10,2,FALSE),0)*'FL Characterization'!H$2)</f>
        <v>2.6126604329098733</v>
      </c>
      <c r="I15" s="2">
        <f>('[1]Pc, Winter, S1'!I15*Main!$B$5)+(_xlfn.IFNA(VLOOKUP($A15,'FL Ratio'!$A$3:$B$10,2,FALSE),0)*'FL Characterization'!I$2)</f>
        <v>2.1736952449257787</v>
      </c>
      <c r="J15" s="2">
        <f>('[1]Pc, Winter, S1'!J15*Main!$B$5)+(_xlfn.IFNA(VLOOKUP($A15,'FL Ratio'!$A$3:$B$10,2,FALSE),0)*'FL Characterization'!J$2)</f>
        <v>1.8606606254563147</v>
      </c>
      <c r="K15" s="2">
        <f>('[1]Pc, Winter, S1'!K15*Main!$B$5)+(_xlfn.IFNA(VLOOKUP($A15,'FL Ratio'!$A$3:$B$10,2,FALSE),0)*'FL Characterization'!K$2)</f>
        <v>1.626784306469955</v>
      </c>
      <c r="L15" s="2">
        <f>('[1]Pc, Winter, S1'!L15*Main!$B$5)+(_xlfn.IFNA(VLOOKUP($A15,'FL Ratio'!$A$3:$B$10,2,FALSE),0)*'FL Characterization'!L$2)</f>
        <v>1.9578099892589074</v>
      </c>
      <c r="M15" s="2">
        <f>('[1]Pc, Winter, S1'!M15*Main!$B$5)+(_xlfn.IFNA(VLOOKUP($A15,'FL Ratio'!$A$3:$B$10,2,FALSE),0)*'FL Characterization'!M$2)</f>
        <v>2.2168726711035847</v>
      </c>
      <c r="N15" s="2">
        <f>('[1]Pc, Winter, S1'!N15*Main!$B$5)+(_xlfn.IFNA(VLOOKUP($A15,'FL Ratio'!$A$3:$B$10,2,FALSE),0)*'FL Characterization'!N$2)</f>
        <v>2.432757302242798</v>
      </c>
      <c r="O15" s="2">
        <f>('[1]Pc, Winter, S1'!O15*Main!$B$5)+(_xlfn.IFNA(VLOOKUP($A15,'FL Ratio'!$A$3:$B$10,2,FALSE),0)*'FL Characterization'!O$2)</f>
        <v>2.6486431824373282</v>
      </c>
      <c r="P15" s="2">
        <f>('[1]Pc, Winter, S1'!P15*Main!$B$5)+(_xlfn.IFNA(VLOOKUP($A15,'FL Ratio'!$A$3:$B$10,2,FALSE),0)*'FL Characterization'!P$2)</f>
        <v>2.5766808060207125</v>
      </c>
      <c r="Q15" s="2">
        <f>('[1]Pc, Winter, S1'!Q15*Main!$B$5)+(_xlfn.IFNA(VLOOKUP($A15,'FL Ratio'!$A$3:$B$10,2,FALSE),0)*'FL Characterization'!Q$2)</f>
        <v>2.2528529225204044</v>
      </c>
      <c r="R15" s="2">
        <f>('[1]Pc, Winter, S1'!R15*Main!$B$5)+(_xlfn.IFNA(VLOOKUP($A15,'FL Ratio'!$A$3:$B$10,2,FALSE),0)*'FL Characterization'!R$2)</f>
        <v>2.2888331739372245</v>
      </c>
      <c r="S15" s="2">
        <f>('[1]Pc, Winter, S1'!S15*Main!$B$5)+(_xlfn.IFNA(VLOOKUP($A15,'FL Ratio'!$A$3:$B$10,2,FALSE),0)*'FL Characterization'!S$2)</f>
        <v>2.4687381781872761</v>
      </c>
      <c r="T15" s="2">
        <f>('[1]Pc, Winter, S1'!T15*Main!$B$5)+(_xlfn.IFNA(VLOOKUP($A15,'FL Ratio'!$A$3:$B$10,2,FALSE),0)*'FL Characterization'!T$2)</f>
        <v>2.5047196786594137</v>
      </c>
      <c r="U15" s="2">
        <f>('[1]Pc, Winter, S1'!U15*Main!$B$5)+(_xlfn.IFNA(VLOOKUP($A15,'FL Ratio'!$A$3:$B$10,2,FALSE),0)*'FL Characterization'!U$2)</f>
        <v>2.4327566777151386</v>
      </c>
      <c r="V15" s="2">
        <f>('[1]Pc, Winter, S1'!V15*Main!$B$5)+(_xlfn.IFNA(VLOOKUP($A15,'FL Ratio'!$A$3:$B$10,2,FALSE),0)*'FL Characterization'!V$2)</f>
        <v>2.4759328548376272</v>
      </c>
      <c r="W15" s="2">
        <f>('[1]Pc, Winter, S1'!W15*Main!$B$5)+(_xlfn.IFNA(VLOOKUP($A15,'FL Ratio'!$A$3:$B$10,2,FALSE),0)*'FL Characterization'!W$2)</f>
        <v>2.8213503890379155</v>
      </c>
      <c r="X15" s="2">
        <f>('[1]Pc, Winter, S1'!X15*Main!$B$5)+(_xlfn.IFNA(VLOOKUP($A15,'FL Ratio'!$A$3:$B$10,2,FALSE),0)*'FL Characterization'!X$2)</f>
        <v>2.6774268852600014</v>
      </c>
      <c r="Y15" s="2">
        <f>('[1]Pc, Winter, S1'!Y15*Main!$B$5)+(_xlfn.IFNA(VLOOKUP($A15,'FL Ratio'!$A$3:$B$10,2,FALSE),0)*'FL Characterization'!Y$2)</f>
        <v>2.4255588800656747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11.414938985731615</v>
      </c>
      <c r="C16" s="2">
        <f>('[1]Pc, Winter, S1'!C16*Main!$B$5)+(_xlfn.IFNA(VLOOKUP($A16,'FL Ratio'!$A$3:$B$10,2,FALSE),0)*'FL Characterization'!C$2)</f>
        <v>10.559440415242756</v>
      </c>
      <c r="D16" s="2">
        <f>('[1]Pc, Winter, S1'!D16*Main!$B$5)+(_xlfn.IFNA(VLOOKUP($A16,'FL Ratio'!$A$3:$B$10,2,FALSE),0)*'FL Characterization'!D$2)</f>
        <v>9.9334676119104515</v>
      </c>
      <c r="E16" s="2">
        <f>('[1]Pc, Winter, S1'!E16*Main!$B$5)+(_xlfn.IFNA(VLOOKUP($A16,'FL Ratio'!$A$3:$B$10,2,FALSE),0)*'FL Characterization'!E$2)</f>
        <v>9.8604341330238299</v>
      </c>
      <c r="F16" s="2">
        <f>('[1]Pc, Winter, S1'!F16*Main!$B$5)+(_xlfn.IFNA(VLOOKUP($A16,'FL Ratio'!$A$3:$B$10,2,FALSE),0)*'FL Characterization'!F$2)</f>
        <v>9.8708667069904799</v>
      </c>
      <c r="G16" s="2">
        <f>('[1]Pc, Winter, S1'!G16*Main!$B$5)+(_xlfn.IFNA(VLOOKUP($A16,'FL Ratio'!$A$3:$B$10,2,FALSE),0)*'FL Characterization'!G$2)</f>
        <v>11.060222273940061</v>
      </c>
      <c r="H16" s="2">
        <f>('[1]Pc, Winter, S1'!H16*Main!$B$5)+(_xlfn.IFNA(VLOOKUP($A16,'FL Ratio'!$A$3:$B$10,2,FALSE),0)*'FL Characterization'!H$2)</f>
        <v>16.850502397321431</v>
      </c>
      <c r="I16" s="2">
        <f>('[1]Pc, Winter, S1'!I16*Main!$B$5)+(_xlfn.IFNA(VLOOKUP($A16,'FL Ratio'!$A$3:$B$10,2,FALSE),0)*'FL Characterization'!I$2)</f>
        <v>20.627227911278865</v>
      </c>
      <c r="J16" s="2">
        <f>('[1]Pc, Winter, S1'!J16*Main!$B$5)+(_xlfn.IFNA(VLOOKUP($A16,'FL Ratio'!$A$3:$B$10,2,FALSE),0)*'FL Characterization'!J$2)</f>
        <v>21.993942749063834</v>
      </c>
      <c r="K16" s="2">
        <f>('[1]Pc, Winter, S1'!K16*Main!$B$5)+(_xlfn.IFNA(VLOOKUP($A16,'FL Ratio'!$A$3:$B$10,2,FALSE),0)*'FL Characterization'!K$2)</f>
        <v>22.087839574522132</v>
      </c>
      <c r="L16" s="2">
        <f>('[1]Pc, Winter, S1'!L16*Main!$B$5)+(_xlfn.IFNA(VLOOKUP($A16,'FL Ratio'!$A$3:$B$10,2,FALSE),0)*'FL Characterization'!L$2)</f>
        <v>21.117573579027475</v>
      </c>
      <c r="M16" s="2">
        <f>('[1]Pc, Winter, S1'!M16*Main!$B$5)+(_xlfn.IFNA(VLOOKUP($A16,'FL Ratio'!$A$3:$B$10,2,FALSE),0)*'FL Characterization'!M$2)</f>
        <v>22.056540037001756</v>
      </c>
      <c r="N16" s="2">
        <f>('[1]Pc, Winter, S1'!N16*Main!$B$5)+(_xlfn.IFNA(VLOOKUP($A16,'FL Ratio'!$A$3:$B$10,2,FALSE),0)*'FL Characterization'!N$2)</f>
        <v>22.171302015146289</v>
      </c>
      <c r="O16" s="2">
        <f>('[1]Pc, Winter, S1'!O16*Main!$B$5)+(_xlfn.IFNA(VLOOKUP($A16,'FL Ratio'!$A$3:$B$10,2,FALSE),0)*'FL Characterization'!O$2)</f>
        <v>21.837446834305993</v>
      </c>
      <c r="P16" s="2">
        <f>('[1]Pc, Winter, S1'!P16*Main!$B$5)+(_xlfn.IFNA(VLOOKUP($A16,'FL Ratio'!$A$3:$B$10,2,FALSE),0)*'FL Characterization'!P$2)</f>
        <v>19.448306738669288</v>
      </c>
      <c r="Q16" s="2">
        <f>('[1]Pc, Winter, S1'!Q16*Main!$B$5)+(_xlfn.IFNA(VLOOKUP($A16,'FL Ratio'!$A$3:$B$10,2,FALSE),0)*'FL Characterization'!Q$2)</f>
        <v>18.196348451179311</v>
      </c>
      <c r="R16" s="2">
        <f>('[1]Pc, Winter, S1'!R16*Main!$B$5)+(_xlfn.IFNA(VLOOKUP($A16,'FL Ratio'!$A$3:$B$10,2,FALSE),0)*'FL Characterization'!R$2)</f>
        <v>19.239644303825617</v>
      </c>
      <c r="S16" s="2">
        <f>('[1]Pc, Winter, S1'!S16*Main!$B$5)+(_xlfn.IFNA(VLOOKUP($A16,'FL Ratio'!$A$3:$B$10,2,FALSE),0)*'FL Characterization'!S$2)</f>
        <v>22.442559912801599</v>
      </c>
      <c r="T16" s="2">
        <f>('[1]Pc, Winter, S1'!T16*Main!$B$5)+(_xlfn.IFNA(VLOOKUP($A16,'FL Ratio'!$A$3:$B$10,2,FALSE),0)*'FL Characterization'!T$2)</f>
        <v>21.38882966581529</v>
      </c>
      <c r="U16" s="2">
        <f>('[1]Pc, Winter, S1'!U16*Main!$B$5)+(_xlfn.IFNA(VLOOKUP($A16,'FL Ratio'!$A$3:$B$10,2,FALSE),0)*'FL Characterization'!U$2)</f>
        <v>21.09671204807622</v>
      </c>
      <c r="V16" s="2">
        <f>('[1]Pc, Winter, S1'!V16*Main!$B$5)+(_xlfn.IFNA(VLOOKUP($A16,'FL Ratio'!$A$3:$B$10,2,FALSE),0)*'FL Characterization'!V$2)</f>
        <v>20.575063216319325</v>
      </c>
      <c r="W16" s="2">
        <f>('[1]Pc, Winter, S1'!W16*Main!$B$5)+(_xlfn.IFNA(VLOOKUP($A16,'FL Ratio'!$A$3:$B$10,2,FALSE),0)*'FL Characterization'!W$2)</f>
        <v>19.177048836261047</v>
      </c>
      <c r="X16" s="2">
        <f>('[1]Pc, Winter, S1'!X16*Main!$B$5)+(_xlfn.IFNA(VLOOKUP($A16,'FL Ratio'!$A$3:$B$10,2,FALSE),0)*'FL Characterization'!X$2)</f>
        <v>15.880238212694261</v>
      </c>
      <c r="Y16" s="2">
        <f>('[1]Pc, Winter, S1'!Y16*Main!$B$5)+(_xlfn.IFNA(VLOOKUP($A16,'FL Ratio'!$A$3:$B$10,2,FALSE),0)*'FL Characterization'!Y$2)</f>
        <v>13.772784971697474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2.8211516687810532</v>
      </c>
      <c r="C17" s="2">
        <f>('[1]Pc, Winter, S1'!C17*Main!$B$5)+(_xlfn.IFNA(VLOOKUP($A17,'FL Ratio'!$A$3:$B$10,2,FALSE),0)*'FL Characterization'!C$2)</f>
        <v>2.5110006764506472</v>
      </c>
      <c r="D17" s="2">
        <f>('[1]Pc, Winter, S1'!D17*Main!$B$5)+(_xlfn.IFNA(VLOOKUP($A17,'FL Ratio'!$A$3:$B$10,2,FALSE),0)*'FL Characterization'!D$2)</f>
        <v>2.3918786993721661</v>
      </c>
      <c r="E17" s="2">
        <f>('[1]Pc, Winter, S1'!E17*Main!$B$5)+(_xlfn.IFNA(VLOOKUP($A17,'FL Ratio'!$A$3:$B$10,2,FALSE),0)*'FL Characterization'!E$2)</f>
        <v>2.3623817139195218</v>
      </c>
      <c r="F17" s="2">
        <f>('[1]Pc, Winter, S1'!F17*Main!$B$5)+(_xlfn.IFNA(VLOOKUP($A17,'FL Ratio'!$A$3:$B$10,2,FALSE),0)*'FL Characterization'!F$2)</f>
        <v>2.3623817139195218</v>
      </c>
      <c r="G17" s="2">
        <f>('[1]Pc, Winter, S1'!G17*Main!$B$5)+(_xlfn.IFNA(VLOOKUP($A17,'FL Ratio'!$A$3:$B$10,2,FALSE),0)*'FL Characterization'!G$2)</f>
        <v>2.500790084067019</v>
      </c>
      <c r="H17" s="2">
        <f>('[1]Pc, Winter, S1'!H17*Main!$B$5)+(_xlfn.IFNA(VLOOKUP($A17,'FL Ratio'!$A$3:$B$10,2,FALSE),0)*'FL Characterization'!H$2)</f>
        <v>3.1185521010107027</v>
      </c>
      <c r="I17" s="2">
        <f>('[1]Pc, Winter, S1'!I17*Main!$B$5)+(_xlfn.IFNA(VLOOKUP($A17,'FL Ratio'!$A$3:$B$10,2,FALSE),0)*'FL Characterization'!I$2)</f>
        <v>3.5663543051657882</v>
      </c>
      <c r="J17" s="2">
        <f>('[1]Pc, Winter, S1'!J17*Main!$B$5)+(_xlfn.IFNA(VLOOKUP($A17,'FL Ratio'!$A$3:$B$10,2,FALSE),0)*'FL Characterization'!J$2)</f>
        <v>3.9835254909155924</v>
      </c>
      <c r="K17" s="2">
        <f>('[1]Pc, Winter, S1'!K17*Main!$B$5)+(_xlfn.IFNA(VLOOKUP($A17,'FL Ratio'!$A$3:$B$10,2,FALSE),0)*'FL Characterization'!K$2)</f>
        <v>4.0776886345865613</v>
      </c>
      <c r="L17" s="2">
        <f>('[1]Pc, Winter, S1'!L17*Main!$B$5)+(_xlfn.IFNA(VLOOKUP($A17,'FL Ratio'!$A$3:$B$10,2,FALSE),0)*'FL Characterization'!L$2)</f>
        <v>4.0640746802022729</v>
      </c>
      <c r="M17" s="2">
        <f>('[1]Pc, Winter, S1'!M17*Main!$B$5)+(_xlfn.IFNA(VLOOKUP($A17,'FL Ratio'!$A$3:$B$10,2,FALSE),0)*'FL Characterization'!M$2)</f>
        <v>4.064074680202272</v>
      </c>
      <c r="N17" s="2">
        <f>('[1]Pc, Winter, S1'!N17*Main!$B$5)+(_xlfn.IFNA(VLOOKUP($A17,'FL Ratio'!$A$3:$B$10,2,FALSE),0)*'FL Characterization'!N$2)</f>
        <v>3.9869291056109488</v>
      </c>
      <c r="O17" s="2">
        <f>('[1]Pc, Winter, S1'!O17*Main!$B$5)+(_xlfn.IFNA(VLOOKUP($A17,'FL Ratio'!$A$3:$B$10,2,FALSE),0)*'FL Characterization'!O$2)</f>
        <v>3.9120523553397439</v>
      </c>
      <c r="P17" s="2">
        <f>('[1]Pc, Winter, S1'!P17*Main!$B$5)+(_xlfn.IFNA(VLOOKUP($A17,'FL Ratio'!$A$3:$B$10,2,FALSE),0)*'FL Characterization'!P$2)</f>
        <v>3.8031403408926558</v>
      </c>
      <c r="Q17" s="2">
        <f>('[1]Pc, Winter, S1'!Q17*Main!$B$5)+(_xlfn.IFNA(VLOOKUP($A17,'FL Ratio'!$A$3:$B$10,2,FALSE),0)*'FL Characterization'!Q$2)</f>
        <v>3.7307077943240445</v>
      </c>
      <c r="R17" s="2">
        <f>('[1]Pc, Winter, S1'!R17*Main!$B$5)+(_xlfn.IFNA(VLOOKUP($A17,'FL Ratio'!$A$3:$B$10,2,FALSE),0)*'FL Characterization'!R$2)</f>
        <v>3.6472807481243454</v>
      </c>
      <c r="S17" s="2">
        <f>('[1]Pc, Winter, S1'!S17*Main!$B$5)+(_xlfn.IFNA(VLOOKUP($A17,'FL Ratio'!$A$3:$B$10,2,FALSE),0)*'FL Characterization'!S$2)</f>
        <v>3.9048114727386074</v>
      </c>
      <c r="T17" s="2">
        <f>('[1]Pc, Winter, S1'!T17*Main!$B$5)+(_xlfn.IFNA(VLOOKUP($A17,'FL Ratio'!$A$3:$B$10,2,FALSE),0)*'FL Characterization'!T$2)</f>
        <v>4.1037823840551502</v>
      </c>
      <c r="U17" s="2">
        <f>('[1]Pc, Winter, S1'!U17*Main!$B$5)+(_xlfn.IFNA(VLOOKUP($A17,'FL Ratio'!$A$3:$B$10,2,FALSE),0)*'FL Characterization'!U$2)</f>
        <v>4.1026478460438653</v>
      </c>
      <c r="V17" s="2">
        <f>('[1]Pc, Winter, S1'!V17*Main!$B$5)+(_xlfn.IFNA(VLOOKUP($A17,'FL Ratio'!$A$3:$B$10,2,FALSE),0)*'FL Characterization'!V$2)</f>
        <v>4.1015133077018291</v>
      </c>
      <c r="W17" s="2">
        <f>('[1]Pc, Winter, S1'!W17*Main!$B$5)+(_xlfn.IFNA(VLOOKUP($A17,'FL Ratio'!$A$3:$B$10,2,FALSE),0)*'FL Characterization'!W$2)</f>
        <v>3.9057311402133408</v>
      </c>
      <c r="X17" s="2">
        <f>('[1]Pc, Winter, S1'!X17*Main!$B$5)+(_xlfn.IFNA(VLOOKUP($A17,'FL Ratio'!$A$3:$B$10,2,FALSE),0)*'FL Characterization'!X$2)</f>
        <v>3.5906648661980123</v>
      </c>
      <c r="Y17" s="2">
        <f>('[1]Pc, Winter, S1'!Y17*Main!$B$5)+(_xlfn.IFNA(VLOOKUP($A17,'FL Ratio'!$A$3:$B$10,2,FALSE),0)*'FL Characterization'!Y$2)</f>
        <v>3.2064211561989548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7.0683159304582306</v>
      </c>
      <c r="C18" s="2">
        <f>('[1]Pc, Winter, S1'!C18*Main!$B$5)+(_xlfn.IFNA(VLOOKUP($A18,'FL Ratio'!$A$3:$B$10,2,FALSE),0)*'FL Characterization'!C$2)</f>
        <v>6.6161374987788069</v>
      </c>
      <c r="D18" s="2">
        <f>('[1]Pc, Winter, S1'!D18*Main!$B$5)+(_xlfn.IFNA(VLOOKUP($A18,'FL Ratio'!$A$3:$B$10,2,FALSE),0)*'FL Characterization'!D$2)</f>
        <v>6.6427699579788788</v>
      </c>
      <c r="E18" s="2">
        <f>('[1]Pc, Winter, S1'!E18*Main!$B$5)+(_xlfn.IFNA(VLOOKUP($A18,'FL Ratio'!$A$3:$B$10,2,FALSE),0)*'FL Characterization'!E$2)</f>
        <v>6.6588593197181911</v>
      </c>
      <c r="F18" s="2">
        <f>('[1]Pc, Winter, S1'!F18*Main!$B$5)+(_xlfn.IFNA(VLOOKUP($A18,'FL Ratio'!$A$3:$B$10,2,FALSE),0)*'FL Characterization'!F$2)</f>
        <v>6.7865242161609292</v>
      </c>
      <c r="G18" s="2">
        <f>('[1]Pc, Winter, S1'!G18*Main!$B$5)+(_xlfn.IFNA(VLOOKUP($A18,'FL Ratio'!$A$3:$B$10,2,FALSE),0)*'FL Characterization'!G$2)</f>
        <v>7.2366173605724216</v>
      </c>
      <c r="H18" s="2">
        <f>('[1]Pc, Winter, S1'!H18*Main!$B$5)+(_xlfn.IFNA(VLOOKUP($A18,'FL Ratio'!$A$3:$B$10,2,FALSE),0)*'FL Characterization'!H$2)</f>
        <v>9.3628115387761213</v>
      </c>
      <c r="I18" s="2">
        <f>('[1]Pc, Winter, S1'!I18*Main!$B$5)+(_xlfn.IFNA(VLOOKUP($A18,'FL Ratio'!$A$3:$B$10,2,FALSE),0)*'FL Characterization'!I$2)</f>
        <v>10.585653843604934</v>
      </c>
      <c r="J18" s="2">
        <f>('[1]Pc, Winter, S1'!J18*Main!$B$5)+(_xlfn.IFNA(VLOOKUP($A18,'FL Ratio'!$A$3:$B$10,2,FALSE),0)*'FL Characterization'!J$2)</f>
        <v>10.97913238378437</v>
      </c>
      <c r="K18" s="2">
        <f>('[1]Pc, Winter, S1'!K18*Main!$B$5)+(_xlfn.IFNA(VLOOKUP($A18,'FL Ratio'!$A$3:$B$10,2,FALSE),0)*'FL Characterization'!K$2)</f>
        <v>10.60879386249465</v>
      </c>
      <c r="L18" s="2">
        <f>('[1]Pc, Winter, S1'!L18*Main!$B$5)+(_xlfn.IFNA(VLOOKUP($A18,'FL Ratio'!$A$3:$B$10,2,FALSE),0)*'FL Characterization'!L$2)</f>
        <v>10.622758102873732</v>
      </c>
      <c r="M18" s="2">
        <f>('[1]Pc, Winter, S1'!M18*Main!$B$5)+(_xlfn.IFNA(VLOOKUP($A18,'FL Ratio'!$A$3:$B$10,2,FALSE),0)*'FL Characterization'!M$2)</f>
        <v>11.157158356649937</v>
      </c>
      <c r="N18" s="2">
        <f>('[1]Pc, Winter, S1'!N18*Main!$B$5)+(_xlfn.IFNA(VLOOKUP($A18,'FL Ratio'!$A$3:$B$10,2,FALSE),0)*'FL Characterization'!N$2)</f>
        <v>11.001496358253782</v>
      </c>
      <c r="O18" s="2">
        <f>('[1]Pc, Winter, S1'!O18*Main!$B$5)+(_xlfn.IFNA(VLOOKUP($A18,'FL Ratio'!$A$3:$B$10,2,FALSE),0)*'FL Characterization'!O$2)</f>
        <v>10.993389336915612</v>
      </c>
      <c r="P18" s="2">
        <f>('[1]Pc, Winter, S1'!P18*Main!$B$5)+(_xlfn.IFNA(VLOOKUP($A18,'FL Ratio'!$A$3:$B$10,2,FALSE),0)*'FL Characterization'!P$2)</f>
        <v>10.535887058356035</v>
      </c>
      <c r="Q18" s="2">
        <f>('[1]Pc, Winter, S1'!Q18*Main!$B$5)+(_xlfn.IFNA(VLOOKUP($A18,'FL Ratio'!$A$3:$B$10,2,FALSE),0)*'FL Characterization'!Q$2)</f>
        <v>10.347345436156827</v>
      </c>
      <c r="R18" s="2">
        <f>('[1]Pc, Winter, S1'!R18*Main!$B$5)+(_xlfn.IFNA(VLOOKUP($A18,'FL Ratio'!$A$3:$B$10,2,FALSE),0)*'FL Characterization'!R$2)</f>
        <v>10.342549100127757</v>
      </c>
      <c r="S18" s="2">
        <f>('[1]Pc, Winter, S1'!S18*Main!$B$5)+(_xlfn.IFNA(VLOOKUP($A18,'FL Ratio'!$A$3:$B$10,2,FALSE),0)*'FL Characterization'!S$2)</f>
        <v>10.593622627533849</v>
      </c>
      <c r="T18" s="2">
        <f>('[1]Pc, Winter, S1'!T18*Main!$B$5)+(_xlfn.IFNA(VLOOKUP($A18,'FL Ratio'!$A$3:$B$10,2,FALSE),0)*'FL Characterization'!T$2)</f>
        <v>10.4013321713335</v>
      </c>
      <c r="U18" s="2">
        <f>('[1]Pc, Winter, S1'!U18*Main!$B$5)+(_xlfn.IFNA(VLOOKUP($A18,'FL Ratio'!$A$3:$B$10,2,FALSE),0)*'FL Characterization'!U$2)</f>
        <v>10.06253406987943</v>
      </c>
      <c r="V18" s="2">
        <f>('[1]Pc, Winter, S1'!V18*Main!$B$5)+(_xlfn.IFNA(VLOOKUP($A18,'FL Ratio'!$A$3:$B$10,2,FALSE),0)*'FL Characterization'!V$2)</f>
        <v>10.113644746388591</v>
      </c>
      <c r="W18" s="2">
        <f>('[1]Pc, Winter, S1'!W18*Main!$B$5)+(_xlfn.IFNA(VLOOKUP($A18,'FL Ratio'!$A$3:$B$10,2,FALSE),0)*'FL Characterization'!W$2)</f>
        <v>9.5060115065904363</v>
      </c>
      <c r="X18" s="2">
        <f>('[1]Pc, Winter, S1'!X18*Main!$B$5)+(_xlfn.IFNA(VLOOKUP($A18,'FL Ratio'!$A$3:$B$10,2,FALSE),0)*'FL Characterization'!X$2)</f>
        <v>8.0709366151122204</v>
      </c>
      <c r="Y18" s="2">
        <f>('[1]Pc, Winter, S1'!Y18*Main!$B$5)+(_xlfn.IFNA(VLOOKUP($A18,'FL Ratio'!$A$3:$B$10,2,FALSE),0)*'FL Characterization'!Y$2)</f>
        <v>7.6382926264512774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2.4249155603702022</v>
      </c>
      <c r="C19" s="2">
        <f>('[1]Pc, Winter, S1'!C19*Main!$B$5)+(_xlfn.IFNA(VLOOKUP($A19,'FL Ratio'!$A$3:$B$10,2,FALSE),0)*'FL Characterization'!C$2)</f>
        <v>2.2781875109660152</v>
      </c>
      <c r="D19" s="2">
        <f>('[1]Pc, Winter, S1'!D19*Main!$B$5)+(_xlfn.IFNA(VLOOKUP($A19,'FL Ratio'!$A$3:$B$10,2,FALSE),0)*'FL Characterization'!D$2)</f>
        <v>2.1511625160087795</v>
      </c>
      <c r="E19" s="2">
        <f>('[1]Pc, Winter, S1'!E19*Main!$B$5)+(_xlfn.IFNA(VLOOKUP($A19,'FL Ratio'!$A$3:$B$10,2,FALSE),0)*'FL Characterization'!E$2)</f>
        <v>2.1292204781019475</v>
      </c>
      <c r="F19" s="2">
        <f>('[1]Pc, Winter, S1'!F19*Main!$B$5)+(_xlfn.IFNA(VLOOKUP($A19,'FL Ratio'!$A$3:$B$10,2,FALSE),0)*'FL Characterization'!F$2)</f>
        <v>2.1741494128635552</v>
      </c>
      <c r="G19" s="2">
        <f>('[1]Pc, Winter, S1'!G19*Main!$B$5)+(_xlfn.IFNA(VLOOKUP($A19,'FL Ratio'!$A$3:$B$10,2,FALSE),0)*'FL Characterization'!G$2)</f>
        <v>2.5768679045141107</v>
      </c>
      <c r="H19" s="2">
        <f>('[1]Pc, Winter, S1'!H19*Main!$B$5)+(_xlfn.IFNA(VLOOKUP($A19,'FL Ratio'!$A$3:$B$10,2,FALSE),0)*'FL Characterization'!H$2)</f>
        <v>3.6418777035974017</v>
      </c>
      <c r="I19" s="2">
        <f>('[1]Pc, Winter, S1'!I19*Main!$B$5)+(_xlfn.IFNA(VLOOKUP($A19,'FL Ratio'!$A$3:$B$10,2,FALSE),0)*'FL Characterization'!I$2)</f>
        <v>4.31028889915381</v>
      </c>
      <c r="J19" s="2">
        <f>('[1]Pc, Winter, S1'!J19*Main!$B$5)+(_xlfn.IFNA(VLOOKUP($A19,'FL Ratio'!$A$3:$B$10,2,FALSE),0)*'FL Characterization'!J$2)</f>
        <v>4.4279101635795461</v>
      </c>
      <c r="K19" s="2">
        <f>('[1]Pc, Winter, S1'!K19*Main!$B$5)+(_xlfn.IFNA(VLOOKUP($A19,'FL Ratio'!$A$3:$B$10,2,FALSE),0)*'FL Characterization'!K$2)</f>
        <v>4.4885119825603201</v>
      </c>
      <c r="L19" s="2">
        <f>('[1]Pc, Winter, S1'!L19*Main!$B$5)+(_xlfn.IFNA(VLOOKUP($A19,'FL Ratio'!$A$3:$B$10,2,FALSE),0)*'FL Characterization'!L$2)</f>
        <v>4.0605676105951067</v>
      </c>
      <c r="M19" s="2">
        <f>('[1]Pc, Winter, S1'!M19*Main!$B$5)+(_xlfn.IFNA(VLOOKUP($A19,'FL Ratio'!$A$3:$B$10,2,FALSE),0)*'FL Characterization'!M$2)</f>
        <v>4.3176029117894199</v>
      </c>
      <c r="N19" s="2">
        <f>('[1]Pc, Winter, S1'!N19*Main!$B$5)+(_xlfn.IFNA(VLOOKUP($A19,'FL Ratio'!$A$3:$B$10,2,FALSE),0)*'FL Characterization'!N$2)</f>
        <v>4.1880404022443196</v>
      </c>
      <c r="O19" s="2">
        <f>('[1]Pc, Winter, S1'!O19*Main!$B$5)+(_xlfn.IFNA(VLOOKUP($A19,'FL Ratio'!$A$3:$B$10,2,FALSE),0)*'FL Characterization'!O$2)</f>
        <v>3.9904127955188429</v>
      </c>
      <c r="P19" s="2">
        <f>('[1]Pc, Winter, S1'!P19*Main!$B$5)+(_xlfn.IFNA(VLOOKUP($A19,'FL Ratio'!$A$3:$B$10,2,FALSE),0)*'FL Characterization'!P$2)</f>
        <v>3.6739697998556924</v>
      </c>
      <c r="Q19" s="2">
        <f>('[1]Pc, Winter, S1'!Q19*Main!$B$5)+(_xlfn.IFNA(VLOOKUP($A19,'FL Ratio'!$A$3:$B$10,2,FALSE),0)*'FL Characterization'!Q$2)</f>
        <v>3.6226224458424259</v>
      </c>
      <c r="R19" s="2">
        <f>('[1]Pc, Winter, S1'!R19*Main!$B$5)+(_xlfn.IFNA(VLOOKUP($A19,'FL Ratio'!$A$3:$B$10,2,FALSE),0)*'FL Characterization'!R$2)</f>
        <v>3.8062190895526506</v>
      </c>
      <c r="S19" s="2">
        <f>('[1]Pc, Winter, S1'!S19*Main!$B$5)+(_xlfn.IFNA(VLOOKUP($A19,'FL Ratio'!$A$3:$B$10,2,FALSE),0)*'FL Characterization'!S$2)</f>
        <v>4.1347525958991564</v>
      </c>
      <c r="T19" s="2">
        <f>('[1]Pc, Winter, S1'!T19*Main!$B$5)+(_xlfn.IFNA(VLOOKUP($A19,'FL Ratio'!$A$3:$B$10,2,FALSE),0)*'FL Characterization'!T$2)</f>
        <v>3.9944429657466278</v>
      </c>
      <c r="U19" s="2">
        <f>('[1]Pc, Winter, S1'!U19*Main!$B$5)+(_xlfn.IFNA(VLOOKUP($A19,'FL Ratio'!$A$3:$B$10,2,FALSE),0)*'FL Characterization'!U$2)</f>
        <v>3.9705604755079</v>
      </c>
      <c r="V19" s="2">
        <f>('[1]Pc, Winter, S1'!V19*Main!$B$5)+(_xlfn.IFNA(VLOOKUP($A19,'FL Ratio'!$A$3:$B$10,2,FALSE),0)*'FL Characterization'!V$2)</f>
        <v>3.9089137975791819</v>
      </c>
      <c r="W19" s="2">
        <f>('[1]Pc, Winter, S1'!W19*Main!$B$5)+(_xlfn.IFNA(VLOOKUP($A19,'FL Ratio'!$A$3:$B$10,2,FALSE),0)*'FL Characterization'!W$2)</f>
        <v>3.6399372512655046</v>
      </c>
      <c r="X19" s="2">
        <f>('[1]Pc, Winter, S1'!X19*Main!$B$5)+(_xlfn.IFNA(VLOOKUP($A19,'FL Ratio'!$A$3:$B$10,2,FALSE),0)*'FL Characterization'!X$2)</f>
        <v>3.1151195282694504</v>
      </c>
      <c r="Y19" s="2">
        <f>('[1]Pc, Winter, S1'!Y19*Main!$B$5)+(_xlfn.IFNA(VLOOKUP($A19,'FL Ratio'!$A$3:$B$10,2,FALSE),0)*'FL Characterization'!Y$2)</f>
        <v>2.7607630793523188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4.9642528839376806E-3</v>
      </c>
      <c r="C20" s="2">
        <f>('[1]Pc, Winter, S1'!C20*Main!$B$5)+(_xlfn.IFNA(VLOOKUP($A20,'FL Ratio'!$A$3:$B$10,2,FALSE),0)*'FL Characterization'!C$2)</f>
        <v>3.077836788041362</v>
      </c>
      <c r="D20" s="2">
        <f>('[1]Pc, Winter, S1'!D20*Main!$B$5)+(_xlfn.IFNA(VLOOKUP($A20,'FL Ratio'!$A$3:$B$10,2,FALSE),0)*'FL Characterization'!D$2)</f>
        <v>-0.59405559511120909</v>
      </c>
      <c r="E20" s="2">
        <f>('[1]Pc, Winter, S1'!E20*Main!$B$5)+(_xlfn.IFNA(VLOOKUP($A20,'FL Ratio'!$A$3:$B$10,2,FALSE),0)*'FL Characterization'!E$2)</f>
        <v>-7.4463793259065214E-2</v>
      </c>
      <c r="F20" s="2">
        <f>('[1]Pc, Winter, S1'!F20*Main!$B$5)+(_xlfn.IFNA(VLOOKUP($A20,'FL Ratio'!$A$3:$B$10,2,FALSE),0)*'FL Characterization'!F$2)</f>
        <v>0.22339137977719564</v>
      </c>
      <c r="G20" s="2">
        <f>('[1]Pc, Winter, S1'!G20*Main!$B$5)+(_xlfn.IFNA(VLOOKUP($A20,'FL Ratio'!$A$3:$B$10,2,FALSE),0)*'FL Characterization'!G$2)</f>
        <v>-0.15223708844075554</v>
      </c>
      <c r="H20" s="2">
        <f>('[1]Pc, Winter, S1'!H20*Main!$B$5)+(_xlfn.IFNA(VLOOKUP($A20,'FL Ratio'!$A$3:$B$10,2,FALSE),0)*'FL Characterization'!H$2)</f>
        <v>4.7987777878064242E-2</v>
      </c>
      <c r="I20" s="2">
        <f>('[1]Pc, Winter, S1'!I20*Main!$B$5)+(_xlfn.IFNA(VLOOKUP($A20,'FL Ratio'!$A$3:$B$10,2,FALSE),0)*'FL Characterization'!I$2)</f>
        <v>-0.35908095860482553</v>
      </c>
      <c r="J20" s="2">
        <f>('[1]Pc, Winter, S1'!J20*Main!$B$5)+(_xlfn.IFNA(VLOOKUP($A20,'FL Ratio'!$A$3:$B$10,2,FALSE),0)*'FL Characterization'!J$2)</f>
        <v>-0.59074609318858395</v>
      </c>
      <c r="K20" s="2">
        <f>('[1]Pc, Winter, S1'!K20*Main!$B$5)+(_xlfn.IFNA(VLOOKUP($A20,'FL Ratio'!$A$3:$B$10,2,FALSE),0)*'FL Characterization'!K$2)</f>
        <v>-3.8059272110188884E-2</v>
      </c>
      <c r="L20" s="2">
        <f>('[1]Pc, Winter, S1'!L20*Main!$B$5)+(_xlfn.IFNA(VLOOKUP($A20,'FL Ratio'!$A$3:$B$10,2,FALSE),0)*'FL Characterization'!L$2)</f>
        <v>-0.13899908075025508</v>
      </c>
      <c r="M20" s="2">
        <f>('[1]Pc, Winter, S1'!M20*Main!$B$5)+(_xlfn.IFNA(VLOOKUP($A20,'FL Ratio'!$A$3:$B$10,2,FALSE),0)*'FL Characterization'!M$2)</f>
        <v>0.52786555665870671</v>
      </c>
      <c r="N20" s="2">
        <f>('[1]Pc, Winter, S1'!N20*Main!$B$5)+(_xlfn.IFNA(VLOOKUP($A20,'FL Ratio'!$A$3:$B$10,2,FALSE),0)*'FL Characterization'!N$2)</f>
        <v>-0.60894835376302214</v>
      </c>
      <c r="O20" s="2">
        <f>('[1]Pc, Winter, S1'!O20*Main!$B$5)+(_xlfn.IFNA(VLOOKUP($A20,'FL Ratio'!$A$3:$B$10,2,FALSE),0)*'FL Characterization'!O$2)</f>
        <v>-1.1996944469516062</v>
      </c>
      <c r="P20" s="2">
        <f>('[1]Pc, Winter, S1'!P20*Main!$B$5)+(_xlfn.IFNA(VLOOKUP($A20,'FL Ratio'!$A$3:$B$10,2,FALSE),0)*'FL Characterization'!P$2)</f>
        <v>-0.20022486631881978</v>
      </c>
      <c r="Q20" s="2">
        <f>('[1]Pc, Winter, S1'!Q20*Main!$B$5)+(_xlfn.IFNA(VLOOKUP($A20,'FL Ratio'!$A$3:$B$10,2,FALSE),0)*'FL Characterization'!Q$2)</f>
        <v>-0.27799816150051015</v>
      </c>
      <c r="R20" s="2">
        <f>('[1]Pc, Winter, S1'!R20*Main!$B$5)+(_xlfn.IFNA(VLOOKUP($A20,'FL Ratio'!$A$3:$B$10,2,FALSE),0)*'FL Characterization'!R$2)</f>
        <v>0.56923433069152063</v>
      </c>
      <c r="S20" s="2">
        <f>('[1]Pc, Winter, S1'!S20*Main!$B$5)+(_xlfn.IFNA(VLOOKUP($A20,'FL Ratio'!$A$3:$B$10,2,FALSE),0)*'FL Characterization'!S$2)</f>
        <v>4.9642528839376806E-3</v>
      </c>
      <c r="T20" s="2">
        <f>('[1]Pc, Winter, S1'!T20*Main!$B$5)+(_xlfn.IFNA(VLOOKUP($A20,'FL Ratio'!$A$3:$B$10,2,FALSE),0)*'FL Characterization'!T$2)</f>
        <v>-0.31109318072676129</v>
      </c>
      <c r="U20" s="2">
        <f>('[1]Pc, Winter, S1'!U20*Main!$B$5)+(_xlfn.IFNA(VLOOKUP($A20,'FL Ratio'!$A$3:$B$10,2,FALSE),0)*'FL Characterization'!U$2)</f>
        <v>0.60729360280170963</v>
      </c>
      <c r="V20" s="2">
        <f>('[1]Pc, Winter, S1'!V20*Main!$B$5)+(_xlfn.IFNA(VLOOKUP($A20,'FL Ratio'!$A$3:$B$10,2,FALSE),0)*'FL Characterization'!V$2)</f>
        <v>-0.19360586247356953</v>
      </c>
      <c r="W20" s="2">
        <f>('[1]Pc, Winter, S1'!W20*Main!$B$5)+(_xlfn.IFNA(VLOOKUP($A20,'FL Ratio'!$A$3:$B$10,2,FALSE),0)*'FL Characterization'!W$2)</f>
        <v>0.15223708844075554</v>
      </c>
      <c r="X20" s="2">
        <f>('[1]Pc, Winter, S1'!X20*Main!$B$5)+(_xlfn.IFNA(VLOOKUP($A20,'FL Ratio'!$A$3:$B$10,2,FALSE),0)*'FL Characterization'!X$2)</f>
        <v>-0.11583256729187921</v>
      </c>
      <c r="Y20" s="2">
        <f>('[1]Pc, Winter, S1'!Y20*Main!$B$5)+(_xlfn.IFNA(VLOOKUP($A20,'FL Ratio'!$A$3:$B$10,2,FALSE),0)*'FL Characterization'!Y$2)</f>
        <v>-0.24986739515819659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8.5745877585506332</v>
      </c>
      <c r="C21" s="2">
        <f>('[1]Pc, Winter, S1'!C21*Main!$B$5)+(_xlfn.IFNA(VLOOKUP($A21,'FL Ratio'!$A$3:$B$10,2,FALSE),0)*'FL Characterization'!C$2)</f>
        <v>7.862271397942548</v>
      </c>
      <c r="D21" s="2">
        <f>('[1]Pc, Winter, S1'!D21*Main!$B$5)+(_xlfn.IFNA(VLOOKUP($A21,'FL Ratio'!$A$3:$B$10,2,FALSE),0)*'FL Characterization'!D$2)</f>
        <v>7.4797306259436684</v>
      </c>
      <c r="E21" s="2">
        <f>('[1]Pc, Winter, S1'!E21*Main!$B$5)+(_xlfn.IFNA(VLOOKUP($A21,'FL Ratio'!$A$3:$B$10,2,FALSE),0)*'FL Characterization'!E$2)</f>
        <v>7.440156884756175</v>
      </c>
      <c r="F21" s="2">
        <f>('[1]Pc, Winter, S1'!F21*Main!$B$5)+(_xlfn.IFNA(VLOOKUP($A21,'FL Ratio'!$A$3:$B$10,2,FALSE),0)*'FL Characterization'!F$2)</f>
        <v>7.7105738863473814</v>
      </c>
      <c r="G21" s="2">
        <f>('[1]Pc, Winter, S1'!G21*Main!$B$5)+(_xlfn.IFNA(VLOOKUP($A21,'FL Ratio'!$A$3:$B$10,2,FALSE),0)*'FL Characterization'!G$2)</f>
        <v>8.3305530589701622</v>
      </c>
      <c r="H21" s="2">
        <f>('[1]Pc, Winter, S1'!H21*Main!$B$5)+(_xlfn.IFNA(VLOOKUP($A21,'FL Ratio'!$A$3:$B$10,2,FALSE),0)*'FL Characterization'!H$2)</f>
        <v>10.817063157627745</v>
      </c>
      <c r="I21" s="2">
        <f>('[1]Pc, Winter, S1'!I21*Main!$B$5)+(_xlfn.IFNA(VLOOKUP($A21,'FL Ratio'!$A$3:$B$10,2,FALSE),0)*'FL Characterization'!I$2)</f>
        <v>12.439561693991282</v>
      </c>
      <c r="J21" s="2">
        <f>('[1]Pc, Winter, S1'!J21*Main!$B$5)+(_xlfn.IFNA(VLOOKUP($A21,'FL Ratio'!$A$3:$B$10,2,FALSE),0)*'FL Characterization'!J$2)</f>
        <v>13.026561114473928</v>
      </c>
      <c r="K21" s="2">
        <f>('[1]Pc, Winter, S1'!K21*Main!$B$5)+(_xlfn.IFNA(VLOOKUP($A21,'FL Ratio'!$A$3:$B$10,2,FALSE),0)*'FL Characterization'!K$2)</f>
        <v>13.217833518429414</v>
      </c>
      <c r="L21" s="2">
        <f>('[1]Pc, Winter, S1'!L21*Main!$B$5)+(_xlfn.IFNA(VLOOKUP($A21,'FL Ratio'!$A$3:$B$10,2,FALSE),0)*'FL Characterization'!L$2)</f>
        <v>12.954013968480309</v>
      </c>
      <c r="M21" s="2">
        <f>('[1]Pc, Winter, S1'!M21*Main!$B$5)+(_xlfn.IFNA(VLOOKUP($A21,'FL Ratio'!$A$3:$B$10,2,FALSE),0)*'FL Characterization'!M$2)</f>
        <v>13.303574410483575</v>
      </c>
      <c r="N21" s="2">
        <f>('[1]Pc, Winter, S1'!N21*Main!$B$5)+(_xlfn.IFNA(VLOOKUP($A21,'FL Ratio'!$A$3:$B$10,2,FALSE),0)*'FL Characterization'!N$2)</f>
        <v>13.125495752588629</v>
      </c>
      <c r="O21" s="2">
        <f>('[1]Pc, Winter, S1'!O21*Main!$B$5)+(_xlfn.IFNA(VLOOKUP($A21,'FL Ratio'!$A$3:$B$10,2,FALSE),0)*'FL Characterization'!O$2)</f>
        <v>12.399987376461018</v>
      </c>
      <c r="P21" s="2">
        <f>('[1]Pc, Winter, S1'!P21*Main!$B$5)+(_xlfn.IFNA(VLOOKUP($A21,'FL Ratio'!$A$3:$B$10,2,FALSE),0)*'FL Characterization'!P$2)</f>
        <v>11.991066615386028</v>
      </c>
      <c r="Q21" s="2">
        <f>('[1]Pc, Winter, S1'!Q21*Main!$B$5)+(_xlfn.IFNA(VLOOKUP($A21,'FL Ratio'!$A$3:$B$10,2,FALSE),0)*'FL Characterization'!Q$2)</f>
        <v>11.245772233178824</v>
      </c>
      <c r="R21" s="2">
        <f>('[1]Pc, Winter, S1'!R21*Main!$B$5)+(_xlfn.IFNA(VLOOKUP($A21,'FL Ratio'!$A$3:$B$10,2,FALSE),0)*'FL Characterization'!R$2)</f>
        <v>11.390874023672898</v>
      </c>
      <c r="S21" s="2">
        <f>('[1]Pc, Winter, S1'!S21*Main!$B$5)+(_xlfn.IFNA(VLOOKUP($A21,'FL Ratio'!$A$3:$B$10,2,FALSE),0)*'FL Characterization'!S$2)</f>
        <v>13.362932424184221</v>
      </c>
      <c r="T21" s="2">
        <f>('[1]Pc, Winter, S1'!T21*Main!$B$5)+(_xlfn.IFNA(VLOOKUP($A21,'FL Ratio'!$A$3:$B$10,2,FALSE),0)*'FL Characterization'!T$2)</f>
        <v>13.481654222576767</v>
      </c>
      <c r="U21" s="2">
        <f>('[1]Pc, Winter, S1'!U21*Main!$B$5)+(_xlfn.IFNA(VLOOKUP($A21,'FL Ratio'!$A$3:$B$10,2,FALSE),0)*'FL Characterization'!U$2)</f>
        <v>13.593779147182683</v>
      </c>
      <c r="V21" s="2">
        <f>('[1]Pc, Winter, S1'!V21*Main!$B$5)+(_xlfn.IFNA(VLOOKUP($A21,'FL Ratio'!$A$3:$B$10,2,FALSE),0)*'FL Characterization'!V$2)</f>
        <v>13.191451794274153</v>
      </c>
      <c r="W21" s="2">
        <f>('[1]Pc, Winter, S1'!W21*Main!$B$5)+(_xlfn.IFNA(VLOOKUP($A21,'FL Ratio'!$A$3:$B$10,2,FALSE),0)*'FL Characterization'!W$2)</f>
        <v>12.637427509138648</v>
      </c>
      <c r="X21" s="2">
        <f>('[1]Pc, Winter, S1'!X21*Main!$B$5)+(_xlfn.IFNA(VLOOKUP($A21,'FL Ratio'!$A$3:$B$10,2,FALSE),0)*'FL Characterization'!X$2)</f>
        <v>11.318323994452728</v>
      </c>
      <c r="Y21" s="2">
        <f>('[1]Pc, Winter, S1'!Y21*Main!$B$5)+(_xlfn.IFNA(VLOOKUP($A21,'FL Ratio'!$A$3:$B$10,2,FALSE),0)*'FL Characterization'!Y$2)</f>
        <v>9.7156131931970879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4.8586314129727555</v>
      </c>
      <c r="C2" s="2">
        <f>('[1]Qc, Winter, S1'!C2*Main!$B$5)</f>
        <v>5.5531494189013282</v>
      </c>
      <c r="D2" s="2">
        <f>('[1]Qc, Winter, S1'!D2*Main!$B$5)</f>
        <v>12.36647609629054</v>
      </c>
      <c r="E2" s="2">
        <f>('[1]Qc, Winter, S1'!E2*Main!$B$5)</f>
        <v>5.3882799234651149</v>
      </c>
      <c r="F2" s="2">
        <f>('[1]Qc, Winter, S1'!F2*Main!$B$5)</f>
        <v>4.7632895217990283</v>
      </c>
      <c r="G2" s="2">
        <f>('[1]Qc, Winter, S1'!G2*Main!$B$5)</f>
        <v>5.5814904403920718</v>
      </c>
      <c r="H2" s="2">
        <f>('[1]Qc, Winter, S1'!H2*Main!$B$5)</f>
        <v>5.9817329066326987</v>
      </c>
      <c r="I2" s="2">
        <f>('[1]Qc, Winter, S1'!I2*Main!$B$5)</f>
        <v>5.8231313153493449</v>
      </c>
      <c r="J2" s="2">
        <f>('[1]Qc, Winter, S1'!J2*Main!$B$5)</f>
        <v>3.9741568353290657</v>
      </c>
      <c r="K2" s="2">
        <f>('[1]Qc, Winter, S1'!K2*Main!$B$5)</f>
        <v>16.286886336718876</v>
      </c>
      <c r="L2" s="2">
        <f>('[1]Qc, Winter, S1'!L2*Main!$B$5)</f>
        <v>1.4862971403004581</v>
      </c>
      <c r="M2" s="2">
        <f>('[1]Qc, Winter, S1'!M2*Main!$B$5)</f>
        <v>8.8747511022494106</v>
      </c>
      <c r="N2" s="2">
        <f>('[1]Qc, Winter, S1'!N2*Main!$B$5)</f>
        <v>3.285997276372008</v>
      </c>
      <c r="O2" s="2">
        <f>('[1]Qc, Winter, S1'!O2*Main!$B$5)</f>
        <v>4.1330108412433573</v>
      </c>
      <c r="P2" s="2">
        <f>('[1]Qc, Winter, S1'!P2*Main!$B$5)</f>
        <v>6.1034787672674895</v>
      </c>
      <c r="Q2" s="2">
        <f>('[1]Qc, Winter, S1'!Q2*Main!$B$5)</f>
        <v>7.6773659064186388</v>
      </c>
      <c r="R2" s="2">
        <f>('[1]Qc, Winter, S1'!R2*Main!$B$5)</f>
        <v>2.6093858791517985</v>
      </c>
      <c r="S2" s="2">
        <f>('[1]Qc, Winter, S1'!S2*Main!$B$5)</f>
        <v>11.060984990172653</v>
      </c>
      <c r="T2" s="2">
        <f>('[1]Qc, Winter, S1'!T2*Main!$B$5)</f>
        <v>9.3665609923450983</v>
      </c>
      <c r="U2" s="2">
        <f>('[1]Qc, Winter, S1'!U2*Main!$B$5)</f>
        <v>3.7107170597599892</v>
      </c>
      <c r="V2" s="2">
        <f>('[1]Qc, Winter, S1'!V2*Main!$B$5)</f>
        <v>15.887114562555855</v>
      </c>
      <c r="W2" s="2">
        <f>('[1]Qc, Winter, S1'!W2*Main!$B$5)</f>
        <v>8.188757925381644</v>
      </c>
      <c r="X2" s="2">
        <f>('[1]Qc, Winter, S1'!X2*Main!$B$5)</f>
        <v>8.0569410124442804</v>
      </c>
      <c r="Y2" s="2">
        <f>('[1]Qc, Winter, S1'!Y2*Main!$B$5)</f>
        <v>3.4343048044031068</v>
      </c>
    </row>
    <row r="3" spans="1:25" x14ac:dyDescent="0.3">
      <c r="A3">
        <v>2</v>
      </c>
      <c r="B3" s="2">
        <f>('[1]Qc, Winter, S1'!B3*Main!$B$5)</f>
        <v>-1.2793321530381194</v>
      </c>
      <c r="C3" s="2">
        <f>('[1]Qc, Winter, S1'!C3*Main!$B$5)</f>
        <v>-1.3904583680200047</v>
      </c>
      <c r="D3" s="2">
        <f>('[1]Qc, Winter, S1'!D3*Main!$B$5)</f>
        <v>-1.4977156754409848</v>
      </c>
      <c r="E3" s="2">
        <f>('[1]Qc, Winter, S1'!E3*Main!$B$5)</f>
        <v>-1.4868126892654145</v>
      </c>
      <c r="F3" s="2">
        <f>('[1]Qc, Winter, S1'!F3*Main!$B$5)</f>
        <v>-1.538918394020681</v>
      </c>
      <c r="G3" s="2">
        <f>('[1]Qc, Winter, S1'!G3*Main!$B$5)</f>
        <v>-1.3699270564063599</v>
      </c>
      <c r="H3" s="2">
        <f>('[1]Qc, Winter, S1'!H3*Main!$B$5)</f>
        <v>-1.0201649205579693</v>
      </c>
      <c r="I3" s="2">
        <f>('[1]Qc, Winter, S1'!I3*Main!$B$5)</f>
        <v>-0.41992018007619231</v>
      </c>
      <c r="J3" s="2">
        <f>('[1]Qc, Winter, S1'!J3*Main!$B$5)</f>
        <v>-0.12366407800665936</v>
      </c>
      <c r="K3" s="2">
        <f>('[1]Qc, Winter, S1'!K3*Main!$B$5)</f>
        <v>-1.9345187174489447E-2</v>
      </c>
      <c r="L3" s="2">
        <f>('[1]Qc, Winter, S1'!L3*Main!$B$5)</f>
        <v>-0.17367006202285104</v>
      </c>
      <c r="M3" s="2">
        <f>('[1]Qc, Winter, S1'!M3*Main!$B$5)</f>
        <v>-0.12767885708883012</v>
      </c>
      <c r="N3" s="2">
        <f>('[1]Qc, Winter, S1'!N3*Main!$B$5)</f>
        <v>-0.17672491571225132</v>
      </c>
      <c r="O3" s="2">
        <f>('[1]Qc, Winter, S1'!O3*Main!$B$5)</f>
        <v>-0.17827455653628038</v>
      </c>
      <c r="P3" s="2">
        <f>('[1]Qc, Winter, S1'!P3*Main!$B$5)</f>
        <v>-0.45068311406288974</v>
      </c>
      <c r="Q3" s="2">
        <f>('[1]Qc, Winter, S1'!Q3*Main!$B$5)</f>
        <v>-0.64905464028941895</v>
      </c>
      <c r="R3" s="2">
        <f>('[1]Qc, Winter, S1'!R3*Main!$B$5)</f>
        <v>-0.57721556144270192</v>
      </c>
      <c r="S3" s="2">
        <f>('[1]Qc, Winter, S1'!S3*Main!$B$5)</f>
        <v>-0.1970341299028455</v>
      </c>
      <c r="T3" s="2">
        <f>('[1]Qc, Winter, S1'!T3*Main!$B$5)</f>
        <v>-0.28661400630384865</v>
      </c>
      <c r="U3" s="2">
        <f>('[1]Qc, Winter, S1'!U3*Main!$B$5)</f>
        <v>-0.36028750371830426</v>
      </c>
      <c r="V3" s="2">
        <f>('[1]Qc, Winter, S1'!V3*Main!$B$5)</f>
        <v>-0.56594782093441132</v>
      </c>
      <c r="W3" s="2">
        <f>('[1]Qc, Winter, S1'!W3*Main!$B$5)</f>
        <v>-0.73463702558677368</v>
      </c>
      <c r="X3" s="2">
        <f>('[1]Qc, Winter, S1'!X3*Main!$B$5)</f>
        <v>-0.98561548820374012</v>
      </c>
      <c r="Y3" s="2">
        <f>('[1]Qc, Winter, S1'!Y3*Main!$B$5)</f>
        <v>-1.1093940754651241</v>
      </c>
    </row>
    <row r="4" spans="1:25" x14ac:dyDescent="0.3">
      <c r="A4">
        <v>3</v>
      </c>
      <c r="B4" s="2">
        <f>('[1]Qc, Winter, S1'!B4*Main!$B$5)</f>
        <v>1.6564678271750188</v>
      </c>
      <c r="C4" s="2">
        <f>('[1]Qc, Winter, S1'!C4*Main!$B$5)</f>
        <v>2.0518911920275751</v>
      </c>
      <c r="D4" s="2">
        <f>('[1]Qc, Winter, S1'!D4*Main!$B$5)</f>
        <v>2.0518911920275751</v>
      </c>
      <c r="E4" s="2">
        <f>('[1]Qc, Winter, S1'!E4*Main!$B$5)</f>
        <v>2.0518911920275751</v>
      </c>
      <c r="F4" s="2">
        <f>('[1]Qc, Winter, S1'!F4*Main!$B$5)</f>
        <v>2.0518911920275751</v>
      </c>
      <c r="G4" s="2">
        <f>('[1]Qc, Winter, S1'!G4*Main!$B$5)</f>
        <v>1.6625514845120495</v>
      </c>
      <c r="H4" s="2">
        <f>('[1]Qc, Winter, S1'!H4*Main!$B$5)</f>
        <v>0.75409217040106846</v>
      </c>
      <c r="I4" s="2">
        <f>('[1]Qc, Winter, S1'!I4*Main!$B$5)</f>
        <v>9.7081550907080122E-2</v>
      </c>
      <c r="J4" s="2">
        <f>('[1]Qc, Winter, S1'!J4*Main!$B$5)</f>
        <v>-0.56803974283233716</v>
      </c>
      <c r="K4" s="2">
        <f>('[1]Qc, Winter, S1'!K4*Main!$B$5)</f>
        <v>-0.56803974283233716</v>
      </c>
      <c r="L4" s="2">
        <f>('[1]Qc, Winter, S1'!L4*Main!$B$5)</f>
        <v>-4.8920132811636284E-2</v>
      </c>
      <c r="M4" s="2">
        <f>('[1]Qc, Winter, S1'!M4*Main!$B$5)</f>
        <v>-0.59237437218045985</v>
      </c>
      <c r="N4" s="2">
        <f>('[1]Qc, Winter, S1'!N4*Main!$B$5)</f>
        <v>-0.59237437218045985</v>
      </c>
      <c r="O4" s="2">
        <f>('[1]Qc, Winter, S1'!O4*Main!$B$5)</f>
        <v>-0.45853869811726417</v>
      </c>
      <c r="P4" s="2">
        <f>('[1]Qc, Winter, S1'!P4*Main!$B$5)</f>
        <v>-5.7031675927677189E-2</v>
      </c>
      <c r="Q4" s="2">
        <f>('[1]Qc, Winter, S1'!Q4*Main!$B$5)</f>
        <v>0.34447404124336917</v>
      </c>
      <c r="R4" s="2">
        <f>('[1]Qc, Winter, S1'!R4*Main!$B$5)</f>
        <v>0.47830928030038472</v>
      </c>
      <c r="S4" s="2">
        <f>('[1]Qc, Winter, S1'!S4*Main!$B$5)</f>
        <v>0.47830928030038472</v>
      </c>
      <c r="T4" s="2">
        <f>('[1]Qc, Winter, S1'!T4*Main!$B$5)</f>
        <v>0.47830928030038472</v>
      </c>
      <c r="U4" s="2">
        <f>('[1]Qc, Winter, S1'!U4*Main!$B$5)</f>
        <v>0.47830928030038472</v>
      </c>
      <c r="V4" s="2">
        <f>('[1]Qc, Winter, S1'!V4*Main!$B$5)</f>
        <v>0.47830928030038472</v>
      </c>
      <c r="W4" s="2">
        <f>('[1]Qc, Winter, S1'!W4*Main!$B$5)</f>
        <v>0.9974288857540915</v>
      </c>
      <c r="X4" s="2">
        <f>('[1]Qc, Winter, S1'!X4*Main!$B$5)</f>
        <v>1.5246600388908333</v>
      </c>
      <c r="Y4" s="2">
        <f>('[1]Qc, Winter, S1'!Y4*Main!$B$5)</f>
        <v>1.5246600388908333</v>
      </c>
    </row>
    <row r="5" spans="1:25" x14ac:dyDescent="0.3">
      <c r="A5">
        <v>4</v>
      </c>
      <c r="B5" s="2">
        <f>('[1]Qc, Winter, S1'!B5*Main!$B$5)</f>
        <v>5.3600453911790122</v>
      </c>
      <c r="C5" s="2">
        <f>('[1]Qc, Winter, S1'!C5*Main!$B$5)</f>
        <v>4.1345917737874345</v>
      </c>
      <c r="D5" s="2">
        <f>('[1]Qc, Winter, S1'!D5*Main!$B$5)</f>
        <v>3.5394221492564557</v>
      </c>
      <c r="E5" s="2">
        <f>('[1]Qc, Winter, S1'!E5*Main!$B$5)</f>
        <v>3.4635597926564388</v>
      </c>
      <c r="F5" s="2">
        <f>('[1]Qc, Winter, S1'!F5*Main!$B$5)</f>
        <v>3.9365461859065931</v>
      </c>
      <c r="G5" s="2">
        <f>('[1]Qc, Winter, S1'!G5*Main!$B$5)</f>
        <v>4.8877645207061082</v>
      </c>
      <c r="H5" s="2">
        <f>('[1]Qc, Winter, S1'!H5*Main!$B$5)</f>
        <v>7.5834067146675217</v>
      </c>
      <c r="I5" s="2">
        <f>('[1]Qc, Winter, S1'!I5*Main!$B$5)</f>
        <v>9.2578885681851304</v>
      </c>
      <c r="J5" s="2">
        <f>('[1]Qc, Winter, S1'!J5*Main!$B$5)</f>
        <v>10.696178931388049</v>
      </c>
      <c r="K5" s="2">
        <f>('[1]Qc, Winter, S1'!K5*Main!$B$5)</f>
        <v>11.778461235042824</v>
      </c>
      <c r="L5" s="2">
        <f>('[1]Qc, Winter, S1'!L5*Main!$B$5)</f>
        <v>11.877862416065309</v>
      </c>
      <c r="M5" s="2">
        <f>('[1]Qc, Winter, S1'!M5*Main!$B$5)</f>
        <v>11.664882727900668</v>
      </c>
      <c r="N5" s="2">
        <f>('[1]Qc, Winter, S1'!N5*Main!$B$5)</f>
        <v>11.714562858689357</v>
      </c>
      <c r="O5" s="2">
        <f>('[1]Qc, Winter, S1'!O5*Main!$B$5)</f>
        <v>11.595022480878171</v>
      </c>
      <c r="P5" s="2">
        <f>('[1]Qc, Winter, S1'!P5*Main!$B$5)</f>
        <v>10.460048678898801</v>
      </c>
      <c r="Q5" s="2">
        <f>('[1]Qc, Winter, S1'!Q5*Main!$B$5)</f>
        <v>9.9379855098968655</v>
      </c>
      <c r="R5" s="2">
        <f>('[1]Qc, Winter, S1'!R5*Main!$B$5)</f>
        <v>10.256031282769408</v>
      </c>
      <c r="S5" s="2">
        <f>('[1]Qc, Winter, S1'!S5*Main!$B$5)</f>
        <v>13.978508745687854</v>
      </c>
      <c r="T5" s="2">
        <f>('[1]Qc, Winter, S1'!T5*Main!$B$5)</f>
        <v>13.958216190845731</v>
      </c>
      <c r="U5" s="2">
        <f>('[1]Qc, Winter, S1'!U5*Main!$B$5)</f>
        <v>13.532277084037743</v>
      </c>
      <c r="V5" s="2">
        <f>('[1]Qc, Winter, S1'!V5*Main!$B$5)</f>
        <v>12.525549906111266</v>
      </c>
      <c r="W5" s="2">
        <f>('[1]Qc, Winter, S1'!W5*Main!$B$5)</f>
        <v>11.139388790607507</v>
      </c>
      <c r="X5" s="2">
        <f>('[1]Qc, Winter, S1'!X5*Main!$B$5)</f>
        <v>9.0855443703537357</v>
      </c>
      <c r="Y5" s="2">
        <f>('[1]Qc, Winter, S1'!Y5*Main!$B$5)</f>
        <v>6.9703628238962896</v>
      </c>
    </row>
    <row r="6" spans="1:25" x14ac:dyDescent="0.3">
      <c r="A6">
        <v>5</v>
      </c>
      <c r="B6" s="2">
        <f>('[1]Qc, Winter, S1'!B6*Main!$B$5)</f>
        <v>6.6194474731225705</v>
      </c>
      <c r="C6" s="2">
        <f>('[1]Qc, Winter, S1'!C6*Main!$B$5)</f>
        <v>0.44852807113244403</v>
      </c>
      <c r="D6" s="2">
        <f>('[1]Qc, Winter, S1'!D6*Main!$B$5)</f>
        <v>-8.3809270639204065</v>
      </c>
      <c r="E6" s="2">
        <f>('[1]Qc, Winter, S1'!E6*Main!$B$5)</f>
        <v>-12.831394452438609</v>
      </c>
      <c r="F6" s="2">
        <f>('[1]Qc, Winter, S1'!F6*Main!$B$5)</f>
        <v>-9.6179862775113989</v>
      </c>
      <c r="G6" s="2">
        <f>('[1]Qc, Winter, S1'!G6*Main!$B$5)</f>
        <v>11.166816895435066</v>
      </c>
      <c r="H6" s="2">
        <f>('[1]Qc, Winter, S1'!H6*Main!$B$5)</f>
        <v>33.819058302079142</v>
      </c>
      <c r="I6" s="2">
        <f>('[1]Qc, Winter, S1'!I6*Main!$B$5)</f>
        <v>38.472959850517029</v>
      </c>
      <c r="J6" s="2">
        <f>('[1]Qc, Winter, S1'!J6*Main!$B$5)</f>
        <v>30.680036633139018</v>
      </c>
      <c r="K6" s="2">
        <f>('[1]Qc, Winter, S1'!K6*Main!$B$5)</f>
        <v>17.009640757447421</v>
      </c>
      <c r="L6" s="2">
        <f>('[1]Qc, Winter, S1'!L6*Main!$B$5)</f>
        <v>4.8758451005280952</v>
      </c>
      <c r="M6" s="2">
        <f>('[1]Qc, Winter, S1'!M6*Main!$B$5)</f>
        <v>5.7778543565226759</v>
      </c>
      <c r="N6" s="2">
        <f>('[1]Qc, Winter, S1'!N6*Main!$B$5)</f>
        <v>9.104013814444162</v>
      </c>
      <c r="O6" s="2">
        <f>('[1]Qc, Winter, S1'!O6*Main!$B$5)</f>
        <v>4.5375912057289121</v>
      </c>
      <c r="P6" s="2">
        <f>('[1]Qc, Winter, S1'!P6*Main!$B$5)</f>
        <v>7.7660949509345336</v>
      </c>
      <c r="Q6" s="2">
        <f>('[1]Qc, Winter, S1'!Q6*Main!$B$5)</f>
        <v>5.5563576054563644</v>
      </c>
      <c r="R6" s="2">
        <f>('[1]Qc, Winter, S1'!R6*Main!$B$5)</f>
        <v>5.4436065973601702</v>
      </c>
      <c r="S6" s="2">
        <f>('[1]Qc, Winter, S1'!S6*Main!$B$5)</f>
        <v>6.4179594083927185</v>
      </c>
      <c r="T6" s="2">
        <f>('[1]Qc, Winter, S1'!T6*Main!$B$5)</f>
        <v>6.5870855081898778</v>
      </c>
      <c r="U6" s="2">
        <f>('[1]Qc, Winter, S1'!U6*Main!$B$5)</f>
        <v>8.1656024163337797</v>
      </c>
      <c r="V6" s="2">
        <f>('[1]Qc, Winter, S1'!V6*Main!$B$5)</f>
        <v>8.7293579607945659</v>
      </c>
      <c r="W6" s="2">
        <f>('[1]Qc, Winter, S1'!W6*Main!$B$5)</f>
        <v>10.300322089817351</v>
      </c>
      <c r="X6" s="2">
        <f>('[1]Qc, Winter, S1'!X6*Main!$B$5)</f>
        <v>9.0665436474444228</v>
      </c>
      <c r="Y6" s="2">
        <f>('[1]Qc, Winter, S1'!Y6*Main!$B$5)</f>
        <v>-1.041277071001796</v>
      </c>
    </row>
    <row r="7" spans="1:25" x14ac:dyDescent="0.3">
      <c r="A7">
        <v>6</v>
      </c>
      <c r="B7" s="2">
        <f>('[1]Qc, Winter, S1'!B7*Main!$B$5)</f>
        <v>2.5445784795258755</v>
      </c>
      <c r="C7" s="2">
        <f>('[1]Qc, Winter, S1'!C7*Main!$B$5)</f>
        <v>2.5537188650232618</v>
      </c>
      <c r="D7" s="2">
        <f>('[1]Qc, Winter, S1'!D7*Main!$B$5)</f>
        <v>2.5648639900344685</v>
      </c>
      <c r="E7" s="2">
        <f>('[1]Qc, Winter, S1'!E7*Main!$B$5)</f>
        <v>2.5640977010785551</v>
      </c>
      <c r="F7" s="2">
        <f>('[1]Qc, Winter, S1'!F7*Main!$B$5)</f>
        <v>2.5527461676196199</v>
      </c>
      <c r="G7" s="2">
        <f>('[1]Qc, Winter, S1'!G7*Main!$B$5)</f>
        <v>2.5325711632201382</v>
      </c>
      <c r="H7" s="2">
        <f>('[1]Qc, Winter, S1'!H7*Main!$B$5)</f>
        <v>2.4738207625260467</v>
      </c>
      <c r="I7" s="2">
        <f>('[1]Qc, Winter, S1'!I7*Main!$B$5)</f>
        <v>2.4283494522644764</v>
      </c>
      <c r="J7" s="2">
        <f>('[1]Qc, Winter, S1'!J7*Main!$B$5)</f>
        <v>2.4094133885103339</v>
      </c>
      <c r="K7" s="2">
        <f>('[1]Qc, Winter, S1'!K7*Main!$B$5)</f>
        <v>1.8286646521974943</v>
      </c>
      <c r="L7" s="2">
        <f>('[1]Qc, Winter, S1'!L7*Main!$B$5)</f>
        <v>1.2556383213918851</v>
      </c>
      <c r="M7" s="2">
        <f>('[1]Qc, Winter, S1'!M7*Main!$B$5)</f>
        <v>1.2481973752813267</v>
      </c>
      <c r="N7" s="2">
        <f>('[1]Qc, Winter, S1'!N7*Main!$B$5)</f>
        <v>1.2561846275058814</v>
      </c>
      <c r="O7" s="2">
        <f>('[1]Qc, Winter, S1'!O7*Main!$B$5)</f>
        <v>1.2620817001848723</v>
      </c>
      <c r="P7" s="2">
        <f>('[1]Qc, Winter, S1'!P7*Main!$B$5)</f>
        <v>1.2691954897462525</v>
      </c>
      <c r="Q7" s="2">
        <f>('[1]Qc, Winter, S1'!Q7*Main!$B$5)</f>
        <v>1.9131186379822958</v>
      </c>
      <c r="R7" s="2">
        <f>('[1]Qc, Winter, S1'!R7*Main!$B$5)</f>
        <v>2.4409270382254316</v>
      </c>
      <c r="S7" s="2">
        <f>('[1]Qc, Winter, S1'!S7*Main!$B$5)</f>
        <v>2.3995450359396422</v>
      </c>
      <c r="T7" s="2">
        <f>('[1]Qc, Winter, S1'!T7*Main!$B$5)</f>
        <v>2.4028138067768881</v>
      </c>
      <c r="U7" s="2">
        <f>('[1]Qc, Winter, S1'!U7*Main!$B$5)</f>
        <v>2.4088841361543749</v>
      </c>
      <c r="V7" s="2">
        <f>('[1]Qc, Winter, S1'!V7*Main!$B$5)</f>
        <v>2.4333066363563174</v>
      </c>
      <c r="W7" s="2">
        <f>('[1]Qc, Winter, S1'!W7*Main!$B$5)</f>
        <v>2.4530158006393759</v>
      </c>
      <c r="X7" s="2">
        <f>('[1]Qc, Winter, S1'!X7*Main!$B$5)</f>
        <v>2.4815569628704641</v>
      </c>
      <c r="Y7" s="2">
        <f>('[1]Qc, Winter, S1'!Y7*Main!$B$5)</f>
        <v>2.5157861674613944</v>
      </c>
    </row>
    <row r="8" spans="1:25" x14ac:dyDescent="0.3">
      <c r="A8">
        <v>7</v>
      </c>
      <c r="B8" s="2">
        <f>('[1]Qc, Winter, S1'!B8*Main!$B$5)</f>
        <v>9.5524121974944141</v>
      </c>
      <c r="C8" s="2">
        <f>('[1]Qc, Winter, S1'!C8*Main!$B$5)</f>
        <v>9.3634481343396505</v>
      </c>
      <c r="D8" s="2">
        <f>('[1]Qc, Winter, S1'!D8*Main!$B$5)</f>
        <v>9.6182399626292572</v>
      </c>
      <c r="E8" s="2">
        <f>('[1]Qc, Winter, S1'!E8*Main!$B$5)</f>
        <v>9.392488258295165</v>
      </c>
      <c r="F8" s="2">
        <f>('[1]Qc, Winter, S1'!F8*Main!$B$5)</f>
        <v>8.323749606658442</v>
      </c>
      <c r="G8" s="2">
        <f>('[1]Qc, Winter, S1'!G8*Main!$B$5)</f>
        <v>7.2528680483609582</v>
      </c>
      <c r="H8" s="2">
        <f>('[1]Qc, Winter, S1'!H8*Main!$B$5)</f>
        <v>3.1112667621197181</v>
      </c>
      <c r="I8" s="2">
        <f>('[1]Qc, Winter, S1'!I8*Main!$B$5)</f>
        <v>1.9359851874318754</v>
      </c>
      <c r="J8" s="2">
        <f>('[1]Qc, Winter, S1'!J8*Main!$B$5)</f>
        <v>3.7392923076894089</v>
      </c>
      <c r="K8" s="2">
        <f>('[1]Qc, Winter, S1'!K8*Main!$B$5)</f>
        <v>2.291846230201203</v>
      </c>
      <c r="L8" s="2">
        <f>('[1]Qc, Winter, S1'!L8*Main!$B$5)</f>
        <v>1.5785793237849193</v>
      </c>
      <c r="M8" s="2">
        <f>('[1]Qc, Winter, S1'!M8*Main!$B$5)</f>
        <v>-2.1159283872232613</v>
      </c>
      <c r="N8" s="2">
        <f>('[1]Qc, Winter, S1'!N8*Main!$B$5)</f>
        <v>1.6014263860235476</v>
      </c>
      <c r="O8" s="2">
        <f>('[1]Qc, Winter, S1'!O8*Main!$B$5)</f>
        <v>2.6271808884062016</v>
      </c>
      <c r="P8" s="2">
        <f>('[1]Qc, Winter, S1'!P8*Main!$B$5)</f>
        <v>4.1219230994757474</v>
      </c>
      <c r="Q8" s="2">
        <f>('[1]Qc, Winter, S1'!Q8*Main!$B$5)</f>
        <v>5.3304499868969675</v>
      </c>
      <c r="R8" s="2">
        <f>('[1]Qc, Winter, S1'!R8*Main!$B$5)</f>
        <v>5.7139827273820805</v>
      </c>
      <c r="S8" s="2">
        <f>('[1]Qc, Winter, S1'!S8*Main!$B$5)</f>
        <v>3.3753013229941158</v>
      </c>
      <c r="T8" s="2">
        <f>('[1]Qc, Winter, S1'!T8*Main!$B$5)</f>
        <v>3.3098601026569181</v>
      </c>
      <c r="U8" s="2">
        <f>('[1]Qc, Winter, S1'!U8*Main!$B$5)</f>
        <v>4.525357281354764</v>
      </c>
      <c r="V8" s="2">
        <f>('[1]Qc, Winter, S1'!V8*Main!$B$5)</f>
        <v>6.302951629597028</v>
      </c>
      <c r="W8" s="2">
        <f>('[1]Qc, Winter, S1'!W8*Main!$B$5)</f>
        <v>7.6201092194545677</v>
      </c>
      <c r="X8" s="2">
        <f>('[1]Qc, Winter, S1'!X8*Main!$B$5)</f>
        <v>7.7002641155528426</v>
      </c>
      <c r="Y8" s="2">
        <f>('[1]Qc, Winter, S1'!Y8*Main!$B$5)</f>
        <v>8.0491534942824554</v>
      </c>
    </row>
    <row r="9" spans="1:25" x14ac:dyDescent="0.3">
      <c r="A9">
        <v>8</v>
      </c>
      <c r="B9" s="2">
        <f>('[1]Qc, Winter, S1'!B9*Main!$B$5)</f>
        <v>-1.8861680768209161</v>
      </c>
      <c r="C9" s="2">
        <f>('[1]Qc, Winter, S1'!C9*Main!$B$5)</f>
        <v>-2.030282526726249</v>
      </c>
      <c r="D9" s="2">
        <f>('[1]Qc, Winter, S1'!D9*Main!$B$5)</f>
        <v>-2.0469676899274178</v>
      </c>
      <c r="E9" s="2">
        <f>('[1]Qc, Winter, S1'!E9*Main!$B$5)</f>
        <v>-2.0518911920275751</v>
      </c>
      <c r="F9" s="2">
        <f>('[1]Qc, Winter, S1'!F9*Main!$B$5)</f>
        <v>-2.0286413392163061</v>
      </c>
      <c r="G9" s="2">
        <f>('[1]Qc, Winter, S1'!G9*Main!$B$5)</f>
        <v>-1.9414750159005345</v>
      </c>
      <c r="H9" s="2">
        <f>('[1]Qc, Winter, S1'!H9*Main!$B$5)</f>
        <v>-1.1183971869992697</v>
      </c>
      <c r="I9" s="2">
        <f>('[1]Qc, Winter, S1'!I9*Main!$B$5)</f>
        <v>-0.3441638866952903</v>
      </c>
      <c r="J9" s="2">
        <f>('[1]Qc, Winter, S1'!J9*Main!$B$5)</f>
        <v>1.135928122614252E-2</v>
      </c>
      <c r="K9" s="2">
        <f>('[1]Qc, Winter, S1'!K9*Main!$B$5)</f>
        <v>0.16417853438660981</v>
      </c>
      <c r="L9" s="2">
        <f>('[1]Qc, Winter, S1'!L9*Main!$B$5)</f>
        <v>8.6142932830198631E-3</v>
      </c>
      <c r="M9" s="2">
        <f>('[1]Qc, Winter, S1'!M9*Main!$B$5)</f>
        <v>-7.2903266914621567E-2</v>
      </c>
      <c r="N9" s="2">
        <f>('[1]Qc, Winter, S1'!N9*Main!$B$5)</f>
        <v>-0.14702929579620796</v>
      </c>
      <c r="O9" s="2">
        <f>('[1]Qc, Winter, S1'!O9*Main!$B$5)</f>
        <v>-0.11270785724843906</v>
      </c>
      <c r="P9" s="2">
        <f>('[1]Qc, Winter, S1'!P9*Main!$B$5)</f>
        <v>-0.3967575955326037</v>
      </c>
      <c r="Q9" s="2">
        <f>('[1]Qc, Winter, S1'!Q9*Main!$B$5)</f>
        <v>-0.72217321759148845</v>
      </c>
      <c r="R9" s="2">
        <f>('[1]Qc, Winter, S1'!R9*Main!$B$5)</f>
        <v>-0.72775785910296042</v>
      </c>
      <c r="S9" s="2">
        <f>('[1]Qc, Winter, S1'!S9*Main!$B$5)</f>
        <v>-8.3746302861744448E-2</v>
      </c>
      <c r="T9" s="2">
        <f>('[1]Qc, Winter, S1'!T9*Main!$B$5)</f>
        <v>-0.11688783871017124</v>
      </c>
      <c r="U9" s="2">
        <f>('[1]Qc, Winter, S1'!U9*Main!$B$5)</f>
        <v>-0.15181369706128611</v>
      </c>
      <c r="V9" s="2">
        <f>('[1]Qc, Winter, S1'!V9*Main!$B$5)</f>
        <v>-0.35270999527135266</v>
      </c>
      <c r="W9" s="2">
        <f>('[1]Qc, Winter, S1'!W9*Main!$B$5)</f>
        <v>-0.71728089656586058</v>
      </c>
      <c r="X9" s="2">
        <f>('[1]Qc, Winter, S1'!X9*Main!$B$5)</f>
        <v>-1.0893465185658779</v>
      </c>
      <c r="Y9" s="2">
        <f>('[1]Qc, Winter, S1'!Y9*Main!$B$5)</f>
        <v>-1.3214701794790971</v>
      </c>
    </row>
    <row r="10" spans="1:25" x14ac:dyDescent="0.3">
      <c r="A10">
        <v>9</v>
      </c>
      <c r="B10" s="2">
        <f>('[1]Qc, Winter, S1'!B10*Main!$B$5)</f>
        <v>-2.7802505090234582</v>
      </c>
      <c r="C10" s="2">
        <f>('[1]Qc, Winter, S1'!C10*Main!$B$5)</f>
        <v>-3.2060799875430854</v>
      </c>
      <c r="D10" s="2">
        <f>('[1]Qc, Winter, S1'!D10*Main!$B$5)</f>
        <v>-3.0366352314370961</v>
      </c>
      <c r="E10" s="2">
        <f>('[1]Qc, Winter, S1'!E10*Main!$B$5)</f>
        <v>-3.1439918731496768</v>
      </c>
      <c r="F10" s="2">
        <f>('[1]Qc, Winter, S1'!F10*Main!$B$5)</f>
        <v>-3.1457986342957858</v>
      </c>
      <c r="G10" s="2">
        <f>('[1]Qc, Winter, S1'!G10*Main!$B$5)</f>
        <v>-3.0865867740711082</v>
      </c>
      <c r="H10" s="2">
        <f>('[1]Qc, Winter, S1'!H10*Main!$B$5)</f>
        <v>-1.3746170773226991</v>
      </c>
      <c r="I10" s="2">
        <f>('[1]Qc, Winter, S1'!I10*Main!$B$5)</f>
        <v>-5.5624640610595799E-2</v>
      </c>
      <c r="J10" s="2">
        <f>('[1]Qc, Winter, S1'!J10*Main!$B$5)</f>
        <v>0.48061233901410594</v>
      </c>
      <c r="K10" s="2">
        <f>('[1]Qc, Winter, S1'!K10*Main!$B$5)</f>
        <v>1.1179021954899475</v>
      </c>
      <c r="L10" s="2">
        <f>('[1]Qc, Winter, S1'!L10*Main!$B$5)</f>
        <v>1.3953114254043375</v>
      </c>
      <c r="M10" s="2">
        <f>('[1]Qc, Winter, S1'!M10*Main!$B$5)</f>
        <v>1.3005823083847046</v>
      </c>
      <c r="N10" s="2">
        <f>('[1]Qc, Winter, S1'!N10*Main!$B$5)</f>
        <v>1.6255640679611005</v>
      </c>
      <c r="O10" s="2">
        <f>('[1]Qc, Winter, S1'!O10*Main!$B$5)</f>
        <v>1.169926629240706</v>
      </c>
      <c r="P10" s="2">
        <f>('[1]Qc, Winter, S1'!P10*Main!$B$5)</f>
        <v>1.1123812464753899</v>
      </c>
      <c r="Q10" s="2">
        <f>('[1]Qc, Winter, S1'!Q10*Main!$B$5)</f>
        <v>0.25570751460333035</v>
      </c>
      <c r="R10" s="2">
        <f>('[1]Qc, Winter, S1'!R10*Main!$B$5)</f>
        <v>7.5426800060936536E-2</v>
      </c>
      <c r="S10" s="2">
        <f>('[1]Qc, Winter, S1'!S10*Main!$B$5)</f>
        <v>1.7673547526955882</v>
      </c>
      <c r="T10" s="2">
        <f>('[1]Qc, Winter, S1'!T10*Main!$B$5)</f>
        <v>1.8446119567351094</v>
      </c>
      <c r="U10" s="2">
        <f>('[1]Qc, Winter, S1'!U10*Main!$B$5)</f>
        <v>1.9556546236257137</v>
      </c>
      <c r="V10" s="2">
        <f>('[1]Qc, Winter, S1'!V10*Main!$B$5)</f>
        <v>1.0643439784077759</v>
      </c>
      <c r="W10" s="2">
        <f>('[1]Qc, Winter, S1'!W10*Main!$B$5)</f>
        <v>8.0038227048226399E-2</v>
      </c>
      <c r="X10" s="2">
        <f>('[1]Qc, Winter, S1'!X10*Main!$B$5)</f>
        <v>-0.56525334936143024</v>
      </c>
      <c r="Y10" s="2">
        <f>('[1]Qc, Winter, S1'!Y10*Main!$B$5)</f>
        <v>-0.90440243710185753</v>
      </c>
    </row>
    <row r="11" spans="1:25" x14ac:dyDescent="0.3">
      <c r="A11">
        <v>10</v>
      </c>
      <c r="B11" s="2">
        <f>('[1]Qc, Winter, S1'!B11*Main!$B$5)</f>
        <v>-2.2913453013029459</v>
      </c>
      <c r="C11" s="2">
        <f>('[1]Qc, Winter, S1'!C11*Main!$B$5)</f>
        <v>-2.2913453013029459</v>
      </c>
      <c r="D11" s="2">
        <f>('[1]Qc, Winter, S1'!D11*Main!$B$5)</f>
        <v>-2.2913453013029459</v>
      </c>
      <c r="E11" s="2">
        <f>('[1]Qc, Winter, S1'!E11*Main!$B$5)</f>
        <v>-2.2913453013029459</v>
      </c>
      <c r="F11" s="2">
        <f>('[1]Qc, Winter, S1'!F11*Main!$B$5)</f>
        <v>-2.2913453013029459</v>
      </c>
      <c r="G11" s="2">
        <f>('[1]Qc, Winter, S1'!G11*Main!$B$5)</f>
        <v>-2.2913453013029459</v>
      </c>
      <c r="H11" s="2">
        <f>('[1]Qc, Winter, S1'!H11*Main!$B$5)</f>
        <v>-2.2146820579067477</v>
      </c>
      <c r="I11" s="2">
        <f>('[1]Qc, Winter, S1'!I11*Main!$B$5)</f>
        <v>-2.0240083537147706</v>
      </c>
      <c r="J11" s="2">
        <f>('[1]Qc, Winter, S1'!J11*Main!$B$5)</f>
        <v>-1.9476732450847449</v>
      </c>
      <c r="K11" s="2">
        <f>('[1]Qc, Winter, S1'!K11*Main!$B$5)</f>
        <v>-1.8326783799904487</v>
      </c>
      <c r="L11" s="2">
        <f>('[1]Qc, Winter, S1'!L11*Main!$B$5)</f>
        <v>-1.8710100016885474</v>
      </c>
      <c r="M11" s="2">
        <f>('[1]Qc, Winter, S1'!M11*Main!$B$5)</f>
        <v>-1.8326783799904487</v>
      </c>
      <c r="N11" s="2">
        <f>('[1]Qc, Winter, S1'!N11*Main!$B$5)</f>
        <v>-1.8710100016885474</v>
      </c>
      <c r="O11" s="2">
        <f>('[1]Qc, Winter, S1'!O11*Main!$B$5)</f>
        <v>-1.9860048667828438</v>
      </c>
      <c r="P11" s="2">
        <f>('[1]Qc, Winter, S1'!P11*Main!$B$5)</f>
        <v>-1.9860048667828438</v>
      </c>
      <c r="Q11" s="2">
        <f>('[1]Qc, Winter, S1'!Q11*Main!$B$5)</f>
        <v>-1.9860048667828438</v>
      </c>
      <c r="R11" s="2">
        <f>('[1]Qc, Winter, S1'!R11*Main!$B$5)</f>
        <v>-2.1000153275786233</v>
      </c>
      <c r="S11" s="2">
        <f>('[1]Qc, Winter, S1'!S11*Main!$B$5)</f>
        <v>-2.1380188145105499</v>
      </c>
      <c r="T11" s="2">
        <f>('[1]Qc, Winter, S1'!T11*Main!$B$5)</f>
        <v>-2.1380188145105499</v>
      </c>
      <c r="U11" s="2">
        <f>('[1]Qc, Winter, S1'!U11*Main!$B$5)</f>
        <v>-2.1380188145105499</v>
      </c>
      <c r="V11" s="2">
        <f>('[1]Qc, Winter, S1'!V11*Main!$B$5)</f>
        <v>-2.1380188145105499</v>
      </c>
      <c r="W11" s="2">
        <f>('[1]Qc, Winter, S1'!W11*Main!$B$5)</f>
        <v>-2.1806085086406677</v>
      </c>
      <c r="X11" s="2">
        <f>('[1]Qc, Winter, S1'!X11*Main!$B$5)</f>
        <v>-2.3083775910310216</v>
      </c>
      <c r="Y11" s="2">
        <f>('[1]Qc, Winter, S1'!Y11*Main!$B$5)</f>
        <v>-2.3083775910310216</v>
      </c>
    </row>
    <row r="12" spans="1:25" x14ac:dyDescent="0.3">
      <c r="A12">
        <v>11</v>
      </c>
      <c r="B12" s="2">
        <f>('[1]Qc, Winter, S1'!B12*Main!$B$5)</f>
        <v>1.9146618116579468</v>
      </c>
      <c r="C12" s="2">
        <f>('[1]Qc, Winter, S1'!C12*Main!$B$5)</f>
        <v>-1.167520625162368</v>
      </c>
      <c r="D12" s="2">
        <f>('[1]Qc, Winter, S1'!D12*Main!$B$5)</f>
        <v>-1.8696533064473693</v>
      </c>
      <c r="E12" s="2">
        <f>('[1]Qc, Winter, S1'!E12*Main!$B$5)</f>
        <v>-0.82005496493671326</v>
      </c>
      <c r="F12" s="2">
        <f>('[1]Qc, Winter, S1'!F12*Main!$B$5)</f>
        <v>-1.3403532851709838</v>
      </c>
      <c r="G12" s="2">
        <f>('[1]Qc, Winter, S1'!G12*Main!$B$5)</f>
        <v>-0.21784116521919278</v>
      </c>
      <c r="H12" s="2">
        <f>('[1]Qc, Winter, S1'!H12*Main!$B$5)</f>
        <v>3.6537904529946426</v>
      </c>
      <c r="I12" s="2">
        <f>('[1]Qc, Winter, S1'!I12*Main!$B$5)</f>
        <v>6.5703415906400338</v>
      </c>
      <c r="J12" s="2">
        <f>('[1]Qc, Winter, S1'!J12*Main!$B$5)</f>
        <v>7.4381055710999586</v>
      </c>
      <c r="K12" s="2">
        <f>('[1]Qc, Winter, S1'!K12*Main!$B$5)</f>
        <v>6.1796677654122254</v>
      </c>
      <c r="L12" s="2">
        <f>('[1]Qc, Winter, S1'!L12*Main!$B$5)</f>
        <v>6.2786864768754942</v>
      </c>
      <c r="M12" s="2">
        <f>('[1]Qc, Winter, S1'!M12*Main!$B$5)</f>
        <v>6.3434987243787253</v>
      </c>
      <c r="N12" s="2">
        <f>('[1]Qc, Winter, S1'!N12*Main!$B$5)</f>
        <v>5.4622321923556267</v>
      </c>
      <c r="O12" s="2">
        <f>('[1]Qc, Winter, S1'!O12*Main!$B$5)</f>
        <v>5.3479105891207617</v>
      </c>
      <c r="P12" s="2">
        <f>('[1]Qc, Winter, S1'!P12*Main!$B$5)</f>
        <v>3.7636112057084503</v>
      </c>
      <c r="Q12" s="2">
        <f>('[1]Qc, Winter, S1'!Q12*Main!$B$5)</f>
        <v>3.5880780353871997</v>
      </c>
      <c r="R12" s="2">
        <f>('[1]Qc, Winter, S1'!R12*Main!$B$5)</f>
        <v>3.137092813177218</v>
      </c>
      <c r="S12" s="2">
        <f>('[1]Qc, Winter, S1'!S12*Main!$B$5)</f>
        <v>4.4333377632418367</v>
      </c>
      <c r="T12" s="2">
        <f>('[1]Qc, Winter, S1'!T12*Main!$B$5)</f>
        <v>4.0948738040582979</v>
      </c>
      <c r="U12" s="2">
        <f>('[1]Qc, Winter, S1'!U12*Main!$B$5)</f>
        <v>3.4710559218396999</v>
      </c>
      <c r="V12" s="2">
        <f>('[1]Qc, Winter, S1'!V12*Main!$B$5)</f>
        <v>3.0668795450487178</v>
      </c>
      <c r="W12" s="2">
        <f>('[1]Qc, Winter, S1'!W12*Main!$B$5)</f>
        <v>1.7229255794608884</v>
      </c>
      <c r="X12" s="2">
        <f>('[1]Qc, Winter, S1'!X12*Main!$B$5)</f>
        <v>0.55270444398588592</v>
      </c>
      <c r="Y12" s="2">
        <f>('[1]Qc, Winter, S1'!Y12*Main!$B$5)</f>
        <v>-0.81555411441565573</v>
      </c>
    </row>
    <row r="13" spans="1:25" x14ac:dyDescent="0.3">
      <c r="A13">
        <v>12</v>
      </c>
      <c r="B13" s="2">
        <f>('[1]Qc, Winter, S1'!B13*Main!$B$5)</f>
        <v>-1.0500179062299415</v>
      </c>
      <c r="C13" s="2">
        <f>('[1]Qc, Winter, S1'!C13*Main!$B$5)</f>
        <v>-1.0564538827968981</v>
      </c>
      <c r="D13" s="2">
        <f>('[1]Qc, Winter, S1'!D13*Main!$B$5)</f>
        <v>-1.1541887955155108</v>
      </c>
      <c r="E13" s="2">
        <f>('[1]Qc, Winter, S1'!E13*Main!$B$5)</f>
        <v>-1.059043732533927</v>
      </c>
      <c r="F13" s="2">
        <f>('[1]Qc, Winter, S1'!F13*Main!$B$5)</f>
        <v>-1.0623427887628838</v>
      </c>
      <c r="G13" s="2">
        <f>('[1]Qc, Winter, S1'!G13*Main!$B$5)</f>
        <v>-0.95655860212257571</v>
      </c>
      <c r="H13" s="2">
        <f>('[1]Qc, Winter, S1'!H13*Main!$B$5)</f>
        <v>-0.65207364543227331</v>
      </c>
      <c r="I13" s="2">
        <f>('[1]Qc, Winter, S1'!I13*Main!$B$5)</f>
        <v>-0.36621323576194914</v>
      </c>
      <c r="J13" s="2">
        <f>('[1]Qc, Winter, S1'!J13*Main!$B$5)</f>
        <v>-0.2668792975055238</v>
      </c>
      <c r="K13" s="2">
        <f>('[1]Qc, Winter, S1'!K13*Main!$B$5)</f>
        <v>-0.33647828506488198</v>
      </c>
      <c r="L13" s="2">
        <f>('[1]Qc, Winter, S1'!L13*Main!$B$5)</f>
        <v>-0.48813914471303871</v>
      </c>
      <c r="M13" s="2">
        <f>('[1]Qc, Winter, S1'!M13*Main!$B$5)</f>
        <v>-0.36524611391197159</v>
      </c>
      <c r="N13" s="2">
        <f>('[1]Qc, Winter, S1'!N13*Main!$B$5)</f>
        <v>-0.41894067644843352</v>
      </c>
      <c r="O13" s="2">
        <f>('[1]Qc, Winter, S1'!O13*Main!$B$5)</f>
        <v>-0.40908431235667286</v>
      </c>
      <c r="P13" s="2">
        <f>('[1]Qc, Winter, S1'!P13*Main!$B$5)</f>
        <v>-0.5175694498696366</v>
      </c>
      <c r="Q13" s="2">
        <f>('[1]Qc, Winter, S1'!Q13*Main!$B$5)</f>
        <v>-0.52191738763565232</v>
      </c>
      <c r="R13" s="2">
        <f>('[1]Qc, Winter, S1'!R13*Main!$B$5)</f>
        <v>-0.4192514742281136</v>
      </c>
      <c r="S13" s="2">
        <f>('[1]Qc, Winter, S1'!S13*Main!$B$5)</f>
        <v>-0.36245322758846998</v>
      </c>
      <c r="T13" s="2">
        <f>('[1]Qc, Winter, S1'!T13*Main!$B$5)</f>
        <v>-0.43666453782376691</v>
      </c>
      <c r="U13" s="2">
        <f>('[1]Qc, Winter, S1'!U13*Main!$B$5)</f>
        <v>-0.48466262004530047</v>
      </c>
      <c r="V13" s="2">
        <f>('[1]Qc, Winter, S1'!V13*Main!$B$5)</f>
        <v>-0.43352242081097209</v>
      </c>
      <c r="W13" s="2">
        <f>('[1]Qc, Winter, S1'!W13*Main!$B$5)</f>
        <v>-0.56343740131231967</v>
      </c>
      <c r="X13" s="2">
        <f>('[1]Qc, Winter, S1'!X13*Main!$B$5)</f>
        <v>-0.73810736544087263</v>
      </c>
      <c r="Y13" s="2">
        <f>('[1]Qc, Winter, S1'!Y13*Main!$B$5)</f>
        <v>-0.82320404846627571</v>
      </c>
    </row>
    <row r="14" spans="1:25" x14ac:dyDescent="0.3">
      <c r="A14">
        <v>13</v>
      </c>
      <c r="B14" s="2">
        <f>('[1]Qc, Winter, S1'!B14*Main!$B$5)</f>
        <v>-4.3602687830585962</v>
      </c>
      <c r="C14" s="2">
        <f>('[1]Qc, Winter, S1'!C14*Main!$B$5)</f>
        <v>-4.3602687830585962</v>
      </c>
      <c r="D14" s="2">
        <f>('[1]Qc, Winter, S1'!D14*Main!$B$5)</f>
        <v>-4.3602687830585962</v>
      </c>
      <c r="E14" s="2">
        <f>('[1]Qc, Winter, S1'!E14*Main!$B$5)</f>
        <v>-4.3602687830585962</v>
      </c>
      <c r="F14" s="2">
        <f>('[1]Qc, Winter, S1'!F14*Main!$B$5)</f>
        <v>-4.1348532878879638</v>
      </c>
      <c r="G14" s="2">
        <f>('[1]Qc, Winter, S1'!G14*Main!$B$5)</f>
        <v>-4.2590451346967901</v>
      </c>
      <c r="H14" s="2">
        <f>('[1]Qc, Winter, S1'!H14*Main!$B$5)</f>
        <v>-3.8819153021527502</v>
      </c>
      <c r="I14" s="2">
        <f>('[1]Qc, Winter, S1'!I14*Main!$B$5)</f>
        <v>-3.7562053579714036</v>
      </c>
      <c r="J14" s="2">
        <f>('[1]Qc, Winter, S1'!J14*Main!$B$5)</f>
        <v>-3.7562053579714036</v>
      </c>
      <c r="K14" s="2">
        <f>('[1]Qc, Winter, S1'!K14*Main!$B$5)</f>
        <v>-4.167409400905691</v>
      </c>
      <c r="L14" s="2">
        <f>('[1]Qc, Winter, S1'!L14*Main!$B$5)</f>
        <v>-3.8526143553428356</v>
      </c>
      <c r="M14" s="2">
        <f>('[1]Qc, Winter, S1'!M14*Main!$B$5)</f>
        <v>-3.7476826734885513</v>
      </c>
      <c r="N14" s="2">
        <f>('[1]Qc, Winter, S1'!N14*Main!$B$5)</f>
        <v>-3.7739728127848142</v>
      </c>
      <c r="O14" s="2">
        <f>('[1]Qc, Winter, S1'!O14*Main!$B$5)</f>
        <v>-3.9865500050812979</v>
      </c>
      <c r="P14" s="2">
        <f>('[1]Qc, Winter, S1'!P14*Main!$B$5)</f>
        <v>-3.8747130595724344</v>
      </c>
      <c r="Q14" s="2">
        <f>('[1]Qc, Winter, S1'!Q14*Main!$B$5)</f>
        <v>-3.8658609633692769</v>
      </c>
      <c r="R14" s="2">
        <f>('[1]Qc, Winter, S1'!R14*Main!$B$5)</f>
        <v>-3.9747472101437551</v>
      </c>
      <c r="S14" s="2">
        <f>('[1]Qc, Winter, S1'!S14*Main!$B$5)</f>
        <v>-3.9747472101437551</v>
      </c>
      <c r="T14" s="2">
        <f>('[1]Qc, Winter, S1'!T14*Main!$B$5)</f>
        <v>-3.9747472101437551</v>
      </c>
      <c r="U14" s="2">
        <f>('[1]Qc, Winter, S1'!U14*Main!$B$5)</f>
        <v>-3.8522712954806866</v>
      </c>
      <c r="V14" s="2">
        <f>('[1]Qc, Winter, S1'!V14*Main!$B$5)</f>
        <v>-3.8406395347534557</v>
      </c>
      <c r="W14" s="2">
        <f>('[1]Qc, Winter, S1'!W14*Main!$B$5)</f>
        <v>-4.1731719965609626</v>
      </c>
      <c r="X14" s="2">
        <f>('[1]Qc, Winter, S1'!X14*Main!$B$5)</f>
        <v>-4.1731719965609626</v>
      </c>
      <c r="Y14" s="2">
        <f>('[1]Qc, Winter, S1'!Y14*Main!$B$5)</f>
        <v>-4.1731719965609626</v>
      </c>
    </row>
    <row r="15" spans="1:25" x14ac:dyDescent="0.3">
      <c r="A15">
        <v>14</v>
      </c>
      <c r="B15" s="2">
        <f>('[1]Qc, Winter, S1'!B15*Main!$B$5)</f>
        <v>-0.14758200170916624</v>
      </c>
      <c r="C15" s="2">
        <f>('[1]Qc, Winter, S1'!C15*Main!$B$5)</f>
        <v>-0.14758200170916624</v>
      </c>
      <c r="D15" s="2">
        <f>('[1]Qc, Winter, S1'!D15*Main!$B$5)</f>
        <v>-0.14758200170916624</v>
      </c>
      <c r="E15" s="2">
        <f>('[1]Qc, Winter, S1'!E15*Main!$B$5)</f>
        <v>-0.14758200170916624</v>
      </c>
      <c r="F15" s="2">
        <f>('[1]Qc, Winter, S1'!F15*Main!$B$5)</f>
        <v>-0.14758200170916624</v>
      </c>
      <c r="G15" s="2">
        <f>('[1]Qc, Winter, S1'!G15*Main!$B$5)</f>
        <v>-0.14758200170916624</v>
      </c>
      <c r="H15" s="2">
        <f>('[1]Qc, Winter, S1'!H15*Main!$B$5)</f>
        <v>-0.14758200170916624</v>
      </c>
      <c r="I15" s="2">
        <f>('[1]Qc, Winter, S1'!I15*Main!$B$5)</f>
        <v>-0.14758200170916624</v>
      </c>
      <c r="J15" s="2">
        <f>('[1]Qc, Winter, S1'!J15*Main!$B$5)</f>
        <v>-0.14758200170916624</v>
      </c>
      <c r="K15" s="2">
        <f>('[1]Qc, Winter, S1'!K15*Main!$B$5)</f>
        <v>-0.14758200170916624</v>
      </c>
      <c r="L15" s="2">
        <f>('[1]Qc, Winter, S1'!L15*Main!$B$5)</f>
        <v>-0.14758200170916624</v>
      </c>
      <c r="M15" s="2">
        <f>('[1]Qc, Winter, S1'!M15*Main!$B$5)</f>
        <v>-0.69432314831196362</v>
      </c>
      <c r="N15" s="2">
        <f>('[1]Qc, Winter, S1'!N15*Main!$B$5)</f>
        <v>-0.87657019717956275</v>
      </c>
      <c r="O15" s="2">
        <f>('[1]Qc, Winter, S1'!O15*Main!$B$5)</f>
        <v>-0.87657019717956275</v>
      </c>
      <c r="P15" s="2">
        <f>('[1]Qc, Winter, S1'!P15*Main!$B$5)</f>
        <v>-0.14758200170916624</v>
      </c>
      <c r="Q15" s="2">
        <f>('[1]Qc, Winter, S1'!Q15*Main!$B$5)</f>
        <v>-0.14758200170916624</v>
      </c>
      <c r="R15" s="2">
        <f>('[1]Qc, Winter, S1'!R15*Main!$B$5)</f>
        <v>-0.33511210040989065</v>
      </c>
      <c r="S15" s="2">
        <f>('[1]Qc, Winter, S1'!S15*Main!$B$5)</f>
        <v>-0.89770239651206396</v>
      </c>
      <c r="T15" s="2">
        <f>('[1]Qc, Winter, S1'!T15*Main!$B$5)</f>
        <v>-0.89770239651206396</v>
      </c>
      <c r="U15" s="2">
        <f>('[1]Qc, Winter, S1'!U15*Main!$B$5)</f>
        <v>-0.89770239651206396</v>
      </c>
      <c r="V15" s="2">
        <f>('[1]Qc, Winter, S1'!V15*Main!$B$5)</f>
        <v>-0.16871052364652284</v>
      </c>
      <c r="W15" s="2">
        <f>('[1]Qc, Winter, S1'!W15*Main!$B$5)</f>
        <v>-0.16871052364652284</v>
      </c>
      <c r="X15" s="2">
        <f>('[1]Qc, Winter, S1'!X15*Main!$B$5)</f>
        <v>-0.16871052364652284</v>
      </c>
      <c r="Y15" s="2">
        <f>('[1]Qc, Winter, S1'!Y15*Main!$B$5)</f>
        <v>-0.16871052364652284</v>
      </c>
    </row>
    <row r="16" spans="1:25" x14ac:dyDescent="0.3">
      <c r="A16">
        <v>15</v>
      </c>
      <c r="B16" s="2">
        <f>('[1]Qc, Winter, S1'!B16*Main!$B$5)</f>
        <v>-14.363238344193023</v>
      </c>
      <c r="C16" s="2">
        <f>('[1]Qc, Winter, S1'!C16*Main!$B$5)</f>
        <v>-14.363238344193023</v>
      </c>
      <c r="D16" s="2">
        <f>('[1]Qc, Winter, S1'!D16*Main!$B$5)</f>
        <v>-14.363238344193023</v>
      </c>
      <c r="E16" s="2">
        <f>('[1]Qc, Winter, S1'!E16*Main!$B$5)</f>
        <v>-14.363238344193023</v>
      </c>
      <c r="F16" s="2">
        <f>('[1]Qc, Winter, S1'!F16*Main!$B$5)</f>
        <v>-14.363238344193023</v>
      </c>
      <c r="G16" s="2">
        <f>('[1]Qc, Winter, S1'!G16*Main!$B$5)</f>
        <v>-14.363238344193023</v>
      </c>
      <c r="H16" s="2">
        <f>('[1]Qc, Winter, S1'!H16*Main!$B$5)</f>
        <v>-10.843988717606306</v>
      </c>
      <c r="I16" s="2">
        <f>('[1]Qc, Winter, S1'!I16*Main!$B$5)</f>
        <v>-2.3351208233369802</v>
      </c>
      <c r="J16" s="2">
        <f>('[1]Qc, Winter, S1'!J16*Main!$B$5)</f>
        <v>-0.6719147341094438</v>
      </c>
      <c r="K16" s="2">
        <f>('[1]Qc, Winter, S1'!K16*Main!$B$5)</f>
        <v>-0.6719147341094438</v>
      </c>
      <c r="L16" s="2">
        <f>('[1]Qc, Winter, S1'!L16*Main!$B$5)</f>
        <v>-0.6719147341094438</v>
      </c>
      <c r="M16" s="2">
        <f>('[1]Qc, Winter, S1'!M16*Main!$B$5)</f>
        <v>-0.6719147341094438</v>
      </c>
      <c r="N16" s="2">
        <f>('[1]Qc, Winter, S1'!N16*Main!$B$5)</f>
        <v>-0.6719147341094438</v>
      </c>
      <c r="O16" s="2">
        <f>('[1]Qc, Winter, S1'!O16*Main!$B$5)</f>
        <v>-0.6719147341094438</v>
      </c>
      <c r="P16" s="2">
        <f>('[1]Qc, Winter, S1'!P16*Main!$B$5)</f>
        <v>-2.3833301853698914</v>
      </c>
      <c r="Q16" s="2">
        <f>('[1]Qc, Winter, S1'!Q16*Main!$B$5)</f>
        <v>-7.517576539151233</v>
      </c>
      <c r="R16" s="2">
        <f>('[1]Qc, Winter, S1'!R16*Main!$B$5)</f>
        <v>-7.517576539151233</v>
      </c>
      <c r="S16" s="2">
        <f>('[1]Qc, Winter, S1'!S16*Main!$B$5)</f>
        <v>-7.517576539151233</v>
      </c>
      <c r="T16" s="2">
        <f>('[1]Qc, Winter, S1'!T16*Main!$B$5)</f>
        <v>-7.517576539151233</v>
      </c>
      <c r="U16" s="2">
        <f>('[1]Qc, Winter, S1'!U16*Main!$B$5)</f>
        <v>-7.517576539151233</v>
      </c>
      <c r="V16" s="2">
        <f>('[1]Qc, Winter, S1'!V16*Main!$B$5)</f>
        <v>-7.517576539151233</v>
      </c>
      <c r="W16" s="2">
        <f>('[1]Qc, Winter, S1'!W16*Main!$B$5)</f>
        <v>-7.517576539151233</v>
      </c>
      <c r="X16" s="2">
        <f>('[1]Qc, Winter, S1'!X16*Main!$B$5)</f>
        <v>-14.170400896061381</v>
      </c>
      <c r="Y16" s="2">
        <f>('[1]Qc, Winter, S1'!Y16*Main!$B$5)</f>
        <v>-14.170400896061381</v>
      </c>
    </row>
    <row r="17" spans="1:25" x14ac:dyDescent="0.3">
      <c r="A17">
        <v>16</v>
      </c>
      <c r="B17" s="2">
        <f>('[1]Qc, Winter, S1'!B17*Main!$B$5)</f>
        <v>0.30890982689823332</v>
      </c>
      <c r="C17" s="2">
        <f>('[1]Qc, Winter, S1'!C17*Main!$B$5)</f>
        <v>0.21775845922490294</v>
      </c>
      <c r="D17" s="2">
        <f>('[1]Qc, Winter, S1'!D17*Main!$B$5)</f>
        <v>0.1300479220822344</v>
      </c>
      <c r="E17" s="2">
        <f>('[1]Qc, Winter, S1'!E17*Main!$B$5)</f>
        <v>0.13520745508006385</v>
      </c>
      <c r="F17" s="2">
        <f>('[1]Qc, Winter, S1'!F17*Main!$B$5)</f>
        <v>-6.4772031228663138E-2</v>
      </c>
      <c r="G17" s="2">
        <f>('[1]Qc, Winter, S1'!G17*Main!$B$5)</f>
        <v>2.9938792996373878E-2</v>
      </c>
      <c r="H17" s="2">
        <f>('[1]Qc, Winter, S1'!H17*Main!$B$5)</f>
        <v>0.65999379097323729</v>
      </c>
      <c r="I17" s="2">
        <f>('[1]Qc, Winter, S1'!I17*Main!$B$5)</f>
        <v>1.2294951226270259</v>
      </c>
      <c r="J17" s="2">
        <f>('[1]Qc, Winter, S1'!J17*Main!$B$5)</f>
        <v>1.7499017456279451</v>
      </c>
      <c r="K17" s="2">
        <f>('[1]Qc, Winter, S1'!K17*Main!$B$5)</f>
        <v>2.0518911920275751</v>
      </c>
      <c r="L17" s="2">
        <f>('[1]Qc, Winter, S1'!L17*Main!$B$5)</f>
        <v>2.0243740636609253</v>
      </c>
      <c r="M17" s="2">
        <f>('[1]Qc, Winter, S1'!M17*Main!$B$5)</f>
        <v>2.0002966249593785</v>
      </c>
      <c r="N17" s="2">
        <f>('[1]Qc, Winter, S1'!N17*Main!$B$5)</f>
        <v>1.9521413636015295</v>
      </c>
      <c r="O17" s="2">
        <f>('[1]Qc, Winter, S1'!O17*Main!$B$5)</f>
        <v>1.8575508791955826</v>
      </c>
      <c r="P17" s="2">
        <f>('[1]Qc, Winter, S1'!P17*Main!$B$5)</f>
        <v>1.7130860540090398</v>
      </c>
      <c r="Q17" s="2">
        <f>('[1]Qc, Winter, S1'!Q17*Main!$B$5)</f>
        <v>1.3481632377118973</v>
      </c>
      <c r="R17" s="2">
        <f>('[1]Qc, Winter, S1'!R17*Main!$B$5)</f>
        <v>1.27765019300738</v>
      </c>
      <c r="S17" s="2">
        <f>('[1]Qc, Winter, S1'!S17*Main!$B$5)</f>
        <v>1.4788696881927874</v>
      </c>
      <c r="T17" s="2">
        <f>('[1]Qc, Winter, S1'!T17*Main!$B$5)</f>
        <v>1.553521766151378</v>
      </c>
      <c r="U17" s="2">
        <f>('[1]Qc, Winter, S1'!U17*Main!$B$5)</f>
        <v>1.4727195969228828</v>
      </c>
      <c r="V17" s="2">
        <f>('[1]Qc, Winter, S1'!V17*Main!$B$5)</f>
        <v>1.3544020135311665</v>
      </c>
      <c r="W17" s="2">
        <f>('[1]Qc, Winter, S1'!W17*Main!$B$5)</f>
        <v>1.1944583963738755</v>
      </c>
      <c r="X17" s="2">
        <f>('[1]Qc, Winter, S1'!X17*Main!$B$5)</f>
        <v>0.86217257311574858</v>
      </c>
      <c r="Y17" s="2">
        <f>('[1]Qc, Winter, S1'!Y17*Main!$B$5)</f>
        <v>0.56624263266064789</v>
      </c>
    </row>
    <row r="18" spans="1:25" x14ac:dyDescent="0.3">
      <c r="A18">
        <v>17</v>
      </c>
      <c r="B18" s="2">
        <f>('[1]Qc, Winter, S1'!B18*Main!$B$5)</f>
        <v>-7.3153353570144581</v>
      </c>
      <c r="C18" s="2">
        <f>('[1]Qc, Winter, S1'!C18*Main!$B$5)</f>
        <v>-8.3932749948881611</v>
      </c>
      <c r="D18" s="2">
        <f>('[1]Qc, Winter, S1'!D18*Main!$B$5)</f>
        <v>-8.5922943666154694</v>
      </c>
      <c r="E18" s="2">
        <f>('[1]Qc, Winter, S1'!E18*Main!$B$5)</f>
        <v>-8.5104227734058409</v>
      </c>
      <c r="F18" s="2">
        <f>('[1]Qc, Winter, S1'!F18*Main!$B$5)</f>
        <v>-8.0718388632326477</v>
      </c>
      <c r="G18" s="2">
        <f>('[1]Qc, Winter, S1'!G18*Main!$B$5)</f>
        <v>-7.0464329341709373</v>
      </c>
      <c r="H18" s="2">
        <f>('[1]Qc, Winter, S1'!H18*Main!$B$5)</f>
        <v>-1.054615896004421</v>
      </c>
      <c r="I18" s="2">
        <f>('[1]Qc, Winter, S1'!I18*Main!$B$5)</f>
        <v>2.6083622012579166</v>
      </c>
      <c r="J18" s="2">
        <f>('[1]Qc, Winter, S1'!J18*Main!$B$5)</f>
        <v>4.4337015624122973</v>
      </c>
      <c r="K18" s="2">
        <f>('[1]Qc, Winter, S1'!K18*Main!$B$5)</f>
        <v>2.5732652648250798</v>
      </c>
      <c r="L18" s="2">
        <f>('[1]Qc, Winter, S1'!L18*Main!$B$5)</f>
        <v>2.9992680327679748</v>
      </c>
      <c r="M18" s="2">
        <f>('[1]Qc, Winter, S1'!M18*Main!$B$5)</f>
        <v>4.6617447413535489</v>
      </c>
      <c r="N18" s="2">
        <f>('[1]Qc, Winter, S1'!N18*Main!$B$5)</f>
        <v>5.2939149368483633</v>
      </c>
      <c r="O18" s="2">
        <f>('[1]Qc, Winter, S1'!O18*Main!$B$5)</f>
        <v>5.2515095950113535</v>
      </c>
      <c r="P18" s="2">
        <f>('[1]Qc, Winter, S1'!P18*Main!$B$5)</f>
        <v>2.3679361615855918</v>
      </c>
      <c r="Q18" s="2">
        <f>('[1]Qc, Winter, S1'!Q18*Main!$B$5)</f>
        <v>1.2557293785761618</v>
      </c>
      <c r="R18" s="2">
        <f>('[1]Qc, Winter, S1'!R18*Main!$B$5)</f>
        <v>1.2790915190143881</v>
      </c>
      <c r="S18" s="2">
        <f>('[1]Qc, Winter, S1'!S18*Main!$B$5)</f>
        <v>1.4530577355473444</v>
      </c>
      <c r="T18" s="2">
        <f>('[1]Qc, Winter, S1'!T18*Main!$B$5)</f>
        <v>-0.31704598415879465</v>
      </c>
      <c r="U18" s="2">
        <f>('[1]Qc, Winter, S1'!U18*Main!$B$5)</f>
        <v>-2.2523356920686322</v>
      </c>
      <c r="V18" s="2">
        <f>('[1]Qc, Winter, S1'!V18*Main!$B$5)</f>
        <v>-0.59634220852938669</v>
      </c>
      <c r="W18" s="2">
        <f>('[1]Qc, Winter, S1'!W18*Main!$B$5)</f>
        <v>-2.4314448613756876</v>
      </c>
      <c r="X18" s="2">
        <f>('[1]Qc, Winter, S1'!X18*Main!$B$5)</f>
        <v>-6.4534902767230191</v>
      </c>
      <c r="Y18" s="2">
        <f>('[1]Qc, Winter, S1'!Y18*Main!$B$5)</f>
        <v>-6.7300067269139614</v>
      </c>
    </row>
    <row r="19" spans="1:25" x14ac:dyDescent="0.3">
      <c r="A19">
        <v>18</v>
      </c>
      <c r="B19" s="2">
        <f>('[1]Qc, Winter, S1'!B19*Main!$B$5)</f>
        <v>2.3914457947227681</v>
      </c>
      <c r="C19" s="2">
        <f>('[1]Qc, Winter, S1'!C19*Main!$B$5)</f>
        <v>2.9495935885396385</v>
      </c>
      <c r="D19" s="2">
        <f>('[1]Qc, Winter, S1'!D19*Main!$B$5)</f>
        <v>2.9495935885396385</v>
      </c>
      <c r="E19" s="2">
        <f>('[1]Qc, Winter, S1'!E19*Main!$B$5)</f>
        <v>2.9495935885396385</v>
      </c>
      <c r="F19" s="2">
        <f>('[1]Qc, Winter, S1'!F19*Main!$B$5)</f>
        <v>2.9495935885396385</v>
      </c>
      <c r="G19" s="2">
        <f>('[1]Qc, Winter, S1'!G19*Main!$B$5)</f>
        <v>2.9495935885396385</v>
      </c>
      <c r="H19" s="2">
        <f>('[1]Qc, Winter, S1'!H19*Main!$B$5)</f>
        <v>1.4611978166318811</v>
      </c>
      <c r="I19" s="2">
        <f>('[1]Qc, Winter, S1'!I19*Main!$B$5)</f>
        <v>0.15885064487582637</v>
      </c>
      <c r="J19" s="2">
        <f>('[1]Qc, Winter, S1'!J19*Main!$B$5)</f>
        <v>-2.7198621464663925E-2</v>
      </c>
      <c r="K19" s="2">
        <f>('[1]Qc, Winter, S1'!K19*Main!$B$5)</f>
        <v>-0.77139567294769218</v>
      </c>
      <c r="L19" s="2">
        <f>('[1]Qc, Winter, S1'!L19*Main!$B$5)</f>
        <v>-0.21324788433542108</v>
      </c>
      <c r="M19" s="2">
        <f>('[1]Qc, Winter, S1'!M19*Main!$B$5)</f>
        <v>-0.58534641007693511</v>
      </c>
      <c r="N19" s="2">
        <f>('[1]Qc, Winter, S1'!N19*Main!$B$5)</f>
        <v>-0.77139567294769218</v>
      </c>
      <c r="O19" s="2">
        <f>('[1]Qc, Winter, S1'!O19*Main!$B$5)</f>
        <v>-0.77139567294769218</v>
      </c>
      <c r="P19" s="2">
        <f>('[1]Qc, Winter, S1'!P19*Main!$B$5)</f>
        <v>-2.7198621464663925E-2</v>
      </c>
      <c r="Q19" s="2">
        <f>('[1]Qc, Winter, S1'!Q19*Main!$B$5)</f>
        <v>0.53903867677211359</v>
      </c>
      <c r="R19" s="2">
        <f>('[1]Qc, Winter, S1'!R19*Main!$B$5)</f>
        <v>0.72778444285103927</v>
      </c>
      <c r="S19" s="2">
        <f>('[1]Qc, Winter, S1'!S19*Main!$B$5)</f>
        <v>0.72778444285103927</v>
      </c>
      <c r="T19" s="2">
        <f>('[1]Qc, Winter, S1'!T19*Main!$B$5)</f>
        <v>0.72778444285103927</v>
      </c>
      <c r="U19" s="2">
        <f>('[1]Qc, Winter, S1'!U19*Main!$B$5)</f>
        <v>0.91383403881618985</v>
      </c>
      <c r="V19" s="2">
        <f>('[1]Qc, Winter, S1'!V19*Main!$B$5)</f>
        <v>1.4719828267116417</v>
      </c>
      <c r="W19" s="2">
        <f>('[1]Qc, Winter, S1'!W19*Main!$B$5)</f>
        <v>1.4719828267116417</v>
      </c>
      <c r="X19" s="2">
        <f>('[1]Qc, Winter, S1'!X19*Main!$B$5)</f>
        <v>2.2161812105722447</v>
      </c>
      <c r="Y19" s="2">
        <f>('[1]Qc, Winter, S1'!Y19*Main!$B$5)</f>
        <v>2.2161812105722447</v>
      </c>
    </row>
    <row r="20" spans="1:25" x14ac:dyDescent="0.3">
      <c r="A20">
        <v>19</v>
      </c>
      <c r="B20" s="2">
        <f>('[1]Qc, Winter, S1'!B20*Main!$B$5)</f>
        <v>0.77847501631915372</v>
      </c>
      <c r="C20" s="2">
        <f>('[1]Qc, Winter, S1'!C20*Main!$B$5)</f>
        <v>0.49619790995958685</v>
      </c>
      <c r="D20" s="2">
        <f>('[1]Qc, Winter, S1'!D20*Main!$B$5)</f>
        <v>0.6924149229168467</v>
      </c>
      <c r="E20" s="2">
        <f>('[1]Qc, Winter, S1'!E20*Main!$B$5)</f>
        <v>0.7617547696009912</v>
      </c>
      <c r="F20" s="2">
        <f>('[1]Qc, Winter, S1'!F20*Main!$B$5)</f>
        <v>0.75929590978949668</v>
      </c>
      <c r="G20" s="2">
        <f>('[1]Qc, Winter, S1'!G20*Main!$B$5)</f>
        <v>0.69438201076604233</v>
      </c>
      <c r="H20" s="2">
        <f>('[1]Qc, Winter, S1'!H20*Main!$B$5)</f>
        <v>0.91912179753663814</v>
      </c>
      <c r="I20" s="2">
        <f>('[1]Qc, Winter, S1'!I20*Main!$B$5)</f>
        <v>0.86453510972146064</v>
      </c>
      <c r="J20" s="2">
        <f>('[1]Qc, Winter, S1'!J20*Main!$B$5)</f>
        <v>1.1541887955155108</v>
      </c>
      <c r="K20" s="2">
        <f>('[1]Qc, Winter, S1'!K20*Main!$B$5)</f>
        <v>0.96485659003043556</v>
      </c>
      <c r="L20" s="2">
        <f>('[1]Qc, Winter, S1'!L20*Main!$B$5)</f>
        <v>0.74011680325983975</v>
      </c>
      <c r="M20" s="2">
        <f>('[1]Qc, Winter, S1'!M20*Main!$B$5)</f>
        <v>0.69782441450213473</v>
      </c>
      <c r="N20" s="2">
        <f>('[1]Qc, Winter, S1'!N20*Main!$B$5)</f>
        <v>0.86355156579686276</v>
      </c>
      <c r="O20" s="2">
        <f>('[1]Qc, Winter, S1'!O20*Main!$B$5)</f>
        <v>0.60684660147683867</v>
      </c>
      <c r="P20" s="2">
        <f>('[1]Qc, Winter, S1'!P20*Main!$B$5)</f>
        <v>0.64766367434764704</v>
      </c>
      <c r="Q20" s="2">
        <f>('[1]Qc, Winter, S1'!Q20*Main!$B$5)</f>
        <v>0.65159785004603821</v>
      </c>
      <c r="R20" s="2">
        <f>('[1]Qc, Winter, S1'!R20*Main!$B$5)</f>
        <v>0.85961739009847171</v>
      </c>
      <c r="S20" s="2">
        <f>('[1]Qc, Winter, S1'!S20*Main!$B$5)</f>
        <v>0.79027754341432732</v>
      </c>
      <c r="T20" s="2">
        <f>('[1]Qc, Winter, S1'!T20*Main!$B$5)</f>
        <v>0.75241110231731223</v>
      </c>
      <c r="U20" s="2">
        <f>('[1]Qc, Winter, S1'!U20*Main!$B$5)</f>
        <v>0.88223890036422092</v>
      </c>
      <c r="V20" s="2">
        <f>('[1]Qc, Winter, S1'!V20*Main!$B$5)</f>
        <v>0.91863002557433937</v>
      </c>
      <c r="W20" s="2">
        <f>('[1]Qc, Winter, S1'!W20*Main!$B$5)</f>
        <v>0.70667630982351481</v>
      </c>
      <c r="X20" s="2">
        <f>('[1]Qc, Winter, S1'!X20*Main!$B$5)</f>
        <v>0.57094724822901921</v>
      </c>
      <c r="Y20" s="2">
        <f>('[1]Qc, Winter, S1'!Y20*Main!$B$5)</f>
        <v>0.68749720329385777</v>
      </c>
    </row>
    <row r="21" spans="1:25" x14ac:dyDescent="0.3">
      <c r="A21">
        <v>20</v>
      </c>
      <c r="B21" s="2">
        <f>('[1]Qc, Winter, S1'!B21*Main!$B$5)</f>
        <v>-1.7490682815094301</v>
      </c>
      <c r="C21" s="2">
        <f>('[1]Qc, Winter, S1'!C21*Main!$B$5)</f>
        <v>-2.336534141678293</v>
      </c>
      <c r="D21" s="2">
        <f>('[1]Qc, Winter, S1'!D21*Main!$B$5)</f>
        <v>-2.4366207905327451</v>
      </c>
      <c r="E21" s="2">
        <f>('[1]Qc, Winter, S1'!E21*Main!$B$5)</f>
        <v>-2.4366207905327451</v>
      </c>
      <c r="F21" s="2">
        <f>('[1]Qc, Winter, S1'!F21*Main!$B$5)</f>
        <v>-2.4366207905327451</v>
      </c>
      <c r="G21" s="2">
        <f>('[1]Qc, Winter, S1'!G21*Main!$B$5)</f>
        <v>-2.3017210969165425</v>
      </c>
      <c r="H21" s="2">
        <f>('[1]Qc, Winter, S1'!H21*Main!$B$5)</f>
        <v>-1.1659549107635931</v>
      </c>
      <c r="I21" s="2">
        <f>('[1]Qc, Winter, S1'!I21*Main!$B$5)</f>
        <v>-0.53932617722916787</v>
      </c>
      <c r="J21" s="2">
        <f>('[1]Qc, Winter, S1'!J21*Main!$B$5)</f>
        <v>0.20479610480602442</v>
      </c>
      <c r="K21" s="2">
        <f>('[1]Qc, Winter, S1'!K21*Main!$B$5)</f>
        <v>0.66171361700871034</v>
      </c>
      <c r="L21" s="2">
        <f>('[1]Qc, Winter, S1'!L21*Main!$B$5)</f>
        <v>-0.27387775039689488</v>
      </c>
      <c r="M21" s="2">
        <f>('[1]Qc, Winter, S1'!M21*Main!$B$5)</f>
        <v>-0.20860414630419322</v>
      </c>
      <c r="N21" s="2">
        <f>('[1]Qc, Winter, S1'!N21*Main!$B$5)</f>
        <v>9.1654656486162528E-2</v>
      </c>
      <c r="O21" s="2">
        <f>('[1]Qc, Winter, S1'!O21*Main!$B$5)</f>
        <v>3.0733541816486576E-2</v>
      </c>
      <c r="P21" s="2">
        <f>('[1]Qc, Winter, S1'!P21*Main!$B$5)</f>
        <v>-0.15638496441146138</v>
      </c>
      <c r="Q21" s="2">
        <f>('[1]Qc, Winter, S1'!Q21*Main!$B$5)</f>
        <v>-0.87439841402339447</v>
      </c>
      <c r="R21" s="2">
        <f>('[1]Qc, Winter, S1'!R21*Main!$B$5)</f>
        <v>-1.1659549067713662</v>
      </c>
      <c r="S21" s="2">
        <f>('[1]Qc, Winter, S1'!S21*Main!$B$5)</f>
        <v>-0.45664491097481757</v>
      </c>
      <c r="T21" s="2">
        <f>('[1]Qc, Winter, S1'!T21*Main!$B$5)</f>
        <v>-0.41312917491301632</v>
      </c>
      <c r="U21" s="2">
        <f>('[1]Qc, Winter, S1'!U21*Main!$B$5)</f>
        <v>-0.16944014114231115</v>
      </c>
      <c r="V21" s="2">
        <f>('[1]Qc, Winter, S1'!V21*Main!$B$5)</f>
        <v>-6.9353492287859114E-2</v>
      </c>
      <c r="W21" s="2">
        <f>('[1]Qc, Winter, S1'!W21*Main!$B$5)</f>
        <v>-0.6089511289680084</v>
      </c>
      <c r="X21" s="2">
        <f>('[1]Qc, Winter, S1'!X21*Main!$B$5)</f>
        <v>-1.0267042527550321</v>
      </c>
      <c r="Y21" s="2">
        <f>('[1]Qc, Winter, S1'!Y21*Main!$B$5)</f>
        <v>-1.2877986611413852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2024-09-03T12:51:38Z</dcterms:modified>
</cp:coreProperties>
</file>