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228156B1-A063-47A2-81A1-17280D94AE76}" xr6:coauthVersionLast="47" xr6:coauthVersionMax="47" xr10:uidLastSave="{00000000-0000-0000-0000-000000000000}"/>
  <bookViews>
    <workbookView xWindow="4800" yWindow="402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F2" i="5"/>
  <c r="R3" i="5"/>
  <c r="E2" i="5"/>
  <c r="N2" i="5"/>
  <c r="B2" i="5"/>
  <c r="P4" i="5"/>
  <c r="D4" i="5"/>
  <c r="O3" i="5"/>
  <c r="C3" i="5"/>
  <c r="B4" i="5"/>
  <c r="O4" i="5"/>
  <c r="C4" i="5"/>
  <c r="N3" i="5"/>
  <c r="Y2" i="5"/>
  <c r="M2" i="5"/>
  <c r="B3" i="5"/>
  <c r="M3" i="5"/>
  <c r="X2" i="5"/>
  <c r="L2" i="5"/>
  <c r="X3" i="5"/>
  <c r="L3" i="5"/>
  <c r="W2" i="5"/>
  <c r="K2" i="5"/>
  <c r="N4" i="5"/>
  <c r="Y4" i="5"/>
  <c r="V2" i="5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Q4" i="5"/>
  <c r="E4" i="5"/>
  <c r="P3" i="5"/>
  <c r="D3" i="5"/>
  <c r="O2" i="5"/>
  <c r="B4" i="4" l="1"/>
  <c r="B3" i="4"/>
  <c r="B2" i="4"/>
  <c r="B9" i="4"/>
  <c r="B8" i="4"/>
  <c r="B6" i="4"/>
  <c r="B7" i="4"/>
  <c r="B5" i="4"/>
  <c r="D9" i="6" l="1"/>
  <c r="Y9" i="6"/>
  <c r="Y8" i="6"/>
  <c r="Y7" i="6"/>
  <c r="M4" i="6"/>
  <c r="B7" i="7"/>
  <c r="B9" i="36"/>
  <c r="N2" i="38"/>
  <c r="N4" i="38"/>
  <c r="B8" i="38"/>
  <c r="B6" i="37"/>
  <c r="B4" i="39"/>
  <c r="N6" i="40"/>
  <c r="B2" i="43"/>
  <c r="B5" i="43"/>
  <c r="N8" i="43"/>
  <c r="B3" i="41"/>
  <c r="N6" i="41"/>
  <c r="N9" i="41"/>
  <c r="N3" i="44"/>
  <c r="N5" i="44"/>
  <c r="N7" i="44"/>
  <c r="N9" i="44"/>
  <c r="N2" i="42"/>
  <c r="N4" i="42"/>
  <c r="B5" i="42"/>
  <c r="N5" i="42"/>
  <c r="B6" i="42"/>
  <c r="N6" i="42"/>
  <c r="B7" i="42"/>
  <c r="N7" i="42"/>
  <c r="N8" i="42"/>
  <c r="N2" i="45"/>
  <c r="N3" i="45"/>
  <c r="B4" i="45"/>
  <c r="N4" i="45"/>
  <c r="B5" i="45"/>
  <c r="N5" i="45"/>
  <c r="N6" i="45"/>
  <c r="B7" i="45"/>
  <c r="N7" i="45"/>
  <c r="B8" i="45"/>
  <c r="N8" i="45"/>
  <c r="B9" i="45"/>
  <c r="N9" i="45"/>
  <c r="Y2" i="6"/>
  <c r="M2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D7" i="6"/>
  <c r="M6" i="6"/>
  <c r="N2" i="7"/>
  <c r="B4" i="7"/>
  <c r="B6" i="7"/>
  <c r="N6" i="36"/>
  <c r="N8" i="38"/>
  <c r="B4" i="37"/>
  <c r="N7" i="37"/>
  <c r="N3" i="39"/>
  <c r="N7" i="39"/>
  <c r="B2" i="40"/>
  <c r="B4" i="40"/>
  <c r="N7" i="40"/>
  <c r="N3" i="43"/>
  <c r="N7" i="43"/>
  <c r="N2" i="41"/>
  <c r="B8" i="41"/>
  <c r="B6" i="45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R5" i="19"/>
  <c r="P5" i="47"/>
  <c r="I5" i="19"/>
  <c r="M5" i="19"/>
  <c r="M5" i="18"/>
  <c r="V5" i="19"/>
  <c r="C5" i="18"/>
  <c r="W5" i="19"/>
  <c r="N5" i="19"/>
  <c r="D5" i="19"/>
  <c r="M5" i="46"/>
  <c r="R5" i="47"/>
  <c r="V5" i="47"/>
  <c r="I5" i="47"/>
  <c r="E5" i="19"/>
  <c r="O5" i="19"/>
  <c r="C5" i="47"/>
  <c r="X5" i="46"/>
  <c r="K5" i="19"/>
  <c r="D5" i="18"/>
  <c r="P5" i="18"/>
  <c r="B5" i="19"/>
  <c r="J5" i="47"/>
  <c r="Y5" i="18"/>
  <c r="N5" i="47"/>
  <c r="E5" i="47"/>
  <c r="O5" i="46"/>
  <c r="F5" i="46"/>
  <c r="S5" i="47"/>
  <c r="E5" i="46"/>
  <c r="X5" i="19"/>
  <c r="Q5" i="18"/>
  <c r="J5" i="46"/>
  <c r="G5" i="47"/>
  <c r="S5" i="18"/>
  <c r="J5" i="18"/>
  <c r="Y5" i="19"/>
  <c r="L5" i="47"/>
  <c r="W5" i="46"/>
  <c r="Y5" i="46"/>
  <c r="U5" i="47"/>
  <c r="L5" i="18"/>
  <c r="I5" i="46"/>
  <c r="H5" i="47"/>
  <c r="Q5" i="47"/>
  <c r="V5" i="46"/>
  <c r="F5" i="18"/>
  <c r="K5" i="46"/>
  <c r="Q5" i="19"/>
  <c r="D5" i="47"/>
  <c r="Y5" i="47"/>
  <c r="B5" i="46"/>
  <c r="C5" i="19"/>
  <c r="L5" i="19"/>
  <c r="R5" i="18"/>
  <c r="K5" i="47"/>
  <c r="L5" i="46"/>
  <c r="W5" i="47"/>
  <c r="G5" i="18"/>
  <c r="H5" i="19"/>
  <c r="Q5" i="46"/>
  <c r="P5" i="19"/>
  <c r="O5" i="47"/>
  <c r="G5" i="46"/>
  <c r="S5" i="46"/>
  <c r="H5" i="46"/>
  <c r="B5" i="18"/>
  <c r="I5" i="18"/>
  <c r="X5" i="47"/>
  <c r="G5" i="19"/>
  <c r="U5" i="46"/>
  <c r="T5" i="19"/>
  <c r="T5" i="18"/>
  <c r="C5" i="46"/>
  <c r="U5" i="19"/>
  <c r="R5" i="46"/>
  <c r="X5" i="18"/>
  <c r="B5" i="47"/>
  <c r="F5" i="47"/>
  <c r="D5" i="46"/>
  <c r="T5" i="46"/>
  <c r="V5" i="18"/>
  <c r="H5" i="18"/>
  <c r="U5" i="18"/>
  <c r="W5" i="18"/>
  <c r="E5" i="18"/>
  <c r="O5" i="18"/>
  <c r="M5" i="47"/>
  <c r="N5" i="18"/>
  <c r="K5" i="18"/>
  <c r="F5" i="19"/>
  <c r="J5" i="19"/>
  <c r="N5" i="46"/>
  <c r="S5" i="19"/>
  <c r="T5" i="47"/>
  <c r="P5" i="46"/>
  <c r="T9" i="46"/>
  <c r="J9" i="47"/>
  <c r="N9" i="19"/>
  <c r="N9" i="47"/>
  <c r="J9" i="19"/>
  <c r="M9" i="19"/>
  <c r="X9" i="46"/>
  <c r="U9" i="46"/>
  <c r="C9" i="46"/>
  <c r="J9" i="18"/>
  <c r="B9" i="47"/>
  <c r="C9" i="19"/>
  <c r="K9" i="19"/>
  <c r="I9" i="46"/>
  <c r="E9" i="18"/>
  <c r="L9" i="18"/>
  <c r="N9" i="46"/>
  <c r="I9" i="47"/>
  <c r="R9" i="47"/>
  <c r="K9" i="47"/>
  <c r="H9" i="19"/>
  <c r="R9" i="18"/>
  <c r="P9" i="18"/>
  <c r="V9" i="46"/>
  <c r="D9" i="46"/>
  <c r="V9" i="18"/>
  <c r="Q9" i="46"/>
  <c r="I9" i="19"/>
  <c r="S9" i="46"/>
  <c r="X9" i="47"/>
  <c r="O9" i="46"/>
  <c r="E9" i="47"/>
  <c r="D9" i="47"/>
  <c r="F9" i="18"/>
  <c r="G9" i="19"/>
  <c r="Y9" i="19"/>
  <c r="D9" i="19"/>
  <c r="Y9" i="47"/>
  <c r="P9" i="47"/>
  <c r="M9" i="46"/>
  <c r="O9" i="47"/>
  <c r="O9" i="19"/>
  <c r="S9" i="19"/>
  <c r="K9" i="18"/>
  <c r="S9" i="47"/>
  <c r="R9" i="46"/>
  <c r="V9" i="19"/>
  <c r="B9" i="18"/>
  <c r="B9" i="19"/>
  <c r="L9" i="47"/>
  <c r="Y9" i="46"/>
  <c r="G9" i="18"/>
  <c r="M9" i="18"/>
  <c r="F9" i="46"/>
  <c r="J9" i="46"/>
  <c r="U9" i="47"/>
  <c r="Y9" i="18"/>
  <c r="T9" i="47"/>
  <c r="F9" i="47"/>
  <c r="L9" i="46"/>
  <c r="G9" i="47"/>
  <c r="X9" i="19"/>
  <c r="Q9" i="18"/>
  <c r="B9" i="46"/>
  <c r="W9" i="18"/>
  <c r="R9" i="19"/>
  <c r="K9" i="46"/>
  <c r="P9" i="19"/>
  <c r="E9" i="46"/>
  <c r="S9" i="18"/>
  <c r="M9" i="47"/>
  <c r="W9" i="46"/>
  <c r="C9" i="18"/>
  <c r="P9" i="46"/>
  <c r="T9" i="18"/>
  <c r="I9" i="18"/>
  <c r="N9" i="18"/>
  <c r="Q9" i="47"/>
  <c r="X9" i="18"/>
  <c r="W9" i="47"/>
  <c r="G9" i="46"/>
  <c r="D9" i="18"/>
  <c r="H9" i="18"/>
  <c r="E9" i="19"/>
  <c r="U9" i="19"/>
  <c r="L9" i="19"/>
  <c r="F9" i="19"/>
  <c r="V9" i="47"/>
  <c r="T9" i="19"/>
  <c r="O9" i="18"/>
  <c r="Q9" i="19"/>
  <c r="W9" i="19"/>
  <c r="C9" i="47"/>
  <c r="H9" i="46"/>
  <c r="H9" i="47"/>
  <c r="U9" i="18"/>
  <c r="D6" i="6"/>
  <c r="Y5" i="6"/>
  <c r="B3" i="7"/>
  <c r="B5" i="7"/>
  <c r="N5" i="7"/>
  <c r="B9" i="7"/>
  <c r="B4" i="36"/>
  <c r="B8" i="36"/>
  <c r="B3" i="38"/>
  <c r="N7" i="38"/>
  <c r="N3" i="37"/>
  <c r="B7" i="37"/>
  <c r="N2" i="39"/>
  <c r="B7" i="39"/>
  <c r="N2" i="40"/>
  <c r="B8" i="40"/>
  <c r="B8" i="43"/>
  <c r="N3" i="41"/>
  <c r="B9" i="41"/>
  <c r="B2" i="45"/>
  <c r="W2" i="6"/>
  <c r="K2" i="6"/>
  <c r="V9" i="6"/>
  <c r="J9" i="6"/>
  <c r="V8" i="6"/>
  <c r="J8" i="6"/>
  <c r="V7" i="6"/>
  <c r="J7" i="6"/>
  <c r="V6" i="6"/>
  <c r="J6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  <c r="B2" i="6"/>
  <c r="M5" i="6"/>
  <c r="N9" i="7"/>
  <c r="N3" i="36"/>
  <c r="B5" i="36"/>
  <c r="N8" i="36"/>
  <c r="N3" i="38"/>
  <c r="B5" i="38"/>
  <c r="B9" i="38"/>
  <c r="N4" i="37"/>
  <c r="B8" i="37"/>
  <c r="B3" i="39"/>
  <c r="B8" i="39"/>
  <c r="N2" i="43"/>
  <c r="N4" i="41"/>
  <c r="N2" i="44"/>
  <c r="B8" i="42"/>
  <c r="V2" i="6"/>
  <c r="J2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2" i="36"/>
  <c r="R2" i="36"/>
  <c r="F3" i="36"/>
  <c r="R3" i="36"/>
  <c r="F4" i="36"/>
  <c r="R4" i="36"/>
  <c r="F5" i="36"/>
  <c r="R5" i="36"/>
  <c r="F6" i="36"/>
  <c r="R6" i="36"/>
  <c r="F7" i="36"/>
  <c r="R7" i="36"/>
  <c r="F8" i="36"/>
  <c r="R8" i="36"/>
  <c r="F9" i="36"/>
  <c r="R9" i="36"/>
  <c r="F2" i="38"/>
  <c r="R2" i="38"/>
  <c r="F3" i="38"/>
  <c r="R3" i="38"/>
  <c r="F4" i="38"/>
  <c r="R4" i="38"/>
  <c r="F5" i="38"/>
  <c r="R5" i="38"/>
  <c r="F6" i="38"/>
  <c r="R6" i="38"/>
  <c r="F7" i="38"/>
  <c r="R7" i="38"/>
  <c r="F8" i="38"/>
  <c r="R8" i="38"/>
  <c r="F9" i="38"/>
  <c r="R9" i="38"/>
  <c r="F2" i="37"/>
  <c r="R2" i="37"/>
  <c r="F3" i="37"/>
  <c r="R3" i="37"/>
  <c r="F4" i="37"/>
  <c r="R4" i="37"/>
  <c r="F5" i="37"/>
  <c r="R5" i="37"/>
  <c r="F6" i="37"/>
  <c r="R6" i="37"/>
  <c r="F7" i="37"/>
  <c r="R7" i="37"/>
  <c r="F8" i="37"/>
  <c r="R8" i="37"/>
  <c r="F9" i="37"/>
  <c r="R9" i="37"/>
  <c r="F2" i="39"/>
  <c r="R2" i="39"/>
  <c r="F3" i="39"/>
  <c r="R3" i="39"/>
  <c r="F4" i="39"/>
  <c r="R4" i="39"/>
  <c r="F5" i="39"/>
  <c r="R5" i="39"/>
  <c r="F6" i="39"/>
  <c r="R6" i="39"/>
  <c r="F7" i="39"/>
  <c r="R7" i="39"/>
  <c r="F8" i="39"/>
  <c r="R8" i="39"/>
  <c r="F9" i="39"/>
  <c r="R9" i="39"/>
  <c r="F2" i="40"/>
  <c r="R2" i="40"/>
  <c r="F3" i="40"/>
  <c r="R3" i="40"/>
  <c r="F4" i="40"/>
  <c r="R4" i="40"/>
  <c r="F5" i="40"/>
  <c r="R5" i="40"/>
  <c r="F6" i="40"/>
  <c r="R6" i="40"/>
  <c r="F7" i="40"/>
  <c r="R7" i="40"/>
  <c r="F8" i="40"/>
  <c r="R8" i="40"/>
  <c r="F9" i="40"/>
  <c r="R9" i="40"/>
  <c r="F2" i="43"/>
  <c r="R2" i="43"/>
  <c r="F3" i="43"/>
  <c r="R3" i="43"/>
  <c r="F4" i="43"/>
  <c r="R4" i="43"/>
  <c r="F5" i="43"/>
  <c r="R5" i="43"/>
  <c r="F6" i="43"/>
  <c r="R6" i="43"/>
  <c r="F7" i="43"/>
  <c r="R7" i="43"/>
  <c r="F8" i="43"/>
  <c r="R8" i="43"/>
  <c r="F9" i="43"/>
  <c r="R9" i="43"/>
  <c r="F2" i="41"/>
  <c r="R2" i="41"/>
  <c r="F3" i="41"/>
  <c r="R3" i="41"/>
  <c r="F4" i="41"/>
  <c r="R4" i="41"/>
  <c r="F5" i="41"/>
  <c r="R5" i="41"/>
  <c r="F6" i="41"/>
  <c r="R6" i="41"/>
  <c r="F7" i="41"/>
  <c r="R7" i="41"/>
  <c r="F8" i="41"/>
  <c r="R8" i="41"/>
  <c r="F9" i="41"/>
  <c r="R9" i="41"/>
  <c r="F2" i="44"/>
  <c r="R2" i="44"/>
  <c r="F3" i="44"/>
  <c r="R3" i="44"/>
  <c r="F4" i="44"/>
  <c r="R4" i="44"/>
  <c r="F5" i="44"/>
  <c r="R5" i="44"/>
  <c r="F6" i="44"/>
  <c r="R6" i="44"/>
  <c r="F7" i="44"/>
  <c r="R7" i="44"/>
  <c r="F8" i="44"/>
  <c r="R8" i="44"/>
  <c r="F9" i="44"/>
  <c r="R9" i="44"/>
  <c r="F2" i="42"/>
  <c r="R2" i="42"/>
  <c r="F3" i="42"/>
  <c r="R3" i="42"/>
  <c r="F4" i="42"/>
  <c r="R4" i="42"/>
  <c r="F5" i="42"/>
  <c r="R5" i="42"/>
  <c r="F6" i="42"/>
  <c r="R6" i="42"/>
  <c r="F7" i="42"/>
  <c r="R7" i="42"/>
  <c r="F8" i="42"/>
  <c r="R8" i="42"/>
  <c r="F9" i="42"/>
  <c r="R9" i="42"/>
  <c r="F2" i="45"/>
  <c r="R2" i="45"/>
  <c r="F3" i="45"/>
  <c r="R3" i="45"/>
  <c r="F4" i="45"/>
  <c r="R4" i="45"/>
  <c r="F5" i="45"/>
  <c r="R5" i="45"/>
  <c r="F6" i="45"/>
  <c r="R6" i="45"/>
  <c r="F7" i="45"/>
  <c r="R7" i="45"/>
  <c r="F8" i="45"/>
  <c r="R8" i="45"/>
  <c r="F9" i="45"/>
  <c r="R9" i="45"/>
  <c r="D8" i="6"/>
  <c r="Y6" i="6"/>
  <c r="B2" i="7"/>
  <c r="B8" i="7"/>
  <c r="B3" i="36"/>
  <c r="B7" i="36"/>
  <c r="N6" i="38"/>
  <c r="N2" i="37"/>
  <c r="N6" i="37"/>
  <c r="B2" i="39"/>
  <c r="B5" i="39"/>
  <c r="N8" i="39"/>
  <c r="B3" i="40"/>
  <c r="B5" i="40"/>
  <c r="B9" i="40"/>
  <c r="N4" i="43"/>
  <c r="B6" i="43"/>
  <c r="B9" i="43"/>
  <c r="B4" i="41"/>
  <c r="B7" i="41"/>
  <c r="B2" i="44"/>
  <c r="B5" i="44"/>
  <c r="B7" i="44"/>
  <c r="B9" i="44"/>
  <c r="B3" i="42"/>
  <c r="B9" i="42"/>
  <c r="U2" i="6"/>
  <c r="I2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2" i="36"/>
  <c r="S2" i="36"/>
  <c r="G3" i="36"/>
  <c r="S3" i="36"/>
  <c r="G4" i="36"/>
  <c r="S4" i="36"/>
  <c r="G5" i="36"/>
  <c r="S5" i="36"/>
  <c r="G6" i="36"/>
  <c r="S6" i="36"/>
  <c r="G7" i="36"/>
  <c r="S7" i="36"/>
  <c r="G8" i="36"/>
  <c r="S8" i="36"/>
  <c r="G9" i="36"/>
  <c r="S9" i="36"/>
  <c r="G2" i="38"/>
  <c r="S2" i="38"/>
  <c r="G3" i="38"/>
  <c r="S3" i="38"/>
  <c r="G4" i="38"/>
  <c r="S4" i="38"/>
  <c r="G5" i="38"/>
  <c r="S5" i="38"/>
  <c r="G6" i="38"/>
  <c r="S6" i="38"/>
  <c r="G7" i="38"/>
  <c r="S7" i="38"/>
  <c r="G8" i="38"/>
  <c r="S8" i="38"/>
  <c r="G9" i="38"/>
  <c r="S9" i="38"/>
  <c r="G2" i="37"/>
  <c r="S2" i="37"/>
  <c r="G3" i="37"/>
  <c r="S3" i="37"/>
  <c r="G4" i="37"/>
  <c r="S4" i="37"/>
  <c r="G5" i="37"/>
  <c r="S5" i="37"/>
  <c r="G6" i="37"/>
  <c r="S6" i="37"/>
  <c r="G7" i="37"/>
  <c r="S7" i="37"/>
  <c r="G8" i="37"/>
  <c r="S8" i="37"/>
  <c r="G9" i="37"/>
  <c r="S9" i="37"/>
  <c r="G2" i="39"/>
  <c r="S2" i="39"/>
  <c r="G3" i="39"/>
  <c r="S3" i="39"/>
  <c r="G4" i="39"/>
  <c r="S4" i="39"/>
  <c r="G5" i="39"/>
  <c r="S5" i="39"/>
  <c r="G6" i="39"/>
  <c r="S6" i="39"/>
  <c r="G7" i="39"/>
  <c r="S7" i="39"/>
  <c r="G8" i="39"/>
  <c r="S8" i="39"/>
  <c r="G9" i="39"/>
  <c r="S9" i="39"/>
  <c r="G2" i="40"/>
  <c r="S2" i="40"/>
  <c r="G3" i="40"/>
  <c r="S3" i="40"/>
  <c r="G4" i="40"/>
  <c r="S4" i="40"/>
  <c r="G5" i="40"/>
  <c r="S5" i="40"/>
  <c r="G6" i="40"/>
  <c r="S6" i="40"/>
  <c r="G7" i="40"/>
  <c r="S7" i="40"/>
  <c r="G8" i="40"/>
  <c r="S8" i="40"/>
  <c r="G9" i="40"/>
  <c r="S9" i="40"/>
  <c r="G2" i="43"/>
  <c r="S2" i="43"/>
  <c r="G3" i="43"/>
  <c r="S3" i="43"/>
  <c r="G4" i="43"/>
  <c r="S4" i="43"/>
  <c r="G5" i="43"/>
  <c r="S5" i="43"/>
  <c r="G6" i="43"/>
  <c r="S6" i="43"/>
  <c r="G7" i="43"/>
  <c r="S7" i="43"/>
  <c r="G8" i="43"/>
  <c r="S8" i="43"/>
  <c r="G9" i="43"/>
  <c r="S9" i="43"/>
  <c r="G2" i="41"/>
  <c r="S2" i="41"/>
  <c r="G3" i="41"/>
  <c r="S3" i="41"/>
  <c r="G4" i="41"/>
  <c r="S4" i="41"/>
  <c r="G5" i="41"/>
  <c r="S5" i="41"/>
  <c r="G6" i="41"/>
  <c r="S6" i="41"/>
  <c r="G7" i="41"/>
  <c r="S7" i="41"/>
  <c r="G8" i="41"/>
  <c r="S8" i="41"/>
  <c r="G9" i="41"/>
  <c r="S9" i="41"/>
  <c r="G2" i="44"/>
  <c r="S2" i="44"/>
  <c r="G3" i="44"/>
  <c r="S3" i="44"/>
  <c r="G4" i="44"/>
  <c r="S4" i="44"/>
  <c r="G5" i="44"/>
  <c r="S5" i="44"/>
  <c r="G6" i="44"/>
  <c r="S6" i="44"/>
  <c r="G7" i="44"/>
  <c r="S7" i="44"/>
  <c r="G8" i="44"/>
  <c r="S8" i="44"/>
  <c r="G9" i="44"/>
  <c r="S9" i="44"/>
  <c r="G2" i="42"/>
  <c r="S2" i="42"/>
  <c r="G3" i="42"/>
  <c r="S3" i="42"/>
  <c r="G4" i="42"/>
  <c r="S4" i="42"/>
  <c r="G5" i="42"/>
  <c r="S5" i="42"/>
  <c r="G6" i="42"/>
  <c r="S6" i="42"/>
  <c r="G7" i="42"/>
  <c r="S7" i="42"/>
  <c r="G8" i="42"/>
  <c r="S8" i="42"/>
  <c r="G9" i="42"/>
  <c r="S9" i="42"/>
  <c r="G2" i="45"/>
  <c r="S2" i="45"/>
  <c r="G3" i="45"/>
  <c r="S3" i="45"/>
  <c r="G4" i="45"/>
  <c r="S4" i="45"/>
  <c r="G5" i="45"/>
  <c r="S5" i="45"/>
  <c r="G6" i="45"/>
  <c r="S6" i="45"/>
  <c r="G7" i="45"/>
  <c r="S7" i="45"/>
  <c r="G8" i="45"/>
  <c r="S8" i="45"/>
  <c r="G9" i="45"/>
  <c r="S9" i="45"/>
  <c r="Y7" i="18"/>
  <c r="D7" i="46"/>
  <c r="F7" i="19"/>
  <c r="Y7" i="46"/>
  <c r="U7" i="19"/>
  <c r="L7" i="18"/>
  <c r="O7" i="47"/>
  <c r="R7" i="46"/>
  <c r="S7" i="46"/>
  <c r="K7" i="18"/>
  <c r="L7" i="19"/>
  <c r="R7" i="19"/>
  <c r="G7" i="18"/>
  <c r="M7" i="19"/>
  <c r="U7" i="47"/>
  <c r="F7" i="46"/>
  <c r="D7" i="18"/>
  <c r="G7" i="46"/>
  <c r="Q7" i="46"/>
  <c r="O7" i="19"/>
  <c r="B7" i="18"/>
  <c r="I7" i="19"/>
  <c r="I7" i="18"/>
  <c r="F7" i="47"/>
  <c r="E7" i="19"/>
  <c r="R7" i="47"/>
  <c r="M7" i="47"/>
  <c r="S7" i="47"/>
  <c r="L7" i="47"/>
  <c r="J7" i="47"/>
  <c r="J7" i="46"/>
  <c r="V7" i="19"/>
  <c r="H7" i="47"/>
  <c r="K7" i="46"/>
  <c r="V7" i="47"/>
  <c r="B7" i="19"/>
  <c r="Q7" i="18"/>
  <c r="J7" i="18"/>
  <c r="Q7" i="47"/>
  <c r="F7" i="18"/>
  <c r="C7" i="46"/>
  <c r="U7" i="46"/>
  <c r="T7" i="46"/>
  <c r="W7" i="47"/>
  <c r="N7" i="47"/>
  <c r="L7" i="46"/>
  <c r="W7" i="19"/>
  <c r="T7" i="18"/>
  <c r="P7" i="47"/>
  <c r="H7" i="19"/>
  <c r="G7" i="19"/>
  <c r="T7" i="47"/>
  <c r="P7" i="18"/>
  <c r="Y7" i="47"/>
  <c r="E7" i="47"/>
  <c r="J7" i="19"/>
  <c r="N7" i="18"/>
  <c r="H7" i="18"/>
  <c r="S7" i="18"/>
  <c r="W7" i="46"/>
  <c r="K7" i="19"/>
  <c r="M7" i="46"/>
  <c r="N7" i="46"/>
  <c r="C7" i="47"/>
  <c r="U7" i="18"/>
  <c r="Y7" i="19"/>
  <c r="P7" i="46"/>
  <c r="X7" i="18"/>
  <c r="S7" i="19"/>
  <c r="I7" i="47"/>
  <c r="E7" i="46"/>
  <c r="D7" i="47"/>
  <c r="O7" i="46"/>
  <c r="K7" i="47"/>
  <c r="G7" i="47"/>
  <c r="X7" i="46"/>
  <c r="O7" i="18"/>
  <c r="Q7" i="19"/>
  <c r="C7" i="19"/>
  <c r="X7" i="19"/>
  <c r="B7" i="46"/>
  <c r="E7" i="18"/>
  <c r="I7" i="46"/>
  <c r="T7" i="19"/>
  <c r="X7" i="47"/>
  <c r="C7" i="18"/>
  <c r="D7" i="19"/>
  <c r="W7" i="18"/>
  <c r="M7" i="18"/>
  <c r="B7" i="47"/>
  <c r="N7" i="19"/>
  <c r="H7" i="46"/>
  <c r="P7" i="19"/>
  <c r="V7" i="18"/>
  <c r="V7" i="46"/>
  <c r="R7" i="18"/>
  <c r="E2" i="46"/>
  <c r="T2" i="19"/>
  <c r="J2" i="47"/>
  <c r="U2" i="18"/>
  <c r="U2" i="19"/>
  <c r="W2" i="18"/>
  <c r="R2" i="47"/>
  <c r="X2" i="18"/>
  <c r="K2" i="47"/>
  <c r="H2" i="19"/>
  <c r="O2" i="19"/>
  <c r="C2" i="18"/>
  <c r="I2" i="46"/>
  <c r="Q2" i="19"/>
  <c r="O2" i="46"/>
  <c r="P2" i="46"/>
  <c r="B2" i="19"/>
  <c r="G2" i="18"/>
  <c r="V2" i="19"/>
  <c r="O2" i="18"/>
  <c r="X2" i="19"/>
  <c r="Y2" i="47"/>
  <c r="F2" i="46"/>
  <c r="E2" i="18"/>
  <c r="F2" i="19"/>
  <c r="F2" i="18"/>
  <c r="M2" i="47"/>
  <c r="S2" i="19"/>
  <c r="M2" i="18"/>
  <c r="N2" i="47"/>
  <c r="E2" i="19"/>
  <c r="G2" i="19"/>
  <c r="P2" i="47"/>
  <c r="T2" i="46"/>
  <c r="C2" i="46"/>
  <c r="R2" i="19"/>
  <c r="G2" i="47"/>
  <c r="U2" i="46"/>
  <c r="R2" i="46"/>
  <c r="T2" i="18"/>
  <c r="N2" i="46"/>
  <c r="S2" i="46"/>
  <c r="D2" i="46"/>
  <c r="R2" i="18"/>
  <c r="F2" i="47"/>
  <c r="H2" i="18"/>
  <c r="U2" i="47"/>
  <c r="K2" i="19"/>
  <c r="L2" i="18"/>
  <c r="N2" i="19"/>
  <c r="V2" i="18"/>
  <c r="X2" i="47"/>
  <c r="L2" i="19"/>
  <c r="Q2" i="46"/>
  <c r="H2" i="46"/>
  <c r="M2" i="46"/>
  <c r="L2" i="46"/>
  <c r="D2" i="47"/>
  <c r="V2" i="46"/>
  <c r="D2" i="19"/>
  <c r="M2" i="19"/>
  <c r="T2" i="47"/>
  <c r="S2" i="18"/>
  <c r="O2" i="47"/>
  <c r="J2" i="18"/>
  <c r="G2" i="46"/>
  <c r="Y2" i="18"/>
  <c r="J2" i="19"/>
  <c r="I2" i="47"/>
  <c r="B2" i="18"/>
  <c r="H2" i="47"/>
  <c r="K2" i="46"/>
  <c r="S2" i="47"/>
  <c r="Y2" i="46"/>
  <c r="I2" i="19"/>
  <c r="B2" i="46"/>
  <c r="E2" i="47"/>
  <c r="L2" i="47"/>
  <c r="W2" i="19"/>
  <c r="Q2" i="18"/>
  <c r="P2" i="18"/>
  <c r="B2" i="47"/>
  <c r="K2" i="18"/>
  <c r="X2" i="46"/>
  <c r="V2" i="47"/>
  <c r="N2" i="18"/>
  <c r="I2" i="18"/>
  <c r="J2" i="46"/>
  <c r="C2" i="19"/>
  <c r="W2" i="47"/>
  <c r="D2" i="18"/>
  <c r="C2" i="47"/>
  <c r="P2" i="19"/>
  <c r="Y2" i="19"/>
  <c r="Q2" i="47"/>
  <c r="W2" i="46"/>
  <c r="E2" i="6"/>
  <c r="Y4" i="6"/>
  <c r="N3" i="7"/>
  <c r="N6" i="7"/>
  <c r="N2" i="36"/>
  <c r="N7" i="36"/>
  <c r="B7" i="38"/>
  <c r="B3" i="37"/>
  <c r="N5" i="37"/>
  <c r="N9" i="37"/>
  <c r="N5" i="39"/>
  <c r="B9" i="39"/>
  <c r="B7" i="40"/>
  <c r="B3" i="43"/>
  <c r="B7" i="43"/>
  <c r="B2" i="41"/>
  <c r="B6" i="41"/>
  <c r="N8" i="41"/>
  <c r="B4" i="44"/>
  <c r="B6" i="44"/>
  <c r="B8" i="44"/>
  <c r="B2" i="42"/>
  <c r="B4" i="42"/>
  <c r="N9" i="42"/>
  <c r="T2" i="6"/>
  <c r="H2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H2" i="7"/>
  <c r="T2" i="7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2" i="36"/>
  <c r="T2" i="36"/>
  <c r="H3" i="36"/>
  <c r="T3" i="36"/>
  <c r="H4" i="36"/>
  <c r="T4" i="36"/>
  <c r="H5" i="36"/>
  <c r="T5" i="36"/>
  <c r="H6" i="36"/>
  <c r="T6" i="36"/>
  <c r="H7" i="36"/>
  <c r="T7" i="36"/>
  <c r="H8" i="36"/>
  <c r="T8" i="36"/>
  <c r="H9" i="36"/>
  <c r="T9" i="36"/>
  <c r="H2" i="38"/>
  <c r="T2" i="38"/>
  <c r="H3" i="38"/>
  <c r="T3" i="38"/>
  <c r="H4" i="38"/>
  <c r="T4" i="38"/>
  <c r="H5" i="38"/>
  <c r="T5" i="38"/>
  <c r="H6" i="38"/>
  <c r="T6" i="38"/>
  <c r="H7" i="38"/>
  <c r="T7" i="38"/>
  <c r="H8" i="38"/>
  <c r="T8" i="38"/>
  <c r="H9" i="38"/>
  <c r="T9" i="38"/>
  <c r="H2" i="37"/>
  <c r="T2" i="37"/>
  <c r="H3" i="37"/>
  <c r="T3" i="37"/>
  <c r="H4" i="37"/>
  <c r="T4" i="37"/>
  <c r="H5" i="37"/>
  <c r="T5" i="37"/>
  <c r="H6" i="37"/>
  <c r="T6" i="37"/>
  <c r="H7" i="37"/>
  <c r="T7" i="37"/>
  <c r="H8" i="37"/>
  <c r="T8" i="37"/>
  <c r="H9" i="37"/>
  <c r="T9" i="37"/>
  <c r="H2" i="39"/>
  <c r="T2" i="39"/>
  <c r="H3" i="39"/>
  <c r="T3" i="39"/>
  <c r="H4" i="39"/>
  <c r="T4" i="39"/>
  <c r="H5" i="39"/>
  <c r="T5" i="39"/>
  <c r="H6" i="39"/>
  <c r="T6" i="39"/>
  <c r="H7" i="39"/>
  <c r="T7" i="39"/>
  <c r="H8" i="39"/>
  <c r="T8" i="39"/>
  <c r="H9" i="39"/>
  <c r="T9" i="39"/>
  <c r="H2" i="40"/>
  <c r="T2" i="40"/>
  <c r="H3" i="40"/>
  <c r="T3" i="40"/>
  <c r="H4" i="40"/>
  <c r="T4" i="40"/>
  <c r="H5" i="40"/>
  <c r="T5" i="40"/>
  <c r="H6" i="40"/>
  <c r="T6" i="40"/>
  <c r="H7" i="40"/>
  <c r="T7" i="40"/>
  <c r="H8" i="40"/>
  <c r="T8" i="40"/>
  <c r="H9" i="40"/>
  <c r="T9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P9" i="6"/>
  <c r="N2" i="6"/>
  <c r="M8" i="6"/>
  <c r="M7" i="6"/>
  <c r="Y3" i="6"/>
  <c r="N4" i="7"/>
  <c r="N8" i="7"/>
  <c r="B2" i="36"/>
  <c r="N4" i="36"/>
  <c r="N5" i="36"/>
  <c r="N9" i="36"/>
  <c r="B4" i="38"/>
  <c r="B6" i="38"/>
  <c r="N9" i="38"/>
  <c r="B5" i="37"/>
  <c r="B9" i="37"/>
  <c r="N4" i="39"/>
  <c r="B6" i="39"/>
  <c r="N9" i="39"/>
  <c r="N3" i="40"/>
  <c r="N4" i="40"/>
  <c r="N5" i="40"/>
  <c r="B6" i="40"/>
  <c r="N9" i="40"/>
  <c r="B4" i="43"/>
  <c r="N5" i="43"/>
  <c r="N6" i="43"/>
  <c r="N9" i="43"/>
  <c r="N5" i="41"/>
  <c r="N7" i="41"/>
  <c r="B3" i="44"/>
  <c r="N4" i="44"/>
  <c r="N6" i="44"/>
  <c r="N8" i="44"/>
  <c r="N3" i="42"/>
  <c r="B3" i="45"/>
  <c r="S2" i="6"/>
  <c r="G2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P8" i="6"/>
  <c r="M9" i="6"/>
  <c r="M3" i="6"/>
  <c r="N7" i="7"/>
  <c r="B6" i="36"/>
  <c r="B2" i="38"/>
  <c r="N5" i="38"/>
  <c r="B2" i="37"/>
  <c r="N8" i="37"/>
  <c r="N6" i="39"/>
  <c r="N8" i="40"/>
  <c r="B5" i="41"/>
  <c r="R2" i="6"/>
  <c r="F2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P6" i="47"/>
  <c r="C6" i="47"/>
  <c r="U6" i="19"/>
  <c r="N6" i="18"/>
  <c r="G6" i="18"/>
  <c r="S6" i="47"/>
  <c r="H6" i="46"/>
  <c r="S6" i="46"/>
  <c r="Q6" i="47"/>
  <c r="F6" i="19"/>
  <c r="L6" i="19"/>
  <c r="T6" i="19"/>
  <c r="V6" i="18"/>
  <c r="B6" i="46"/>
  <c r="W6" i="47"/>
  <c r="T6" i="47"/>
  <c r="J6" i="47"/>
  <c r="J6" i="46"/>
  <c r="M6" i="18"/>
  <c r="V6" i="19"/>
  <c r="J6" i="18"/>
  <c r="G6" i="46"/>
  <c r="N6" i="46"/>
  <c r="I6" i="47"/>
  <c r="D6" i="19"/>
  <c r="X6" i="18"/>
  <c r="L6" i="46"/>
  <c r="E6" i="18"/>
  <c r="C6" i="19"/>
  <c r="O6" i="19"/>
  <c r="W6" i="19"/>
  <c r="U6" i="46"/>
  <c r="Y6" i="18"/>
  <c r="S6" i="18"/>
  <c r="E6" i="19"/>
  <c r="R6" i="46"/>
  <c r="Q6" i="19"/>
  <c r="X6" i="46"/>
  <c r="F6" i="18"/>
  <c r="C6" i="18"/>
  <c r="H6" i="47"/>
  <c r="Q6" i="18"/>
  <c r="X6" i="19"/>
  <c r="T6" i="18"/>
  <c r="I6" i="19"/>
  <c r="J6" i="19"/>
  <c r="K6" i="46"/>
  <c r="P6" i="18"/>
  <c r="Q6" i="46"/>
  <c r="D6" i="18"/>
  <c r="M6" i="46"/>
  <c r="U6" i="18"/>
  <c r="P6" i="46"/>
  <c r="W6" i="18"/>
  <c r="V6" i="47"/>
  <c r="K6" i="19"/>
  <c r="F6" i="46"/>
  <c r="D6" i="46"/>
  <c r="G6" i="19"/>
  <c r="V6" i="46"/>
  <c r="N6" i="47"/>
  <c r="O6" i="18"/>
  <c r="N6" i="19"/>
  <c r="L6" i="18"/>
  <c r="K6" i="18"/>
  <c r="Y6" i="47"/>
  <c r="U6" i="47"/>
  <c r="R6" i="18"/>
  <c r="O6" i="47"/>
  <c r="W6" i="46"/>
  <c r="T6" i="46"/>
  <c r="M6" i="47"/>
  <c r="R6" i="19"/>
  <c r="I6" i="18"/>
  <c r="F6" i="47"/>
  <c r="G6" i="47"/>
  <c r="E6" i="47"/>
  <c r="O6" i="46"/>
  <c r="K6" i="47"/>
  <c r="Y6" i="46"/>
  <c r="H6" i="19"/>
  <c r="R6" i="47"/>
  <c r="I6" i="46"/>
  <c r="H6" i="18"/>
  <c r="X6" i="47"/>
  <c r="S6" i="19"/>
  <c r="B6" i="47"/>
  <c r="C6" i="46"/>
  <c r="L6" i="47"/>
  <c r="Y6" i="19"/>
  <c r="D6" i="47"/>
  <c r="B6" i="19"/>
  <c r="M6" i="19"/>
  <c r="B6" i="18"/>
  <c r="P6" i="19"/>
  <c r="E6" i="46"/>
  <c r="Q3" i="47"/>
  <c r="V3" i="19"/>
  <c r="I3" i="47"/>
  <c r="J3" i="18"/>
  <c r="P3" i="47"/>
  <c r="S3" i="18"/>
  <c r="H3" i="46"/>
  <c r="C3" i="47"/>
  <c r="N3" i="19"/>
  <c r="B3" i="18"/>
  <c r="K3" i="46"/>
  <c r="K3" i="47"/>
  <c r="K3" i="19"/>
  <c r="Y3" i="18"/>
  <c r="Y3" i="19"/>
  <c r="M3" i="47"/>
  <c r="P3" i="18"/>
  <c r="Q3" i="19"/>
  <c r="L3" i="47"/>
  <c r="F3" i="47"/>
  <c r="V3" i="47"/>
  <c r="D3" i="19"/>
  <c r="M3" i="46"/>
  <c r="M3" i="18"/>
  <c r="H3" i="47"/>
  <c r="U3" i="19"/>
  <c r="L3" i="46"/>
  <c r="L3" i="19"/>
  <c r="D3" i="47"/>
  <c r="D3" i="46"/>
  <c r="B3" i="19"/>
  <c r="O3" i="18"/>
  <c r="T3" i="46"/>
  <c r="G3" i="18"/>
  <c r="E3" i="47"/>
  <c r="J3" i="47"/>
  <c r="W3" i="46"/>
  <c r="C3" i="18"/>
  <c r="X3" i="19"/>
  <c r="F3" i="19"/>
  <c r="X3" i="46"/>
  <c r="O3" i="19"/>
  <c r="U3" i="46"/>
  <c r="G3" i="46"/>
  <c r="X3" i="47"/>
  <c r="R3" i="18"/>
  <c r="B3" i="47"/>
  <c r="W3" i="47"/>
  <c r="G3" i="47"/>
  <c r="S3" i="19"/>
  <c r="V3" i="18"/>
  <c r="W3" i="18"/>
  <c r="Y3" i="47"/>
  <c r="T3" i="19"/>
  <c r="U3" i="18"/>
  <c r="J3" i="19"/>
  <c r="L3" i="18"/>
  <c r="N3" i="18"/>
  <c r="Q3" i="18"/>
  <c r="W3" i="19"/>
  <c r="F3" i="18"/>
  <c r="R3" i="19"/>
  <c r="J3" i="46"/>
  <c r="H3" i="19"/>
  <c r="K3" i="18"/>
  <c r="E3" i="18"/>
  <c r="P3" i="19"/>
  <c r="X3" i="18"/>
  <c r="Y3" i="46"/>
  <c r="I3" i="46"/>
  <c r="C3" i="46"/>
  <c r="S3" i="46"/>
  <c r="R3" i="47"/>
  <c r="M3" i="19"/>
  <c r="P3" i="46"/>
  <c r="R3" i="46"/>
  <c r="D3" i="18"/>
  <c r="N3" i="46"/>
  <c r="I3" i="19"/>
  <c r="T3" i="18"/>
  <c r="O3" i="46"/>
  <c r="U3" i="47"/>
  <c r="H3" i="18"/>
  <c r="E3" i="46"/>
  <c r="N3" i="47"/>
  <c r="G3" i="19"/>
  <c r="C3" i="19"/>
  <c r="O3" i="47"/>
  <c r="V3" i="46"/>
  <c r="F3" i="46"/>
  <c r="B3" i="46"/>
  <c r="S3" i="47"/>
  <c r="I3" i="18"/>
  <c r="Q3" i="46"/>
  <c r="T3" i="47"/>
  <c r="E3" i="19"/>
  <c r="K8" i="45"/>
  <c r="W8" i="45"/>
  <c r="K9" i="45"/>
  <c r="W9" i="45"/>
  <c r="P7" i="6"/>
  <c r="D3" i="6"/>
  <c r="W2" i="7"/>
  <c r="W3" i="7"/>
  <c r="W4" i="7"/>
  <c r="K6" i="7"/>
  <c r="W6" i="7"/>
  <c r="W7" i="7"/>
  <c r="W8" i="7"/>
  <c r="W9" i="7"/>
  <c r="W2" i="36"/>
  <c r="W3" i="36"/>
  <c r="W4" i="36"/>
  <c r="K5" i="36"/>
  <c r="K6" i="36"/>
  <c r="K7" i="36"/>
  <c r="W7" i="36"/>
  <c r="K8" i="36"/>
  <c r="W8" i="36"/>
  <c r="W9" i="36"/>
  <c r="W2" i="38"/>
  <c r="W3" i="38"/>
  <c r="K4" i="38"/>
  <c r="K5" i="38"/>
  <c r="K6" i="38"/>
  <c r="K7" i="38"/>
  <c r="K8" i="38"/>
  <c r="W8" i="38"/>
  <c r="K9" i="38"/>
  <c r="K2" i="37"/>
  <c r="K3" i="37"/>
  <c r="K4" i="37"/>
  <c r="K5" i="37"/>
  <c r="K6" i="37"/>
  <c r="W7" i="37"/>
  <c r="W8" i="37"/>
  <c r="K9" i="37"/>
  <c r="K2" i="39"/>
  <c r="K3" i="39"/>
  <c r="K4" i="39"/>
  <c r="K5" i="39"/>
  <c r="W6" i="39"/>
  <c r="W7" i="39"/>
  <c r="W8" i="39"/>
  <c r="W9" i="39"/>
  <c r="K2" i="40"/>
  <c r="W3" i="40"/>
  <c r="W4" i="40"/>
  <c r="W5" i="40"/>
  <c r="W6" i="40"/>
  <c r="W7" i="40"/>
  <c r="W9" i="40"/>
  <c r="K3" i="43"/>
  <c r="K4" i="43"/>
  <c r="W4" i="43"/>
  <c r="W5" i="43"/>
  <c r="W6" i="43"/>
  <c r="W7" i="43"/>
  <c r="W8" i="43"/>
  <c r="W9" i="43"/>
  <c r="W2" i="41"/>
  <c r="W3" i="41"/>
  <c r="W4" i="41"/>
  <c r="W5" i="41"/>
  <c r="W6" i="41"/>
  <c r="W7" i="41"/>
  <c r="W8" i="41"/>
  <c r="W9" i="41"/>
  <c r="W2" i="44"/>
  <c r="W3" i="44"/>
  <c r="W4" i="44"/>
  <c r="W5" i="44"/>
  <c r="W6" i="44"/>
  <c r="W7" i="44"/>
  <c r="W8" i="44"/>
  <c r="W9" i="44"/>
  <c r="W2" i="42"/>
  <c r="W3" i="42"/>
  <c r="W4" i="42"/>
  <c r="W5" i="42"/>
  <c r="K6" i="42"/>
  <c r="K7" i="42"/>
  <c r="K8" i="42"/>
  <c r="K9" i="42"/>
  <c r="K2" i="45"/>
  <c r="K3" i="45"/>
  <c r="K4" i="45"/>
  <c r="K5" i="45"/>
  <c r="K6" i="45"/>
  <c r="W7" i="45"/>
  <c r="P2" i="6"/>
  <c r="D2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Q2" i="6"/>
  <c r="P6" i="6"/>
  <c r="P5" i="6"/>
  <c r="D5" i="6"/>
  <c r="P4" i="6"/>
  <c r="D4" i="6"/>
  <c r="P3" i="6"/>
  <c r="K2" i="7"/>
  <c r="K3" i="7"/>
  <c r="K4" i="7"/>
  <c r="K5" i="7"/>
  <c r="W5" i="7"/>
  <c r="K7" i="7"/>
  <c r="K8" i="7"/>
  <c r="K9" i="7"/>
  <c r="K2" i="36"/>
  <c r="K3" i="36"/>
  <c r="K4" i="36"/>
  <c r="W5" i="36"/>
  <c r="W6" i="36"/>
  <c r="K9" i="36"/>
  <c r="K2" i="38"/>
  <c r="K3" i="38"/>
  <c r="W4" i="38"/>
  <c r="W5" i="38"/>
  <c r="W6" i="38"/>
  <c r="W7" i="38"/>
  <c r="W9" i="38"/>
  <c r="W2" i="37"/>
  <c r="W3" i="37"/>
  <c r="W4" i="37"/>
  <c r="W5" i="37"/>
  <c r="W6" i="37"/>
  <c r="K7" i="37"/>
  <c r="K8" i="37"/>
  <c r="W9" i="37"/>
  <c r="W2" i="39"/>
  <c r="W3" i="39"/>
  <c r="W4" i="39"/>
  <c r="W5" i="39"/>
  <c r="K6" i="39"/>
  <c r="K7" i="39"/>
  <c r="K8" i="39"/>
  <c r="K9" i="39"/>
  <c r="W2" i="40"/>
  <c r="K3" i="40"/>
  <c r="K4" i="40"/>
  <c r="K5" i="40"/>
  <c r="K6" i="40"/>
  <c r="K7" i="40"/>
  <c r="K8" i="40"/>
  <c r="W8" i="40"/>
  <c r="K9" i="40"/>
  <c r="K2" i="43"/>
  <c r="W2" i="43"/>
  <c r="W3" i="43"/>
  <c r="K5" i="43"/>
  <c r="K6" i="43"/>
  <c r="K7" i="43"/>
  <c r="K8" i="43"/>
  <c r="K9" i="43"/>
  <c r="K2" i="41"/>
  <c r="K3" i="41"/>
  <c r="K4" i="41"/>
  <c r="K5" i="41"/>
  <c r="K6" i="41"/>
  <c r="K7" i="41"/>
  <c r="K8" i="41"/>
  <c r="K9" i="41"/>
  <c r="K2" i="44"/>
  <c r="K3" i="44"/>
  <c r="K4" i="44"/>
  <c r="K5" i="44"/>
  <c r="K6" i="44"/>
  <c r="K7" i="44"/>
  <c r="K8" i="44"/>
  <c r="K9" i="44"/>
  <c r="K2" i="42"/>
  <c r="K3" i="42"/>
  <c r="K4" i="42"/>
  <c r="K5" i="42"/>
  <c r="W6" i="42"/>
  <c r="W7" i="42"/>
  <c r="W8" i="42"/>
  <c r="W9" i="42"/>
  <c r="W2" i="45"/>
  <c r="W3" i="45"/>
  <c r="W4" i="45"/>
  <c r="W5" i="45"/>
  <c r="W6" i="45"/>
  <c r="K7" i="45"/>
  <c r="O2" i="6"/>
  <c r="C2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  <c r="T8" i="19"/>
  <c r="D8" i="47"/>
  <c r="G8" i="46"/>
  <c r="P8" i="46"/>
  <c r="L8" i="18"/>
  <c r="X8" i="18"/>
  <c r="D8" i="46"/>
  <c r="J8" i="19"/>
  <c r="R8" i="19"/>
  <c r="I8" i="47"/>
  <c r="Y8" i="19"/>
  <c r="V8" i="47"/>
  <c r="Q8" i="46"/>
  <c r="X8" i="47"/>
  <c r="M8" i="19"/>
  <c r="O8" i="47"/>
  <c r="N8" i="18"/>
  <c r="E8" i="47"/>
  <c r="H8" i="47"/>
  <c r="U8" i="19"/>
  <c r="V8" i="19"/>
  <c r="B8" i="19"/>
  <c r="D8" i="19"/>
  <c r="T8" i="46"/>
  <c r="N8" i="19"/>
  <c r="J8" i="47"/>
  <c r="K8" i="19"/>
  <c r="O8" i="19"/>
  <c r="V8" i="18"/>
  <c r="C8" i="19"/>
  <c r="S8" i="18"/>
  <c r="K8" i="47"/>
  <c r="F8" i="18"/>
  <c r="I8" i="18"/>
  <c r="V8" i="46"/>
  <c r="Y8" i="47"/>
  <c r="L8" i="47"/>
  <c r="B8" i="46"/>
  <c r="Q8" i="47"/>
  <c r="W8" i="19"/>
  <c r="S8" i="46"/>
  <c r="M8" i="18"/>
  <c r="E8" i="46"/>
  <c r="Y8" i="46"/>
  <c r="B8" i="47"/>
  <c r="H8" i="46"/>
  <c r="G8" i="47"/>
  <c r="K8" i="46"/>
  <c r="H8" i="18"/>
  <c r="Q8" i="18"/>
  <c r="P8" i="19"/>
  <c r="X8" i="19"/>
  <c r="R8" i="46"/>
  <c r="O8" i="18"/>
  <c r="Q8" i="19"/>
  <c r="J8" i="46"/>
  <c r="F8" i="19"/>
  <c r="R8" i="18"/>
  <c r="S8" i="19"/>
  <c r="F8" i="47"/>
  <c r="I8" i="46"/>
  <c r="U8" i="47"/>
  <c r="K8" i="18"/>
  <c r="G8" i="19"/>
  <c r="D8" i="18"/>
  <c r="C8" i="18"/>
  <c r="T8" i="18"/>
  <c r="U8" i="18"/>
  <c r="N8" i="47"/>
  <c r="P8" i="18"/>
  <c r="I8" i="19"/>
  <c r="H8" i="19"/>
  <c r="W8" i="46"/>
  <c r="P8" i="47"/>
  <c r="W8" i="18"/>
  <c r="S8" i="47"/>
  <c r="E8" i="19"/>
  <c r="T8" i="47"/>
  <c r="N8" i="46"/>
  <c r="R8" i="47"/>
  <c r="B8" i="18"/>
  <c r="X8" i="46"/>
  <c r="Y8" i="18"/>
  <c r="W8" i="47"/>
  <c r="J8" i="18"/>
  <c r="C8" i="47"/>
  <c r="G8" i="18"/>
  <c r="M8" i="46"/>
  <c r="M8" i="47"/>
  <c r="L8" i="46"/>
  <c r="O8" i="46"/>
  <c r="L8" i="19"/>
  <c r="C8" i="46"/>
  <c r="U8" i="46"/>
  <c r="E8" i="18"/>
  <c r="F8" i="46"/>
  <c r="D4" i="46"/>
  <c r="C4" i="47"/>
  <c r="Q4" i="18"/>
  <c r="I4" i="18"/>
  <c r="H4" i="19"/>
  <c r="N4" i="46"/>
  <c r="Y4" i="19"/>
  <c r="I4" i="47"/>
  <c r="S4" i="46"/>
  <c r="C4" i="46"/>
  <c r="L4" i="19"/>
  <c r="K4" i="47"/>
  <c r="N4" i="18"/>
  <c r="V4" i="18"/>
  <c r="Y4" i="18"/>
  <c r="R4" i="18"/>
  <c r="P4" i="46"/>
  <c r="O4" i="19"/>
  <c r="E4" i="18"/>
  <c r="X4" i="47"/>
  <c r="Y4" i="47"/>
  <c r="B4" i="46"/>
  <c r="W4" i="46"/>
  <c r="L4" i="47"/>
  <c r="V4" i="46"/>
  <c r="O4" i="18"/>
  <c r="K4" i="18"/>
  <c r="H4" i="46"/>
  <c r="J4" i="46"/>
  <c r="M4" i="47"/>
  <c r="E4" i="19"/>
  <c r="T4" i="46"/>
  <c r="P4" i="47"/>
  <c r="F4" i="18"/>
  <c r="K4" i="46"/>
  <c r="H4" i="47"/>
  <c r="U4" i="19"/>
  <c r="T4" i="18"/>
  <c r="X4" i="46"/>
  <c r="S4" i="19"/>
  <c r="C4" i="19"/>
  <c r="V4" i="19"/>
  <c r="N4" i="47"/>
  <c r="S4" i="18"/>
  <c r="R4" i="47"/>
  <c r="E4" i="46"/>
  <c r="L4" i="46"/>
  <c r="O4" i="46"/>
  <c r="N4" i="19"/>
  <c r="B4" i="47"/>
  <c r="Q4" i="19"/>
  <c r="C4" i="18"/>
  <c r="I4" i="19"/>
  <c r="M4" i="46"/>
  <c r="T4" i="47"/>
  <c r="M4" i="18"/>
  <c r="R4" i="46"/>
  <c r="B4" i="19"/>
  <c r="T4" i="19"/>
  <c r="K4" i="19"/>
  <c r="G4" i="46"/>
  <c r="H4" i="18"/>
  <c r="J4" i="47"/>
  <c r="W4" i="18"/>
  <c r="G4" i="19"/>
  <c r="U4" i="46"/>
  <c r="F4" i="47"/>
  <c r="Q4" i="47"/>
  <c r="S4" i="47"/>
  <c r="F4" i="46"/>
  <c r="I4" i="46"/>
  <c r="O4" i="47"/>
  <c r="Y4" i="46"/>
  <c r="U4" i="18"/>
  <c r="P4" i="18"/>
  <c r="P4" i="19"/>
  <c r="E4" i="47"/>
  <c r="L4" i="18"/>
  <c r="U4" i="47"/>
  <c r="F4" i="19"/>
  <c r="D4" i="19"/>
  <c r="G4" i="18"/>
  <c r="X4" i="19"/>
  <c r="R4" i="19"/>
  <c r="G4" i="47"/>
  <c r="Q4" i="46"/>
  <c r="B4" i="18"/>
  <c r="D4" i="18"/>
  <c r="D4" i="47"/>
  <c r="J4" i="18"/>
  <c r="W4" i="47"/>
  <c r="M4" i="19"/>
  <c r="X4" i="18"/>
  <c r="J4" i="19"/>
  <c r="W4" i="19"/>
  <c r="V4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<sst xmlns="http://schemas.openxmlformats.org/spreadsheetml/2006/main" count="49" uniqueCount="18">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</sst>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5</v>
          </cell>
          <cell r="C2">
            <v>1.5</v>
          </cell>
          <cell r="D2">
            <v>0.23809523809523808</v>
          </cell>
        </row>
        <row r="3">
          <cell r="A3">
            <v>2</v>
          </cell>
          <cell r="B3">
            <v>4</v>
          </cell>
          <cell r="C3">
            <v>1.2</v>
          </cell>
          <cell r="D3">
            <v>0.19047619047619047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0.14285714285714285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9.5238095238095233E-2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4.7619047619047616E-2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9.5238095238095233E-2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9.5238095238095233E-2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3.8338644057495204</v>
          </cell>
          <cell r="C2">
            <v>3.6905887402221635</v>
          </cell>
          <cell r="D2">
            <v>3.55913316613369</v>
          </cell>
          <cell r="E2">
            <v>3.6665553058094433</v>
          </cell>
          <cell r="F2">
            <v>3.5630933013986859</v>
          </cell>
          <cell r="G2">
            <v>3.5678389006641495</v>
          </cell>
          <cell r="H2">
            <v>3.6007700316445455</v>
          </cell>
          <cell r="I2">
            <v>4.6737870261036276</v>
          </cell>
          <cell r="J2">
            <v>4.7672291872845429</v>
          </cell>
          <cell r="K2">
            <v>4.7217474023940698</v>
          </cell>
          <cell r="L2">
            <v>4.7074119654944653</v>
          </cell>
          <cell r="M2">
            <v>4.8063383351590669</v>
          </cell>
          <cell r="N2">
            <v>4.7545998540701886</v>
          </cell>
          <cell r="O2">
            <v>4.6704337315537146</v>
          </cell>
          <cell r="P2">
            <v>4.0628426633520567</v>
          </cell>
          <cell r="Q2">
            <v>4.3709819426550425</v>
          </cell>
          <cell r="R2">
            <v>4.7521306142951438</v>
          </cell>
          <cell r="S2">
            <v>4.6797462101416345</v>
          </cell>
          <cell r="T2">
            <v>4.4386059347625224</v>
          </cell>
          <cell r="U2">
            <v>4.2327949384578982</v>
          </cell>
          <cell r="V2">
            <v>4.2028916799786762</v>
          </cell>
          <cell r="W2">
            <v>4.0161058517336254</v>
          </cell>
          <cell r="X2">
            <v>3.6271447553052374</v>
          </cell>
          <cell r="Y2">
            <v>3.5485621811434198</v>
          </cell>
        </row>
        <row r="3">
          <cell r="B3">
            <v>2.2186252434879794</v>
          </cell>
          <cell r="C3">
            <v>2.155482653575167</v>
          </cell>
          <cell r="D3">
            <v>2.0639262317538183</v>
          </cell>
          <cell r="E3">
            <v>2.0468364980096196</v>
          </cell>
          <cell r="F3">
            <v>2.0674035343276507</v>
          </cell>
          <cell r="G3">
            <v>2.2073923162661524</v>
          </cell>
          <cell r="H3">
            <v>2.6611264190536894</v>
          </cell>
          <cell r="I3">
            <v>3.1067617913698342</v>
          </cell>
          <cell r="J3">
            <v>3.3774740567400339</v>
          </cell>
          <cell r="K3">
            <v>3.4794857349388915</v>
          </cell>
          <cell r="L3">
            <v>3.471959067129363</v>
          </cell>
          <cell r="M3">
            <v>3.3892788407272865</v>
          </cell>
          <cell r="N3">
            <v>3.266333918806716</v>
          </cell>
          <cell r="O3">
            <v>3.106304207127204</v>
          </cell>
          <cell r="P3">
            <v>2.8930836627642016</v>
          </cell>
          <cell r="Q3">
            <v>2.9828789288180189</v>
          </cell>
          <cell r="R3">
            <v>3.3179919348718268</v>
          </cell>
          <cell r="S3">
            <v>3.966964410759604</v>
          </cell>
          <cell r="T3">
            <v>3.778314558941211</v>
          </cell>
          <cell r="U3">
            <v>3.4900552226599073</v>
          </cell>
          <cell r="V3">
            <v>3.3833763663750855</v>
          </cell>
          <cell r="W3">
            <v>3.1554684879002695</v>
          </cell>
          <cell r="X3">
            <v>2.8878904604597921</v>
          </cell>
          <cell r="Y3">
            <v>2.5544704996320013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3.8338644057495204</v>
          </cell>
          <cell r="C2">
            <v>3.7274946276243854</v>
          </cell>
          <cell r="D2">
            <v>3.5235418344723533</v>
          </cell>
          <cell r="E2">
            <v>3.5932241996932546</v>
          </cell>
          <cell r="F2">
            <v>3.5630933013986859</v>
          </cell>
          <cell r="G2">
            <v>3.6391956786774333</v>
          </cell>
          <cell r="H2">
            <v>3.5287546310116547</v>
          </cell>
          <cell r="I2">
            <v>4.7672627666257004</v>
          </cell>
          <cell r="J2">
            <v>4.8149014791573883</v>
          </cell>
          <cell r="K2">
            <v>4.8161823504419505</v>
          </cell>
          <cell r="L2">
            <v>4.6603378458395213</v>
          </cell>
          <cell r="M2">
            <v>4.7582749518074765</v>
          </cell>
          <cell r="N2">
            <v>4.7070538555294865</v>
          </cell>
          <cell r="O2">
            <v>4.5770250569226398</v>
          </cell>
          <cell r="P2">
            <v>4.1034710899855771</v>
          </cell>
          <cell r="Q2">
            <v>4.4584015815081433</v>
          </cell>
          <cell r="R2">
            <v>4.847173226581047</v>
          </cell>
          <cell r="S2">
            <v>4.7733411343444674</v>
          </cell>
          <cell r="T2">
            <v>4.4829919941101481</v>
          </cell>
          <cell r="U2">
            <v>4.2751228878424774</v>
          </cell>
          <cell r="V2">
            <v>4.1188338463791023</v>
          </cell>
          <cell r="W2">
            <v>3.9759447932162892</v>
          </cell>
          <cell r="X2">
            <v>3.6996876504113416</v>
          </cell>
          <cell r="Y2">
            <v>3.5840478029548546</v>
          </cell>
        </row>
        <row r="3">
          <cell r="B3">
            <v>2.2186252434879794</v>
          </cell>
          <cell r="C3">
            <v>2.1123730005036636</v>
          </cell>
          <cell r="D3">
            <v>2.0226477071187419</v>
          </cell>
          <cell r="E3">
            <v>2.0468364980096196</v>
          </cell>
          <cell r="F3">
            <v>2.0674035343276507</v>
          </cell>
          <cell r="G3">
            <v>2.2294662394288141</v>
          </cell>
          <cell r="H3">
            <v>2.6079038906726155</v>
          </cell>
          <cell r="I3">
            <v>3.1067617913698342</v>
          </cell>
          <cell r="J3">
            <v>3.3774740567400339</v>
          </cell>
          <cell r="K3">
            <v>3.5142805922882805</v>
          </cell>
          <cell r="L3">
            <v>3.4025198857867758</v>
          </cell>
          <cell r="M3">
            <v>3.4570644175418321</v>
          </cell>
          <cell r="N3">
            <v>3.3316605971828506</v>
          </cell>
          <cell r="O3">
            <v>3.1684302912697477</v>
          </cell>
          <cell r="P3">
            <v>2.9509453360194855</v>
          </cell>
          <cell r="Q3">
            <v>3.0127077181061992</v>
          </cell>
          <cell r="R3">
            <v>3.3179919348718268</v>
          </cell>
          <cell r="S3">
            <v>3.8876251225444123</v>
          </cell>
          <cell r="T3">
            <v>3.8160977045306232</v>
          </cell>
          <cell r="U3">
            <v>3.5249557748865059</v>
          </cell>
          <cell r="V3">
            <v>3.4510438937025874</v>
          </cell>
          <cell r="W3">
            <v>3.1554684879002695</v>
          </cell>
          <cell r="X3">
            <v>2.830132651250596</v>
          </cell>
          <cell r="Y3">
            <v>2.5800152046283218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3.7571871176345297</v>
          </cell>
          <cell r="C2">
            <v>3.6536828528199421</v>
          </cell>
          <cell r="D2">
            <v>3.6303158294563636</v>
          </cell>
          <cell r="E2">
            <v>3.7398864119256325</v>
          </cell>
          <cell r="F2">
            <v>3.4918314353707123</v>
          </cell>
          <cell r="G2">
            <v>3.4964821226508667</v>
          </cell>
          <cell r="H2">
            <v>3.6007700316445455</v>
          </cell>
          <cell r="I2">
            <v>4.6737870261036267</v>
          </cell>
          <cell r="J2">
            <v>4.8625737710302346</v>
          </cell>
          <cell r="K2">
            <v>4.7689648764180106</v>
          </cell>
          <cell r="L2">
            <v>4.8015602048043551</v>
          </cell>
          <cell r="M2">
            <v>4.8544017185106574</v>
          </cell>
          <cell r="N2">
            <v>4.6595078569887853</v>
          </cell>
          <cell r="O2">
            <v>4.7638424061847884</v>
          </cell>
          <cell r="P2">
            <v>4.1440995166190984</v>
          </cell>
          <cell r="Q2">
            <v>4.4584015815081433</v>
          </cell>
          <cell r="R2">
            <v>4.7521306142951438</v>
          </cell>
          <cell r="S2">
            <v>4.6797462101416345</v>
          </cell>
          <cell r="T2">
            <v>4.3942198754148976</v>
          </cell>
          <cell r="U2">
            <v>4.1481390396887408</v>
          </cell>
          <cell r="V2">
            <v>4.1608627631788897</v>
          </cell>
          <cell r="W2">
            <v>4.0964279687682978</v>
          </cell>
          <cell r="X2">
            <v>3.5546018601991318</v>
          </cell>
          <cell r="Y2">
            <v>3.5130765593319859</v>
          </cell>
        </row>
        <row r="3">
          <cell r="B3">
            <v>2.1964389910530997</v>
          </cell>
          <cell r="C3">
            <v>2.1985923066466704</v>
          </cell>
          <cell r="D3">
            <v>2.0226477071187419</v>
          </cell>
          <cell r="E3">
            <v>2.0468364980096196</v>
          </cell>
          <cell r="F3">
            <v>2.0467294989843743</v>
          </cell>
          <cell r="G3">
            <v>2.2294662394288141</v>
          </cell>
          <cell r="H3">
            <v>2.7143489474347633</v>
          </cell>
          <cell r="I3">
            <v>3.1067617913698342</v>
          </cell>
          <cell r="J3">
            <v>3.3099245756052329</v>
          </cell>
          <cell r="K3">
            <v>3.5490754496376695</v>
          </cell>
          <cell r="L3">
            <v>3.4372394764580694</v>
          </cell>
          <cell r="M3">
            <v>3.4570644175418321</v>
          </cell>
          <cell r="N3">
            <v>3.2010072404305818</v>
          </cell>
          <cell r="O3">
            <v>3.106304207127204</v>
          </cell>
          <cell r="P3">
            <v>2.8352219895089177</v>
          </cell>
          <cell r="Q3">
            <v>2.9232213502416586</v>
          </cell>
          <cell r="R3">
            <v>3.2516320961743901</v>
          </cell>
          <cell r="S3">
            <v>4.0066340548672006</v>
          </cell>
          <cell r="T3">
            <v>3.778314558941211</v>
          </cell>
          <cell r="U3">
            <v>3.5598563271131054</v>
          </cell>
          <cell r="V3">
            <v>3.3495426027113346</v>
          </cell>
          <cell r="W3">
            <v>3.1239138030212668</v>
          </cell>
          <cell r="X3">
            <v>2.9167693650643902</v>
          </cell>
          <cell r="Y3">
            <v>2.5800152046283218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0.71835335961749891</v>
          </cell>
          <cell r="C2">
            <v>0.50752878574196636</v>
          </cell>
          <cell r="D2">
            <v>0.43997280749961287</v>
          </cell>
          <cell r="E2">
            <v>0.56396880607894162</v>
          </cell>
          <cell r="F2">
            <v>0.48559379740484782</v>
          </cell>
          <cell r="G2">
            <v>0.39924097264706437</v>
          </cell>
          <cell r="H2">
            <v>0.33033140849164433</v>
          </cell>
          <cell r="I2">
            <v>1.154354457709335</v>
          </cell>
          <cell r="J2">
            <v>1.2072134446914147</v>
          </cell>
          <cell r="K2">
            <v>1.0354329321353721</v>
          </cell>
          <cell r="L2">
            <v>1.2063545384966248</v>
          </cell>
          <cell r="M2">
            <v>1.1209432161066839</v>
          </cell>
          <cell r="N2">
            <v>1.1258818519500557</v>
          </cell>
          <cell r="O2">
            <v>1.0053695915957517</v>
          </cell>
          <cell r="P2">
            <v>0.59659079061358788</v>
          </cell>
          <cell r="Q2">
            <v>0.93407794184522963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0.75790966249030167</v>
          </cell>
          <cell r="V2">
            <v>0.70592663078374041</v>
          </cell>
          <cell r="W2">
            <v>0.43789196506023775</v>
          </cell>
          <cell r="X2">
            <v>0.3493091290890874</v>
          </cell>
          <cell r="Y2">
            <v>0.36204385234362335</v>
          </cell>
        </row>
        <row r="3">
          <cell r="B3">
            <v>-1.0884759529685444</v>
          </cell>
          <cell r="C3">
            <v>-1.0882359745017474</v>
          </cell>
          <cell r="D3">
            <v>-1.1182636585041557</v>
          </cell>
          <cell r="E3">
            <v>-1.1694913861783212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-0.1295685900616485</v>
          </cell>
          <cell r="J3">
            <v>-0.139237884600625</v>
          </cell>
          <cell r="K3">
            <v>-9.2273882451628667E-2</v>
          </cell>
          <cell r="L3">
            <v>-8.1283841558000738E-2</v>
          </cell>
          <cell r="M3">
            <v>-0.36276453031782008</v>
          </cell>
          <cell r="N3">
            <v>-0.52996001439870799</v>
          </cell>
          <cell r="O3">
            <v>-0.68700549031816593</v>
          </cell>
          <cell r="P3">
            <v>-0.68184054836160646</v>
          </cell>
          <cell r="Q3">
            <v>-0.69337129749438686</v>
          </cell>
          <cell r="R3">
            <v>-0.54515421859443969</v>
          </cell>
          <cell r="S3">
            <v>0.17917667928175091</v>
          </cell>
          <cell r="T3">
            <v>-2.5252220611555937E-2</v>
          </cell>
          <cell r="U3">
            <v>-0.29808482049718782</v>
          </cell>
          <cell r="V3">
            <v>-0.55254123143544953</v>
          </cell>
          <cell r="W3">
            <v>-0.72682202569931553</v>
          </cell>
          <cell r="X3">
            <v>-0.79714652631169314</v>
          </cell>
          <cell r="Y3">
            <v>-0.91269464469674599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0.72553689321367387</v>
          </cell>
          <cell r="C2">
            <v>0.49737821002712695</v>
          </cell>
          <cell r="D2">
            <v>0.44437253557460898</v>
          </cell>
          <cell r="E2">
            <v>0.56396880607894162</v>
          </cell>
          <cell r="F2">
            <v>0.49044973537889625</v>
          </cell>
          <cell r="G2">
            <v>0.39924097264706437</v>
          </cell>
          <cell r="H2">
            <v>0.33033140849164433</v>
          </cell>
          <cell r="I2">
            <v>1.1658980022864285</v>
          </cell>
          <cell r="J2">
            <v>1.2072134446914147</v>
          </cell>
          <cell r="K2">
            <v>1.0147242734926647</v>
          </cell>
          <cell r="L2">
            <v>1.2063545384966248</v>
          </cell>
          <cell r="M2">
            <v>1.1433620804288174</v>
          </cell>
          <cell r="N2">
            <v>1.1371406704695564</v>
          </cell>
          <cell r="O2">
            <v>1.0154232875117093</v>
          </cell>
          <cell r="P2">
            <v>0.58465897480131623</v>
          </cell>
          <cell r="Q2">
            <v>0.9247371624267775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0.76548875911520464</v>
          </cell>
          <cell r="V2">
            <v>0.69180809816806554</v>
          </cell>
          <cell r="W2">
            <v>0.43789196506023775</v>
          </cell>
          <cell r="X2">
            <v>0.35629531167086909</v>
          </cell>
          <cell r="Y2">
            <v>0.36928472939049584</v>
          </cell>
        </row>
        <row r="3">
          <cell r="B3">
            <v>-1.1102454720279151</v>
          </cell>
          <cell r="C3">
            <v>-1.0664712550117124</v>
          </cell>
          <cell r="D3">
            <v>-1.1182636585041554</v>
          </cell>
          <cell r="E3">
            <v>-1.1461015584547547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-0.12697721826041555</v>
          </cell>
          <cell r="J3">
            <v>-0.13784550575461874</v>
          </cell>
          <cell r="K3">
            <v>-9.4119360100661242E-2</v>
          </cell>
          <cell r="L3">
            <v>-7.9658164726840744E-2</v>
          </cell>
          <cell r="M3">
            <v>-0.36639217562099829</v>
          </cell>
          <cell r="N3">
            <v>-0.53525961454269499</v>
          </cell>
          <cell r="O3">
            <v>-0.67326538051180262</v>
          </cell>
          <cell r="P3">
            <v>-0.68184054836160646</v>
          </cell>
          <cell r="Q3">
            <v>-0.70723872344427463</v>
          </cell>
          <cell r="R3">
            <v>-0.53425113422255088</v>
          </cell>
          <cell r="S3">
            <v>0.18096844607456841</v>
          </cell>
          <cell r="T3">
            <v>-2.4999698405440376E-2</v>
          </cell>
          <cell r="U3">
            <v>-0.29808482049718787</v>
          </cell>
          <cell r="V3">
            <v>-0.55806664374980408</v>
          </cell>
          <cell r="W3">
            <v>-0.71955380544232228</v>
          </cell>
          <cell r="X3">
            <v>-0.78120359578545939</v>
          </cell>
          <cell r="Y3">
            <v>-0.92182159114371354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0.72553689321367387</v>
          </cell>
          <cell r="C2">
            <v>0.5176793614568056</v>
          </cell>
          <cell r="D2">
            <v>0.43117335134962059</v>
          </cell>
          <cell r="E2">
            <v>0.55268942995736281</v>
          </cell>
          <cell r="F2">
            <v>0.49530567335294484</v>
          </cell>
          <cell r="G2">
            <v>0.3912561531941231</v>
          </cell>
          <cell r="H2">
            <v>0.33693803666147726</v>
          </cell>
          <cell r="I2">
            <v>1.1312673685551482</v>
          </cell>
          <cell r="J2">
            <v>1.2192855791383288</v>
          </cell>
          <cell r="K2">
            <v>1.0457872614567258</v>
          </cell>
          <cell r="L2">
            <v>1.2184180838815912</v>
          </cell>
          <cell r="M2">
            <v>1.1321526482677506</v>
          </cell>
          <cell r="N2">
            <v>1.1033642149110547</v>
          </cell>
          <cell r="O2">
            <v>0.99531589567979428</v>
          </cell>
          <cell r="P2">
            <v>0.60255669851972382</v>
          </cell>
          <cell r="Q2">
            <v>0.93407794184522963</v>
          </cell>
          <cell r="R2">
            <v>1.1314852711894861</v>
          </cell>
          <cell r="S2">
            <v>1.055746647327473</v>
          </cell>
          <cell r="T2">
            <v>0.72325159683085927</v>
          </cell>
          <cell r="U2">
            <v>0.77306785574010783</v>
          </cell>
          <cell r="V2">
            <v>0.70592663078374041</v>
          </cell>
          <cell r="W2">
            <v>0.43351304540963542</v>
          </cell>
          <cell r="X2">
            <v>0.34232294650730566</v>
          </cell>
          <cell r="Y2">
            <v>0.36566429086705959</v>
          </cell>
        </row>
        <row r="3">
          <cell r="B3">
            <v>-1.0993607124982296</v>
          </cell>
          <cell r="C3">
            <v>-1.0882359745017474</v>
          </cell>
          <cell r="D3">
            <v>-1.1182636585041554</v>
          </cell>
          <cell r="E3">
            <v>-1.1811863000401044</v>
          </cell>
          <cell r="F3">
            <v>-1.1814258223316176</v>
          </cell>
          <cell r="G3">
            <v>-1.073642633147512</v>
          </cell>
          <cell r="H3">
            <v>-0.68751424466777566</v>
          </cell>
          <cell r="I3">
            <v>-0.12827290416103201</v>
          </cell>
          <cell r="J3">
            <v>-0.139237884600625</v>
          </cell>
          <cell r="K3">
            <v>-9.0428404802596091E-2</v>
          </cell>
          <cell r="L3">
            <v>-7.9658164726840744E-2</v>
          </cell>
          <cell r="M3">
            <v>-0.36276453031782008</v>
          </cell>
          <cell r="N3">
            <v>-0.52466041425472087</v>
          </cell>
          <cell r="O3">
            <v>-0.69387554522134764</v>
          </cell>
          <cell r="P3">
            <v>-0.69547735932883847</v>
          </cell>
          <cell r="Q3">
            <v>-0.70723872344427463</v>
          </cell>
          <cell r="R3">
            <v>-0.53425113422255088</v>
          </cell>
          <cell r="S3">
            <v>0.17559314569611587</v>
          </cell>
          <cell r="T3">
            <v>-2.4999698405440376E-2</v>
          </cell>
          <cell r="U3">
            <v>-0.30404651690713164</v>
          </cell>
          <cell r="V3">
            <v>-0.54701581912109498</v>
          </cell>
          <cell r="W3">
            <v>-0.73409024595630856</v>
          </cell>
          <cell r="X3">
            <v>-0.8130894568379271</v>
          </cell>
          <cell r="Y3">
            <v>-0.91269464469674599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3.8750000000000009</v>
          </cell>
          <cell r="C2">
            <v>3.837209302325582</v>
          </cell>
          <cell r="D2">
            <v>3.6962209302325584</v>
          </cell>
          <cell r="E2">
            <v>3.629360465116279</v>
          </cell>
          <cell r="F2">
            <v>3.6031976744186043</v>
          </cell>
          <cell r="G2">
            <v>3.6569767441860468</v>
          </cell>
          <cell r="H2">
            <v>3.6250000000000004</v>
          </cell>
          <cell r="I2">
            <v>4.433139534883721</v>
          </cell>
          <cell r="J2">
            <v>4.7688953488372103</v>
          </cell>
          <cell r="K2">
            <v>4.7063953488372086</v>
          </cell>
          <cell r="L2">
            <v>4.6293604651162799</v>
          </cell>
          <cell r="M2">
            <v>4.6860465116279073</v>
          </cell>
          <cell r="N2">
            <v>4.8590116279069777</v>
          </cell>
          <cell r="O2">
            <v>4.7674418604651159</v>
          </cell>
          <cell r="P2">
            <v>4.3968023255813957</v>
          </cell>
          <cell r="Q2">
            <v>4.5319767441860463</v>
          </cell>
          <cell r="R2">
            <v>4.5843023255813957</v>
          </cell>
          <cell r="S2">
            <v>4.433139534883721</v>
          </cell>
          <cell r="T2">
            <v>4.2093023255813957</v>
          </cell>
          <cell r="U2">
            <v>4.1555232558139537</v>
          </cell>
          <cell r="V2">
            <v>4.1424418604651168</v>
          </cell>
          <cell r="W2">
            <v>4.0959302325581399</v>
          </cell>
          <cell r="X2">
            <v>3.7848837209302335</v>
          </cell>
          <cell r="Y2">
            <v>3.6598837209302331</v>
          </cell>
        </row>
        <row r="3">
          <cell r="B3">
            <v>2.7410714285714284</v>
          </cell>
          <cell r="C3">
            <v>2.5848214285714279</v>
          </cell>
          <cell r="D3">
            <v>2.4821428571428568</v>
          </cell>
          <cell r="E3">
            <v>2.2633928571428572</v>
          </cell>
          <cell r="F3">
            <v>2.1785714285714284</v>
          </cell>
          <cell r="G3">
            <v>2.2901785714285712</v>
          </cell>
          <cell r="H3">
            <v>2.4375</v>
          </cell>
          <cell r="I3">
            <v>3.2723214285714279</v>
          </cell>
          <cell r="J3">
            <v>3.5714285714285712</v>
          </cell>
          <cell r="K3">
            <v>3.8080357142857144</v>
          </cell>
          <cell r="L3">
            <v>3.4732142857142856</v>
          </cell>
          <cell r="M3">
            <v>3.6473214285714284</v>
          </cell>
          <cell r="N3">
            <v>3.651785714285714</v>
          </cell>
          <cell r="O3">
            <v>3.5625</v>
          </cell>
          <cell r="P3">
            <v>3.0625</v>
          </cell>
          <cell r="Q3">
            <v>3.1919642857142856</v>
          </cell>
          <cell r="R3">
            <v>3.3794642857142856</v>
          </cell>
          <cell r="S3">
            <v>3.3660714285714279</v>
          </cell>
          <cell r="T3">
            <v>3.5089285714285707</v>
          </cell>
          <cell r="U3">
            <v>3.6964285714285707</v>
          </cell>
          <cell r="V3">
            <v>3.8660714285714284</v>
          </cell>
          <cell r="W3">
            <v>3.5491071428571428</v>
          </cell>
          <cell r="X3">
            <v>3.0491071428571423</v>
          </cell>
          <cell r="Y3">
            <v>2.8169642857142856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3.9137500000000007</v>
          </cell>
          <cell r="C2">
            <v>3.837209302325582</v>
          </cell>
          <cell r="D2">
            <v>3.6222965116279071</v>
          </cell>
          <cell r="E2">
            <v>3.6293604651162799</v>
          </cell>
          <cell r="F2">
            <v>3.5311337209302325</v>
          </cell>
          <cell r="G2">
            <v>3.6569767441860468</v>
          </cell>
          <cell r="H2">
            <v>3.6975000000000002</v>
          </cell>
          <cell r="I2">
            <v>4.433139534883721</v>
          </cell>
          <cell r="J2">
            <v>4.8165843023255821</v>
          </cell>
          <cell r="K2">
            <v>4.7063953488372086</v>
          </cell>
          <cell r="L2">
            <v>4.5830668604651166</v>
          </cell>
          <cell r="M2">
            <v>4.5923255813953494</v>
          </cell>
          <cell r="N2">
            <v>4.761831395348838</v>
          </cell>
          <cell r="O2">
            <v>4.8627906976744182</v>
          </cell>
          <cell r="P2">
            <v>4.4847383720930232</v>
          </cell>
          <cell r="Q2">
            <v>4.5772965116279067</v>
          </cell>
          <cell r="R2">
            <v>4.6301453488372086</v>
          </cell>
          <cell r="S2">
            <v>4.3444767441860463</v>
          </cell>
          <cell r="T2">
            <v>4.2934883720930239</v>
          </cell>
          <cell r="U2">
            <v>4.113968023255814</v>
          </cell>
          <cell r="V2">
            <v>4.1838662790697683</v>
          </cell>
          <cell r="W2">
            <v>4.0959302325581399</v>
          </cell>
          <cell r="X2">
            <v>3.8605813953488379</v>
          </cell>
          <cell r="Y2">
            <v>3.733081395348838</v>
          </cell>
        </row>
        <row r="3">
          <cell r="B3">
            <v>2.7410714285714284</v>
          </cell>
          <cell r="C3">
            <v>2.5848214285714279</v>
          </cell>
          <cell r="D3">
            <v>2.4573214285714284</v>
          </cell>
          <cell r="E3">
            <v>2.2860267857142857</v>
          </cell>
          <cell r="F3">
            <v>2.1785714285714284</v>
          </cell>
          <cell r="G3">
            <v>2.3359821428571426</v>
          </cell>
          <cell r="H3">
            <v>2.413125</v>
          </cell>
          <cell r="I3">
            <v>3.239598214285714</v>
          </cell>
          <cell r="J3">
            <v>3.6071428571428568</v>
          </cell>
          <cell r="K3">
            <v>3.769955357142857</v>
          </cell>
          <cell r="L3">
            <v>3.5079464285714281</v>
          </cell>
          <cell r="M3">
            <v>3.6473214285714284</v>
          </cell>
          <cell r="N3">
            <v>3.7248214285714285</v>
          </cell>
          <cell r="O3">
            <v>3.5625</v>
          </cell>
          <cell r="P3">
            <v>3.0012500000000002</v>
          </cell>
          <cell r="Q3">
            <v>3.1919642857142856</v>
          </cell>
          <cell r="R3">
            <v>3.4132589285714285</v>
          </cell>
          <cell r="S3">
            <v>3.3997321428571423</v>
          </cell>
          <cell r="T3">
            <v>3.5791071428571422</v>
          </cell>
          <cell r="U3">
            <v>3.6224999999999996</v>
          </cell>
          <cell r="V3">
            <v>3.8274107142857137</v>
          </cell>
          <cell r="W3">
            <v>3.6200892857142857</v>
          </cell>
          <cell r="X3">
            <v>3.0186160714285712</v>
          </cell>
          <cell r="Y3">
            <v>2.7606250000000001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3.9137500000000007</v>
          </cell>
          <cell r="C2">
            <v>3.9139534883720941</v>
          </cell>
          <cell r="D2">
            <v>3.6222965116279071</v>
          </cell>
          <cell r="E2">
            <v>3.7019476744186046</v>
          </cell>
          <cell r="F2">
            <v>3.5311337209302325</v>
          </cell>
          <cell r="G2">
            <v>3.6204069767441864</v>
          </cell>
          <cell r="H2">
            <v>3.6250000000000004</v>
          </cell>
          <cell r="I2">
            <v>4.5218023255813957</v>
          </cell>
          <cell r="J2">
            <v>4.6735174418604659</v>
          </cell>
          <cell r="K2">
            <v>4.6593313953488371</v>
          </cell>
          <cell r="L2">
            <v>4.6756540697674422</v>
          </cell>
          <cell r="M2">
            <v>4.6860465116279073</v>
          </cell>
          <cell r="N2">
            <v>4.8104215116279079</v>
          </cell>
          <cell r="O2">
            <v>4.6720930232558135</v>
          </cell>
          <cell r="P2">
            <v>4.352834302325582</v>
          </cell>
          <cell r="Q2">
            <v>4.6226162790697671</v>
          </cell>
          <cell r="R2">
            <v>4.6301453488372086</v>
          </cell>
          <cell r="S2">
            <v>4.3444767441860463</v>
          </cell>
          <cell r="T2">
            <v>4.2093023255813957</v>
          </cell>
          <cell r="U2">
            <v>4.113968023255814</v>
          </cell>
          <cell r="V2">
            <v>4.1010174418604652</v>
          </cell>
          <cell r="W2">
            <v>4.1778488372093028</v>
          </cell>
          <cell r="X2">
            <v>3.8605813953488384</v>
          </cell>
          <cell r="Y2">
            <v>3.623284883720931</v>
          </cell>
        </row>
        <row r="3">
          <cell r="B3">
            <v>2.7684821428571427</v>
          </cell>
          <cell r="C3">
            <v>2.6106696428571423</v>
          </cell>
          <cell r="D3">
            <v>2.4821428571428568</v>
          </cell>
          <cell r="E3">
            <v>2.3086607142857143</v>
          </cell>
          <cell r="F3">
            <v>2.1567857142857139</v>
          </cell>
          <cell r="G3">
            <v>2.2672767857142855</v>
          </cell>
          <cell r="H3">
            <v>2.461875</v>
          </cell>
          <cell r="I3">
            <v>3.2068749999999993</v>
          </cell>
          <cell r="J3">
            <v>3.4999999999999996</v>
          </cell>
          <cell r="K3">
            <v>3.8461160714285714</v>
          </cell>
          <cell r="L3">
            <v>3.4037499999999996</v>
          </cell>
          <cell r="M3">
            <v>3.6473214285714284</v>
          </cell>
          <cell r="N3">
            <v>3.6152678571428569</v>
          </cell>
          <cell r="O3">
            <v>3.5625</v>
          </cell>
          <cell r="P3">
            <v>3.0318749999999999</v>
          </cell>
          <cell r="Q3">
            <v>3.2238839285714285</v>
          </cell>
          <cell r="R3">
            <v>3.4470535714285715</v>
          </cell>
          <cell r="S3">
            <v>3.3997321428571423</v>
          </cell>
          <cell r="T3">
            <v>3.4387499999999993</v>
          </cell>
          <cell r="U3">
            <v>3.6964285714285707</v>
          </cell>
          <cell r="V3">
            <v>3.7887499999999998</v>
          </cell>
          <cell r="W3">
            <v>3.5491071428571428</v>
          </cell>
          <cell r="X3">
            <v>3.0491071428571423</v>
          </cell>
          <cell r="Y3">
            <v>2.8451339285714283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0.55369127516778527</v>
          </cell>
          <cell r="C2">
            <v>0.61157718120805371</v>
          </cell>
          <cell r="D2">
            <v>0.57634228187919467</v>
          </cell>
          <cell r="E2">
            <v>0.57634228187919467</v>
          </cell>
          <cell r="F2">
            <v>0.56375838926174504</v>
          </cell>
          <cell r="G2">
            <v>0.596476510067114</v>
          </cell>
          <cell r="H2">
            <v>0.61409395973154368</v>
          </cell>
          <cell r="I2">
            <v>1.1501677852348995</v>
          </cell>
          <cell r="J2">
            <v>1.3389261744966443</v>
          </cell>
          <cell r="K2">
            <v>1.2885906040268456</v>
          </cell>
          <cell r="L2">
            <v>1.2583892617449663</v>
          </cell>
          <cell r="M2">
            <v>1.2558724832214767</v>
          </cell>
          <cell r="N2">
            <v>1.3364093959731542</v>
          </cell>
          <cell r="O2">
            <v>1.2961409395973156</v>
          </cell>
          <cell r="P2">
            <v>0.90855704697986561</v>
          </cell>
          <cell r="Q2">
            <v>1.1879194630872483</v>
          </cell>
          <cell r="R2">
            <v>1.2030201342281879</v>
          </cell>
          <cell r="S2">
            <v>1.1275167785234901</v>
          </cell>
          <cell r="T2">
            <v>0.89345637583892623</v>
          </cell>
          <cell r="U2">
            <v>0.81040268456375841</v>
          </cell>
          <cell r="V2">
            <v>0.85067114093959728</v>
          </cell>
          <cell r="W2">
            <v>0.85318791946308714</v>
          </cell>
          <cell r="X2">
            <v>0.58892617449664431</v>
          </cell>
          <cell r="Y2">
            <v>0.58389261744966447</v>
          </cell>
        </row>
        <row r="3">
          <cell r="B3">
            <v>2.222222222222222E-2</v>
          </cell>
          <cell r="C3">
            <v>-0.13333333333333333</v>
          </cell>
          <cell r="D3">
            <v>-0.14444444444444443</v>
          </cell>
          <cell r="E3">
            <v>-0.21111111111111111</v>
          </cell>
          <cell r="F3">
            <v>-0.25555555555555554</v>
          </cell>
          <cell r="G3">
            <v>-0.2</v>
          </cell>
          <cell r="H3">
            <v>-0.25555555555555554</v>
          </cell>
          <cell r="I3">
            <v>0.64444444444444449</v>
          </cell>
          <cell r="J3">
            <v>0.82222222222222208</v>
          </cell>
          <cell r="K3">
            <v>1.0555555555555554</v>
          </cell>
          <cell r="L3">
            <v>0.6</v>
          </cell>
          <cell r="M3">
            <v>0.5444444444444444</v>
          </cell>
          <cell r="N3">
            <v>0.37777777777777777</v>
          </cell>
          <cell r="O3">
            <v>0.51111111111111107</v>
          </cell>
          <cell r="P3">
            <v>0.22222222222222221</v>
          </cell>
          <cell r="Q3">
            <v>0.18888888888888886</v>
          </cell>
          <cell r="R3">
            <v>0.22222222222222221</v>
          </cell>
          <cell r="S3">
            <v>0.39999999999999997</v>
          </cell>
          <cell r="T3">
            <v>0.76666666666666672</v>
          </cell>
          <cell r="U3">
            <v>0.77777777777777757</v>
          </cell>
          <cell r="V3">
            <v>0.62222222222222201</v>
          </cell>
          <cell r="W3">
            <v>0.47777777777777775</v>
          </cell>
          <cell r="X3">
            <v>0.22222222222222218</v>
          </cell>
          <cell r="Y3">
            <v>4.4444444444444439E-2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0.54261744966442949</v>
          </cell>
          <cell r="C2">
            <v>0.61769295302013438</v>
          </cell>
          <cell r="D2">
            <v>0.58786912751677844</v>
          </cell>
          <cell r="E2">
            <v>0.58210570469798661</v>
          </cell>
          <cell r="F2">
            <v>0.56939597315436252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1.3143624161073824</v>
          </cell>
          <cell r="L2">
            <v>1.2332214765100671</v>
          </cell>
          <cell r="M2">
            <v>1.2684312080536915</v>
          </cell>
          <cell r="N2">
            <v>1.3364093959731542</v>
          </cell>
          <cell r="O2">
            <v>1.3091023489932887</v>
          </cell>
          <cell r="P2">
            <v>0.90855704697986561</v>
          </cell>
          <cell r="Q2">
            <v>1.1641610738255033</v>
          </cell>
          <cell r="R2">
            <v>1.2270805369127518</v>
          </cell>
          <cell r="S2">
            <v>1.1049664429530202</v>
          </cell>
          <cell r="T2">
            <v>0.91132550335570461</v>
          </cell>
          <cell r="U2">
            <v>0.82661073825503373</v>
          </cell>
          <cell r="V2">
            <v>0.8676845637583892</v>
          </cell>
          <cell r="W2">
            <v>0.85318791946308714</v>
          </cell>
          <cell r="X2">
            <v>0.60070469798657711</v>
          </cell>
          <cell r="Y2">
            <v>0.58973154362416114</v>
          </cell>
        </row>
        <row r="3">
          <cell r="B3">
            <v>2.1777777777777774E-2</v>
          </cell>
          <cell r="C3">
            <v>-0.13066666666666668</v>
          </cell>
          <cell r="D3">
            <v>-0.14733333333333332</v>
          </cell>
          <cell r="E3">
            <v>-0.21533333333333335</v>
          </cell>
          <cell r="F3">
            <v>-0.25555555555555554</v>
          </cell>
          <cell r="G3">
            <v>-0.2</v>
          </cell>
          <cell r="H3">
            <v>-0.25044444444444441</v>
          </cell>
          <cell r="I3">
            <v>0.64444444444444449</v>
          </cell>
          <cell r="J3">
            <v>0.82222222222222197</v>
          </cell>
          <cell r="K3">
            <v>1.0344444444444443</v>
          </cell>
          <cell r="L3">
            <v>0.6</v>
          </cell>
          <cell r="M3">
            <v>0.53355555555555545</v>
          </cell>
          <cell r="N3">
            <v>0.37400000000000005</v>
          </cell>
          <cell r="O3">
            <v>0.50088888888888883</v>
          </cell>
          <cell r="P3">
            <v>0.22666666666666666</v>
          </cell>
          <cell r="Q3">
            <v>0.18699999999999994</v>
          </cell>
          <cell r="R3">
            <v>0.21777777777777779</v>
          </cell>
          <cell r="S3">
            <v>0.39600000000000002</v>
          </cell>
          <cell r="T3">
            <v>0.78200000000000003</v>
          </cell>
          <cell r="U3">
            <v>0.78555555555555534</v>
          </cell>
          <cell r="V3">
            <v>0.60977777777777764</v>
          </cell>
          <cell r="W3">
            <v>0.47777777777777775</v>
          </cell>
          <cell r="X3">
            <v>0.22444444444444439</v>
          </cell>
          <cell r="Y3">
            <v>4.4888888888888881E-2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0.54261744966442949</v>
          </cell>
          <cell r="C2">
            <v>0.61157718120805371</v>
          </cell>
          <cell r="D2">
            <v>0.57057885906040273</v>
          </cell>
          <cell r="E2">
            <v>0.56481543624161079</v>
          </cell>
          <cell r="F2">
            <v>0.55812080536912756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1.2885906040268456</v>
          </cell>
          <cell r="L2">
            <v>1.2458053691275168</v>
          </cell>
          <cell r="M2">
            <v>1.2809899328859062</v>
          </cell>
          <cell r="N2">
            <v>1.3631375838926172</v>
          </cell>
          <cell r="O2">
            <v>1.2702181208053691</v>
          </cell>
          <cell r="P2">
            <v>0.90855704697986561</v>
          </cell>
          <cell r="Q2">
            <v>1.1760402684563758</v>
          </cell>
          <cell r="R2">
            <v>1.2270805369127518</v>
          </cell>
          <cell r="S2">
            <v>1.1162416107382551</v>
          </cell>
          <cell r="T2">
            <v>0.87558724832214763</v>
          </cell>
          <cell r="U2">
            <v>0.81850671140939602</v>
          </cell>
          <cell r="V2">
            <v>0.8676845637583892</v>
          </cell>
          <cell r="W2">
            <v>0.83612416107382548</v>
          </cell>
          <cell r="X2">
            <v>0.57714765100671128</v>
          </cell>
          <cell r="Y2">
            <v>0.57221476510067126</v>
          </cell>
        </row>
        <row r="3">
          <cell r="B3">
            <v>2.1999999999999999E-2</v>
          </cell>
          <cell r="C3">
            <v>-0.13333333333333333</v>
          </cell>
          <cell r="D3">
            <v>-0.14588888888888887</v>
          </cell>
          <cell r="E3">
            <v>-0.20900000000000002</v>
          </cell>
          <cell r="F3">
            <v>-0.25811111111111107</v>
          </cell>
          <cell r="G3">
            <v>-0.19600000000000004</v>
          </cell>
          <cell r="H3">
            <v>-0.25555555555555554</v>
          </cell>
          <cell r="I3">
            <v>0.65088888888888896</v>
          </cell>
          <cell r="J3">
            <v>0.83866666666666667</v>
          </cell>
          <cell r="K3">
            <v>1.0555555555555554</v>
          </cell>
          <cell r="L3">
            <v>0.60599999999999998</v>
          </cell>
          <cell r="M3">
            <v>0.53355555555555545</v>
          </cell>
          <cell r="N3">
            <v>0.37022222222222223</v>
          </cell>
          <cell r="O3">
            <v>0.51622222222222214</v>
          </cell>
          <cell r="P3">
            <v>0.21777777777777779</v>
          </cell>
          <cell r="Q3">
            <v>0.18699999999999994</v>
          </cell>
          <cell r="R3">
            <v>0.21999999999999997</v>
          </cell>
          <cell r="S3">
            <v>0.39999999999999991</v>
          </cell>
          <cell r="T3">
            <v>0.75133333333333341</v>
          </cell>
          <cell r="U3">
            <v>0.78555555555555534</v>
          </cell>
          <cell r="V3">
            <v>0.61599999999999977</v>
          </cell>
          <cell r="W3">
            <v>0.47777777777777775</v>
          </cell>
          <cell r="X3">
            <v>0.21777777777777776</v>
          </cell>
          <cell r="Y3">
            <v>4.3999999999999997E-2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1.2820372317085851</v>
      </c>
    </row>
    <row r="6" spans="1:5" x14ac:dyDescent="0.25">
      <c r="A6" t="s">
        <v>4</v>
      </c>
      <c r="B6" s="3">
        <f>((1+[1]Main!$B$3)^($B$3-2020))*$B$4</f>
        <v>6.7274999493256091</v>
      </c>
    </row>
    <row r="7" spans="1:5" x14ac:dyDescent="0.25">
      <c r="A7" t="s">
        <v>5</v>
      </c>
      <c r="B7" s="4">
        <f>SUM('RES installed'!$C$2:$C$7)</f>
        <v>70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0.93016531007810577</v>
      </c>
      <c r="C2" s="4">
        <f>('[1]Qc, Winter, S2'!C2*Main!$B$5)</f>
        <v>0.63765738349534906</v>
      </c>
      <c r="D2" s="4">
        <f>('[1]Qc, Winter, S2'!D2*Main!$B$5)</f>
        <v>0.56970213535539649</v>
      </c>
      <c r="E2" s="4">
        <f>('[1]Qc, Winter, S2'!E2*Main!$B$5)</f>
        <v>0.72302900691544214</v>
      </c>
      <c r="F2" s="4">
        <f>('[1]Qc, Winter, S2'!F2*Main!$B$5)</f>
        <v>0.62877482103736826</v>
      </c>
      <c r="G2" s="4">
        <f>('[1]Qc, Winter, S2'!G2*Main!$B$5)</f>
        <v>0.5118417913570853</v>
      </c>
      <c r="H2" s="4">
        <f>('[1]Qc, Winter, S2'!H2*Main!$B$5)</f>
        <v>0.42349716448902547</v>
      </c>
      <c r="I2" s="4">
        <f>('[1]Qc, Winter, S2'!I2*Main!$B$5)</f>
        <v>1.4947246473058624</v>
      </c>
      <c r="J2" s="4">
        <f>('[1]Qc, Winter, S2'!J2*Main!$B$5)</f>
        <v>1.5476925827135664</v>
      </c>
      <c r="K2" s="4">
        <f>('[1]Qc, Winter, S2'!K2*Main!$B$5)</f>
        <v>1.3009142985360411</v>
      </c>
      <c r="L2" s="4">
        <f>('[1]Qc, Winter, S2'!L2*Main!$B$5)</f>
        <v>1.5465914329933006</v>
      </c>
      <c r="M2" s="4">
        <f>('[1]Qc, Winter, S2'!M2*Main!$B$5)</f>
        <v>1.4658327564335296</v>
      </c>
      <c r="N2" s="4">
        <f>('[1]Qc, Winter, S2'!N2*Main!$B$5)</f>
        <v>1.4578566772320345</v>
      </c>
      <c r="O2" s="4">
        <f>('[1]Qc, Winter, S2'!O2*Main!$B$5)</f>
        <v>1.3018104605339424</v>
      </c>
      <c r="P2" s="4">
        <f>('[1]Qc, Winter, S2'!P2*Main!$B$5)</f>
        <v>0.74955457354785882</v>
      </c>
      <c r="Q2" s="4">
        <f>('[1]Qc, Winter, S2'!Q2*Main!$B$5)</f>
        <v>1.185547471775678</v>
      </c>
      <c r="R2" s="4">
        <f>('[1]Qc, Winter, S2'!R2*Main!$B$5)</f>
        <v>1.4362438067275309</v>
      </c>
      <c r="S2" s="4">
        <f>('[1]Qc, Winter, S2'!S2*Main!$B$5)</f>
        <v>1.3401054545795381</v>
      </c>
      <c r="T2" s="4">
        <f>('[1]Qc, Winter, S2'!T2*Main!$B$5)</f>
        <v>0.93660148992913994</v>
      </c>
      <c r="U2" s="4">
        <f>('[1]Qc, Winter, S2'!U2*Main!$B$5)</f>
        <v>0.98138508964009685</v>
      </c>
      <c r="V2" s="4">
        <f>('[1]Qc, Winter, S2'!V2*Main!$B$5)</f>
        <v>0.88692373904896782</v>
      </c>
      <c r="W2" s="4">
        <f>('[1]Qc, Winter, S2'!W2*Main!$B$5)</f>
        <v>0.56139380267325967</v>
      </c>
      <c r="X2" s="4">
        <f>('[1]Qc, Winter, S2'!X2*Main!$B$5)</f>
        <v>0.45678385504526853</v>
      </c>
      <c r="Y2" s="4">
        <f>('[1]Qc, Winter, S2'!Y2*Main!$B$5)</f>
        <v>0.47343677218004526</v>
      </c>
    </row>
    <row r="3" spans="1:25" x14ac:dyDescent="0.25">
      <c r="A3">
        <v>2</v>
      </c>
      <c r="B3" s="4">
        <f>('[1]Qc, Winter, S2'!B3*Main!$B$5)</f>
        <v>-1.4233760314756596</v>
      </c>
      <c r="C3" s="4">
        <f>('[1]Qc, Winter, S2'!C3*Main!$B$5)</f>
        <v>-1.3672558554719962</v>
      </c>
      <c r="D3" s="4">
        <f>('[1]Qc, Winter, S2'!D3*Main!$B$5)</f>
        <v>-1.4336556450689819</v>
      </c>
      <c r="E3" s="4">
        <f>('[1]Qc, Winter, S2'!E3*Main!$B$5)</f>
        <v>-1.4693448692582287</v>
      </c>
      <c r="F3" s="4">
        <f>('[1]Qc, Winter, S2'!F3*Main!$B$5)</f>
        <v>-1.4849332262069272</v>
      </c>
      <c r="G3" s="4">
        <f>('[1]Qc, Winter, S2'!G3*Main!$B$5)</f>
        <v>-1.3628216131136162</v>
      </c>
      <c r="H3" s="4">
        <f>('[1]Qc, Winter, S2'!H3*Main!$B$5)</f>
        <v>-0.86413613626871955</v>
      </c>
      <c r="I3" s="4">
        <f>('[1]Qc, Winter, S2'!I3*Main!$B$5)</f>
        <v>-0.16278952138863995</v>
      </c>
      <c r="J3" s="4">
        <f>('[1]Qc, Winter, S2'!J3*Main!$B$5)</f>
        <v>-0.17672307060112125</v>
      </c>
      <c r="K3" s="4">
        <f>('[1]Qc, Winter, S2'!K3*Main!$B$5)</f>
        <v>-0.12066452387363519</v>
      </c>
      <c r="L3" s="4">
        <f>('[1]Qc, Winter, S2'!L3*Main!$B$5)</f>
        <v>-0.10212473298938536</v>
      </c>
      <c r="M3" s="4">
        <f>('[1]Qc, Winter, S2'!M3*Main!$B$5)</f>
        <v>-0.46972841055283038</v>
      </c>
      <c r="N3" s="4">
        <f>('[1]Qc, Winter, S2'!N3*Main!$B$5)</f>
        <v>-0.68622275447372105</v>
      </c>
      <c r="O3" s="4">
        <f>('[1]Qc, Winter, S2'!O3*Main!$B$5)</f>
        <v>-0.86315128463657864</v>
      </c>
      <c r="P3" s="4">
        <f>('[1]Qc, Winter, S2'!P3*Main!$B$5)</f>
        <v>-0.87414496908817751</v>
      </c>
      <c r="Q3" s="4">
        <f>('[1]Qc, Winter, S2'!Q3*Main!$B$5)</f>
        <v>-0.90670637516161146</v>
      </c>
      <c r="R3" s="4">
        <f>('[1]Qc, Winter, S2'!R3*Main!$B$5)</f>
        <v>-0.68492984515585087</v>
      </c>
      <c r="S3" s="4">
        <f>('[1]Qc, Winter, S2'!S3*Main!$B$5)</f>
        <v>0.23200828563204404</v>
      </c>
      <c r="T3" s="4">
        <f>('[1]Qc, Winter, S2'!T3*Main!$B$5)</f>
        <v>-3.2050544137260308E-2</v>
      </c>
      <c r="U3" s="4">
        <f>('[1]Qc, Winter, S2'!U3*Main!$B$5)</f>
        <v>-0.38215583808456527</v>
      </c>
      <c r="V3" s="4">
        <f>('[1]Qc, Winter, S2'!V3*Main!$B$5)</f>
        <v>-0.7154622150619</v>
      </c>
      <c r="W3" s="4">
        <f>('[1]Qc, Winter, S2'!W3*Main!$B$5)</f>
        <v>-0.92249476879465264</v>
      </c>
      <c r="X3" s="4">
        <f>('[1]Qc, Winter, S2'!X3*Main!$B$5)</f>
        <v>-1.0015320953415829</v>
      </c>
      <c r="Y3" s="4">
        <f>('[1]Qc, Winter, S2'!Y3*Main!$B$5)</f>
        <v>-1.1818096008390897</v>
      </c>
    </row>
    <row r="4" spans="1:25" x14ac:dyDescent="0.25">
      <c r="A4">
        <v>3</v>
      </c>
      <c r="B4" s="4">
        <f>('[1]Qc, Winter, S2'!B4*Main!$B$5)</f>
        <v>-1.0109331690690475</v>
      </c>
      <c r="C4" s="4">
        <f>('[1]Qc, Winter, S2'!C4*Main!$B$5)</f>
        <v>-1.0799998251385585</v>
      </c>
      <c r="D4" s="4">
        <f>('[1]Qc, Winter, S2'!D4*Main!$B$5)</f>
        <v>-1.1108074900435707</v>
      </c>
      <c r="E4" s="4">
        <f>('[1]Qc, Winter, S2'!E4*Main!$B$5)</f>
        <v>-1.0959522561254906</v>
      </c>
      <c r="F4" s="4">
        <f>('[1]Qc, Winter, S2'!F4*Main!$B$5)</f>
        <v>-1.0968637888658574</v>
      </c>
      <c r="G4" s="4">
        <f>('[1]Qc, Winter, S2'!G4*Main!$B$5)</f>
        <v>-0.92499682122852245</v>
      </c>
      <c r="H4" s="4">
        <f>('[1]Qc, Winter, S2'!H4*Main!$B$5)</f>
        <v>-3.4106438761313487E-2</v>
      </c>
      <c r="I4" s="4">
        <f>('[1]Qc, Winter, S2'!I4*Main!$B$5)</f>
        <v>0.47689731013609465</v>
      </c>
      <c r="J4" s="4">
        <f>('[1]Qc, Winter, S2'!J4*Main!$B$5)</f>
        <v>0.60185556944674079</v>
      </c>
      <c r="K4" s="4">
        <f>('[1]Qc, Winter, S2'!K4*Main!$B$5)</f>
        <v>0.40681331957308109</v>
      </c>
      <c r="L4" s="4">
        <f>('[1]Qc, Winter, S2'!L4*Main!$B$5)</f>
        <v>0.24999569556492179</v>
      </c>
      <c r="M4" s="4">
        <f>('[1]Qc, Winter, S2'!M4*Main!$B$5)</f>
        <v>0.48129246504467371</v>
      </c>
      <c r="N4" s="4">
        <f>('[1]Qc, Winter, S2'!N4*Main!$B$5)</f>
        <v>0.31267527396885519</v>
      </c>
      <c r="O4" s="4">
        <f>('[1]Qc, Winter, S2'!O4*Main!$B$5)</f>
        <v>9.4863549160763116E-2</v>
      </c>
      <c r="P4" s="4">
        <f>('[1]Qc, Winter, S2'!P4*Main!$B$5)</f>
        <v>-0.37162297558982954</v>
      </c>
      <c r="Q4" s="4">
        <f>('[1]Qc, Winter, S2'!Q4*Main!$B$5)</f>
        <v>-0.37546211539936253</v>
      </c>
      <c r="R4" s="4">
        <f>('[1]Qc, Winter, S2'!R4*Main!$B$5)</f>
        <v>-0.3092901601509882</v>
      </c>
      <c r="S4" s="4">
        <f>('[1]Qc, Winter, S2'!S4*Main!$B$5)</f>
        <v>-0.14991179093813606</v>
      </c>
      <c r="T4" s="4">
        <f>('[1]Qc, Winter, S2'!T4*Main!$B$5)</f>
        <v>-0.37283067567480366</v>
      </c>
      <c r="U4" s="4">
        <f>('[1]Qc, Winter, S2'!U4*Main!$B$5)</f>
        <v>-0.208179953367848</v>
      </c>
      <c r="V4" s="4">
        <f>('[1]Qc, Winter, S2'!V4*Main!$B$5)</f>
        <v>-0.29165302831300927</v>
      </c>
      <c r="W4" s="4">
        <f>('[1]Qc, Winter, S2'!W4*Main!$B$5)</f>
        <v>-0.47406548667014686</v>
      </c>
      <c r="X4" s="4">
        <f>('[1]Qc, Winter, S2'!X4*Main!$B$5)</f>
        <v>-0.764242934029151</v>
      </c>
      <c r="Y4" s="4">
        <f>('[1]Qc, Winter, S2'!Y4*Main!$B$5)</f>
        <v>-0.84545240788939946</v>
      </c>
    </row>
    <row r="5" spans="1:25" x14ac:dyDescent="0.25">
      <c r="A5">
        <v>4</v>
      </c>
      <c r="B5" s="4">
        <f>('[1]Qc, Winter, S2'!B5*Main!$B$5)</f>
        <v>-0.72218448128895152</v>
      </c>
      <c r="C5" s="4">
        <f>('[1]Qc, Winter, S2'!C5*Main!$B$5)</f>
        <v>-0.72197995513938784</v>
      </c>
      <c r="D5" s="4">
        <f>('[1]Qc, Winter, S2'!D5*Main!$B$5)</f>
        <v>-0.73678897454719583</v>
      </c>
      <c r="E5" s="4">
        <f>('[1]Qc, Winter, S2'!E5*Main!$B$5)</f>
        <v>-0.7357320213359676</v>
      </c>
      <c r="F5" s="4">
        <f>('[1]Qc, Winter, S2'!F5*Main!$B$5)</f>
        <v>-0.75408946981405001</v>
      </c>
      <c r="G5" s="4">
        <f>('[1]Qc, Winter, S2'!G5*Main!$B$5)</f>
        <v>-0.70321470179635437</v>
      </c>
      <c r="H5" s="4">
        <f>('[1]Qc, Winter, S2'!H5*Main!$B$5)</f>
        <v>-0.59815060216714</v>
      </c>
      <c r="I5" s="4">
        <f>('[1]Qc, Winter, S2'!I5*Main!$B$5)</f>
        <v>-0.55157100158582639</v>
      </c>
      <c r="J5" s="4">
        <f>('[1]Qc, Winter, S2'!J5*Main!$B$5)</f>
        <v>-0.57334506387668249</v>
      </c>
      <c r="K5" s="4">
        <f>('[1]Qc, Winter, S2'!K5*Main!$B$5)</f>
        <v>-0.63515811712478498</v>
      </c>
      <c r="L5" s="4">
        <f>('[1]Qc, Winter, S2'!L5*Main!$B$5)</f>
        <v>-0.65753971209869522</v>
      </c>
      <c r="M5" s="4">
        <f>('[1]Qc, Winter, S2'!M5*Main!$B$5)</f>
        <v>-0.71732660325135267</v>
      </c>
      <c r="N5" s="4">
        <f>('[1]Qc, Winter, S2'!N5*Main!$B$5)</f>
        <v>-0.71113428745411889</v>
      </c>
      <c r="O5" s="4">
        <f>('[1]Qc, Winter, S2'!O5*Main!$B$5)</f>
        <v>-0.70986984080434012</v>
      </c>
      <c r="P5" s="4">
        <f>('[1]Qc, Winter, S2'!P5*Main!$B$5)</f>
        <v>-0.70887741832260098</v>
      </c>
      <c r="Q5" s="4">
        <f>('[1]Qc, Winter, S2'!Q5*Main!$B$5)</f>
        <v>-0.70176635862374115</v>
      </c>
      <c r="R5" s="4">
        <f>('[1]Qc, Winter, S2'!R5*Main!$B$5)</f>
        <v>-0.58220704899185738</v>
      </c>
      <c r="S5" s="4">
        <f>('[1]Qc, Winter, S2'!S5*Main!$B$5)</f>
        <v>-0.34699964611458362</v>
      </c>
      <c r="T5" s="4">
        <f>('[1]Qc, Winter, S2'!T5*Main!$B$5)</f>
        <v>-0.45214292151297936</v>
      </c>
      <c r="U5" s="4">
        <f>('[1]Qc, Winter, S2'!U5*Main!$B$5)</f>
        <v>-0.55953362854587196</v>
      </c>
      <c r="V5" s="4">
        <f>('[1]Qc, Winter, S2'!V5*Main!$B$5)</f>
        <v>-0.5963878461805483</v>
      </c>
      <c r="W5" s="4">
        <f>('[1]Qc, Winter, S2'!W5*Main!$B$5)</f>
        <v>-0.61833537620082835</v>
      </c>
      <c r="X5" s="4">
        <f>('[1]Qc, Winter, S2'!X5*Main!$B$5)</f>
        <v>-0.68031326033403905</v>
      </c>
      <c r="Y5" s="4">
        <f>('[1]Qc, Winter, S2'!Y5*Main!$B$5)</f>
        <v>-0.67020340543093415</v>
      </c>
    </row>
    <row r="6" spans="1:25" x14ac:dyDescent="0.25">
      <c r="A6">
        <v>5</v>
      </c>
      <c r="B6" s="4">
        <f>('[1]Qc, Winter, S2'!B6*Main!$B$5)</f>
        <v>-0.34320839336116238</v>
      </c>
      <c r="C6" s="4">
        <f>('[1]Qc, Winter, S2'!C6*Main!$B$5)</f>
        <v>-0.35684970277132461</v>
      </c>
      <c r="D6" s="4">
        <f>('[1]Qc, Winter, S2'!D6*Main!$B$5)</f>
        <v>-0.37577067183791552</v>
      </c>
      <c r="E6" s="4">
        <f>('[1]Qc, Winter, S2'!E6*Main!$B$5)</f>
        <v>-0.37711078515561447</v>
      </c>
      <c r="F6" s="4">
        <f>('[1]Qc, Winter, S2'!F6*Main!$B$5)</f>
        <v>-0.38380141082808528</v>
      </c>
      <c r="G6" s="4">
        <f>('[1]Qc, Winter, S2'!G6*Main!$B$5)</f>
        <v>-0.31717085849171306</v>
      </c>
      <c r="H6" s="4">
        <f>('[1]Qc, Winter, S2'!H6*Main!$B$5)</f>
        <v>-0.24655208231418432</v>
      </c>
      <c r="I6" s="4">
        <f>('[1]Qc, Winter, S2'!I6*Main!$B$5)</f>
        <v>-0.19365750234815376</v>
      </c>
      <c r="J6" s="4">
        <f>('[1]Qc, Winter, S2'!J6*Main!$B$5)</f>
        <v>-0.19022626062774264</v>
      </c>
      <c r="K6" s="4">
        <f>('[1]Qc, Winter, S2'!K6*Main!$B$5)</f>
        <v>-0.15773423647215998</v>
      </c>
      <c r="L6" s="4">
        <f>('[1]Qc, Winter, S2'!L6*Main!$B$5)</f>
        <v>-0.1608763173778279</v>
      </c>
      <c r="M6" s="4">
        <f>('[1]Qc, Winter, S2'!M6*Main!$B$5)</f>
        <v>-0.15281107007223321</v>
      </c>
      <c r="N6" s="4">
        <f>('[1]Qc, Winter, S2'!N6*Main!$B$5)</f>
        <v>-0.18391103671684469</v>
      </c>
      <c r="O6" s="4">
        <f>('[1]Qc, Winter, S2'!O6*Main!$B$5)</f>
        <v>-0.20396895444795302</v>
      </c>
      <c r="P6" s="4">
        <f>('[1]Qc, Winter, S2'!P6*Main!$B$5)</f>
        <v>-0.19651886960728876</v>
      </c>
      <c r="Q6" s="4">
        <f>('[1]Qc, Winter, S2'!Q6*Main!$B$5)</f>
        <v>-0.23873299964103201</v>
      </c>
      <c r="R6" s="4">
        <f>('[1]Qc, Winter, S2'!R6*Main!$B$5)</f>
        <v>-0.21150419703393841</v>
      </c>
      <c r="S6" s="4">
        <f>('[1]Qc, Winter, S2'!S6*Main!$B$5)</f>
        <v>-0.11036190702501131</v>
      </c>
      <c r="T6" s="4">
        <f>('[1]Qc, Winter, S2'!T6*Main!$B$5)</f>
        <v>-0.12812424014053475</v>
      </c>
      <c r="U6" s="4">
        <f>('[1]Qc, Winter, S2'!U6*Main!$B$5)</f>
        <v>-0.16089760123737312</v>
      </c>
      <c r="V6" s="4">
        <f>('[1]Qc, Winter, S2'!V6*Main!$B$5)</f>
        <v>-0.17029772609007152</v>
      </c>
      <c r="W6" s="4">
        <f>('[1]Qc, Winter, S2'!W6*Main!$B$5)</f>
        <v>-0.22776589465032271</v>
      </c>
      <c r="X6" s="4">
        <f>('[1]Qc, Winter, S2'!X6*Main!$B$5)</f>
        <v>-0.2444823423060736</v>
      </c>
      <c r="Y6" s="4">
        <f>('[1]Qc, Winter, S2'!Y6*Main!$B$5)</f>
        <v>-0.258346134590208</v>
      </c>
    </row>
    <row r="7" spans="1:25" x14ac:dyDescent="0.25">
      <c r="A7">
        <v>6</v>
      </c>
      <c r="B7" s="4">
        <f>('[1]Qc, Winter, S2'!B7*Main!$B$5)</f>
        <v>0.22434340041955336</v>
      </c>
      <c r="C7" s="4">
        <f>('[1]Qc, Winter, S2'!C7*Main!$B$5)</f>
        <v>0.1737525197107119</v>
      </c>
      <c r="D7" s="4">
        <f>('[1]Qc, Winter, S2'!D7*Main!$B$5)</f>
        <v>0.13306035047488557</v>
      </c>
      <c r="E7" s="4">
        <f>('[1]Qc, Winter, S2'!E7*Main!$B$5)</f>
        <v>0.19430431005141732</v>
      </c>
      <c r="F7" s="4">
        <f>('[1]Qc, Winter, S2'!F7*Main!$B$5)</f>
        <v>0.16277887816866243</v>
      </c>
      <c r="G7" s="4">
        <f>('[1]Qc, Winter, S2'!G7*Main!$B$5)</f>
        <v>0.23451568386615274</v>
      </c>
      <c r="H7" s="4">
        <f>('[1]Qc, Winter, S2'!H7*Main!$B$5)</f>
        <v>0.303484805065452</v>
      </c>
      <c r="I7" s="4">
        <f>('[1]Qc, Winter, S2'!I7*Main!$B$5)</f>
        <v>0.59715771331446987</v>
      </c>
      <c r="J7" s="4">
        <f>('[1]Qc, Winter, S2'!J7*Main!$B$5)</f>
        <v>0.708567383028333</v>
      </c>
      <c r="K7" s="4">
        <f>('[1]Qc, Winter, S2'!K7*Main!$B$5)</f>
        <v>0.73009097208142482</v>
      </c>
      <c r="L7" s="4">
        <f>('[1]Qc, Winter, S2'!L7*Main!$B$5)</f>
        <v>0.67259347654314161</v>
      </c>
      <c r="M7" s="4">
        <f>('[1]Qc, Winter, S2'!M7*Main!$B$5)</f>
        <v>0.73920528753987658</v>
      </c>
      <c r="N7" s="4">
        <f>('[1]Qc, Winter, S2'!N7*Main!$B$5)</f>
        <v>0.71213288945559439</v>
      </c>
      <c r="O7" s="4">
        <f>('[1]Qc, Winter, S2'!O7*Main!$B$5)</f>
        <v>0.69676590893378731</v>
      </c>
      <c r="P7" s="4">
        <f>('[1]Qc, Winter, S2'!P7*Main!$B$5)</f>
        <v>0.60395901049398015</v>
      </c>
      <c r="Q7" s="4">
        <f>('[1]Qc, Winter, S2'!Q7*Main!$B$5)</f>
        <v>0.58018669289275371</v>
      </c>
      <c r="R7" s="4">
        <f>('[1]Qc, Winter, S2'!R7*Main!$B$5)</f>
        <v>0.49437096925912977</v>
      </c>
      <c r="S7" s="4">
        <f>('[1]Qc, Winter, S2'!S7*Main!$B$5)</f>
        <v>0.54082522318387649</v>
      </c>
      <c r="T7" s="4">
        <f>('[1]Qc, Winter, S2'!T7*Main!$B$5)</f>
        <v>0.44927033972386893</v>
      </c>
      <c r="U7" s="4">
        <f>('[1]Qc, Winter, S2'!U7*Main!$B$5)</f>
        <v>0.48796247393742359</v>
      </c>
      <c r="V7" s="4">
        <f>('[1]Qc, Winter, S2'!V7*Main!$B$5)</f>
        <v>0.40447293728627365</v>
      </c>
      <c r="W7" s="4">
        <f>('[1]Qc, Winter, S2'!W7*Main!$B$5)</f>
        <v>0.43428649336039471</v>
      </c>
      <c r="X7" s="4">
        <f>('[1]Qc, Winter, S2'!X7*Main!$B$5)</f>
        <v>0.2643208091514902</v>
      </c>
      <c r="Y7" s="4">
        <f>('[1]Qc, Winter, S2'!Y7*Main!$B$5)</f>
        <v>0.26872989157477795</v>
      </c>
    </row>
    <row r="8" spans="1:25" x14ac:dyDescent="0.25">
      <c r="A8">
        <v>7</v>
      </c>
      <c r="B8" s="4">
        <f>('[1]Qc, Winter, S2'!B8*Main!$B$5)</f>
        <v>-0.65473850630666597</v>
      </c>
      <c r="C8" s="4">
        <f>('[1]Qc, Winter, S2'!C8*Main!$B$5)</f>
        <v>-0.654120637607008</v>
      </c>
      <c r="D8" s="4">
        <f>('[1]Qc, Winter, S2'!D8*Main!$B$5)</f>
        <v>-0.68141917582865108</v>
      </c>
      <c r="E8" s="4">
        <f>('[1]Qc, Winter, S2'!E8*Main!$B$5)</f>
        <v>-0.70061819738848985</v>
      </c>
      <c r="F8" s="4">
        <f>('[1]Qc, Winter, S2'!F8*Main!$B$5)</f>
        <v>-0.71301131508804105</v>
      </c>
      <c r="G8" s="4">
        <f>('[1]Qc, Winter, S2'!G8*Main!$B$5)</f>
        <v>-0.64491517144425548</v>
      </c>
      <c r="H8" s="4">
        <f>('[1]Qc, Winter, S2'!H8*Main!$B$5)</f>
        <v>-0.54235381071573596</v>
      </c>
      <c r="I8" s="4">
        <f>('[1]Qc, Winter, S2'!I8*Main!$B$5)</f>
        <v>-0.29034352882436654</v>
      </c>
      <c r="J8" s="4">
        <f>('[1]Qc, Winter, S2'!J8*Main!$B$5)</f>
        <v>-0.13958505389966547</v>
      </c>
      <c r="K8" s="4">
        <f>('[1]Qc, Winter, S2'!K8*Main!$B$5)</f>
        <v>-0.13485420622693914</v>
      </c>
      <c r="L8" s="4">
        <f>('[1]Qc, Winter, S2'!L8*Main!$B$5)</f>
        <v>-9.948312878961181E-2</v>
      </c>
      <c r="M8" s="4">
        <f>('[1]Qc, Winter, S2'!M8*Main!$B$5)</f>
        <v>-3.3094997184909172E-2</v>
      </c>
      <c r="N8" s="4">
        <f>('[1]Qc, Winter, S2'!N8*Main!$B$5)</f>
        <v>-0.1384830979803113</v>
      </c>
      <c r="O8" s="4">
        <f>('[1]Qc, Winter, S2'!O8*Main!$B$5)</f>
        <v>-0.14451015499996112</v>
      </c>
      <c r="P8" s="4">
        <f>('[1]Qc, Winter, S2'!P8*Main!$B$5)</f>
        <v>-0.26078144530504849</v>
      </c>
      <c r="Q8" s="4">
        <f>('[1]Qc, Winter, S2'!Q8*Main!$B$5)</f>
        <v>-0.36521326165020473</v>
      </c>
      <c r="R8" s="4">
        <f>('[1]Qc, Winter, S2'!R8*Main!$B$5)</f>
        <v>-0.3296176624464433</v>
      </c>
      <c r="S8" s="4">
        <f>('[1]Qc, Winter, S2'!S8*Main!$B$5)</f>
        <v>-0.37516213991675135</v>
      </c>
      <c r="T8" s="4">
        <f>('[1]Qc, Winter, S2'!T8*Main!$B$5)</f>
        <v>-0.43032563629088649</v>
      </c>
      <c r="U8" s="4">
        <f>('[1]Qc, Winter, S2'!U8*Main!$B$5)</f>
        <v>-0.40099881206405102</v>
      </c>
      <c r="V8" s="4">
        <f>('[1]Qc, Winter, S2'!V8*Main!$B$5)</f>
        <v>-0.45659065901898732</v>
      </c>
      <c r="W8" s="4">
        <f>('[1]Qc, Winter, S2'!W8*Main!$B$5)</f>
        <v>-0.54369515364065646</v>
      </c>
      <c r="X8" s="4">
        <f>('[1]Qc, Winter, S2'!X8*Main!$B$5)</f>
        <v>-0.60115510390625271</v>
      </c>
      <c r="Y8" s="4">
        <f>('[1]Qc, Winter, S2'!Y8*Main!$B$5)</f>
        <v>-0.61626295754116489</v>
      </c>
    </row>
    <row r="9" spans="1:25" x14ac:dyDescent="0.25">
      <c r="A9">
        <v>8</v>
      </c>
      <c r="B9" s="4">
        <f>('[1]Qc, Winter, S2'!B9*Main!$B$5)</f>
        <v>-0.75284533286191846</v>
      </c>
      <c r="C9" s="4">
        <f>('[1]Qc, Winter, S2'!C9*Main!$B$5)</f>
        <v>-0.77644935488852862</v>
      </c>
      <c r="D9" s="4">
        <f>('[1]Qc, Winter, S2'!D9*Main!$B$5)</f>
        <v>-0.750402309898623</v>
      </c>
      <c r="E9" s="4">
        <f>('[1]Qc, Winter, S2'!E9*Main!$B$5)</f>
        <v>-0.76461630103930511</v>
      </c>
      <c r="F9" s="4">
        <f>('[1]Qc, Winter, S2'!F9*Main!$B$5)</f>
        <v>-0.74136488837629699</v>
      </c>
      <c r="G9" s="4">
        <f>('[1]Qc, Winter, S2'!G9*Main!$B$5)</f>
        <v>-0.71140837385687383</v>
      </c>
      <c r="H9" s="4">
        <f>('[1]Qc, Winter, S2'!H9*Main!$B$5)</f>
        <v>-0.53833703714491177</v>
      </c>
      <c r="I9" s="4">
        <f>('[1]Qc, Winter, S2'!I9*Main!$B$5)</f>
        <v>-0.4413808013922263</v>
      </c>
      <c r="J9" s="4">
        <f>('[1]Qc, Winter, S2'!J9*Main!$B$5)</f>
        <v>-0.41161094156774652</v>
      </c>
      <c r="K9" s="4">
        <f>('[1]Qc, Winter, S2'!K9*Main!$B$5)</f>
        <v>-0.45165507329667959</v>
      </c>
      <c r="L9" s="4">
        <f>('[1]Qc, Winter, S2'!L9*Main!$B$5)</f>
        <v>-0.43084192790894066</v>
      </c>
      <c r="M9" s="4">
        <f>('[1]Qc, Winter, S2'!M9*Main!$B$5)</f>
        <v>-0.39670785063745578</v>
      </c>
      <c r="N9" s="4">
        <f>('[1]Qc, Winter, S2'!N9*Main!$B$5)</f>
        <v>-0.42892888242335464</v>
      </c>
      <c r="O9" s="4">
        <f>('[1]Qc, Winter, S2'!O9*Main!$B$5)</f>
        <v>-0.4507284730154752</v>
      </c>
      <c r="P9" s="4">
        <f>('[1]Qc, Winter, S2'!P9*Main!$B$5)</f>
        <v>-0.54210897373632105</v>
      </c>
      <c r="Q9" s="4">
        <f>('[1]Qc, Winter, S2'!Q9*Main!$B$5)</f>
        <v>-0.61960890378990896</v>
      </c>
      <c r="R9" s="4">
        <f>('[1]Qc, Winter, S2'!R9*Main!$B$5)</f>
        <v>-0.59961201350329318</v>
      </c>
      <c r="S9" s="4">
        <f>('[1]Qc, Winter, S2'!S9*Main!$B$5)</f>
        <v>-0.6033638772310651</v>
      </c>
      <c r="T9" s="4">
        <f>('[1]Qc, Winter, S2'!T9*Main!$B$5)</f>
        <v>-0.6423397013644</v>
      </c>
      <c r="U9" s="4">
        <f>('[1]Qc, Winter, S2'!U9*Main!$B$5)</f>
        <v>-0.66416579080753768</v>
      </c>
      <c r="V9" s="4">
        <f>('[1]Qc, Winter, S2'!V9*Main!$B$5)</f>
        <v>-0.65547212016222589</v>
      </c>
      <c r="W9" s="4">
        <f>('[1]Qc, Winter, S2'!W9*Main!$B$5)</f>
        <v>-0.70223242268234742</v>
      </c>
      <c r="X9" s="4">
        <f>('[1]Qc, Winter, S2'!X9*Main!$B$5)</f>
        <v>-0.70414719723877239</v>
      </c>
      <c r="Y9" s="4">
        <f>('[1]Qc, Winter, S2'!Y9*Main!$B$5)</f>
        <v>-0.73960735087056284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0.93016531007810577</v>
      </c>
      <c r="C2" s="4">
        <f>('[1]Qc, Winter, S3'!C2*Main!$B$5)</f>
        <v>0.66368421547475109</v>
      </c>
      <c r="D2" s="4">
        <f>('[1]Qc, Winter, S3'!D2*Main!$B$5)</f>
        <v>0.55278028975078075</v>
      </c>
      <c r="E2" s="4">
        <f>('[1]Qc, Winter, S3'!E2*Main!$B$5)</f>
        <v>0.70856842677713339</v>
      </c>
      <c r="F2" s="4">
        <f>('[1]Qc, Winter, S3'!F2*Main!$B$5)</f>
        <v>0.63500031431496606</v>
      </c>
      <c r="G2" s="4">
        <f>('[1]Qc, Winter, S3'!G2*Main!$B$5)</f>
        <v>0.50160495552994366</v>
      </c>
      <c r="H2" s="4">
        <f>('[1]Qc, Winter, S3'!H2*Main!$B$5)</f>
        <v>0.43196710777880604</v>
      </c>
      <c r="I2" s="4">
        <f>('[1]Qc, Winter, S3'!I2*Main!$B$5)</f>
        <v>1.4503268855046978</v>
      </c>
      <c r="J2" s="4">
        <f>('[1]Qc, Winter, S3'!J2*Main!$B$5)</f>
        <v>1.563169508540702</v>
      </c>
      <c r="K2" s="4">
        <f>('[1]Qc, Winter, S3'!K2*Main!$B$5)</f>
        <v>1.3407382056340831</v>
      </c>
      <c r="L2" s="4">
        <f>('[1]Qc, Winter, S3'!L2*Main!$B$5)</f>
        <v>1.5620573473232338</v>
      </c>
      <c r="M2" s="4">
        <f>('[1]Qc, Winter, S3'!M2*Main!$B$5)</f>
        <v>1.4514618470567304</v>
      </c>
      <c r="N2" s="4">
        <f>('[1]Qc, Winter, S3'!N2*Main!$B$5)</f>
        <v>1.414554003650885</v>
      </c>
      <c r="O2" s="4">
        <f>('[1]Qc, Winter, S3'!O2*Main!$B$5)</f>
        <v>1.2760320355728743</v>
      </c>
      <c r="P2" s="4">
        <f>('[1]Qc, Winter, S3'!P2*Main!$B$5)</f>
        <v>0.77250012171769122</v>
      </c>
      <c r="Q2" s="4">
        <f>('[1]Qc, Winter, S3'!Q2*Main!$B$5)</f>
        <v>1.197522698763311</v>
      </c>
      <c r="R2" s="4">
        <f>('[1]Qc, Winter, S3'!R2*Main!$B$5)</f>
        <v>1.4506062447948063</v>
      </c>
      <c r="S2" s="4">
        <f>('[1]Qc, Winter, S3'!S2*Main!$B$5)</f>
        <v>1.3535065091253333</v>
      </c>
      <c r="T2" s="4">
        <f>('[1]Qc, Winter, S3'!T2*Main!$B$5)</f>
        <v>0.92723547502984849</v>
      </c>
      <c r="U2" s="4">
        <f>('[1]Qc, Winter, S3'!U2*Main!$B$5)</f>
        <v>0.99110177369593966</v>
      </c>
      <c r="V2" s="4">
        <f>('[1]Qc, Winter, S3'!V2*Main!$B$5)</f>
        <v>0.90502422351935496</v>
      </c>
      <c r="W2" s="4">
        <f>('[1]Qc, Winter, S3'!W2*Main!$B$5)</f>
        <v>0.55577986464652718</v>
      </c>
      <c r="X2" s="4">
        <f>('[1]Qc, Winter, S3'!X2*Main!$B$5)</f>
        <v>0.4388707626905522</v>
      </c>
      <c r="Y2" s="4">
        <f>('[1]Qc, Winter, S3'!Y2*Main!$B$5)</f>
        <v>0.46879523519788791</v>
      </c>
    </row>
    <row r="3" spans="1:25" x14ac:dyDescent="0.25">
      <c r="A3">
        <v>2</v>
      </c>
      <c r="B3" s="4">
        <f>('[1]Qc, Winter, S3'!B3*Main!$B$5)</f>
        <v>-1.4094213645004081</v>
      </c>
      <c r="C3" s="4">
        <f>('[1]Qc, Winter, S3'!C3*Main!$B$5)</f>
        <v>-1.3951590361959145</v>
      </c>
      <c r="D3" s="4">
        <f>('[1]Qc, Winter, S3'!D3*Main!$B$5)</f>
        <v>-1.4336556450689819</v>
      </c>
      <c r="E3" s="4">
        <f>('[1]Qc, Winter, S3'!E3*Main!$B$5)</f>
        <v>-1.5143248142355217</v>
      </c>
      <c r="F3" s="4">
        <f>('[1]Qc, Winter, S3'!F3*Main!$B$5)</f>
        <v>-1.5146318907310659</v>
      </c>
      <c r="G3" s="4">
        <f>('[1]Qc, Winter, S3'!G3*Main!$B$5)</f>
        <v>-1.3764498292447522</v>
      </c>
      <c r="H3" s="4">
        <f>('[1]Qc, Winter, S3'!H3*Main!$B$5)</f>
        <v>-0.881418858994094</v>
      </c>
      <c r="I3" s="4">
        <f>('[1]Qc, Winter, S3'!I3*Main!$B$5)</f>
        <v>-0.16445063895383014</v>
      </c>
      <c r="J3" s="4">
        <f>('[1]Qc, Winter, S3'!J3*Main!$B$5)</f>
        <v>-0.17850815212234469</v>
      </c>
      <c r="K3" s="4">
        <f>('[1]Qc, Winter, S3'!K3*Main!$B$5)</f>
        <v>-0.11593258176094361</v>
      </c>
      <c r="L3" s="4">
        <f>('[1]Qc, Winter, S3'!L3*Main!$B$5)</f>
        <v>-0.10212473298938536</v>
      </c>
      <c r="M3" s="4">
        <f>('[1]Qc, Winter, S3'!M3*Main!$B$5)</f>
        <v>-0.46507763421072312</v>
      </c>
      <c r="N3" s="4">
        <f>('[1]Qc, Winter, S3'!N3*Main!$B$5)</f>
        <v>-0.67263418507820183</v>
      </c>
      <c r="O3" s="4">
        <f>('[1]Qc, Winter, S3'!O3*Main!$B$5)</f>
        <v>-0.88957428314586162</v>
      </c>
      <c r="P3" s="4">
        <f>('[1]Qc, Winter, S3'!P3*Main!$B$5)</f>
        <v>-0.89162786846994102</v>
      </c>
      <c r="Q3" s="4">
        <f>('[1]Qc, Winter, S3'!Q3*Main!$B$5)</f>
        <v>-0.90670637516161146</v>
      </c>
      <c r="R3" s="4">
        <f>('[1]Qc, Winter, S3'!R3*Main!$B$5)</f>
        <v>-0.68492984515585087</v>
      </c>
      <c r="S3" s="4">
        <f>('[1]Qc, Winter, S3'!S3*Main!$B$5)</f>
        <v>0.22511695041525062</v>
      </c>
      <c r="T3" s="4">
        <f>('[1]Qc, Winter, S3'!T3*Main!$B$5)</f>
        <v>-3.2050544137260308E-2</v>
      </c>
      <c r="U3" s="4">
        <f>('[1]Qc, Winter, S3'!U3*Main!$B$5)</f>
        <v>-0.38979895484625654</v>
      </c>
      <c r="V3" s="4">
        <f>('[1]Qc, Winter, S3'!V3*Main!$B$5)</f>
        <v>-0.70129464644681272</v>
      </c>
      <c r="W3" s="4">
        <f>('[1]Qc, Winter, S3'!W3*Main!$B$5)</f>
        <v>-0.94113102675010019</v>
      </c>
      <c r="X3" s="4">
        <f>('[1]Qc, Winter, S3'!X3*Main!$B$5)</f>
        <v>-1.0424109563759332</v>
      </c>
      <c r="Y3" s="4">
        <f>('[1]Qc, Winter, S3'!Y3*Main!$B$5)</f>
        <v>-1.1701085156822668</v>
      </c>
    </row>
    <row r="4" spans="1:25" x14ac:dyDescent="0.25">
      <c r="A4">
        <v>3</v>
      </c>
      <c r="B4" s="4">
        <f>('[1]Qc, Winter, S3'!B4*Main!$B$5)</f>
        <v>-1.0109331690690475</v>
      </c>
      <c r="C4" s="4">
        <f>('[1]Qc, Winter, S3'!C4*Main!$B$5)</f>
        <v>-1.0799998251385585</v>
      </c>
      <c r="D4" s="4">
        <f>('[1]Qc, Winter, S3'!D4*Main!$B$5)</f>
        <v>-1.1108074900435707</v>
      </c>
      <c r="E4" s="4">
        <f>('[1]Qc, Winter, S3'!E4*Main!$B$5)</f>
        <v>-1.0851012436886045</v>
      </c>
      <c r="F4" s="4">
        <f>('[1]Qc, Winter, S3'!F4*Main!$B$5)</f>
        <v>-1.0642836763252874</v>
      </c>
      <c r="G4" s="4">
        <f>('[1]Qc, Winter, S3'!G4*Main!$B$5)</f>
        <v>-0.90685962865541414</v>
      </c>
      <c r="H4" s="4">
        <f>('[1]Qc, Winter, S3'!H4*Main!$B$5)</f>
        <v>-3.4106438761313487E-2</v>
      </c>
      <c r="I4" s="4">
        <f>('[1]Qc, Winter, S3'!I4*Main!$B$5)</f>
        <v>0.46287091866150371</v>
      </c>
      <c r="J4" s="4">
        <f>('[1]Qc, Winter, S3'!J4*Main!$B$5)</f>
        <v>0.59589660341261463</v>
      </c>
      <c r="K4" s="4">
        <f>('[1]Qc, Winter, S3'!K4*Main!$B$5)</f>
        <v>0.42341794486177825</v>
      </c>
      <c r="L4" s="4">
        <f>('[1]Qc, Winter, S3'!L4*Main!$B$5)</f>
        <v>0.24019194279766998</v>
      </c>
      <c r="M4" s="4">
        <f>('[1]Qc, Winter, S3'!M4*Main!$B$5)</f>
        <v>0.48129246504467371</v>
      </c>
      <c r="N4" s="4">
        <f>('[1]Qc, Winter, S3'!N4*Main!$B$5)</f>
        <v>0.30347894238153589</v>
      </c>
      <c r="O4" s="4">
        <f>('[1]Qc, Winter, S3'!O4*Main!$B$5)</f>
        <v>9.3003479569375616E-2</v>
      </c>
      <c r="P4" s="4">
        <f>('[1]Qc, Winter, S3'!P4*Main!$B$5)</f>
        <v>-0.37162297558982954</v>
      </c>
      <c r="Q4" s="4">
        <f>('[1]Qc, Winter, S3'!Q4*Main!$B$5)</f>
        <v>-0.36441911200526372</v>
      </c>
      <c r="R4" s="4">
        <f>('[1]Qc, Winter, S3'!R4*Main!$B$5)</f>
        <v>-0.30019339073478274</v>
      </c>
      <c r="S4" s="4">
        <f>('[1]Qc, Winter, S3'!S4*Main!$B$5)</f>
        <v>-0.1560306395478559</v>
      </c>
      <c r="T4" s="4">
        <f>('[1]Qc, Winter, S3'!T4*Main!$B$5)</f>
        <v>-0.38028728918829968</v>
      </c>
      <c r="U4" s="4">
        <f>('[1]Qc, Winter, S3'!U4*Main!$B$5)</f>
        <v>-0.208179953367848</v>
      </c>
      <c r="V4" s="4">
        <f>('[1]Qc, Winter, S3'!V4*Main!$B$5)</f>
        <v>-0.28581996774674912</v>
      </c>
      <c r="W4" s="4">
        <f>('[1]Qc, Winter, S3'!W4*Main!$B$5)</f>
        <v>-0.47890288959535249</v>
      </c>
      <c r="X4" s="4">
        <f>('[1]Qc, Winter, S3'!X4*Main!$B$5)</f>
        <v>-0.764242934029151</v>
      </c>
      <c r="Y4" s="4">
        <f>('[1]Qc, Winter, S3'!Y4*Main!$B$5)</f>
        <v>-0.86270653866265257</v>
      </c>
    </row>
    <row r="5" spans="1:25" x14ac:dyDescent="0.25">
      <c r="A5">
        <v>4</v>
      </c>
      <c r="B5" s="4">
        <f>('[1]Qc, Winter, S3'!B5*Main!$B$5)</f>
        <v>-0.71488968854865897</v>
      </c>
      <c r="C5" s="4">
        <f>('[1]Qc, Winter, S3'!C5*Main!$B$5)</f>
        <v>-0.73671423993815099</v>
      </c>
      <c r="D5" s="4">
        <f>('[1]Qc, Winter, S3'!D5*Main!$B$5)</f>
        <v>-0.72934666167298168</v>
      </c>
      <c r="E5" s="4">
        <f>('[1]Qc, Winter, S3'!E5*Main!$B$5)</f>
        <v>-0.74323949094143693</v>
      </c>
      <c r="F5" s="4">
        <f>('[1]Qc, Winter, S3'!F5*Main!$B$5)</f>
        <v>-0.74654857511590944</v>
      </c>
      <c r="G5" s="4">
        <f>('[1]Qc, Winter, S3'!G5*Main!$B$5)</f>
        <v>-0.69632044001403715</v>
      </c>
      <c r="H5" s="4">
        <f>('[1]Qc, Winter, S3'!H5*Main!$B$5)</f>
        <v>-0.60413210818881136</v>
      </c>
      <c r="I5" s="4">
        <f>('[1]Qc, Winter, S3'!I5*Main!$B$5)</f>
        <v>-0.55157100158582639</v>
      </c>
      <c r="J5" s="4">
        <f>('[1]Qc, Winter, S3'!J5*Main!$B$5)</f>
        <v>-0.56210300380066913</v>
      </c>
      <c r="K5" s="4">
        <f>('[1]Qc, Winter, S3'!K5*Main!$B$5)</f>
        <v>-0.61024995566891094</v>
      </c>
      <c r="L5" s="4">
        <f>('[1]Qc, Winter, S3'!L5*Main!$B$5)</f>
        <v>-0.67746515791986794</v>
      </c>
      <c r="M5" s="4">
        <f>('[1]Qc, Winter, S3'!M5*Main!$B$5)</f>
        <v>-0.68919614822188791</v>
      </c>
      <c r="N5" s="4">
        <f>('[1]Qc, Winter, S3'!N5*Main!$B$5)</f>
        <v>-0.70409335391496919</v>
      </c>
      <c r="O5" s="4">
        <f>('[1]Qc, Winter, S3'!O5*Main!$B$5)</f>
        <v>-0.72421064566907423</v>
      </c>
      <c r="P5" s="4">
        <f>('[1]Qc, Winter, S3'!P5*Main!$B$5)</f>
        <v>-0.73057774745492554</v>
      </c>
      <c r="Q5" s="4">
        <f>('[1]Qc, Winter, S3'!Q5*Main!$B$5)</f>
        <v>-0.69474869503750381</v>
      </c>
      <c r="R5" s="4">
        <f>('[1]Qc, Winter, S3'!R5*Main!$B$5)</f>
        <v>-0.60002971375691438</v>
      </c>
      <c r="S5" s="4">
        <f>('[1]Qc, Winter, S3'!S5*Main!$B$5)</f>
        <v>-0.35408127154549351</v>
      </c>
      <c r="T5" s="4">
        <f>('[1]Qc, Winter, S3'!T5*Main!$B$5)</f>
        <v>-0.45214292151297936</v>
      </c>
      <c r="U5" s="4">
        <f>('[1]Qc, Winter, S3'!U5*Main!$B$5)</f>
        <v>-0.54845375471328051</v>
      </c>
      <c r="V5" s="4">
        <f>('[1]Qc, Winter, S3'!V5*Main!$B$5)</f>
        <v>-0.5963878461805483</v>
      </c>
      <c r="W5" s="4">
        <f>('[1]Qc, Winter, S3'!W5*Main!$B$5)</f>
        <v>-0.63095446551104939</v>
      </c>
      <c r="X5" s="4">
        <f>('[1]Qc, Winter, S3'!X5*Main!$B$5)</f>
        <v>-0.66030404679480259</v>
      </c>
      <c r="Y5" s="4">
        <f>('[1]Qc, Winter, S3'!Y5*Main!$B$5)</f>
        <v>-0.68360747353955276</v>
      </c>
    </row>
    <row r="6" spans="1:25" x14ac:dyDescent="0.25">
      <c r="A6">
        <v>5</v>
      </c>
      <c r="B6" s="4">
        <f>('[1]Qc, Winter, S3'!B6*Main!$B$5)</f>
        <v>-0.34320839336116238</v>
      </c>
      <c r="C6" s="4">
        <f>('[1]Qc, Winter, S3'!C6*Main!$B$5)</f>
        <v>-0.36045424522356029</v>
      </c>
      <c r="D6" s="4">
        <f>('[1]Qc, Winter, S3'!D6*Main!$B$5)</f>
        <v>-0.37952837855629479</v>
      </c>
      <c r="E6" s="4">
        <f>('[1]Qc, Winter, S3'!E6*Main!$B$5)</f>
        <v>-0.37333967730405837</v>
      </c>
      <c r="F6" s="4">
        <f>('[1]Qc, Winter, S3'!F6*Main!$B$5)</f>
        <v>-0.37251313403902397</v>
      </c>
      <c r="G6" s="4">
        <f>('[1]Qc, Winter, S3'!G6*Main!$B$5)</f>
        <v>-0.31717085849171306</v>
      </c>
      <c r="H6" s="4">
        <f>('[1]Qc, Winter, S3'!H6*Main!$B$5)</f>
        <v>-0.23930055048141419</v>
      </c>
      <c r="I6" s="4">
        <f>('[1]Qc, Winter, S3'!I6*Main!$B$5)</f>
        <v>-0.19561363873550885</v>
      </c>
      <c r="J6" s="4">
        <f>('[1]Qc, Winter, S3'!J6*Main!$B$5)</f>
        <v>-0.19599069276797726</v>
      </c>
      <c r="K6" s="4">
        <f>('[1]Qc, Winter, S3'!K6*Main!$B$5)</f>
        <v>-0.16095330252261222</v>
      </c>
      <c r="L6" s="4">
        <f>('[1]Qc, Winter, S3'!L6*Main!$B$5)</f>
        <v>-0.16246915220335095</v>
      </c>
      <c r="M6" s="4">
        <f>('[1]Qc, Winter, S3'!M6*Main!$B$5)</f>
        <v>-0.15281107007223321</v>
      </c>
      <c r="N6" s="4">
        <f>('[1]Qc, Winter, S3'!N6*Main!$B$5)</f>
        <v>-0.19141760964406287</v>
      </c>
      <c r="O6" s="4">
        <f>('[1]Qc, Winter, S3'!O6*Main!$B$5)</f>
        <v>-0.19791047065246925</v>
      </c>
      <c r="P6" s="4">
        <f>('[1]Qc, Winter, S3'!P6*Main!$B$5)</f>
        <v>-0.19848405830336169</v>
      </c>
      <c r="Q6" s="4">
        <f>('[1]Qc, Winter, S3'!Q6*Main!$B$5)</f>
        <v>-0.23873299964103201</v>
      </c>
      <c r="R6" s="4">
        <f>('[1]Qc, Winter, S3'!R6*Main!$B$5)</f>
        <v>-0.22013702140267064</v>
      </c>
      <c r="S6" s="4">
        <f>('[1]Qc, Winter, S3'!S6*Main!$B$5)</f>
        <v>-0.10603398910246183</v>
      </c>
      <c r="T6" s="4">
        <f>('[1]Qc, Winter, S3'!T6*Main!$B$5)</f>
        <v>-0.12556175533772407</v>
      </c>
      <c r="U6" s="4">
        <f>('[1]Qc, Winter, S3'!U6*Main!$B$5)</f>
        <v>-0.16249064679417879</v>
      </c>
      <c r="V6" s="4">
        <f>('[1]Qc, Winter, S3'!V6*Main!$B$5)</f>
        <v>-0.16857754703865663</v>
      </c>
      <c r="W6" s="4">
        <f>('[1]Qc, Winter, S3'!W6*Main!$B$5)</f>
        <v>-0.22553289568316273</v>
      </c>
      <c r="X6" s="4">
        <f>('[1]Qc, Winter, S3'!X6*Main!$B$5)</f>
        <v>-0.2444823423060736</v>
      </c>
      <c r="Y6" s="4">
        <f>('[1]Qc, Winter, S3'!Y6*Main!$B$5)</f>
        <v>-0.26092959593611009</v>
      </c>
    </row>
    <row r="7" spans="1:25" x14ac:dyDescent="0.25">
      <c r="A7">
        <v>6</v>
      </c>
      <c r="B7" s="4">
        <f>('[1]Qc, Winter, S3'!B7*Main!$B$5)</f>
        <v>0.22434340041955336</v>
      </c>
      <c r="C7" s="4">
        <f>('[1]Qc, Winter, S3'!C7*Main!$B$5)</f>
        <v>0.17549004490781903</v>
      </c>
      <c r="D7" s="4">
        <f>('[1]Qc, Winter, S3'!D7*Main!$B$5)</f>
        <v>0.13174292126226297</v>
      </c>
      <c r="E7" s="4">
        <f>('[1]Qc, Winter, S3'!E7*Main!$B$5)</f>
        <v>0.19626697984991645</v>
      </c>
      <c r="F7" s="4">
        <f>('[1]Qc, Winter, S3'!F7*Main!$B$5)</f>
        <v>0.16277887816866243</v>
      </c>
      <c r="G7" s="4">
        <f>('[1]Qc, Winter, S3'!G7*Main!$B$5)</f>
        <v>0.236837621330174</v>
      </c>
      <c r="H7" s="4">
        <f>('[1]Qc, Winter, S3'!H7*Main!$B$5)</f>
        <v>0.30967837251576735</v>
      </c>
      <c r="I7" s="4">
        <f>('[1]Qc, Winter, S3'!I7*Main!$B$5)</f>
        <v>0.60922150550264109</v>
      </c>
      <c r="J7" s="4">
        <f>('[1]Qc, Winter, S3'!J7*Main!$B$5)</f>
        <v>0.69467390492973824</v>
      </c>
      <c r="K7" s="4">
        <f>('[1]Qc, Winter, S3'!K7*Main!$B$5)</f>
        <v>0.73009097208142482</v>
      </c>
      <c r="L7" s="4">
        <f>('[1]Qc, Winter, S3'!L7*Main!$B$5)</f>
        <v>0.68618122354401312</v>
      </c>
      <c r="M7" s="4">
        <f>('[1]Qc, Winter, S3'!M7*Main!$B$5)</f>
        <v>0.71021684489125392</v>
      </c>
      <c r="N7" s="4">
        <f>('[1]Qc, Winter, S3'!N7*Main!$B$5)</f>
        <v>0.71932615096524688</v>
      </c>
      <c r="O7" s="4">
        <f>('[1]Qc, Winter, S3'!O7*Main!$B$5)</f>
        <v>0.70387576514739736</v>
      </c>
      <c r="P7" s="4">
        <f>('[1]Qc, Winter, S3'!P7*Main!$B$5)</f>
        <v>0.5919994261277628</v>
      </c>
      <c r="Q7" s="4">
        <f>('[1]Qc, Winter, S3'!Q7*Main!$B$5)</f>
        <v>0.58018669289275371</v>
      </c>
      <c r="R7" s="4">
        <f>('[1]Qc, Winter, S3'!R7*Main!$B$5)</f>
        <v>0.50425838864431216</v>
      </c>
      <c r="S7" s="4">
        <f>('[1]Qc, Winter, S3'!S7*Main!$B$5)</f>
        <v>0.55164172764755415</v>
      </c>
      <c r="T7" s="4">
        <f>('[1]Qc, Winter, S3'!T7*Main!$B$5)</f>
        <v>0.45385473094554102</v>
      </c>
      <c r="U7" s="4">
        <f>('[1]Qc, Winter, S3'!U7*Main!$B$5)</f>
        <v>0.48317852811450768</v>
      </c>
      <c r="V7" s="4">
        <f>('[1]Qc, Winter, S3'!V7*Main!$B$5)</f>
        <v>0.40042820791341099</v>
      </c>
      <c r="W7" s="4">
        <f>('[1]Qc, Winter, S3'!W7*Main!$B$5)</f>
        <v>0.43002878264117517</v>
      </c>
      <c r="X7" s="4">
        <f>('[1]Qc, Winter, S3'!X7*Main!$B$5)</f>
        <v>0.2643208091514902</v>
      </c>
      <c r="Y7" s="4">
        <f>('[1]Qc, Winter, S3'!Y7*Main!$B$5)</f>
        <v>0.26872989157477795</v>
      </c>
    </row>
    <row r="8" spans="1:25" x14ac:dyDescent="0.25">
      <c r="A8">
        <v>7</v>
      </c>
      <c r="B8" s="4">
        <f>('[1]Qc, Winter, S3'!B8*Main!$B$5)</f>
        <v>-0.66135202657239001</v>
      </c>
      <c r="C8" s="4">
        <f>('[1]Qc, Winter, S3'!C8*Main!$B$5)</f>
        <v>-0.64757943123093797</v>
      </c>
      <c r="D8" s="4">
        <f>('[1]Qc, Winter, S3'!D8*Main!$B$5)</f>
        <v>-0.66117900228918625</v>
      </c>
      <c r="E8" s="4">
        <f>('[1]Qc, Winter, S3'!E8*Main!$B$5)</f>
        <v>-0.67314297396149014</v>
      </c>
      <c r="F8" s="4">
        <f>('[1]Qc, Winter, S3'!F8*Main!$B$5)</f>
        <v>-0.74211381774469598</v>
      </c>
      <c r="G8" s="4">
        <f>('[1]Qc, Winter, S3'!G8*Main!$B$5)</f>
        <v>-0.64491517144425548</v>
      </c>
      <c r="H8" s="4">
        <f>('[1]Qc, Winter, S3'!H8*Main!$B$5)</f>
        <v>-0.5589564783907075</v>
      </c>
      <c r="I8" s="4">
        <f>('[1]Qc, Winter, S3'!I8*Main!$B$5)</f>
        <v>-0.29034352882436654</v>
      </c>
      <c r="J8" s="4">
        <f>('[1]Qc, Winter, S3'!J8*Main!$B$5)</f>
        <v>-0.14528240303842732</v>
      </c>
      <c r="K8" s="4">
        <f>('[1]Qc, Winter, S3'!K8*Main!$B$5)</f>
        <v>-0.1335321061658907</v>
      </c>
      <c r="L8" s="4">
        <f>('[1]Qc, Winter, S3'!L8*Main!$B$5)</f>
        <v>-0.10149288896717973</v>
      </c>
      <c r="M8" s="4">
        <f>('[1]Qc, Winter, S3'!M8*Main!$B$5)</f>
        <v>-3.4108109343630885E-2</v>
      </c>
      <c r="N8" s="4">
        <f>('[1]Qc, Winter, S3'!N8*Main!$B$5)</f>
        <v>-0.13711197819832804</v>
      </c>
      <c r="O8" s="4">
        <f>('[1]Qc, Winter, S3'!O8*Main!$B$5)</f>
        <v>-0.14307936138610014</v>
      </c>
      <c r="P8" s="4">
        <f>('[1]Qc, Winter, S3'!P8*Main!$B$5)</f>
        <v>-0.26599707421114949</v>
      </c>
      <c r="Q8" s="4">
        <f>('[1]Qc, Winter, S3'!Q8*Main!$B$5)</f>
        <v>-0.37639325945582325</v>
      </c>
      <c r="R8" s="4">
        <f>('[1]Qc, Winter, S3'!R8*Main!$B$5)</f>
        <v>-0.33634455351677889</v>
      </c>
      <c r="S8" s="4">
        <f>('[1]Qc, Winter, S3'!S8*Main!$B$5)</f>
        <v>-0.37516213991675135</v>
      </c>
      <c r="T8" s="4">
        <f>('[1]Qc, Winter, S3'!T8*Main!$B$5)</f>
        <v>-0.42188787871655542</v>
      </c>
      <c r="U8" s="4">
        <f>('[1]Qc, Winter, S3'!U8*Main!$B$5)</f>
        <v>-0.40909979816635506</v>
      </c>
      <c r="V8" s="4">
        <f>('[1]Qc, Winter, S3'!V8*Main!$B$5)</f>
        <v>-0.45197863216020956</v>
      </c>
      <c r="W8" s="4">
        <f>('[1]Qc, Winter, S3'!W8*Main!$B$5)</f>
        <v>-0.55456905671346945</v>
      </c>
      <c r="X8" s="4">
        <f>('[1]Qc, Winter, S3'!X8*Main!$B$5)</f>
        <v>-0.62569204692283431</v>
      </c>
      <c r="Y8" s="4">
        <f>('[1]Qc, Winter, S3'!Y8*Main!$B$5)</f>
        <v>-0.62236457098216658</v>
      </c>
    </row>
    <row r="9" spans="1:25" x14ac:dyDescent="0.25">
      <c r="A9">
        <v>8</v>
      </c>
      <c r="B9" s="4">
        <f>('[1]Qc, Winter, S3'!B9*Main!$B$5)</f>
        <v>-0.74531687953329928</v>
      </c>
      <c r="C9" s="4">
        <f>('[1]Qc, Winter, S3'!C9*Main!$B$5)</f>
        <v>-0.76876173751339472</v>
      </c>
      <c r="D9" s="4">
        <f>('[1]Qc, Winter, S3'!D9*Main!$B$5)</f>
        <v>-0.76571664275369689</v>
      </c>
      <c r="E9" s="4">
        <f>('[1]Qc, Winter, S3'!E9*Main!$B$5)</f>
        <v>-0.77990862706009123</v>
      </c>
      <c r="F9" s="4">
        <f>('[1]Qc, Winter, S3'!F9*Main!$B$5)</f>
        <v>-0.74885342260232024</v>
      </c>
      <c r="G9" s="4">
        <f>('[1]Qc, Winter, S3'!G9*Main!$B$5)</f>
        <v>-0.7257802601974167</v>
      </c>
      <c r="H9" s="4">
        <f>('[1]Qc, Winter, S3'!H9*Main!$B$5)</f>
        <v>-0.55481674236363354</v>
      </c>
      <c r="I9" s="4">
        <f>('[1]Qc, Winter, S3'!I9*Main!$B$5)</f>
        <v>-0.4282704805587938</v>
      </c>
      <c r="J9" s="4">
        <f>('[1]Qc, Winter, S3'!J9*Main!$B$5)</f>
        <v>-0.40354013879190842</v>
      </c>
      <c r="K9" s="4">
        <f>('[1]Qc, Winter, S3'!K9*Main!$B$5)</f>
        <v>-0.4562637985344008</v>
      </c>
      <c r="L9" s="4">
        <f>('[1]Qc, Winter, S3'!L9*Main!$B$5)</f>
        <v>-0.43954580524043441</v>
      </c>
      <c r="M9" s="4">
        <f>('[1]Qc, Winter, S3'!M9*Main!$B$5)</f>
        <v>-0.39670785063745578</v>
      </c>
      <c r="N9" s="4">
        <f>('[1]Qc, Winter, S3'!N9*Main!$B$5)</f>
        <v>-0.42051851217975944</v>
      </c>
      <c r="O9" s="4">
        <f>('[1]Qc, Winter, S3'!O9*Main!$B$5)</f>
        <v>-0.4552812858742174</v>
      </c>
      <c r="P9" s="4">
        <f>('[1]Qc, Winter, S3'!P9*Main!$B$5)</f>
        <v>-0.54210897373632105</v>
      </c>
      <c r="Q9" s="4">
        <f>('[1]Qc, Winter, S3'!Q9*Main!$B$5)</f>
        <v>-0.61347416216822659</v>
      </c>
      <c r="R9" s="4">
        <f>('[1]Qc, Winter, S3'!R9*Main!$B$5)</f>
        <v>-0.62408597323812165</v>
      </c>
      <c r="S9" s="4">
        <f>('[1]Qc, Winter, S3'!S9*Main!$B$5)</f>
        <v>-0.59733023845875433</v>
      </c>
      <c r="T9" s="4">
        <f>('[1]Qc, Winter, S3'!T9*Main!$B$5)</f>
        <v>-0.6423397013644</v>
      </c>
      <c r="U9" s="4">
        <f>('[1]Qc, Winter, S3'!U9*Main!$B$5)</f>
        <v>-0.6510139929697647</v>
      </c>
      <c r="V9" s="4">
        <f>('[1]Qc, Winter, S3'!V9*Main!$B$5)</f>
        <v>-0.65547212016222589</v>
      </c>
      <c r="W9" s="4">
        <f>('[1]Qc, Winter, S3'!W9*Main!$B$5)</f>
        <v>-0.67469389630264753</v>
      </c>
      <c r="X9" s="4">
        <f>('[1]Qc, Winter, S3'!X9*Main!$B$5)</f>
        <v>-0.73288789916688557</v>
      </c>
      <c r="Y9" s="4">
        <f>('[1]Qc, Winter, S3'!Y9*Main!$B$5)</f>
        <v>-0.74693019592868726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1.8507544574879013</v>
      </c>
      <c r="C2" s="4">
        <f>('FL Characterization'!C$4-'FL Characterization'!C$2)*VLOOKUP($A2,'FL Ratio'!$A$2:$B$9,2,FALSE)</f>
        <v>2.0374457846530913</v>
      </c>
      <c r="D2" s="4">
        <f>('FL Characterization'!D$4-'FL Characterization'!D$2)*VLOOKUP($A2,'FL Ratio'!$A$2:$B$9,2,FALSE)</f>
        <v>2.6519292228816838</v>
      </c>
      <c r="E2" s="4">
        <f>('FL Characterization'!E$4-'FL Characterization'!E$2)*VLOOKUP($A2,'FL Ratio'!$A$2:$B$9,2,FALSE)</f>
        <v>3.0403302199560822</v>
      </c>
      <c r="F2" s="4">
        <f>('FL Characterization'!F$4-'FL Characterization'!F$2)*VLOOKUP($A2,'FL Ratio'!$A$2:$B$9,2,FALSE)</f>
        <v>3.5747371873592733</v>
      </c>
      <c r="G2" s="4">
        <f>('FL Characterization'!G$4-'FL Characterization'!G$2)*VLOOKUP($A2,'FL Ratio'!$A$2:$B$9,2,FALSE)</f>
        <v>4.1786103970963575</v>
      </c>
      <c r="H2" s="4">
        <f>('FL Characterization'!H$4-'FL Characterization'!H$2)*VLOOKUP($A2,'FL Ratio'!$A$2:$B$9,2,FALSE)</f>
        <v>3.7248565433713674</v>
      </c>
      <c r="I2" s="4">
        <f>('FL Characterization'!I$4-'FL Characterization'!I$2)*VLOOKUP($A2,'FL Ratio'!$A$2:$B$9,2,FALSE)</f>
        <v>5.3250917170320022</v>
      </c>
      <c r="J2" s="4">
        <f>('FL Characterization'!J$4-'FL Characterization'!J$2)*VLOOKUP($A2,'FL Ratio'!$A$2:$B$9,2,FALSE)</f>
        <v>4.8851772917741947</v>
      </c>
      <c r="K2" s="4">
        <f>('FL Characterization'!K$4-'FL Characterization'!K$2)*VLOOKUP($A2,'FL Ratio'!$A$2:$B$9,2,FALSE)</f>
        <v>5.5175238441539483</v>
      </c>
      <c r="L2" s="4">
        <f>('FL Characterization'!L$4-'FL Characterization'!L$2)*VLOOKUP($A2,'FL Ratio'!$A$2:$B$9,2,FALSE)</f>
        <v>5.6705392287156577</v>
      </c>
      <c r="M2" s="4">
        <f>('FL Characterization'!M$4-'FL Characterization'!M$2)*VLOOKUP($A2,'FL Ratio'!$A$2:$B$9,2,FALSE)</f>
        <v>5.2598926318088219</v>
      </c>
      <c r="N2" s="4">
        <f>('FL Characterization'!N$4-'FL Characterization'!N$2)*VLOOKUP($A2,'FL Ratio'!$A$2:$B$9,2,FALSE)</f>
        <v>4.9619476769102135</v>
      </c>
      <c r="O2" s="4">
        <f>('FL Characterization'!O$4-'FL Characterization'!O$2)*VLOOKUP($A2,'FL Ratio'!$A$2:$B$9,2,FALSE)</f>
        <v>4.5681903084475906</v>
      </c>
      <c r="P2" s="4">
        <f>('FL Characterization'!P$4-'FL Characterization'!P$2)*VLOOKUP($A2,'FL Ratio'!$A$2:$B$9,2,FALSE)</f>
        <v>4.2078013397336216</v>
      </c>
      <c r="Q2" s="4">
        <f>('FL Characterization'!Q$4-'FL Characterization'!Q$2)*VLOOKUP($A2,'FL Ratio'!$A$2:$B$9,2,FALSE)</f>
        <v>3.7869673857606654</v>
      </c>
      <c r="R2" s="4">
        <f>('FL Characterization'!R$4-'FL Characterization'!R$2)*VLOOKUP($A2,'FL Ratio'!$A$2:$B$9,2,FALSE)</f>
        <v>3.7475506432004257</v>
      </c>
      <c r="S2" s="4">
        <f>('FL Characterization'!S$4-'FL Characterization'!S$2)*VLOOKUP($A2,'FL Ratio'!$A$2:$B$9,2,FALSE)</f>
        <v>2.969223749063115</v>
      </c>
      <c r="T2" s="4">
        <f>('FL Characterization'!T$4-'FL Characterization'!T$2)*VLOOKUP($A2,'FL Ratio'!$A$2:$B$9,2,FALSE)</f>
        <v>2.4566779529238283</v>
      </c>
      <c r="U2" s="4">
        <f>('FL Characterization'!U$4-'FL Characterization'!U$2)*VLOOKUP($A2,'FL Ratio'!$A$2:$B$9,2,FALSE)</f>
        <v>2.9151730923273909</v>
      </c>
      <c r="V2" s="4">
        <f>('FL Characterization'!V$4-'FL Characterization'!V$2)*VLOOKUP($A2,'FL Ratio'!$A$2:$B$9,2,FALSE)</f>
        <v>2.9702745204837715</v>
      </c>
      <c r="W2" s="4">
        <f>('FL Characterization'!W$4-'FL Characterization'!W$2)*VLOOKUP($A2,'FL Ratio'!$A$2:$B$9,2,FALSE)</f>
        <v>3.3944273744317295</v>
      </c>
      <c r="X2" s="4">
        <f>('FL Characterization'!X$4-'FL Characterization'!X$2)*VLOOKUP($A2,'FL Ratio'!$A$2:$B$9,2,FALSE)</f>
        <v>1.6481734161566852</v>
      </c>
      <c r="Y2" s="4">
        <f>('FL Characterization'!Y$4-'FL Characterization'!Y$2)*VLOOKUP($A2,'FL Ratio'!$A$2:$B$9,2,FALSE)</f>
        <v>1.582436130937561</v>
      </c>
    </row>
    <row r="3" spans="1:25" x14ac:dyDescent="0.25">
      <c r="A3">
        <v>2</v>
      </c>
      <c r="B3" s="4">
        <f>('FL Characterization'!B$4-'FL Characterization'!B$2)*VLOOKUP($A3,'FL Ratio'!$A$2:$B$9,2,FALSE)</f>
        <v>1.4806035659903209</v>
      </c>
      <c r="C3" s="4">
        <f>('FL Characterization'!C$4-'FL Characterization'!C$2)*VLOOKUP($A3,'FL Ratio'!$A$2:$B$9,2,FALSE)</f>
        <v>1.6299566277224729</v>
      </c>
      <c r="D3" s="4">
        <f>('FL Characterization'!D$4-'FL Characterization'!D$2)*VLOOKUP($A3,'FL Ratio'!$A$2:$B$9,2,FALSE)</f>
        <v>2.121543378305347</v>
      </c>
      <c r="E3" s="4">
        <f>('FL Characterization'!E$4-'FL Characterization'!E$2)*VLOOKUP($A3,'FL Ratio'!$A$2:$B$9,2,FALSE)</f>
        <v>2.4322641759648658</v>
      </c>
      <c r="F3" s="4">
        <f>('FL Characterization'!F$4-'FL Characterization'!F$2)*VLOOKUP($A3,'FL Ratio'!$A$2:$B$9,2,FALSE)</f>
        <v>2.8597897498874185</v>
      </c>
      <c r="G3" s="4">
        <f>('FL Characterization'!G$4-'FL Characterization'!G$2)*VLOOKUP($A3,'FL Ratio'!$A$2:$B$9,2,FALSE)</f>
        <v>3.3428883176770863</v>
      </c>
      <c r="H3" s="4">
        <f>('FL Characterization'!H$4-'FL Characterization'!H$2)*VLOOKUP($A3,'FL Ratio'!$A$2:$B$9,2,FALSE)</f>
        <v>2.9798852346970941</v>
      </c>
      <c r="I3" s="4">
        <f>('FL Characterization'!I$4-'FL Characterization'!I$2)*VLOOKUP($A3,'FL Ratio'!$A$2:$B$9,2,FALSE)</f>
        <v>4.2600733736256018</v>
      </c>
      <c r="J3" s="4">
        <f>('FL Characterization'!J$4-'FL Characterization'!J$2)*VLOOKUP($A3,'FL Ratio'!$A$2:$B$9,2,FALSE)</f>
        <v>3.9081418334193558</v>
      </c>
      <c r="K3" s="4">
        <f>('FL Characterization'!K$4-'FL Characterization'!K$2)*VLOOKUP($A3,'FL Ratio'!$A$2:$B$9,2,FALSE)</f>
        <v>4.414019075323159</v>
      </c>
      <c r="L3" s="4">
        <f>('FL Characterization'!L$4-'FL Characterization'!L$2)*VLOOKUP($A3,'FL Ratio'!$A$2:$B$9,2,FALSE)</f>
        <v>4.5364313829725269</v>
      </c>
      <c r="M3" s="4">
        <f>('FL Characterization'!M$4-'FL Characterization'!M$2)*VLOOKUP($A3,'FL Ratio'!$A$2:$B$9,2,FALSE)</f>
        <v>4.207914105447057</v>
      </c>
      <c r="N3" s="4">
        <f>('FL Characterization'!N$4-'FL Characterization'!N$2)*VLOOKUP($A3,'FL Ratio'!$A$2:$B$9,2,FALSE)</f>
        <v>3.9695581415281711</v>
      </c>
      <c r="O3" s="4">
        <f>('FL Characterization'!O$4-'FL Characterization'!O$2)*VLOOKUP($A3,'FL Ratio'!$A$2:$B$9,2,FALSE)</f>
        <v>3.6545522467580724</v>
      </c>
      <c r="P3" s="4">
        <f>('FL Characterization'!P$4-'FL Characterization'!P$2)*VLOOKUP($A3,'FL Ratio'!$A$2:$B$9,2,FALSE)</f>
        <v>3.3662410717868974</v>
      </c>
      <c r="Q3" s="4">
        <f>('FL Characterization'!Q$4-'FL Characterization'!Q$2)*VLOOKUP($A3,'FL Ratio'!$A$2:$B$9,2,FALSE)</f>
        <v>3.029573908608532</v>
      </c>
      <c r="R3" s="4">
        <f>('FL Characterization'!R$4-'FL Characterization'!R$2)*VLOOKUP($A3,'FL Ratio'!$A$2:$B$9,2,FALSE)</f>
        <v>2.9980405145603406</v>
      </c>
      <c r="S3" s="4">
        <f>('FL Characterization'!S$4-'FL Characterization'!S$2)*VLOOKUP($A3,'FL Ratio'!$A$2:$B$9,2,FALSE)</f>
        <v>2.3753789992504921</v>
      </c>
      <c r="T3" s="4">
        <f>('FL Characterization'!T$4-'FL Characterization'!T$2)*VLOOKUP($A3,'FL Ratio'!$A$2:$B$9,2,FALSE)</f>
        <v>1.9653423623390627</v>
      </c>
      <c r="U3" s="4">
        <f>('FL Characterization'!U$4-'FL Characterization'!U$2)*VLOOKUP($A3,'FL Ratio'!$A$2:$B$9,2,FALSE)</f>
        <v>2.3321384738619129</v>
      </c>
      <c r="V3" s="4">
        <f>('FL Characterization'!V$4-'FL Characterization'!V$2)*VLOOKUP($A3,'FL Ratio'!$A$2:$B$9,2,FALSE)</f>
        <v>2.3762196163870173</v>
      </c>
      <c r="W3" s="4">
        <f>('FL Characterization'!W$4-'FL Characterization'!W$2)*VLOOKUP($A3,'FL Ratio'!$A$2:$B$9,2,FALSE)</f>
        <v>2.7155418995453835</v>
      </c>
      <c r="X3" s="4">
        <f>('FL Characterization'!X$4-'FL Characterization'!X$2)*VLOOKUP($A3,'FL Ratio'!$A$2:$B$9,2,FALSE)</f>
        <v>1.3185387329253482</v>
      </c>
      <c r="Y3" s="4">
        <f>('FL Characterization'!Y$4-'FL Characterization'!Y$2)*VLOOKUP($A3,'FL Ratio'!$A$2:$B$9,2,FALSE)</f>
        <v>1.2659489047500487</v>
      </c>
    </row>
    <row r="4" spans="1:25" x14ac:dyDescent="0.25">
      <c r="A4">
        <v>3</v>
      </c>
      <c r="B4" s="4">
        <f>('FL Characterization'!B$4-'FL Characterization'!B$2)*VLOOKUP($A4,'FL Ratio'!$A$2:$B$9,2,FALSE)</f>
        <v>1.1104526744927408</v>
      </c>
      <c r="C4" s="4">
        <f>('FL Characterization'!C$4-'FL Characterization'!C$2)*VLOOKUP($A4,'FL Ratio'!$A$2:$B$9,2,FALSE)</f>
        <v>1.2224674707918546</v>
      </c>
      <c r="D4" s="4">
        <f>('FL Characterization'!D$4-'FL Characterization'!D$2)*VLOOKUP($A4,'FL Ratio'!$A$2:$B$9,2,FALSE)</f>
        <v>1.5911575337290103</v>
      </c>
      <c r="E4" s="4">
        <f>('FL Characterization'!E$4-'FL Characterization'!E$2)*VLOOKUP($A4,'FL Ratio'!$A$2:$B$9,2,FALSE)</f>
        <v>1.8241981319736493</v>
      </c>
      <c r="F4" s="4">
        <f>('FL Characterization'!F$4-'FL Characterization'!F$2)*VLOOKUP($A4,'FL Ratio'!$A$2:$B$9,2,FALSE)</f>
        <v>2.1448423124155638</v>
      </c>
      <c r="G4" s="4">
        <f>('FL Characterization'!G$4-'FL Characterization'!G$2)*VLOOKUP($A4,'FL Ratio'!$A$2:$B$9,2,FALSE)</f>
        <v>2.5071662382578146</v>
      </c>
      <c r="H4" s="4">
        <f>('FL Characterization'!H$4-'FL Characterization'!H$2)*VLOOKUP($A4,'FL Ratio'!$A$2:$B$9,2,FALSE)</f>
        <v>2.2349139260228204</v>
      </c>
      <c r="I4" s="4">
        <f>('FL Characterization'!I$4-'FL Characterization'!I$2)*VLOOKUP($A4,'FL Ratio'!$A$2:$B$9,2,FALSE)</f>
        <v>3.1950550302192013</v>
      </c>
      <c r="J4" s="4">
        <f>('FL Characterization'!J$4-'FL Characterization'!J$2)*VLOOKUP($A4,'FL Ratio'!$A$2:$B$9,2,FALSE)</f>
        <v>2.931106375064517</v>
      </c>
      <c r="K4" s="4">
        <f>('FL Characterization'!K$4-'FL Characterization'!K$2)*VLOOKUP($A4,'FL Ratio'!$A$2:$B$9,2,FALSE)</f>
        <v>3.3105143064923692</v>
      </c>
      <c r="L4" s="4">
        <f>('FL Characterization'!L$4-'FL Characterization'!L$2)*VLOOKUP($A4,'FL Ratio'!$A$2:$B$9,2,FALSE)</f>
        <v>3.4023235372293947</v>
      </c>
      <c r="M4" s="4">
        <f>('FL Characterization'!M$4-'FL Characterization'!M$2)*VLOOKUP($A4,'FL Ratio'!$A$2:$B$9,2,FALSE)</f>
        <v>3.155935579085293</v>
      </c>
      <c r="N4" s="4">
        <f>('FL Characterization'!N$4-'FL Characterization'!N$2)*VLOOKUP($A4,'FL Ratio'!$A$2:$B$9,2,FALSE)</f>
        <v>2.9771686061461282</v>
      </c>
      <c r="O4" s="4">
        <f>('FL Characterization'!O$4-'FL Characterization'!O$2)*VLOOKUP($A4,'FL Ratio'!$A$2:$B$9,2,FALSE)</f>
        <v>2.7409141850685543</v>
      </c>
      <c r="P4" s="4">
        <f>('FL Characterization'!P$4-'FL Characterization'!P$2)*VLOOKUP($A4,'FL Ratio'!$A$2:$B$9,2,FALSE)</f>
        <v>2.5246808038401731</v>
      </c>
      <c r="Q4" s="4">
        <f>('FL Characterization'!Q$4-'FL Characterization'!Q$2)*VLOOKUP($A4,'FL Ratio'!$A$2:$B$9,2,FALSE)</f>
        <v>2.2721804314563991</v>
      </c>
      <c r="R4" s="4">
        <f>('FL Characterization'!R$4-'FL Characterization'!R$2)*VLOOKUP($A4,'FL Ratio'!$A$2:$B$9,2,FALSE)</f>
        <v>2.2485303859202554</v>
      </c>
      <c r="S4" s="4">
        <f>('FL Characterization'!S$4-'FL Characterization'!S$2)*VLOOKUP($A4,'FL Ratio'!$A$2:$B$9,2,FALSE)</f>
        <v>1.781534249437869</v>
      </c>
      <c r="T4" s="4">
        <f>('FL Characterization'!T$4-'FL Characterization'!T$2)*VLOOKUP($A4,'FL Ratio'!$A$2:$B$9,2,FALSE)</f>
        <v>1.4740067717542971</v>
      </c>
      <c r="U4" s="4">
        <f>('FL Characterization'!U$4-'FL Characterization'!U$2)*VLOOKUP($A4,'FL Ratio'!$A$2:$B$9,2,FALSE)</f>
        <v>1.7491038553964346</v>
      </c>
      <c r="V4" s="4">
        <f>('FL Characterization'!V$4-'FL Characterization'!V$2)*VLOOKUP($A4,'FL Ratio'!$A$2:$B$9,2,FALSE)</f>
        <v>1.7821647122902629</v>
      </c>
      <c r="W4" s="4">
        <f>('FL Characterization'!W$4-'FL Characterization'!W$2)*VLOOKUP($A4,'FL Ratio'!$A$2:$B$9,2,FALSE)</f>
        <v>2.0366564246590375</v>
      </c>
      <c r="X4" s="4">
        <f>('FL Characterization'!X$4-'FL Characterization'!X$2)*VLOOKUP($A4,'FL Ratio'!$A$2:$B$9,2,FALSE)</f>
        <v>0.98890404969401113</v>
      </c>
      <c r="Y4" s="4">
        <f>('FL Characterization'!Y$4-'FL Characterization'!Y$2)*VLOOKUP($A4,'FL Ratio'!$A$2:$B$9,2,FALSE)</f>
        <v>0.9494616785625366</v>
      </c>
    </row>
    <row r="5" spans="1:25" x14ac:dyDescent="0.25">
      <c r="A5">
        <v>4</v>
      </c>
      <c r="B5" s="4">
        <f>('FL Characterization'!B$4-'FL Characterization'!B$2)*VLOOKUP($A5,'FL Ratio'!$A$2:$B$9,2,FALSE)</f>
        <v>0.74030178299516047</v>
      </c>
      <c r="C5" s="4">
        <f>('FL Characterization'!C$4-'FL Characterization'!C$2)*VLOOKUP($A5,'FL Ratio'!$A$2:$B$9,2,FALSE)</f>
        <v>0.81497831386123643</v>
      </c>
      <c r="D5" s="4">
        <f>('FL Characterization'!D$4-'FL Characterization'!D$2)*VLOOKUP($A5,'FL Ratio'!$A$2:$B$9,2,FALSE)</f>
        <v>1.0607716891526735</v>
      </c>
      <c r="E5" s="4">
        <f>('FL Characterization'!E$4-'FL Characterization'!E$2)*VLOOKUP($A5,'FL Ratio'!$A$2:$B$9,2,FALSE)</f>
        <v>1.2161320879824329</v>
      </c>
      <c r="F5" s="4">
        <f>('FL Characterization'!F$4-'FL Characterization'!F$2)*VLOOKUP($A5,'FL Ratio'!$A$2:$B$9,2,FALSE)</f>
        <v>1.4298948749437093</v>
      </c>
      <c r="G5" s="4">
        <f>('FL Characterization'!G$4-'FL Characterization'!G$2)*VLOOKUP($A5,'FL Ratio'!$A$2:$B$9,2,FALSE)</f>
        <v>1.6714441588385431</v>
      </c>
      <c r="H5" s="4">
        <f>('FL Characterization'!H$4-'FL Characterization'!H$2)*VLOOKUP($A5,'FL Ratio'!$A$2:$B$9,2,FALSE)</f>
        <v>1.489942617348547</v>
      </c>
      <c r="I5" s="4">
        <f>('FL Characterization'!I$4-'FL Characterization'!I$2)*VLOOKUP($A5,'FL Ratio'!$A$2:$B$9,2,FALSE)</f>
        <v>2.1300366868128009</v>
      </c>
      <c r="J5" s="4">
        <f>('FL Characterization'!J$4-'FL Characterization'!J$2)*VLOOKUP($A5,'FL Ratio'!$A$2:$B$9,2,FALSE)</f>
        <v>1.9540709167096779</v>
      </c>
      <c r="K5" s="4">
        <f>('FL Characterization'!K$4-'FL Characterization'!K$2)*VLOOKUP($A5,'FL Ratio'!$A$2:$B$9,2,FALSE)</f>
        <v>2.2070095376615795</v>
      </c>
      <c r="L5" s="4">
        <f>('FL Characterization'!L$4-'FL Characterization'!L$2)*VLOOKUP($A5,'FL Ratio'!$A$2:$B$9,2,FALSE)</f>
        <v>2.2682156914862635</v>
      </c>
      <c r="M5" s="4">
        <f>('FL Characterization'!M$4-'FL Characterization'!M$2)*VLOOKUP($A5,'FL Ratio'!$A$2:$B$9,2,FALSE)</f>
        <v>2.1039570527235285</v>
      </c>
      <c r="N5" s="4">
        <f>('FL Characterization'!N$4-'FL Characterization'!N$2)*VLOOKUP($A5,'FL Ratio'!$A$2:$B$9,2,FALSE)</f>
        <v>1.9847790707640856</v>
      </c>
      <c r="O5" s="4">
        <f>('FL Characterization'!O$4-'FL Characterization'!O$2)*VLOOKUP($A5,'FL Ratio'!$A$2:$B$9,2,FALSE)</f>
        <v>1.8272761233790362</v>
      </c>
      <c r="P5" s="4">
        <f>('FL Characterization'!P$4-'FL Characterization'!P$2)*VLOOKUP($A5,'FL Ratio'!$A$2:$B$9,2,FALSE)</f>
        <v>1.6831205358934487</v>
      </c>
      <c r="Q5" s="4">
        <f>('FL Characterization'!Q$4-'FL Characterization'!Q$2)*VLOOKUP($A5,'FL Ratio'!$A$2:$B$9,2,FALSE)</f>
        <v>1.514786954304266</v>
      </c>
      <c r="R5" s="4">
        <f>('FL Characterization'!R$4-'FL Characterization'!R$2)*VLOOKUP($A5,'FL Ratio'!$A$2:$B$9,2,FALSE)</f>
        <v>1.4990202572801703</v>
      </c>
      <c r="S5" s="4">
        <f>('FL Characterization'!S$4-'FL Characterization'!S$2)*VLOOKUP($A5,'FL Ratio'!$A$2:$B$9,2,FALSE)</f>
        <v>1.1876894996252461</v>
      </c>
      <c r="T5" s="4">
        <f>('FL Characterization'!T$4-'FL Characterization'!T$2)*VLOOKUP($A5,'FL Ratio'!$A$2:$B$9,2,FALSE)</f>
        <v>0.98267118116953134</v>
      </c>
      <c r="U5" s="4">
        <f>('FL Characterization'!U$4-'FL Characterization'!U$2)*VLOOKUP($A5,'FL Ratio'!$A$2:$B$9,2,FALSE)</f>
        <v>1.1660692369309564</v>
      </c>
      <c r="V5" s="4">
        <f>('FL Characterization'!V$4-'FL Characterization'!V$2)*VLOOKUP($A5,'FL Ratio'!$A$2:$B$9,2,FALSE)</f>
        <v>1.1881098081935086</v>
      </c>
      <c r="W5" s="4">
        <f>('FL Characterization'!W$4-'FL Characterization'!W$2)*VLOOKUP($A5,'FL Ratio'!$A$2:$B$9,2,FALSE)</f>
        <v>1.3577709497726917</v>
      </c>
      <c r="X5" s="4">
        <f>('FL Characterization'!X$4-'FL Characterization'!X$2)*VLOOKUP($A5,'FL Ratio'!$A$2:$B$9,2,FALSE)</f>
        <v>0.65926936646267409</v>
      </c>
      <c r="Y5" s="4">
        <f>('FL Characterization'!Y$4-'FL Characterization'!Y$2)*VLOOKUP($A5,'FL Ratio'!$A$2:$B$9,2,FALSE)</f>
        <v>0.63297445237502437</v>
      </c>
    </row>
    <row r="6" spans="1:25" x14ac:dyDescent="0.25">
      <c r="A6">
        <v>5</v>
      </c>
      <c r="B6" s="4">
        <f>('FL Characterization'!B$4-'FL Characterization'!B$2)*VLOOKUP($A6,'FL Ratio'!$A$2:$B$9,2,FALSE)</f>
        <v>0.37015089149758024</v>
      </c>
      <c r="C6" s="4">
        <f>('FL Characterization'!C$4-'FL Characterization'!C$2)*VLOOKUP($A6,'FL Ratio'!$A$2:$B$9,2,FALSE)</f>
        <v>0.40748915693061821</v>
      </c>
      <c r="D6" s="4">
        <f>('FL Characterization'!D$4-'FL Characterization'!D$2)*VLOOKUP($A6,'FL Ratio'!$A$2:$B$9,2,FALSE)</f>
        <v>0.53038584457633675</v>
      </c>
      <c r="E6" s="4">
        <f>('FL Characterization'!E$4-'FL Characterization'!E$2)*VLOOKUP($A6,'FL Ratio'!$A$2:$B$9,2,FALSE)</f>
        <v>0.60806604399121644</v>
      </c>
      <c r="F6" s="4">
        <f>('FL Characterization'!F$4-'FL Characterization'!F$2)*VLOOKUP($A6,'FL Ratio'!$A$2:$B$9,2,FALSE)</f>
        <v>0.71494743747185463</v>
      </c>
      <c r="G6" s="4">
        <f>('FL Characterization'!G$4-'FL Characterization'!G$2)*VLOOKUP($A6,'FL Ratio'!$A$2:$B$9,2,FALSE)</f>
        <v>0.83572207941927157</v>
      </c>
      <c r="H6" s="4">
        <f>('FL Characterization'!H$4-'FL Characterization'!H$2)*VLOOKUP($A6,'FL Ratio'!$A$2:$B$9,2,FALSE)</f>
        <v>0.74497130867427352</v>
      </c>
      <c r="I6" s="4">
        <f>('FL Characterization'!I$4-'FL Characterization'!I$2)*VLOOKUP($A6,'FL Ratio'!$A$2:$B$9,2,FALSE)</f>
        <v>1.0650183434064004</v>
      </c>
      <c r="J6" s="4">
        <f>('FL Characterization'!J$4-'FL Characterization'!J$2)*VLOOKUP($A6,'FL Ratio'!$A$2:$B$9,2,FALSE)</f>
        <v>0.97703545835483896</v>
      </c>
      <c r="K6" s="4">
        <f>('FL Characterization'!K$4-'FL Characterization'!K$2)*VLOOKUP($A6,'FL Ratio'!$A$2:$B$9,2,FALSE)</f>
        <v>1.1035047688307897</v>
      </c>
      <c r="L6" s="4">
        <f>('FL Characterization'!L$4-'FL Characterization'!L$2)*VLOOKUP($A6,'FL Ratio'!$A$2:$B$9,2,FALSE)</f>
        <v>1.1341078457431317</v>
      </c>
      <c r="M6" s="4">
        <f>('FL Characterization'!M$4-'FL Characterization'!M$2)*VLOOKUP($A6,'FL Ratio'!$A$2:$B$9,2,FALSE)</f>
        <v>1.0519785263617643</v>
      </c>
      <c r="N6" s="4">
        <f>('FL Characterization'!N$4-'FL Characterization'!N$2)*VLOOKUP($A6,'FL Ratio'!$A$2:$B$9,2,FALSE)</f>
        <v>0.99238953538204278</v>
      </c>
      <c r="O6" s="4">
        <f>('FL Characterization'!O$4-'FL Characterization'!O$2)*VLOOKUP($A6,'FL Ratio'!$A$2:$B$9,2,FALSE)</f>
        <v>0.91363806168951811</v>
      </c>
      <c r="P6" s="4">
        <f>('FL Characterization'!P$4-'FL Characterization'!P$2)*VLOOKUP($A6,'FL Ratio'!$A$2:$B$9,2,FALSE)</f>
        <v>0.84156026794672434</v>
      </c>
      <c r="Q6" s="4">
        <f>('FL Characterization'!Q$4-'FL Characterization'!Q$2)*VLOOKUP($A6,'FL Ratio'!$A$2:$B$9,2,FALSE)</f>
        <v>0.75739347715213301</v>
      </c>
      <c r="R6" s="4">
        <f>('FL Characterization'!R$4-'FL Characterization'!R$2)*VLOOKUP($A6,'FL Ratio'!$A$2:$B$9,2,FALSE)</f>
        <v>0.74951012864008515</v>
      </c>
      <c r="S6" s="4">
        <f>('FL Characterization'!S$4-'FL Characterization'!S$2)*VLOOKUP($A6,'FL Ratio'!$A$2:$B$9,2,FALSE)</f>
        <v>0.59384474981262303</v>
      </c>
      <c r="T6" s="4">
        <f>('FL Characterization'!T$4-'FL Characterization'!T$2)*VLOOKUP($A6,'FL Ratio'!$A$2:$B$9,2,FALSE)</f>
        <v>0.49133559058476567</v>
      </c>
      <c r="U6" s="4">
        <f>('FL Characterization'!U$4-'FL Characterization'!U$2)*VLOOKUP($A6,'FL Ratio'!$A$2:$B$9,2,FALSE)</f>
        <v>0.58303461846547822</v>
      </c>
      <c r="V6" s="4">
        <f>('FL Characterization'!V$4-'FL Characterization'!V$2)*VLOOKUP($A6,'FL Ratio'!$A$2:$B$9,2,FALSE)</f>
        <v>0.59405490409675432</v>
      </c>
      <c r="W6" s="4">
        <f>('FL Characterization'!W$4-'FL Characterization'!W$2)*VLOOKUP($A6,'FL Ratio'!$A$2:$B$9,2,FALSE)</f>
        <v>0.67888547488634587</v>
      </c>
      <c r="X6" s="4">
        <f>('FL Characterization'!X$4-'FL Characterization'!X$2)*VLOOKUP($A6,'FL Ratio'!$A$2:$B$9,2,FALSE)</f>
        <v>0.32963468323133704</v>
      </c>
      <c r="Y6" s="4">
        <f>('FL Characterization'!Y$4-'FL Characterization'!Y$2)*VLOOKUP($A6,'FL Ratio'!$A$2:$B$9,2,FALSE)</f>
        <v>0.31648722618751218</v>
      </c>
    </row>
    <row r="7" spans="1:25" x14ac:dyDescent="0.25">
      <c r="A7">
        <v>6</v>
      </c>
      <c r="B7" s="4">
        <f>('FL Characterization'!B$4-'FL Characterization'!B$2)*VLOOKUP($A7,'FL Ratio'!$A$2:$B$9,2,FALSE)</f>
        <v>0.74030178299516047</v>
      </c>
      <c r="C7" s="4">
        <f>('FL Characterization'!C$4-'FL Characterization'!C$2)*VLOOKUP($A7,'FL Ratio'!$A$2:$B$9,2,FALSE)</f>
        <v>0.81497831386123643</v>
      </c>
      <c r="D7" s="4">
        <f>('FL Characterization'!D$4-'FL Characterization'!D$2)*VLOOKUP($A7,'FL Ratio'!$A$2:$B$9,2,FALSE)</f>
        <v>1.0607716891526735</v>
      </c>
      <c r="E7" s="4">
        <f>('FL Characterization'!E$4-'FL Characterization'!E$2)*VLOOKUP($A7,'FL Ratio'!$A$2:$B$9,2,FALSE)</f>
        <v>1.2161320879824329</v>
      </c>
      <c r="F7" s="4">
        <f>('FL Characterization'!F$4-'FL Characterization'!F$2)*VLOOKUP($A7,'FL Ratio'!$A$2:$B$9,2,FALSE)</f>
        <v>1.4298948749437093</v>
      </c>
      <c r="G7" s="4">
        <f>('FL Characterization'!G$4-'FL Characterization'!G$2)*VLOOKUP($A7,'FL Ratio'!$A$2:$B$9,2,FALSE)</f>
        <v>1.6714441588385431</v>
      </c>
      <c r="H7" s="4">
        <f>('FL Characterization'!H$4-'FL Characterization'!H$2)*VLOOKUP($A7,'FL Ratio'!$A$2:$B$9,2,FALSE)</f>
        <v>1.489942617348547</v>
      </c>
      <c r="I7" s="4">
        <f>('FL Characterization'!I$4-'FL Characterization'!I$2)*VLOOKUP($A7,'FL Ratio'!$A$2:$B$9,2,FALSE)</f>
        <v>2.1300366868128009</v>
      </c>
      <c r="J7" s="4">
        <f>('FL Characterization'!J$4-'FL Characterization'!J$2)*VLOOKUP($A7,'FL Ratio'!$A$2:$B$9,2,FALSE)</f>
        <v>1.9540709167096779</v>
      </c>
      <c r="K7" s="4">
        <f>('FL Characterization'!K$4-'FL Characterization'!K$2)*VLOOKUP($A7,'FL Ratio'!$A$2:$B$9,2,FALSE)</f>
        <v>2.2070095376615795</v>
      </c>
      <c r="L7" s="4">
        <f>('FL Characterization'!L$4-'FL Characterization'!L$2)*VLOOKUP($A7,'FL Ratio'!$A$2:$B$9,2,FALSE)</f>
        <v>2.2682156914862635</v>
      </c>
      <c r="M7" s="4">
        <f>('FL Characterization'!M$4-'FL Characterization'!M$2)*VLOOKUP($A7,'FL Ratio'!$A$2:$B$9,2,FALSE)</f>
        <v>2.1039570527235285</v>
      </c>
      <c r="N7" s="4">
        <f>('FL Characterization'!N$4-'FL Characterization'!N$2)*VLOOKUP($A7,'FL Ratio'!$A$2:$B$9,2,FALSE)</f>
        <v>1.9847790707640856</v>
      </c>
      <c r="O7" s="4">
        <f>('FL Characterization'!O$4-'FL Characterization'!O$2)*VLOOKUP($A7,'FL Ratio'!$A$2:$B$9,2,FALSE)</f>
        <v>1.8272761233790362</v>
      </c>
      <c r="P7" s="4">
        <f>('FL Characterization'!P$4-'FL Characterization'!P$2)*VLOOKUP($A7,'FL Ratio'!$A$2:$B$9,2,FALSE)</f>
        <v>1.6831205358934487</v>
      </c>
      <c r="Q7" s="4">
        <f>('FL Characterization'!Q$4-'FL Characterization'!Q$2)*VLOOKUP($A7,'FL Ratio'!$A$2:$B$9,2,FALSE)</f>
        <v>1.514786954304266</v>
      </c>
      <c r="R7" s="4">
        <f>('FL Characterization'!R$4-'FL Characterization'!R$2)*VLOOKUP($A7,'FL Ratio'!$A$2:$B$9,2,FALSE)</f>
        <v>1.4990202572801703</v>
      </c>
      <c r="S7" s="4">
        <f>('FL Characterization'!S$4-'FL Characterization'!S$2)*VLOOKUP($A7,'FL Ratio'!$A$2:$B$9,2,FALSE)</f>
        <v>1.1876894996252461</v>
      </c>
      <c r="T7" s="4">
        <f>('FL Characterization'!T$4-'FL Characterization'!T$2)*VLOOKUP($A7,'FL Ratio'!$A$2:$B$9,2,FALSE)</f>
        <v>0.98267118116953134</v>
      </c>
      <c r="U7" s="4">
        <f>('FL Characterization'!U$4-'FL Characterization'!U$2)*VLOOKUP($A7,'FL Ratio'!$A$2:$B$9,2,FALSE)</f>
        <v>1.1660692369309564</v>
      </c>
      <c r="V7" s="4">
        <f>('FL Characterization'!V$4-'FL Characterization'!V$2)*VLOOKUP($A7,'FL Ratio'!$A$2:$B$9,2,FALSE)</f>
        <v>1.1881098081935086</v>
      </c>
      <c r="W7" s="4">
        <f>('FL Characterization'!W$4-'FL Characterization'!W$2)*VLOOKUP($A7,'FL Ratio'!$A$2:$B$9,2,FALSE)</f>
        <v>1.3577709497726917</v>
      </c>
      <c r="X7" s="4">
        <f>('FL Characterization'!X$4-'FL Characterization'!X$2)*VLOOKUP($A7,'FL Ratio'!$A$2:$B$9,2,FALSE)</f>
        <v>0.65926936646267409</v>
      </c>
      <c r="Y7" s="4">
        <f>('FL Characterization'!Y$4-'FL Characterization'!Y$2)*VLOOKUP($A7,'FL Ratio'!$A$2:$B$9,2,FALSE)</f>
        <v>0.63297445237502437</v>
      </c>
    </row>
    <row r="8" spans="1:25" x14ac:dyDescent="0.25">
      <c r="A8">
        <v>7</v>
      </c>
      <c r="B8" s="4">
        <f>('FL Characterization'!B$4-'FL Characterization'!B$2)*VLOOKUP($A8,'FL Ratio'!$A$2:$B$9,2,FALSE)</f>
        <v>0.74030178299516047</v>
      </c>
      <c r="C8" s="4">
        <f>('FL Characterization'!C$4-'FL Characterization'!C$2)*VLOOKUP($A8,'FL Ratio'!$A$2:$B$9,2,FALSE)</f>
        <v>0.81497831386123643</v>
      </c>
      <c r="D8" s="4">
        <f>('FL Characterization'!D$4-'FL Characterization'!D$2)*VLOOKUP($A8,'FL Ratio'!$A$2:$B$9,2,FALSE)</f>
        <v>1.0607716891526735</v>
      </c>
      <c r="E8" s="4">
        <f>('FL Characterization'!E$4-'FL Characterization'!E$2)*VLOOKUP($A8,'FL Ratio'!$A$2:$B$9,2,FALSE)</f>
        <v>1.2161320879824329</v>
      </c>
      <c r="F8" s="4">
        <f>('FL Characterization'!F$4-'FL Characterization'!F$2)*VLOOKUP($A8,'FL Ratio'!$A$2:$B$9,2,FALSE)</f>
        <v>1.4298948749437093</v>
      </c>
      <c r="G8" s="4">
        <f>('FL Characterization'!G$4-'FL Characterization'!G$2)*VLOOKUP($A8,'FL Ratio'!$A$2:$B$9,2,FALSE)</f>
        <v>1.6714441588385431</v>
      </c>
      <c r="H8" s="4">
        <f>('FL Characterization'!H$4-'FL Characterization'!H$2)*VLOOKUP($A8,'FL Ratio'!$A$2:$B$9,2,FALSE)</f>
        <v>1.489942617348547</v>
      </c>
      <c r="I8" s="4">
        <f>('FL Characterization'!I$4-'FL Characterization'!I$2)*VLOOKUP($A8,'FL Ratio'!$A$2:$B$9,2,FALSE)</f>
        <v>2.1300366868128009</v>
      </c>
      <c r="J8" s="4">
        <f>('FL Characterization'!J$4-'FL Characterization'!J$2)*VLOOKUP($A8,'FL Ratio'!$A$2:$B$9,2,FALSE)</f>
        <v>1.9540709167096779</v>
      </c>
      <c r="K8" s="4">
        <f>('FL Characterization'!K$4-'FL Characterization'!K$2)*VLOOKUP($A8,'FL Ratio'!$A$2:$B$9,2,FALSE)</f>
        <v>2.2070095376615795</v>
      </c>
      <c r="L8" s="4">
        <f>('FL Characterization'!L$4-'FL Characterization'!L$2)*VLOOKUP($A8,'FL Ratio'!$A$2:$B$9,2,FALSE)</f>
        <v>2.2682156914862635</v>
      </c>
      <c r="M8" s="4">
        <f>('FL Characterization'!M$4-'FL Characterization'!M$2)*VLOOKUP($A8,'FL Ratio'!$A$2:$B$9,2,FALSE)</f>
        <v>2.1039570527235285</v>
      </c>
      <c r="N8" s="4">
        <f>('FL Characterization'!N$4-'FL Characterization'!N$2)*VLOOKUP($A8,'FL Ratio'!$A$2:$B$9,2,FALSE)</f>
        <v>1.9847790707640856</v>
      </c>
      <c r="O8" s="4">
        <f>('FL Characterization'!O$4-'FL Characterization'!O$2)*VLOOKUP($A8,'FL Ratio'!$A$2:$B$9,2,FALSE)</f>
        <v>1.8272761233790362</v>
      </c>
      <c r="P8" s="4">
        <f>('FL Characterization'!P$4-'FL Characterization'!P$2)*VLOOKUP($A8,'FL Ratio'!$A$2:$B$9,2,FALSE)</f>
        <v>1.6831205358934487</v>
      </c>
      <c r="Q8" s="4">
        <f>('FL Characterization'!Q$4-'FL Characterization'!Q$2)*VLOOKUP($A8,'FL Ratio'!$A$2:$B$9,2,FALSE)</f>
        <v>1.514786954304266</v>
      </c>
      <c r="R8" s="4">
        <f>('FL Characterization'!R$4-'FL Characterization'!R$2)*VLOOKUP($A8,'FL Ratio'!$A$2:$B$9,2,FALSE)</f>
        <v>1.4990202572801703</v>
      </c>
      <c r="S8" s="4">
        <f>('FL Characterization'!S$4-'FL Characterization'!S$2)*VLOOKUP($A8,'FL Ratio'!$A$2:$B$9,2,FALSE)</f>
        <v>1.1876894996252461</v>
      </c>
      <c r="T8" s="4">
        <f>('FL Characterization'!T$4-'FL Characterization'!T$2)*VLOOKUP($A8,'FL Ratio'!$A$2:$B$9,2,FALSE)</f>
        <v>0.98267118116953134</v>
      </c>
      <c r="U8" s="4">
        <f>('FL Characterization'!U$4-'FL Characterization'!U$2)*VLOOKUP($A8,'FL Ratio'!$A$2:$B$9,2,FALSE)</f>
        <v>1.1660692369309564</v>
      </c>
      <c r="V8" s="4">
        <f>('FL Characterization'!V$4-'FL Characterization'!V$2)*VLOOKUP($A8,'FL Ratio'!$A$2:$B$9,2,FALSE)</f>
        <v>1.1881098081935086</v>
      </c>
      <c r="W8" s="4">
        <f>('FL Characterization'!W$4-'FL Characterization'!W$2)*VLOOKUP($A8,'FL Ratio'!$A$2:$B$9,2,FALSE)</f>
        <v>1.3577709497726917</v>
      </c>
      <c r="X8" s="4">
        <f>('FL Characterization'!X$4-'FL Characterization'!X$2)*VLOOKUP($A8,'FL Ratio'!$A$2:$B$9,2,FALSE)</f>
        <v>0.65926936646267409</v>
      </c>
      <c r="Y8" s="4">
        <f>('FL Characterization'!Y$4-'FL Characterization'!Y$2)*VLOOKUP($A8,'FL Ratio'!$A$2:$B$9,2,FALSE)</f>
        <v>0.63297445237502437</v>
      </c>
    </row>
    <row r="9" spans="1:25" x14ac:dyDescent="0.25">
      <c r="A9">
        <v>8</v>
      </c>
      <c r="B9" s="4">
        <f>('FL Characterization'!B$4-'FL Characterization'!B$2)*VLOOKUP($A9,'FL Ratio'!$A$2:$B$9,2,FALSE)</f>
        <v>0.74030178299516047</v>
      </c>
      <c r="C9" s="4">
        <f>('FL Characterization'!C$4-'FL Characterization'!C$2)*VLOOKUP($A9,'FL Ratio'!$A$2:$B$9,2,FALSE)</f>
        <v>0.81497831386123643</v>
      </c>
      <c r="D9" s="4">
        <f>('FL Characterization'!D$4-'FL Characterization'!D$2)*VLOOKUP($A9,'FL Ratio'!$A$2:$B$9,2,FALSE)</f>
        <v>1.0607716891526735</v>
      </c>
      <c r="E9" s="4">
        <f>('FL Characterization'!E$4-'FL Characterization'!E$2)*VLOOKUP($A9,'FL Ratio'!$A$2:$B$9,2,FALSE)</f>
        <v>1.2161320879824329</v>
      </c>
      <c r="F9" s="4">
        <f>('FL Characterization'!F$4-'FL Characterization'!F$2)*VLOOKUP($A9,'FL Ratio'!$A$2:$B$9,2,FALSE)</f>
        <v>1.4298948749437093</v>
      </c>
      <c r="G9" s="4">
        <f>('FL Characterization'!G$4-'FL Characterization'!G$2)*VLOOKUP($A9,'FL Ratio'!$A$2:$B$9,2,FALSE)</f>
        <v>1.6714441588385431</v>
      </c>
      <c r="H9" s="4">
        <f>('FL Characterization'!H$4-'FL Characterization'!H$2)*VLOOKUP($A9,'FL Ratio'!$A$2:$B$9,2,FALSE)</f>
        <v>1.489942617348547</v>
      </c>
      <c r="I9" s="4">
        <f>('FL Characterization'!I$4-'FL Characterization'!I$2)*VLOOKUP($A9,'FL Ratio'!$A$2:$B$9,2,FALSE)</f>
        <v>2.1300366868128009</v>
      </c>
      <c r="J9" s="4">
        <f>('FL Characterization'!J$4-'FL Characterization'!J$2)*VLOOKUP($A9,'FL Ratio'!$A$2:$B$9,2,FALSE)</f>
        <v>1.9540709167096779</v>
      </c>
      <c r="K9" s="4">
        <f>('FL Characterization'!K$4-'FL Characterization'!K$2)*VLOOKUP($A9,'FL Ratio'!$A$2:$B$9,2,FALSE)</f>
        <v>2.2070095376615795</v>
      </c>
      <c r="L9" s="4">
        <f>('FL Characterization'!L$4-'FL Characterization'!L$2)*VLOOKUP($A9,'FL Ratio'!$A$2:$B$9,2,FALSE)</f>
        <v>2.2682156914862635</v>
      </c>
      <c r="M9" s="4">
        <f>('FL Characterization'!M$4-'FL Characterization'!M$2)*VLOOKUP($A9,'FL Ratio'!$A$2:$B$9,2,FALSE)</f>
        <v>2.1039570527235285</v>
      </c>
      <c r="N9" s="4">
        <f>('FL Characterization'!N$4-'FL Characterization'!N$2)*VLOOKUP($A9,'FL Ratio'!$A$2:$B$9,2,FALSE)</f>
        <v>1.9847790707640856</v>
      </c>
      <c r="O9" s="4">
        <f>('FL Characterization'!O$4-'FL Characterization'!O$2)*VLOOKUP($A9,'FL Ratio'!$A$2:$B$9,2,FALSE)</f>
        <v>1.8272761233790362</v>
      </c>
      <c r="P9" s="4">
        <f>('FL Characterization'!P$4-'FL Characterization'!P$2)*VLOOKUP($A9,'FL Ratio'!$A$2:$B$9,2,FALSE)</f>
        <v>1.6831205358934487</v>
      </c>
      <c r="Q9" s="4">
        <f>('FL Characterization'!Q$4-'FL Characterization'!Q$2)*VLOOKUP($A9,'FL Ratio'!$A$2:$B$9,2,FALSE)</f>
        <v>1.514786954304266</v>
      </c>
      <c r="R9" s="4">
        <f>('FL Characterization'!R$4-'FL Characterization'!R$2)*VLOOKUP($A9,'FL Ratio'!$A$2:$B$9,2,FALSE)</f>
        <v>1.4990202572801703</v>
      </c>
      <c r="S9" s="4">
        <f>('FL Characterization'!S$4-'FL Characterization'!S$2)*VLOOKUP($A9,'FL Ratio'!$A$2:$B$9,2,FALSE)</f>
        <v>1.1876894996252461</v>
      </c>
      <c r="T9" s="4">
        <f>('FL Characterization'!T$4-'FL Characterization'!T$2)*VLOOKUP($A9,'FL Ratio'!$A$2:$B$9,2,FALSE)</f>
        <v>0.98267118116953134</v>
      </c>
      <c r="U9" s="4">
        <f>('FL Characterization'!U$4-'FL Characterization'!U$2)*VLOOKUP($A9,'FL Ratio'!$A$2:$B$9,2,FALSE)</f>
        <v>1.1660692369309564</v>
      </c>
      <c r="V9" s="4">
        <f>('FL Characterization'!V$4-'FL Characterization'!V$2)*VLOOKUP($A9,'FL Ratio'!$A$2:$B$9,2,FALSE)</f>
        <v>1.1881098081935086</v>
      </c>
      <c r="W9" s="4">
        <f>('FL Characterization'!W$4-'FL Characterization'!W$2)*VLOOKUP($A9,'FL Ratio'!$A$2:$B$9,2,FALSE)</f>
        <v>1.3577709497726917</v>
      </c>
      <c r="X9" s="4">
        <f>('FL Characterization'!X$4-'FL Characterization'!X$2)*VLOOKUP($A9,'FL Ratio'!$A$2:$B$9,2,FALSE)</f>
        <v>0.65926936646267409</v>
      </c>
      <c r="Y9" s="4">
        <f>('FL Characterization'!Y$4-'FL Characterization'!Y$2)*VLOOKUP($A9,'FL Ratio'!$A$2:$B$9,2,FALSE)</f>
        <v>0.63297445237502437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5.1309681042085087</v>
      </c>
      <c r="C2" s="4">
        <f>('FL Characterization'!C$2-'FL Characterization'!C$3)*VLOOKUP($A2,'FL Ratio'!$A$2:$B$9,2,FALSE)</f>
        <v>5.4300535305270987</v>
      </c>
      <c r="D2" s="4">
        <f>('FL Characterization'!D$2-'FL Characterization'!D$3)*VLOOKUP($A2,'FL Ratio'!$A$2:$B$9,2,FALSE)</f>
        <v>5.7340083853804389</v>
      </c>
      <c r="E2" s="4">
        <f>('FL Characterization'!E$2-'FL Characterization'!E$3)*VLOOKUP($A2,'FL Ratio'!$A$2:$B$9,2,FALSE)</f>
        <v>5.9946509548457385</v>
      </c>
      <c r="F2" s="4">
        <f>('FL Characterization'!F$2-'FL Characterization'!F$3)*VLOOKUP($A2,'FL Ratio'!$A$2:$B$9,2,FALSE)</f>
        <v>6.062694811476061</v>
      </c>
      <c r="G2" s="4">
        <f>('FL Characterization'!G$2-'FL Characterization'!G$3)*VLOOKUP($A2,'FL Ratio'!$A$2:$B$9,2,FALSE)</f>
        <v>6.3419180950871175</v>
      </c>
      <c r="H2" s="4">
        <f>('FL Characterization'!H$2-'FL Characterization'!H$3)*VLOOKUP($A2,'FL Ratio'!$A$2:$B$9,2,FALSE)</f>
        <v>6.3094979524741772</v>
      </c>
      <c r="I2" s="4">
        <f>('FL Characterization'!I$2-'FL Characterization'!I$3)*VLOOKUP($A2,'FL Ratio'!$A$2:$B$9,2,FALSE)</f>
        <v>5.9639479265055781</v>
      </c>
      <c r="J2" s="4">
        <f>('FL Characterization'!J$2-'FL Characterization'!J$3)*VLOOKUP($A2,'FL Ratio'!$A$2:$B$9,2,FALSE)</f>
        <v>5.4035792164408001</v>
      </c>
      <c r="K2" s="4">
        <f>('FL Characterization'!K$2-'FL Characterization'!K$3)*VLOOKUP($A2,'FL Ratio'!$A$2:$B$9,2,FALSE)</f>
        <v>7.9350028973730398</v>
      </c>
      <c r="L2" s="4">
        <f>('FL Characterization'!L$2-'FL Characterization'!L$3)*VLOOKUP($A2,'FL Ratio'!$A$2:$B$9,2,FALSE)</f>
        <v>7.7488497702037957</v>
      </c>
      <c r="M2" s="4">
        <f>('FL Characterization'!M$2-'FL Characterization'!M$3)*VLOOKUP($A2,'FL Ratio'!$A$2:$B$9,2,FALSE)</f>
        <v>7.1353017748253018</v>
      </c>
      <c r="N2" s="4">
        <f>('FL Characterization'!N$2-'FL Characterization'!N$3)*VLOOKUP($A2,'FL Ratio'!$A$2:$B$9,2,FALSE)</f>
        <v>6.9619244904169664</v>
      </c>
      <c r="O2" s="4">
        <f>('FL Characterization'!O$2-'FL Characterization'!O$3)*VLOOKUP($A2,'FL Ratio'!$A$2:$B$9,2,FALSE)</f>
        <v>6.9905387902014313</v>
      </c>
      <c r="P2" s="4">
        <f>('FL Characterization'!P$2-'FL Characterization'!P$3)*VLOOKUP($A2,'FL Ratio'!$A$2:$B$9,2,FALSE)</f>
        <v>6.6593535784103448</v>
      </c>
      <c r="Q2" s="4">
        <f>('FL Characterization'!Q$2-'FL Characterization'!Q$3)*VLOOKUP($A2,'FL Ratio'!$A$2:$B$9,2,FALSE)</f>
        <v>6.1042899825913199</v>
      </c>
      <c r="R2" s="4">
        <f>('FL Characterization'!R$2-'FL Characterization'!R$3)*VLOOKUP($A2,'FL Ratio'!$A$2:$B$9,2,FALSE)</f>
        <v>5.4861032158191945</v>
      </c>
      <c r="S2" s="4">
        <f>('FL Characterization'!S$2-'FL Characterization'!S$3)*VLOOKUP($A2,'FL Ratio'!$A$2:$B$9,2,FALSE)</f>
        <v>5.2893014173015898</v>
      </c>
      <c r="T2" s="4">
        <f>('FL Characterization'!T$2-'FL Characterization'!T$3)*VLOOKUP($A2,'FL Ratio'!$A$2:$B$9,2,FALSE)</f>
        <v>3.3248329892416577</v>
      </c>
      <c r="U2" s="4">
        <f>('FL Characterization'!U$2-'FL Characterization'!U$3)*VLOOKUP($A2,'FL Ratio'!$A$2:$B$9,2,FALSE)</f>
        <v>3.5556054589319528</v>
      </c>
      <c r="V2" s="4">
        <f>('FL Characterization'!V$2-'FL Characterization'!V$3)*VLOOKUP($A2,'FL Ratio'!$A$2:$B$9,2,FALSE)</f>
        <v>3.8874185707183093</v>
      </c>
      <c r="W2" s="4">
        <f>('FL Characterization'!W$2-'FL Characterization'!W$3)*VLOOKUP($A2,'FL Ratio'!$A$2:$B$9,2,FALSE)</f>
        <v>3.9801811843052963</v>
      </c>
      <c r="X2" s="4">
        <f>('FL Characterization'!X$2-'FL Characterization'!X$3)*VLOOKUP($A2,'FL Ratio'!$A$2:$B$9,2,FALSE)</f>
        <v>4.1510596830181665</v>
      </c>
      <c r="Y2" s="4">
        <f>('FL Characterization'!Y$2-'FL Characterization'!Y$3)*VLOOKUP($A2,'FL Ratio'!$A$2:$B$9,2,FALSE)</f>
        <v>4.5820041083435381</v>
      </c>
    </row>
    <row r="3" spans="1:25" x14ac:dyDescent="0.25">
      <c r="A3">
        <v>2</v>
      </c>
      <c r="B3" s="4">
        <f>('FL Characterization'!B$2-'FL Characterization'!B$3)*VLOOKUP($A3,'FL Ratio'!$A$2:$B$9,2,FALSE)</f>
        <v>4.1047744833668069</v>
      </c>
      <c r="C3" s="4">
        <f>('FL Characterization'!C$2-'FL Characterization'!C$3)*VLOOKUP($A3,'FL Ratio'!$A$2:$B$9,2,FALSE)</f>
        <v>4.3440428244216784</v>
      </c>
      <c r="D3" s="4">
        <f>('FL Characterization'!D$2-'FL Characterization'!D$3)*VLOOKUP($A3,'FL Ratio'!$A$2:$B$9,2,FALSE)</f>
        <v>4.5872067083043504</v>
      </c>
      <c r="E3" s="4">
        <f>('FL Characterization'!E$2-'FL Characterization'!E$3)*VLOOKUP($A3,'FL Ratio'!$A$2:$B$9,2,FALSE)</f>
        <v>4.7957207638765915</v>
      </c>
      <c r="F3" s="4">
        <f>('FL Characterization'!F$2-'FL Characterization'!F$3)*VLOOKUP($A3,'FL Ratio'!$A$2:$B$9,2,FALSE)</f>
        <v>4.8501558491808483</v>
      </c>
      <c r="G3" s="4">
        <f>('FL Characterization'!G$2-'FL Characterization'!G$3)*VLOOKUP($A3,'FL Ratio'!$A$2:$B$9,2,FALSE)</f>
        <v>5.0735344760696934</v>
      </c>
      <c r="H3" s="4">
        <f>('FL Characterization'!H$2-'FL Characterization'!H$3)*VLOOKUP($A3,'FL Ratio'!$A$2:$B$9,2,FALSE)</f>
        <v>5.0475983619793423</v>
      </c>
      <c r="I3" s="4">
        <f>('FL Characterization'!I$2-'FL Characterization'!I$3)*VLOOKUP($A3,'FL Ratio'!$A$2:$B$9,2,FALSE)</f>
        <v>4.7711583412044627</v>
      </c>
      <c r="J3" s="4">
        <f>('FL Characterization'!J$2-'FL Characterization'!J$3)*VLOOKUP($A3,'FL Ratio'!$A$2:$B$9,2,FALSE)</f>
        <v>4.3228633731526402</v>
      </c>
      <c r="K3" s="4">
        <f>('FL Characterization'!K$2-'FL Characterization'!K$3)*VLOOKUP($A3,'FL Ratio'!$A$2:$B$9,2,FALSE)</f>
        <v>6.3480023178984313</v>
      </c>
      <c r="L3" s="4">
        <f>('FL Characterization'!L$2-'FL Characterization'!L$3)*VLOOKUP($A3,'FL Ratio'!$A$2:$B$9,2,FALSE)</f>
        <v>6.1990798161630369</v>
      </c>
      <c r="M3" s="4">
        <f>('FL Characterization'!M$2-'FL Characterization'!M$3)*VLOOKUP($A3,'FL Ratio'!$A$2:$B$9,2,FALSE)</f>
        <v>5.7082414198602409</v>
      </c>
      <c r="N3" s="4">
        <f>('FL Characterization'!N$2-'FL Characterization'!N$3)*VLOOKUP($A3,'FL Ratio'!$A$2:$B$9,2,FALSE)</f>
        <v>5.5695395923335731</v>
      </c>
      <c r="O3" s="4">
        <f>('FL Characterization'!O$2-'FL Characterization'!O$3)*VLOOKUP($A3,'FL Ratio'!$A$2:$B$9,2,FALSE)</f>
        <v>5.5924310321611452</v>
      </c>
      <c r="P3" s="4">
        <f>('FL Characterization'!P$2-'FL Characterization'!P$3)*VLOOKUP($A3,'FL Ratio'!$A$2:$B$9,2,FALSE)</f>
        <v>5.3274828627282762</v>
      </c>
      <c r="Q3" s="4">
        <f>('FL Characterization'!Q$2-'FL Characterization'!Q$3)*VLOOKUP($A3,'FL Ratio'!$A$2:$B$9,2,FALSE)</f>
        <v>4.883431986073056</v>
      </c>
      <c r="R3" s="4">
        <f>('FL Characterization'!R$2-'FL Characterization'!R$3)*VLOOKUP($A3,'FL Ratio'!$A$2:$B$9,2,FALSE)</f>
        <v>4.3888825726553558</v>
      </c>
      <c r="S3" s="4">
        <f>('FL Characterization'!S$2-'FL Characterization'!S$3)*VLOOKUP($A3,'FL Ratio'!$A$2:$B$9,2,FALSE)</f>
        <v>4.2314411338412716</v>
      </c>
      <c r="T3" s="4">
        <f>('FL Characterization'!T$2-'FL Characterization'!T$3)*VLOOKUP($A3,'FL Ratio'!$A$2:$B$9,2,FALSE)</f>
        <v>2.6598663913933263</v>
      </c>
      <c r="U3" s="4">
        <f>('FL Characterization'!U$2-'FL Characterization'!U$3)*VLOOKUP($A3,'FL Ratio'!$A$2:$B$9,2,FALSE)</f>
        <v>2.8444843671455624</v>
      </c>
      <c r="V3" s="4">
        <f>('FL Characterization'!V$2-'FL Characterization'!V$3)*VLOOKUP($A3,'FL Ratio'!$A$2:$B$9,2,FALSE)</f>
        <v>3.1099348565746476</v>
      </c>
      <c r="W3" s="4">
        <f>('FL Characterization'!W$2-'FL Characterization'!W$3)*VLOOKUP($A3,'FL Ratio'!$A$2:$B$9,2,FALSE)</f>
        <v>3.1841449474442372</v>
      </c>
      <c r="X3" s="4">
        <f>('FL Characterization'!X$2-'FL Characterization'!X$3)*VLOOKUP($A3,'FL Ratio'!$A$2:$B$9,2,FALSE)</f>
        <v>3.3208477464145334</v>
      </c>
      <c r="Y3" s="4">
        <f>('FL Characterization'!Y$2-'FL Characterization'!Y$3)*VLOOKUP($A3,'FL Ratio'!$A$2:$B$9,2,FALSE)</f>
        <v>3.6656032866748305</v>
      </c>
    </row>
    <row r="4" spans="1:25" x14ac:dyDescent="0.25">
      <c r="A4">
        <v>3</v>
      </c>
      <c r="B4" s="4">
        <f>('FL Characterization'!B$2-'FL Characterization'!B$3)*VLOOKUP($A4,'FL Ratio'!$A$2:$B$9,2,FALSE)</f>
        <v>3.0785808625251052</v>
      </c>
      <c r="C4" s="4">
        <f>('FL Characterization'!C$2-'FL Characterization'!C$3)*VLOOKUP($A4,'FL Ratio'!$A$2:$B$9,2,FALSE)</f>
        <v>3.2580321183162591</v>
      </c>
      <c r="D4" s="4">
        <f>('FL Characterization'!D$2-'FL Characterization'!D$3)*VLOOKUP($A4,'FL Ratio'!$A$2:$B$9,2,FALSE)</f>
        <v>3.4404050312282632</v>
      </c>
      <c r="E4" s="4">
        <f>('FL Characterization'!E$2-'FL Characterization'!E$3)*VLOOKUP($A4,'FL Ratio'!$A$2:$B$9,2,FALSE)</f>
        <v>3.5967905729074432</v>
      </c>
      <c r="F4" s="4">
        <f>('FL Characterization'!F$2-'FL Characterization'!F$3)*VLOOKUP($A4,'FL Ratio'!$A$2:$B$9,2,FALSE)</f>
        <v>3.6376168868856364</v>
      </c>
      <c r="G4" s="4">
        <f>('FL Characterization'!G$2-'FL Characterization'!G$3)*VLOOKUP($A4,'FL Ratio'!$A$2:$B$9,2,FALSE)</f>
        <v>3.8051508570522703</v>
      </c>
      <c r="H4" s="4">
        <f>('FL Characterization'!H$2-'FL Characterization'!H$3)*VLOOKUP($A4,'FL Ratio'!$A$2:$B$9,2,FALSE)</f>
        <v>3.7856987714845065</v>
      </c>
      <c r="I4" s="4">
        <f>('FL Characterization'!I$2-'FL Characterization'!I$3)*VLOOKUP($A4,'FL Ratio'!$A$2:$B$9,2,FALSE)</f>
        <v>3.5783687559033468</v>
      </c>
      <c r="J4" s="4">
        <f>('FL Characterization'!J$2-'FL Characterization'!J$3)*VLOOKUP($A4,'FL Ratio'!$A$2:$B$9,2,FALSE)</f>
        <v>3.24214752986448</v>
      </c>
      <c r="K4" s="4">
        <f>('FL Characterization'!K$2-'FL Characterization'!K$3)*VLOOKUP($A4,'FL Ratio'!$A$2:$B$9,2,FALSE)</f>
        <v>4.7610017384238237</v>
      </c>
      <c r="L4" s="4">
        <f>('FL Characterization'!L$2-'FL Characterization'!L$3)*VLOOKUP($A4,'FL Ratio'!$A$2:$B$9,2,FALSE)</f>
        <v>4.6493098621222773</v>
      </c>
      <c r="M4" s="4">
        <f>('FL Characterization'!M$2-'FL Characterization'!M$3)*VLOOKUP($A4,'FL Ratio'!$A$2:$B$9,2,FALSE)</f>
        <v>4.2811810648951809</v>
      </c>
      <c r="N4" s="4">
        <f>('FL Characterization'!N$2-'FL Characterization'!N$3)*VLOOKUP($A4,'FL Ratio'!$A$2:$B$9,2,FALSE)</f>
        <v>4.1771546942501798</v>
      </c>
      <c r="O4" s="4">
        <f>('FL Characterization'!O$2-'FL Characterization'!O$3)*VLOOKUP($A4,'FL Ratio'!$A$2:$B$9,2,FALSE)</f>
        <v>4.1943232741208591</v>
      </c>
      <c r="P4" s="4">
        <f>('FL Characterization'!P$2-'FL Characterization'!P$3)*VLOOKUP($A4,'FL Ratio'!$A$2:$B$9,2,FALSE)</f>
        <v>3.9956121470462072</v>
      </c>
      <c r="Q4" s="4">
        <f>('FL Characterization'!Q$2-'FL Characterization'!Q$3)*VLOOKUP($A4,'FL Ratio'!$A$2:$B$9,2,FALSE)</f>
        <v>3.662573989554792</v>
      </c>
      <c r="R4" s="4">
        <f>('FL Characterization'!R$2-'FL Characterization'!R$3)*VLOOKUP($A4,'FL Ratio'!$A$2:$B$9,2,FALSE)</f>
        <v>3.2916619294915166</v>
      </c>
      <c r="S4" s="4">
        <f>('FL Characterization'!S$2-'FL Characterization'!S$3)*VLOOKUP($A4,'FL Ratio'!$A$2:$B$9,2,FALSE)</f>
        <v>3.1735808503809535</v>
      </c>
      <c r="T4" s="4">
        <f>('FL Characterization'!T$2-'FL Characterization'!T$3)*VLOOKUP($A4,'FL Ratio'!$A$2:$B$9,2,FALSE)</f>
        <v>1.9948997935449946</v>
      </c>
      <c r="U4" s="4">
        <f>('FL Characterization'!U$2-'FL Characterization'!U$3)*VLOOKUP($A4,'FL Ratio'!$A$2:$B$9,2,FALSE)</f>
        <v>2.1333632753591716</v>
      </c>
      <c r="V4" s="4">
        <f>('FL Characterization'!V$2-'FL Characterization'!V$3)*VLOOKUP($A4,'FL Ratio'!$A$2:$B$9,2,FALSE)</f>
        <v>2.3324511424309855</v>
      </c>
      <c r="W4" s="4">
        <f>('FL Characterization'!W$2-'FL Characterization'!W$3)*VLOOKUP($A4,'FL Ratio'!$A$2:$B$9,2,FALSE)</f>
        <v>2.3881087105831775</v>
      </c>
      <c r="X4" s="4">
        <f>('FL Characterization'!X$2-'FL Characterization'!X$3)*VLOOKUP($A4,'FL Ratio'!$A$2:$B$9,2,FALSE)</f>
        <v>2.4906358098109003</v>
      </c>
      <c r="Y4" s="4">
        <f>('FL Characterization'!Y$2-'FL Characterization'!Y$3)*VLOOKUP($A4,'FL Ratio'!$A$2:$B$9,2,FALSE)</f>
        <v>2.7492024650061229</v>
      </c>
    </row>
    <row r="5" spans="1:25" x14ac:dyDescent="0.25">
      <c r="A5">
        <v>4</v>
      </c>
      <c r="B5" s="4">
        <f>('FL Characterization'!B$2-'FL Characterization'!B$3)*VLOOKUP($A5,'FL Ratio'!$A$2:$B$9,2,FALSE)</f>
        <v>2.0523872416834035</v>
      </c>
      <c r="C5" s="4">
        <f>('FL Characterization'!C$2-'FL Characterization'!C$3)*VLOOKUP($A5,'FL Ratio'!$A$2:$B$9,2,FALSE)</f>
        <v>2.1720214122108392</v>
      </c>
      <c r="D5" s="4">
        <f>('FL Characterization'!D$2-'FL Characterization'!D$3)*VLOOKUP($A5,'FL Ratio'!$A$2:$B$9,2,FALSE)</f>
        <v>2.2936033541521752</v>
      </c>
      <c r="E5" s="4">
        <f>('FL Characterization'!E$2-'FL Characterization'!E$3)*VLOOKUP($A5,'FL Ratio'!$A$2:$B$9,2,FALSE)</f>
        <v>2.3978603819382958</v>
      </c>
      <c r="F5" s="4">
        <f>('FL Characterization'!F$2-'FL Characterization'!F$3)*VLOOKUP($A5,'FL Ratio'!$A$2:$B$9,2,FALSE)</f>
        <v>2.4250779245904241</v>
      </c>
      <c r="G5" s="4">
        <f>('FL Characterization'!G$2-'FL Characterization'!G$3)*VLOOKUP($A5,'FL Ratio'!$A$2:$B$9,2,FALSE)</f>
        <v>2.5367672380348467</v>
      </c>
      <c r="H5" s="4">
        <f>('FL Characterization'!H$2-'FL Characterization'!H$3)*VLOOKUP($A5,'FL Ratio'!$A$2:$B$9,2,FALSE)</f>
        <v>2.5237991809896712</v>
      </c>
      <c r="I5" s="4">
        <f>('FL Characterization'!I$2-'FL Characterization'!I$3)*VLOOKUP($A5,'FL Ratio'!$A$2:$B$9,2,FALSE)</f>
        <v>2.3855791706022313</v>
      </c>
      <c r="J5" s="4">
        <f>('FL Characterization'!J$2-'FL Characterization'!J$3)*VLOOKUP($A5,'FL Ratio'!$A$2:$B$9,2,FALSE)</f>
        <v>2.1614316865763201</v>
      </c>
      <c r="K5" s="4">
        <f>('FL Characterization'!K$2-'FL Characterization'!K$3)*VLOOKUP($A5,'FL Ratio'!$A$2:$B$9,2,FALSE)</f>
        <v>3.1740011589492156</v>
      </c>
      <c r="L5" s="4">
        <f>('FL Characterization'!L$2-'FL Characterization'!L$3)*VLOOKUP($A5,'FL Ratio'!$A$2:$B$9,2,FALSE)</f>
        <v>3.0995399080815185</v>
      </c>
      <c r="M5" s="4">
        <f>('FL Characterization'!M$2-'FL Characterization'!M$3)*VLOOKUP($A5,'FL Ratio'!$A$2:$B$9,2,FALSE)</f>
        <v>2.8541207099301205</v>
      </c>
      <c r="N5" s="4">
        <f>('FL Characterization'!N$2-'FL Characterization'!N$3)*VLOOKUP($A5,'FL Ratio'!$A$2:$B$9,2,FALSE)</f>
        <v>2.7847697961667865</v>
      </c>
      <c r="O5" s="4">
        <f>('FL Characterization'!O$2-'FL Characterization'!O$3)*VLOOKUP($A5,'FL Ratio'!$A$2:$B$9,2,FALSE)</f>
        <v>2.7962155160805726</v>
      </c>
      <c r="P5" s="4">
        <f>('FL Characterization'!P$2-'FL Characterization'!P$3)*VLOOKUP($A5,'FL Ratio'!$A$2:$B$9,2,FALSE)</f>
        <v>2.6637414313641381</v>
      </c>
      <c r="Q5" s="4">
        <f>('FL Characterization'!Q$2-'FL Characterization'!Q$3)*VLOOKUP($A5,'FL Ratio'!$A$2:$B$9,2,FALSE)</f>
        <v>2.441715993036528</v>
      </c>
      <c r="R5" s="4">
        <f>('FL Characterization'!R$2-'FL Characterization'!R$3)*VLOOKUP($A5,'FL Ratio'!$A$2:$B$9,2,FALSE)</f>
        <v>2.1944412863276779</v>
      </c>
      <c r="S5" s="4">
        <f>('FL Characterization'!S$2-'FL Characterization'!S$3)*VLOOKUP($A5,'FL Ratio'!$A$2:$B$9,2,FALSE)</f>
        <v>2.1157205669206358</v>
      </c>
      <c r="T5" s="4">
        <f>('FL Characterization'!T$2-'FL Characterization'!T$3)*VLOOKUP($A5,'FL Ratio'!$A$2:$B$9,2,FALSE)</f>
        <v>1.3299331956966631</v>
      </c>
      <c r="U5" s="4">
        <f>('FL Characterization'!U$2-'FL Characterization'!U$3)*VLOOKUP($A5,'FL Ratio'!$A$2:$B$9,2,FALSE)</f>
        <v>1.4222421835727812</v>
      </c>
      <c r="V5" s="4">
        <f>('FL Characterization'!V$2-'FL Characterization'!V$3)*VLOOKUP($A5,'FL Ratio'!$A$2:$B$9,2,FALSE)</f>
        <v>1.5549674282873238</v>
      </c>
      <c r="W5" s="4">
        <f>('FL Characterization'!W$2-'FL Characterization'!W$3)*VLOOKUP($A5,'FL Ratio'!$A$2:$B$9,2,FALSE)</f>
        <v>1.5920724737221186</v>
      </c>
      <c r="X5" s="4">
        <f>('FL Characterization'!X$2-'FL Characterization'!X$3)*VLOOKUP($A5,'FL Ratio'!$A$2:$B$9,2,FALSE)</f>
        <v>1.6604238732072667</v>
      </c>
      <c r="Y5" s="4">
        <f>('FL Characterization'!Y$2-'FL Characterization'!Y$3)*VLOOKUP($A5,'FL Ratio'!$A$2:$B$9,2,FALSE)</f>
        <v>1.8328016433374152</v>
      </c>
    </row>
    <row r="6" spans="1:25" x14ac:dyDescent="0.25">
      <c r="A6">
        <v>5</v>
      </c>
      <c r="B6" s="4">
        <f>('FL Characterization'!B$2-'FL Characterization'!B$3)*VLOOKUP($A6,'FL Ratio'!$A$2:$B$9,2,FALSE)</f>
        <v>1.0261936208417017</v>
      </c>
      <c r="C6" s="4">
        <f>('FL Characterization'!C$2-'FL Characterization'!C$3)*VLOOKUP($A6,'FL Ratio'!$A$2:$B$9,2,FALSE)</f>
        <v>1.0860107061054196</v>
      </c>
      <c r="D6" s="4">
        <f>('FL Characterization'!D$2-'FL Characterization'!D$3)*VLOOKUP($A6,'FL Ratio'!$A$2:$B$9,2,FALSE)</f>
        <v>1.1468016770760876</v>
      </c>
      <c r="E6" s="4">
        <f>('FL Characterization'!E$2-'FL Characterization'!E$3)*VLOOKUP($A6,'FL Ratio'!$A$2:$B$9,2,FALSE)</f>
        <v>1.1989301909691479</v>
      </c>
      <c r="F6" s="4">
        <f>('FL Characterization'!F$2-'FL Characterization'!F$3)*VLOOKUP($A6,'FL Ratio'!$A$2:$B$9,2,FALSE)</f>
        <v>1.2125389622952121</v>
      </c>
      <c r="G6" s="4">
        <f>('FL Characterization'!G$2-'FL Characterization'!G$3)*VLOOKUP($A6,'FL Ratio'!$A$2:$B$9,2,FALSE)</f>
        <v>1.2683836190174234</v>
      </c>
      <c r="H6" s="4">
        <f>('FL Characterization'!H$2-'FL Characterization'!H$3)*VLOOKUP($A6,'FL Ratio'!$A$2:$B$9,2,FALSE)</f>
        <v>1.2618995904948356</v>
      </c>
      <c r="I6" s="4">
        <f>('FL Characterization'!I$2-'FL Characterization'!I$3)*VLOOKUP($A6,'FL Ratio'!$A$2:$B$9,2,FALSE)</f>
        <v>1.1927895853011157</v>
      </c>
      <c r="J6" s="4">
        <f>('FL Characterization'!J$2-'FL Characterization'!J$3)*VLOOKUP($A6,'FL Ratio'!$A$2:$B$9,2,FALSE)</f>
        <v>1.0807158432881601</v>
      </c>
      <c r="K6" s="4">
        <f>('FL Characterization'!K$2-'FL Characterization'!K$3)*VLOOKUP($A6,'FL Ratio'!$A$2:$B$9,2,FALSE)</f>
        <v>1.5870005794746078</v>
      </c>
      <c r="L6" s="4">
        <f>('FL Characterization'!L$2-'FL Characterization'!L$3)*VLOOKUP($A6,'FL Ratio'!$A$2:$B$9,2,FALSE)</f>
        <v>1.5497699540407592</v>
      </c>
      <c r="M6" s="4">
        <f>('FL Characterization'!M$2-'FL Characterization'!M$3)*VLOOKUP($A6,'FL Ratio'!$A$2:$B$9,2,FALSE)</f>
        <v>1.4270603549650602</v>
      </c>
      <c r="N6" s="4">
        <f>('FL Characterization'!N$2-'FL Characterization'!N$3)*VLOOKUP($A6,'FL Ratio'!$A$2:$B$9,2,FALSE)</f>
        <v>1.3923848980833933</v>
      </c>
      <c r="O6" s="4">
        <f>('FL Characterization'!O$2-'FL Characterization'!O$3)*VLOOKUP($A6,'FL Ratio'!$A$2:$B$9,2,FALSE)</f>
        <v>1.3981077580402863</v>
      </c>
      <c r="P6" s="4">
        <f>('FL Characterization'!P$2-'FL Characterization'!P$3)*VLOOKUP($A6,'FL Ratio'!$A$2:$B$9,2,FALSE)</f>
        <v>1.3318707156820691</v>
      </c>
      <c r="Q6" s="4">
        <f>('FL Characterization'!Q$2-'FL Characterization'!Q$3)*VLOOKUP($A6,'FL Ratio'!$A$2:$B$9,2,FALSE)</f>
        <v>1.220857996518264</v>
      </c>
      <c r="R6" s="4">
        <f>('FL Characterization'!R$2-'FL Characterization'!R$3)*VLOOKUP($A6,'FL Ratio'!$A$2:$B$9,2,FALSE)</f>
        <v>1.0972206431638389</v>
      </c>
      <c r="S6" s="4">
        <f>('FL Characterization'!S$2-'FL Characterization'!S$3)*VLOOKUP($A6,'FL Ratio'!$A$2:$B$9,2,FALSE)</f>
        <v>1.0578602834603179</v>
      </c>
      <c r="T6" s="4">
        <f>('FL Characterization'!T$2-'FL Characterization'!T$3)*VLOOKUP($A6,'FL Ratio'!$A$2:$B$9,2,FALSE)</f>
        <v>0.66496659784833156</v>
      </c>
      <c r="U6" s="4">
        <f>('FL Characterization'!U$2-'FL Characterization'!U$3)*VLOOKUP($A6,'FL Ratio'!$A$2:$B$9,2,FALSE)</f>
        <v>0.7111210917863906</v>
      </c>
      <c r="V6" s="4">
        <f>('FL Characterization'!V$2-'FL Characterization'!V$3)*VLOOKUP($A6,'FL Ratio'!$A$2:$B$9,2,FALSE)</f>
        <v>0.77748371414366191</v>
      </c>
      <c r="W6" s="4">
        <f>('FL Characterization'!W$2-'FL Characterization'!W$3)*VLOOKUP($A6,'FL Ratio'!$A$2:$B$9,2,FALSE)</f>
        <v>0.79603623686105929</v>
      </c>
      <c r="X6" s="4">
        <f>('FL Characterization'!X$2-'FL Characterization'!X$3)*VLOOKUP($A6,'FL Ratio'!$A$2:$B$9,2,FALSE)</f>
        <v>0.83021193660363335</v>
      </c>
      <c r="Y6" s="4">
        <f>('FL Characterization'!Y$2-'FL Characterization'!Y$3)*VLOOKUP($A6,'FL Ratio'!$A$2:$B$9,2,FALSE)</f>
        <v>0.91640082166870762</v>
      </c>
    </row>
    <row r="7" spans="1:25" x14ac:dyDescent="0.25">
      <c r="A7">
        <v>6</v>
      </c>
      <c r="B7" s="4">
        <f>('FL Characterization'!B$2-'FL Characterization'!B$3)*VLOOKUP($A7,'FL Ratio'!$A$2:$B$9,2,FALSE)</f>
        <v>2.0523872416834035</v>
      </c>
      <c r="C7" s="4">
        <f>('FL Characterization'!C$2-'FL Characterization'!C$3)*VLOOKUP($A7,'FL Ratio'!$A$2:$B$9,2,FALSE)</f>
        <v>2.1720214122108392</v>
      </c>
      <c r="D7" s="4">
        <f>('FL Characterization'!D$2-'FL Characterization'!D$3)*VLOOKUP($A7,'FL Ratio'!$A$2:$B$9,2,FALSE)</f>
        <v>2.2936033541521752</v>
      </c>
      <c r="E7" s="4">
        <f>('FL Characterization'!E$2-'FL Characterization'!E$3)*VLOOKUP($A7,'FL Ratio'!$A$2:$B$9,2,FALSE)</f>
        <v>2.3978603819382958</v>
      </c>
      <c r="F7" s="4">
        <f>('FL Characterization'!F$2-'FL Characterization'!F$3)*VLOOKUP($A7,'FL Ratio'!$A$2:$B$9,2,FALSE)</f>
        <v>2.4250779245904241</v>
      </c>
      <c r="G7" s="4">
        <f>('FL Characterization'!G$2-'FL Characterization'!G$3)*VLOOKUP($A7,'FL Ratio'!$A$2:$B$9,2,FALSE)</f>
        <v>2.5367672380348467</v>
      </c>
      <c r="H7" s="4">
        <f>('FL Characterization'!H$2-'FL Characterization'!H$3)*VLOOKUP($A7,'FL Ratio'!$A$2:$B$9,2,FALSE)</f>
        <v>2.5237991809896712</v>
      </c>
      <c r="I7" s="4">
        <f>('FL Characterization'!I$2-'FL Characterization'!I$3)*VLOOKUP($A7,'FL Ratio'!$A$2:$B$9,2,FALSE)</f>
        <v>2.3855791706022313</v>
      </c>
      <c r="J7" s="4">
        <f>('FL Characterization'!J$2-'FL Characterization'!J$3)*VLOOKUP($A7,'FL Ratio'!$A$2:$B$9,2,FALSE)</f>
        <v>2.1614316865763201</v>
      </c>
      <c r="K7" s="4">
        <f>('FL Characterization'!K$2-'FL Characterization'!K$3)*VLOOKUP($A7,'FL Ratio'!$A$2:$B$9,2,FALSE)</f>
        <v>3.1740011589492156</v>
      </c>
      <c r="L7" s="4">
        <f>('FL Characterization'!L$2-'FL Characterization'!L$3)*VLOOKUP($A7,'FL Ratio'!$A$2:$B$9,2,FALSE)</f>
        <v>3.0995399080815185</v>
      </c>
      <c r="M7" s="4">
        <f>('FL Characterization'!M$2-'FL Characterization'!M$3)*VLOOKUP($A7,'FL Ratio'!$A$2:$B$9,2,FALSE)</f>
        <v>2.8541207099301205</v>
      </c>
      <c r="N7" s="4">
        <f>('FL Characterization'!N$2-'FL Characterization'!N$3)*VLOOKUP($A7,'FL Ratio'!$A$2:$B$9,2,FALSE)</f>
        <v>2.7847697961667865</v>
      </c>
      <c r="O7" s="4">
        <f>('FL Characterization'!O$2-'FL Characterization'!O$3)*VLOOKUP($A7,'FL Ratio'!$A$2:$B$9,2,FALSE)</f>
        <v>2.7962155160805726</v>
      </c>
      <c r="P7" s="4">
        <f>('FL Characterization'!P$2-'FL Characterization'!P$3)*VLOOKUP($A7,'FL Ratio'!$A$2:$B$9,2,FALSE)</f>
        <v>2.6637414313641381</v>
      </c>
      <c r="Q7" s="4">
        <f>('FL Characterization'!Q$2-'FL Characterization'!Q$3)*VLOOKUP($A7,'FL Ratio'!$A$2:$B$9,2,FALSE)</f>
        <v>2.441715993036528</v>
      </c>
      <c r="R7" s="4">
        <f>('FL Characterization'!R$2-'FL Characterization'!R$3)*VLOOKUP($A7,'FL Ratio'!$A$2:$B$9,2,FALSE)</f>
        <v>2.1944412863276779</v>
      </c>
      <c r="S7" s="4">
        <f>('FL Characterization'!S$2-'FL Characterization'!S$3)*VLOOKUP($A7,'FL Ratio'!$A$2:$B$9,2,FALSE)</f>
        <v>2.1157205669206358</v>
      </c>
      <c r="T7" s="4">
        <f>('FL Characterization'!T$2-'FL Characterization'!T$3)*VLOOKUP($A7,'FL Ratio'!$A$2:$B$9,2,FALSE)</f>
        <v>1.3299331956966631</v>
      </c>
      <c r="U7" s="4">
        <f>('FL Characterization'!U$2-'FL Characterization'!U$3)*VLOOKUP($A7,'FL Ratio'!$A$2:$B$9,2,FALSE)</f>
        <v>1.4222421835727812</v>
      </c>
      <c r="V7" s="4">
        <f>('FL Characterization'!V$2-'FL Characterization'!V$3)*VLOOKUP($A7,'FL Ratio'!$A$2:$B$9,2,FALSE)</f>
        <v>1.5549674282873238</v>
      </c>
      <c r="W7" s="4">
        <f>('FL Characterization'!W$2-'FL Characterization'!W$3)*VLOOKUP($A7,'FL Ratio'!$A$2:$B$9,2,FALSE)</f>
        <v>1.5920724737221186</v>
      </c>
      <c r="X7" s="4">
        <f>('FL Characterization'!X$2-'FL Characterization'!X$3)*VLOOKUP($A7,'FL Ratio'!$A$2:$B$9,2,FALSE)</f>
        <v>1.6604238732072667</v>
      </c>
      <c r="Y7" s="4">
        <f>('FL Characterization'!Y$2-'FL Characterization'!Y$3)*VLOOKUP($A7,'FL Ratio'!$A$2:$B$9,2,FALSE)</f>
        <v>1.8328016433374152</v>
      </c>
    </row>
    <row r="8" spans="1:25" x14ac:dyDescent="0.25">
      <c r="A8">
        <v>7</v>
      </c>
      <c r="B8" s="4">
        <f>('FL Characterization'!B$2-'FL Characterization'!B$3)*VLOOKUP($A8,'FL Ratio'!$A$2:$B$9,2,FALSE)</f>
        <v>2.0523872416834035</v>
      </c>
      <c r="C8" s="4">
        <f>('FL Characterization'!C$2-'FL Characterization'!C$3)*VLOOKUP($A8,'FL Ratio'!$A$2:$B$9,2,FALSE)</f>
        <v>2.1720214122108392</v>
      </c>
      <c r="D8" s="4">
        <f>('FL Characterization'!D$2-'FL Characterization'!D$3)*VLOOKUP($A8,'FL Ratio'!$A$2:$B$9,2,FALSE)</f>
        <v>2.2936033541521752</v>
      </c>
      <c r="E8" s="4">
        <f>('FL Characterization'!E$2-'FL Characterization'!E$3)*VLOOKUP($A8,'FL Ratio'!$A$2:$B$9,2,FALSE)</f>
        <v>2.3978603819382958</v>
      </c>
      <c r="F8" s="4">
        <f>('FL Characterization'!F$2-'FL Characterization'!F$3)*VLOOKUP($A8,'FL Ratio'!$A$2:$B$9,2,FALSE)</f>
        <v>2.4250779245904241</v>
      </c>
      <c r="G8" s="4">
        <f>('FL Characterization'!G$2-'FL Characterization'!G$3)*VLOOKUP($A8,'FL Ratio'!$A$2:$B$9,2,FALSE)</f>
        <v>2.5367672380348467</v>
      </c>
      <c r="H8" s="4">
        <f>('FL Characterization'!H$2-'FL Characterization'!H$3)*VLOOKUP($A8,'FL Ratio'!$A$2:$B$9,2,FALSE)</f>
        <v>2.5237991809896712</v>
      </c>
      <c r="I8" s="4">
        <f>('FL Characterization'!I$2-'FL Characterization'!I$3)*VLOOKUP($A8,'FL Ratio'!$A$2:$B$9,2,FALSE)</f>
        <v>2.3855791706022313</v>
      </c>
      <c r="J8" s="4">
        <f>('FL Characterization'!J$2-'FL Characterization'!J$3)*VLOOKUP($A8,'FL Ratio'!$A$2:$B$9,2,FALSE)</f>
        <v>2.1614316865763201</v>
      </c>
      <c r="K8" s="4">
        <f>('FL Characterization'!K$2-'FL Characterization'!K$3)*VLOOKUP($A8,'FL Ratio'!$A$2:$B$9,2,FALSE)</f>
        <v>3.1740011589492156</v>
      </c>
      <c r="L8" s="4">
        <f>('FL Characterization'!L$2-'FL Characterization'!L$3)*VLOOKUP($A8,'FL Ratio'!$A$2:$B$9,2,FALSE)</f>
        <v>3.0995399080815185</v>
      </c>
      <c r="M8" s="4">
        <f>('FL Characterization'!M$2-'FL Characterization'!M$3)*VLOOKUP($A8,'FL Ratio'!$A$2:$B$9,2,FALSE)</f>
        <v>2.8541207099301205</v>
      </c>
      <c r="N8" s="4">
        <f>('FL Characterization'!N$2-'FL Characterization'!N$3)*VLOOKUP($A8,'FL Ratio'!$A$2:$B$9,2,FALSE)</f>
        <v>2.7847697961667865</v>
      </c>
      <c r="O8" s="4">
        <f>('FL Characterization'!O$2-'FL Characterization'!O$3)*VLOOKUP($A8,'FL Ratio'!$A$2:$B$9,2,FALSE)</f>
        <v>2.7962155160805726</v>
      </c>
      <c r="P8" s="4">
        <f>('FL Characterization'!P$2-'FL Characterization'!P$3)*VLOOKUP($A8,'FL Ratio'!$A$2:$B$9,2,FALSE)</f>
        <v>2.6637414313641381</v>
      </c>
      <c r="Q8" s="4">
        <f>('FL Characterization'!Q$2-'FL Characterization'!Q$3)*VLOOKUP($A8,'FL Ratio'!$A$2:$B$9,2,FALSE)</f>
        <v>2.441715993036528</v>
      </c>
      <c r="R8" s="4">
        <f>('FL Characterization'!R$2-'FL Characterization'!R$3)*VLOOKUP($A8,'FL Ratio'!$A$2:$B$9,2,FALSE)</f>
        <v>2.1944412863276779</v>
      </c>
      <c r="S8" s="4">
        <f>('FL Characterization'!S$2-'FL Characterization'!S$3)*VLOOKUP($A8,'FL Ratio'!$A$2:$B$9,2,FALSE)</f>
        <v>2.1157205669206358</v>
      </c>
      <c r="T8" s="4">
        <f>('FL Characterization'!T$2-'FL Characterization'!T$3)*VLOOKUP($A8,'FL Ratio'!$A$2:$B$9,2,FALSE)</f>
        <v>1.3299331956966631</v>
      </c>
      <c r="U8" s="4">
        <f>('FL Characterization'!U$2-'FL Characterization'!U$3)*VLOOKUP($A8,'FL Ratio'!$A$2:$B$9,2,FALSE)</f>
        <v>1.4222421835727812</v>
      </c>
      <c r="V8" s="4">
        <f>('FL Characterization'!V$2-'FL Characterization'!V$3)*VLOOKUP($A8,'FL Ratio'!$A$2:$B$9,2,FALSE)</f>
        <v>1.5549674282873238</v>
      </c>
      <c r="W8" s="4">
        <f>('FL Characterization'!W$2-'FL Characterization'!W$3)*VLOOKUP($A8,'FL Ratio'!$A$2:$B$9,2,FALSE)</f>
        <v>1.5920724737221186</v>
      </c>
      <c r="X8" s="4">
        <f>('FL Characterization'!X$2-'FL Characterization'!X$3)*VLOOKUP($A8,'FL Ratio'!$A$2:$B$9,2,FALSE)</f>
        <v>1.6604238732072667</v>
      </c>
      <c r="Y8" s="4">
        <f>('FL Characterization'!Y$2-'FL Characterization'!Y$3)*VLOOKUP($A8,'FL Ratio'!$A$2:$B$9,2,FALSE)</f>
        <v>1.8328016433374152</v>
      </c>
    </row>
    <row r="9" spans="1:25" x14ac:dyDescent="0.25">
      <c r="A9">
        <v>8</v>
      </c>
      <c r="B9" s="4">
        <f>('FL Characterization'!B$2-'FL Characterization'!B$3)*VLOOKUP($A9,'FL Ratio'!$A$2:$B$9,2,FALSE)</f>
        <v>2.0523872416834035</v>
      </c>
      <c r="C9" s="4">
        <f>('FL Characterization'!C$2-'FL Characterization'!C$3)*VLOOKUP($A9,'FL Ratio'!$A$2:$B$9,2,FALSE)</f>
        <v>2.1720214122108392</v>
      </c>
      <c r="D9" s="4">
        <f>('FL Characterization'!D$2-'FL Characterization'!D$3)*VLOOKUP($A9,'FL Ratio'!$A$2:$B$9,2,FALSE)</f>
        <v>2.2936033541521752</v>
      </c>
      <c r="E9" s="4">
        <f>('FL Characterization'!E$2-'FL Characterization'!E$3)*VLOOKUP($A9,'FL Ratio'!$A$2:$B$9,2,FALSE)</f>
        <v>2.3978603819382958</v>
      </c>
      <c r="F9" s="4">
        <f>('FL Characterization'!F$2-'FL Characterization'!F$3)*VLOOKUP($A9,'FL Ratio'!$A$2:$B$9,2,FALSE)</f>
        <v>2.4250779245904241</v>
      </c>
      <c r="G9" s="4">
        <f>('FL Characterization'!G$2-'FL Characterization'!G$3)*VLOOKUP($A9,'FL Ratio'!$A$2:$B$9,2,FALSE)</f>
        <v>2.5367672380348467</v>
      </c>
      <c r="H9" s="4">
        <f>('FL Characterization'!H$2-'FL Characterization'!H$3)*VLOOKUP($A9,'FL Ratio'!$A$2:$B$9,2,FALSE)</f>
        <v>2.5237991809896712</v>
      </c>
      <c r="I9" s="4">
        <f>('FL Characterization'!I$2-'FL Characterization'!I$3)*VLOOKUP($A9,'FL Ratio'!$A$2:$B$9,2,FALSE)</f>
        <v>2.3855791706022313</v>
      </c>
      <c r="J9" s="4">
        <f>('FL Characterization'!J$2-'FL Characterization'!J$3)*VLOOKUP($A9,'FL Ratio'!$A$2:$B$9,2,FALSE)</f>
        <v>2.1614316865763201</v>
      </c>
      <c r="K9" s="4">
        <f>('FL Characterization'!K$2-'FL Characterization'!K$3)*VLOOKUP($A9,'FL Ratio'!$A$2:$B$9,2,FALSE)</f>
        <v>3.1740011589492156</v>
      </c>
      <c r="L9" s="4">
        <f>('FL Characterization'!L$2-'FL Characterization'!L$3)*VLOOKUP($A9,'FL Ratio'!$A$2:$B$9,2,FALSE)</f>
        <v>3.0995399080815185</v>
      </c>
      <c r="M9" s="4">
        <f>('FL Characterization'!M$2-'FL Characterization'!M$3)*VLOOKUP($A9,'FL Ratio'!$A$2:$B$9,2,FALSE)</f>
        <v>2.8541207099301205</v>
      </c>
      <c r="N9" s="4">
        <f>('FL Characterization'!N$2-'FL Characterization'!N$3)*VLOOKUP($A9,'FL Ratio'!$A$2:$B$9,2,FALSE)</f>
        <v>2.7847697961667865</v>
      </c>
      <c r="O9" s="4">
        <f>('FL Characterization'!O$2-'FL Characterization'!O$3)*VLOOKUP($A9,'FL Ratio'!$A$2:$B$9,2,FALSE)</f>
        <v>2.7962155160805726</v>
      </c>
      <c r="P9" s="4">
        <f>('FL Characterization'!P$2-'FL Characterization'!P$3)*VLOOKUP($A9,'FL Ratio'!$A$2:$B$9,2,FALSE)</f>
        <v>2.6637414313641381</v>
      </c>
      <c r="Q9" s="4">
        <f>('FL Characterization'!Q$2-'FL Characterization'!Q$3)*VLOOKUP($A9,'FL Ratio'!$A$2:$B$9,2,FALSE)</f>
        <v>2.441715993036528</v>
      </c>
      <c r="R9" s="4">
        <f>('FL Characterization'!R$2-'FL Characterization'!R$3)*VLOOKUP($A9,'FL Ratio'!$A$2:$B$9,2,FALSE)</f>
        <v>2.1944412863276779</v>
      </c>
      <c r="S9" s="4">
        <f>('FL Characterization'!S$2-'FL Characterization'!S$3)*VLOOKUP($A9,'FL Ratio'!$A$2:$B$9,2,FALSE)</f>
        <v>2.1157205669206358</v>
      </c>
      <c r="T9" s="4">
        <f>('FL Characterization'!T$2-'FL Characterization'!T$3)*VLOOKUP($A9,'FL Ratio'!$A$2:$B$9,2,FALSE)</f>
        <v>1.3299331956966631</v>
      </c>
      <c r="U9" s="4">
        <f>('FL Characterization'!U$2-'FL Characterization'!U$3)*VLOOKUP($A9,'FL Ratio'!$A$2:$B$9,2,FALSE)</f>
        <v>1.4222421835727812</v>
      </c>
      <c r="V9" s="4">
        <f>('FL Characterization'!V$2-'FL Characterization'!V$3)*VLOOKUP($A9,'FL Ratio'!$A$2:$B$9,2,FALSE)</f>
        <v>1.5549674282873238</v>
      </c>
      <c r="W9" s="4">
        <f>('FL Characterization'!W$2-'FL Characterization'!W$3)*VLOOKUP($A9,'FL Ratio'!$A$2:$B$9,2,FALSE)</f>
        <v>1.5920724737221186</v>
      </c>
      <c r="X9" s="4">
        <f>('FL Characterization'!X$2-'FL Characterization'!X$3)*VLOOKUP($A9,'FL Ratio'!$A$2:$B$9,2,FALSE)</f>
        <v>1.6604238732072667</v>
      </c>
      <c r="Y9" s="4">
        <f>('FL Characterization'!Y$2-'FL Characterization'!Y$3)*VLOOKUP($A9,'FL Ratio'!$A$2:$B$9,2,FALSE)</f>
        <v>1.8328016433374152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1.85327868852459E-4</v>
      </c>
      <c r="D3" s="7">
        <f ca="1">VLOOKUP($A3,'RES installed'!$A$2:$C$6,3,FALSE)*(AVERAGE('[1]Profiles, RES, Winter'!D$2:D$4)*(RANDBETWEEN(95,105)/100))</f>
        <v>1.0453811221846332E-4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0.17296319398636706</v>
      </c>
      <c r="J3" s="7">
        <f ca="1">VLOOKUP($A3,'RES installed'!$A$2:$C$6,3,FALSE)*(AVERAGE('[1]Profiles, RES, Winter'!J$2:J$4)*(RANDBETWEEN(95,105)/100))</f>
        <v>3.2911444893864368</v>
      </c>
      <c r="K3" s="7">
        <f ca="1">VLOOKUP($A3,'RES installed'!$A$2:$C$6,3,FALSE)*(AVERAGE('[1]Profiles, RES, Winter'!K$2:K$4)*(RANDBETWEEN(95,105)/100))</f>
        <v>8.4704849722003779</v>
      </c>
      <c r="L3" s="7">
        <f ca="1">VLOOKUP($A3,'RES installed'!$A$2:$C$6,3,FALSE)*(AVERAGE('[1]Profiles, RES, Winter'!L$2:L$4)*(RANDBETWEEN(95,105)/100))</f>
        <v>10.780054520692827</v>
      </c>
      <c r="M3" s="7">
        <f ca="1">VLOOKUP($A3,'RES installed'!$A$2:$C$6,3,FALSE)*(AVERAGE('[1]Profiles, RES, Winter'!M$2:M$4)*(RANDBETWEEN(95,105)/100))</f>
        <v>12.520566152049835</v>
      </c>
      <c r="N3" s="7">
        <f ca="1">VLOOKUP($A3,'RES installed'!$A$2:$C$6,3,FALSE)*(AVERAGE('[1]Profiles, RES, Winter'!N$2:N$4)*(RANDBETWEEN(95,105)/100))</f>
        <v>13.525179084477818</v>
      </c>
      <c r="O3" s="7">
        <f ca="1">VLOOKUP($A3,'RES installed'!$A$2:$C$6,3,FALSE)*(AVERAGE('[1]Profiles, RES, Winter'!O$2:O$4)*(RANDBETWEEN(95,105)/100))</f>
        <v>11.429199218311172</v>
      </c>
      <c r="P3" s="7">
        <f ca="1">VLOOKUP($A3,'RES installed'!$A$2:$C$6,3,FALSE)*(AVERAGE('[1]Profiles, RES, Winter'!P$2:P$4)*(RANDBETWEEN(95,105)/100))</f>
        <v>9.5916766499098838</v>
      </c>
      <c r="Q3" s="7">
        <f ca="1">VLOOKUP($A3,'RES installed'!$A$2:$C$6,3,FALSE)*(AVERAGE('[1]Profiles, RES, Winter'!Q$2:Q$4)*(RANDBETWEEN(95,105)/100))</f>
        <v>5.2022778685998006</v>
      </c>
      <c r="R3" s="7">
        <f ca="1">VLOOKUP($A3,'RES installed'!$A$2:$C$6,3,FALSE)*(AVERAGE('[1]Profiles, RES, Winter'!R$2:R$4)*(RANDBETWEEN(95,105)/100))</f>
        <v>1.137080560878992</v>
      </c>
      <c r="S3" s="7">
        <f ca="1">VLOOKUP($A3,'RES installed'!$A$2:$C$6,3,FALSE)*(AVERAGE('[1]Profiles, RES, Winter'!S$2:S$4)*(RANDBETWEEN(95,105)/100))</f>
        <v>6.751041381061194E-3</v>
      </c>
      <c r="T3" s="7">
        <f ca="1">VLOOKUP($A3,'RES installed'!$A$2:$C$6,3,FALSE)*(AVERAGE('[1]Profiles, RES, Winter'!T$2:T$4)*(RANDBETWEEN(95,105)/100))</f>
        <v>1.2256979991216461E-3</v>
      </c>
      <c r="U3" s="7">
        <f ca="1">VLOOKUP($A3,'RES installed'!$A$2:$C$6,3,FALSE)*(AVERAGE('[1]Profiles, RES, Winter'!U$2:U$4)*(RANDBETWEEN(95,105)/100))</f>
        <v>3.1028618451129188E-4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1.7806010928961746E-4</v>
      </c>
      <c r="D4" s="7">
        <f ca="1">VLOOKUP($A4,'RES installed'!$A$2:$C$6,3,FALSE)*(AVERAGE('[1]Profiles, RES, Winter'!D$2:D$4)*(RANDBETWEEN(95,105)/100))</f>
        <v>1.0349273109627868E-4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0.16618032363396046</v>
      </c>
      <c r="J4" s="7">
        <f ca="1">VLOOKUP($A4,'RES installed'!$A$2:$C$6,3,FALSE)*(AVERAGE('[1]Profiles, RES, Winter'!J$2:J$4)*(RANDBETWEEN(95,105)/100))</f>
        <v>3.3604317417945722</v>
      </c>
      <c r="K4" s="7">
        <f ca="1">VLOOKUP($A4,'RES installed'!$A$2:$C$6,3,FALSE)*(AVERAGE('[1]Profiles, RES, Winter'!K$2:K$4)*(RANDBETWEEN(95,105)/100))</f>
        <v>8.0469607235903577</v>
      </c>
      <c r="L4" s="7">
        <f ca="1">VLOOKUP($A4,'RES installed'!$A$2:$C$6,3,FALSE)*(AVERAGE('[1]Profiles, RES, Winter'!L$2:L$4)*(RANDBETWEEN(95,105)/100))</f>
        <v>11.57437432748072</v>
      </c>
      <c r="M4" s="7">
        <f ca="1">VLOOKUP($A4,'RES installed'!$A$2:$C$6,3,FALSE)*(AVERAGE('[1]Profiles, RES, Winter'!M$2:M$4)*(RANDBETWEEN(95,105)/100))</f>
        <v>12.647036517222055</v>
      </c>
      <c r="N4" s="7">
        <f ca="1">VLOOKUP($A4,'RES installed'!$A$2:$C$6,3,FALSE)*(AVERAGE('[1]Profiles, RES, Winter'!N$2:N$4)*(RANDBETWEEN(95,105)/100))</f>
        <v>13.790378674369542</v>
      </c>
      <c r="O4" s="7">
        <f ca="1">VLOOKUP($A4,'RES installed'!$A$2:$C$6,3,FALSE)*(AVERAGE('[1]Profiles, RES, Winter'!O$2:O$4)*(RANDBETWEEN(95,105)/100))</f>
        <v>11.429199218311172</v>
      </c>
      <c r="P4" s="7">
        <f ca="1">VLOOKUP($A4,'RES installed'!$A$2:$C$6,3,FALSE)*(AVERAGE('[1]Profiles, RES, Winter'!P$2:P$4)*(RANDBETWEEN(95,105)/100))</f>
        <v>9.0435808413436032</v>
      </c>
      <c r="Q4" s="7">
        <f ca="1">VLOOKUP($A4,'RES installed'!$A$2:$C$6,3,FALSE)*(AVERAGE('[1]Profiles, RES, Winter'!Q$2:Q$4)*(RANDBETWEEN(95,105)/100))</f>
        <v>5.0536413580683783</v>
      </c>
      <c r="R4" s="7">
        <f ca="1">VLOOKUP($A4,'RES installed'!$A$2:$C$6,3,FALSE)*(AVERAGE('[1]Profiles, RES, Winter'!R$2:R$4)*(RANDBETWEEN(95,105)/100))</f>
        <v>1.0824132262213482</v>
      </c>
      <c r="S4" s="7">
        <f ca="1">VLOOKUP($A4,'RES installed'!$A$2:$C$6,3,FALSE)*(AVERAGE('[1]Profiles, RES, Winter'!S$2:S$4)*(RANDBETWEEN(95,105)/100))</f>
        <v>7.1026581196581302E-3</v>
      </c>
      <c r="T4" s="7">
        <f ca="1">VLOOKUP($A4,'RES installed'!$A$2:$C$6,3,FALSE)*(AVERAGE('[1]Profiles, RES, Winter'!T$2:T$4)*(RANDBETWEEN(95,105)/100))</f>
        <v>1.2134410191304294E-3</v>
      </c>
      <c r="U4" s="7">
        <f ca="1">VLOOKUP($A4,'RES installed'!$A$2:$C$6,3,FALSE)*(AVERAGE('[1]Profiles, RES, Winter'!U$2:U$4)*(RANDBETWEEN(95,105)/100))</f>
        <v>3.2644692328792169E-4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8.9030054644808731E-5</v>
      </c>
      <c r="D5" s="7">
        <f ca="1">VLOOKUP($A5,'RES installed'!$A$2:$C$6,3,FALSE)*(AVERAGE('[1]Profiles, RES, Winter'!D$2:D$4)*(RANDBETWEEN(95,105)/100))</f>
        <v>5.0178293864862382E-5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8.5633738199132697E-2</v>
      </c>
      <c r="J5" s="7">
        <f ca="1">VLOOKUP($A5,'RES installed'!$A$2:$C$6,3,FALSE)*(AVERAGE('[1]Profiles, RES, Winter'!J$2:J$4)*(RANDBETWEEN(95,105)/100))</f>
        <v>1.6628940577952522</v>
      </c>
      <c r="K5" s="7">
        <f ca="1">VLOOKUP($A5,'RES installed'!$A$2:$C$6,3,FALSE)*(AVERAGE('[1]Profiles, RES, Winter'!K$2:K$4)*(RANDBETWEEN(95,105)/100))</f>
        <v>4.3199473358221923</v>
      </c>
      <c r="L5" s="7">
        <f ca="1">VLOOKUP($A5,'RES installed'!$A$2:$C$6,3,FALSE)*(AVERAGE('[1]Profiles, RES, Winter'!L$2:L$4)*(RANDBETWEEN(95,105)/100))</f>
        <v>5.3900272603464137</v>
      </c>
      <c r="M5" s="7">
        <f ca="1">VLOOKUP($A5,'RES installed'!$A$2:$C$6,3,FALSE)*(AVERAGE('[1]Profiles, RES, Winter'!M$2:M$4)*(RANDBETWEEN(95,105)/100))</f>
        <v>6.5764589889554683</v>
      </c>
      <c r="N5" s="7">
        <f ca="1">VLOOKUP($A5,'RES installed'!$A$2:$C$6,3,FALSE)*(AVERAGE('[1]Profiles, RES, Winter'!N$2:N$4)*(RANDBETWEEN(95,105)/100))</f>
        <v>6.4310900548742564</v>
      </c>
      <c r="O5" s="7">
        <f ca="1">VLOOKUP($A5,'RES installed'!$A$2:$C$6,3,FALSE)*(AVERAGE('[1]Profiles, RES, Winter'!O$2:O$4)*(RANDBETWEEN(95,105)/100))</f>
        <v>6.0032157510321316</v>
      </c>
      <c r="P5" s="7">
        <f ca="1">VLOOKUP($A5,'RES installed'!$A$2:$C$6,3,FALSE)*(AVERAGE('[1]Profiles, RES, Winter'!P$2:P$4)*(RANDBETWEEN(95,105)/100))</f>
        <v>4.7958383249549419</v>
      </c>
      <c r="Q5" s="7">
        <f ca="1">VLOOKUP($A5,'RES installed'!$A$2:$C$6,3,FALSE)*(AVERAGE('[1]Profiles, RES, Winter'!Q$2:Q$4)*(RANDBETWEEN(95,105)/100))</f>
        <v>2.42772967201324</v>
      </c>
      <c r="R5" s="7">
        <f ca="1">VLOOKUP($A5,'RES installed'!$A$2:$C$6,3,FALSE)*(AVERAGE('[1]Profiles, RES, Winter'!R$2:R$4)*(RANDBETWEEN(95,105)/100))</f>
        <v>0.53573987964490966</v>
      </c>
      <c r="S5" s="7">
        <f ca="1">VLOOKUP($A5,'RES installed'!$A$2:$C$6,3,FALSE)*(AVERAGE('[1]Profiles, RES, Winter'!S$2:S$4)*(RANDBETWEEN(95,105)/100))</f>
        <v>3.6919757552678406E-3</v>
      </c>
      <c r="T5" s="7">
        <f ca="1">VLOOKUP($A5,'RES installed'!$A$2:$C$6,3,FALSE)*(AVERAGE('[1]Profiles, RES, Winter'!T$2:T$4)*(RANDBETWEEN(95,105)/100))</f>
        <v>6.3736295954325598E-4</v>
      </c>
      <c r="U5" s="7">
        <f ca="1">VLOOKUP($A5,'RES installed'!$A$2:$C$6,3,FALSE)*(AVERAGE('[1]Profiles, RES, Winter'!U$2:U$4)*(RANDBETWEEN(95,105)/100))</f>
        <v>1.6160738776629788E-4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8.7213114754098347E-5</v>
      </c>
      <c r="D6" s="7">
        <f ca="1">VLOOKUP($A6,'RES installed'!$A$2:$C$6,3,FALSE)*(AVERAGE('[1]Profiles, RES, Winter'!D$2:D$4)*(RANDBETWEEN(95,105)/100))</f>
        <v>5.4882508914693245E-5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8.3090161816980229E-2</v>
      </c>
      <c r="J6" s="7">
        <f ca="1">VLOOKUP($A6,'RES installed'!$A$2:$C$6,3,FALSE)*(AVERAGE('[1]Profiles, RES, Winter'!J$2:J$4)*(RANDBETWEEN(95,105)/100))</f>
        <v>1.7668249364074557</v>
      </c>
      <c r="K6" s="7">
        <f ca="1">VLOOKUP($A6,'RES installed'!$A$2:$C$6,3,FALSE)*(AVERAGE('[1]Profiles, RES, Winter'!K$2:K$4)*(RANDBETWEEN(95,105)/100))</f>
        <v>4.3622997606831939</v>
      </c>
      <c r="L6" s="7">
        <f ca="1">VLOOKUP($A6,'RES installed'!$A$2:$C$6,3,FALSE)*(AVERAGE('[1]Profiles, RES, Winter'!L$2:L$4)*(RANDBETWEEN(95,105)/100))</f>
        <v>5.7304500346840825</v>
      </c>
      <c r="M6" s="7">
        <f ca="1">VLOOKUP($A6,'RES installed'!$A$2:$C$6,3,FALSE)*(AVERAGE('[1]Profiles, RES, Winter'!M$2:M$4)*(RANDBETWEEN(95,105)/100))</f>
        <v>6.5132238063693579</v>
      </c>
      <c r="N6" s="7">
        <f ca="1">VLOOKUP($A6,'RES installed'!$A$2:$C$6,3,FALSE)*(AVERAGE('[1]Profiles, RES, Winter'!N$2:N$4)*(RANDBETWEEN(95,105)/100))</f>
        <v>6.4310900548742564</v>
      </c>
      <c r="O6" s="7">
        <f ca="1">VLOOKUP($A6,'RES installed'!$A$2:$C$6,3,FALSE)*(AVERAGE('[1]Profiles, RES, Winter'!O$2:O$4)*(RANDBETWEEN(95,105)/100))</f>
        <v>5.4837066956543499</v>
      </c>
      <c r="P6" s="7">
        <f ca="1">VLOOKUP($A6,'RES installed'!$A$2:$C$6,3,FALSE)*(AVERAGE('[1]Profiles, RES, Winter'!P$2:P$4)*(RANDBETWEEN(95,105)/100))</f>
        <v>4.6131397220995147</v>
      </c>
      <c r="Q6" s="7">
        <f ca="1">VLOOKUP($A6,'RES installed'!$A$2:$C$6,3,FALSE)*(AVERAGE('[1]Profiles, RES, Winter'!Q$2:Q$4)*(RANDBETWEEN(95,105)/100))</f>
        <v>2.42772967201324</v>
      </c>
      <c r="R6" s="7">
        <f ca="1">VLOOKUP($A6,'RES installed'!$A$2:$C$6,3,FALSE)*(AVERAGE('[1]Profiles, RES, Winter'!R$2:R$4)*(RANDBETWEEN(95,105)/100))</f>
        <v>0.53027314617914534</v>
      </c>
      <c r="S6" s="7">
        <f ca="1">VLOOKUP($A6,'RES installed'!$A$2:$C$6,3,FALSE)*(AVERAGE('[1]Profiles, RES, Winter'!S$2:S$4)*(RANDBETWEEN(95,105)/100))</f>
        <v>3.6568140814081463E-3</v>
      </c>
      <c r="T6" s="7">
        <f ca="1">VLOOKUP($A6,'RES installed'!$A$2:$C$6,3,FALSE)*(AVERAGE('[1]Profiles, RES, Winter'!T$2:T$4)*(RANDBETWEEN(95,105)/100))</f>
        <v>6.2510597955203957E-4</v>
      </c>
      <c r="U6" s="7">
        <f ca="1">VLOOKUP($A6,'RES installed'!$A$2:$C$6,3,FALSE)*(AVERAGE('[1]Profiles, RES, Winter'!U$2:U$4)*(RANDBETWEEN(95,105)/100))</f>
        <v>1.6160738776629788E-4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9.17554644808743E-5</v>
      </c>
      <c r="D7" s="7">
        <f ca="1">VLOOKUP($A7,'RES installed'!$A$2:$C$6,3,FALSE)*(AVERAGE('[1]Profiles, RES, Winter'!D$2:D$4)*(RANDBETWEEN(95,105)/100))</f>
        <v>5.4359818353600928E-5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8.3938020611031061E-2</v>
      </c>
      <c r="J7" s="7">
        <f ca="1">VLOOKUP($A7,'RES installed'!$A$2:$C$6,3,FALSE)*(AVERAGE('[1]Profiles, RES, Winter'!J$2:J$4)*(RANDBETWEEN(95,105)/100))</f>
        <v>1.8014685626115234</v>
      </c>
      <c r="K7" s="7">
        <f ca="1">VLOOKUP($A7,'RES installed'!$A$2:$C$6,3,FALSE)*(AVERAGE('[1]Profiles, RES, Winter'!K$2:K$4)*(RANDBETWEEN(95,105)/100))</f>
        <v>4.4046521855441965</v>
      </c>
      <c r="L7" s="7">
        <f ca="1">VLOOKUP($A7,'RES installed'!$A$2:$C$6,3,FALSE)*(AVERAGE('[1]Profiles, RES, Winter'!L$2:L$4)*(RANDBETWEEN(95,105)/100))</f>
        <v>5.6169757765715271</v>
      </c>
      <c r="M7" s="7">
        <f ca="1">VLOOKUP($A7,'RES installed'!$A$2:$C$6,3,FALSE)*(AVERAGE('[1]Profiles, RES, Winter'!M$2:M$4)*(RANDBETWEEN(95,105)/100))</f>
        <v>6.3867534411971372</v>
      </c>
      <c r="N7" s="7">
        <f ca="1">VLOOKUP($A7,'RES installed'!$A$2:$C$6,3,FALSE)*(AVERAGE('[1]Profiles, RES, Winter'!N$2:N$4)*(RANDBETWEEN(95,105)/100))</f>
        <v>6.629989747293048</v>
      </c>
      <c r="O7" s="7">
        <f ca="1">VLOOKUP($A7,'RES installed'!$A$2:$C$6,3,FALSE)*(AVERAGE('[1]Profiles, RES, Winter'!O$2:O$4)*(RANDBETWEEN(95,105)/100))</f>
        <v>5.7723228375308953</v>
      </c>
      <c r="P7" s="7">
        <f ca="1">VLOOKUP($A7,'RES installed'!$A$2:$C$6,3,FALSE)*(AVERAGE('[1]Profiles, RES, Winter'!P$2:P$4)*(RANDBETWEEN(95,105)/100))</f>
        <v>4.4761157699579455</v>
      </c>
      <c r="Q7" s="7">
        <f ca="1">VLOOKUP($A7,'RES installed'!$A$2:$C$6,3,FALSE)*(AVERAGE('[1]Profiles, RES, Winter'!Q$2:Q$4)*(RANDBETWEEN(95,105)/100))</f>
        <v>2.42772967201324</v>
      </c>
      <c r="R7" s="7">
        <f ca="1">VLOOKUP($A7,'RES installed'!$A$2:$C$6,3,FALSE)*(AVERAGE('[1]Profiles, RES, Winter'!R$2:R$4)*(RANDBETWEEN(95,105)/100))</f>
        <v>0.53573987964490966</v>
      </c>
      <c r="S7" s="7">
        <f ca="1">VLOOKUP($A7,'RES installed'!$A$2:$C$6,3,FALSE)*(AVERAGE('[1]Profiles, RES, Winter'!S$2:S$4)*(RANDBETWEEN(95,105)/100))</f>
        <v>3.4810057121096782E-3</v>
      </c>
      <c r="T7" s="7">
        <f ca="1">VLOOKUP($A7,'RES installed'!$A$2:$C$6,3,FALSE)*(AVERAGE('[1]Profiles, RES, Winter'!T$2:T$4)*(RANDBETWEEN(95,105)/100))</f>
        <v>6.1897748955643136E-4</v>
      </c>
      <c r="U7" s="7">
        <f ca="1">VLOOKUP($A7,'RES installed'!$A$2:$C$6,3,FALSE)*(AVERAGE('[1]Profiles, RES, Winter'!U$2:U$4)*(RANDBETWEEN(95,105)/100))</f>
        <v>1.599913138886349E-4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1.9077868852459016E-4</v>
      </c>
      <c r="D3" s="7">
        <f ca="1">VLOOKUP($A3,'RES installed'!$A$2:$C$6,3,FALSE)*(AVERAGE('[1]Profiles, RES, Winter'!D$2:D$4)*(RANDBETWEEN(95,105)/100))</f>
        <v>1.0558349334064795E-4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0.17465891157446869</v>
      </c>
      <c r="J3" s="7">
        <f ca="1">VLOOKUP($A3,'RES installed'!$A$2:$C$6,3,FALSE)*(AVERAGE('[1]Profiles, RES, Winter'!J$2:J$4)*(RANDBETWEEN(95,105)/100))</f>
        <v>3.5336498728149115</v>
      </c>
      <c r="K3" s="7">
        <f ca="1">VLOOKUP($A3,'RES installed'!$A$2:$C$6,3,FALSE)*(AVERAGE('[1]Profiles, RES, Winter'!K$2:K$4)*(RANDBETWEEN(95,105)/100))</f>
        <v>8.2163704230343662</v>
      </c>
      <c r="L3" s="7">
        <f ca="1">VLOOKUP($A3,'RES installed'!$A$2:$C$6,3,FALSE)*(AVERAGE('[1]Profiles, RES, Winter'!L$2:L$4)*(RANDBETWEEN(95,105)/100))</f>
        <v>11.801322843705835</v>
      </c>
      <c r="M3" s="7">
        <f ca="1">VLOOKUP($A3,'RES installed'!$A$2:$C$6,3,FALSE)*(AVERAGE('[1]Profiles, RES, Winter'!M$2:M$4)*(RANDBETWEEN(95,105)/100))</f>
        <v>13.026447612738716</v>
      </c>
      <c r="N3" s="7">
        <f ca="1">VLOOKUP($A3,'RES installed'!$A$2:$C$6,3,FALSE)*(AVERAGE('[1]Profiles, RES, Winter'!N$2:N$4)*(RANDBETWEEN(95,105)/100))</f>
        <v>13.392579289531955</v>
      </c>
      <c r="O3" s="7">
        <f ca="1">VLOOKUP($A3,'RES installed'!$A$2:$C$6,3,FALSE)*(AVERAGE('[1]Profiles, RES, Winter'!O$2:O$4)*(RANDBETWEEN(95,105)/100))</f>
        <v>12.121877958814881</v>
      </c>
      <c r="P3" s="7">
        <f ca="1">VLOOKUP($A3,'RES installed'!$A$2:$C$6,3,FALSE)*(AVERAGE('[1]Profiles, RES, Winter'!P$2:P$4)*(RANDBETWEEN(95,105)/100))</f>
        <v>8.8608822384881769</v>
      </c>
      <c r="Q3" s="7">
        <f ca="1">VLOOKUP($A3,'RES installed'!$A$2:$C$6,3,FALSE)*(AVERAGE('[1]Profiles, RES, Winter'!Q$2:Q$4)*(RANDBETWEEN(95,105)/100))</f>
        <v>4.9050048475369552</v>
      </c>
      <c r="R3" s="7">
        <f ca="1">VLOOKUP($A3,'RES installed'!$A$2:$C$6,3,FALSE)*(AVERAGE('[1]Profiles, RES, Winter'!R$2:R$4)*(RANDBETWEEN(95,105)/100))</f>
        <v>1.0386793584952332</v>
      </c>
      <c r="S3" s="7">
        <f ca="1">VLOOKUP($A3,'RES installed'!$A$2:$C$6,3,FALSE)*(AVERAGE('[1]Profiles, RES, Winter'!S$2:S$4)*(RANDBETWEEN(95,105)/100))</f>
        <v>6.8916880764999678E-3</v>
      </c>
      <c r="T3" s="7">
        <f ca="1">VLOOKUP($A3,'RES installed'!$A$2:$C$6,3,FALSE)*(AVERAGE('[1]Profiles, RES, Winter'!T$2:T$4)*(RANDBETWEEN(95,105)/100))</f>
        <v>1.2379549791128627E-3</v>
      </c>
      <c r="U3" s="7">
        <f ca="1">VLOOKUP($A3,'RES installed'!$A$2:$C$6,3,FALSE)*(AVERAGE('[1]Profiles, RES, Winter'!U$2:U$4)*(RANDBETWEEN(95,105)/100))</f>
        <v>3.199826277772698E-4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1.835109289617486E-4</v>
      </c>
      <c r="D4" s="7">
        <f ca="1">VLOOKUP($A4,'RES installed'!$A$2:$C$6,3,FALSE)*(AVERAGE('[1]Profiles, RES, Winter'!D$2:D$4)*(RANDBETWEEN(95,105)/100))</f>
        <v>1.0349273109627868E-4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0.17805034675067194</v>
      </c>
      <c r="J4" s="7">
        <f ca="1">VLOOKUP($A4,'RES installed'!$A$2:$C$6,3,FALSE)*(AVERAGE('[1]Profiles, RES, Winter'!J$2:J$4)*(RANDBETWEEN(95,105)/100))</f>
        <v>3.4643626204067757</v>
      </c>
      <c r="K4" s="7">
        <f ca="1">VLOOKUP($A4,'RES installed'!$A$2:$C$6,3,FALSE)*(AVERAGE('[1]Profiles, RES, Winter'!K$2:K$4)*(RANDBETWEEN(95,105)/100))</f>
        <v>8.6398946716443845</v>
      </c>
      <c r="L4" s="7">
        <f ca="1">VLOOKUP($A4,'RES installed'!$A$2:$C$6,3,FALSE)*(AVERAGE('[1]Profiles, RES, Winter'!L$2:L$4)*(RANDBETWEEN(95,105)/100))</f>
        <v>11.120477295030497</v>
      </c>
      <c r="M4" s="7">
        <f ca="1">VLOOKUP($A4,'RES installed'!$A$2:$C$6,3,FALSE)*(AVERAGE('[1]Profiles, RES, Winter'!M$2:M$4)*(RANDBETWEEN(95,105)/100))</f>
        <v>12.267625421705393</v>
      </c>
      <c r="N4" s="7">
        <f ca="1">VLOOKUP($A4,'RES installed'!$A$2:$C$6,3,FALSE)*(AVERAGE('[1]Profiles, RES, Winter'!N$2:N$4)*(RANDBETWEEN(95,105)/100))</f>
        <v>12.72958031480265</v>
      </c>
      <c r="O4" s="7">
        <f ca="1">VLOOKUP($A4,'RES installed'!$A$2:$C$6,3,FALSE)*(AVERAGE('[1]Profiles, RES, Winter'!O$2:O$4)*(RANDBETWEEN(95,105)/100))</f>
        <v>11.429199218311172</v>
      </c>
      <c r="P4" s="7">
        <f ca="1">VLOOKUP($A4,'RES installed'!$A$2:$C$6,3,FALSE)*(AVERAGE('[1]Profiles, RES, Winter'!P$2:P$4)*(RANDBETWEEN(95,105)/100))</f>
        <v>8.6781836356327506</v>
      </c>
      <c r="Q4" s="7">
        <f ca="1">VLOOKUP($A4,'RES installed'!$A$2:$C$6,3,FALSE)*(AVERAGE('[1]Profiles, RES, Winter'!Q$2:Q$4)*(RANDBETWEEN(95,105)/100))</f>
        <v>5.1527323650893262</v>
      </c>
      <c r="R4" s="7">
        <f ca="1">VLOOKUP($A4,'RES installed'!$A$2:$C$6,3,FALSE)*(AVERAGE('[1]Profiles, RES, Winter'!R$2:R$4)*(RANDBETWEEN(95,105)/100))</f>
        <v>1.1261470939474632</v>
      </c>
      <c r="S4" s="7">
        <f ca="1">VLOOKUP($A4,'RES installed'!$A$2:$C$6,3,FALSE)*(AVERAGE('[1]Profiles, RES, Winter'!S$2:S$4)*(RANDBETWEEN(95,105)/100))</f>
        <v>6.8916880764999678E-3</v>
      </c>
      <c r="T4" s="7">
        <f ca="1">VLOOKUP($A4,'RES installed'!$A$2:$C$6,3,FALSE)*(AVERAGE('[1]Profiles, RES, Winter'!T$2:T$4)*(RANDBETWEEN(95,105)/100))</f>
        <v>1.1644130991655638E-3</v>
      </c>
      <c r="U4" s="7">
        <f ca="1">VLOOKUP($A4,'RES installed'!$A$2:$C$6,3,FALSE)*(AVERAGE('[1]Profiles, RES, Winter'!U$2:U$4)*(RANDBETWEEN(95,105)/100))</f>
        <v>3.2644692328792169E-4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9.17554644808743E-5</v>
      </c>
      <c r="D5" s="7">
        <f ca="1">VLOOKUP($A5,'RES installed'!$A$2:$C$6,3,FALSE)*(AVERAGE('[1]Profiles, RES, Winter'!D$2:D$4)*(RANDBETWEEN(95,105)/100))</f>
        <v>5.4882508914693245E-5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8.2242303022929411E-2</v>
      </c>
      <c r="J5" s="7">
        <f ca="1">VLOOKUP($A5,'RES installed'!$A$2:$C$6,3,FALSE)*(AVERAGE('[1]Profiles, RES, Winter'!J$2:J$4)*(RANDBETWEEN(95,105)/100))</f>
        <v>1.8187903757135573</v>
      </c>
      <c r="K5" s="7">
        <f ca="1">VLOOKUP($A5,'RES installed'!$A$2:$C$6,3,FALSE)*(AVERAGE('[1]Profiles, RES, Winter'!K$2:K$4)*(RANDBETWEEN(95,105)/100))</f>
        <v>4.2352424861001889</v>
      </c>
      <c r="L5" s="7">
        <f ca="1">VLOOKUP($A5,'RES installed'!$A$2:$C$6,3,FALSE)*(AVERAGE('[1]Profiles, RES, Winter'!L$2:L$4)*(RANDBETWEEN(95,105)/100))</f>
        <v>5.7871871637403602</v>
      </c>
      <c r="M5" s="7">
        <f ca="1">VLOOKUP($A5,'RES installed'!$A$2:$C$6,3,FALSE)*(AVERAGE('[1]Profiles, RES, Winter'!M$2:M$4)*(RANDBETWEEN(95,105)/100))</f>
        <v>6.3867534411971372</v>
      </c>
      <c r="N5" s="7">
        <f ca="1">VLOOKUP($A5,'RES installed'!$A$2:$C$6,3,FALSE)*(AVERAGE('[1]Profiles, RES, Winter'!N$2:N$4)*(RANDBETWEEN(95,105)/100))</f>
        <v>6.6962896447659777</v>
      </c>
      <c r="O5" s="7">
        <f ca="1">VLOOKUP($A5,'RES installed'!$A$2:$C$6,3,FALSE)*(AVERAGE('[1]Profiles, RES, Winter'!O$2:O$4)*(RANDBETWEEN(95,105)/100))</f>
        <v>5.4837066956543499</v>
      </c>
      <c r="P5" s="7">
        <f ca="1">VLOOKUP($A5,'RES installed'!$A$2:$C$6,3,FALSE)*(AVERAGE('[1]Profiles, RES, Winter'!P$2:P$4)*(RANDBETWEEN(95,105)/100))</f>
        <v>4.7501636742410849</v>
      </c>
      <c r="Q5" s="7">
        <f ca="1">VLOOKUP($A5,'RES installed'!$A$2:$C$6,3,FALSE)*(AVERAGE('[1]Profiles, RES, Winter'!Q$2:Q$4)*(RANDBETWEEN(95,105)/100))</f>
        <v>2.5515934307894259</v>
      </c>
      <c r="R5" s="7">
        <f ca="1">VLOOKUP($A5,'RES installed'!$A$2:$C$6,3,FALSE)*(AVERAGE('[1]Profiles, RES, Winter'!R$2:R$4)*(RANDBETWEEN(95,105)/100))</f>
        <v>0.53027314617914534</v>
      </c>
      <c r="S5" s="7">
        <f ca="1">VLOOKUP($A5,'RES installed'!$A$2:$C$6,3,FALSE)*(AVERAGE('[1]Profiles, RES, Winter'!S$2:S$4)*(RANDBETWEEN(95,105)/100))</f>
        <v>3.4106823643902905E-3</v>
      </c>
      <c r="T5" s="7">
        <f ca="1">VLOOKUP($A5,'RES installed'!$A$2:$C$6,3,FALSE)*(AVERAGE('[1]Profiles, RES, Winter'!T$2:T$4)*(RANDBETWEEN(95,105)/100))</f>
        <v>5.883350395783901E-4</v>
      </c>
      <c r="U5" s="7">
        <f ca="1">VLOOKUP($A5,'RES installed'!$A$2:$C$6,3,FALSE)*(AVERAGE('[1]Profiles, RES, Winter'!U$2:U$4)*(RANDBETWEEN(95,105)/100))</f>
        <v>1.5675916613330893E-4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8.7213114754098347E-5</v>
      </c>
      <c r="D6" s="7">
        <f ca="1">VLOOKUP($A6,'RES installed'!$A$2:$C$6,3,FALSE)*(AVERAGE('[1]Profiles, RES, Winter'!D$2:D$4)*(RANDBETWEEN(95,105)/100))</f>
        <v>5.3837127792508603E-5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8.3938020611031061E-2</v>
      </c>
      <c r="J6" s="7">
        <f ca="1">VLOOKUP($A6,'RES installed'!$A$2:$C$6,3,FALSE)*(AVERAGE('[1]Profiles, RES, Winter'!J$2:J$4)*(RANDBETWEEN(95,105)/100))</f>
        <v>1.7495031233054217</v>
      </c>
      <c r="K6" s="7">
        <f ca="1">VLOOKUP($A6,'RES installed'!$A$2:$C$6,3,FALSE)*(AVERAGE('[1]Profiles, RES, Winter'!K$2:K$4)*(RANDBETWEEN(95,105)/100))</f>
        <v>4.2352424861001889</v>
      </c>
      <c r="L6" s="7">
        <f ca="1">VLOOKUP($A6,'RES installed'!$A$2:$C$6,3,FALSE)*(AVERAGE('[1]Profiles, RES, Winter'!L$2:L$4)*(RANDBETWEEN(95,105)/100))</f>
        <v>5.9006614218529174</v>
      </c>
      <c r="M6" s="7">
        <f ca="1">VLOOKUP($A6,'RES installed'!$A$2:$C$6,3,FALSE)*(AVERAGE('[1]Profiles, RES, Winter'!M$2:M$4)*(RANDBETWEEN(95,105)/100))</f>
        <v>6.2602830760249173</v>
      </c>
      <c r="N6" s="7">
        <f ca="1">VLOOKUP($A6,'RES installed'!$A$2:$C$6,3,FALSE)*(AVERAGE('[1]Profiles, RES, Winter'!N$2:N$4)*(RANDBETWEEN(95,105)/100))</f>
        <v>6.7625895422389091</v>
      </c>
      <c r="O6" s="7">
        <f ca="1">VLOOKUP($A6,'RES installed'!$A$2:$C$6,3,FALSE)*(AVERAGE('[1]Profiles, RES, Winter'!O$2:O$4)*(RANDBETWEEN(95,105)/100))</f>
        <v>6.0032157510321316</v>
      </c>
      <c r="P6" s="7">
        <f ca="1">VLOOKUP($A6,'RES installed'!$A$2:$C$6,3,FALSE)*(AVERAGE('[1]Profiles, RES, Winter'!P$2:P$4)*(RANDBETWEEN(95,105)/100))</f>
        <v>4.4304411192440885</v>
      </c>
      <c r="Q6" s="7">
        <f ca="1">VLOOKUP($A6,'RES installed'!$A$2:$C$6,3,FALSE)*(AVERAGE('[1]Profiles, RES, Winter'!Q$2:Q$4)*(RANDBETWEEN(95,105)/100))</f>
        <v>2.6011389342999003</v>
      </c>
      <c r="R6" s="7">
        <f ca="1">VLOOKUP($A6,'RES installed'!$A$2:$C$6,3,FALSE)*(AVERAGE('[1]Profiles, RES, Winter'!R$2:R$4)*(RANDBETWEEN(95,105)/100))</f>
        <v>0.51933967924761659</v>
      </c>
      <c r="S6" s="7">
        <f ca="1">VLOOKUP($A6,'RES installed'!$A$2:$C$6,3,FALSE)*(AVERAGE('[1]Profiles, RES, Winter'!S$2:S$4)*(RANDBETWEEN(95,105)/100))</f>
        <v>3.4810057121096782E-3</v>
      </c>
      <c r="T6" s="7">
        <f ca="1">VLOOKUP($A6,'RES installed'!$A$2:$C$6,3,FALSE)*(AVERAGE('[1]Profiles, RES, Winter'!T$2:T$4)*(RANDBETWEEN(95,105)/100))</f>
        <v>5.8220654958278189E-4</v>
      </c>
      <c r="U6" s="7">
        <f ca="1">VLOOKUP($A6,'RES installed'!$A$2:$C$6,3,FALSE)*(AVERAGE('[1]Profiles, RES, Winter'!U$2:U$4)*(RANDBETWEEN(95,105)/100))</f>
        <v>1.5514309225564594E-4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9.5389344262295081E-5</v>
      </c>
      <c r="D7" s="7">
        <f ca="1">VLOOKUP($A7,'RES installed'!$A$2:$C$6,3,FALSE)*(AVERAGE('[1]Profiles, RES, Winter'!D$2:D$4)*(RANDBETWEEN(95,105)/100))</f>
        <v>5.3837127792508603E-5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8.7329455787234347E-2</v>
      </c>
      <c r="J7" s="7">
        <f ca="1">VLOOKUP($A7,'RES installed'!$A$2:$C$6,3,FALSE)*(AVERAGE('[1]Profiles, RES, Winter'!J$2:J$4)*(RANDBETWEEN(95,105)/100))</f>
        <v>1.7495031233054217</v>
      </c>
      <c r="K7" s="7">
        <f ca="1">VLOOKUP($A7,'RES installed'!$A$2:$C$6,3,FALSE)*(AVERAGE('[1]Profiles, RES, Winter'!K$2:K$4)*(RANDBETWEEN(95,105)/100))</f>
        <v>4.1928900612391864</v>
      </c>
      <c r="L7" s="7">
        <f ca="1">VLOOKUP($A7,'RES installed'!$A$2:$C$6,3,FALSE)*(AVERAGE('[1]Profiles, RES, Winter'!L$2:L$4)*(RANDBETWEEN(95,105)/100))</f>
        <v>5.6737129056278048</v>
      </c>
      <c r="M7" s="7">
        <f ca="1">VLOOKUP($A7,'RES installed'!$A$2:$C$6,3,FALSE)*(AVERAGE('[1]Profiles, RES, Winter'!M$2:M$4)*(RANDBETWEEN(95,105)/100))</f>
        <v>6.5764589889554683</v>
      </c>
      <c r="N7" s="7">
        <f ca="1">VLOOKUP($A7,'RES installed'!$A$2:$C$6,3,FALSE)*(AVERAGE('[1]Profiles, RES, Winter'!N$2:N$4)*(RANDBETWEEN(95,105)/100))</f>
        <v>6.629989747293048</v>
      </c>
      <c r="O7" s="7">
        <f ca="1">VLOOKUP($A7,'RES installed'!$A$2:$C$6,3,FALSE)*(AVERAGE('[1]Profiles, RES, Winter'!O$2:O$4)*(RANDBETWEEN(95,105)/100))</f>
        <v>5.8877692942815134</v>
      </c>
      <c r="P7" s="7">
        <f ca="1">VLOOKUP($A7,'RES installed'!$A$2:$C$6,3,FALSE)*(AVERAGE('[1]Profiles, RES, Winter'!P$2:P$4)*(RANDBETWEEN(95,105)/100))</f>
        <v>4.4761157699579455</v>
      </c>
      <c r="Q7" s="7">
        <f ca="1">VLOOKUP($A7,'RES installed'!$A$2:$C$6,3,FALSE)*(AVERAGE('[1]Profiles, RES, Winter'!Q$2:Q$4)*(RANDBETWEEN(95,105)/100))</f>
        <v>2.42772967201324</v>
      </c>
      <c r="R7" s="7">
        <f ca="1">VLOOKUP($A7,'RES installed'!$A$2:$C$6,3,FALSE)*(AVERAGE('[1]Profiles, RES, Winter'!R$2:R$4)*(RANDBETWEEN(95,105)/100))</f>
        <v>0.55214008004220283</v>
      </c>
      <c r="S7" s="7">
        <f ca="1">VLOOKUP($A7,'RES installed'!$A$2:$C$6,3,FALSE)*(AVERAGE('[1]Profiles, RES, Winter'!S$2:S$4)*(RANDBETWEEN(95,105)/100))</f>
        <v>3.4810057121096782E-3</v>
      </c>
      <c r="T7" s="7">
        <f ca="1">VLOOKUP($A7,'RES installed'!$A$2:$C$6,3,FALSE)*(AVERAGE('[1]Profiles, RES, Winter'!T$2:T$4)*(RANDBETWEEN(95,105)/100))</f>
        <v>6.3736295954325598E-4</v>
      </c>
      <c r="U7" s="7">
        <f ca="1">VLOOKUP($A7,'RES installed'!$A$2:$C$6,3,FALSE)*(AVERAGE('[1]Profiles, RES, Winter'!U$2:U$4)*(RANDBETWEEN(95,105)/100))</f>
        <v>1.5837524001097194E-4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1.7624316939890707E-4</v>
      </c>
      <c r="D3" s="7">
        <f ca="1">VLOOKUP($A3,'RES installed'!$A$2:$C$6,3,FALSE)*(AVERAGE('[1]Profiles, RES, Winter'!D$2:D$4)*(RANDBETWEEN(95,105)/100))</f>
        <v>9.9311206607540143E-5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0.16618032363396046</v>
      </c>
      <c r="J3" s="7">
        <f ca="1">VLOOKUP($A3,'RES installed'!$A$2:$C$6,3,FALSE)*(AVERAGE('[1]Profiles, RES, Winter'!J$2:J$4)*(RANDBETWEEN(95,105)/100))</f>
        <v>3.6029371252230469</v>
      </c>
      <c r="K3" s="7">
        <f ca="1">VLOOKUP($A3,'RES installed'!$A$2:$C$6,3,FALSE)*(AVERAGE('[1]Profiles, RES, Winter'!K$2:K$4)*(RANDBETWEEN(95,105)/100))</f>
        <v>8.7245995213663878</v>
      </c>
      <c r="L3" s="7">
        <f ca="1">VLOOKUP($A3,'RES installed'!$A$2:$C$6,3,FALSE)*(AVERAGE('[1]Profiles, RES, Winter'!L$2:L$4)*(RANDBETWEEN(95,105)/100))</f>
        <v>10.780054520692827</v>
      </c>
      <c r="M3" s="7">
        <f ca="1">VLOOKUP($A3,'RES installed'!$A$2:$C$6,3,FALSE)*(AVERAGE('[1]Profiles, RES, Winter'!M$2:M$4)*(RANDBETWEEN(95,105)/100))</f>
        <v>12.647036517222055</v>
      </c>
      <c r="N3" s="7">
        <f ca="1">VLOOKUP($A3,'RES installed'!$A$2:$C$6,3,FALSE)*(AVERAGE('[1]Profiles, RES, Winter'!N$2:N$4)*(RANDBETWEEN(95,105)/100))</f>
        <v>13.127379699640237</v>
      </c>
      <c r="O3" s="7">
        <f ca="1">VLOOKUP($A3,'RES installed'!$A$2:$C$6,3,FALSE)*(AVERAGE('[1]Profiles, RES, Winter'!O$2:O$4)*(RANDBETWEEN(95,105)/100))</f>
        <v>11.082859848059318</v>
      </c>
      <c r="P3" s="7">
        <f ca="1">VLOOKUP($A3,'RES installed'!$A$2:$C$6,3,FALSE)*(AVERAGE('[1]Profiles, RES, Winter'!P$2:P$4)*(RANDBETWEEN(95,105)/100))</f>
        <v>8.8608822384881769</v>
      </c>
      <c r="Q3" s="7">
        <f ca="1">VLOOKUP($A3,'RES installed'!$A$2:$C$6,3,FALSE)*(AVERAGE('[1]Profiles, RES, Winter'!Q$2:Q$4)*(RANDBETWEEN(95,105)/100))</f>
        <v>4.9050048475369552</v>
      </c>
      <c r="R3" s="7">
        <f ca="1">VLOOKUP($A3,'RES installed'!$A$2:$C$6,3,FALSE)*(AVERAGE('[1]Profiles, RES, Winter'!R$2:R$4)*(RANDBETWEEN(95,105)/100))</f>
        <v>1.0496128254267618</v>
      </c>
      <c r="S3" s="7">
        <f ca="1">VLOOKUP($A3,'RES installed'!$A$2:$C$6,3,FALSE)*(AVERAGE('[1]Profiles, RES, Winter'!S$2:S$4)*(RANDBETWEEN(95,105)/100))</f>
        <v>7.0323347719387433E-3</v>
      </c>
      <c r="T3" s="7">
        <f ca="1">VLOOKUP($A3,'RES installed'!$A$2:$C$6,3,FALSE)*(AVERAGE('[1]Profiles, RES, Winter'!T$2:T$4)*(RANDBETWEEN(95,105)/100))</f>
        <v>1.2379549791128627E-3</v>
      </c>
      <c r="U3" s="7">
        <f ca="1">VLOOKUP($A3,'RES installed'!$A$2:$C$6,3,FALSE)*(AVERAGE('[1]Profiles, RES, Winter'!U$2:U$4)*(RANDBETWEEN(95,105)/100))</f>
        <v>3.2967907104324766E-4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1.8169398907103823E-4</v>
      </c>
      <c r="D4" s="7">
        <f ca="1">VLOOKUP($A4,'RES installed'!$A$2:$C$6,3,FALSE)*(AVERAGE('[1]Profiles, RES, Winter'!D$2:D$4)*(RANDBETWEEN(95,105)/100))</f>
        <v>1.0662887446283257E-4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0.17805034675067194</v>
      </c>
      <c r="J4" s="7">
        <f ca="1">VLOOKUP($A4,'RES installed'!$A$2:$C$6,3,FALSE)*(AVERAGE('[1]Profiles, RES, Winter'!J$2:J$4)*(RANDBETWEEN(95,105)/100))</f>
        <v>3.3257881155905045</v>
      </c>
      <c r="K4" s="7">
        <f ca="1">VLOOKUP($A4,'RES installed'!$A$2:$C$6,3,FALSE)*(AVERAGE('[1]Profiles, RES, Winter'!K$2:K$4)*(RANDBETWEEN(95,105)/100))</f>
        <v>8.3010752727563695</v>
      </c>
      <c r="L4" s="7">
        <f ca="1">VLOOKUP($A4,'RES installed'!$A$2:$C$6,3,FALSE)*(AVERAGE('[1]Profiles, RES, Winter'!L$2:L$4)*(RANDBETWEEN(95,105)/100))</f>
        <v>10.780054520692827</v>
      </c>
      <c r="M4" s="7">
        <f ca="1">VLOOKUP($A4,'RES installed'!$A$2:$C$6,3,FALSE)*(AVERAGE('[1]Profiles, RES, Winter'!M$2:M$4)*(RANDBETWEEN(95,105)/100))</f>
        <v>12.647036517222055</v>
      </c>
      <c r="N4" s="7">
        <f ca="1">VLOOKUP($A4,'RES installed'!$A$2:$C$6,3,FALSE)*(AVERAGE('[1]Profiles, RES, Winter'!N$2:N$4)*(RANDBETWEEN(95,105)/100))</f>
        <v>13.922978469315401</v>
      </c>
      <c r="O4" s="7">
        <f ca="1">VLOOKUP($A4,'RES installed'!$A$2:$C$6,3,FALSE)*(AVERAGE('[1]Profiles, RES, Winter'!O$2:O$4)*(RANDBETWEEN(95,105)/100))</f>
        <v>11.313752761560556</v>
      </c>
      <c r="P4" s="7">
        <f ca="1">VLOOKUP($A4,'RES installed'!$A$2:$C$6,3,FALSE)*(AVERAGE('[1]Profiles, RES, Winter'!P$2:P$4)*(RANDBETWEEN(95,105)/100))</f>
        <v>9.5916766499098838</v>
      </c>
      <c r="Q4" s="7">
        <f ca="1">VLOOKUP($A4,'RES installed'!$A$2:$C$6,3,FALSE)*(AVERAGE('[1]Profiles, RES, Winter'!Q$2:Q$4)*(RANDBETWEEN(95,105)/100))</f>
        <v>4.9545503510474296</v>
      </c>
      <c r="R4" s="7">
        <f ca="1">VLOOKUP($A4,'RES installed'!$A$2:$C$6,3,FALSE)*(AVERAGE('[1]Profiles, RES, Winter'!R$2:R$4)*(RANDBETWEEN(95,105)/100))</f>
        <v>1.0824132262213482</v>
      </c>
      <c r="S4" s="7">
        <f ca="1">VLOOKUP($A4,'RES installed'!$A$2:$C$6,3,FALSE)*(AVERAGE('[1]Profiles, RES, Winter'!S$2:S$4)*(RANDBETWEEN(95,105)/100))</f>
        <v>7.1729814673775188E-3</v>
      </c>
      <c r="T4" s="7">
        <f ca="1">VLOOKUP($A4,'RES installed'!$A$2:$C$6,3,FALSE)*(AVERAGE('[1]Profiles, RES, Winter'!T$2:T$4)*(RANDBETWEEN(95,105)/100))</f>
        <v>1.2624689390952953E-3</v>
      </c>
      <c r="U4" s="7">
        <f ca="1">VLOOKUP($A4,'RES installed'!$A$2:$C$6,3,FALSE)*(AVERAGE('[1]Profiles, RES, Winter'!U$2:U$4)*(RANDBETWEEN(95,105)/100))</f>
        <v>3.0705403675596596E-4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9.4480874316939882E-5</v>
      </c>
      <c r="D5" s="7">
        <f ca="1">VLOOKUP($A5,'RES installed'!$A$2:$C$6,3,FALSE)*(AVERAGE('[1]Profiles, RES, Winter'!D$2:D$4)*(RANDBETWEEN(95,105)/100))</f>
        <v>5.0178293864862382E-5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8.7329455787234347E-2</v>
      </c>
      <c r="J5" s="7">
        <f ca="1">VLOOKUP($A5,'RES installed'!$A$2:$C$6,3,FALSE)*(AVERAGE('[1]Profiles, RES, Winter'!J$2:J$4)*(RANDBETWEEN(95,105)/100))</f>
        <v>1.8014685626115234</v>
      </c>
      <c r="K5" s="7">
        <f ca="1">VLOOKUP($A5,'RES installed'!$A$2:$C$6,3,FALSE)*(AVERAGE('[1]Profiles, RES, Winter'!K$2:K$4)*(RANDBETWEEN(95,105)/100))</f>
        <v>4.0658327866561814</v>
      </c>
      <c r="L5" s="7">
        <f ca="1">VLOOKUP($A5,'RES installed'!$A$2:$C$6,3,FALSE)*(AVERAGE('[1]Profiles, RES, Winter'!L$2:L$4)*(RANDBETWEEN(95,105)/100))</f>
        <v>5.4467643894026914</v>
      </c>
      <c r="M5" s="7">
        <f ca="1">VLOOKUP($A5,'RES installed'!$A$2:$C$6,3,FALSE)*(AVERAGE('[1]Profiles, RES, Winter'!M$2:M$4)*(RANDBETWEEN(95,105)/100))</f>
        <v>6.197047893438806</v>
      </c>
      <c r="N5" s="7">
        <f ca="1">VLOOKUP($A5,'RES installed'!$A$2:$C$6,3,FALSE)*(AVERAGE('[1]Profiles, RES, Winter'!N$2:N$4)*(RANDBETWEEN(95,105)/100))</f>
        <v>6.9614892346577006</v>
      </c>
      <c r="O5" s="7">
        <f ca="1">VLOOKUP($A5,'RES installed'!$A$2:$C$6,3,FALSE)*(AVERAGE('[1]Profiles, RES, Winter'!O$2:O$4)*(RANDBETWEEN(95,105)/100))</f>
        <v>5.4837066956543499</v>
      </c>
      <c r="P5" s="7">
        <f ca="1">VLOOKUP($A5,'RES installed'!$A$2:$C$6,3,FALSE)*(AVERAGE('[1]Profiles, RES, Winter'!P$2:P$4)*(RANDBETWEEN(95,105)/100))</f>
        <v>4.5674650713856586</v>
      </c>
      <c r="Q5" s="7">
        <f ca="1">VLOOKUP($A5,'RES installed'!$A$2:$C$6,3,FALSE)*(AVERAGE('[1]Profiles, RES, Winter'!Q$2:Q$4)*(RANDBETWEEN(95,105)/100))</f>
        <v>2.3534114167475289</v>
      </c>
      <c r="R5" s="7">
        <f ca="1">VLOOKUP($A5,'RES installed'!$A$2:$C$6,3,FALSE)*(AVERAGE('[1]Profiles, RES, Winter'!R$2:R$4)*(RANDBETWEEN(95,105)/100))</f>
        <v>0.53027314617914534</v>
      </c>
      <c r="S5" s="7">
        <f ca="1">VLOOKUP($A5,'RES installed'!$A$2:$C$6,3,FALSE)*(AVERAGE('[1]Profiles, RES, Winter'!S$2:S$4)*(RANDBETWEEN(95,105)/100))</f>
        <v>3.4810057121096782E-3</v>
      </c>
      <c r="T5" s="7">
        <f ca="1">VLOOKUP($A5,'RES installed'!$A$2:$C$6,3,FALSE)*(AVERAGE('[1]Profiles, RES, Winter'!T$2:T$4)*(RANDBETWEEN(95,105)/100))</f>
        <v>6.0672050956521472E-4</v>
      </c>
      <c r="U5" s="7">
        <f ca="1">VLOOKUP($A5,'RES installed'!$A$2:$C$6,3,FALSE)*(AVERAGE('[1]Profiles, RES, Winter'!U$2:U$4)*(RANDBETWEEN(95,105)/100))</f>
        <v>1.599913138886349E-4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8.7213114754098347E-5</v>
      </c>
      <c r="D6" s="7">
        <f ca="1">VLOOKUP($A6,'RES installed'!$A$2:$C$6,3,FALSE)*(AVERAGE('[1]Profiles, RES, Winter'!D$2:D$4)*(RANDBETWEEN(95,105)/100))</f>
        <v>5.4882508914693245E-5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8.3938020611031061E-2</v>
      </c>
      <c r="J6" s="7">
        <f ca="1">VLOOKUP($A6,'RES installed'!$A$2:$C$6,3,FALSE)*(AVERAGE('[1]Profiles, RES, Winter'!J$2:J$4)*(RANDBETWEEN(95,105)/100))</f>
        <v>1.7495031233054217</v>
      </c>
      <c r="K6" s="7">
        <f ca="1">VLOOKUP($A6,'RES installed'!$A$2:$C$6,3,FALSE)*(AVERAGE('[1]Profiles, RES, Winter'!K$2:K$4)*(RANDBETWEEN(95,105)/100))</f>
        <v>4.3199473358221923</v>
      </c>
      <c r="L6" s="7">
        <f ca="1">VLOOKUP($A6,'RES installed'!$A$2:$C$6,3,FALSE)*(AVERAGE('[1]Profiles, RES, Winter'!L$2:L$4)*(RANDBETWEEN(95,105)/100))</f>
        <v>5.6737129056278048</v>
      </c>
      <c r="M6" s="7">
        <f ca="1">VLOOKUP($A6,'RES installed'!$A$2:$C$6,3,FALSE)*(AVERAGE('[1]Profiles, RES, Winter'!M$2:M$4)*(RANDBETWEEN(95,105)/100))</f>
        <v>6.0073423456804758</v>
      </c>
      <c r="N6" s="7">
        <f ca="1">VLOOKUP($A6,'RES installed'!$A$2:$C$6,3,FALSE)*(AVERAGE('[1]Profiles, RES, Winter'!N$2:N$4)*(RANDBETWEEN(95,105)/100))</f>
        <v>6.6962896447659777</v>
      </c>
      <c r="O6" s="7">
        <f ca="1">VLOOKUP($A6,'RES installed'!$A$2:$C$6,3,FALSE)*(AVERAGE('[1]Profiles, RES, Winter'!O$2:O$4)*(RANDBETWEEN(95,105)/100))</f>
        <v>5.4837066956543499</v>
      </c>
      <c r="P6" s="7">
        <f ca="1">VLOOKUP($A6,'RES installed'!$A$2:$C$6,3,FALSE)*(AVERAGE('[1]Profiles, RES, Winter'!P$2:P$4)*(RANDBETWEEN(95,105)/100))</f>
        <v>4.5674650713856586</v>
      </c>
      <c r="Q6" s="7">
        <f ca="1">VLOOKUP($A6,'RES installed'!$A$2:$C$6,3,FALSE)*(AVERAGE('[1]Profiles, RES, Winter'!Q$2:Q$4)*(RANDBETWEEN(95,105)/100))</f>
        <v>2.4772751755237148</v>
      </c>
      <c r="R6" s="7">
        <f ca="1">VLOOKUP($A6,'RES installed'!$A$2:$C$6,3,FALSE)*(AVERAGE('[1]Profiles, RES, Winter'!R$2:R$4)*(RANDBETWEEN(95,105)/100))</f>
        <v>0.55760681350796726</v>
      </c>
      <c r="S6" s="7">
        <f ca="1">VLOOKUP($A6,'RES installed'!$A$2:$C$6,3,FALSE)*(AVERAGE('[1]Profiles, RES, Winter'!S$2:S$4)*(RANDBETWEEN(95,105)/100))</f>
        <v>3.5864907336887594E-3</v>
      </c>
      <c r="T6" s="7">
        <f ca="1">VLOOKUP($A6,'RES installed'!$A$2:$C$6,3,FALSE)*(AVERAGE('[1]Profiles, RES, Winter'!T$2:T$4)*(RANDBETWEEN(95,105)/100))</f>
        <v>6.4349144953886419E-4</v>
      </c>
      <c r="U6" s="7">
        <f ca="1">VLOOKUP($A6,'RES installed'!$A$2:$C$6,3,FALSE)*(AVERAGE('[1]Profiles, RES, Winter'!U$2:U$4)*(RANDBETWEEN(95,105)/100))</f>
        <v>1.6160738776629788E-4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9.5389344262295081E-5</v>
      </c>
      <c r="D7" s="7">
        <f ca="1">VLOOKUP($A7,'RES installed'!$A$2:$C$6,3,FALSE)*(AVERAGE('[1]Profiles, RES, Winter'!D$2:D$4)*(RANDBETWEEN(95,105)/100))</f>
        <v>5.4359818353600928E-5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8.0546585434827789E-2</v>
      </c>
      <c r="J7" s="7">
        <f ca="1">VLOOKUP($A7,'RES installed'!$A$2:$C$6,3,FALSE)*(AVERAGE('[1]Profiles, RES, Winter'!J$2:J$4)*(RANDBETWEEN(95,105)/100))</f>
        <v>1.7841467495094896</v>
      </c>
      <c r="K7" s="7">
        <f ca="1">VLOOKUP($A7,'RES installed'!$A$2:$C$6,3,FALSE)*(AVERAGE('[1]Profiles, RES, Winter'!K$2:K$4)*(RANDBETWEEN(95,105)/100))</f>
        <v>4.2775949109611906</v>
      </c>
      <c r="L7" s="7">
        <f ca="1">VLOOKUP($A7,'RES installed'!$A$2:$C$6,3,FALSE)*(AVERAGE('[1]Profiles, RES, Winter'!L$2:L$4)*(RANDBETWEEN(95,105)/100))</f>
        <v>5.3900272603464137</v>
      </c>
      <c r="M7" s="7">
        <f ca="1">VLOOKUP($A7,'RES installed'!$A$2:$C$6,3,FALSE)*(AVERAGE('[1]Profiles, RES, Winter'!M$2:M$4)*(RANDBETWEEN(95,105)/100))</f>
        <v>6.3235182586110277</v>
      </c>
      <c r="N7" s="7">
        <f ca="1">VLOOKUP($A7,'RES installed'!$A$2:$C$6,3,FALSE)*(AVERAGE('[1]Profiles, RES, Winter'!N$2:N$4)*(RANDBETWEEN(95,105)/100))</f>
        <v>6.4310900548742564</v>
      </c>
      <c r="O7" s="7">
        <f ca="1">VLOOKUP($A7,'RES installed'!$A$2:$C$6,3,FALSE)*(AVERAGE('[1]Profiles, RES, Winter'!O$2:O$4)*(RANDBETWEEN(95,105)/100))</f>
        <v>5.5991531524049689</v>
      </c>
      <c r="P7" s="7">
        <f ca="1">VLOOKUP($A7,'RES installed'!$A$2:$C$6,3,FALSE)*(AVERAGE('[1]Profiles, RES, Winter'!P$2:P$4)*(RANDBETWEEN(95,105)/100))</f>
        <v>4.5217904206718016</v>
      </c>
      <c r="Q7" s="7">
        <f ca="1">VLOOKUP($A7,'RES installed'!$A$2:$C$6,3,FALSE)*(AVERAGE('[1]Profiles, RES, Winter'!Q$2:Q$4)*(RANDBETWEEN(95,105)/100))</f>
        <v>2.378184168502766</v>
      </c>
      <c r="R7" s="7">
        <f ca="1">VLOOKUP($A7,'RES installed'!$A$2:$C$6,3,FALSE)*(AVERAGE('[1]Profiles, RES, Winter'!R$2:R$4)*(RANDBETWEEN(95,105)/100))</f>
        <v>0.57400701390526043</v>
      </c>
      <c r="S7" s="7">
        <f ca="1">VLOOKUP($A7,'RES installed'!$A$2:$C$6,3,FALSE)*(AVERAGE('[1]Profiles, RES, Winter'!S$2:S$4)*(RANDBETWEEN(95,105)/100))</f>
        <v>3.6568140814081463E-3</v>
      </c>
      <c r="T7" s="7">
        <f ca="1">VLOOKUP($A7,'RES installed'!$A$2:$C$6,3,FALSE)*(AVERAGE('[1]Profiles, RES, Winter'!T$2:T$4)*(RANDBETWEEN(95,105)/100))</f>
        <v>6.1284899956082304E-4</v>
      </c>
      <c r="U7" s="7">
        <f ca="1">VLOOKUP($A7,'RES installed'!$A$2:$C$6,3,FALSE)*(AVERAGE('[1]Profiles, RES, Winter'!U$2:U$4)*(RANDBETWEEN(95,105)/100))</f>
        <v>1.6968775715461279E-4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20</v>
      </c>
    </row>
    <row r="3" spans="1:3" x14ac:dyDescent="0.25">
      <c r="A3">
        <v>3</v>
      </c>
      <c r="B3">
        <v>9</v>
      </c>
      <c r="C3" s="5">
        <v>20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10</v>
      </c>
    </row>
    <row r="6" spans="1:3" x14ac:dyDescent="0.25">
      <c r="A6">
        <v>6</v>
      </c>
      <c r="B6">
        <v>26</v>
      </c>
      <c r="C6" s="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6.5428981181500259</v>
      </c>
      <c r="C2" s="4">
        <f>('[1]Pc, Summer, S1'!C2*Main!$B$5)+(VLOOKUP($A2,'FL Ratio'!$A$2:$B$9,2,FALSE)*'FL Characterization'!C$2)</f>
        <v>6.5469876077520075</v>
      </c>
      <c r="D2" s="4">
        <f>('[1]Pc, Summer, S1'!D2*Main!$B$5)+(VLOOKUP($A2,'FL Ratio'!$A$2:$B$9,2,FALSE)*'FL Characterization'!D$2)</f>
        <v>6.1960615524868743</v>
      </c>
      <c r="E2" s="4">
        <f>('[1]Pc, Summer, S1'!E2*Main!$B$5)+(VLOOKUP($A2,'FL Ratio'!$A$2:$B$9,2,FALSE)*'FL Characterization'!E$2)</f>
        <v>6.0343552331651154</v>
      </c>
      <c r="F2" s="4">
        <f>('[1]Pc, Summer, S1'!F2*Main!$B$5)+(VLOOKUP($A2,'FL Ratio'!$A$2:$B$9,2,FALSE)*'FL Characterization'!F$2)</f>
        <v>5.751191277571273</v>
      </c>
      <c r="G2" s="4">
        <f>('[1]Pc, Summer, S1'!G2*Main!$B$5)+(VLOOKUP($A2,'FL Ratio'!$A$2:$B$9,2,FALSE)*'FL Characterization'!G$2)</f>
        <v>5.6489391914464733</v>
      </c>
      <c r="H2" s="4">
        <f>('[1]Pc, Summer, S1'!H2*Main!$B$5)+(VLOOKUP($A2,'FL Ratio'!$A$2:$B$9,2,FALSE)*'FL Characterization'!H$2)</f>
        <v>5.8220705275239624</v>
      </c>
      <c r="I2" s="4">
        <f>('[1]Pc, Summer, S1'!I2*Main!$B$5)+(VLOOKUP($A2,'FL Ratio'!$A$2:$B$9,2,FALSE)*'FL Characterization'!I$2)</f>
        <v>5.8874533641149984</v>
      </c>
      <c r="J2" s="4">
        <f>('[1]Pc, Summer, S1'!J2*Main!$B$5)+(VLOOKUP($A2,'FL Ratio'!$A$2:$B$9,2,FALSE)*'FL Characterization'!J$2)</f>
        <v>6.2933013899798871</v>
      </c>
      <c r="K2" s="4">
        <f>('[1]Pc, Summer, S1'!K2*Main!$B$5)+(VLOOKUP($A2,'FL Ratio'!$A$2:$B$9,2,FALSE)*'FL Characterization'!K$2)</f>
        <v>6.2953136338079601</v>
      </c>
      <c r="L2" s="4">
        <f>('[1]Pc, Summer, S1'!L2*Main!$B$5)+(VLOOKUP($A2,'FL Ratio'!$A$2:$B$9,2,FALSE)*'FL Characterization'!L$2)</f>
        <v>6.089040188404355</v>
      </c>
      <c r="M2" s="4">
        <f>('[1]Pc, Summer, S1'!M2*Main!$B$5)+(VLOOKUP($A2,'FL Ratio'!$A$2:$B$9,2,FALSE)*'FL Characterization'!M$2)</f>
        <v>6.200156667403915</v>
      </c>
      <c r="N2" s="4">
        <f>('[1]Pc, Summer, S1'!N2*Main!$B$5)+(VLOOKUP($A2,'FL Ratio'!$A$2:$B$9,2,FALSE)*'FL Characterization'!N$2)</f>
        <v>6.5360796711147566</v>
      </c>
      <c r="O2" s="4">
        <f>('[1]Pc, Summer, S1'!O2*Main!$B$5)+(VLOOKUP($A2,'FL Ratio'!$A$2:$B$9,2,FALSE)*'FL Characterization'!O$2)</f>
        <v>6.6770198180094971</v>
      </c>
      <c r="P2" s="4">
        <f>('[1]Pc, Summer, S1'!P2*Main!$B$5)+(VLOOKUP($A2,'FL Ratio'!$A$2:$B$9,2,FALSE)*'FL Characterization'!P$2)</f>
        <v>6.2396482773178166</v>
      </c>
      <c r="Q2" s="4">
        <f>('[1]Pc, Summer, S1'!Q2*Main!$B$5)+(VLOOKUP($A2,'FL Ratio'!$A$2:$B$9,2,FALSE)*'FL Characterization'!Q$2)</f>
        <v>6.4029517719616846</v>
      </c>
      <c r="R2" s="4">
        <f>('[1]Pc, Summer, S1'!R2*Main!$B$5)+(VLOOKUP($A2,'FL Ratio'!$A$2:$B$9,2,FALSE)*'FL Characterization'!R$2)</f>
        <v>6.2097769745845532</v>
      </c>
      <c r="S2" s="4">
        <f>('[1]Pc, Summer, S1'!S2*Main!$B$5)+(VLOOKUP($A2,'FL Ratio'!$A$2:$B$9,2,FALSE)*'FL Characterization'!S$2)</f>
        <v>6.3608130748351659</v>
      </c>
      <c r="T2" s="4">
        <f>('[1]Pc, Summer, S1'!T2*Main!$B$5)+(VLOOKUP($A2,'FL Ratio'!$A$2:$B$9,2,FALSE)*'FL Characterization'!T$2)</f>
        <v>5.7939814407758918</v>
      </c>
      <c r="U2" s="4">
        <f>('[1]Pc, Summer, S1'!U2*Main!$B$5)+(VLOOKUP($A2,'FL Ratio'!$A$2:$B$9,2,FALSE)*'FL Characterization'!U$2)</f>
        <v>5.6070151005077804</v>
      </c>
      <c r="V2" s="4">
        <f>('[1]Pc, Summer, S1'!V2*Main!$B$5)+(VLOOKUP($A2,'FL Ratio'!$A$2:$B$9,2,FALSE)*'FL Characterization'!V$2)</f>
        <v>5.7351738349647716</v>
      </c>
      <c r="W2" s="4">
        <f>('[1]Pc, Summer, S1'!W2*Main!$B$5)+(VLOOKUP($A2,'FL Ratio'!$A$2:$B$9,2,FALSE)*'FL Characterization'!W$2)</f>
        <v>5.5134434832159496</v>
      </c>
      <c r="X2" s="4">
        <f>('[1]Pc, Summer, S1'!X2*Main!$B$5)+(VLOOKUP($A2,'FL Ratio'!$A$2:$B$9,2,FALSE)*'FL Characterization'!X$2)</f>
        <v>6.0496005531878883</v>
      </c>
      <c r="Y2" s="4">
        <f>('[1]Pc, Summer, S1'!Y2*Main!$B$5)+(VLOOKUP($A2,'FL Ratio'!$A$2:$B$9,2,FALSE)*'FL Characterization'!Y$2)</f>
        <v>6.135380183085366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4.774158702424617</v>
      </c>
      <c r="C3" s="4">
        <f>('[1]Pc, Summer, S1'!C3*Main!$B$5)+(VLOOKUP($A3,'FL Ratio'!$A$2:$B$9,2,FALSE)*'FL Characterization'!C$2)</f>
        <v>4.6158712417964134</v>
      </c>
      <c r="D3" s="4">
        <f>('[1]Pc, Summer, S1'!D3*Main!$B$5)+(VLOOKUP($A3,'FL Ratio'!$A$2:$B$9,2,FALSE)*'FL Characterization'!D$2)</f>
        <v>4.3480945199232206</v>
      </c>
      <c r="E3" s="4">
        <f>('[1]Pc, Summer, S1'!E3*Main!$B$5)+(VLOOKUP($A3,'FL Ratio'!$A$2:$B$9,2,FALSE)*'FL Characterization'!E$2)</f>
        <v>4.0068579045163002</v>
      </c>
      <c r="F3" s="4">
        <f>('[1]Pc, Summer, S1'!F3*Main!$B$5)+(VLOOKUP($A3,'FL Ratio'!$A$2:$B$9,2,FALSE)*'FL Characterization'!F$2)</f>
        <v>3.6984158479737985</v>
      </c>
      <c r="G3" s="4">
        <f>('[1]Pc, Summer, S1'!G3*Main!$B$5)+(VLOOKUP($A3,'FL Ratio'!$A$2:$B$9,2,FALSE)*'FL Characterization'!G$2)</f>
        <v>3.7045412757586229</v>
      </c>
      <c r="H3" s="4">
        <f>('[1]Pc, Summer, S1'!H3*Main!$B$5)+(VLOOKUP($A3,'FL Ratio'!$A$2:$B$9,2,FALSE)*'FL Characterization'!H$2)</f>
        <v>4.0647142023539482</v>
      </c>
      <c r="I3" s="4">
        <f>('[1]Pc, Summer, S1'!I3*Main!$B$5)+(VLOOKUP($A3,'FL Ratio'!$A$2:$B$9,2,FALSE)*'FL Characterization'!I$2)</f>
        <v>4.3584406471742261</v>
      </c>
      <c r="J3" s="4">
        <f>('[1]Pc, Summer, S1'!J3*Main!$B$5)+(VLOOKUP($A3,'FL Ratio'!$A$2:$B$9,2,FALSE)*'FL Characterization'!J$2)</f>
        <v>4.7222243978781782</v>
      </c>
      <c r="K3" s="4">
        <f>('[1]Pc, Summer, S1'!K3*Main!$B$5)+(VLOOKUP($A3,'FL Ratio'!$A$2:$B$9,2,FALSE)*'FL Characterization'!K$2)</f>
        <v>5.091275220957117</v>
      </c>
      <c r="L3" s="4">
        <f>('[1]Pc, Summer, S1'!L3*Main!$B$5)+(VLOOKUP($A3,'FL Ratio'!$A$2:$B$9,2,FALSE)*'FL Characterization'!L$2)</f>
        <v>4.5760121984882627</v>
      </c>
      <c r="M3" s="4">
        <f>('[1]Pc, Summer, S1'!M3*Main!$B$5)+(VLOOKUP($A3,'FL Ratio'!$A$2:$B$9,2,FALSE)*'FL Characterization'!M$2)</f>
        <v>4.829978323420157</v>
      </c>
      <c r="N3" s="4">
        <f>('[1]Pc, Summer, S1'!N3*Main!$B$5)+(VLOOKUP($A3,'FL Ratio'!$A$2:$B$9,2,FALSE)*'FL Characterization'!N$2)</f>
        <v>4.9270419318022709</v>
      </c>
      <c r="O3" s="4">
        <f>('[1]Pc, Summer, S1'!O3*Main!$B$5)+(VLOOKUP($A3,'FL Ratio'!$A$2:$B$9,2,FALSE)*'FL Characterization'!O$2)</f>
        <v>5.0192431202715726</v>
      </c>
      <c r="P3" s="4">
        <f>('[1]Pc, Summer, S1'!P3*Main!$B$5)+(VLOOKUP($A3,'FL Ratio'!$A$2:$B$9,2,FALSE)*'FL Characterization'!P$2)</f>
        <v>4.4084662184752013</v>
      </c>
      <c r="Q3" s="4">
        <f>('[1]Pc, Summer, S1'!Q3*Main!$B$5)+(VLOOKUP($A3,'FL Ratio'!$A$2:$B$9,2,FALSE)*'FL Characterization'!Q$2)</f>
        <v>4.5664481387119888</v>
      </c>
      <c r="R3" s="4">
        <f>('[1]Pc, Summer, S1'!R3*Main!$B$5)+(VLOOKUP($A3,'FL Ratio'!$A$2:$B$9,2,FALSE)*'FL Characterization'!R$2)</f>
        <v>4.5986236069399347</v>
      </c>
      <c r="S3" s="4">
        <f>('[1]Pc, Summer, S1'!S3*Main!$B$5)+(VLOOKUP($A3,'FL Ratio'!$A$2:$B$9,2,FALSE)*'FL Characterization'!S$2)</f>
        <v>4.8573194062230405</v>
      </c>
      <c r="T3" s="4">
        <f>('[1]Pc, Summer, S1'!T3*Main!$B$5)+(VLOOKUP($A3,'FL Ratio'!$A$2:$B$9,2,FALSE)*'FL Characterization'!T$2)</f>
        <v>4.8165763838678535</v>
      </c>
      <c r="U3" s="4">
        <f>('[1]Pc, Summer, S1'!U3*Main!$B$5)+(VLOOKUP($A3,'FL Ratio'!$A$2:$B$9,2,FALSE)*'FL Characterization'!U$2)</f>
        <v>4.9625427083815339</v>
      </c>
      <c r="V3" s="4">
        <f>('[1]Pc, Summer, S1'!V3*Main!$B$5)+(VLOOKUP($A3,'FL Ratio'!$A$2:$B$9,2,FALSE)*'FL Characterization'!V$2)</f>
        <v>5.2959748236016191</v>
      </c>
      <c r="W3" s="4">
        <f>('[1]Pc, Summer, S1'!W3*Main!$B$5)+(VLOOKUP($A3,'FL Ratio'!$A$2:$B$9,2,FALSE)*'FL Characterization'!W$2)</f>
        <v>4.7599342377422253</v>
      </c>
      <c r="X3" s="4">
        <f>('[1]Pc, Summer, S1'!X3*Main!$B$5)+(VLOOKUP($A3,'FL Ratio'!$A$2:$B$9,2,FALSE)*'FL Characterization'!X$2)</f>
        <v>4.8668598448255267</v>
      </c>
      <c r="Y3" s="4">
        <f>('[1]Pc, Summer, S1'!Y3*Main!$B$5)+(VLOOKUP($A3,'FL Ratio'!$A$2:$B$9,2,FALSE)*'FL Characterization'!Y$2)</f>
        <v>4.7660714859820175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3.1014837439442546</v>
      </c>
      <c r="C4" s="4">
        <f>('[1]Pc, Summer, S1'!C4*Main!$B$5)+(VLOOKUP($A4,'FL Ratio'!$A$2:$B$9,2,FALSE)*'FL Characterization'!C$2)</f>
        <v>3.0031542409085805</v>
      </c>
      <c r="D4" s="4">
        <f>('[1]Pc, Summer, S1'!D4*Main!$B$5)+(VLOOKUP($A4,'FL Ratio'!$A$2:$B$9,2,FALSE)*'FL Characterization'!D$2)</f>
        <v>2.7418259356954922</v>
      </c>
      <c r="E4" s="4">
        <f>('[1]Pc, Summer, S1'!E4*Main!$B$5)+(VLOOKUP($A4,'FL Ratio'!$A$2:$B$9,2,FALSE)*'FL Characterization'!E$2)</f>
        <v>2.7719800840997908</v>
      </c>
      <c r="F4" s="4">
        <f>('[1]Pc, Summer, S1'!F4*Main!$B$5)+(VLOOKUP($A4,'FL Ratio'!$A$2:$B$9,2,FALSE)*'FL Characterization'!F$2)</f>
        <v>2.5866518227270721</v>
      </c>
      <c r="G4" s="4">
        <f>('[1]Pc, Summer, S1'!G4*Main!$B$5)+(VLOOKUP($A4,'FL Ratio'!$A$2:$B$9,2,FALSE)*'FL Characterization'!G$2)</f>
        <v>2.5225791299458482</v>
      </c>
      <c r="H4" s="4">
        <f>('[1]Pc, Summer, S1'!H4*Main!$B$5)+(VLOOKUP($A4,'FL Ratio'!$A$2:$B$9,2,FALSE)*'FL Characterization'!H$2)</f>
        <v>3.4641800577248416</v>
      </c>
      <c r="I4" s="4">
        <f>('[1]Pc, Summer, S1'!I4*Main!$B$5)+(VLOOKUP($A4,'FL Ratio'!$A$2:$B$9,2,FALSE)*'FL Characterization'!I$2)</f>
        <v>3.6547031910128149</v>
      </c>
      <c r="J4" s="4">
        <f>('[1]Pc, Summer, S1'!J4*Main!$B$5)+(VLOOKUP($A4,'FL Ratio'!$A$2:$B$9,2,FALSE)*'FL Characterization'!J$2)</f>
        <v>3.8099862651965184</v>
      </c>
      <c r="K4" s="4">
        <f>('[1]Pc, Summer, S1'!K4*Main!$B$5)+(VLOOKUP($A4,'FL Ratio'!$A$2:$B$9,2,FALSE)*'FL Characterization'!K$2)</f>
        <v>3.6289361481270745</v>
      </c>
      <c r="L4" s="4">
        <f>('[1]Pc, Summer, S1'!L4*Main!$B$5)+(VLOOKUP($A4,'FL Ratio'!$A$2:$B$9,2,FALSE)*'FL Characterization'!L$2)</f>
        <v>3.4902275225241857</v>
      </c>
      <c r="M4" s="4">
        <f>('[1]Pc, Summer, S1'!M4*Main!$B$5)+(VLOOKUP($A4,'FL Ratio'!$A$2:$B$9,2,FALSE)*'FL Characterization'!M$2)</f>
        <v>3.7683609334592103</v>
      </c>
      <c r="N4" s="4">
        <f>('[1]Pc, Summer, S1'!N4*Main!$B$5)+(VLOOKUP($A4,'FL Ratio'!$A$2:$B$9,2,FALSE)*'FL Characterization'!N$2)</f>
        <v>4.0038195059286767</v>
      </c>
      <c r="O4" s="4">
        <f>('[1]Pc, Summer, S1'!O4*Main!$B$5)+(VLOOKUP($A4,'FL Ratio'!$A$2:$B$9,2,FALSE)*'FL Characterization'!O$2)</f>
        <v>3.8852030299873213</v>
      </c>
      <c r="P4" s="4">
        <f>('[1]Pc, Summer, S1'!P4*Main!$B$5)+(VLOOKUP($A4,'FL Ratio'!$A$2:$B$9,2,FALSE)*'FL Characterization'!P$2)</f>
        <v>3.595619620026179</v>
      </c>
      <c r="Q4" s="4">
        <f>('[1]Pc, Summer, S1'!Q4*Main!$B$5)+(VLOOKUP($A4,'FL Ratio'!$A$2:$B$9,2,FALSE)*'FL Characterization'!Q$2)</f>
        <v>3.4226691328001597</v>
      </c>
      <c r="R4" s="4">
        <f>('[1]Pc, Summer, S1'!R4*Main!$B$5)+(VLOOKUP($A4,'FL Ratio'!$A$2:$B$9,2,FALSE)*'FL Characterization'!R$2)</f>
        <v>3.3345323007482461</v>
      </c>
      <c r="S4" s="4">
        <f>('[1]Pc, Summer, S1'!S4*Main!$B$5)+(VLOOKUP($A4,'FL Ratio'!$A$2:$B$9,2,FALSE)*'FL Characterization'!S$2)</f>
        <v>3.4347670831157364</v>
      </c>
      <c r="T4" s="4">
        <f>('[1]Pc, Summer, S1'!T4*Main!$B$5)+(VLOOKUP($A4,'FL Ratio'!$A$2:$B$9,2,FALSE)*'FL Characterization'!T$2)</f>
        <v>3.1972847670651916</v>
      </c>
      <c r="U4" s="4">
        <f>('[1]Pc, Summer, S1'!U4*Main!$B$5)+(VLOOKUP($A4,'FL Ratio'!$A$2:$B$9,2,FALSE)*'FL Characterization'!U$2)</f>
        <v>3.3923617753690976</v>
      </c>
      <c r="V4" s="4">
        <f>('[1]Pc, Summer, S1'!V4*Main!$B$5)+(VLOOKUP($A4,'FL Ratio'!$A$2:$B$9,2,FALSE)*'FL Characterization'!V$2)</f>
        <v>3.6323601356650683</v>
      </c>
      <c r="W4" s="4">
        <f>('[1]Pc, Summer, S1'!W4*Main!$B$5)+(VLOOKUP($A4,'FL Ratio'!$A$2:$B$9,2,FALSE)*'FL Characterization'!W$2)</f>
        <v>3.3094034427585779</v>
      </c>
      <c r="X4" s="4">
        <f>('[1]Pc, Summer, S1'!X4*Main!$B$5)+(VLOOKUP($A4,'FL Ratio'!$A$2:$B$9,2,FALSE)*'FL Characterization'!X$2)</f>
        <v>3.48080367299566</v>
      </c>
      <c r="Y4" s="4">
        <f>('[1]Pc, Summer, S1'!Y4*Main!$B$5)+(VLOOKUP($A4,'FL Ratio'!$A$2:$B$9,2,FALSE)*'FL Characterization'!Y$2)</f>
        <v>3.1677565242015699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1.4558183134915577</v>
      </c>
      <c r="C5" s="4">
        <f>('[1]Pc, Summer, S1'!C5*Main!$B$5)+(VLOOKUP($A5,'FL Ratio'!$A$2:$B$9,2,FALSE)*'FL Characterization'!C$2)</f>
        <v>1.297810524864301</v>
      </c>
      <c r="D5" s="4">
        <f>('[1]Pc, Summer, S1'!D5*Main!$B$5)+(VLOOKUP($A5,'FL Ratio'!$A$2:$B$9,2,FALSE)*'FL Characterization'!D$2)</f>
        <v>1.0911424200185722</v>
      </c>
      <c r="E5" s="4">
        <f>('[1]Pc, Summer, S1'!E5*Main!$B$5)+(VLOOKUP($A5,'FL Ratio'!$A$2:$B$9,2,FALSE)*'FL Characterization'!E$2)</f>
        <v>1.0549719920480647</v>
      </c>
      <c r="F5" s="4">
        <f>('[1]Pc, Summer, S1'!F5*Main!$B$5)+(VLOOKUP($A5,'FL Ratio'!$A$2:$B$9,2,FALSE)*'FL Characterization'!F$2)</f>
        <v>0.91469848111823804</v>
      </c>
      <c r="G5" s="4">
        <f>('[1]Pc, Summer, S1'!G5*Main!$B$5)+(VLOOKUP($A5,'FL Ratio'!$A$2:$B$9,2,FALSE)*'FL Characterization'!G$2)</f>
        <v>0.82311916883621705</v>
      </c>
      <c r="H5" s="4">
        <f>('[1]Pc, Summer, S1'!H5*Main!$B$5)+(VLOOKUP($A5,'FL Ratio'!$A$2:$B$9,2,FALSE)*'FL Characterization'!H$2)</f>
        <v>1.4573893899968569</v>
      </c>
      <c r="I5" s="4">
        <f>('[1]Pc, Summer, S1'!I5*Main!$B$5)+(VLOOKUP($A5,'FL Ratio'!$A$2:$B$9,2,FALSE)*'FL Characterization'!I$2)</f>
        <v>1.866058598732621</v>
      </c>
      <c r="J5" s="4">
        <f>('[1]Pc, Summer, S1'!J5*Main!$B$5)+(VLOOKUP($A5,'FL Ratio'!$A$2:$B$9,2,FALSE)*'FL Characterization'!J$2)</f>
        <v>2.2373634313996504</v>
      </c>
      <c r="K5" s="4">
        <f>('[1]Pc, Summer, S1'!K5*Main!$B$5)+(VLOOKUP($A5,'FL Ratio'!$A$2:$B$9,2,FALSE)*'FL Characterization'!K$2)</f>
        <v>2.3221937420901595</v>
      </c>
      <c r="L5" s="4">
        <f>('[1]Pc, Summer, S1'!L5*Main!$B$5)+(VLOOKUP($A5,'FL Ratio'!$A$2:$B$9,2,FALSE)*'FL Characterization'!L$2)</f>
        <v>2.2387644021607294</v>
      </c>
      <c r="M5" s="4">
        <f>('[1]Pc, Summer, S1'!M5*Main!$B$5)+(VLOOKUP($A5,'FL Ratio'!$A$2:$B$9,2,FALSE)*'FL Characterization'!M$2)</f>
        <v>2.0289187879802668</v>
      </c>
      <c r="N5" s="4">
        <f>('[1]Pc, Summer, S1'!N5*Main!$B$5)+(VLOOKUP($A5,'FL Ratio'!$A$2:$B$9,2,FALSE)*'FL Characterization'!N$2)</f>
        <v>2.3344613137547956</v>
      </c>
      <c r="O5" s="4">
        <f>('[1]Pc, Summer, S1'!O5*Main!$B$5)+(VLOOKUP($A5,'FL Ratio'!$A$2:$B$9,2,FALSE)*'FL Characterization'!O$2)</f>
        <v>2.3107469783026131</v>
      </c>
      <c r="P5" s="4">
        <f>('[1]Pc, Summer, S1'!P5*Main!$B$5)+(VLOOKUP($A5,'FL Ratio'!$A$2:$B$9,2,FALSE)*'FL Characterization'!P$2)</f>
        <v>2.1410696758060124</v>
      </c>
      <c r="Q5" s="4">
        <f>('[1]Pc, Summer, S1'!Q5*Main!$B$5)+(VLOOKUP($A5,'FL Ratio'!$A$2:$B$9,2,FALSE)*'FL Characterization'!Q$2)</f>
        <v>1.992698056563925</v>
      </c>
      <c r="R5" s="4">
        <f>('[1]Pc, Summer, S1'!R5*Main!$B$5)+(VLOOKUP($A5,'FL Ratio'!$A$2:$B$9,2,FALSE)*'FL Characterization'!R$2)</f>
        <v>1.7268964106203513</v>
      </c>
      <c r="S5" s="4">
        <f>('[1]Pc, Summer, S1'!S5*Main!$B$5)+(VLOOKUP($A5,'FL Ratio'!$A$2:$B$9,2,FALSE)*'FL Characterization'!S$2)</f>
        <v>1.6858061639695645</v>
      </c>
      <c r="T5" s="4">
        <f>('[1]Pc, Summer, S1'!T5*Main!$B$5)+(VLOOKUP($A5,'FL Ratio'!$A$2:$B$9,2,FALSE)*'FL Characterization'!T$2)</f>
        <v>1.9607817113194315</v>
      </c>
      <c r="U5" s="4">
        <f>('[1]Pc, Summer, S1'!U5*Main!$B$5)+(VLOOKUP($A5,'FL Ratio'!$A$2:$B$9,2,FALSE)*'FL Characterization'!U$2)</f>
        <v>2.2254207773029777</v>
      </c>
      <c r="V5" s="4">
        <f>('[1]Pc, Summer, S1'!V5*Main!$B$5)+(VLOOKUP($A5,'FL Ratio'!$A$2:$B$9,2,FALSE)*'FL Characterization'!V$2)</f>
        <v>2.5952394996371235</v>
      </c>
      <c r="W5" s="4">
        <f>('[1]Pc, Summer, S1'!W5*Main!$B$5)+(VLOOKUP($A5,'FL Ratio'!$A$2:$B$9,2,FALSE)*'FL Characterization'!W$2)</f>
        <v>2.4149003647077665</v>
      </c>
      <c r="X5" s="4">
        <f>('[1]Pc, Summer, S1'!X5*Main!$B$5)+(VLOOKUP($A5,'FL Ratio'!$A$2:$B$9,2,FALSE)*'FL Characterization'!X$2)</f>
        <v>2.2056032851740093</v>
      </c>
      <c r="Y5" s="4">
        <f>('[1]Pc, Summer, S1'!Y5*Main!$B$5)+(VLOOKUP($A5,'FL Ratio'!$A$2:$B$9,2,FALSE)*'FL Characterization'!Y$2)</f>
        <v>1.813146887478656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1.1452357233249653</v>
      </c>
      <c r="C6" s="4">
        <f>('[1]Pc, Summer, S1'!C6*Main!$B$5)+(VLOOKUP($A6,'FL Ratio'!$A$2:$B$9,2,FALSE)*'FL Characterization'!C$2)</f>
        <v>1.0714327561290087</v>
      </c>
      <c r="D6" s="4">
        <f>('[1]Pc, Summer, S1'!D6*Main!$B$5)+(VLOOKUP($A6,'FL Ratio'!$A$2:$B$9,2,FALSE)*'FL Characterization'!D$2)</f>
        <v>0.98204901657695576</v>
      </c>
      <c r="E6" s="4">
        <f>('[1]Pc, Summer, S1'!E6*Main!$B$5)+(VLOOKUP($A6,'FL Ratio'!$A$2:$B$9,2,FALSE)*'FL Characterization'!E$2)</f>
        <v>0.95011785615134547</v>
      </c>
      <c r="F6" s="4">
        <f>('[1]Pc, Summer, S1'!F6*Main!$B$5)+(VLOOKUP($A6,'FL Ratio'!$A$2:$B$9,2,FALSE)*'FL Characterization'!F$2)</f>
        <v>0.93172945578701061</v>
      </c>
      <c r="G6" s="4">
        <f>('[1]Pc, Summer, S1'!G6*Main!$B$5)+(VLOOKUP($A6,'FL Ratio'!$A$2:$B$9,2,FALSE)*'FL Characterization'!G$2)</f>
        <v>0.90006405656756994</v>
      </c>
      <c r="H6" s="4">
        <f>('[1]Pc, Summer, S1'!H6*Main!$B$5)+(VLOOKUP($A6,'FL Ratio'!$A$2:$B$9,2,FALSE)*'FL Characterization'!H$2)</f>
        <v>1.0188333716631848</v>
      </c>
      <c r="I6" s="4">
        <f>('[1]Pc, Summer, S1'!I6*Main!$B$5)+(VLOOKUP($A6,'FL Ratio'!$A$2:$B$9,2,FALSE)*'FL Characterization'!I$2)</f>
        <v>0.95341554211517721</v>
      </c>
      <c r="J6" s="4">
        <f>('[1]Pc, Summer, S1'!J6*Main!$B$5)+(VLOOKUP($A6,'FL Ratio'!$A$2:$B$9,2,FALSE)*'FL Characterization'!J$2)</f>
        <v>1.0443902116209778</v>
      </c>
      <c r="K6" s="4">
        <f>('[1]Pc, Summer, S1'!K6*Main!$B$5)+(VLOOKUP($A6,'FL Ratio'!$A$2:$B$9,2,FALSE)*'FL Characterization'!K$2)</f>
        <v>1.0910669962098094</v>
      </c>
      <c r="L6" s="4">
        <f>('[1]Pc, Summer, S1'!L6*Main!$B$5)+(VLOOKUP($A6,'FL Ratio'!$A$2:$B$9,2,FALSE)*'FL Characterization'!L$2)</f>
        <v>1.143577818540837</v>
      </c>
      <c r="M6" s="4">
        <f>('[1]Pc, Summer, S1'!M6*Main!$B$5)+(VLOOKUP($A6,'FL Ratio'!$A$2:$B$9,2,FALSE)*'FL Characterization'!M$2)</f>
        <v>1.2156256886920462</v>
      </c>
      <c r="N6" s="4">
        <f>('[1]Pc, Summer, S1'!N6*Main!$B$5)+(VLOOKUP($A6,'FL Ratio'!$A$2:$B$9,2,FALSE)*'FL Characterization'!N$2)</f>
        <v>1.2693532090775648</v>
      </c>
      <c r="O6" s="4">
        <f>('[1]Pc, Summer, S1'!O6*Main!$B$5)+(VLOOKUP($A6,'FL Ratio'!$A$2:$B$9,2,FALSE)*'FL Characterization'!O$2)</f>
        <v>1.2637406327736944</v>
      </c>
      <c r="P6" s="4">
        <f>('[1]Pc, Summer, S1'!P6*Main!$B$5)+(VLOOKUP($A6,'FL Ratio'!$A$2:$B$9,2,FALSE)*'FL Characterization'!P$2)</f>
        <v>1.2294675170808167</v>
      </c>
      <c r="Q6" s="4">
        <f>('[1]Pc, Summer, S1'!Q6*Main!$B$5)+(VLOOKUP($A6,'FL Ratio'!$A$2:$B$9,2,FALSE)*'FL Characterization'!Q$2)</f>
        <v>1.213309442792724</v>
      </c>
      <c r="R6" s="4">
        <f>('[1]Pc, Summer, S1'!R6*Main!$B$5)+(VLOOKUP($A6,'FL Ratio'!$A$2:$B$9,2,FALSE)*'FL Characterization'!R$2)</f>
        <v>1.1651193725402036</v>
      </c>
      <c r="S6" s="4">
        <f>('[1]Pc, Summer, S1'!S6*Main!$B$5)+(VLOOKUP($A6,'FL Ratio'!$A$2:$B$9,2,FALSE)*'FL Characterization'!S$2)</f>
        <v>1.2225011839545055</v>
      </c>
      <c r="T6" s="4">
        <f>('[1]Pc, Summer, S1'!T6*Main!$B$5)+(VLOOKUP($A6,'FL Ratio'!$A$2:$B$9,2,FALSE)*'FL Characterization'!T$2)</f>
        <v>1.1851925810224757</v>
      </c>
      <c r="U6" s="4">
        <f>('[1]Pc, Summer, S1'!U6*Main!$B$5)+(VLOOKUP($A6,'FL Ratio'!$A$2:$B$9,2,FALSE)*'FL Characterization'!U$2)</f>
        <v>1.1796092705731109</v>
      </c>
      <c r="V6" s="4">
        <f>('[1]Pc, Summer, S1'!V6*Main!$B$5)+(VLOOKUP($A6,'FL Ratio'!$A$2:$B$9,2,FALSE)*'FL Characterization'!V$2)</f>
        <v>1.3192931785430393</v>
      </c>
      <c r="W6" s="4">
        <f>('[1]Pc, Summer, S1'!W6*Main!$B$5)+(VLOOKUP($A6,'FL Ratio'!$A$2:$B$9,2,FALSE)*'FL Characterization'!W$2)</f>
        <v>1.2302368530032137</v>
      </c>
      <c r="X6" s="4">
        <f>('[1]Pc, Summer, S1'!X6*Main!$B$5)+(VLOOKUP($A6,'FL Ratio'!$A$2:$B$9,2,FALSE)*'FL Characterization'!X$2)</f>
        <v>1.3541507959326717</v>
      </c>
      <c r="Y6" s="4">
        <f>('[1]Pc, Summer, S1'!Y6*Main!$B$5)+(VLOOKUP($A6,'FL Ratio'!$A$2:$B$9,2,FALSE)*'FL Characterization'!Y$2)</f>
        <v>1.2682031252657238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2.3692929641712639</v>
      </c>
      <c r="C7" s="4">
        <f>('[1]Pc, Summer, S1'!C7*Main!$B$5)+(VLOOKUP($A7,'FL Ratio'!$A$2:$B$9,2,FALSE)*'FL Characterization'!C$2)</f>
        <v>2.32042614778736</v>
      </c>
      <c r="D7" s="4">
        <f>('[1]Pc, Summer, S1'!D7*Main!$B$5)+(VLOOKUP($A7,'FL Ratio'!$A$2:$B$9,2,FALSE)*'FL Characterization'!D$2)</f>
        <v>2.1350235108278159</v>
      </c>
      <c r="E7" s="4">
        <f>('[1]Pc, Summer, S1'!E7*Main!$B$5)+(VLOOKUP($A7,'FL Ratio'!$A$2:$B$9,2,FALSE)*'FL Characterization'!E$2)</f>
        <v>2.1710592950878125</v>
      </c>
      <c r="F7" s="4">
        <f>('[1]Pc, Summer, S1'!F7*Main!$B$5)+(VLOOKUP($A7,'FL Ratio'!$A$2:$B$9,2,FALSE)*'FL Characterization'!F$2)</f>
        <v>2.1152103134634479</v>
      </c>
      <c r="G7" s="4">
        <f>('[1]Pc, Summer, S1'!G7*Main!$B$5)+(VLOOKUP($A7,'FL Ratio'!$A$2:$B$9,2,FALSE)*'FL Characterization'!G$2)</f>
        <v>2.050181746173827</v>
      </c>
      <c r="H7" s="4">
        <f>('[1]Pc, Summer, S1'!H7*Main!$B$5)+(VLOOKUP($A7,'FL Ratio'!$A$2:$B$9,2,FALSE)*'FL Characterization'!H$2)</f>
        <v>2.2842243584662909</v>
      </c>
      <c r="I7" s="4">
        <f>('[1]Pc, Summer, S1'!I7*Main!$B$5)+(VLOOKUP($A7,'FL Ratio'!$A$2:$B$9,2,FALSE)*'FL Characterization'!I$2)</f>
        <v>2.3626958799912359</v>
      </c>
      <c r="J7" s="4">
        <f>('[1]Pc, Summer, S1'!J7*Main!$B$5)+(VLOOKUP($A7,'FL Ratio'!$A$2:$B$9,2,FALSE)*'FL Characterization'!J$2)</f>
        <v>2.4537955288991795</v>
      </c>
      <c r="K7" s="4">
        <f>('[1]Pc, Summer, S1'!K7*Main!$B$5)+(VLOOKUP($A7,'FL Ratio'!$A$2:$B$9,2,FALSE)*'FL Characterization'!K$2)</f>
        <v>2.4737102007792289</v>
      </c>
      <c r="L7" s="4">
        <f>('[1]Pc, Summer, S1'!L7*Main!$B$5)+(VLOOKUP($A7,'FL Ratio'!$A$2:$B$9,2,FALSE)*'FL Characterization'!L$2)</f>
        <v>2.4358819208235736</v>
      </c>
      <c r="M7" s="4">
        <f>('[1]Pc, Summer, S1'!M7*Main!$B$5)+(VLOOKUP($A7,'FL Ratio'!$A$2:$B$9,2,FALSE)*'FL Characterization'!M$2)</f>
        <v>2.5823961155296979</v>
      </c>
      <c r="N7" s="4">
        <f>('[1]Pc, Summer, S1'!N7*Main!$B$5)+(VLOOKUP($A7,'FL Ratio'!$A$2:$B$9,2,FALSE)*'FL Characterization'!N$2)</f>
        <v>2.5961447102431294</v>
      </c>
      <c r="O7" s="4">
        <f>('[1]Pc, Summer, S1'!O7*Main!$B$5)+(VLOOKUP($A7,'FL Ratio'!$A$2:$B$9,2,FALSE)*'FL Characterization'!O$2)</f>
        <v>2.5916361390989748</v>
      </c>
      <c r="P7" s="4">
        <f>('[1]Pc, Summer, S1'!P7*Main!$B$5)+(VLOOKUP($A7,'FL Ratio'!$A$2:$B$9,2,FALSE)*'FL Characterization'!P$2)</f>
        <v>2.4652670190080102</v>
      </c>
      <c r="Q7" s="4">
        <f>('[1]Pc, Summer, S1'!Q7*Main!$B$5)+(VLOOKUP($A7,'FL Ratio'!$A$2:$B$9,2,FALSE)*'FL Characterization'!Q$2)</f>
        <v>2.383622023231895</v>
      </c>
      <c r="R7" s="4">
        <f>('[1]Pc, Summer, S1'!R7*Main!$B$5)+(VLOOKUP($A7,'FL Ratio'!$A$2:$B$9,2,FALSE)*'FL Characterization'!R$2)</f>
        <v>2.3873617372389848</v>
      </c>
      <c r="S7" s="4">
        <f>('[1]Pc, Summer, S1'!S7*Main!$B$5)+(VLOOKUP($A7,'FL Ratio'!$A$2:$B$9,2,FALSE)*'FL Characterization'!S$2)</f>
        <v>2.4554124628315503</v>
      </c>
      <c r="T7" s="4">
        <f>('[1]Pc, Summer, S1'!T7*Main!$B$5)+(VLOOKUP($A7,'FL Ratio'!$A$2:$B$9,2,FALSE)*'FL Characterization'!T$2)</f>
        <v>2.2175062742875218</v>
      </c>
      <c r="U7" s="4">
        <f>('[1]Pc, Summer, S1'!U7*Main!$B$5)+(VLOOKUP($A7,'FL Ratio'!$A$2:$B$9,2,FALSE)*'FL Characterization'!U$2)</f>
        <v>2.1935925276706949</v>
      </c>
      <c r="V7" s="4">
        <f>('[1]Pc, Summer, S1'!V7*Main!$B$5)+(VLOOKUP($A7,'FL Ratio'!$A$2:$B$9,2,FALSE)*'FL Characterization'!V$2)</f>
        <v>2.3395642196239446</v>
      </c>
      <c r="W7" s="4">
        <f>('[1]Pc, Summer, S1'!W7*Main!$B$5)+(VLOOKUP($A7,'FL Ratio'!$A$2:$B$9,2,FALSE)*'FL Characterization'!W$2)</f>
        <v>2.0883712816059679</v>
      </c>
      <c r="X7" s="4">
        <f>('[1]Pc, Summer, S1'!X7*Main!$B$5)+(VLOOKUP($A7,'FL Ratio'!$A$2:$B$9,2,FALSE)*'FL Characterization'!X$2)</f>
        <v>2.299284821881681</v>
      </c>
      <c r="Y7" s="4">
        <f>('[1]Pc, Summer, S1'!Y7*Main!$B$5)+(VLOOKUP($A7,'FL Ratio'!$A$2:$B$9,2,FALSE)*'FL Characterization'!Y$2)</f>
        <v>2.3864828665080586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2.0312980471885287</v>
      </c>
      <c r="C8" s="4">
        <f>('[1]Pc, Summer, S1'!C8*Main!$B$5)+(VLOOKUP($A8,'FL Ratio'!$A$2:$B$9,2,FALSE)*'FL Characterization'!C$2)</f>
        <v>1.9086602551353709</v>
      </c>
      <c r="D8" s="4">
        <f>('[1]Pc, Summer, S1'!D8*Main!$B$5)+(VLOOKUP($A8,'FL Ratio'!$A$2:$B$9,2,FALSE)*'FL Characterization'!D$2)</f>
        <v>1.8148416077747611</v>
      </c>
      <c r="E8" s="4">
        <f>('[1]Pc, Summer, S1'!E8*Main!$B$5)+(VLOOKUP($A8,'FL Ratio'!$A$2:$B$9,2,FALSE)*'FL Characterization'!E$2)</f>
        <v>1.8129057225704848</v>
      </c>
      <c r="F8" s="4">
        <f>('[1]Pc, Summer, S1'!F8*Main!$B$5)+(VLOOKUP($A8,'FL Ratio'!$A$2:$B$9,2,FALSE)*'FL Characterization'!F$2)</f>
        <v>1.6764658943898008</v>
      </c>
      <c r="G8" s="4">
        <f>('[1]Pc, Summer, S1'!G8*Main!$B$5)+(VLOOKUP($A8,'FL Ratio'!$A$2:$B$9,2,FALSE)*'FL Characterization'!G$2)</f>
        <v>1.7191143150506991</v>
      </c>
      <c r="H8" s="4">
        <f>('[1]Pc, Summer, S1'!H8*Main!$B$5)+(VLOOKUP($A8,'FL Ratio'!$A$2:$B$9,2,FALSE)*'FL Characterization'!H$2)</f>
        <v>2.1923576515666094</v>
      </c>
      <c r="I8" s="4">
        <f>('[1]Pc, Summer, S1'!I8*Main!$B$5)+(VLOOKUP($A8,'FL Ratio'!$A$2:$B$9,2,FALSE)*'FL Characterization'!I$2)</f>
        <v>2.0466690092678772</v>
      </c>
      <c r="J8" s="4">
        <f>('[1]Pc, Summer, S1'!J8*Main!$B$5)+(VLOOKUP($A8,'FL Ratio'!$A$2:$B$9,2,FALSE)*'FL Characterization'!J$2)</f>
        <v>2.3376862694560416</v>
      </c>
      <c r="K8" s="4">
        <f>('[1]Pc, Summer, S1'!K8*Main!$B$5)+(VLOOKUP($A8,'FL Ratio'!$A$2:$B$9,2,FALSE)*'FL Characterization'!K$2)</f>
        <v>2.492511813270232</v>
      </c>
      <c r="L8" s="4">
        <f>('[1]Pc, Summer, S1'!L8*Main!$B$5)+(VLOOKUP($A8,'FL Ratio'!$A$2:$B$9,2,FALSE)*'FL Characterization'!L$2)</f>
        <v>2.4400205373100001</v>
      </c>
      <c r="M8" s="4">
        <f>('[1]Pc, Summer, S1'!M8*Main!$B$5)+(VLOOKUP($A8,'FL Ratio'!$A$2:$B$9,2,FALSE)*'FL Characterization'!M$2)</f>
        <v>2.5556838905655179</v>
      </c>
      <c r="N8" s="4">
        <f>('[1]Pc, Summer, S1'!N8*Main!$B$5)+(VLOOKUP($A8,'FL Ratio'!$A$2:$B$9,2,FALSE)*'FL Characterization'!N$2)</f>
        <v>2.533593051457089</v>
      </c>
      <c r="O8" s="4">
        <f>('[1]Pc, Summer, S1'!O8*Main!$B$5)+(VLOOKUP($A8,'FL Ratio'!$A$2:$B$9,2,FALSE)*'FL Characterization'!O$2)</f>
        <v>2.6884257749968348</v>
      </c>
      <c r="P8" s="4">
        <f>('[1]Pc, Summer, S1'!P8*Main!$B$5)+(VLOOKUP($A8,'FL Ratio'!$A$2:$B$9,2,FALSE)*'FL Characterization'!P$2)</f>
        <v>2.6628900601957124</v>
      </c>
      <c r="Q8" s="4">
        <f>('[1]Pc, Summer, S1'!Q8*Main!$B$5)+(VLOOKUP($A8,'FL Ratio'!$A$2:$B$9,2,FALSE)*'FL Characterization'!Q$2)</f>
        <v>2.4922000585796349</v>
      </c>
      <c r="R8" s="4">
        <f>('[1]Pc, Summer, S1'!R8*Main!$B$5)+(VLOOKUP($A8,'FL Ratio'!$A$2:$B$9,2,FALSE)*'FL Characterization'!R$2)</f>
        <v>2.4233324978069981</v>
      </c>
      <c r="S8" s="4">
        <f>('[1]Pc, Summer, S1'!S8*Main!$B$5)+(VLOOKUP($A8,'FL Ratio'!$A$2:$B$9,2,FALSE)*'FL Characterization'!S$2)</f>
        <v>2.4745314482924257</v>
      </c>
      <c r="T8" s="4">
        <f>('[1]Pc, Summer, S1'!T8*Main!$B$5)+(VLOOKUP($A8,'FL Ratio'!$A$2:$B$9,2,FALSE)*'FL Characterization'!T$2)</f>
        <v>2.3517440966476251</v>
      </c>
      <c r="U8" s="4">
        <f>('[1]Pc, Summer, S1'!U8*Main!$B$5)+(VLOOKUP($A8,'FL Ratio'!$A$2:$B$9,2,FALSE)*'FL Characterization'!U$2)</f>
        <v>2.3221541162248212</v>
      </c>
      <c r="V8" s="4">
        <f>('[1]Pc, Summer, S1'!V8*Main!$B$5)+(VLOOKUP($A8,'FL Ratio'!$A$2:$B$9,2,FALSE)*'FL Characterization'!V$2)</f>
        <v>2.4031646683966281</v>
      </c>
      <c r="W8" s="4">
        <f>('[1]Pc, Summer, S1'!W8*Main!$B$5)+(VLOOKUP($A8,'FL Ratio'!$A$2:$B$9,2,FALSE)*'FL Characterization'!W$2)</f>
        <v>1.9900330844930449</v>
      </c>
      <c r="X8" s="4">
        <f>('[1]Pc, Summer, S1'!X8*Main!$B$5)+(VLOOKUP($A8,'FL Ratio'!$A$2:$B$9,2,FALSE)*'FL Characterization'!X$2)</f>
        <v>2.2718502998136563</v>
      </c>
      <c r="Y8" s="4">
        <f>('[1]Pc, Summer, S1'!Y8*Main!$B$5)+(VLOOKUP($A8,'FL Ratio'!$A$2:$B$9,2,FALSE)*'FL Characterization'!Y$2)</f>
        <v>2.1154828298895634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1.6767880955289347</v>
      </c>
      <c r="C9" s="4">
        <f>('[1]Pc, Summer, S1'!C9*Main!$B$5)+(VLOOKUP($A9,'FL Ratio'!$A$2:$B$9,2,FALSE)*'FL Characterization'!C$2)</f>
        <v>1.628333526164754</v>
      </c>
      <c r="D9" s="4">
        <f>('[1]Pc, Summer, S1'!D9*Main!$B$5)+(VLOOKUP($A9,'FL Ratio'!$A$2:$B$9,2,FALSE)*'FL Characterization'!D$2)</f>
        <v>1.528686769246236</v>
      </c>
      <c r="E9" s="4">
        <f>('[1]Pc, Summer, S1'!E9*Main!$B$5)+(VLOOKUP($A9,'FL Ratio'!$A$2:$B$9,2,FALSE)*'FL Characterization'!E$2)</f>
        <v>1.4903969658316623</v>
      </c>
      <c r="F9" s="4">
        <f>('[1]Pc, Summer, S1'!F9*Main!$B$5)+(VLOOKUP($A9,'FL Ratio'!$A$2:$B$9,2,FALSE)*'FL Characterization'!F$2)</f>
        <v>1.4284407783584046</v>
      </c>
      <c r="G9" s="4">
        <f>('[1]Pc, Summer, S1'!G9*Main!$B$5)+(VLOOKUP($A9,'FL Ratio'!$A$2:$B$9,2,FALSE)*'FL Characterization'!G$2)</f>
        <v>1.4436410060670233</v>
      </c>
      <c r="H9" s="4">
        <f>('[1]Pc, Summer, S1'!H9*Main!$B$5)+(VLOOKUP($A9,'FL Ratio'!$A$2:$B$9,2,FALSE)*'FL Characterization'!H$2)</f>
        <v>2.2334648504243644</v>
      </c>
      <c r="I9" s="4">
        <f>('[1]Pc, Summer, S1'!I9*Main!$B$5)+(VLOOKUP($A9,'FL Ratio'!$A$2:$B$9,2,FALSE)*'FL Characterization'!I$2)</f>
        <v>2.235171301910603</v>
      </c>
      <c r="J9" s="4">
        <f>('[1]Pc, Summer, S1'!J9*Main!$B$5)+(VLOOKUP($A9,'FL Ratio'!$A$2:$B$9,2,FALSE)*'FL Characterization'!J$2)</f>
        <v>2.3879528798985055</v>
      </c>
      <c r="K9" s="4">
        <f>('[1]Pc, Summer, S1'!K9*Main!$B$5)+(VLOOKUP($A9,'FL Ratio'!$A$2:$B$9,2,FALSE)*'FL Characterization'!K$2)</f>
        <v>2.3876525729196421</v>
      </c>
      <c r="L9" s="4">
        <f>('[1]Pc, Summer, S1'!L9*Main!$B$5)+(VLOOKUP($A9,'FL Ratio'!$A$2:$B$9,2,FALSE)*'FL Characterization'!L$2)</f>
        <v>2.4472739634665497</v>
      </c>
      <c r="M9" s="4">
        <f>('[1]Pc, Summer, S1'!M9*Main!$B$5)+(VLOOKUP($A9,'FL Ratio'!$A$2:$B$9,2,FALSE)*'FL Characterization'!M$2)</f>
        <v>2.6079065561058821</v>
      </c>
      <c r="N9" s="4">
        <f>('[1]Pc, Summer, S1'!N9*Main!$B$5)+(VLOOKUP($A9,'FL Ratio'!$A$2:$B$9,2,FALSE)*'FL Characterization'!N$2)</f>
        <v>2.6330514434315662</v>
      </c>
      <c r="O9" s="4">
        <f>('[1]Pc, Summer, S1'!O9*Main!$B$5)+(VLOOKUP($A9,'FL Ratio'!$A$2:$B$9,2,FALSE)*'FL Characterization'!O$2)</f>
        <v>2.5595531210382299</v>
      </c>
      <c r="P9" s="4">
        <f>('[1]Pc, Summer, S1'!P9*Main!$B$5)+(VLOOKUP($A9,'FL Ratio'!$A$2:$B$9,2,FALSE)*'FL Characterization'!P$2)</f>
        <v>2.2715321695843724</v>
      </c>
      <c r="Q9" s="4">
        <f>('[1]Pc, Summer, S1'!Q9*Main!$B$5)+(VLOOKUP($A9,'FL Ratio'!$A$2:$B$9,2,FALSE)*'FL Characterization'!Q$2)</f>
        <v>2.1759600244924457</v>
      </c>
      <c r="R9" s="4">
        <f>('[1]Pc, Summer, S1'!R9*Main!$B$5)+(VLOOKUP($A9,'FL Ratio'!$A$2:$B$9,2,FALSE)*'FL Characterization'!R$2)</f>
        <v>1.9771249529828578</v>
      </c>
      <c r="S9" s="4">
        <f>('[1]Pc, Summer, S1'!S9*Main!$B$5)+(VLOOKUP($A9,'FL Ratio'!$A$2:$B$9,2,FALSE)*'FL Characterization'!S$2)</f>
        <v>2.0661131522111713</v>
      </c>
      <c r="T9" s="4">
        <f>('[1]Pc, Summer, S1'!T9*Main!$B$5)+(VLOOKUP($A9,'FL Ratio'!$A$2:$B$9,2,FALSE)*'FL Characterization'!T$2)</f>
        <v>1.9320634628525208</v>
      </c>
      <c r="U9" s="4">
        <f>('[1]Pc, Summer, S1'!U9*Main!$B$5)+(VLOOKUP($A9,'FL Ratio'!$A$2:$B$9,2,FALSE)*'FL Characterization'!U$2)</f>
        <v>1.9416947237272102</v>
      </c>
      <c r="V9" s="4">
        <f>('[1]Pc, Summer, S1'!V9*Main!$B$5)+(VLOOKUP($A9,'FL Ratio'!$A$2:$B$9,2,FALSE)*'FL Characterization'!V$2)</f>
        <v>1.9317754176705058</v>
      </c>
      <c r="W9" s="4">
        <f>('[1]Pc, Summer, S1'!W9*Main!$B$5)+(VLOOKUP($A9,'FL Ratio'!$A$2:$B$9,2,FALSE)*'FL Characterization'!W$2)</f>
        <v>1.6553674119409914</v>
      </c>
      <c r="X9" s="4">
        <f>('[1]Pc, Summer, S1'!X9*Main!$B$5)+(VLOOKUP($A9,'FL Ratio'!$A$2:$B$9,2,FALSE)*'FL Characterization'!X$2)</f>
        <v>1.7467229415429946</v>
      </c>
      <c r="Y9" s="4">
        <f>('[1]Pc, Summer, S1'!Y9*Main!$B$5)+(VLOOKUP($A9,'FL Ratio'!$A$2:$B$9,2,FALSE)*'FL Characterization'!Y$2)</f>
        <v>1.7125121138761821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6.5925770608787335</v>
      </c>
      <c r="C2" s="4">
        <f>('[1]Pc, Summer, S2'!C2*Main!$B$5)+(VLOOKUP($A2,'FL Ratio'!$A$2:$B$9,2,FALSE)*'FL Characterization'!C$2)</f>
        <v>6.5469876077520075</v>
      </c>
      <c r="D2" s="4">
        <f>('[1]Pc, Summer, S2'!D2*Main!$B$5)+(VLOOKUP($A2,'FL Ratio'!$A$2:$B$9,2,FALSE)*'FL Characterization'!D$2)</f>
        <v>6.1012876955033004</v>
      </c>
      <c r="E2" s="4">
        <f>('[1]Pc, Summer, S2'!E2*Main!$B$5)+(VLOOKUP($A2,'FL Ratio'!$A$2:$B$9,2,FALSE)*'FL Characterization'!E$2)</f>
        <v>6.0343552331651162</v>
      </c>
      <c r="F2" s="4">
        <f>('[1]Pc, Summer, S2'!F2*Main!$B$5)+(VLOOKUP($A2,'FL Ratio'!$A$2:$B$9,2,FALSE)*'FL Characterization'!F$2)</f>
        <v>5.6588026061350645</v>
      </c>
      <c r="G2" s="4">
        <f>('[1]Pc, Summer, S2'!G2*Main!$B$5)+(VLOOKUP($A2,'FL Ratio'!$A$2:$B$9,2,FALSE)*'FL Characterization'!G$2)</f>
        <v>5.6489391914464733</v>
      </c>
      <c r="H2" s="4">
        <f>('[1]Pc, Summer, S2'!H2*Main!$B$5)+(VLOOKUP($A2,'FL Ratio'!$A$2:$B$9,2,FALSE)*'FL Characterization'!H$2)</f>
        <v>5.9150182268228342</v>
      </c>
      <c r="I2" s="4">
        <f>('[1]Pc, Summer, S2'!I2*Main!$B$5)+(VLOOKUP($A2,'FL Ratio'!$A$2:$B$9,2,FALSE)*'FL Characterization'!I$2)</f>
        <v>5.8874533641149984</v>
      </c>
      <c r="J2" s="4">
        <f>('[1]Pc, Summer, S2'!J2*Main!$B$5)+(VLOOKUP($A2,'FL Ratio'!$A$2:$B$9,2,FALSE)*'FL Characterization'!J$2)</f>
        <v>6.3544404038931992</v>
      </c>
      <c r="K2" s="4">
        <f>('[1]Pc, Summer, S2'!K2*Main!$B$5)+(VLOOKUP($A2,'FL Ratio'!$A$2:$B$9,2,FALSE)*'FL Characterization'!K$2)</f>
        <v>6.2953136338079601</v>
      </c>
      <c r="L2" s="4">
        <f>('[1]Pc, Summer, S2'!L2*Main!$B$5)+(VLOOKUP($A2,'FL Ratio'!$A$2:$B$9,2,FALSE)*'FL Characterization'!L$2)</f>
        <v>6.0296900636515662</v>
      </c>
      <c r="M2" s="4">
        <f>('[1]Pc, Summer, S2'!M2*Main!$B$5)+(VLOOKUP($A2,'FL Ratio'!$A$2:$B$9,2,FALSE)*'FL Characterization'!M$2)</f>
        <v>6.0800029454554139</v>
      </c>
      <c r="N2" s="4">
        <f>('[1]Pc, Summer, S2'!N2*Main!$B$5)+(VLOOKUP($A2,'FL Ratio'!$A$2:$B$9,2,FALSE)*'FL Characterization'!N$2)</f>
        <v>6.4114909947891228</v>
      </c>
      <c r="O2" s="4">
        <f>('[1]Pc, Summer, S2'!O2*Main!$B$5)+(VLOOKUP($A2,'FL Ratio'!$A$2:$B$9,2,FALSE)*'FL Characterization'!O$2)</f>
        <v>6.7992605773119443</v>
      </c>
      <c r="P2" s="4">
        <f>('[1]Pc, Summer, S2'!P2*Main!$B$5)+(VLOOKUP($A2,'FL Ratio'!$A$2:$B$9,2,FALSE)*'FL Characterization'!P$2)</f>
        <v>6.3523855629549804</v>
      </c>
      <c r="Q2" s="4">
        <f>('[1]Pc, Summer, S2'!Q2*Main!$B$5)+(VLOOKUP($A2,'FL Ratio'!$A$2:$B$9,2,FALSE)*'FL Characterization'!Q$2)</f>
        <v>6.4610534011545244</v>
      </c>
      <c r="R2" s="4">
        <f>('[1]Pc, Summer, S2'!R2*Main!$B$5)+(VLOOKUP($A2,'FL Ratio'!$A$2:$B$9,2,FALSE)*'FL Characterization'!R$2)</f>
        <v>6.2685494372125881</v>
      </c>
      <c r="S2" s="4">
        <f>('[1]Pc, Summer, S2'!S2*Main!$B$5)+(VLOOKUP($A2,'FL Ratio'!$A$2:$B$9,2,FALSE)*'FL Characterization'!S$2)</f>
        <v>6.2471440760935613</v>
      </c>
      <c r="T2" s="4">
        <f>('[1]Pc, Summer, S2'!T2*Main!$B$5)+(VLOOKUP($A2,'FL Ratio'!$A$2:$B$9,2,FALSE)*'FL Characterization'!T$2)</f>
        <v>5.9019110867941498</v>
      </c>
      <c r="U2" s="4">
        <f>('[1]Pc, Summer, S2'!U2*Main!$B$5)+(VLOOKUP($A2,'FL Ratio'!$A$2:$B$9,2,FALSE)*'FL Characterization'!U$2)</f>
        <v>5.5537397451959363</v>
      </c>
      <c r="V2" s="4">
        <f>('[1]Pc, Summer, S2'!V2*Main!$B$5)+(VLOOKUP($A2,'FL Ratio'!$A$2:$B$9,2,FALSE)*'FL Characterization'!V$2)</f>
        <v>5.7882814819178163</v>
      </c>
      <c r="W2" s="4">
        <f>('[1]Pc, Summer, S2'!W2*Main!$B$5)+(VLOOKUP($A2,'FL Ratio'!$A$2:$B$9,2,FALSE)*'FL Characterization'!W$2)</f>
        <v>5.5134434832159496</v>
      </c>
      <c r="X2" s="4">
        <f>('[1]Pc, Summer, S2'!X2*Main!$B$5)+(VLOOKUP($A2,'FL Ratio'!$A$2:$B$9,2,FALSE)*'FL Characterization'!X$2)</f>
        <v>6.1466477901462939</v>
      </c>
      <c r="Y2" s="4">
        <f>('[1]Pc, Summer, S2'!Y2*Main!$B$5)+(VLOOKUP($A2,'FL Ratio'!$A$2:$B$9,2,FALSE)*'FL Characterization'!Y$2)</f>
        <v>6.2292223269645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4.774158702424617</v>
      </c>
      <c r="C3" s="4">
        <f>('[1]Pc, Summer, S2'!C3*Main!$B$5)+(VLOOKUP($A3,'FL Ratio'!$A$2:$B$9,2,FALSE)*'FL Characterization'!C$2)</f>
        <v>4.6158712417964134</v>
      </c>
      <c r="D3" s="4">
        <f>('[1]Pc, Summer, S2'!D3*Main!$B$5)+(VLOOKUP($A3,'FL Ratio'!$A$2:$B$9,2,FALSE)*'FL Characterization'!D$2)</f>
        <v>4.3162725243504543</v>
      </c>
      <c r="E3" s="4">
        <f>('[1]Pc, Summer, S2'!E3*Main!$B$5)+(VLOOKUP($A3,'FL Ratio'!$A$2:$B$9,2,FALSE)*'FL Characterization'!E$2)</f>
        <v>4.0358754436447049</v>
      </c>
      <c r="F3" s="4">
        <f>('[1]Pc, Summer, S2'!F3*Main!$B$5)+(VLOOKUP($A3,'FL Ratio'!$A$2:$B$9,2,FALSE)*'FL Characterization'!F$2)</f>
        <v>3.6984158479737985</v>
      </c>
      <c r="G3" s="4">
        <f>('[1]Pc, Summer, S2'!G3*Main!$B$5)+(VLOOKUP($A3,'FL Ratio'!$A$2:$B$9,2,FALSE)*'FL Characterization'!G$2)</f>
        <v>3.763263159675275</v>
      </c>
      <c r="H3" s="4">
        <f>('[1]Pc, Summer, S2'!H3*Main!$B$5)+(VLOOKUP($A3,'FL Ratio'!$A$2:$B$9,2,FALSE)*'FL Characterization'!H$2)</f>
        <v>4.0334645448310518</v>
      </c>
      <c r="I3" s="4">
        <f>('[1]Pc, Summer, S2'!I3*Main!$B$5)+(VLOOKUP($A3,'FL Ratio'!$A$2:$B$9,2,FALSE)*'FL Characterization'!I$2)</f>
        <v>4.3164882681187624</v>
      </c>
      <c r="J3" s="4">
        <f>('[1]Pc, Summer, S2'!J3*Main!$B$5)+(VLOOKUP($A3,'FL Ratio'!$A$2:$B$9,2,FALSE)*'FL Characterization'!J$2)</f>
        <v>4.7680114418677704</v>
      </c>
      <c r="K3" s="4">
        <f>('[1]Pc, Summer, S2'!K3*Main!$B$5)+(VLOOKUP($A3,'FL Ratio'!$A$2:$B$9,2,FALSE)*'FL Characterization'!K$2)</f>
        <v>5.0424547853032138</v>
      </c>
      <c r="L3" s="4">
        <f>('[1]Pc, Summer, S2'!L3*Main!$B$5)+(VLOOKUP($A3,'FL Ratio'!$A$2:$B$9,2,FALSE)*'FL Characterization'!L$2)</f>
        <v>4.6205400987681413</v>
      </c>
      <c r="M3" s="4">
        <f>('[1]Pc, Summer, S2'!M3*Main!$B$5)+(VLOOKUP($A3,'FL Ratio'!$A$2:$B$9,2,FALSE)*'FL Characterization'!M$2)</f>
        <v>4.829978323420157</v>
      </c>
      <c r="N3" s="4">
        <f>('[1]Pc, Summer, S2'!N3*Main!$B$5)+(VLOOKUP($A3,'FL Ratio'!$A$2:$B$9,2,FALSE)*'FL Characterization'!N$2)</f>
        <v>5.0206764367609873</v>
      </c>
      <c r="O3" s="4">
        <f>('[1]Pc, Summer, S2'!O3*Main!$B$5)+(VLOOKUP($A3,'FL Ratio'!$A$2:$B$9,2,FALSE)*'FL Characterization'!O$2)</f>
        <v>5.0192431202715726</v>
      </c>
      <c r="P3" s="4">
        <f>('[1]Pc, Summer, S2'!P3*Main!$B$5)+(VLOOKUP($A3,'FL Ratio'!$A$2:$B$9,2,FALSE)*'FL Characterization'!P$2)</f>
        <v>4.3299414380330505</v>
      </c>
      <c r="Q3" s="4">
        <f>('[1]Pc, Summer, S2'!Q3*Main!$B$5)+(VLOOKUP($A3,'FL Ratio'!$A$2:$B$9,2,FALSE)*'FL Characterization'!Q$2)</f>
        <v>4.5664481387119888</v>
      </c>
      <c r="R3" s="4">
        <f>('[1]Pc, Summer, S2'!R3*Main!$B$5)+(VLOOKUP($A3,'FL Ratio'!$A$2:$B$9,2,FALSE)*'FL Characterization'!R$2)</f>
        <v>4.6419495973150866</v>
      </c>
      <c r="S3" s="4">
        <f>('[1]Pc, Summer, S2'!S3*Main!$B$5)+(VLOOKUP($A3,'FL Ratio'!$A$2:$B$9,2,FALSE)*'FL Characterization'!S$2)</f>
        <v>4.9004736951832317</v>
      </c>
      <c r="T3" s="4">
        <f>('[1]Pc, Summer, S2'!T3*Main!$B$5)+(VLOOKUP($A3,'FL Ratio'!$A$2:$B$9,2,FALSE)*'FL Characterization'!T$2)</f>
        <v>4.906547925307402</v>
      </c>
      <c r="U3" s="4">
        <f>('[1]Pc, Summer, S2'!U3*Main!$B$5)+(VLOOKUP($A3,'FL Ratio'!$A$2:$B$9,2,FALSE)*'FL Characterization'!U$2)</f>
        <v>4.8677635273230786</v>
      </c>
      <c r="V3" s="4">
        <f>('[1]Pc, Summer, S2'!V3*Main!$B$5)+(VLOOKUP($A3,'FL Ratio'!$A$2:$B$9,2,FALSE)*'FL Characterization'!V$2)</f>
        <v>5.2464103484828843</v>
      </c>
      <c r="W3" s="4">
        <f>('[1]Pc, Summer, S2'!W3*Main!$B$5)+(VLOOKUP($A3,'FL Ratio'!$A$2:$B$9,2,FALSE)*'FL Characterization'!W$2)</f>
        <v>4.8509359876715399</v>
      </c>
      <c r="X3" s="4">
        <f>('[1]Pc, Summer, S2'!X3*Main!$B$5)+(VLOOKUP($A3,'FL Ratio'!$A$2:$B$9,2,FALSE)*'FL Characterization'!X$2)</f>
        <v>4.8277691560194125</v>
      </c>
      <c r="Y3" s="4">
        <f>('[1]Pc, Summer, S2'!Y3*Main!$B$5)+(VLOOKUP($A3,'FL Ratio'!$A$2:$B$9,2,FALSE)*'FL Characterization'!Y$2)</f>
        <v>4.6938424240884364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3.0583541152087208</v>
      </c>
      <c r="C4" s="4">
        <f>('[1]Pc, Summer, S2'!C4*Main!$B$5)+(VLOOKUP($A4,'FL Ratio'!$A$2:$B$9,2,FALSE)*'FL Characterization'!C$2)</f>
        <v>3.0436868167310069</v>
      </c>
      <c r="D4" s="4">
        <f>('[1]Pc, Summer, S2'!D4*Main!$B$5)+(VLOOKUP($A4,'FL Ratio'!$A$2:$B$9,2,FALSE)*'FL Characterization'!D$2)</f>
        <v>2.7231518885583865</v>
      </c>
      <c r="E4" s="4">
        <f>('[1]Pc, Summer, S2'!E4*Main!$B$5)+(VLOOKUP($A4,'FL Ratio'!$A$2:$B$9,2,FALSE)*'FL Characterization'!E$2)</f>
        <v>2.752548563196362</v>
      </c>
      <c r="F4" s="4">
        <f>('[1]Pc, Summer, S2'!F4*Main!$B$5)+(VLOOKUP($A4,'FL Ratio'!$A$2:$B$9,2,FALSE)*'FL Characterization'!F$2)</f>
        <v>2.6248037667124833</v>
      </c>
      <c r="G4" s="4">
        <f>('[1]Pc, Summer, S2'!G4*Main!$B$5)+(VLOOKUP($A4,'FL Ratio'!$A$2:$B$9,2,FALSE)*'FL Characterization'!G$2)</f>
        <v>2.4836542535458217</v>
      </c>
      <c r="H4" s="4">
        <f>('[1]Pc, Summer, S2'!H4*Main!$B$5)+(VLOOKUP($A4,'FL Ratio'!$A$2:$B$9,2,FALSE)*'FL Characterization'!H$2)</f>
        <v>3.4089926833213084</v>
      </c>
      <c r="I4" s="4">
        <f>('[1]Pc, Summer, S2'!I4*Main!$B$5)+(VLOOKUP($A4,'FL Ratio'!$A$2:$B$9,2,FALSE)*'FL Characterization'!I$2)</f>
        <v>3.7253492137086539</v>
      </c>
      <c r="J4" s="4">
        <f>('[1]Pc, Summer, S2'!J4*Main!$B$5)+(VLOOKUP($A4,'FL Ratio'!$A$2:$B$9,2,FALSE)*'FL Characterization'!J$2)</f>
        <v>3.772962802536445</v>
      </c>
      <c r="K4" s="4">
        <f>('[1]Pc, Summer, S2'!K4*Main!$B$5)+(VLOOKUP($A4,'FL Ratio'!$A$2:$B$9,2,FALSE)*'FL Characterization'!K$2)</f>
        <v>3.6636562721915933</v>
      </c>
      <c r="L4" s="4">
        <f>('[1]Pc, Summer, S2'!L4*Main!$B$5)+(VLOOKUP($A4,'FL Ratio'!$A$2:$B$9,2,FALSE)*'FL Characterization'!L$2)</f>
        <v>3.4902275225241866</v>
      </c>
      <c r="M4" s="4">
        <f>('[1]Pc, Summer, S2'!M4*Main!$B$5)+(VLOOKUP($A4,'FL Ratio'!$A$2:$B$9,2,FALSE)*'FL Characterization'!M$2)</f>
        <v>3.6953033616297715</v>
      </c>
      <c r="N4" s="4">
        <f>('[1]Pc, Summer, S2'!N4*Main!$B$5)+(VLOOKUP($A4,'FL Ratio'!$A$2:$B$9,2,FALSE)*'FL Characterization'!N$2)</f>
        <v>4.0038195059286767</v>
      </c>
      <c r="O4" s="4">
        <f>('[1]Pc, Summer, S2'!O4*Main!$B$5)+(VLOOKUP($A4,'FL Ratio'!$A$2:$B$9,2,FALSE)*'FL Characterization'!O$2)</f>
        <v>3.8142787516222212</v>
      </c>
      <c r="P4" s="4">
        <f>('[1]Pc, Summer, S2'!P4*Main!$B$5)+(VLOOKUP($A4,'FL Ratio'!$A$2:$B$9,2,FALSE)*'FL Characterization'!P$2)</f>
        <v>3.595619620026179</v>
      </c>
      <c r="Q4" s="4">
        <f>('[1]Pc, Summer, S2'!Q4*Main!$B$5)+(VLOOKUP($A4,'FL Ratio'!$A$2:$B$9,2,FALSE)*'FL Characterization'!Q$2)</f>
        <v>3.4533390910120954</v>
      </c>
      <c r="R4" s="4">
        <f>('[1]Pc, Summer, S2'!R4*Main!$B$5)+(VLOOKUP($A4,'FL Ratio'!$A$2:$B$9,2,FALSE)*'FL Characterization'!R$2)</f>
        <v>3.3031821620114492</v>
      </c>
      <c r="S4" s="4">
        <f>('[1]Pc, Summer, S2'!S4*Main!$B$5)+(VLOOKUP($A4,'FL Ratio'!$A$2:$B$9,2,FALSE)*'FL Characterization'!S$2)</f>
        <v>3.3742000991064809</v>
      </c>
      <c r="T4" s="4">
        <f>('[1]Pc, Summer, S2'!T4*Main!$B$5)+(VLOOKUP($A4,'FL Ratio'!$A$2:$B$9,2,FALSE)*'FL Characterization'!T$2)</f>
        <v>3.1676969142337184</v>
      </c>
      <c r="U4" s="4">
        <f>('[1]Pc, Summer, S2'!U4*Main!$B$5)+(VLOOKUP($A4,'FL Ratio'!$A$2:$B$9,2,FALSE)*'FL Characterization'!U$2)</f>
        <v>3.4568552560445989</v>
      </c>
      <c r="V4" s="4">
        <f>('[1]Pc, Summer, S2'!V4*Main!$B$5)+(VLOOKUP($A4,'FL Ratio'!$A$2:$B$9,2,FALSE)*'FL Characterization'!V$2)</f>
        <v>3.5985829891463803</v>
      </c>
      <c r="W4" s="4">
        <f>('[1]Pc, Summer, S2'!W4*Main!$B$5)+(VLOOKUP($A4,'FL Ratio'!$A$2:$B$9,2,FALSE)*'FL Characterization'!W$2)</f>
        <v>3.3724438104946013</v>
      </c>
      <c r="X4" s="4">
        <f>('[1]Pc, Summer, S2'!X4*Main!$B$5)+(VLOOKUP($A4,'FL Ratio'!$A$2:$B$9,2,FALSE)*'FL Characterization'!X$2)</f>
        <v>3.48080367299566</v>
      </c>
      <c r="Y4" s="4">
        <f>('[1]Pc, Summer, S2'!Y4*Main!$B$5)+(VLOOKUP($A4,'FL Ratio'!$A$2:$B$9,2,FALSE)*'FL Characterization'!Y$2)</f>
        <v>3.1907744515088137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1.4558183134915577</v>
      </c>
      <c r="C5" s="4">
        <f>('[1]Pc, Summer, S2'!C5*Main!$B$5)+(VLOOKUP($A5,'FL Ratio'!$A$2:$B$9,2,FALSE)*'FL Characterization'!C$2)</f>
        <v>1.3042784604476956</v>
      </c>
      <c r="D5" s="4">
        <f>('[1]Pc, Summer, S2'!D5*Main!$B$5)+(VLOOKUP($A5,'FL Ratio'!$A$2:$B$9,2,FALSE)*'FL Characterization'!D$2)</f>
        <v>1.0809785212446663</v>
      </c>
      <c r="E5" s="4">
        <f>('[1]Pc, Summer, S2'!E5*Main!$B$5)+(VLOOKUP($A5,'FL Ratio'!$A$2:$B$9,2,FALSE)*'FL Characterization'!E$2)</f>
        <v>1.0549719920480647</v>
      </c>
      <c r="F5" s="4">
        <f>('[1]Pc, Summer, S2'!F5*Main!$B$5)+(VLOOKUP($A5,'FL Ratio'!$A$2:$B$9,2,FALSE)*'FL Characterization'!F$2)</f>
        <v>0.91469848111823815</v>
      </c>
      <c r="G5" s="4">
        <f>('[1]Pc, Summer, S2'!G5*Main!$B$5)+(VLOOKUP($A5,'FL Ratio'!$A$2:$B$9,2,FALSE)*'FL Characterization'!G$2)</f>
        <v>0.81873021254748501</v>
      </c>
      <c r="H5" s="4">
        <f>('[1]Pc, Summer, S2'!H5*Main!$B$5)+(VLOOKUP($A5,'FL Ratio'!$A$2:$B$9,2,FALSE)*'FL Characterization'!H$2)</f>
        <v>1.4672645416465042</v>
      </c>
      <c r="I5" s="4">
        <f>('[1]Pc, Summer, S2'!I5*Main!$B$5)+(VLOOKUP($A5,'FL Ratio'!$A$2:$B$9,2,FALSE)*'FL Characterization'!I$2)</f>
        <v>1.866058598732621</v>
      </c>
      <c r="J5" s="4">
        <f>('[1]Pc, Summer, S2'!J5*Main!$B$5)+(VLOOKUP($A5,'FL Ratio'!$A$2:$B$9,2,FALSE)*'FL Characterization'!J$2)</f>
        <v>2.2373634313996504</v>
      </c>
      <c r="K5" s="4">
        <f>('[1]Pc, Summer, S2'!K5*Main!$B$5)+(VLOOKUP($A5,'FL Ratio'!$A$2:$B$9,2,FALSE)*'FL Characterization'!K$2)</f>
        <v>2.2778421838040241</v>
      </c>
      <c r="L5" s="4">
        <f>('[1]Pc, Summer, S2'!L5*Main!$B$5)+(VLOOKUP($A5,'FL Ratio'!$A$2:$B$9,2,FALSE)*'FL Characterization'!L$2)</f>
        <v>2.2169928689916243</v>
      </c>
      <c r="M5" s="4">
        <f>('[1]Pc, Summer, S2'!M5*Main!$B$5)+(VLOOKUP($A5,'FL Ratio'!$A$2:$B$9,2,FALSE)*'FL Characterization'!M$2)</f>
        <v>2.0484380935801543</v>
      </c>
      <c r="N5" s="4">
        <f>('[1]Pc, Summer, S2'!N5*Main!$B$5)+(VLOOKUP($A5,'FL Ratio'!$A$2:$B$9,2,FALSE)*'FL Characterization'!N$2)</f>
        <v>2.3565793434730109</v>
      </c>
      <c r="O5" s="4">
        <f>('[1]Pc, Summer, S2'!O5*Main!$B$5)+(VLOOKUP($A5,'FL Ratio'!$A$2:$B$9,2,FALSE)*'FL Characterization'!O$2)</f>
        <v>2.3315945206740909</v>
      </c>
      <c r="P5" s="4">
        <f>('[1]Pc, Summer, S2'!P5*Main!$B$5)+(VLOOKUP($A5,'FL Ratio'!$A$2:$B$9,2,FALSE)*'FL Characterization'!P$2)</f>
        <v>2.1220701150297905</v>
      </c>
      <c r="Q5" s="4">
        <f>('[1]Pc, Summer, S2'!Q5*Main!$B$5)+(VLOOKUP($A5,'FL Ratio'!$A$2:$B$9,2,FALSE)*'FL Characterization'!Q$2)</f>
        <v>2.0102538817188536</v>
      </c>
      <c r="R5" s="4">
        <f>('[1]Pc, Summer, S2'!R5*Main!$B$5)+(VLOOKUP($A5,'FL Ratio'!$A$2:$B$9,2,FALSE)*'FL Characterization'!R$2)</f>
        <v>1.742835251879431</v>
      </c>
      <c r="S5" s="4">
        <f>('[1]Pc, Summer, S2'!S5*Main!$B$5)+(VLOOKUP($A5,'FL Ratio'!$A$2:$B$9,2,FALSE)*'FL Characterization'!S$2)</f>
        <v>1.671657554880889</v>
      </c>
      <c r="T5" s="4">
        <f>('[1]Pc, Summer, S2'!T5*Main!$B$5)+(VLOOKUP($A5,'FL Ratio'!$A$2:$B$9,2,FALSE)*'FL Characterization'!T$2)</f>
        <v>1.9607817113194315</v>
      </c>
      <c r="U5" s="4">
        <f>('[1]Pc, Summer, S2'!U5*Main!$B$5)+(VLOOKUP($A5,'FL Ratio'!$A$2:$B$9,2,FALSE)*'FL Characterization'!U$2)</f>
        <v>2.2042844878072416</v>
      </c>
      <c r="V5" s="4">
        <f>('[1]Pc, Summer, S2'!V5*Main!$B$5)+(VLOOKUP($A5,'FL Ratio'!$A$2:$B$9,2,FALSE)*'FL Characterization'!V$2)</f>
        <v>2.5709847411993936</v>
      </c>
      <c r="W5" s="4">
        <f>('[1]Pc, Summer, S2'!W5*Main!$B$5)+(VLOOKUP($A5,'FL Ratio'!$A$2:$B$9,2,FALSE)*'FL Characterization'!W$2)</f>
        <v>2.4380001346484619</v>
      </c>
      <c r="X5" s="4">
        <f>('[1]Pc, Summer, S2'!X5*Main!$B$5)+(VLOOKUP($A5,'FL Ratio'!$A$2:$B$9,2,FALSE)*'FL Characterization'!X$2)</f>
        <v>2.2056032851740097</v>
      </c>
      <c r="Y5" s="4">
        <f>('[1]Pc, Summer, S2'!Y5*Main!$B$5)+(VLOOKUP($A5,'FL Ratio'!$A$2:$B$9,2,FALSE)*'FL Characterization'!Y$2)</f>
        <v>1.8255052643969281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1.1369333737822742</v>
      </c>
      <c r="C6" s="4">
        <f>('[1]Pc, Summer, S2'!C6*Main!$B$5)+(VLOOKUP($A6,'FL Ratio'!$A$2:$B$9,2,FALSE)*'FL Characterization'!C$2)</f>
        <v>1.0565142706716768</v>
      </c>
      <c r="D6" s="4">
        <f>('[1]Pc, Summer, S2'!D6*Main!$B$5)+(VLOOKUP($A6,'FL Ratio'!$A$2:$B$9,2,FALSE)*'FL Characterization'!D$2)</f>
        <v>0.99586052209526221</v>
      </c>
      <c r="E6" s="4">
        <f>('[1]Pc, Summer, S2'!E6*Main!$B$5)+(VLOOKUP($A6,'FL Ratio'!$A$2:$B$9,2,FALSE)*'FL Characterization'!E$2)</f>
        <v>0.94337943756902187</v>
      </c>
      <c r="F6" s="4">
        <f>('[1]Pc, Summer, S2'!F6*Main!$B$5)+(VLOOKUP($A6,'FL Ratio'!$A$2:$B$9,2,FALSE)*'FL Characterization'!F$2)</f>
        <v>0.93878323493335913</v>
      </c>
      <c r="G6" s="4">
        <f>('[1]Pc, Summer, S2'!G6*Main!$B$5)+(VLOOKUP($A6,'FL Ratio'!$A$2:$B$9,2,FALSE)*'FL Characterization'!G$2)</f>
        <v>0.88590501083584861</v>
      </c>
      <c r="H6" s="4">
        <f>('[1]Pc, Summer, S2'!H6*Main!$B$5)+(VLOOKUP($A6,'FL Ratio'!$A$2:$B$9,2,FALSE)*'FL Characterization'!H$2)</f>
        <v>1.0345112968461272</v>
      </c>
      <c r="I6" s="4">
        <f>('[1]Pc, Summer, S2'!I6*Main!$B$5)+(VLOOKUP($A6,'FL Ratio'!$A$2:$B$9,2,FALSE)*'FL Characterization'!I$2)</f>
        <v>0.94428939354809505</v>
      </c>
      <c r="J6" s="4">
        <f>('[1]Pc, Summer, S2'!J6*Main!$B$5)+(VLOOKUP($A6,'FL Ratio'!$A$2:$B$9,2,FALSE)*'FL Characterization'!J$2)</f>
        <v>1.0443902116209778</v>
      </c>
      <c r="K6" s="4">
        <f>('[1]Pc, Summer, S2'!K6*Main!$B$5)+(VLOOKUP($A6,'FL Ratio'!$A$2:$B$9,2,FALSE)*'FL Characterization'!K$2)</f>
        <v>1.1014545870329904</v>
      </c>
      <c r="L6" s="4">
        <f>('[1]Pc, Summer, S2'!L6*Main!$B$5)+(VLOOKUP($A6,'FL Ratio'!$A$2:$B$9,2,FALSE)*'FL Characterization'!L$2)</f>
        <v>1.1547055412999943</v>
      </c>
      <c r="M6" s="4">
        <f>('[1]Pc, Summer, S2'!M6*Main!$B$5)+(VLOOKUP($A6,'FL Ratio'!$A$2:$B$9,2,FALSE)*'FL Characterization'!M$2)</f>
        <v>1.1920830571981205</v>
      </c>
      <c r="N6" s="4">
        <f>('[1]Pc, Summer, S2'!N6*Main!$B$5)+(VLOOKUP($A6,'FL Ratio'!$A$2:$B$9,2,FALSE)*'FL Characterization'!N$2)</f>
        <v>1.2572729686964554</v>
      </c>
      <c r="O6" s="4">
        <f>('[1]Pc, Summer, S2'!O6*Main!$B$5)+(VLOOKUP($A6,'FL Ratio'!$A$2:$B$9,2,FALSE)*'FL Characterization'!O$2)</f>
        <v>1.2637406327736946</v>
      </c>
      <c r="P6" s="4">
        <f>('[1]Pc, Summer, S2'!P6*Main!$B$5)+(VLOOKUP($A6,'FL Ratio'!$A$2:$B$9,2,FALSE)*'FL Characterization'!P$2)</f>
        <v>1.2072893027210385</v>
      </c>
      <c r="Q6" s="4">
        <f>('[1]Pc, Summer, S2'!Q6*Main!$B$5)+(VLOOKUP($A6,'FL Ratio'!$A$2:$B$9,2,FALSE)*'FL Characterization'!Q$2)</f>
        <v>1.2242569595152959</v>
      </c>
      <c r="R6" s="4">
        <f>('[1]Pc, Summer, S2'!R6*Main!$B$5)+(VLOOKUP($A6,'FL Ratio'!$A$2:$B$9,2,FALSE)*'FL Characterization'!R$2)</f>
        <v>1.1761055048420439</v>
      </c>
      <c r="S6" s="4">
        <f>('[1]Pc, Summer, S2'!S6*Main!$B$5)+(VLOOKUP($A6,'FL Ratio'!$A$2:$B$9,2,FALSE)*'FL Characterization'!S$2)</f>
        <v>1.2333714695185407</v>
      </c>
      <c r="T6" s="4">
        <f>('[1]Pc, Summer, S2'!T6*Main!$B$5)+(VLOOKUP($A6,'FL Ratio'!$A$2:$B$9,2,FALSE)*'FL Characterization'!T$2)</f>
        <v>1.1851925810224757</v>
      </c>
      <c r="U6" s="4">
        <f>('[1]Pc, Summer, S2'!U6*Main!$B$5)+(VLOOKUP($A6,'FL Ratio'!$A$2:$B$9,2,FALSE)*'FL Characterization'!U$2)</f>
        <v>1.1796092705731109</v>
      </c>
      <c r="V6" s="4">
        <f>('[1]Pc, Summer, S2'!V6*Main!$B$5)+(VLOOKUP($A6,'FL Ratio'!$A$2:$B$9,2,FALSE)*'FL Characterization'!V$2)</f>
        <v>1.3439814055552588</v>
      </c>
      <c r="W6" s="4">
        <f>('[1]Pc, Summer, S2'!W6*Main!$B$5)+(VLOOKUP($A6,'FL Ratio'!$A$2:$B$9,2,FALSE)*'FL Characterization'!W$2)</f>
        <v>1.2537923563568956</v>
      </c>
      <c r="X6" s="4">
        <f>('[1]Pc, Summer, S2'!X6*Main!$B$5)+(VLOOKUP($A6,'FL Ratio'!$A$2:$B$9,2,FALSE)*'FL Characterization'!X$2)</f>
        <v>1.365297826481463</v>
      </c>
      <c r="Y6" s="4">
        <f>('[1]Pc, Summer, S2'!Y6*Main!$B$5)+(VLOOKUP($A6,'FL Ratio'!$A$2:$B$9,2,FALSE)*'FL Characterization'!Y$2)</f>
        <v>1.248612154716924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2.3519000499106686</v>
      </c>
      <c r="C7" s="4">
        <f>('[1]Pc, Summer, S2'!C7*Main!$B$5)+(VLOOKUP($A7,'FL Ratio'!$A$2:$B$9,2,FALSE)*'FL Characterization'!C$2)</f>
        <v>2.32042614778736</v>
      </c>
      <c r="D7" s="4">
        <f>('[1]Pc, Summer, S2'!D7*Main!$B$5)+(VLOOKUP($A7,'FL Ratio'!$A$2:$B$9,2,FALSE)*'FL Characterization'!D$2)</f>
        <v>2.1350235108278159</v>
      </c>
      <c r="E7" s="4">
        <f>('[1]Pc, Summer, S2'!E7*Main!$B$5)+(VLOOKUP($A7,'FL Ratio'!$A$2:$B$9,2,FALSE)*'FL Characterization'!E$2)</f>
        <v>2.1386891491028153</v>
      </c>
      <c r="F7" s="4">
        <f>('[1]Pc, Summer, S2'!F7*Main!$B$5)+(VLOOKUP($A7,'FL Ratio'!$A$2:$B$9,2,FALSE)*'FL Characterization'!F$2)</f>
        <v>2.1484604580866304</v>
      </c>
      <c r="G7" s="4">
        <f>('[1]Pc, Summer, S2'!G7*Main!$B$5)+(VLOOKUP($A7,'FL Ratio'!$A$2:$B$9,2,FALSE)*'FL Characterization'!G$2)</f>
        <v>2.066841328235935</v>
      </c>
      <c r="H7" s="4">
        <f>('[1]Pc, Summer, S2'!H7*Main!$B$5)+(VLOOKUP($A7,'FL Ratio'!$A$2:$B$9,2,FALSE)*'FL Characterization'!H$2)</f>
        <v>2.3023678598006327</v>
      </c>
      <c r="I7" s="4">
        <f>('[1]Pc, Summer, S2'!I7*Main!$B$5)+(VLOOKUP($A7,'FL Ratio'!$A$2:$B$9,2,FALSE)*'FL Characterization'!I$2)</f>
        <v>2.3855068250830094</v>
      </c>
      <c r="J7" s="4">
        <f>('[1]Pc, Summer, S2'!J7*Main!$B$5)+(VLOOKUP($A7,'FL Ratio'!$A$2:$B$9,2,FALSE)*'FL Characterization'!J$2)</f>
        <v>2.4776158841935767</v>
      </c>
      <c r="K7" s="4">
        <f>('[1]Pc, Summer, S2'!K7*Main!$B$5)+(VLOOKUP($A7,'FL Ratio'!$A$2:$B$9,2,FALSE)*'FL Characterization'!K$2)</f>
        <v>2.4263283133193125</v>
      </c>
      <c r="L7" s="4">
        <f>('[1]Pc, Summer, S2'!L7*Main!$B$5)+(VLOOKUP($A7,'FL Ratio'!$A$2:$B$9,2,FALSE)*'FL Characterization'!L$2)</f>
        <v>2.4833673375350411</v>
      </c>
      <c r="M7" s="4">
        <f>('[1]Pc, Summer, S2'!M7*Main!$B$5)+(VLOOKUP($A7,'FL Ratio'!$A$2:$B$9,2,FALSE)*'FL Characterization'!M$2)</f>
        <v>2.6325042732804613</v>
      </c>
      <c r="N7" s="4">
        <f>('[1]Pc, Summer, S2'!N7*Main!$B$5)+(VLOOKUP($A7,'FL Ratio'!$A$2:$B$9,2,FALSE)*'FL Characterization'!N$2)</f>
        <v>2.5466749828769313</v>
      </c>
      <c r="O7" s="4">
        <f>('[1]Pc, Summer, S2'!O7*Main!$B$5)+(VLOOKUP($A7,'FL Ratio'!$A$2:$B$9,2,FALSE)*'FL Characterization'!O$2)</f>
        <v>2.6152925730784156</v>
      </c>
      <c r="P7" s="4">
        <f>('[1]Pc, Summer, S2'!P7*Main!$B$5)+(VLOOKUP($A7,'FL Ratio'!$A$2:$B$9,2,FALSE)*'FL Characterization'!P$2)</f>
        <v>2.4430254847997688</v>
      </c>
      <c r="Q7" s="4">
        <f>('[1]Pc, Summer, S2'!Q7*Main!$B$5)+(VLOOKUP($A7,'FL Ratio'!$A$2:$B$9,2,FALSE)*'FL Characterization'!Q$2)</f>
        <v>2.3621569584102868</v>
      </c>
      <c r="R7" s="4">
        <f>('[1]Pc, Summer, S2'!R7*Main!$B$5)+(VLOOKUP($A7,'FL Ratio'!$A$2:$B$9,2,FALSE)*'FL Characterization'!R$2)</f>
        <v>2.3873617372389848</v>
      </c>
      <c r="S7" s="4">
        <f>('[1]Pc, Summer, S2'!S7*Main!$B$5)+(VLOOKUP($A7,'FL Ratio'!$A$2:$B$9,2,FALSE)*'FL Characterization'!S$2)</f>
        <v>2.4772571349088461</v>
      </c>
      <c r="T7" s="4">
        <f>('[1]Pc, Summer, S2'!T7*Main!$B$5)+(VLOOKUP($A7,'FL Ratio'!$A$2:$B$9,2,FALSE)*'FL Characterization'!T$2)</f>
        <v>2.2380913404709446</v>
      </c>
      <c r="U7" s="4">
        <f>('[1]Pc, Summer, S2'!U7*Main!$B$5)+(VLOOKUP($A7,'FL Ratio'!$A$2:$B$9,2,FALSE)*'FL Characterization'!U$2)</f>
        <v>2.1727745206712816</v>
      </c>
      <c r="V7" s="4">
        <f>('[1]Pc, Summer, S2'!V7*Main!$B$5)+(VLOOKUP($A7,'FL Ratio'!$A$2:$B$9,2,FALSE)*'FL Characterization'!V$2)</f>
        <v>2.3612622252615427</v>
      </c>
      <c r="W7" s="4">
        <f>('[1]Pc, Summer, S2'!W7*Main!$B$5)+(VLOOKUP($A7,'FL Ratio'!$A$2:$B$9,2,FALSE)*'FL Characterization'!W$2)</f>
        <v>2.108205760715645</v>
      </c>
      <c r="X7" s="4">
        <f>('[1]Pc, Summer, S2'!X7*Main!$B$5)+(VLOOKUP($A7,'FL Ratio'!$A$2:$B$9,2,FALSE)*'FL Characterization'!X$2)</f>
        <v>2.3174887152794272</v>
      </c>
      <c r="Y7" s="4">
        <f>('[1]Pc, Summer, S2'!Y7*Main!$B$5)+(VLOOKUP($A7,'FL Ratio'!$A$2:$B$9,2,FALSE)*'FL Characterization'!Y$2)</f>
        <v>2.3864828665080586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2.0312980471885287</v>
      </c>
      <c r="C8" s="4">
        <f>('[1]Pc, Summer, S2'!C8*Main!$B$5)+(VLOOKUP($A8,'FL Ratio'!$A$2:$B$9,2,FALSE)*'FL Characterization'!C$2)</f>
        <v>1.9212366880214762</v>
      </c>
      <c r="D8" s="4">
        <f>('[1]Pc, Summer, S2'!D8*Main!$B$5)+(VLOOKUP($A8,'FL Ratio'!$A$2:$B$9,2,FALSE)*'FL Characterization'!D$2)</f>
        <v>1.8148416077747611</v>
      </c>
      <c r="E8" s="4">
        <f>('[1]Pc, Summer, S2'!E8*Main!$B$5)+(VLOOKUP($A8,'FL Ratio'!$A$2:$B$9,2,FALSE)*'FL Characterization'!E$2)</f>
        <v>1.8381127971051354</v>
      </c>
      <c r="F8" s="4">
        <f>('[1]Pc, Summer, S2'!F8*Main!$B$5)+(VLOOKUP($A8,'FL Ratio'!$A$2:$B$9,2,FALSE)*'FL Characterization'!F$2)</f>
        <v>1.6887035225106555</v>
      </c>
      <c r="G8" s="4">
        <f>('[1]Pc, Summer, S2'!G8*Main!$B$5)+(VLOOKUP($A8,'FL Ratio'!$A$2:$B$9,2,FALSE)*'FL Characterization'!G$2)</f>
        <v>1.7458121305524532</v>
      </c>
      <c r="H8" s="4">
        <f>('[1]Pc, Summer, S2'!H8*Main!$B$5)+(VLOOKUP($A8,'FL Ratio'!$A$2:$B$9,2,FALSE)*'FL Characterization'!H$2)</f>
        <v>2.2268073200972989</v>
      </c>
      <c r="I8" s="4">
        <f>('[1]Pc, Summer, S2'!I8*Main!$B$5)+(VLOOKUP($A8,'FL Ratio'!$A$2:$B$9,2,FALSE)*'FL Characterization'!I$2)</f>
        <v>2.0663196856524171</v>
      </c>
      <c r="J8" s="4">
        <f>('[1]Pc, Summer, S2'!J8*Main!$B$5)+(VLOOKUP($A8,'FL Ratio'!$A$2:$B$9,2,FALSE)*'FL Characterization'!J$2)</f>
        <v>2.3150270067560763</v>
      </c>
      <c r="K8" s="4">
        <f>('[1]Pc, Summer, S2'!K8*Main!$B$5)+(VLOOKUP($A8,'FL Ratio'!$A$2:$B$9,2,FALSE)*'FL Characterization'!K$2)</f>
        <v>2.5402697329799686</v>
      </c>
      <c r="L8" s="4">
        <f>('[1]Pc, Summer, S2'!L8*Main!$B$5)+(VLOOKUP($A8,'FL Ratio'!$A$2:$B$9,2,FALSE)*'FL Characterization'!L$2)</f>
        <v>2.4400205373100001</v>
      </c>
      <c r="M8" s="4">
        <f>('[1]Pc, Summer, S2'!M8*Main!$B$5)+(VLOOKUP($A8,'FL Ratio'!$A$2:$B$9,2,FALSE)*'FL Characterization'!M$2)</f>
        <v>2.5804708471912581</v>
      </c>
      <c r="N8" s="4">
        <f>('[1]Pc, Summer, S2'!N8*Main!$B$5)+(VLOOKUP($A8,'FL Ratio'!$A$2:$B$9,2,FALSE)*'FL Characterization'!N$2)</f>
        <v>2.5094837043618501</v>
      </c>
      <c r="O8" s="4">
        <f>('[1]Pc, Summer, S2'!O8*Main!$B$5)+(VLOOKUP($A8,'FL Ratio'!$A$2:$B$9,2,FALSE)*'FL Characterization'!O$2)</f>
        <v>2.6884257749968348</v>
      </c>
      <c r="P8" s="4">
        <f>('[1]Pc, Summer, S2'!P8*Main!$B$5)+(VLOOKUP($A8,'FL Ratio'!$A$2:$B$9,2,FALSE)*'FL Characterization'!P$2)</f>
        <v>2.6628900601957124</v>
      </c>
      <c r="Q8" s="4">
        <f>('[1]Pc, Summer, S2'!Q8*Main!$B$5)+(VLOOKUP($A8,'FL Ratio'!$A$2:$B$9,2,FALSE)*'FL Characterization'!Q$2)</f>
        <v>2.5147509037547202</v>
      </c>
      <c r="R8" s="4">
        <f>('[1]Pc, Summer, S2'!R8*Main!$B$5)+(VLOOKUP($A8,'FL Ratio'!$A$2:$B$9,2,FALSE)*'FL Characterization'!R$2)</f>
        <v>2.400429295676052</v>
      </c>
      <c r="S8" s="4">
        <f>('[1]Pc, Summer, S2'!S8*Main!$B$5)+(VLOOKUP($A8,'FL Ratio'!$A$2:$B$9,2,FALSE)*'FL Characterization'!S$2)</f>
        <v>2.5186031721562347</v>
      </c>
      <c r="T8" s="4">
        <f>('[1]Pc, Summer, S2'!T8*Main!$B$5)+(VLOOKUP($A8,'FL Ratio'!$A$2:$B$9,2,FALSE)*'FL Characterization'!T$2)</f>
        <v>2.3078892078335764</v>
      </c>
      <c r="U8" s="4">
        <f>('[1]Pc, Summer, S2'!U8*Main!$B$5)+(VLOOKUP($A8,'FL Ratio'!$A$2:$B$9,2,FALSE)*'FL Characterization'!U$2)</f>
        <v>2.3221541162248212</v>
      </c>
      <c r="V8" s="4">
        <f>('[1]Pc, Summer, S2'!V8*Main!$B$5)+(VLOOKUP($A8,'FL Ratio'!$A$2:$B$9,2,FALSE)*'FL Characterization'!V$2)</f>
        <v>2.4478326886472783</v>
      </c>
      <c r="W8" s="4">
        <f>('[1]Pc, Summer, S2'!W8*Main!$B$5)+(VLOOKUP($A8,'FL Ratio'!$A$2:$B$9,2,FALSE)*'FL Characterization'!W$2)</f>
        <v>1.9523308902159489</v>
      </c>
      <c r="X8" s="4">
        <f>('[1]Pc, Summer, S2'!X8*Main!$B$5)+(VLOOKUP($A8,'FL Ratio'!$A$2:$B$9,2,FALSE)*'FL Characterization'!X$2)</f>
        <v>2.2539207516365902</v>
      </c>
      <c r="Y8" s="4">
        <f>('[1]Pc, Summer, S2'!Y8*Main!$B$5)+(VLOOKUP($A8,'FL Ratio'!$A$2:$B$9,2,FALSE)*'FL Characterization'!Y$2)</f>
        <v>2.0847193572048015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1.6663202299547626</v>
      </c>
      <c r="C9" s="4">
        <f>('[1]Pc, Summer, S2'!C9*Main!$B$5)+(VLOOKUP($A9,'FL Ratio'!$A$2:$B$9,2,FALSE)*'FL Characterization'!C$2)</f>
        <v>1.6381066917611529</v>
      </c>
      <c r="D9" s="4">
        <f>('[1]Pc, Summer, S2'!D9*Main!$B$5)+(VLOOKUP($A9,'FL Ratio'!$A$2:$B$9,2,FALSE)*'FL Characterization'!D$2)</f>
        <v>1.528686769246236</v>
      </c>
      <c r="E9" s="4">
        <f>('[1]Pc, Summer, S2'!E9*Main!$B$5)+(VLOOKUP($A9,'FL Ratio'!$A$2:$B$9,2,FALSE)*'FL Characterization'!E$2)</f>
        <v>1.4903969658316623</v>
      </c>
      <c r="F9" s="4">
        <f>('[1]Pc, Summer, S2'!F9*Main!$B$5)+(VLOOKUP($A9,'FL Ratio'!$A$2:$B$9,2,FALSE)*'FL Characterization'!F$2)</f>
        <v>1.418683401397864</v>
      </c>
      <c r="G9" s="4">
        <f>('[1]Pc, Summer, S2'!G9*Main!$B$5)+(VLOOKUP($A9,'FL Ratio'!$A$2:$B$9,2,FALSE)*'FL Characterization'!G$2)</f>
        <v>1.4648293553891039</v>
      </c>
      <c r="H9" s="4">
        <f>('[1]Pc, Summer, S2'!H9*Main!$B$5)+(VLOOKUP($A9,'FL Ratio'!$A$2:$B$9,2,FALSE)*'FL Characterization'!H$2)</f>
        <v>2.2158289441704424</v>
      </c>
      <c r="I9" s="4">
        <f>('[1]Pc, Summer, S2'!I9*Main!$B$5)+(VLOOKUP($A9,'FL Ratio'!$A$2:$B$9,2,FALSE)*'FL Characterization'!I$2)</f>
        <v>2.192099903288669</v>
      </c>
      <c r="J9" s="4">
        <f>('[1]Pc, Summer, S2'!J9*Main!$B$5)+(VLOOKUP($A9,'FL Ratio'!$A$2:$B$9,2,FALSE)*'FL Characterization'!J$2)</f>
        <v>2.4111148087028957</v>
      </c>
      <c r="K9" s="4">
        <f>('[1]Pc, Summer, S2'!K9*Main!$B$5)+(VLOOKUP($A9,'FL Ratio'!$A$2:$B$9,2,FALSE)*'FL Characterization'!K$2)</f>
        <v>2.4333133078223668</v>
      </c>
      <c r="L9" s="4">
        <f>('[1]Pc, Summer, S2'!L9*Main!$B$5)+(VLOOKUP($A9,'FL Ratio'!$A$2:$B$9,2,FALSE)*'FL Characterization'!L$2)</f>
        <v>2.4472739634665497</v>
      </c>
      <c r="M9" s="4">
        <f>('[1]Pc, Summer, S2'!M9*Main!$B$5)+(VLOOKUP($A9,'FL Ratio'!$A$2:$B$9,2,FALSE)*'FL Characterization'!M$2)</f>
        <v>2.6332157393870257</v>
      </c>
      <c r="N9" s="4">
        <f>('[1]Pc, Summer, S2'!N9*Main!$B$5)+(VLOOKUP($A9,'FL Ratio'!$A$2:$B$9,2,FALSE)*'FL Characterization'!N$2)</f>
        <v>2.6330514434315657</v>
      </c>
      <c r="O9" s="4">
        <f>('[1]Pc, Summer, S2'!O9*Main!$B$5)+(VLOOKUP($A9,'FL Ratio'!$A$2:$B$9,2,FALSE)*'FL Characterization'!O$2)</f>
        <v>2.5595531210382303</v>
      </c>
      <c r="P9" s="4">
        <f>('[1]Pc, Summer, S2'!P9*Main!$B$5)+(VLOOKUP($A9,'FL Ratio'!$A$2:$B$9,2,FALSE)*'FL Characterization'!P$2)</f>
        <v>2.2309237981563617</v>
      </c>
      <c r="Q9" s="4">
        <f>('[1]Pc, Summer, S2'!Q9*Main!$B$5)+(VLOOKUP($A9,'FL Ratio'!$A$2:$B$9,2,FALSE)*'FL Characterization'!Q$2)</f>
        <v>2.1565715796582321</v>
      </c>
      <c r="R9" s="4">
        <f>('[1]Pc, Summer, S2'!R9*Main!$B$5)+(VLOOKUP($A9,'FL Ratio'!$A$2:$B$9,2,FALSE)*'FL Characterization'!R$2)</f>
        <v>1.9955660796655623</v>
      </c>
      <c r="S9" s="4">
        <f>('[1]Pc, Summer, S2'!S9*Main!$B$5)+(VLOOKUP($A9,'FL Ratio'!$A$2:$B$9,2,FALSE)*'FL Characterization'!S$2)</f>
        <v>2.048161473240079</v>
      </c>
      <c r="T9" s="4">
        <f>('[1]Pc, Summer, S2'!T9*Main!$B$5)+(VLOOKUP($A9,'FL Ratio'!$A$2:$B$9,2,FALSE)*'FL Characterization'!T$2)</f>
        <v>1.8966021867143743</v>
      </c>
      <c r="U9" s="4">
        <f>('[1]Pc, Summer, S2'!U9*Main!$B$5)+(VLOOKUP($A9,'FL Ratio'!$A$2:$B$9,2,FALSE)*'FL Characterization'!U$2)</f>
        <v>1.9782927816471672</v>
      </c>
      <c r="V9" s="4">
        <f>('[1]Pc, Summer, S2'!V9*Main!$B$5)+(VLOOKUP($A9,'FL Ratio'!$A$2:$B$9,2,FALSE)*'FL Characterization'!V$2)</f>
        <v>1.8965351824343781</v>
      </c>
      <c r="W9" s="4">
        <f>('[1]Pc, Summer, S2'!W9*Main!$B$5)+(VLOOKUP($A9,'FL Ratio'!$A$2:$B$9,2,FALSE)*'FL Characterization'!W$2)</f>
        <v>1.6398629715279638</v>
      </c>
      <c r="X9" s="4">
        <f>('[1]Pc, Summer, S2'!X9*Main!$B$5)+(VLOOKUP($A9,'FL Ratio'!$A$2:$B$9,2,FALSE)*'FL Characterization'!X$2)</f>
        <v>1.7594012161373542</v>
      </c>
      <c r="Y9" s="4">
        <f>('[1]Pc, Summer, S2'!Y9*Main!$B$5)+(VLOOKUP($A9,'FL Ratio'!$A$2:$B$9,2,FALSE)*'FL Characterization'!Y$2)</f>
        <v>1.7352161722406763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6.5925770608787335</v>
      </c>
      <c r="C2" s="4">
        <f>('[1]Pc, Summer, S3'!C2*Main!$B$5)+(VLOOKUP($A2,'FL Ratio'!$A$2:$B$9,2,FALSE)*'FL Characterization'!C$2)</f>
        <v>6.6453765115808068</v>
      </c>
      <c r="D2" s="4">
        <f>('[1]Pc, Summer, S3'!D2*Main!$B$5)+(VLOOKUP($A2,'FL Ratio'!$A$2:$B$9,2,FALSE)*'FL Characterization'!D$2)</f>
        <v>6.1012876955033004</v>
      </c>
      <c r="E2" s="4">
        <f>('[1]Pc, Summer, S3'!E2*Main!$B$5)+(VLOOKUP($A2,'FL Ratio'!$A$2:$B$9,2,FALSE)*'FL Characterization'!E$2)</f>
        <v>6.1274147380365207</v>
      </c>
      <c r="F2" s="4">
        <f>('[1]Pc, Summer, S3'!F2*Main!$B$5)+(VLOOKUP($A2,'FL Ratio'!$A$2:$B$9,2,FALSE)*'FL Characterization'!F$2)</f>
        <v>5.6588026061350645</v>
      </c>
      <c r="G2" s="4">
        <f>('[1]Pc, Summer, S3'!G2*Main!$B$5)+(VLOOKUP($A2,'FL Ratio'!$A$2:$B$9,2,FALSE)*'FL Characterization'!G$2)</f>
        <v>5.6020553880310837</v>
      </c>
      <c r="H2" s="4">
        <f>('[1]Pc, Summer, S3'!H2*Main!$B$5)+(VLOOKUP($A2,'FL Ratio'!$A$2:$B$9,2,FALSE)*'FL Characterization'!H$2)</f>
        <v>5.8220705275239624</v>
      </c>
      <c r="I2" s="4">
        <f>('[1]Pc, Summer, S3'!I2*Main!$B$5)+(VLOOKUP($A2,'FL Ratio'!$A$2:$B$9,2,FALSE)*'FL Characterization'!I$2)</f>
        <v>6.0011223628566031</v>
      </c>
      <c r="J2" s="4">
        <f>('[1]Pc, Summer, S3'!J2*Main!$B$5)+(VLOOKUP($A2,'FL Ratio'!$A$2:$B$9,2,FALSE)*'FL Characterization'!J$2)</f>
        <v>6.1710233621532629</v>
      </c>
      <c r="K2" s="4">
        <f>('[1]Pc, Summer, S3'!K2*Main!$B$5)+(VLOOKUP($A2,'FL Ratio'!$A$2:$B$9,2,FALSE)*'FL Characterization'!K$2)</f>
        <v>6.2349758931644663</v>
      </c>
      <c r="L2" s="4">
        <f>('[1]Pc, Summer, S3'!L2*Main!$B$5)+(VLOOKUP($A2,'FL Ratio'!$A$2:$B$9,2,FALSE)*'FL Characterization'!L$2)</f>
        <v>6.1483903131571429</v>
      </c>
      <c r="M2" s="4">
        <f>('[1]Pc, Summer, S3'!M2*Main!$B$5)+(VLOOKUP($A2,'FL Ratio'!$A$2:$B$9,2,FALSE)*'FL Characterization'!M$2)</f>
        <v>6.200156667403915</v>
      </c>
      <c r="N2" s="4">
        <f>('[1]Pc, Summer, S3'!N2*Main!$B$5)+(VLOOKUP($A2,'FL Ratio'!$A$2:$B$9,2,FALSE)*'FL Characterization'!N$2)</f>
        <v>6.4737853329519401</v>
      </c>
      <c r="O2" s="4">
        <f>('[1]Pc, Summer, S3'!O2*Main!$B$5)+(VLOOKUP($A2,'FL Ratio'!$A$2:$B$9,2,FALSE)*'FL Characterization'!O$2)</f>
        <v>6.5547790587070507</v>
      </c>
      <c r="P2" s="4">
        <f>('[1]Pc, Summer, S3'!P2*Main!$B$5)+(VLOOKUP($A2,'FL Ratio'!$A$2:$B$9,2,FALSE)*'FL Characterization'!P$2)</f>
        <v>6.1832796344992342</v>
      </c>
      <c r="Q2" s="4">
        <f>('[1]Pc, Summer, S3'!Q2*Main!$B$5)+(VLOOKUP($A2,'FL Ratio'!$A$2:$B$9,2,FALSE)*'FL Characterization'!Q$2)</f>
        <v>6.5191550303473633</v>
      </c>
      <c r="R2" s="4">
        <f>('[1]Pc, Summer, S3'!R2*Main!$B$5)+(VLOOKUP($A2,'FL Ratio'!$A$2:$B$9,2,FALSE)*'FL Characterization'!R$2)</f>
        <v>6.2685494372125881</v>
      </c>
      <c r="S2" s="4">
        <f>('[1]Pc, Summer, S3'!S2*Main!$B$5)+(VLOOKUP($A2,'FL Ratio'!$A$2:$B$9,2,FALSE)*'FL Characterization'!S$2)</f>
        <v>6.2471440760935613</v>
      </c>
      <c r="T2" s="4">
        <f>('[1]Pc, Summer, S3'!T2*Main!$B$5)+(VLOOKUP($A2,'FL Ratio'!$A$2:$B$9,2,FALSE)*'FL Characterization'!T$2)</f>
        <v>5.7939814407758918</v>
      </c>
      <c r="U2" s="4">
        <f>('[1]Pc, Summer, S3'!U2*Main!$B$5)+(VLOOKUP($A2,'FL Ratio'!$A$2:$B$9,2,FALSE)*'FL Characterization'!U$2)</f>
        <v>5.5537397451959363</v>
      </c>
      <c r="V2" s="4">
        <f>('[1]Pc, Summer, S3'!V2*Main!$B$5)+(VLOOKUP($A2,'FL Ratio'!$A$2:$B$9,2,FALSE)*'FL Characterization'!V$2)</f>
        <v>5.6820661880117269</v>
      </c>
      <c r="W2" s="4">
        <f>('[1]Pc, Summer, S3'!W2*Main!$B$5)+(VLOOKUP($A2,'FL Ratio'!$A$2:$B$9,2,FALSE)*'FL Characterization'!W$2)</f>
        <v>5.618466184348355</v>
      </c>
      <c r="X2" s="4">
        <f>('[1]Pc, Summer, S3'!X2*Main!$B$5)+(VLOOKUP($A2,'FL Ratio'!$A$2:$B$9,2,FALSE)*'FL Characterization'!X$2)</f>
        <v>6.1466477901462948</v>
      </c>
      <c r="Y2" s="4">
        <f>('[1]Pc, Summer, S3'!Y2*Main!$B$5)+(VLOOKUP($A2,'FL Ratio'!$A$2:$B$9,2,FALSE)*'FL Characterization'!Y$2)</f>
        <v>6.0884591111457986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4.8093002586866298</v>
      </c>
      <c r="C3" s="4">
        <f>('[1]Pc, Summer, S3'!C3*Main!$B$5)+(VLOOKUP($A3,'FL Ratio'!$A$2:$B$9,2,FALSE)*'FL Characterization'!C$2)</f>
        <v>4.6490096148838811</v>
      </c>
      <c r="D3" s="4">
        <f>('[1]Pc, Summer, S3'!D3*Main!$B$5)+(VLOOKUP($A3,'FL Ratio'!$A$2:$B$9,2,FALSE)*'FL Characterization'!D$2)</f>
        <v>4.3480945199232206</v>
      </c>
      <c r="E3" s="4">
        <f>('[1]Pc, Summer, S3'!E3*Main!$B$5)+(VLOOKUP($A3,'FL Ratio'!$A$2:$B$9,2,FALSE)*'FL Characterization'!E$2)</f>
        <v>4.0648929827731086</v>
      </c>
      <c r="F3" s="4">
        <f>('[1]Pc, Summer, S3'!F3*Main!$B$5)+(VLOOKUP($A3,'FL Ratio'!$A$2:$B$9,2,FALSE)*'FL Characterization'!F$2)</f>
        <v>3.6704857511401467</v>
      </c>
      <c r="G3" s="4">
        <f>('[1]Pc, Summer, S3'!G3*Main!$B$5)+(VLOOKUP($A3,'FL Ratio'!$A$2:$B$9,2,FALSE)*'FL Characterization'!G$2)</f>
        <v>3.6751803338002969</v>
      </c>
      <c r="H3" s="4">
        <f>('[1]Pc, Summer, S3'!H3*Main!$B$5)+(VLOOKUP($A3,'FL Ratio'!$A$2:$B$9,2,FALSE)*'FL Characterization'!H$2)</f>
        <v>4.0959638598768446</v>
      </c>
      <c r="I3" s="4">
        <f>('[1]Pc, Summer, S3'!I3*Main!$B$5)+(VLOOKUP($A3,'FL Ratio'!$A$2:$B$9,2,FALSE)*'FL Characterization'!I$2)</f>
        <v>4.2745358890632978</v>
      </c>
      <c r="J3" s="4">
        <f>('[1]Pc, Summer, S3'!J3*Main!$B$5)+(VLOOKUP($A3,'FL Ratio'!$A$2:$B$9,2,FALSE)*'FL Characterization'!J$2)</f>
        <v>4.6306503098989937</v>
      </c>
      <c r="K3" s="4">
        <f>('[1]Pc, Summer, S3'!K3*Main!$B$5)+(VLOOKUP($A3,'FL Ratio'!$A$2:$B$9,2,FALSE)*'FL Characterization'!K$2)</f>
        <v>5.1400956566110194</v>
      </c>
      <c r="L3" s="4">
        <f>('[1]Pc, Summer, S3'!L3*Main!$B$5)+(VLOOKUP($A3,'FL Ratio'!$A$2:$B$9,2,FALSE)*'FL Characterization'!L$2)</f>
        <v>4.4869563979285054</v>
      </c>
      <c r="M3" s="4">
        <f>('[1]Pc, Summer, S3'!M3*Main!$B$5)+(VLOOKUP($A3,'FL Ratio'!$A$2:$B$9,2,FALSE)*'FL Characterization'!M$2)</f>
        <v>4.829978323420157</v>
      </c>
      <c r="N3" s="4">
        <f>('[1]Pc, Summer, S3'!N3*Main!$B$5)+(VLOOKUP($A3,'FL Ratio'!$A$2:$B$9,2,FALSE)*'FL Characterization'!N$2)</f>
        <v>4.8802246793229127</v>
      </c>
      <c r="O3" s="4">
        <f>('[1]Pc, Summer, S3'!O3*Main!$B$5)+(VLOOKUP($A3,'FL Ratio'!$A$2:$B$9,2,FALSE)*'FL Characterization'!O$2)</f>
        <v>5.0192431202715726</v>
      </c>
      <c r="P3" s="4">
        <f>('[1]Pc, Summer, S3'!P3*Main!$B$5)+(VLOOKUP($A3,'FL Ratio'!$A$2:$B$9,2,FALSE)*'FL Characterization'!P$2)</f>
        <v>4.3692038282541255</v>
      </c>
      <c r="Q3" s="4">
        <f>('[1]Pc, Summer, S3'!Q3*Main!$B$5)+(VLOOKUP($A3,'FL Ratio'!$A$2:$B$9,2,FALSE)*'FL Characterization'!Q$2)</f>
        <v>4.6073703092776874</v>
      </c>
      <c r="R3" s="4">
        <f>('[1]Pc, Summer, S3'!R3*Main!$B$5)+(VLOOKUP($A3,'FL Ratio'!$A$2:$B$9,2,FALSE)*'FL Characterization'!R$2)</f>
        <v>4.6852755876902386</v>
      </c>
      <c r="S3" s="4">
        <f>('[1]Pc, Summer, S3'!S3*Main!$B$5)+(VLOOKUP($A3,'FL Ratio'!$A$2:$B$9,2,FALSE)*'FL Characterization'!S$2)</f>
        <v>4.9004736951832317</v>
      </c>
      <c r="T3" s="4">
        <f>('[1]Pc, Summer, S3'!T3*Main!$B$5)+(VLOOKUP($A3,'FL Ratio'!$A$2:$B$9,2,FALSE)*'FL Characterization'!T$2)</f>
        <v>4.726604842428304</v>
      </c>
      <c r="U3" s="4">
        <f>('[1]Pc, Summer, S3'!U3*Main!$B$5)+(VLOOKUP($A3,'FL Ratio'!$A$2:$B$9,2,FALSE)*'FL Characterization'!U$2)</f>
        <v>4.9625427083815339</v>
      </c>
      <c r="V3" s="4">
        <f>('[1]Pc, Summer, S3'!V3*Main!$B$5)+(VLOOKUP($A3,'FL Ratio'!$A$2:$B$9,2,FALSE)*'FL Characterization'!V$2)</f>
        <v>5.1968458733641514</v>
      </c>
      <c r="W3" s="4">
        <f>('[1]Pc, Summer, S3'!W3*Main!$B$5)+(VLOOKUP($A3,'FL Ratio'!$A$2:$B$9,2,FALSE)*'FL Characterization'!W$2)</f>
        <v>4.7599342377422253</v>
      </c>
      <c r="X3" s="4">
        <f>('[1]Pc, Summer, S3'!X3*Main!$B$5)+(VLOOKUP($A3,'FL Ratio'!$A$2:$B$9,2,FALSE)*'FL Characterization'!X$2)</f>
        <v>4.8668598448255267</v>
      </c>
      <c r="Y3" s="4">
        <f>('[1]Pc, Summer, S3'!Y3*Main!$B$5)+(VLOOKUP($A3,'FL Ratio'!$A$2:$B$9,2,FALSE)*'FL Characterization'!Y$2)</f>
        <v>4.8021860169288084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3.1230485583120218</v>
      </c>
      <c r="C4" s="4">
        <f>('[1]Pc, Summer, S3'!C4*Main!$B$5)+(VLOOKUP($A4,'FL Ratio'!$A$2:$B$9,2,FALSE)*'FL Characterization'!C$2)</f>
        <v>2.9626216650861541</v>
      </c>
      <c r="D4" s="4">
        <f>('[1]Pc, Summer, S3'!D4*Main!$B$5)+(VLOOKUP($A4,'FL Ratio'!$A$2:$B$9,2,FALSE)*'FL Characterization'!D$2)</f>
        <v>2.7791740299697034</v>
      </c>
      <c r="E4" s="4">
        <f>('[1]Pc, Summer, S3'!E4*Main!$B$5)+(VLOOKUP($A4,'FL Ratio'!$A$2:$B$9,2,FALSE)*'FL Characterization'!E$2)</f>
        <v>2.7914116050032196</v>
      </c>
      <c r="F4" s="4">
        <f>('[1]Pc, Summer, S3'!F4*Main!$B$5)+(VLOOKUP($A4,'FL Ratio'!$A$2:$B$9,2,FALSE)*'FL Characterization'!F$2)</f>
        <v>2.5675758507343662</v>
      </c>
      <c r="G4" s="4">
        <f>('[1]Pc, Summer, S3'!G4*Main!$B$5)+(VLOOKUP($A4,'FL Ratio'!$A$2:$B$9,2,FALSE)*'FL Characterization'!G$2)</f>
        <v>2.4836542535458213</v>
      </c>
      <c r="H4" s="4">
        <f>('[1]Pc, Summer, S3'!H4*Main!$B$5)+(VLOOKUP($A4,'FL Ratio'!$A$2:$B$9,2,FALSE)*'FL Characterization'!H$2)</f>
        <v>3.5193674321283748</v>
      </c>
      <c r="I4" s="4">
        <f>('[1]Pc, Summer, S3'!I4*Main!$B$5)+(VLOOKUP($A4,'FL Ratio'!$A$2:$B$9,2,FALSE)*'FL Characterization'!I$2)</f>
        <v>3.6900262023607344</v>
      </c>
      <c r="J4" s="4">
        <f>('[1]Pc, Summer, S3'!J4*Main!$B$5)+(VLOOKUP($A4,'FL Ratio'!$A$2:$B$9,2,FALSE)*'FL Characterization'!J$2)</f>
        <v>3.772962802536445</v>
      </c>
      <c r="K4" s="4">
        <f>('[1]Pc, Summer, S3'!K4*Main!$B$5)+(VLOOKUP($A4,'FL Ratio'!$A$2:$B$9,2,FALSE)*'FL Characterization'!K$2)</f>
        <v>3.6983763962561134</v>
      </c>
      <c r="L4" s="4">
        <f>('[1]Pc, Summer, S3'!L4*Main!$B$5)+(VLOOKUP($A4,'FL Ratio'!$A$2:$B$9,2,FALSE)*'FL Characterization'!L$2)</f>
        <v>3.4222713046312085</v>
      </c>
      <c r="M4" s="4">
        <f>('[1]Pc, Summer, S3'!M4*Main!$B$5)+(VLOOKUP($A4,'FL Ratio'!$A$2:$B$9,2,FALSE)*'FL Characterization'!M$2)</f>
        <v>3.8414185052886491</v>
      </c>
      <c r="N4" s="4">
        <f>('[1]Pc, Summer, S3'!N4*Main!$B$5)+(VLOOKUP($A4,'FL Ratio'!$A$2:$B$9,2,FALSE)*'FL Characterization'!N$2)</f>
        <v>4.0802161457892545</v>
      </c>
      <c r="O4" s="4">
        <f>('[1]Pc, Summer, S3'!O4*Main!$B$5)+(VLOOKUP($A4,'FL Ratio'!$A$2:$B$9,2,FALSE)*'FL Characterization'!O$2)</f>
        <v>3.8142787516222212</v>
      </c>
      <c r="P4" s="4">
        <f>('[1]Pc, Summer, S3'!P4*Main!$B$5)+(VLOOKUP($A4,'FL Ratio'!$A$2:$B$9,2,FALSE)*'FL Characterization'!P$2)</f>
        <v>3.5632801277986754</v>
      </c>
      <c r="Q4" s="4">
        <f>('[1]Pc, Summer, S3'!Q4*Main!$B$5)+(VLOOKUP($A4,'FL Ratio'!$A$2:$B$9,2,FALSE)*'FL Characterization'!Q$2)</f>
        <v>3.4840090492240305</v>
      </c>
      <c r="R4" s="4">
        <f>('[1]Pc, Summer, S3'!R4*Main!$B$5)+(VLOOKUP($A4,'FL Ratio'!$A$2:$B$9,2,FALSE)*'FL Characterization'!R$2)</f>
        <v>3.3972325782218391</v>
      </c>
      <c r="S4" s="4">
        <f>('[1]Pc, Summer, S3'!S4*Main!$B$5)+(VLOOKUP($A4,'FL Ratio'!$A$2:$B$9,2,FALSE)*'FL Characterization'!S$2)</f>
        <v>3.3742000991064809</v>
      </c>
      <c r="T4" s="4">
        <f>('[1]Pc, Summer, S3'!T4*Main!$B$5)+(VLOOKUP($A4,'FL Ratio'!$A$2:$B$9,2,FALSE)*'FL Characterization'!T$2)</f>
        <v>3.2564604727281399</v>
      </c>
      <c r="U4" s="4">
        <f>('[1]Pc, Summer, S3'!U4*Main!$B$5)+(VLOOKUP($A4,'FL Ratio'!$A$2:$B$9,2,FALSE)*'FL Characterization'!U$2)</f>
        <v>3.3601150350313471</v>
      </c>
      <c r="V4" s="4">
        <f>('[1]Pc, Summer, S3'!V4*Main!$B$5)+(VLOOKUP($A4,'FL Ratio'!$A$2:$B$9,2,FALSE)*'FL Characterization'!V$2)</f>
        <v>3.6999144287024461</v>
      </c>
      <c r="W4" s="4">
        <f>('[1]Pc, Summer, S3'!W4*Main!$B$5)+(VLOOKUP($A4,'FL Ratio'!$A$2:$B$9,2,FALSE)*'FL Characterization'!W$2)</f>
        <v>3.2463630750225536</v>
      </c>
      <c r="X4" s="4">
        <f>('[1]Pc, Summer, S3'!X4*Main!$B$5)+(VLOOKUP($A4,'FL Ratio'!$A$2:$B$9,2,FALSE)*'FL Characterization'!X$2)</f>
        <v>3.5084282774940103</v>
      </c>
      <c r="Y4" s="4">
        <f>('[1]Pc, Summer, S3'!Y4*Main!$B$5)+(VLOOKUP($A4,'FL Ratio'!$A$2:$B$9,2,FALSE)*'FL Characterization'!Y$2)</f>
        <v>3.1217206695870816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1.4558183134915577</v>
      </c>
      <c r="C5" s="4">
        <f>('[1]Pc, Summer, S3'!C5*Main!$B$5)+(VLOOKUP($A5,'FL Ratio'!$A$2:$B$9,2,FALSE)*'FL Characterization'!C$2)</f>
        <v>1.3042784604476958</v>
      </c>
      <c r="D5" s="4">
        <f>('[1]Pc, Summer, S3'!D5*Main!$B$5)+(VLOOKUP($A5,'FL Ratio'!$A$2:$B$9,2,FALSE)*'FL Characterization'!D$2)</f>
        <v>1.0809785212446663</v>
      </c>
      <c r="E5" s="4">
        <f>('[1]Pc, Summer, S3'!E5*Main!$B$5)+(VLOOKUP($A5,'FL Ratio'!$A$2:$B$9,2,FALSE)*'FL Characterization'!E$2)</f>
        <v>1.0650203919722672</v>
      </c>
      <c r="F5" s="4">
        <f>('[1]Pc, Summer, S3'!F5*Main!$B$5)+(VLOOKUP($A5,'FL Ratio'!$A$2:$B$9,2,FALSE)*'FL Characterization'!F$2)</f>
        <v>0.91007852713009896</v>
      </c>
      <c r="G5" s="4">
        <f>('[1]Pc, Summer, S3'!G5*Main!$B$5)+(VLOOKUP($A5,'FL Ratio'!$A$2:$B$9,2,FALSE)*'FL Characterization'!G$2)</f>
        <v>0.82311916883621705</v>
      </c>
      <c r="H5" s="4">
        <f>('[1]Pc, Summer, S3'!H5*Main!$B$5)+(VLOOKUP($A5,'FL Ratio'!$A$2:$B$9,2,FALSE)*'FL Characterization'!H$2)</f>
        <v>1.4573893899968569</v>
      </c>
      <c r="I5" s="4">
        <f>('[1]Pc, Summer, S3'!I5*Main!$B$5)+(VLOOKUP($A5,'FL Ratio'!$A$2:$B$9,2,FALSE)*'FL Characterization'!I$2)</f>
        <v>1.8482140264534341</v>
      </c>
      <c r="J5" s="4">
        <f>('[1]Pc, Summer, S3'!J5*Main!$B$5)+(VLOOKUP($A5,'FL Ratio'!$A$2:$B$9,2,FALSE)*'FL Characterization'!J$2)</f>
        <v>2.2590194657190521</v>
      </c>
      <c r="K5" s="4">
        <f>('[1]Pc, Summer, S3'!K5*Main!$B$5)+(VLOOKUP($A5,'FL Ratio'!$A$2:$B$9,2,FALSE)*'FL Characterization'!K$2)</f>
        <v>2.3221937420901595</v>
      </c>
      <c r="L5" s="4">
        <f>('[1]Pc, Summer, S3'!L5*Main!$B$5)+(VLOOKUP($A5,'FL Ratio'!$A$2:$B$9,2,FALSE)*'FL Characterization'!L$2)</f>
        <v>2.2387644021607294</v>
      </c>
      <c r="M5" s="4">
        <f>('[1]Pc, Summer, S3'!M5*Main!$B$5)+(VLOOKUP($A5,'FL Ratio'!$A$2:$B$9,2,FALSE)*'FL Characterization'!M$2)</f>
        <v>2.0679573991800422</v>
      </c>
      <c r="N5" s="4">
        <f>('[1]Pc, Summer, S3'!N5*Main!$B$5)+(VLOOKUP($A5,'FL Ratio'!$A$2:$B$9,2,FALSE)*'FL Characterization'!N$2)</f>
        <v>2.3123432840365798</v>
      </c>
      <c r="O5" s="4">
        <f>('[1]Pc, Summer, S3'!O5*Main!$B$5)+(VLOOKUP($A5,'FL Ratio'!$A$2:$B$9,2,FALSE)*'FL Characterization'!O$2)</f>
        <v>2.3107469783026131</v>
      </c>
      <c r="P5" s="4">
        <f>('[1]Pc, Summer, S3'!P5*Main!$B$5)+(VLOOKUP($A5,'FL Ratio'!$A$2:$B$9,2,FALSE)*'FL Characterization'!P$2)</f>
        <v>2.1600692365822338</v>
      </c>
      <c r="Q5" s="4">
        <f>('[1]Pc, Summer, S3'!Q5*Main!$B$5)+(VLOOKUP($A5,'FL Ratio'!$A$2:$B$9,2,FALSE)*'FL Characterization'!Q$2)</f>
        <v>1.9751422314089964</v>
      </c>
      <c r="R5" s="4">
        <f>('[1]Pc, Summer, S3'!R5*Main!$B$5)+(VLOOKUP($A5,'FL Ratio'!$A$2:$B$9,2,FALSE)*'FL Characterization'!R$2)</f>
        <v>1.7109575693612715</v>
      </c>
      <c r="S5" s="4">
        <f>('[1]Pc, Summer, S3'!S5*Main!$B$5)+(VLOOKUP($A5,'FL Ratio'!$A$2:$B$9,2,FALSE)*'FL Characterization'!S$2)</f>
        <v>1.671657554880889</v>
      </c>
      <c r="T5" s="4">
        <f>('[1]Pc, Summer, S3'!T5*Main!$B$5)+(VLOOKUP($A5,'FL Ratio'!$A$2:$B$9,2,FALSE)*'FL Characterization'!T$2)</f>
        <v>1.924746070211947</v>
      </c>
      <c r="U5" s="4">
        <f>('[1]Pc, Summer, S3'!U5*Main!$B$5)+(VLOOKUP($A5,'FL Ratio'!$A$2:$B$9,2,FALSE)*'FL Characterization'!U$2)</f>
        <v>2.2254207773029777</v>
      </c>
      <c r="V5" s="4">
        <f>('[1]Pc, Summer, S3'!V5*Main!$B$5)+(VLOOKUP($A5,'FL Ratio'!$A$2:$B$9,2,FALSE)*'FL Characterization'!V$2)</f>
        <v>2.6194942580748539</v>
      </c>
      <c r="W5" s="4">
        <f>('[1]Pc, Summer, S3'!W5*Main!$B$5)+(VLOOKUP($A5,'FL Ratio'!$A$2:$B$9,2,FALSE)*'FL Characterization'!W$2)</f>
        <v>2.4610999045891568</v>
      </c>
      <c r="X5" s="4">
        <f>('[1]Pc, Summer, S3'!X5*Main!$B$5)+(VLOOKUP($A5,'FL Ratio'!$A$2:$B$9,2,FALSE)*'FL Characterization'!X$2)</f>
        <v>2.2056032851740093</v>
      </c>
      <c r="Y5" s="4">
        <f>('[1]Pc, Summer, S3'!Y5*Main!$B$5)+(VLOOKUP($A5,'FL Ratio'!$A$2:$B$9,2,FALSE)*'FL Characterization'!Y$2)</f>
        <v>1.800788510560384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1.1535380728676565</v>
      </c>
      <c r="C6" s="4">
        <f>('[1]Pc, Summer, S3'!C6*Main!$B$5)+(VLOOKUP($A6,'FL Ratio'!$A$2:$B$9,2,FALSE)*'FL Characterization'!C$2)</f>
        <v>1.0788919988576746</v>
      </c>
      <c r="D6" s="4">
        <f>('[1]Pc, Summer, S3'!D6*Main!$B$5)+(VLOOKUP($A6,'FL Ratio'!$A$2:$B$9,2,FALSE)*'FL Characterization'!D$2)</f>
        <v>0.98895476933610893</v>
      </c>
      <c r="E6" s="4">
        <f>('[1]Pc, Summer, S3'!E6*Main!$B$5)+(VLOOKUP($A6,'FL Ratio'!$A$2:$B$9,2,FALSE)*'FL Characterization'!E$2)</f>
        <v>0.93664101898669805</v>
      </c>
      <c r="F6" s="4">
        <f>('[1]Pc, Summer, S3'!F6*Main!$B$5)+(VLOOKUP($A6,'FL Ratio'!$A$2:$B$9,2,FALSE)*'FL Characterization'!F$2)</f>
        <v>0.9246756766406623</v>
      </c>
      <c r="G6" s="4">
        <f>('[1]Pc, Summer, S3'!G6*Main!$B$5)+(VLOOKUP($A6,'FL Ratio'!$A$2:$B$9,2,FALSE)*'FL Characterization'!G$2)</f>
        <v>0.89298453370170927</v>
      </c>
      <c r="H6" s="4">
        <f>('[1]Pc, Summer, S3'!H6*Main!$B$5)+(VLOOKUP($A6,'FL Ratio'!$A$2:$B$9,2,FALSE)*'FL Characterization'!H$2)</f>
        <v>1.0109944090717136</v>
      </c>
      <c r="I6" s="4">
        <f>('[1]Pc, Summer, S3'!I6*Main!$B$5)+(VLOOKUP($A6,'FL Ratio'!$A$2:$B$9,2,FALSE)*'FL Characterization'!I$2)</f>
        <v>0.97166783924934164</v>
      </c>
      <c r="J6" s="4">
        <f>('[1]Pc, Summer, S3'!J6*Main!$B$5)+(VLOOKUP($A6,'FL Ratio'!$A$2:$B$9,2,FALSE)*'FL Characterization'!J$2)</f>
        <v>1.0443902116209778</v>
      </c>
      <c r="K6" s="4">
        <f>('[1]Pc, Summer, S3'!K6*Main!$B$5)+(VLOOKUP($A6,'FL Ratio'!$A$2:$B$9,2,FALSE)*'FL Characterization'!K$2)</f>
        <v>1.0910669962098094</v>
      </c>
      <c r="L6" s="4">
        <f>('[1]Pc, Summer, S3'!L6*Main!$B$5)+(VLOOKUP($A6,'FL Ratio'!$A$2:$B$9,2,FALSE)*'FL Characterization'!L$2)</f>
        <v>1.143577818540837</v>
      </c>
      <c r="M6" s="4">
        <f>('[1]Pc, Summer, S3'!M6*Main!$B$5)+(VLOOKUP($A6,'FL Ratio'!$A$2:$B$9,2,FALSE)*'FL Characterization'!M$2)</f>
        <v>1.1920830571981205</v>
      </c>
      <c r="N6" s="4">
        <f>('[1]Pc, Summer, S3'!N6*Main!$B$5)+(VLOOKUP($A6,'FL Ratio'!$A$2:$B$9,2,FALSE)*'FL Characterization'!N$2)</f>
        <v>1.2935136898397839</v>
      </c>
      <c r="O6" s="4">
        <f>('[1]Pc, Summer, S3'!O6*Main!$B$5)+(VLOOKUP($A6,'FL Ratio'!$A$2:$B$9,2,FALSE)*'FL Characterization'!O$2)</f>
        <v>1.2867555180176198</v>
      </c>
      <c r="P6" s="4">
        <f>('[1]Pc, Summer, S3'!P6*Main!$B$5)+(VLOOKUP($A6,'FL Ratio'!$A$2:$B$9,2,FALSE)*'FL Characterization'!P$2)</f>
        <v>1.2516457314405947</v>
      </c>
      <c r="Q6" s="4">
        <f>('[1]Pc, Summer, S3'!Q6*Main!$B$5)+(VLOOKUP($A6,'FL Ratio'!$A$2:$B$9,2,FALSE)*'FL Characterization'!Q$2)</f>
        <v>1.2352044762378676</v>
      </c>
      <c r="R6" s="4">
        <f>('[1]Pc, Summer, S3'!R6*Main!$B$5)+(VLOOKUP($A6,'FL Ratio'!$A$2:$B$9,2,FALSE)*'FL Characterization'!R$2)</f>
        <v>1.1541332402383635</v>
      </c>
      <c r="S6" s="4">
        <f>('[1]Pc, Summer, S3'!S6*Main!$B$5)+(VLOOKUP($A6,'FL Ratio'!$A$2:$B$9,2,FALSE)*'FL Characterization'!S$2)</f>
        <v>1.2442417550825757</v>
      </c>
      <c r="T6" s="4">
        <f>('[1]Pc, Summer, S3'!T6*Main!$B$5)+(VLOOKUP($A6,'FL Ratio'!$A$2:$B$9,2,FALSE)*'FL Characterization'!T$2)</f>
        <v>1.1630787259614783</v>
      </c>
      <c r="U6" s="4">
        <f>('[1]Pc, Summer, S3'!U6*Main!$B$5)+(VLOOKUP($A6,'FL Ratio'!$A$2:$B$9,2,FALSE)*'FL Characterization'!U$2)</f>
        <v>1.1908464041401952</v>
      </c>
      <c r="V6" s="4">
        <f>('[1]Pc, Summer, S3'!V6*Main!$B$5)+(VLOOKUP($A6,'FL Ratio'!$A$2:$B$9,2,FALSE)*'FL Characterization'!V$2)</f>
        <v>1.3069490650369295</v>
      </c>
      <c r="W6" s="4">
        <f>('[1]Pc, Summer, S3'!W6*Main!$B$5)+(VLOOKUP($A6,'FL Ratio'!$A$2:$B$9,2,FALSE)*'FL Characterization'!W$2)</f>
        <v>1.2537923563568956</v>
      </c>
      <c r="X6" s="4">
        <f>('[1]Pc, Summer, S3'!X6*Main!$B$5)+(VLOOKUP($A6,'FL Ratio'!$A$2:$B$9,2,FALSE)*'FL Characterization'!X$2)</f>
        <v>1.3764448570302548</v>
      </c>
      <c r="Y6" s="4">
        <f>('[1]Pc, Summer, S3'!Y6*Main!$B$5)+(VLOOKUP($A6,'FL Ratio'!$A$2:$B$9,2,FALSE)*'FL Characterization'!Y$2)</f>
        <v>1.258407639991324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2.3519000499106686</v>
      </c>
      <c r="C7" s="4">
        <f>('[1]Pc, Summer, S3'!C7*Main!$B$5)+(VLOOKUP($A7,'FL Ratio'!$A$2:$B$9,2,FALSE)*'FL Characterization'!C$2)</f>
        <v>2.32042614778736</v>
      </c>
      <c r="D7" s="4">
        <f>('[1]Pc, Summer, S3'!D7*Main!$B$5)+(VLOOKUP($A7,'FL Ratio'!$A$2:$B$9,2,FALSE)*'FL Characterization'!D$2)</f>
        <v>2.1660650314179066</v>
      </c>
      <c r="E7" s="4">
        <f>('[1]Pc, Summer, S3'!E7*Main!$B$5)+(VLOOKUP($A7,'FL Ratio'!$A$2:$B$9,2,FALSE)*'FL Characterization'!E$2)</f>
        <v>2.1548742220953137</v>
      </c>
      <c r="F7" s="4">
        <f>('[1]Pc, Summer, S3'!F7*Main!$B$5)+(VLOOKUP($A7,'FL Ratio'!$A$2:$B$9,2,FALSE)*'FL Characterization'!F$2)</f>
        <v>2.0819601688402654</v>
      </c>
      <c r="G7" s="4">
        <f>('[1]Pc, Summer, S3'!G7*Main!$B$5)+(VLOOKUP($A7,'FL Ratio'!$A$2:$B$9,2,FALSE)*'FL Characterization'!G$2)</f>
        <v>2.0668413282359355</v>
      </c>
      <c r="H7" s="4">
        <f>('[1]Pc, Summer, S3'!H7*Main!$B$5)+(VLOOKUP($A7,'FL Ratio'!$A$2:$B$9,2,FALSE)*'FL Characterization'!H$2)</f>
        <v>2.2842243584662909</v>
      </c>
      <c r="I7" s="4">
        <f>('[1]Pc, Summer, S3'!I7*Main!$B$5)+(VLOOKUP($A7,'FL Ratio'!$A$2:$B$9,2,FALSE)*'FL Characterization'!I$2)</f>
        <v>2.3855068250830089</v>
      </c>
      <c r="J7" s="4">
        <f>('[1]Pc, Summer, S3'!J7*Main!$B$5)+(VLOOKUP($A7,'FL Ratio'!$A$2:$B$9,2,FALSE)*'FL Characterization'!J$2)</f>
        <v>2.4537955288991795</v>
      </c>
      <c r="K7" s="4">
        <f>('[1]Pc, Summer, S3'!K7*Main!$B$5)+(VLOOKUP($A7,'FL Ratio'!$A$2:$B$9,2,FALSE)*'FL Characterization'!K$2)</f>
        <v>2.4263283133193125</v>
      </c>
      <c r="L7" s="4">
        <f>('[1]Pc, Summer, S3'!L7*Main!$B$5)+(VLOOKUP($A7,'FL Ratio'!$A$2:$B$9,2,FALSE)*'FL Characterization'!L$2)</f>
        <v>2.388396504112106</v>
      </c>
      <c r="M7" s="4">
        <f>('[1]Pc, Summer, S3'!M7*Main!$B$5)+(VLOOKUP($A7,'FL Ratio'!$A$2:$B$9,2,FALSE)*'FL Characterization'!M$2)</f>
        <v>2.5823961155296979</v>
      </c>
      <c r="N7" s="4">
        <f>('[1]Pc, Summer, S3'!N7*Main!$B$5)+(VLOOKUP($A7,'FL Ratio'!$A$2:$B$9,2,FALSE)*'FL Characterization'!N$2)</f>
        <v>2.5961447102431294</v>
      </c>
      <c r="O7" s="4">
        <f>('[1]Pc, Summer, S3'!O7*Main!$B$5)+(VLOOKUP($A7,'FL Ratio'!$A$2:$B$9,2,FALSE)*'FL Characterization'!O$2)</f>
        <v>2.5679797051195332</v>
      </c>
      <c r="P7" s="4">
        <f>('[1]Pc, Summer, S3'!P7*Main!$B$5)+(VLOOKUP($A7,'FL Ratio'!$A$2:$B$9,2,FALSE)*'FL Characterization'!P$2)</f>
        <v>2.420783950591527</v>
      </c>
      <c r="Q7" s="4">
        <f>('[1]Pc, Summer, S3'!Q7*Main!$B$5)+(VLOOKUP($A7,'FL Ratio'!$A$2:$B$9,2,FALSE)*'FL Characterization'!Q$2)</f>
        <v>2.3621569584102868</v>
      </c>
      <c r="R7" s="4">
        <f>('[1]Pc, Summer, S3'!R7*Main!$B$5)+(VLOOKUP($A7,'FL Ratio'!$A$2:$B$9,2,FALSE)*'FL Characterization'!R$2)</f>
        <v>2.4324487262895169</v>
      </c>
      <c r="S7" s="4">
        <f>('[1]Pc, Summer, S3'!S7*Main!$B$5)+(VLOOKUP($A7,'FL Ratio'!$A$2:$B$9,2,FALSE)*'FL Characterization'!S$2)</f>
        <v>2.4117231186769588</v>
      </c>
      <c r="T7" s="4">
        <f>('[1]Pc, Summer, S3'!T7*Main!$B$5)+(VLOOKUP($A7,'FL Ratio'!$A$2:$B$9,2,FALSE)*'FL Characterization'!T$2)</f>
        <v>2.238091340470945</v>
      </c>
      <c r="U7" s="4">
        <f>('[1]Pc, Summer, S3'!U7*Main!$B$5)+(VLOOKUP($A7,'FL Ratio'!$A$2:$B$9,2,FALSE)*'FL Characterization'!U$2)</f>
        <v>2.1935925276706949</v>
      </c>
      <c r="V7" s="4">
        <f>('[1]Pc, Summer, S3'!V7*Main!$B$5)+(VLOOKUP($A7,'FL Ratio'!$A$2:$B$9,2,FALSE)*'FL Characterization'!V$2)</f>
        <v>2.3395642196239446</v>
      </c>
      <c r="W7" s="4">
        <f>('[1]Pc, Summer, S3'!W7*Main!$B$5)+(VLOOKUP($A7,'FL Ratio'!$A$2:$B$9,2,FALSE)*'FL Characterization'!W$2)</f>
        <v>2.1280402398253222</v>
      </c>
      <c r="X7" s="4">
        <f>('[1]Pc, Summer, S3'!X7*Main!$B$5)+(VLOOKUP($A7,'FL Ratio'!$A$2:$B$9,2,FALSE)*'FL Characterization'!X$2)</f>
        <v>2.3356926086771739</v>
      </c>
      <c r="Y7" s="4">
        <f>('[1]Pc, Summer, S3'!Y7*Main!$B$5)+(VLOOKUP($A7,'FL Ratio'!$A$2:$B$9,2,FALSE)*'FL Characterization'!Y$2)</f>
        <v>2.4226663399251902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2.0312980471885287</v>
      </c>
      <c r="C8" s="4">
        <f>('[1]Pc, Summer, S3'!C8*Main!$B$5)+(VLOOKUP($A8,'FL Ratio'!$A$2:$B$9,2,FALSE)*'FL Characterization'!C$2)</f>
        <v>1.9212366880214762</v>
      </c>
      <c r="D8" s="4">
        <f>('[1]Pc, Summer, S3'!D8*Main!$B$5)+(VLOOKUP($A8,'FL Ratio'!$A$2:$B$9,2,FALSE)*'FL Characterization'!D$2)</f>
        <v>1.8394794903037908</v>
      </c>
      <c r="E8" s="4">
        <f>('[1]Pc, Summer, S3'!E8*Main!$B$5)+(VLOOKUP($A8,'FL Ratio'!$A$2:$B$9,2,FALSE)*'FL Characterization'!E$2)</f>
        <v>1.8129057225704848</v>
      </c>
      <c r="F8" s="4">
        <f>('[1]Pc, Summer, S3'!F8*Main!$B$5)+(VLOOKUP($A8,'FL Ratio'!$A$2:$B$9,2,FALSE)*'FL Characterization'!F$2)</f>
        <v>1.6519906381480913</v>
      </c>
      <c r="G8" s="4">
        <f>('[1]Pc, Summer, S3'!G8*Main!$B$5)+(VLOOKUP($A8,'FL Ratio'!$A$2:$B$9,2,FALSE)*'FL Characterization'!G$2)</f>
        <v>1.7458121305524532</v>
      </c>
      <c r="H8" s="4">
        <f>('[1]Pc, Summer, S3'!H8*Main!$B$5)+(VLOOKUP($A8,'FL Ratio'!$A$2:$B$9,2,FALSE)*'FL Characterization'!H$2)</f>
        <v>2.1923576515666094</v>
      </c>
      <c r="I8" s="4">
        <f>('[1]Pc, Summer, S3'!I8*Main!$B$5)+(VLOOKUP($A8,'FL Ratio'!$A$2:$B$9,2,FALSE)*'FL Characterization'!I$2)</f>
        <v>2.0859703620369565</v>
      </c>
      <c r="J8" s="4">
        <f>('[1]Pc, Summer, S3'!J8*Main!$B$5)+(VLOOKUP($A8,'FL Ratio'!$A$2:$B$9,2,FALSE)*'FL Characterization'!J$2)</f>
        <v>2.2923677440561105</v>
      </c>
      <c r="K8" s="4">
        <f>('[1]Pc, Summer, S3'!K8*Main!$B$5)+(VLOOKUP($A8,'FL Ratio'!$A$2:$B$9,2,FALSE)*'FL Characterization'!K$2)</f>
        <v>2.4447538935604958</v>
      </c>
      <c r="L8" s="4">
        <f>('[1]Pc, Summer, S3'!L8*Main!$B$5)+(VLOOKUP($A8,'FL Ratio'!$A$2:$B$9,2,FALSE)*'FL Characterization'!L$2)</f>
        <v>2.4162364427894021</v>
      </c>
      <c r="M8" s="4">
        <f>('[1]Pc, Summer, S3'!M8*Main!$B$5)+(VLOOKUP($A8,'FL Ratio'!$A$2:$B$9,2,FALSE)*'FL Characterization'!M$2)</f>
        <v>2.6052578038169978</v>
      </c>
      <c r="N8" s="4">
        <f>('[1]Pc, Summer, S3'!N8*Main!$B$5)+(VLOOKUP($A8,'FL Ratio'!$A$2:$B$9,2,FALSE)*'FL Characterization'!N$2)</f>
        <v>2.533593051457089</v>
      </c>
      <c r="O8" s="4">
        <f>('[1]Pc, Summer, S3'!O8*Main!$B$5)+(VLOOKUP($A8,'FL Ratio'!$A$2:$B$9,2,FALSE)*'FL Characterization'!O$2)</f>
        <v>2.6638014446584148</v>
      </c>
      <c r="P8" s="4">
        <f>('[1]Pc, Summer, S3'!P8*Main!$B$5)+(VLOOKUP($A8,'FL Ratio'!$A$2:$B$9,2,FALSE)*'FL Characterization'!P$2)</f>
        <v>2.7113255894359503</v>
      </c>
      <c r="Q8" s="4">
        <f>('[1]Pc, Summer, S3'!Q8*Main!$B$5)+(VLOOKUP($A8,'FL Ratio'!$A$2:$B$9,2,FALSE)*'FL Characterization'!Q$2)</f>
        <v>2.4470983682294638</v>
      </c>
      <c r="R8" s="4">
        <f>('[1]Pc, Summer, S3'!R8*Main!$B$5)+(VLOOKUP($A8,'FL Ratio'!$A$2:$B$9,2,FALSE)*'FL Characterization'!R$2)</f>
        <v>2.4691389020688908</v>
      </c>
      <c r="S8" s="4">
        <f>('[1]Pc, Summer, S3'!S8*Main!$B$5)+(VLOOKUP($A8,'FL Ratio'!$A$2:$B$9,2,FALSE)*'FL Characterization'!S$2)</f>
        <v>2.49656731022433</v>
      </c>
      <c r="T8" s="4">
        <f>('[1]Pc, Summer, S3'!T8*Main!$B$5)+(VLOOKUP($A8,'FL Ratio'!$A$2:$B$9,2,FALSE)*'FL Characterization'!T$2)</f>
        <v>2.3736715410546494</v>
      </c>
      <c r="U8" s="4">
        <f>('[1]Pc, Summer, S3'!U8*Main!$B$5)+(VLOOKUP($A8,'FL Ratio'!$A$2:$B$9,2,FALSE)*'FL Characterization'!U$2)</f>
        <v>2.3221541162248212</v>
      </c>
      <c r="V8" s="4">
        <f>('[1]Pc, Summer, S3'!V8*Main!$B$5)+(VLOOKUP($A8,'FL Ratio'!$A$2:$B$9,2,FALSE)*'FL Characterization'!V$2)</f>
        <v>2.4254986785219534</v>
      </c>
      <c r="W8" s="4">
        <f>('[1]Pc, Summer, S3'!W8*Main!$B$5)+(VLOOKUP($A8,'FL Ratio'!$A$2:$B$9,2,FALSE)*'FL Characterization'!W$2)</f>
        <v>1.9523308902159489</v>
      </c>
      <c r="X8" s="4">
        <f>('[1]Pc, Summer, S3'!X8*Main!$B$5)+(VLOOKUP($A8,'FL Ratio'!$A$2:$B$9,2,FALSE)*'FL Characterization'!X$2)</f>
        <v>2.2897798479907228</v>
      </c>
      <c r="Y8" s="4">
        <f>('[1]Pc, Summer, S3'!Y8*Main!$B$5)+(VLOOKUP($A8,'FL Ratio'!$A$2:$B$9,2,FALSE)*'FL Characterization'!Y$2)</f>
        <v>2.0847193572048011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1.6977238266772794</v>
      </c>
      <c r="C9" s="4">
        <f>('[1]Pc, Summer, S3'!C9*Main!$B$5)+(VLOOKUP($A9,'FL Ratio'!$A$2:$B$9,2,FALSE)*'FL Characterization'!C$2)</f>
        <v>1.6185603605683547</v>
      </c>
      <c r="D9" s="4">
        <f>('[1]Pc, Summer, S3'!D9*Main!$B$5)+(VLOOKUP($A9,'FL Ratio'!$A$2:$B$9,2,FALSE)*'FL Characterization'!D$2)</f>
        <v>1.5476015550046953</v>
      </c>
      <c r="E9" s="4">
        <f>('[1]Pc, Summer, S3'!E9*Main!$B$5)+(VLOOKUP($A9,'FL Ratio'!$A$2:$B$9,2,FALSE)*'FL Characterization'!E$2)</f>
        <v>1.4997754155315994</v>
      </c>
      <c r="F9" s="4">
        <f>('[1]Pc, Summer, S3'!F9*Main!$B$5)+(VLOOKUP($A9,'FL Ratio'!$A$2:$B$9,2,FALSE)*'FL Characterization'!F$2)</f>
        <v>1.4381981553189451</v>
      </c>
      <c r="G9" s="4">
        <f>('[1]Pc, Summer, S3'!G9*Main!$B$5)+(VLOOKUP($A9,'FL Ratio'!$A$2:$B$9,2,FALSE)*'FL Characterization'!G$2)</f>
        <v>1.4648293553891039</v>
      </c>
      <c r="H9" s="4">
        <f>('[1]Pc, Summer, S3'!H9*Main!$B$5)+(VLOOKUP($A9,'FL Ratio'!$A$2:$B$9,2,FALSE)*'FL Characterization'!H$2)</f>
        <v>2.2511007566782868</v>
      </c>
      <c r="I9" s="4">
        <f>('[1]Pc, Summer, S3'!I9*Main!$B$5)+(VLOOKUP($A9,'FL Ratio'!$A$2:$B$9,2,FALSE)*'FL Characterization'!I$2)</f>
        <v>2.235171301910603</v>
      </c>
      <c r="J9" s="4">
        <f>('[1]Pc, Summer, S3'!J9*Main!$B$5)+(VLOOKUP($A9,'FL Ratio'!$A$2:$B$9,2,FALSE)*'FL Characterization'!J$2)</f>
        <v>2.434276737507286</v>
      </c>
      <c r="K9" s="4">
        <f>('[1]Pc, Summer, S3'!K9*Main!$B$5)+(VLOOKUP($A9,'FL Ratio'!$A$2:$B$9,2,FALSE)*'FL Characterization'!K$2)</f>
        <v>2.3648222054682799</v>
      </c>
      <c r="L9" s="4">
        <f>('[1]Pc, Summer, S3'!L9*Main!$B$5)+(VLOOKUP($A9,'FL Ratio'!$A$2:$B$9,2,FALSE)*'FL Characterization'!L$2)</f>
        <v>2.4711305922487132</v>
      </c>
      <c r="M9" s="4">
        <f>('[1]Pc, Summer, S3'!M9*Main!$B$5)+(VLOOKUP($A9,'FL Ratio'!$A$2:$B$9,2,FALSE)*'FL Characterization'!M$2)</f>
        <v>2.5572881895435948</v>
      </c>
      <c r="N9" s="4">
        <f>('[1]Pc, Summer, S3'!N9*Main!$B$5)+(VLOOKUP($A9,'FL Ratio'!$A$2:$B$9,2,FALSE)*'FL Characterization'!N$2)</f>
        <v>2.6832593054615326</v>
      </c>
      <c r="O9" s="4">
        <f>('[1]Pc, Summer, S3'!O9*Main!$B$5)+(VLOOKUP($A9,'FL Ratio'!$A$2:$B$9,2,FALSE)*'FL Characterization'!O$2)</f>
        <v>2.5128819134405624</v>
      </c>
      <c r="P9" s="4">
        <f>('[1]Pc, Summer, S3'!P9*Main!$B$5)+(VLOOKUP($A9,'FL Ratio'!$A$2:$B$9,2,FALSE)*'FL Characterization'!P$2)</f>
        <v>2.251227983870367</v>
      </c>
      <c r="Q9" s="4">
        <f>('[1]Pc, Summer, S3'!Q9*Main!$B$5)+(VLOOKUP($A9,'FL Ratio'!$A$2:$B$9,2,FALSE)*'FL Characterization'!Q$2)</f>
        <v>2.1565715796582321</v>
      </c>
      <c r="R9" s="4">
        <f>('[1]Pc, Summer, S3'!R9*Main!$B$5)+(VLOOKUP($A9,'FL Ratio'!$A$2:$B$9,2,FALSE)*'FL Characterization'!R$2)</f>
        <v>2.0140072063482672</v>
      </c>
      <c r="S9" s="4">
        <f>('[1]Pc, Summer, S3'!S9*Main!$B$5)+(VLOOKUP($A9,'FL Ratio'!$A$2:$B$9,2,FALSE)*'FL Characterization'!S$2)</f>
        <v>2.0302097942689876</v>
      </c>
      <c r="T9" s="4">
        <f>('[1]Pc, Summer, S3'!T9*Main!$B$5)+(VLOOKUP($A9,'FL Ratio'!$A$2:$B$9,2,FALSE)*'FL Characterization'!T$2)</f>
        <v>1.9675247389906672</v>
      </c>
      <c r="U9" s="4">
        <f>('[1]Pc, Summer, S3'!U9*Main!$B$5)+(VLOOKUP($A9,'FL Ratio'!$A$2:$B$9,2,FALSE)*'FL Characterization'!U$2)</f>
        <v>1.9599937526871887</v>
      </c>
      <c r="V9" s="4">
        <f>('[1]Pc, Summer, S3'!V9*Main!$B$5)+(VLOOKUP($A9,'FL Ratio'!$A$2:$B$9,2,FALSE)*'FL Characterization'!V$2)</f>
        <v>1.9141553000524421</v>
      </c>
      <c r="W9" s="4">
        <f>('[1]Pc, Summer, S3'!W9*Main!$B$5)+(VLOOKUP($A9,'FL Ratio'!$A$2:$B$9,2,FALSE)*'FL Characterization'!W$2)</f>
        <v>1.6553674119409914</v>
      </c>
      <c r="X9" s="4">
        <f>('[1]Pc, Summer, S3'!X9*Main!$B$5)+(VLOOKUP($A9,'FL Ratio'!$A$2:$B$9,2,FALSE)*'FL Characterization'!X$2)</f>
        <v>1.7340446669486349</v>
      </c>
      <c r="Y9" s="4">
        <f>('[1]Pc, Summer, S3'!Y9*Main!$B$5)+(VLOOKUP($A9,'FL Ratio'!$A$2:$B$9,2,FALSE)*'FL Characterization'!Y$2)</f>
        <v>1.7011600846939348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0.70985282963730389</v>
      </c>
      <c r="C2" s="4">
        <f>('[1]Qc, Summer, S1'!C2*Main!$B$5)</f>
        <v>0.78406471637211284</v>
      </c>
      <c r="D2" s="4">
        <f>('[1]Qc, Summer, S1'!D2*Main!$B$5)</f>
        <v>0.73889226357701177</v>
      </c>
      <c r="E2" s="4">
        <f>('[1]Qc, Summer, S1'!E2*Main!$B$5)</f>
        <v>0.73889226357701177</v>
      </c>
      <c r="F2" s="4">
        <f>('[1]Qc, Summer, S1'!F2*Main!$B$5)</f>
        <v>0.72275924472161857</v>
      </c>
      <c r="G2" s="4">
        <f>('[1]Qc, Summer, S1'!G2*Main!$B$5)</f>
        <v>0.76470509374564077</v>
      </c>
      <c r="H2" s="4">
        <f>('[1]Qc, Summer, S1'!H2*Main!$B$5)</f>
        <v>0.78729132014319159</v>
      </c>
      <c r="I2" s="4">
        <f>('[1]Qc, Summer, S1'!I2*Main!$B$5)</f>
        <v>1.4745579233829449</v>
      </c>
      <c r="J2" s="4">
        <f>('[1]Qc, Summer, S1'!J2*Main!$B$5)</f>
        <v>1.7165532062138438</v>
      </c>
      <c r="K2" s="4">
        <f>('[1]Qc, Summer, S1'!K2*Main!$B$5)</f>
        <v>1.6520211307922705</v>
      </c>
      <c r="L2" s="4">
        <f>('[1]Qc, Summer, S1'!L2*Main!$B$5)</f>
        <v>1.6133018855393266</v>
      </c>
      <c r="M2" s="4">
        <f>('[1]Qc, Summer, S1'!M2*Main!$B$5)</f>
        <v>1.6100752817682484</v>
      </c>
      <c r="N2" s="4">
        <f>('[1]Qc, Summer, S1'!N2*Main!$B$5)</f>
        <v>1.7133266024427649</v>
      </c>
      <c r="O2" s="4">
        <f>('[1]Qc, Summer, S1'!O2*Main!$B$5)</f>
        <v>1.6617009421055069</v>
      </c>
      <c r="P2" s="4">
        <f>('[1]Qc, Summer, S1'!P2*Main!$B$5)</f>
        <v>1.1648039613593937</v>
      </c>
      <c r="Q2" s="4">
        <f>('[1]Qc, Summer, S1'!Q2*Main!$B$5)</f>
        <v>1.5229569799491245</v>
      </c>
      <c r="R2" s="4">
        <f>('[1]Qc, Summer, S1'!R2*Main!$B$5)</f>
        <v>1.5423166025755963</v>
      </c>
      <c r="S2" s="4">
        <f>('[1]Qc, Summer, S1'!S2*Main!$B$5)</f>
        <v>1.4455184894432371</v>
      </c>
      <c r="T2" s="4">
        <f>('[1]Qc, Summer, S1'!T2*Main!$B$5)</f>
        <v>1.1454443387329221</v>
      </c>
      <c r="U2" s="4">
        <f>('[1]Qc, Summer, S1'!U2*Main!$B$5)</f>
        <v>1.0389664142873265</v>
      </c>
      <c r="V2" s="4">
        <f>('[1]Qc, Summer, S1'!V2*Main!$B$5)</f>
        <v>1.090592074624585</v>
      </c>
      <c r="W2" s="4">
        <f>('[1]Qc, Summer, S1'!W2*Main!$B$5)</f>
        <v>1.0938186783956634</v>
      </c>
      <c r="X2" s="4">
        <f>('[1]Qc, Summer, S1'!X2*Main!$B$5)</f>
        <v>0.75502528243240496</v>
      </c>
      <c r="Y2" s="4">
        <f>('[1]Qc, Summer, S1'!Y2*Main!$B$5)</f>
        <v>0.74857207489024769</v>
      </c>
    </row>
    <row r="3" spans="1:25" x14ac:dyDescent="0.25">
      <c r="A3">
        <v>2</v>
      </c>
      <c r="B3" s="4">
        <f>('[1]Qc, Summer, S1'!B3*Main!$B$5)</f>
        <v>2.8489716260190777E-2</v>
      </c>
      <c r="C3" s="4">
        <f>('[1]Qc, Summer, S1'!C3*Main!$B$5)</f>
        <v>-0.17093829756114468</v>
      </c>
      <c r="D3" s="4">
        <f>('[1]Qc, Summer, S1'!D3*Main!$B$5)</f>
        <v>-0.18518315569124005</v>
      </c>
      <c r="E3" s="4">
        <f>('[1]Qc, Summer, S1'!E3*Main!$B$5)</f>
        <v>-0.27065230447181238</v>
      </c>
      <c r="F3" s="4">
        <f>('[1]Qc, Summer, S1'!F3*Main!$B$5)</f>
        <v>-0.32763173699219394</v>
      </c>
      <c r="G3" s="4">
        <f>('[1]Qc, Summer, S1'!G3*Main!$B$5)</f>
        <v>-0.25640744634171703</v>
      </c>
      <c r="H3" s="4">
        <f>('[1]Qc, Summer, S1'!H3*Main!$B$5)</f>
        <v>-0.32763173699219394</v>
      </c>
      <c r="I3" s="4">
        <f>('[1]Qc, Summer, S1'!I3*Main!$B$5)</f>
        <v>0.82620177154553265</v>
      </c>
      <c r="J3" s="4">
        <f>('[1]Qc, Summer, S1'!J3*Main!$B$5)</f>
        <v>1.0541195016270586</v>
      </c>
      <c r="K3" s="4">
        <f>('[1]Qc, Summer, S1'!K3*Main!$B$5)</f>
        <v>1.3532615223590618</v>
      </c>
      <c r="L3" s="4">
        <f>('[1]Qc, Summer, S1'!L3*Main!$B$5)</f>
        <v>0.76922233902515103</v>
      </c>
      <c r="M3" s="4">
        <f>('[1]Qc, Summer, S1'!M3*Main!$B$5)</f>
        <v>0.69799804837467405</v>
      </c>
      <c r="N3" s="4">
        <f>('[1]Qc, Summer, S1'!N3*Main!$B$5)</f>
        <v>0.48432517642324324</v>
      </c>
      <c r="O3" s="4">
        <f>('[1]Qc, Summer, S1'!O3*Main!$B$5)</f>
        <v>0.65526347398438789</v>
      </c>
      <c r="P3" s="4">
        <f>('[1]Qc, Summer, S1'!P3*Main!$B$5)</f>
        <v>0.28489716260190778</v>
      </c>
      <c r="Q3" s="4">
        <f>('[1]Qc, Summer, S1'!Q3*Main!$B$5)</f>
        <v>0.24216258821162159</v>
      </c>
      <c r="R3" s="4">
        <f>('[1]Qc, Summer, S1'!R3*Main!$B$5)</f>
        <v>0.28489716260190778</v>
      </c>
      <c r="S3" s="4">
        <f>('[1]Qc, Summer, S1'!S3*Main!$B$5)</f>
        <v>0.51281489268343394</v>
      </c>
      <c r="T3" s="4">
        <f>('[1]Qc, Summer, S1'!T3*Main!$B$5)</f>
        <v>0.98289521097658195</v>
      </c>
      <c r="U3" s="4">
        <f>('[1]Qc, Summer, S1'!U3*Main!$B$5)</f>
        <v>0.99714006910667696</v>
      </c>
      <c r="V3" s="4">
        <f>('[1]Qc, Summer, S1'!V3*Main!$B$5)</f>
        <v>0.7977120552853415</v>
      </c>
      <c r="W3" s="4">
        <f>('[1]Qc, Summer, S1'!W3*Main!$B$5)</f>
        <v>0.61252889959410173</v>
      </c>
      <c r="X3" s="4">
        <f>('[1]Qc, Summer, S1'!X3*Main!$B$5)</f>
        <v>0.28489716260190773</v>
      </c>
      <c r="Y3" s="4">
        <f>('[1]Qc, Summer, S1'!Y3*Main!$B$5)</f>
        <v>5.6979432520381554E-2</v>
      </c>
    </row>
    <row r="4" spans="1:25" x14ac:dyDescent="0.25">
      <c r="A4">
        <v>3</v>
      </c>
      <c r="B4" s="4">
        <f>('[1]Qc, Summer, S1'!B4*Main!$B$5)</f>
        <v>-0.16119732839865297</v>
      </c>
      <c r="C4" s="4">
        <f>('[1]Qc, Summer, S1'!C4*Main!$B$5)</f>
        <v>-0.38178314620733594</v>
      </c>
      <c r="D4" s="4">
        <f>('[1]Qc, Summer, S1'!D4*Main!$B$5)</f>
        <v>-0.66599948838390821</v>
      </c>
      <c r="E4" s="4">
        <f>('[1]Qc, Summer, S1'!E4*Main!$B$5)</f>
        <v>-0.61509506888959686</v>
      </c>
      <c r="F4" s="4">
        <f>('[1]Qc, Summer, S1'!F4*Main!$B$5)</f>
        <v>-0.6278211737631747</v>
      </c>
      <c r="G4" s="4">
        <f>('[1]Qc, Summer, S1'!G4*Main!$B$5)</f>
        <v>-0.59812692905815978</v>
      </c>
      <c r="H4" s="4">
        <f>('[1]Qc, Summer, S1'!H4*Main!$B$5)</f>
        <v>-3.3936279662874311E-2</v>
      </c>
      <c r="I4" s="4">
        <f>('[1]Qc, Summer, S1'!I4*Main!$B$5)</f>
        <v>0.71690390787821967</v>
      </c>
      <c r="J4" s="4">
        <f>('[1]Qc, Summer, S1'!J4*Main!$B$5)</f>
        <v>0.94173176064476205</v>
      </c>
      <c r="K4" s="4">
        <f>('[1]Qc, Summer, S1'!K4*Main!$B$5)</f>
        <v>0.95021583056048076</v>
      </c>
      <c r="L4" s="4">
        <f>('[1]Qc, Summer, S1'!L4*Main!$B$5)</f>
        <v>0.79326053711968703</v>
      </c>
      <c r="M4" s="4">
        <f>('[1]Qc, Summer, S1'!M4*Main!$B$5)</f>
        <v>0.99263618013907351</v>
      </c>
      <c r="N4" s="4">
        <f>('[1]Qc, Summer, S1'!N4*Main!$B$5)</f>
        <v>0.8993114110661693</v>
      </c>
      <c r="O4" s="4">
        <f>('[1]Qc, Summer, S1'!O4*Main!$B$5)</f>
        <v>0.78477646720396832</v>
      </c>
      <c r="P4" s="4">
        <f>('[1]Qc, Summer, S1'!P4*Main!$B$5)</f>
        <v>0.56419064939528529</v>
      </c>
      <c r="Q4" s="4">
        <f>('[1]Qc, Summer, S1'!Q4*Main!$B$5)</f>
        <v>0.35208890150232103</v>
      </c>
      <c r="R4" s="4">
        <f>('[1]Qc, Summer, S1'!R4*Main!$B$5)</f>
        <v>0.43692960065950676</v>
      </c>
      <c r="S4" s="4">
        <f>('[1]Qc, Summer, S1'!S4*Main!$B$5)</f>
        <v>0.39026721612305454</v>
      </c>
      <c r="T4" s="4">
        <f>('[1]Qc, Summer, S1'!T4*Main!$B$5)</f>
        <v>7.2114594283607905E-2</v>
      </c>
      <c r="U4" s="4">
        <f>('[1]Qc, Summer, S1'!U4*Main!$B$5)</f>
        <v>0.31391058688158735</v>
      </c>
      <c r="V4" s="4">
        <f>('[1]Qc, Summer, S1'!V4*Main!$B$5)</f>
        <v>0.44117163561736605</v>
      </c>
      <c r="W4" s="4">
        <f>('[1]Qc, Summer, S1'!W4*Main!$B$5)</f>
        <v>0.28845837713443168</v>
      </c>
      <c r="X4" s="4">
        <f>('[1]Qc, Summer, S1'!X4*Main!$B$5)</f>
        <v>-0.26724820234513519</v>
      </c>
      <c r="Y4" s="4">
        <f>('[1]Qc, Summer, S1'!Y4*Main!$B$5)</f>
        <v>-0.54722250956384821</v>
      </c>
    </row>
    <row r="5" spans="1:25" x14ac:dyDescent="0.25">
      <c r="A5">
        <v>4</v>
      </c>
      <c r="B5" s="4">
        <f>('[1]Qc, Summer, S1'!B5*Main!$B$5)</f>
        <v>-0.67795867168318391</v>
      </c>
      <c r="C5" s="4">
        <f>('[1]Qc, Summer, S1'!C5*Main!$B$5)</f>
        <v>-0.68447750506475302</v>
      </c>
      <c r="D5" s="4">
        <f>('[1]Qc, Summer, S1'!D5*Main!$B$5)</f>
        <v>-0.70403400520946025</v>
      </c>
      <c r="E5" s="4">
        <f>('[1]Qc, Summer, S1'!E5*Main!$B$5)</f>
        <v>-0.70403400520946025</v>
      </c>
      <c r="F5" s="4">
        <f>('[1]Qc, Summer, S1'!F5*Main!$B$5)</f>
        <v>-0.72033108866338291</v>
      </c>
      <c r="G5" s="4">
        <f>('[1]Qc, Summer, S1'!G5*Main!$B$5)</f>
        <v>-0.73988758880809025</v>
      </c>
      <c r="H5" s="4">
        <f>('[1]Qc, Summer, S1'!H5*Main!$B$5)</f>
        <v>-0.67143983830161502</v>
      </c>
      <c r="I5" s="4">
        <f>('[1]Qc, Summer, S1'!I5*Main!$B$5)</f>
        <v>-0.45305892001905085</v>
      </c>
      <c r="J5" s="4">
        <f>('[1]Qc, Summer, S1'!J5*Main!$B$5)</f>
        <v>-0.33897933584159196</v>
      </c>
      <c r="K5" s="4">
        <f>('[1]Qc, Summer, S1'!K5*Main!$B$5)</f>
        <v>-0.35853583598629923</v>
      </c>
      <c r="L5" s="4">
        <f>('[1]Qc, Summer, S1'!L5*Main!$B$5)</f>
        <v>-0.45305892001905085</v>
      </c>
      <c r="M5" s="4">
        <f>('[1]Qc, Summer, S1'!M5*Main!$B$5)</f>
        <v>-0.4921719203084654</v>
      </c>
      <c r="N5" s="4">
        <f>('[1]Qc, Summer, S1'!N5*Main!$B$5)</f>
        <v>-0.45631833670983535</v>
      </c>
      <c r="O5" s="4">
        <f>('[1]Qc, Summer, S1'!O5*Main!$B$5)</f>
        <v>-0.49543133699924985</v>
      </c>
      <c r="P5" s="4">
        <f>('[1]Qc, Summer, S1'!P5*Main!$B$5)</f>
        <v>-0.46609658678218902</v>
      </c>
      <c r="Q5" s="4">
        <f>('[1]Qc, Summer, S1'!Q5*Main!$B$5)</f>
        <v>-0.55084142074258702</v>
      </c>
      <c r="R5" s="4">
        <f>('[1]Qc, Summer, S1'!R5*Main!$B$5)</f>
        <v>-0.61928917124906235</v>
      </c>
      <c r="S5" s="4">
        <f>('[1]Qc, Summer, S1'!S5*Main!$B$5)</f>
        <v>-0.55084142074258702</v>
      </c>
      <c r="T5" s="4">
        <f>('[1]Qc, Summer, S1'!T5*Main!$B$5)</f>
        <v>-0.38787058620336007</v>
      </c>
      <c r="U5" s="4">
        <f>('[1]Qc, Summer, S1'!U5*Main!$B$5)</f>
        <v>-0.34875758591394568</v>
      </c>
      <c r="V5" s="4">
        <f>('[1]Qc, Summer, S1'!V5*Main!$B$5)</f>
        <v>-0.34875758591394568</v>
      </c>
      <c r="W5" s="4">
        <f>('[1]Qc, Summer, S1'!W5*Main!$B$5)</f>
        <v>-0.4595777534006199</v>
      </c>
      <c r="X5" s="4">
        <f>('[1]Qc, Summer, S1'!X5*Main!$B$5)</f>
        <v>-0.57039792088729413</v>
      </c>
      <c r="Y5" s="4">
        <f>('[1]Qc, Summer, S1'!Y5*Main!$B$5)</f>
        <v>-0.59321383772278602</v>
      </c>
    </row>
    <row r="6" spans="1:25" x14ac:dyDescent="0.25">
      <c r="A6">
        <v>5</v>
      </c>
      <c r="B6" s="4">
        <f>('[1]Qc, Summer, S1'!B6*Main!$B$5)</f>
        <v>-0.21106710522031585</v>
      </c>
      <c r="C6" s="4">
        <f>('[1]Qc, Summer, S1'!C6*Main!$B$5)</f>
        <v>-0.27673242684441418</v>
      </c>
      <c r="D6" s="4">
        <f>('[1]Qc, Summer, S1'!D6*Main!$B$5)</f>
        <v>-0.32598141806248782</v>
      </c>
      <c r="E6" s="4">
        <f>('[1]Qc, Summer, S1'!E6*Main!$B$5)</f>
        <v>-0.32363622800448427</v>
      </c>
      <c r="F6" s="4">
        <f>('[1]Qc, Summer, S1'!F6*Main!$B$5)</f>
        <v>-0.32363622800448427</v>
      </c>
      <c r="G6" s="4">
        <f>('[1]Qc, Summer, S1'!G6*Main!$B$5)</f>
        <v>-0.35412369875852984</v>
      </c>
      <c r="H6" s="4">
        <f>('[1]Qc, Summer, S1'!H6*Main!$B$5)</f>
        <v>-0.31894584788847724</v>
      </c>
      <c r="I6" s="4">
        <f>('[1]Qc, Summer, S1'!I6*Main!$B$5)</f>
        <v>-0.12664026313218951</v>
      </c>
      <c r="J6" s="4">
        <f>('[1]Qc, Summer, S1'!J6*Main!$B$5)</f>
        <v>4.2213421044063171E-2</v>
      </c>
      <c r="K6" s="4">
        <f>('[1]Qc, Summer, S1'!K6*Main!$B$5)</f>
        <v>0.14071140348021061</v>
      </c>
      <c r="L6" s="4">
        <f>('[1]Qc, Summer, S1'!L6*Main!$B$5)</f>
        <v>0.23217381574234741</v>
      </c>
      <c r="M6" s="4">
        <f>('[1]Qc, Summer, S1'!M6*Main!$B$5)</f>
        <v>0.24624495609036848</v>
      </c>
      <c r="N6" s="4">
        <f>('[1]Qc, Summer, S1'!N6*Main!$B$5)</f>
        <v>0.21575748533632286</v>
      </c>
      <c r="O6" s="4">
        <f>('[1]Qc, Summer, S1'!O6*Main!$B$5)</f>
        <v>0.17823444440826672</v>
      </c>
      <c r="P6" s="4">
        <f>('[1]Qc, Summer, S1'!P6*Main!$B$5)</f>
        <v>0.11725950290017546</v>
      </c>
      <c r="Q6" s="4">
        <f>('[1]Qc, Summer, S1'!Q6*Main!$B$5)</f>
        <v>7.5046081856112293E-2</v>
      </c>
      <c r="R6" s="4">
        <f>('[1]Qc, Summer, S1'!R6*Main!$B$5)</f>
        <v>6.3320131566094756E-2</v>
      </c>
      <c r="S6" s="4">
        <f>('[1]Qc, Summer, S1'!S6*Main!$B$5)</f>
        <v>5.8629751450087732E-2</v>
      </c>
      <c r="T6" s="4">
        <f>('[1]Qc, Summer, S1'!T6*Main!$B$5)</f>
        <v>5.8629751450087732E-2</v>
      </c>
      <c r="U6" s="4">
        <f>('[1]Qc, Summer, S1'!U6*Main!$B$5)</f>
        <v>1.4071140348021056E-2</v>
      </c>
      <c r="V6" s="4">
        <f>('[1]Qc, Summer, S1'!V6*Main!$B$5)</f>
        <v>0.124295073074186</v>
      </c>
      <c r="W6" s="4">
        <f>('[1]Qc, Summer, S1'!W6*Main!$B$5)</f>
        <v>5.8629751450087732E-2</v>
      </c>
      <c r="X6" s="4">
        <f>('[1]Qc, Summer, S1'!X6*Main!$B$5)</f>
        <v>3.2832660812049136E-2</v>
      </c>
      <c r="Y6" s="4">
        <f>('[1]Qc, Summer, S1'!Y6*Main!$B$5)</f>
        <v>-5.1594181276077213E-2</v>
      </c>
    </row>
    <row r="7" spans="1:25" x14ac:dyDescent="0.25">
      <c r="A7">
        <v>6</v>
      </c>
      <c r="B7" s="4">
        <f>('[1]Qc, Summer, S1'!B7*Main!$B$5)</f>
        <v>0.30768893561006039</v>
      </c>
      <c r="C7" s="4">
        <f>('[1]Qc, Summer, S1'!C7*Main!$B$5)</f>
        <v>0.34134241294241074</v>
      </c>
      <c r="D7" s="4">
        <f>('[1]Qc, Summer, S1'!D7*Main!$B$5)</f>
        <v>0.2596125394209885</v>
      </c>
      <c r="E7" s="4">
        <f>('[1]Qc, Summer, S1'!E7*Main!$B$5)</f>
        <v>0.3052851158006068</v>
      </c>
      <c r="F7" s="4">
        <f>('[1]Qc, Summer, S1'!F7*Main!$B$5)</f>
        <v>0.31249657522896762</v>
      </c>
      <c r="G7" s="4">
        <f>('[1]Qc, Summer, S1'!G7*Main!$B$5)</f>
        <v>0.32090994456205518</v>
      </c>
      <c r="H7" s="4">
        <f>('[1]Qc, Summer, S1'!H7*Main!$B$5)</f>
        <v>0.31009275541951403</v>
      </c>
      <c r="I7" s="4">
        <f>('[1]Qc, Summer, S1'!I7*Main!$B$5)</f>
        <v>0.57451293445940965</v>
      </c>
      <c r="J7" s="4">
        <f>('[1]Qc, Summer, S1'!J7*Main!$B$5)</f>
        <v>0.6586466277902856</v>
      </c>
      <c r="K7" s="4">
        <f>('[1]Qc, Summer, S1'!K7*Main!$B$5)</f>
        <v>0.6574447178855588</v>
      </c>
      <c r="L7" s="4">
        <f>('[1]Qc, Summer, S1'!L7*Main!$B$5)</f>
        <v>0.57451293445940954</v>
      </c>
      <c r="M7" s="4">
        <f>('[1]Qc, Summer, S1'!M7*Main!$B$5)</f>
        <v>0.68629055559900209</v>
      </c>
      <c r="N7" s="4">
        <f>('[1]Qc, Summer, S1'!N7*Main!$B$5)</f>
        <v>0.71513639331244505</v>
      </c>
      <c r="O7" s="4">
        <f>('[1]Qc, Summer, S1'!O7*Main!$B$5)</f>
        <v>0.6586466277902856</v>
      </c>
      <c r="P7" s="4">
        <f>('[1]Qc, Summer, S1'!P7*Main!$B$5)</f>
        <v>0.57331102455468286</v>
      </c>
      <c r="Q7" s="4">
        <f>('[1]Qc, Summer, S1'!Q7*Main!$B$5)</f>
        <v>0.50480215998525535</v>
      </c>
      <c r="R7" s="4">
        <f>('[1]Qc, Summer, S1'!R7*Main!$B$5)</f>
        <v>0.61537787122012078</v>
      </c>
      <c r="S7" s="4">
        <f>('[1]Qc, Summer, S1'!S7*Main!$B$5)</f>
        <v>0.59614731274449195</v>
      </c>
      <c r="T7" s="4">
        <f>('[1]Qc, Summer, S1'!T7*Main!$B$5)</f>
        <v>0.46754295293872461</v>
      </c>
      <c r="U7" s="4">
        <f>('[1]Qc, Summer, S1'!U7*Main!$B$5)</f>
        <v>0.4338894756063742</v>
      </c>
      <c r="V7" s="4">
        <f>('[1]Qc, Summer, S1'!V7*Main!$B$5)</f>
        <v>0.51081170950888932</v>
      </c>
      <c r="W7" s="4">
        <f>('[1]Qc, Summer, S1'!W7*Main!$B$5)</f>
        <v>0.40263981808347749</v>
      </c>
      <c r="X7" s="4">
        <f>('[1]Qc, Summer, S1'!X7*Main!$B$5)</f>
        <v>0.30648702570533359</v>
      </c>
      <c r="Y7" s="4">
        <f>('[1]Qc, Summer, S1'!Y7*Main!$B$5)</f>
        <v>0.34254432284713754</v>
      </c>
    </row>
    <row r="8" spans="1:25" x14ac:dyDescent="0.25">
      <c r="A8">
        <v>7</v>
      </c>
      <c r="B8" s="4">
        <f>('[1]Qc, Summer, S1'!B8*Main!$B$5)</f>
        <v>-0.59363897903027951</v>
      </c>
      <c r="C8" s="4">
        <f>('[1]Qc, Summer, S1'!C8*Main!$B$5)</f>
        <v>-0.61036120379169589</v>
      </c>
      <c r="D8" s="4">
        <f>('[1]Qc, Summer, S1'!D8*Main!$B$5)</f>
        <v>-0.64798620950488262</v>
      </c>
      <c r="E8" s="4">
        <f>('[1]Qc, Summer, S1'!E8*Main!$B$5)</f>
        <v>-0.66470843426629911</v>
      </c>
      <c r="F8" s="4">
        <f>('[1]Qc, Summer, S1'!F8*Main!$B$5)</f>
        <v>-0.62290287236275821</v>
      </c>
      <c r="G8" s="4">
        <f>('[1]Qc, Summer, S1'!G8*Main!$B$5)</f>
        <v>-0.67306954664700724</v>
      </c>
      <c r="H8" s="4">
        <f>('[1]Qc, Summer, S1'!H8*Main!$B$5)</f>
        <v>-0.57691675426886324</v>
      </c>
      <c r="I8" s="4">
        <f>('[1]Qc, Summer, S1'!I8*Main!$B$5)</f>
        <v>-0.2633750399923071</v>
      </c>
      <c r="J8" s="4">
        <f>('[1]Qc, Summer, S1'!J8*Main!$B$5)</f>
        <v>-4.5986118093894891E-2</v>
      </c>
      <c r="K8" s="4">
        <f>('[1]Qc, Summer, S1'!K8*Main!$B$5)</f>
        <v>-3.7625005713186735E-2</v>
      </c>
      <c r="L8" s="4">
        <f>('[1]Qc, Summer, S1'!L8*Main!$B$5)</f>
        <v>7.9430567616727538E-2</v>
      </c>
      <c r="M8" s="4">
        <f>('[1]Qc, Summer, S1'!M8*Main!$B$5)</f>
        <v>2.5083337142124486E-2</v>
      </c>
      <c r="N8" s="4">
        <f>('[1]Qc, Summer, S1'!N8*Main!$B$5)</f>
        <v>8.3611123807081633E-3</v>
      </c>
      <c r="O8" s="4">
        <f>('[1]Qc, Summer, S1'!O8*Main!$B$5)</f>
        <v>0</v>
      </c>
      <c r="P8" s="4">
        <f>('[1]Qc, Summer, S1'!P8*Main!$B$5)</f>
        <v>-6.6888899045665307E-2</v>
      </c>
      <c r="Q8" s="4">
        <f>('[1]Qc, Summer, S1'!Q8*Main!$B$5)</f>
        <v>-0.11705557332991429</v>
      </c>
      <c r="R8" s="4">
        <f>('[1]Qc, Summer, S1'!R8*Main!$B$5)</f>
        <v>-0.17140280380451736</v>
      </c>
      <c r="S8" s="4">
        <f>('[1]Qc, Summer, S1'!S8*Main!$B$5)</f>
        <v>-0.22575003427912044</v>
      </c>
      <c r="T8" s="4">
        <f>('[1]Qc, Summer, S1'!T8*Main!$B$5)</f>
        <v>-0.19648614094664185</v>
      </c>
      <c r="U8" s="4">
        <f>('[1]Qc, Summer, S1'!U8*Main!$B$5)</f>
        <v>-0.23829170285018267</v>
      </c>
      <c r="V8" s="4">
        <f>('[1]Qc, Summer, S1'!V8*Main!$B$5)</f>
        <v>-0.16722224761416327</v>
      </c>
      <c r="W8" s="4">
        <f>('[1]Qc, Summer, S1'!W8*Main!$B$5)</f>
        <v>-0.31354171427655608</v>
      </c>
      <c r="X8" s="4">
        <f>('[1]Qc, Summer, S1'!X8*Main!$B$5)</f>
        <v>-0.39715283808363777</v>
      </c>
      <c r="Y8" s="4">
        <f>('[1]Qc, Summer, S1'!Y8*Main!$B$5)</f>
        <v>-0.42641673141611636</v>
      </c>
    </row>
    <row r="9" spans="1:25" x14ac:dyDescent="0.25">
      <c r="A9">
        <v>8</v>
      </c>
      <c r="B9" s="4">
        <f>('[1]Qc, Summer, S1'!B9*Main!$B$5)</f>
        <v>-0.74316803399365394</v>
      </c>
      <c r="C9" s="4">
        <f>('[1]Qc, Summer, S1'!C9*Main!$B$5)</f>
        <v>-0.74813075876155799</v>
      </c>
      <c r="D9" s="4">
        <f>('[1]Qc, Summer, S1'!D9*Main!$B$5)</f>
        <v>-0.75557484591341439</v>
      </c>
      <c r="E9" s="4">
        <f>('[1]Qc, Summer, S1'!E9*Main!$B$5)</f>
        <v>-0.75929688948934249</v>
      </c>
      <c r="F9" s="4">
        <f>('[1]Qc, Summer, S1'!F9*Main!$B$5)</f>
        <v>-0.74937143995353439</v>
      </c>
      <c r="G9" s="4">
        <f>('[1]Qc, Summer, S1'!G9*Main!$B$5)</f>
        <v>-0.73200190326586945</v>
      </c>
      <c r="H9" s="4">
        <f>('[1]Qc, Summer, S1'!H9*Main!$B$5)</f>
        <v>-0.621581277180001</v>
      </c>
      <c r="I9" s="4">
        <f>('[1]Qc, Summer, S1'!I9*Main!$B$5)</f>
        <v>-0.5136420134780848</v>
      </c>
      <c r="J9" s="4">
        <f>('[1]Qc, Summer, S1'!J9*Main!$B$5)</f>
        <v>-0.5024758827503002</v>
      </c>
      <c r="K9" s="4">
        <f>('[1]Qc, Summer, S1'!K9*Main!$B$5)</f>
        <v>-0.4950317955984439</v>
      </c>
      <c r="L9" s="4">
        <f>('[1]Qc, Summer, S1'!L9*Main!$B$5)</f>
        <v>-0.4863470272546116</v>
      </c>
      <c r="M9" s="4">
        <f>('[1]Qc, Summer, S1'!M9*Main!$B$5)</f>
        <v>-0.48262498367868351</v>
      </c>
      <c r="N9" s="4">
        <f>('[1]Qc, Summer, S1'!N9*Main!$B$5)</f>
        <v>-0.49379111440646795</v>
      </c>
      <c r="O9" s="4">
        <f>('[1]Qc, Summer, S1'!O9*Main!$B$5)</f>
        <v>-0.51240133228610862</v>
      </c>
      <c r="P9" s="4">
        <f>('[1]Qc, Summer, S1'!P9*Main!$B$5)</f>
        <v>-0.56450994234910268</v>
      </c>
      <c r="Q9" s="4">
        <f>('[1]Qc, Summer, S1'!Q9*Main!$B$5)</f>
        <v>-0.5893235661886238</v>
      </c>
      <c r="R9" s="4">
        <f>('[1]Qc, Summer, S1'!R9*Main!$B$5)</f>
        <v>-0.60917446526024055</v>
      </c>
      <c r="S9" s="4">
        <f>('[1]Qc, Summer, S1'!S9*Main!$B$5)</f>
        <v>-0.61165582764419257</v>
      </c>
      <c r="T9" s="4">
        <f>('[1]Qc, Summer, S1'!T9*Main!$B$5)</f>
        <v>-0.62282195837197707</v>
      </c>
      <c r="U9" s="4">
        <f>('[1]Qc, Summer, S1'!U9*Main!$B$5)</f>
        <v>-0.6439135386355701</v>
      </c>
      <c r="V9" s="4">
        <f>('[1]Qc, Summer, S1'!V9*Main!$B$5)</f>
        <v>-0.68485601797077966</v>
      </c>
      <c r="W9" s="4">
        <f>('[1]Qc, Summer, S1'!W9*Main!$B$5)</f>
        <v>-0.7121510041942527</v>
      </c>
      <c r="X9" s="4">
        <f>('[1]Qc, Summer, S1'!X9*Main!$B$5)</f>
        <v>-0.7233171349220372</v>
      </c>
      <c r="Y9" s="4">
        <f>('[1]Qc, Summer, S1'!Y9*Main!$B$5)</f>
        <v>-0.73696462803377361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0.69565577304455772</v>
      </c>
      <c r="C2" s="4">
        <f>('[1]Qc, Summer, S2'!C2*Main!$B$5)</f>
        <v>0.79190536353583418</v>
      </c>
      <c r="D2" s="4">
        <f>('[1]Qc, Summer, S2'!D2*Main!$B$5)</f>
        <v>0.75367010884855179</v>
      </c>
      <c r="E2" s="4">
        <f>('[1]Qc, Summer, S2'!E2*Main!$B$5)</f>
        <v>0.74628118621278183</v>
      </c>
      <c r="F2" s="4">
        <f>('[1]Qc, Summer, S2'!F2*Main!$B$5)</f>
        <v>0.72998683716883472</v>
      </c>
      <c r="G2" s="4">
        <f>('[1]Qc, Summer, S2'!G2*Main!$B$5)</f>
        <v>0.7494109918707279</v>
      </c>
      <c r="H2" s="4">
        <f>('[1]Qc, Summer, S2'!H2*Main!$B$5)</f>
        <v>0.78729132014319159</v>
      </c>
      <c r="I2" s="4">
        <f>('[1]Qc, Summer, S2'!I2*Main!$B$5)</f>
        <v>1.5040490818506038</v>
      </c>
      <c r="J2" s="4">
        <f>('[1]Qc, Summer, S2'!J2*Main!$B$5)</f>
        <v>1.7337187382759822</v>
      </c>
      <c r="K2" s="4">
        <f>('[1]Qc, Summer, S2'!K2*Main!$B$5)</f>
        <v>1.6850615534081159</v>
      </c>
      <c r="L2" s="4">
        <f>('[1]Qc, Summer, S2'!L2*Main!$B$5)</f>
        <v>1.5810358478285402</v>
      </c>
      <c r="M2" s="4">
        <f>('[1]Qc, Summer, S2'!M2*Main!$B$5)</f>
        <v>1.6261760345859309</v>
      </c>
      <c r="N2" s="4">
        <f>('[1]Qc, Summer, S2'!N2*Main!$B$5)</f>
        <v>1.7133266024427649</v>
      </c>
      <c r="O2" s="4">
        <f>('[1]Qc, Summer, S2'!O2*Main!$B$5)</f>
        <v>1.6783179515265618</v>
      </c>
      <c r="P2" s="4">
        <f>('[1]Qc, Summer, S2'!P2*Main!$B$5)</f>
        <v>1.1648039613593937</v>
      </c>
      <c r="Q2" s="4">
        <f>('[1]Qc, Summer, S2'!Q2*Main!$B$5)</f>
        <v>1.4924978403501419</v>
      </c>
      <c r="R2" s="4">
        <f>('[1]Qc, Summer, S2'!R2*Main!$B$5)</f>
        <v>1.5731629346271085</v>
      </c>
      <c r="S2" s="4">
        <f>('[1]Qc, Summer, S2'!S2*Main!$B$5)</f>
        <v>1.4166081196543721</v>
      </c>
      <c r="T2" s="4">
        <f>('[1]Qc, Summer, S2'!T2*Main!$B$5)</f>
        <v>1.1683532255075804</v>
      </c>
      <c r="U2" s="4">
        <f>('[1]Qc, Summer, S2'!U2*Main!$B$5)</f>
        <v>1.0597457425730732</v>
      </c>
      <c r="V2" s="4">
        <f>('[1]Qc, Summer, S2'!V2*Main!$B$5)</f>
        <v>1.1124039161170767</v>
      </c>
      <c r="W2" s="4">
        <f>('[1]Qc, Summer, S2'!W2*Main!$B$5)</f>
        <v>1.0938186783956634</v>
      </c>
      <c r="X2" s="4">
        <f>('[1]Qc, Summer, S2'!X2*Main!$B$5)</f>
        <v>0.77012578808105303</v>
      </c>
      <c r="Y2" s="4">
        <f>('[1]Qc, Summer, S2'!Y2*Main!$B$5)</f>
        <v>0.75605779563915021</v>
      </c>
    </row>
    <row r="3" spans="1:25" x14ac:dyDescent="0.25">
      <c r="A3">
        <v>2</v>
      </c>
      <c r="B3" s="4">
        <f>('[1]Qc, Summer, S2'!B3*Main!$B$5)</f>
        <v>2.791992193498696E-2</v>
      </c>
      <c r="C3" s="4">
        <f>('[1]Qc, Summer, S2'!C3*Main!$B$5)</f>
        <v>-0.16751953160992181</v>
      </c>
      <c r="D3" s="4">
        <f>('[1]Qc, Summer, S2'!D3*Main!$B$5)</f>
        <v>-0.18888681880506486</v>
      </c>
      <c r="E3" s="4">
        <f>('[1]Qc, Summer, S2'!E3*Main!$B$5)</f>
        <v>-0.27606535056124865</v>
      </c>
      <c r="F3" s="4">
        <f>('[1]Qc, Summer, S2'!F3*Main!$B$5)</f>
        <v>-0.32763173699219394</v>
      </c>
      <c r="G3" s="4">
        <f>('[1]Qc, Summer, S2'!G3*Main!$B$5)</f>
        <v>-0.25640744634171703</v>
      </c>
      <c r="H3" s="4">
        <f>('[1]Qc, Summer, S2'!H3*Main!$B$5)</f>
        <v>-0.32107910225235003</v>
      </c>
      <c r="I3" s="4">
        <f>('[1]Qc, Summer, S2'!I3*Main!$B$5)</f>
        <v>0.82620177154553265</v>
      </c>
      <c r="J3" s="4">
        <f>('[1]Qc, Summer, S2'!J3*Main!$B$5)</f>
        <v>1.0541195016270586</v>
      </c>
      <c r="K3" s="4">
        <f>('[1]Qc, Summer, S2'!K3*Main!$B$5)</f>
        <v>1.3261962919118806</v>
      </c>
      <c r="L3" s="4">
        <f>('[1]Qc, Summer, S2'!L3*Main!$B$5)</f>
        <v>0.76922233902515103</v>
      </c>
      <c r="M3" s="4">
        <f>('[1]Qc, Summer, S2'!M3*Main!$B$5)</f>
        <v>0.68403808740718053</v>
      </c>
      <c r="N3" s="4">
        <f>('[1]Qc, Summer, S2'!N3*Main!$B$5)</f>
        <v>0.47948192465901091</v>
      </c>
      <c r="O3" s="4">
        <f>('[1]Qc, Summer, S2'!O3*Main!$B$5)</f>
        <v>0.64215820450470007</v>
      </c>
      <c r="P3" s="4">
        <f>('[1]Qc, Summer, S2'!P3*Main!$B$5)</f>
        <v>0.29059510585394593</v>
      </c>
      <c r="Q3" s="4">
        <f>('[1]Qc, Summer, S2'!Q3*Main!$B$5)</f>
        <v>0.23974096232950534</v>
      </c>
      <c r="R3" s="4">
        <f>('[1]Qc, Summer, S2'!R3*Main!$B$5)</f>
        <v>0.27919921934986963</v>
      </c>
      <c r="S3" s="4">
        <f>('[1]Qc, Summer, S2'!S3*Main!$B$5)</f>
        <v>0.50768674375659972</v>
      </c>
      <c r="T3" s="4">
        <f>('[1]Qc, Summer, S2'!T3*Main!$B$5)</f>
        <v>1.0025531151961136</v>
      </c>
      <c r="U3" s="4">
        <f>('[1]Qc, Summer, S2'!U3*Main!$B$5)</f>
        <v>1.0071114697977437</v>
      </c>
      <c r="V3" s="4">
        <f>('[1]Qc, Summer, S2'!V3*Main!$B$5)</f>
        <v>0.78175781417963486</v>
      </c>
      <c r="W3" s="4">
        <f>('[1]Qc, Summer, S2'!W3*Main!$B$5)</f>
        <v>0.61252889959410173</v>
      </c>
      <c r="X3" s="4">
        <f>('[1]Qc, Summer, S2'!X3*Main!$B$5)</f>
        <v>0.28774613422792683</v>
      </c>
      <c r="Y3" s="4">
        <f>('[1]Qc, Summer, S2'!Y3*Main!$B$5)</f>
        <v>5.7549226845585368E-2</v>
      </c>
    </row>
    <row r="4" spans="1:25" x14ac:dyDescent="0.25">
      <c r="A4">
        <v>3</v>
      </c>
      <c r="B4" s="4">
        <f>('[1]Qc, Summer, S2'!B4*Main!$B$5)</f>
        <v>-0.16442127496662604</v>
      </c>
      <c r="C4" s="4">
        <f>('[1]Qc, Summer, S2'!C4*Main!$B$5)</f>
        <v>-0.38941880913148258</v>
      </c>
      <c r="D4" s="4">
        <f>('[1]Qc, Summer, S2'!D4*Main!$B$5)</f>
        <v>-0.67931947815158633</v>
      </c>
      <c r="E4" s="4">
        <f>('[1]Qc, Summer, S2'!E4*Main!$B$5)</f>
        <v>-0.6212460195784929</v>
      </c>
      <c r="F4" s="4">
        <f>('[1]Qc, Summer, S2'!F4*Main!$B$5)</f>
        <v>-0.64037759723843812</v>
      </c>
      <c r="G4" s="4">
        <f>('[1]Qc, Summer, S2'!G4*Main!$B$5)</f>
        <v>-0.60410819834874141</v>
      </c>
      <c r="H4" s="4">
        <f>('[1]Qc, Summer, S2'!H4*Main!$B$5)</f>
        <v>-3.3257554069616821E-2</v>
      </c>
      <c r="I4" s="4">
        <f>('[1]Qc, Summer, S2'!I4*Main!$B$5)</f>
        <v>0.70973486879943748</v>
      </c>
      <c r="J4" s="4">
        <f>('[1]Qc, Summer, S2'!J4*Main!$B$5)</f>
        <v>0.96056639585765735</v>
      </c>
      <c r="K4" s="4">
        <f>('[1]Qc, Summer, S2'!K4*Main!$B$5)</f>
        <v>0.95971798886608572</v>
      </c>
      <c r="L4" s="4">
        <f>('[1]Qc, Summer, S2'!L4*Main!$B$5)</f>
        <v>0.78532793174849014</v>
      </c>
      <c r="M4" s="4">
        <f>('[1]Qc, Summer, S2'!M4*Main!$B$5)</f>
        <v>0.98270981833768267</v>
      </c>
      <c r="N4" s="4">
        <f>('[1]Qc, Summer, S2'!N4*Main!$B$5)</f>
        <v>0.88132518284484596</v>
      </c>
      <c r="O4" s="4">
        <f>('[1]Qc, Summer, S2'!O4*Main!$B$5)</f>
        <v>0.76908093785988885</v>
      </c>
      <c r="P4" s="4">
        <f>('[1]Qc, Summer, S2'!P4*Main!$B$5)</f>
        <v>0.5585487429013325</v>
      </c>
      <c r="Q4" s="4">
        <f>('[1]Qc, Summer, S2'!Q4*Main!$B$5)</f>
        <v>0.35560979051734426</v>
      </c>
      <c r="R4" s="4">
        <f>('[1]Qc, Summer, S2'!R4*Main!$B$5)</f>
        <v>0.43692960065950676</v>
      </c>
      <c r="S4" s="4">
        <f>('[1]Qc, Summer, S2'!S4*Main!$B$5)</f>
        <v>0.39026721612305454</v>
      </c>
      <c r="T4" s="4">
        <f>('[1]Qc, Summer, S2'!T4*Main!$B$5)</f>
        <v>7.355688616928005E-2</v>
      </c>
      <c r="U4" s="4">
        <f>('[1]Qc, Summer, S2'!U4*Main!$B$5)</f>
        <v>0.31077148101277147</v>
      </c>
      <c r="V4" s="4">
        <f>('[1]Qc, Summer, S2'!V4*Main!$B$5)</f>
        <v>0.44117163561736605</v>
      </c>
      <c r="W4" s="4">
        <f>('[1]Qc, Summer, S2'!W4*Main!$B$5)</f>
        <v>0.29134296090577599</v>
      </c>
      <c r="X4" s="4">
        <f>('[1]Qc, Summer, S2'!X4*Main!$B$5)</f>
        <v>-0.26992068436858652</v>
      </c>
      <c r="Y4" s="4">
        <f>('[1]Qc, Summer, S2'!Y4*Main!$B$5)</f>
        <v>-0.5581669597551252</v>
      </c>
    </row>
    <row r="5" spans="1:25" x14ac:dyDescent="0.25">
      <c r="A5">
        <v>4</v>
      </c>
      <c r="B5" s="4">
        <f>('[1]Qc, Summer, S2'!B5*Main!$B$5)</f>
        <v>-0.69151784511684766</v>
      </c>
      <c r="C5" s="4">
        <f>('[1]Qc, Summer, S2'!C5*Main!$B$5)</f>
        <v>-0.69132228011540064</v>
      </c>
      <c r="D5" s="4">
        <f>('[1]Qc, Summer, S2'!D5*Main!$B$5)</f>
        <v>-0.69699366515736572</v>
      </c>
      <c r="E5" s="4">
        <f>('[1]Qc, Summer, S2'!E5*Main!$B$5)</f>
        <v>-0.71811468531364953</v>
      </c>
      <c r="F5" s="4">
        <f>('[1]Qc, Summer, S2'!F5*Main!$B$5)</f>
        <v>-0.70592446689011523</v>
      </c>
      <c r="G5" s="4">
        <f>('[1]Qc, Summer, S2'!G5*Main!$B$5)</f>
        <v>-0.73248871292000939</v>
      </c>
      <c r="H5" s="4">
        <f>('[1]Qc, Summer, S2'!H5*Main!$B$5)</f>
        <v>-0.67815423668463115</v>
      </c>
      <c r="I5" s="4">
        <f>('[1]Qc, Summer, S2'!I5*Main!$B$5)</f>
        <v>-0.44399774161866984</v>
      </c>
      <c r="J5" s="4">
        <f>('[1]Qc, Summer, S2'!J5*Main!$B$5)</f>
        <v>-0.33219974912476014</v>
      </c>
      <c r="K5" s="4">
        <f>('[1]Qc, Summer, S2'!K5*Main!$B$5)</f>
        <v>-0.3657065527060252</v>
      </c>
      <c r="L5" s="4">
        <f>('[1]Qc, Summer, S2'!L5*Main!$B$5)</f>
        <v>-0.46212009841943186</v>
      </c>
      <c r="M5" s="4">
        <f>('[1]Qc, Summer, S2'!M5*Main!$B$5)</f>
        <v>-0.4872502011053807</v>
      </c>
      <c r="N5" s="4">
        <f>('[1]Qc, Summer, S2'!N5*Main!$B$5)</f>
        <v>-0.44719196997563865</v>
      </c>
      <c r="O5" s="4">
        <f>('[1]Qc, Summer, S2'!O5*Main!$B$5)</f>
        <v>-0.49047702362925738</v>
      </c>
      <c r="P5" s="4">
        <f>('[1]Qc, Summer, S2'!P5*Main!$B$5)</f>
        <v>-0.46609658678218902</v>
      </c>
      <c r="Q5" s="4">
        <f>('[1]Qc, Summer, S2'!Q5*Main!$B$5)</f>
        <v>-0.56185824915743865</v>
      </c>
      <c r="R5" s="4">
        <f>('[1]Qc, Summer, S2'!R5*Main!$B$5)</f>
        <v>-0.60690338782408104</v>
      </c>
      <c r="S5" s="4">
        <f>('[1]Qc, Summer, S2'!S5*Main!$B$5)</f>
        <v>-0.56185824915743865</v>
      </c>
      <c r="T5" s="4">
        <f>('[1]Qc, Summer, S2'!T5*Main!$B$5)</f>
        <v>-0.3956279979274272</v>
      </c>
      <c r="U5" s="4">
        <f>('[1]Qc, Summer, S2'!U5*Main!$B$5)</f>
        <v>-0.34527001005480618</v>
      </c>
      <c r="V5" s="4">
        <f>('[1]Qc, Summer, S2'!V5*Main!$B$5)</f>
        <v>-0.35224516177308507</v>
      </c>
      <c r="W5" s="4">
        <f>('[1]Qc, Summer, S2'!W5*Main!$B$5)</f>
        <v>-0.4687693084686323</v>
      </c>
      <c r="X5" s="4">
        <f>('[1]Qc, Summer, S2'!X5*Main!$B$5)</f>
        <v>-0.56469394167842124</v>
      </c>
      <c r="Y5" s="4">
        <f>('[1]Qc, Summer, S2'!Y5*Main!$B$5)</f>
        <v>-0.60507811447724169</v>
      </c>
    </row>
    <row r="6" spans="1:25" x14ac:dyDescent="0.25">
      <c r="A6">
        <v>5</v>
      </c>
      <c r="B6" s="4">
        <f>('[1]Qc, Summer, S2'!B6*Main!$B$5)</f>
        <v>-0.21528844732472216</v>
      </c>
      <c r="C6" s="4">
        <f>('[1]Qc, Summer, S2'!C6*Main!$B$5)</f>
        <v>-0.27396510257597001</v>
      </c>
      <c r="D6" s="4">
        <f>('[1]Qc, Summer, S2'!D6*Main!$B$5)</f>
        <v>-0.31946178970123801</v>
      </c>
      <c r="E6" s="4">
        <f>('[1]Qc, Summer, S2'!E6*Main!$B$5)</f>
        <v>-0.33010895256457395</v>
      </c>
      <c r="F6" s="4">
        <f>('[1]Qc, Summer, S2'!F6*Main!$B$5)</f>
        <v>-0.32363622800448427</v>
      </c>
      <c r="G6" s="4">
        <f>('[1]Qc, Summer, S2'!G6*Main!$B$5)</f>
        <v>-0.35412369875852984</v>
      </c>
      <c r="H6" s="4">
        <f>('[1]Qc, Summer, S2'!H6*Main!$B$5)</f>
        <v>-0.32213530636736204</v>
      </c>
      <c r="I6" s="4">
        <f>('[1]Qc, Summer, S2'!I6*Main!$B$5)</f>
        <v>-0.12664026313218951</v>
      </c>
      <c r="J6" s="4">
        <f>('[1]Qc, Summer, S2'!J6*Main!$B$5)</f>
        <v>4.3057689464944433E-2</v>
      </c>
      <c r="K6" s="4">
        <f>('[1]Qc, Summer, S2'!K6*Main!$B$5)</f>
        <v>0.13930428944540851</v>
      </c>
      <c r="L6" s="4">
        <f>('[1]Qc, Summer, S2'!L6*Main!$B$5)</f>
        <v>0.23681729205719437</v>
      </c>
      <c r="M6" s="4">
        <f>('[1]Qc, Summer, S2'!M6*Main!$B$5)</f>
        <v>0.24870740565127217</v>
      </c>
      <c r="N6" s="4">
        <f>('[1]Qc, Summer, S2'!N6*Main!$B$5)</f>
        <v>0.21575748533632286</v>
      </c>
      <c r="O6" s="4">
        <f>('[1]Qc, Summer, S2'!O6*Main!$B$5)</f>
        <v>0.18179913329643205</v>
      </c>
      <c r="P6" s="4">
        <f>('[1]Qc, Summer, S2'!P6*Main!$B$5)</f>
        <v>0.11608690787117371</v>
      </c>
      <c r="Q6" s="4">
        <f>('[1]Qc, Summer, S2'!Q6*Main!$B$5)</f>
        <v>7.5046081856112293E-2</v>
      </c>
      <c r="R6" s="4">
        <f>('[1]Qc, Summer, S2'!R6*Main!$B$5)</f>
        <v>6.3320131566094756E-2</v>
      </c>
      <c r="S6" s="4">
        <f>('[1]Qc, Summer, S2'!S6*Main!$B$5)</f>
        <v>5.7457156421085974E-2</v>
      </c>
      <c r="T6" s="4">
        <f>('[1]Qc, Summer, S2'!T6*Main!$B$5)</f>
        <v>5.8629751450087732E-2</v>
      </c>
      <c r="U6" s="4">
        <f>('[1]Qc, Summer, S2'!U6*Main!$B$5)</f>
        <v>1.3930428944540845E-2</v>
      </c>
      <c r="V6" s="4">
        <f>('[1]Qc, Summer, S2'!V6*Main!$B$5)</f>
        <v>0.124295073074186</v>
      </c>
      <c r="W6" s="4">
        <f>('[1]Qc, Summer, S2'!W6*Main!$B$5)</f>
        <v>5.980234647908949E-2</v>
      </c>
      <c r="X6" s="4">
        <f>('[1]Qc, Summer, S2'!X6*Main!$B$5)</f>
        <v>3.2176007595808152E-2</v>
      </c>
      <c r="Y6" s="4">
        <f>('[1]Qc, Summer, S2'!Y6*Main!$B$5)</f>
        <v>-5.1594181276077213E-2</v>
      </c>
    </row>
    <row r="7" spans="1:25" x14ac:dyDescent="0.25">
      <c r="A7">
        <v>6</v>
      </c>
      <c r="B7" s="4">
        <f>('[1]Qc, Summer, S2'!B7*Main!$B$5)</f>
        <v>0.30768893561006039</v>
      </c>
      <c r="C7" s="4">
        <f>('[1]Qc, Summer, S2'!C7*Main!$B$5)</f>
        <v>0.34816926120125896</v>
      </c>
      <c r="D7" s="4">
        <f>('[1]Qc, Summer, S2'!D7*Main!$B$5)</f>
        <v>0.25701641402677855</v>
      </c>
      <c r="E7" s="4">
        <f>('[1]Qc, Summer, S2'!E7*Main!$B$5)</f>
        <v>0.30223226464260078</v>
      </c>
      <c r="F7" s="4">
        <f>('[1]Qc, Summer, S2'!F7*Main!$B$5)</f>
        <v>0.31874650673354693</v>
      </c>
      <c r="G7" s="4">
        <f>('[1]Qc, Summer, S2'!G7*Main!$B$5)</f>
        <v>0.32090994456205518</v>
      </c>
      <c r="H7" s="4">
        <f>('[1]Qc, Summer, S2'!H7*Main!$B$5)</f>
        <v>0.31629461052790425</v>
      </c>
      <c r="I7" s="4">
        <f>('[1]Qc, Summer, S2'!I7*Main!$B$5)</f>
        <v>0.56876780511481551</v>
      </c>
      <c r="J7" s="4">
        <f>('[1]Qc, Summer, S2'!J7*Main!$B$5)</f>
        <v>0.66523309406818842</v>
      </c>
      <c r="K7" s="4">
        <f>('[1]Qc, Summer, S2'!K7*Main!$B$5)</f>
        <v>0.65087027070670311</v>
      </c>
      <c r="L7" s="4">
        <f>('[1]Qc, Summer, S2'!L7*Main!$B$5)</f>
        <v>0.58025806380400358</v>
      </c>
      <c r="M7" s="4">
        <f>('[1]Qc, Summer, S2'!M7*Main!$B$5)</f>
        <v>0.700016366710982</v>
      </c>
      <c r="N7" s="4">
        <f>('[1]Qc, Summer, S2'!N7*Main!$B$5)</f>
        <v>0.72943912117869392</v>
      </c>
      <c r="O7" s="4">
        <f>('[1]Qc, Summer, S2'!O7*Main!$B$5)</f>
        <v>0.65206016151238277</v>
      </c>
      <c r="P7" s="4">
        <f>('[1]Qc, Summer, S2'!P7*Main!$B$5)</f>
        <v>0.57331102455468286</v>
      </c>
      <c r="Q7" s="4">
        <f>('[1]Qc, Summer, S2'!Q7*Main!$B$5)</f>
        <v>0.50985018158510798</v>
      </c>
      <c r="R7" s="4">
        <f>('[1]Qc, Summer, S2'!R7*Main!$B$5)</f>
        <v>0.62768542864452315</v>
      </c>
      <c r="S7" s="4">
        <f>('[1]Qc, Summer, S2'!S7*Main!$B$5)</f>
        <v>0.60807025899938183</v>
      </c>
      <c r="T7" s="4">
        <f>('[1]Qc, Summer, S2'!T7*Main!$B$5)</f>
        <v>0.46754295293872461</v>
      </c>
      <c r="U7" s="4">
        <f>('[1]Qc, Summer, S2'!U7*Main!$B$5)</f>
        <v>0.43822837036243784</v>
      </c>
      <c r="V7" s="4">
        <f>('[1]Qc, Summer, S2'!V7*Main!$B$5)</f>
        <v>0.50570359241380047</v>
      </c>
      <c r="W7" s="4">
        <f>('[1]Qc, Summer, S2'!W7*Main!$B$5)</f>
        <v>0.39861341990264265</v>
      </c>
      <c r="X7" s="4">
        <f>('[1]Qc, Summer, S2'!X7*Main!$B$5)</f>
        <v>0.3003572851912269</v>
      </c>
      <c r="Y7" s="4">
        <f>('[1]Qc, Summer, S2'!Y7*Main!$B$5)</f>
        <v>0.34939520930408025</v>
      </c>
    </row>
    <row r="8" spans="1:25" x14ac:dyDescent="0.25">
      <c r="A8">
        <v>7</v>
      </c>
      <c r="B8" s="4">
        <f>('[1]Qc, Summer, S2'!B8*Main!$B$5)</f>
        <v>-0.60551175861088513</v>
      </c>
      <c r="C8" s="4">
        <f>('[1]Qc, Summer, S2'!C8*Main!$B$5)</f>
        <v>-0.61036120379169589</v>
      </c>
      <c r="D8" s="4">
        <f>('[1]Qc, Summer, S2'!D8*Main!$B$5)</f>
        <v>-0.63502648531478478</v>
      </c>
      <c r="E8" s="4">
        <f>('[1]Qc, Summer, S2'!E8*Main!$B$5)</f>
        <v>-0.65806134992363619</v>
      </c>
      <c r="F8" s="4">
        <f>('[1]Qc, Summer, S2'!F8*Main!$B$5)</f>
        <v>-0.61044481491550306</v>
      </c>
      <c r="G8" s="4">
        <f>('[1]Qc, Summer, S2'!G8*Main!$B$5)</f>
        <v>-0.66633885118053715</v>
      </c>
      <c r="H8" s="4">
        <f>('[1]Qc, Summer, S2'!H8*Main!$B$5)</f>
        <v>-0.58268592181155188</v>
      </c>
      <c r="I8" s="4">
        <f>('[1]Qc, Summer, S2'!I8*Main!$B$5)</f>
        <v>-0.25810753919246099</v>
      </c>
      <c r="J8" s="4">
        <f>('[1]Qc, Summer, S2'!J8*Main!$B$5)</f>
        <v>-4.5066395732016991E-2</v>
      </c>
      <c r="K8" s="4">
        <f>('[1]Qc, Summer, S2'!K8*Main!$B$5)</f>
        <v>-3.8377505827450469E-2</v>
      </c>
      <c r="L8" s="4">
        <f>('[1]Qc, Summer, S2'!L8*Main!$B$5)</f>
        <v>7.9430567616727538E-2</v>
      </c>
      <c r="M8" s="4">
        <f>('[1]Qc, Summer, S2'!M8*Main!$B$5)</f>
        <v>2.558500388496698E-2</v>
      </c>
      <c r="N8" s="4">
        <f>('[1]Qc, Summer, S2'!N8*Main!$B$5)</f>
        <v>8.2775012569010799E-3</v>
      </c>
      <c r="O8" s="4">
        <f>('[1]Qc, Summer, S2'!O8*Main!$B$5)</f>
        <v>0</v>
      </c>
      <c r="P8" s="4">
        <f>('[1]Qc, Summer, S2'!P8*Main!$B$5)</f>
        <v>-6.5551121064751999E-2</v>
      </c>
      <c r="Q8" s="4">
        <f>('[1]Qc, Summer, S2'!Q8*Main!$B$5)</f>
        <v>-0.11822612906321342</v>
      </c>
      <c r="R8" s="4">
        <f>('[1]Qc, Summer, S2'!R8*Main!$B$5)</f>
        <v>-0.16968877576647215</v>
      </c>
      <c r="S8" s="4">
        <f>('[1]Qc, Summer, S2'!S8*Main!$B$5)</f>
        <v>-0.22349253393632926</v>
      </c>
      <c r="T8" s="4">
        <f>('[1]Qc, Summer, S2'!T8*Main!$B$5)</f>
        <v>-0.19255641812770899</v>
      </c>
      <c r="U8" s="4">
        <f>('[1]Qc, Summer, S2'!U8*Main!$B$5)</f>
        <v>-0.24305753690718634</v>
      </c>
      <c r="V8" s="4">
        <f>('[1]Qc, Summer, S2'!V8*Main!$B$5)</f>
        <v>-0.16889447009030487</v>
      </c>
      <c r="W8" s="4">
        <f>('[1]Qc, Summer, S2'!W8*Main!$B$5)</f>
        <v>-0.31981254856208724</v>
      </c>
      <c r="X8" s="4">
        <f>('[1]Qc, Summer, S2'!X8*Main!$B$5)</f>
        <v>-0.38920978132196499</v>
      </c>
      <c r="Y8" s="4">
        <f>('[1]Qc, Summer, S2'!Y8*Main!$B$5)</f>
        <v>-0.43068089873027748</v>
      </c>
    </row>
    <row r="9" spans="1:25" x14ac:dyDescent="0.25">
      <c r="A9">
        <v>8</v>
      </c>
      <c r="B9" s="4">
        <f>('[1]Qc, Summer, S2'!B9*Main!$B$5)</f>
        <v>-0.72830467331378079</v>
      </c>
      <c r="C9" s="4">
        <f>('[1]Qc, Summer, S2'!C9*Main!$B$5)</f>
        <v>-0.74813075876155799</v>
      </c>
      <c r="D9" s="4">
        <f>('[1]Qc, Summer, S2'!D9*Main!$B$5)</f>
        <v>-0.74801909745428019</v>
      </c>
      <c r="E9" s="4">
        <f>('[1]Qc, Summer, S2'!E9*Main!$B$5)</f>
        <v>-0.76688985838423596</v>
      </c>
      <c r="F9" s="4">
        <f>('[1]Qc, Summer, S2'!F9*Main!$B$5)</f>
        <v>-0.75686515435306967</v>
      </c>
      <c r="G9" s="4">
        <f>('[1]Qc, Summer, S2'!G9*Main!$B$5)</f>
        <v>-0.73932192229852822</v>
      </c>
      <c r="H9" s="4">
        <f>('[1]Qc, Summer, S2'!H9*Main!$B$5)</f>
        <v>-0.63401290272360111</v>
      </c>
      <c r="I9" s="4">
        <f>('[1]Qc, Summer, S2'!I9*Main!$B$5)</f>
        <v>-0.51877843361286557</v>
      </c>
      <c r="J9" s="4">
        <f>('[1]Qc, Summer, S2'!J9*Main!$B$5)</f>
        <v>-0.5024758827503002</v>
      </c>
      <c r="K9" s="4">
        <f>('[1]Qc, Summer, S2'!K9*Main!$B$5)</f>
        <v>-0.50493243151041267</v>
      </c>
      <c r="L9" s="4">
        <f>('[1]Qc, Summer, S2'!L9*Main!$B$5)</f>
        <v>-0.49607396779970375</v>
      </c>
      <c r="M9" s="4">
        <f>('[1]Qc, Summer, S2'!M9*Main!$B$5)</f>
        <v>-0.47779873384189664</v>
      </c>
      <c r="N9" s="4">
        <f>('[1]Qc, Summer, S2'!N9*Main!$B$5)</f>
        <v>-0.48885320326240328</v>
      </c>
      <c r="O9" s="4">
        <f>('[1]Qc, Summer, S2'!O9*Main!$B$5)</f>
        <v>-0.51240133228610862</v>
      </c>
      <c r="P9" s="4">
        <f>('[1]Qc, Summer, S2'!P9*Main!$B$5)</f>
        <v>-0.56450994234910268</v>
      </c>
      <c r="Q9" s="4">
        <f>('[1]Qc, Summer, S2'!Q9*Main!$B$5)</f>
        <v>-0.5893235661886238</v>
      </c>
      <c r="R9" s="4">
        <f>('[1]Qc, Summer, S2'!R9*Main!$B$5)</f>
        <v>-0.5969909759550357</v>
      </c>
      <c r="S9" s="4">
        <f>('[1]Qc, Summer, S2'!S9*Main!$B$5)</f>
        <v>-0.62388894419707641</v>
      </c>
      <c r="T9" s="4">
        <f>('[1]Qc, Summer, S2'!T9*Main!$B$5)</f>
        <v>-0.61036551920453752</v>
      </c>
      <c r="U9" s="4">
        <f>('[1]Qc, Summer, S2'!U9*Main!$B$5)</f>
        <v>-0.6439135386355701</v>
      </c>
      <c r="V9" s="4">
        <f>('[1]Qc, Summer, S2'!V9*Main!$B$5)</f>
        <v>-0.67115889761136405</v>
      </c>
      <c r="W9" s="4">
        <f>('[1]Qc, Summer, S2'!W9*Main!$B$5)</f>
        <v>-0.70502949415231031</v>
      </c>
      <c r="X9" s="4">
        <f>('[1]Qc, Summer, S2'!X9*Main!$B$5)</f>
        <v>-0.7305503062712575</v>
      </c>
      <c r="Y9" s="4">
        <f>('[1]Qc, Summer, S2'!Y9*Main!$B$5)</f>
        <v>-0.74433427431411125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0.69565577304455772</v>
      </c>
      <c r="C2" s="4">
        <f>('[1]Qc, Summer, S3'!C2*Main!$B$5)</f>
        <v>0.78406471637211284</v>
      </c>
      <c r="D2" s="4">
        <f>('[1]Qc, Summer, S3'!D2*Main!$B$5)</f>
        <v>0.7315033409412417</v>
      </c>
      <c r="E2" s="4">
        <f>('[1]Qc, Summer, S3'!E2*Main!$B$5)</f>
        <v>0.72411441830547152</v>
      </c>
      <c r="F2" s="4">
        <f>('[1]Qc, Summer, S3'!F2*Main!$B$5)</f>
        <v>0.7155316522744023</v>
      </c>
      <c r="G2" s="4">
        <f>('[1]Qc, Summer, S3'!G2*Main!$B$5)</f>
        <v>0.7494109918707279</v>
      </c>
      <c r="H2" s="4">
        <f>('[1]Qc, Summer, S3'!H2*Main!$B$5)</f>
        <v>0.78729132014319159</v>
      </c>
      <c r="I2" s="4">
        <f>('[1]Qc, Summer, S3'!I2*Main!$B$5)</f>
        <v>1.5040490818506038</v>
      </c>
      <c r="J2" s="4">
        <f>('[1]Qc, Summer, S3'!J2*Main!$B$5)</f>
        <v>1.7337187382759822</v>
      </c>
      <c r="K2" s="4">
        <f>('[1]Qc, Summer, S3'!K2*Main!$B$5)</f>
        <v>1.6520211307922705</v>
      </c>
      <c r="L2" s="4">
        <f>('[1]Qc, Summer, S3'!L2*Main!$B$5)</f>
        <v>1.5971688666839337</v>
      </c>
      <c r="M2" s="4">
        <f>('[1]Qc, Summer, S3'!M2*Main!$B$5)</f>
        <v>1.6422767874036135</v>
      </c>
      <c r="N2" s="4">
        <f>('[1]Qc, Summer, S3'!N2*Main!$B$5)</f>
        <v>1.74759313449162</v>
      </c>
      <c r="O2" s="4">
        <f>('[1]Qc, Summer, S3'!O2*Main!$B$5)</f>
        <v>1.6284669232633966</v>
      </c>
      <c r="P2" s="4">
        <f>('[1]Qc, Summer, S3'!P2*Main!$B$5)</f>
        <v>1.1648039613593937</v>
      </c>
      <c r="Q2" s="4">
        <f>('[1]Qc, Summer, S3'!Q2*Main!$B$5)</f>
        <v>1.5077274101496332</v>
      </c>
      <c r="R2" s="4">
        <f>('[1]Qc, Summer, S3'!R2*Main!$B$5)</f>
        <v>1.5731629346271085</v>
      </c>
      <c r="S2" s="4">
        <f>('[1]Qc, Summer, S3'!S2*Main!$B$5)</f>
        <v>1.4310633045488046</v>
      </c>
      <c r="T2" s="4">
        <f>('[1]Qc, Summer, S3'!T2*Main!$B$5)</f>
        <v>1.1225354519582635</v>
      </c>
      <c r="U2" s="4">
        <f>('[1]Qc, Summer, S3'!U2*Main!$B$5)</f>
        <v>1.0493560784301998</v>
      </c>
      <c r="V2" s="4">
        <f>('[1]Qc, Summer, S3'!V2*Main!$B$5)</f>
        <v>1.1124039161170767</v>
      </c>
      <c r="W2" s="4">
        <f>('[1]Qc, Summer, S3'!W2*Main!$B$5)</f>
        <v>1.0719423048277503</v>
      </c>
      <c r="X2" s="4">
        <f>('[1]Qc, Summer, S3'!X2*Main!$B$5)</f>
        <v>0.73992477678375668</v>
      </c>
      <c r="Y2" s="4">
        <f>('[1]Qc, Summer, S3'!Y2*Main!$B$5)</f>
        <v>0.73360063339244286</v>
      </c>
    </row>
    <row r="3" spans="1:25" x14ac:dyDescent="0.25">
      <c r="A3">
        <v>2</v>
      </c>
      <c r="B3" s="4">
        <f>('[1]Qc, Summer, S3'!B3*Main!$B$5)</f>
        <v>2.820481909758887E-2</v>
      </c>
      <c r="C3" s="4">
        <f>('[1]Qc, Summer, S3'!C3*Main!$B$5)</f>
        <v>-0.17093829756114468</v>
      </c>
      <c r="D3" s="4">
        <f>('[1]Qc, Summer, S3'!D3*Main!$B$5)</f>
        <v>-0.18703498724815246</v>
      </c>
      <c r="E3" s="4">
        <f>('[1]Qc, Summer, S3'!E3*Main!$B$5)</f>
        <v>-0.2679457814270943</v>
      </c>
      <c r="F3" s="4">
        <f>('[1]Qc, Summer, S3'!F3*Main!$B$5)</f>
        <v>-0.33090805436211584</v>
      </c>
      <c r="G3" s="4">
        <f>('[1]Qc, Summer, S3'!G3*Main!$B$5)</f>
        <v>-0.2512792974148827</v>
      </c>
      <c r="H3" s="4">
        <f>('[1]Qc, Summer, S3'!H3*Main!$B$5)</f>
        <v>-0.32763173699219394</v>
      </c>
      <c r="I3" s="4">
        <f>('[1]Qc, Summer, S3'!I3*Main!$B$5)</f>
        <v>0.83446378926098808</v>
      </c>
      <c r="J3" s="4">
        <f>('[1]Qc, Summer, S3'!J3*Main!$B$5)</f>
        <v>1.0752018916596</v>
      </c>
      <c r="K3" s="4">
        <f>('[1]Qc, Summer, S3'!K3*Main!$B$5)</f>
        <v>1.3532615223590618</v>
      </c>
      <c r="L3" s="4">
        <f>('[1]Qc, Summer, S3'!L3*Main!$B$5)</f>
        <v>0.77691456241540258</v>
      </c>
      <c r="M3" s="4">
        <f>('[1]Qc, Summer, S3'!M3*Main!$B$5)</f>
        <v>0.68403808740718053</v>
      </c>
      <c r="N3" s="4">
        <f>('[1]Qc, Summer, S3'!N3*Main!$B$5)</f>
        <v>0.4746386728947784</v>
      </c>
      <c r="O3" s="4">
        <f>('[1]Qc, Summer, S3'!O3*Main!$B$5)</f>
        <v>0.66181610872423169</v>
      </c>
      <c r="P3" s="4">
        <f>('[1]Qc, Summer, S3'!P3*Main!$B$5)</f>
        <v>0.27919921934986963</v>
      </c>
      <c r="Q3" s="4">
        <f>('[1]Qc, Summer, S3'!Q3*Main!$B$5)</f>
        <v>0.23974096232950534</v>
      </c>
      <c r="R3" s="4">
        <f>('[1]Qc, Summer, S3'!R3*Main!$B$5)</f>
        <v>0.28204819097588868</v>
      </c>
      <c r="S3" s="4">
        <f>('[1]Qc, Summer, S3'!S3*Main!$B$5)</f>
        <v>0.51281489268343394</v>
      </c>
      <c r="T3" s="4">
        <f>('[1]Qc, Summer, S3'!T3*Main!$B$5)</f>
        <v>0.96323730675705033</v>
      </c>
      <c r="U3" s="4">
        <f>('[1]Qc, Summer, S3'!U3*Main!$B$5)</f>
        <v>1.0071114697977437</v>
      </c>
      <c r="V3" s="4">
        <f>('[1]Qc, Summer, S3'!V3*Main!$B$5)</f>
        <v>0.78973493473248813</v>
      </c>
      <c r="W3" s="4">
        <f>('[1]Qc, Summer, S3'!W3*Main!$B$5)</f>
        <v>0.61252889959410173</v>
      </c>
      <c r="X3" s="4">
        <f>('[1]Qc, Summer, S3'!X3*Main!$B$5)</f>
        <v>0.27919921934986963</v>
      </c>
      <c r="Y3" s="4">
        <f>('[1]Qc, Summer, S3'!Y3*Main!$B$5)</f>
        <v>5.640963819517774E-2</v>
      </c>
    </row>
    <row r="4" spans="1:25" x14ac:dyDescent="0.25">
      <c r="A4">
        <v>3</v>
      </c>
      <c r="B4" s="4">
        <f>('[1]Qc, Summer, S3'!B4*Main!$B$5)</f>
        <v>-0.16119732839865297</v>
      </c>
      <c r="C4" s="4">
        <f>('[1]Qc, Summer, S3'!C4*Main!$B$5)</f>
        <v>-0.38178314620733594</v>
      </c>
      <c r="D4" s="4">
        <f>('[1]Qc, Summer, S3'!D4*Main!$B$5)</f>
        <v>-0.66599948838390821</v>
      </c>
      <c r="E4" s="4">
        <f>('[1]Qc, Summer, S3'!E4*Main!$B$5)</f>
        <v>-0.6212460195784929</v>
      </c>
      <c r="F4" s="4">
        <f>('[1]Qc, Summer, S3'!F4*Main!$B$5)</f>
        <v>-0.62154296202554293</v>
      </c>
      <c r="G4" s="4">
        <f>('[1]Qc, Summer, S3'!G4*Main!$B$5)</f>
        <v>-0.60410819834874141</v>
      </c>
      <c r="H4" s="4">
        <f>('[1]Qc, Summer, S3'!H4*Main!$B$5)</f>
        <v>-3.3257554069616821E-2</v>
      </c>
      <c r="I4" s="4">
        <f>('[1]Qc, Summer, S3'!I4*Main!$B$5)</f>
        <v>0.73124198603578416</v>
      </c>
      <c r="J4" s="4">
        <f>('[1]Qc, Summer, S3'!J4*Main!$B$5)</f>
        <v>0.96056639585765735</v>
      </c>
      <c r="K4" s="4">
        <f>('[1]Qc, Summer, S3'!K4*Main!$B$5)</f>
        <v>0.95021583056048076</v>
      </c>
      <c r="L4" s="4">
        <f>('[1]Qc, Summer, S3'!L4*Main!$B$5)</f>
        <v>0.78532793174849014</v>
      </c>
      <c r="M4" s="4">
        <f>('[1]Qc, Summer, S3'!M4*Main!$B$5)</f>
        <v>1.0025625419404645</v>
      </c>
      <c r="N4" s="4">
        <f>('[1]Qc, Summer, S3'!N4*Main!$B$5)</f>
        <v>0.90830452517683091</v>
      </c>
      <c r="O4" s="4">
        <f>('[1]Qc, Summer, S3'!O4*Main!$B$5)</f>
        <v>0.78477646720396832</v>
      </c>
      <c r="P4" s="4">
        <f>('[1]Qc, Summer, S3'!P4*Main!$B$5)</f>
        <v>0.5698325558892382</v>
      </c>
      <c r="Q4" s="4">
        <f>('[1]Qc, Summer, S3'!Q4*Main!$B$5)</f>
        <v>0.35208890150232103</v>
      </c>
      <c r="R4" s="4">
        <f>('[1]Qc, Summer, S3'!R4*Main!$B$5)</f>
        <v>0.44129889666610178</v>
      </c>
      <c r="S4" s="4">
        <f>('[1]Qc, Summer, S3'!S4*Main!$B$5)</f>
        <v>0.39416988828428506</v>
      </c>
      <c r="T4" s="4">
        <f>('[1]Qc, Summer, S3'!T4*Main!$B$5)</f>
        <v>7.355688616928005E-2</v>
      </c>
      <c r="U4" s="4">
        <f>('[1]Qc, Summer, S3'!U4*Main!$B$5)</f>
        <v>0.30763237514395558</v>
      </c>
      <c r="V4" s="4">
        <f>('[1]Qc, Summer, S3'!V4*Main!$B$5)</f>
        <v>0.4367599192611924</v>
      </c>
      <c r="W4" s="4">
        <f>('[1]Qc, Summer, S3'!W4*Main!$B$5)</f>
        <v>0.28557379336308736</v>
      </c>
      <c r="X4" s="4">
        <f>('[1]Qc, Summer, S3'!X4*Main!$B$5)</f>
        <v>-0.2725931663920379</v>
      </c>
      <c r="Y4" s="4">
        <f>('[1]Qc, Summer, S3'!Y4*Main!$B$5)</f>
        <v>-0.55269473465948671</v>
      </c>
    </row>
    <row r="5" spans="1:25" x14ac:dyDescent="0.25">
      <c r="A5">
        <v>4</v>
      </c>
      <c r="B5" s="4">
        <f>('[1]Qc, Summer, S3'!B5*Main!$B$5)</f>
        <v>-0.69151784511684766</v>
      </c>
      <c r="C5" s="4">
        <f>('[1]Qc, Summer, S3'!C5*Main!$B$5)</f>
        <v>-0.67763273001410551</v>
      </c>
      <c r="D5" s="4">
        <f>('[1]Qc, Summer, S3'!D5*Main!$B$5)</f>
        <v>-0.68995332510527119</v>
      </c>
      <c r="E5" s="4">
        <f>('[1]Qc, Summer, S3'!E5*Main!$B$5)</f>
        <v>-0.71811468531364953</v>
      </c>
      <c r="F5" s="4">
        <f>('[1]Qc, Summer, S3'!F5*Main!$B$5)</f>
        <v>-0.7347377104366507</v>
      </c>
      <c r="G5" s="4">
        <f>('[1]Qc, Summer, S3'!G5*Main!$B$5)</f>
        <v>-0.72508983703192864</v>
      </c>
      <c r="H5" s="4">
        <f>('[1]Qc, Summer, S3'!H5*Main!$B$5)</f>
        <v>-0.66472543991859889</v>
      </c>
      <c r="I5" s="4">
        <f>('[1]Qc, Summer, S3'!I5*Main!$B$5)</f>
        <v>-0.46212009841943186</v>
      </c>
      <c r="J5" s="4">
        <f>('[1]Qc, Summer, S3'!J5*Main!$B$5)</f>
        <v>-0.33558954248317602</v>
      </c>
      <c r="K5" s="4">
        <f>('[1]Qc, Summer, S3'!K5*Main!$B$5)</f>
        <v>-0.36212119434616213</v>
      </c>
      <c r="L5" s="4">
        <f>('[1]Qc, Summer, S3'!L5*Main!$B$5)</f>
        <v>-0.45305892001905085</v>
      </c>
      <c r="M5" s="4">
        <f>('[1]Qc, Summer, S3'!M5*Main!$B$5)</f>
        <v>-0.4921719203084654</v>
      </c>
      <c r="N5" s="4">
        <f>('[1]Qc, Summer, S3'!N5*Main!$B$5)</f>
        <v>-0.46544470344403205</v>
      </c>
      <c r="O5" s="4">
        <f>('[1]Qc, Summer, S3'!O5*Main!$B$5)</f>
        <v>-0.49543133699924985</v>
      </c>
      <c r="P5" s="4">
        <f>('[1]Qc, Summer, S3'!P5*Main!$B$5)</f>
        <v>-0.47075755265001085</v>
      </c>
      <c r="Q5" s="4">
        <f>('[1]Qc, Summer, S3'!Q5*Main!$B$5)</f>
        <v>-0.53982459232773516</v>
      </c>
      <c r="R5" s="4">
        <f>('[1]Qc, Summer, S3'!R5*Main!$B$5)</f>
        <v>-0.63167495467404355</v>
      </c>
      <c r="S5" s="4">
        <f>('[1]Qc, Summer, S3'!S5*Main!$B$5)</f>
        <v>-0.55084142074258702</v>
      </c>
      <c r="T5" s="4">
        <f>('[1]Qc, Summer, S3'!T5*Main!$B$5)</f>
        <v>-0.38011317447929277</v>
      </c>
      <c r="U5" s="4">
        <f>('[1]Qc, Summer, S3'!U5*Main!$B$5)</f>
        <v>-0.35224516177308507</v>
      </c>
      <c r="V5" s="4">
        <f>('[1]Qc, Summer, S3'!V5*Main!$B$5)</f>
        <v>-0.34527001005480618</v>
      </c>
      <c r="W5" s="4">
        <f>('[1]Qc, Summer, S3'!W5*Main!$B$5)</f>
        <v>-0.45498197586661376</v>
      </c>
      <c r="X5" s="4">
        <f>('[1]Qc, Summer, S3'!X5*Main!$B$5)</f>
        <v>-0.57610190009616724</v>
      </c>
      <c r="Y5" s="4">
        <f>('[1]Qc, Summer, S3'!Y5*Main!$B$5)</f>
        <v>-0.58728169934555807</v>
      </c>
    </row>
    <row r="6" spans="1:25" x14ac:dyDescent="0.25">
      <c r="A6">
        <v>5</v>
      </c>
      <c r="B6" s="4">
        <f>('[1]Qc, Summer, S3'!B6*Main!$B$5)</f>
        <v>-0.20895643416811269</v>
      </c>
      <c r="C6" s="4">
        <f>('[1]Qc, Summer, S3'!C6*Main!$B$5)</f>
        <v>-0.27396510257597001</v>
      </c>
      <c r="D6" s="4">
        <f>('[1]Qc, Summer, S3'!D6*Main!$B$5)</f>
        <v>-0.32598141806248782</v>
      </c>
      <c r="E6" s="4">
        <f>('[1]Qc, Summer, S3'!E6*Main!$B$5)</f>
        <v>-0.33010895256457395</v>
      </c>
      <c r="F6" s="4">
        <f>('[1]Qc, Summer, S3'!F6*Main!$B$5)</f>
        <v>-0.33010895256457395</v>
      </c>
      <c r="G6" s="4">
        <f>('[1]Qc, Summer, S3'!G6*Main!$B$5)</f>
        <v>-0.35766493574611513</v>
      </c>
      <c r="H6" s="4">
        <f>('[1]Qc, Summer, S3'!H6*Main!$B$5)</f>
        <v>-0.3157563894095925</v>
      </c>
      <c r="I6" s="4">
        <f>('[1]Qc, Summer, S3'!I6*Main!$B$5)</f>
        <v>-0.1279066657635114</v>
      </c>
      <c r="J6" s="4">
        <f>('[1]Qc, Summer, S3'!J6*Main!$B$5)</f>
        <v>4.2635555254503799E-2</v>
      </c>
      <c r="K6" s="4">
        <f>('[1]Qc, Summer, S3'!K6*Main!$B$5)</f>
        <v>0.14071140348021061</v>
      </c>
      <c r="L6" s="4">
        <f>('[1]Qc, Summer, S3'!L6*Main!$B$5)</f>
        <v>0.23681729205719437</v>
      </c>
      <c r="M6" s="4">
        <f>('[1]Qc, Summer, S3'!M6*Main!$B$5)</f>
        <v>0.25116985521217583</v>
      </c>
      <c r="N6" s="4">
        <f>('[1]Qc, Summer, S3'!N6*Main!$B$5)</f>
        <v>0.21791506018968609</v>
      </c>
      <c r="O6" s="4">
        <f>('[1]Qc, Summer, S3'!O6*Main!$B$5)</f>
        <v>0.17823444440826672</v>
      </c>
      <c r="P6" s="4">
        <f>('[1]Qc, Summer, S3'!P6*Main!$B$5)</f>
        <v>0.11608690787117371</v>
      </c>
      <c r="Q6" s="4">
        <f>('[1]Qc, Summer, S3'!Q6*Main!$B$5)</f>
        <v>7.5796542674673423E-2</v>
      </c>
      <c r="R6" s="4">
        <f>('[1]Qc, Summer, S3'!R6*Main!$B$5)</f>
        <v>6.4586534197416653E-2</v>
      </c>
      <c r="S6" s="4">
        <f>('[1]Qc, Summer, S3'!S6*Main!$B$5)</f>
        <v>5.7457156421085974E-2</v>
      </c>
      <c r="T6" s="4">
        <f>('[1]Qc, Summer, S3'!T6*Main!$B$5)</f>
        <v>5.9216048964588611E-2</v>
      </c>
      <c r="U6" s="4">
        <f>('[1]Qc, Summer, S3'!U6*Main!$B$5)</f>
        <v>1.4211851751501265E-2</v>
      </c>
      <c r="V6" s="4">
        <f>('[1]Qc, Summer, S3'!V6*Main!$B$5)</f>
        <v>0.124295073074186</v>
      </c>
      <c r="W6" s="4">
        <f>('[1]Qc, Summer, S3'!W6*Main!$B$5)</f>
        <v>5.8629751450087732E-2</v>
      </c>
      <c r="X6" s="4">
        <f>('[1]Qc, Summer, S3'!X6*Main!$B$5)</f>
        <v>3.2176007595808152E-2</v>
      </c>
      <c r="Y6" s="4">
        <f>('[1]Qc, Summer, S3'!Y6*Main!$B$5)</f>
        <v>-5.2110123088837987E-2</v>
      </c>
    </row>
    <row r="7" spans="1:25" x14ac:dyDescent="0.25">
      <c r="A7">
        <v>6</v>
      </c>
      <c r="B7" s="4">
        <f>('[1]Qc, Summer, S3'!B7*Main!$B$5)</f>
        <v>0.30768893561006039</v>
      </c>
      <c r="C7" s="4">
        <f>('[1]Qc, Summer, S3'!C7*Main!$B$5)</f>
        <v>0.34134241294241074</v>
      </c>
      <c r="D7" s="4">
        <f>('[1]Qc, Summer, S3'!D7*Main!$B$5)</f>
        <v>0.25701641402677855</v>
      </c>
      <c r="E7" s="4">
        <f>('[1]Qc, Summer, S3'!E7*Main!$B$5)</f>
        <v>0.30833796695861282</v>
      </c>
      <c r="F7" s="4">
        <f>('[1]Qc, Summer, S3'!F7*Main!$B$5)</f>
        <v>0.31562154098125728</v>
      </c>
      <c r="G7" s="4">
        <f>('[1]Qc, Summer, S3'!G7*Main!$B$5)</f>
        <v>0.32090994456205518</v>
      </c>
      <c r="H7" s="4">
        <f>('[1]Qc, Summer, S3'!H7*Main!$B$5)</f>
        <v>0.30389090031112376</v>
      </c>
      <c r="I7" s="4">
        <f>('[1]Qc, Summer, S3'!I7*Main!$B$5)</f>
        <v>0.58600319314859783</v>
      </c>
      <c r="J7" s="4">
        <f>('[1]Qc, Summer, S3'!J7*Main!$B$5)</f>
        <v>0.65864662779028549</v>
      </c>
      <c r="K7" s="4">
        <f>('[1]Qc, Summer, S3'!K7*Main!$B$5)</f>
        <v>0.65087027070670311</v>
      </c>
      <c r="L7" s="4">
        <f>('[1]Qc, Summer, S3'!L7*Main!$B$5)</f>
        <v>0.58025806380400358</v>
      </c>
      <c r="M7" s="4">
        <f>('[1]Qc, Summer, S3'!M7*Main!$B$5)</f>
        <v>0.67942765004301198</v>
      </c>
      <c r="N7" s="4">
        <f>('[1]Qc, Summer, S3'!N7*Main!$B$5)</f>
        <v>0.70798502937932062</v>
      </c>
      <c r="O7" s="4">
        <f>('[1]Qc, Summer, S3'!O7*Main!$B$5)</f>
        <v>0.66523309406818842</v>
      </c>
      <c r="P7" s="4">
        <f>('[1]Qc, Summer, S3'!P7*Main!$B$5)</f>
        <v>0.57904413480022965</v>
      </c>
      <c r="Q7" s="4">
        <f>('[1]Qc, Summer, S3'!Q7*Main!$B$5)</f>
        <v>0.50480215998525535</v>
      </c>
      <c r="R7" s="4">
        <f>('[1]Qc, Summer, S3'!R7*Main!$B$5)</f>
        <v>0.62768542864452315</v>
      </c>
      <c r="S7" s="4">
        <f>('[1]Qc, Summer, S3'!S7*Main!$B$5)</f>
        <v>0.60807025899938183</v>
      </c>
      <c r="T7" s="4">
        <f>('[1]Qc, Summer, S3'!T7*Main!$B$5)</f>
        <v>0.46754295293872461</v>
      </c>
      <c r="U7" s="4">
        <f>('[1]Qc, Summer, S3'!U7*Main!$B$5)</f>
        <v>0.42521168609424664</v>
      </c>
      <c r="V7" s="4">
        <f>('[1]Qc, Summer, S3'!V7*Main!$B$5)</f>
        <v>0.52102794369906713</v>
      </c>
      <c r="W7" s="4">
        <f>('[1]Qc, Summer, S3'!W7*Main!$B$5)</f>
        <v>0.40666621626431226</v>
      </c>
      <c r="X7" s="4">
        <f>('[1]Qc, Summer, S3'!X7*Main!$B$5)</f>
        <v>0.3003572851912269</v>
      </c>
      <c r="Y7" s="4">
        <f>('[1]Qc, Summer, S3'!Y7*Main!$B$5)</f>
        <v>0.33911887961866616</v>
      </c>
    </row>
    <row r="8" spans="1:25" x14ac:dyDescent="0.25">
      <c r="A8">
        <v>7</v>
      </c>
      <c r="B8" s="4">
        <f>('[1]Qc, Summer, S3'!B8*Main!$B$5)</f>
        <v>-0.59957536882058227</v>
      </c>
      <c r="C8" s="4">
        <f>('[1]Qc, Summer, S3'!C8*Main!$B$5)</f>
        <v>-0.61036120379169589</v>
      </c>
      <c r="D8" s="4">
        <f>('[1]Qc, Summer, S3'!D8*Main!$B$5)</f>
        <v>-0.66094593369498011</v>
      </c>
      <c r="E8" s="4">
        <f>('[1]Qc, Summer, S3'!E8*Main!$B$5)</f>
        <v>-0.67800260295162518</v>
      </c>
      <c r="F8" s="4">
        <f>('[1]Qc, Summer, S3'!F8*Main!$B$5)</f>
        <v>-0.63536092981001335</v>
      </c>
      <c r="G8" s="4">
        <f>('[1]Qc, Summer, S3'!G8*Main!$B$5)</f>
        <v>-0.67980024211347734</v>
      </c>
      <c r="H8" s="4">
        <f>('[1]Qc, Summer, S3'!H8*Main!$B$5)</f>
        <v>-0.56537841918348597</v>
      </c>
      <c r="I8" s="4">
        <f>('[1]Qc, Summer, S3'!I8*Main!$B$5)</f>
        <v>-0.26074128959238407</v>
      </c>
      <c r="J8" s="4">
        <f>('[1]Qc, Summer, S3'!J8*Main!$B$5)</f>
        <v>-4.5066395732016991E-2</v>
      </c>
      <c r="K8" s="4">
        <f>('[1]Qc, Summer, S3'!K8*Main!$B$5)</f>
        <v>-3.6872505598922994E-2</v>
      </c>
      <c r="L8" s="4">
        <f>('[1]Qc, Summer, S3'!L8*Main!$B$5)</f>
        <v>8.0224873292894808E-2</v>
      </c>
      <c r="M8" s="4">
        <f>('[1]Qc, Summer, S3'!M8*Main!$B$5)</f>
        <v>2.5334170513545733E-2</v>
      </c>
      <c r="N8" s="4">
        <f>('[1]Qc, Summer, S3'!N8*Main!$B$5)</f>
        <v>8.444723504515245E-3</v>
      </c>
      <c r="O8" s="4">
        <f>('[1]Qc, Summer, S3'!O8*Main!$B$5)</f>
        <v>0</v>
      </c>
      <c r="P8" s="4">
        <f>('[1]Qc, Summer, S3'!P8*Main!$B$5)</f>
        <v>-6.6888899045665307E-2</v>
      </c>
      <c r="Q8" s="4">
        <f>('[1]Qc, Summer, S3'!Q8*Main!$B$5)</f>
        <v>-0.11705557332991429</v>
      </c>
      <c r="R8" s="4">
        <f>('[1]Qc, Summer, S3'!R8*Main!$B$5)</f>
        <v>-0.17140280380451736</v>
      </c>
      <c r="S8" s="4">
        <f>('[1]Qc, Summer, S3'!S8*Main!$B$5)</f>
        <v>-0.22800753462191165</v>
      </c>
      <c r="T8" s="4">
        <f>('[1]Qc, Summer, S3'!T8*Main!$B$5)</f>
        <v>-0.19845100235610827</v>
      </c>
      <c r="U8" s="4">
        <f>('[1]Qc, Summer, S3'!U8*Main!$B$5)</f>
        <v>-0.23352586879317905</v>
      </c>
      <c r="V8" s="4">
        <f>('[1]Qc, Summer, S3'!V8*Main!$B$5)</f>
        <v>-0.16722224761416327</v>
      </c>
      <c r="W8" s="4">
        <f>('[1]Qc, Summer, S3'!W8*Main!$B$5)</f>
        <v>-0.31354171427655608</v>
      </c>
      <c r="X8" s="4">
        <f>('[1]Qc, Summer, S3'!X8*Main!$B$5)</f>
        <v>-0.3931813097028013</v>
      </c>
      <c r="Y8" s="4">
        <f>('[1]Qc, Summer, S3'!Y8*Main!$B$5)</f>
        <v>-0.43494506604443872</v>
      </c>
    </row>
    <row r="9" spans="1:25" x14ac:dyDescent="0.25">
      <c r="A9">
        <v>8</v>
      </c>
      <c r="B9" s="4">
        <f>('[1]Qc, Summer, S3'!B9*Main!$B$5)</f>
        <v>-0.74316803399365394</v>
      </c>
      <c r="C9" s="4">
        <f>('[1]Qc, Summer, S3'!C9*Main!$B$5)</f>
        <v>-0.74813075876155799</v>
      </c>
      <c r="D9" s="4">
        <f>('[1]Qc, Summer, S3'!D9*Main!$B$5)</f>
        <v>-0.7404633489951461</v>
      </c>
      <c r="E9" s="4">
        <f>('[1]Qc, Summer, S3'!E9*Main!$B$5)</f>
        <v>-0.75170392059444913</v>
      </c>
      <c r="F9" s="4">
        <f>('[1]Qc, Summer, S3'!F9*Main!$B$5)</f>
        <v>-0.75686515435306967</v>
      </c>
      <c r="G9" s="4">
        <f>('[1]Qc, Summer, S3'!G9*Main!$B$5)</f>
        <v>-0.73200190326586945</v>
      </c>
      <c r="H9" s="4">
        <f>('[1]Qc, Summer, S3'!H9*Main!$B$5)</f>
        <v>-0.61536546440820095</v>
      </c>
      <c r="I9" s="4">
        <f>('[1]Qc, Summer, S3'!I9*Main!$B$5)</f>
        <v>-0.50850559334330392</v>
      </c>
      <c r="J9" s="4">
        <f>('[1]Qc, Summer, S3'!J9*Main!$B$5)</f>
        <v>-0.5024758827503002</v>
      </c>
      <c r="K9" s="4">
        <f>('[1]Qc, Summer, S3'!K9*Main!$B$5)</f>
        <v>-0.4950317955984439</v>
      </c>
      <c r="L9" s="4">
        <f>('[1]Qc, Summer, S3'!L9*Main!$B$5)</f>
        <v>-0.49121049752715773</v>
      </c>
      <c r="M9" s="4">
        <f>('[1]Qc, Summer, S3'!M9*Main!$B$5)</f>
        <v>-0.48262498367868351</v>
      </c>
      <c r="N9" s="4">
        <f>('[1]Qc, Summer, S3'!N9*Main!$B$5)</f>
        <v>-0.49379111440646806</v>
      </c>
      <c r="O9" s="4">
        <f>('[1]Qc, Summer, S3'!O9*Main!$B$5)</f>
        <v>-0.51752534560896979</v>
      </c>
      <c r="P9" s="4">
        <f>('[1]Qc, Summer, S3'!P9*Main!$B$5)</f>
        <v>-0.57580014119608469</v>
      </c>
      <c r="Q9" s="4">
        <f>('[1]Qc, Summer, S3'!Q9*Main!$B$5)</f>
        <v>-0.5893235661886238</v>
      </c>
      <c r="R9" s="4">
        <f>('[1]Qc, Summer, S3'!R9*Main!$B$5)</f>
        <v>-0.6213579545654454</v>
      </c>
      <c r="S9" s="4">
        <f>('[1]Qc, Summer, S3'!S9*Main!$B$5)</f>
        <v>-0.6055392693677506</v>
      </c>
      <c r="T9" s="4">
        <f>('[1]Qc, Summer, S3'!T9*Main!$B$5)</f>
        <v>-0.6165937387882573</v>
      </c>
      <c r="U9" s="4">
        <f>('[1]Qc, Summer, S3'!U9*Main!$B$5)</f>
        <v>-0.65035267402192576</v>
      </c>
      <c r="V9" s="4">
        <f>('[1]Qc, Summer, S3'!V9*Main!$B$5)</f>
        <v>-0.68485601797077966</v>
      </c>
      <c r="W9" s="4">
        <f>('[1]Qc, Summer, S3'!W9*Main!$B$5)</f>
        <v>-0.69790798411036759</v>
      </c>
      <c r="X9" s="4">
        <f>('[1]Qc, Summer, S3'!X9*Main!$B$5)</f>
        <v>-0.70885079222359637</v>
      </c>
      <c r="Y9" s="4">
        <f>('[1]Qc, Summer, S3'!Y9*Main!$B$5)</f>
        <v>-0.75170392059444902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1.8507544574879013</v>
      </c>
      <c r="C2" s="4">
        <f>('FL Characterization'!C$4-'FL Characterization'!C$2)*VLOOKUP($A2,'FL Ratio'!$A$2:$B$9,2,FALSE)</f>
        <v>2.0374457846530913</v>
      </c>
      <c r="D2" s="4">
        <f>('FL Characterization'!D$4-'FL Characterization'!D$2)*VLOOKUP($A2,'FL Ratio'!$A$2:$B$9,2,FALSE)</f>
        <v>2.6519292228816838</v>
      </c>
      <c r="E2" s="4">
        <f>('FL Characterization'!E$4-'FL Characterization'!E$2)*VLOOKUP($A2,'FL Ratio'!$A$2:$B$9,2,FALSE)</f>
        <v>3.0403302199560822</v>
      </c>
      <c r="F2" s="4">
        <f>('FL Characterization'!F$4-'FL Characterization'!F$2)*VLOOKUP($A2,'FL Ratio'!$A$2:$B$9,2,FALSE)</f>
        <v>3.5747371873592733</v>
      </c>
      <c r="G2" s="4">
        <f>('FL Characterization'!G$4-'FL Characterization'!G$2)*VLOOKUP($A2,'FL Ratio'!$A$2:$B$9,2,FALSE)</f>
        <v>4.1786103970963575</v>
      </c>
      <c r="H2" s="4">
        <f>('FL Characterization'!H$4-'FL Characterization'!H$2)*VLOOKUP($A2,'FL Ratio'!$A$2:$B$9,2,FALSE)</f>
        <v>3.7248565433713674</v>
      </c>
      <c r="I2" s="4">
        <f>('FL Characterization'!I$4-'FL Characterization'!I$2)*VLOOKUP($A2,'FL Ratio'!$A$2:$B$9,2,FALSE)</f>
        <v>5.3250917170320022</v>
      </c>
      <c r="J2" s="4">
        <f>('FL Characterization'!J$4-'FL Characterization'!J$2)*VLOOKUP($A2,'FL Ratio'!$A$2:$B$9,2,FALSE)</f>
        <v>4.8851772917741947</v>
      </c>
      <c r="K2" s="4">
        <f>('FL Characterization'!K$4-'FL Characterization'!K$2)*VLOOKUP($A2,'FL Ratio'!$A$2:$B$9,2,FALSE)</f>
        <v>5.5175238441539483</v>
      </c>
      <c r="L2" s="4">
        <f>('FL Characterization'!L$4-'FL Characterization'!L$2)*VLOOKUP($A2,'FL Ratio'!$A$2:$B$9,2,FALSE)</f>
        <v>5.6705392287156577</v>
      </c>
      <c r="M2" s="4">
        <f>('FL Characterization'!M$4-'FL Characterization'!M$2)*VLOOKUP($A2,'FL Ratio'!$A$2:$B$9,2,FALSE)</f>
        <v>5.2598926318088219</v>
      </c>
      <c r="N2" s="4">
        <f>('FL Characterization'!N$4-'FL Characterization'!N$2)*VLOOKUP($A2,'FL Ratio'!$A$2:$B$9,2,FALSE)</f>
        <v>4.9619476769102135</v>
      </c>
      <c r="O2" s="4">
        <f>('FL Characterization'!O$4-'FL Characterization'!O$2)*VLOOKUP($A2,'FL Ratio'!$A$2:$B$9,2,FALSE)</f>
        <v>4.5681903084475906</v>
      </c>
      <c r="P2" s="4">
        <f>('FL Characterization'!P$4-'FL Characterization'!P$2)*VLOOKUP($A2,'FL Ratio'!$A$2:$B$9,2,FALSE)</f>
        <v>4.2078013397336216</v>
      </c>
      <c r="Q2" s="4">
        <f>('FL Characterization'!Q$4-'FL Characterization'!Q$2)*VLOOKUP($A2,'FL Ratio'!$A$2:$B$9,2,FALSE)</f>
        <v>3.7869673857606654</v>
      </c>
      <c r="R2" s="4">
        <f>('FL Characterization'!R$4-'FL Characterization'!R$2)*VLOOKUP($A2,'FL Ratio'!$A$2:$B$9,2,FALSE)</f>
        <v>3.7475506432004257</v>
      </c>
      <c r="S2" s="4">
        <f>('FL Characterization'!S$4-'FL Characterization'!S$2)*VLOOKUP($A2,'FL Ratio'!$A$2:$B$9,2,FALSE)</f>
        <v>2.969223749063115</v>
      </c>
      <c r="T2" s="4">
        <f>('FL Characterization'!T$4-'FL Characterization'!T$2)*VLOOKUP($A2,'FL Ratio'!$A$2:$B$9,2,FALSE)</f>
        <v>2.4566779529238283</v>
      </c>
      <c r="U2" s="4">
        <f>('FL Characterization'!U$4-'FL Characterization'!U$2)*VLOOKUP($A2,'FL Ratio'!$A$2:$B$9,2,FALSE)</f>
        <v>2.9151730923273909</v>
      </c>
      <c r="V2" s="4">
        <f>('FL Characterization'!V$4-'FL Characterization'!V$2)*VLOOKUP($A2,'FL Ratio'!$A$2:$B$9,2,FALSE)</f>
        <v>2.9702745204837715</v>
      </c>
      <c r="W2" s="4">
        <f>('FL Characterization'!W$4-'FL Characterization'!W$2)*VLOOKUP($A2,'FL Ratio'!$A$2:$B$9,2,FALSE)</f>
        <v>3.3944273744317295</v>
      </c>
      <c r="X2" s="4">
        <f>('FL Characterization'!X$4-'FL Characterization'!X$2)*VLOOKUP($A2,'FL Ratio'!$A$2:$B$9,2,FALSE)</f>
        <v>1.6481734161566852</v>
      </c>
      <c r="Y2" s="4">
        <f>('FL Characterization'!Y$4-'FL Characterization'!Y$2)*VLOOKUP($A2,'FL Ratio'!$A$2:$B$9,2,FALSE)</f>
        <v>1.582436130937561</v>
      </c>
    </row>
    <row r="3" spans="1:25" x14ac:dyDescent="0.25">
      <c r="A3">
        <v>2</v>
      </c>
      <c r="B3" s="4">
        <f>('FL Characterization'!B$4-'FL Characterization'!B$2)*VLOOKUP($A3,'FL Ratio'!$A$2:$B$9,2,FALSE)</f>
        <v>1.4806035659903209</v>
      </c>
      <c r="C3" s="4">
        <f>('FL Characterization'!C$4-'FL Characterization'!C$2)*VLOOKUP($A3,'FL Ratio'!$A$2:$B$9,2,FALSE)</f>
        <v>1.6299566277224729</v>
      </c>
      <c r="D3" s="4">
        <f>('FL Characterization'!D$4-'FL Characterization'!D$2)*VLOOKUP($A3,'FL Ratio'!$A$2:$B$9,2,FALSE)</f>
        <v>2.121543378305347</v>
      </c>
      <c r="E3" s="4">
        <f>('FL Characterization'!E$4-'FL Characterization'!E$2)*VLOOKUP($A3,'FL Ratio'!$A$2:$B$9,2,FALSE)</f>
        <v>2.4322641759648658</v>
      </c>
      <c r="F3" s="4">
        <f>('FL Characterization'!F$4-'FL Characterization'!F$2)*VLOOKUP($A3,'FL Ratio'!$A$2:$B$9,2,FALSE)</f>
        <v>2.8597897498874185</v>
      </c>
      <c r="G3" s="4">
        <f>('FL Characterization'!G$4-'FL Characterization'!G$2)*VLOOKUP($A3,'FL Ratio'!$A$2:$B$9,2,FALSE)</f>
        <v>3.3428883176770863</v>
      </c>
      <c r="H3" s="4">
        <f>('FL Characterization'!H$4-'FL Characterization'!H$2)*VLOOKUP($A3,'FL Ratio'!$A$2:$B$9,2,FALSE)</f>
        <v>2.9798852346970941</v>
      </c>
      <c r="I3" s="4">
        <f>('FL Characterization'!I$4-'FL Characterization'!I$2)*VLOOKUP($A3,'FL Ratio'!$A$2:$B$9,2,FALSE)</f>
        <v>4.2600733736256018</v>
      </c>
      <c r="J3" s="4">
        <f>('FL Characterization'!J$4-'FL Characterization'!J$2)*VLOOKUP($A3,'FL Ratio'!$A$2:$B$9,2,FALSE)</f>
        <v>3.9081418334193558</v>
      </c>
      <c r="K3" s="4">
        <f>('FL Characterization'!K$4-'FL Characterization'!K$2)*VLOOKUP($A3,'FL Ratio'!$A$2:$B$9,2,FALSE)</f>
        <v>4.414019075323159</v>
      </c>
      <c r="L3" s="4">
        <f>('FL Characterization'!L$4-'FL Characterization'!L$2)*VLOOKUP($A3,'FL Ratio'!$A$2:$B$9,2,FALSE)</f>
        <v>4.5364313829725269</v>
      </c>
      <c r="M3" s="4">
        <f>('FL Characterization'!M$4-'FL Characterization'!M$2)*VLOOKUP($A3,'FL Ratio'!$A$2:$B$9,2,FALSE)</f>
        <v>4.207914105447057</v>
      </c>
      <c r="N3" s="4">
        <f>('FL Characterization'!N$4-'FL Characterization'!N$2)*VLOOKUP($A3,'FL Ratio'!$A$2:$B$9,2,FALSE)</f>
        <v>3.9695581415281711</v>
      </c>
      <c r="O3" s="4">
        <f>('FL Characterization'!O$4-'FL Characterization'!O$2)*VLOOKUP($A3,'FL Ratio'!$A$2:$B$9,2,FALSE)</f>
        <v>3.6545522467580724</v>
      </c>
      <c r="P3" s="4">
        <f>('FL Characterization'!P$4-'FL Characterization'!P$2)*VLOOKUP($A3,'FL Ratio'!$A$2:$B$9,2,FALSE)</f>
        <v>3.3662410717868974</v>
      </c>
      <c r="Q3" s="4">
        <f>('FL Characterization'!Q$4-'FL Characterization'!Q$2)*VLOOKUP($A3,'FL Ratio'!$A$2:$B$9,2,FALSE)</f>
        <v>3.029573908608532</v>
      </c>
      <c r="R3" s="4">
        <f>('FL Characterization'!R$4-'FL Characterization'!R$2)*VLOOKUP($A3,'FL Ratio'!$A$2:$B$9,2,FALSE)</f>
        <v>2.9980405145603406</v>
      </c>
      <c r="S3" s="4">
        <f>('FL Characterization'!S$4-'FL Characterization'!S$2)*VLOOKUP($A3,'FL Ratio'!$A$2:$B$9,2,FALSE)</f>
        <v>2.3753789992504921</v>
      </c>
      <c r="T3" s="4">
        <f>('FL Characterization'!T$4-'FL Characterization'!T$2)*VLOOKUP($A3,'FL Ratio'!$A$2:$B$9,2,FALSE)</f>
        <v>1.9653423623390627</v>
      </c>
      <c r="U3" s="4">
        <f>('FL Characterization'!U$4-'FL Characterization'!U$2)*VLOOKUP($A3,'FL Ratio'!$A$2:$B$9,2,FALSE)</f>
        <v>2.3321384738619129</v>
      </c>
      <c r="V3" s="4">
        <f>('FL Characterization'!V$4-'FL Characterization'!V$2)*VLOOKUP($A3,'FL Ratio'!$A$2:$B$9,2,FALSE)</f>
        <v>2.3762196163870173</v>
      </c>
      <c r="W3" s="4">
        <f>('FL Characterization'!W$4-'FL Characterization'!W$2)*VLOOKUP($A3,'FL Ratio'!$A$2:$B$9,2,FALSE)</f>
        <v>2.7155418995453835</v>
      </c>
      <c r="X3" s="4">
        <f>('FL Characterization'!X$4-'FL Characterization'!X$2)*VLOOKUP($A3,'FL Ratio'!$A$2:$B$9,2,FALSE)</f>
        <v>1.3185387329253482</v>
      </c>
      <c r="Y3" s="4">
        <f>('FL Characterization'!Y$4-'FL Characterization'!Y$2)*VLOOKUP($A3,'FL Ratio'!$A$2:$B$9,2,FALSE)</f>
        <v>1.2659489047500487</v>
      </c>
    </row>
    <row r="4" spans="1:25" x14ac:dyDescent="0.25">
      <c r="A4">
        <v>3</v>
      </c>
      <c r="B4" s="4">
        <f>('FL Characterization'!B$4-'FL Characterization'!B$2)*VLOOKUP($A4,'FL Ratio'!$A$2:$B$9,2,FALSE)</f>
        <v>1.1104526744927408</v>
      </c>
      <c r="C4" s="4">
        <f>('FL Characterization'!C$4-'FL Characterization'!C$2)*VLOOKUP($A4,'FL Ratio'!$A$2:$B$9,2,FALSE)</f>
        <v>1.2224674707918546</v>
      </c>
      <c r="D4" s="4">
        <f>('FL Characterization'!D$4-'FL Characterization'!D$2)*VLOOKUP($A4,'FL Ratio'!$A$2:$B$9,2,FALSE)</f>
        <v>1.5911575337290103</v>
      </c>
      <c r="E4" s="4">
        <f>('FL Characterization'!E$4-'FL Characterization'!E$2)*VLOOKUP($A4,'FL Ratio'!$A$2:$B$9,2,FALSE)</f>
        <v>1.8241981319736493</v>
      </c>
      <c r="F4" s="4">
        <f>('FL Characterization'!F$4-'FL Characterization'!F$2)*VLOOKUP($A4,'FL Ratio'!$A$2:$B$9,2,FALSE)</f>
        <v>2.1448423124155638</v>
      </c>
      <c r="G4" s="4">
        <f>('FL Characterization'!G$4-'FL Characterization'!G$2)*VLOOKUP($A4,'FL Ratio'!$A$2:$B$9,2,FALSE)</f>
        <v>2.5071662382578146</v>
      </c>
      <c r="H4" s="4">
        <f>('FL Characterization'!H$4-'FL Characterization'!H$2)*VLOOKUP($A4,'FL Ratio'!$A$2:$B$9,2,FALSE)</f>
        <v>2.2349139260228204</v>
      </c>
      <c r="I4" s="4">
        <f>('FL Characterization'!I$4-'FL Characterization'!I$2)*VLOOKUP($A4,'FL Ratio'!$A$2:$B$9,2,FALSE)</f>
        <v>3.1950550302192013</v>
      </c>
      <c r="J4" s="4">
        <f>('FL Characterization'!J$4-'FL Characterization'!J$2)*VLOOKUP($A4,'FL Ratio'!$A$2:$B$9,2,FALSE)</f>
        <v>2.931106375064517</v>
      </c>
      <c r="K4" s="4">
        <f>('FL Characterization'!K$4-'FL Characterization'!K$2)*VLOOKUP($A4,'FL Ratio'!$A$2:$B$9,2,FALSE)</f>
        <v>3.3105143064923692</v>
      </c>
      <c r="L4" s="4">
        <f>('FL Characterization'!L$4-'FL Characterization'!L$2)*VLOOKUP($A4,'FL Ratio'!$A$2:$B$9,2,FALSE)</f>
        <v>3.4023235372293947</v>
      </c>
      <c r="M4" s="4">
        <f>('FL Characterization'!M$4-'FL Characterization'!M$2)*VLOOKUP($A4,'FL Ratio'!$A$2:$B$9,2,FALSE)</f>
        <v>3.155935579085293</v>
      </c>
      <c r="N4" s="4">
        <f>('FL Characterization'!N$4-'FL Characterization'!N$2)*VLOOKUP($A4,'FL Ratio'!$A$2:$B$9,2,FALSE)</f>
        <v>2.9771686061461282</v>
      </c>
      <c r="O4" s="4">
        <f>('FL Characterization'!O$4-'FL Characterization'!O$2)*VLOOKUP($A4,'FL Ratio'!$A$2:$B$9,2,FALSE)</f>
        <v>2.7409141850685543</v>
      </c>
      <c r="P4" s="4">
        <f>('FL Characterization'!P$4-'FL Characterization'!P$2)*VLOOKUP($A4,'FL Ratio'!$A$2:$B$9,2,FALSE)</f>
        <v>2.5246808038401731</v>
      </c>
      <c r="Q4" s="4">
        <f>('FL Characterization'!Q$4-'FL Characterization'!Q$2)*VLOOKUP($A4,'FL Ratio'!$A$2:$B$9,2,FALSE)</f>
        <v>2.2721804314563991</v>
      </c>
      <c r="R4" s="4">
        <f>('FL Characterization'!R$4-'FL Characterization'!R$2)*VLOOKUP($A4,'FL Ratio'!$A$2:$B$9,2,FALSE)</f>
        <v>2.2485303859202554</v>
      </c>
      <c r="S4" s="4">
        <f>('FL Characterization'!S$4-'FL Characterization'!S$2)*VLOOKUP($A4,'FL Ratio'!$A$2:$B$9,2,FALSE)</f>
        <v>1.781534249437869</v>
      </c>
      <c r="T4" s="4">
        <f>('FL Characterization'!T$4-'FL Characterization'!T$2)*VLOOKUP($A4,'FL Ratio'!$A$2:$B$9,2,FALSE)</f>
        <v>1.4740067717542971</v>
      </c>
      <c r="U4" s="4">
        <f>('FL Characterization'!U$4-'FL Characterization'!U$2)*VLOOKUP($A4,'FL Ratio'!$A$2:$B$9,2,FALSE)</f>
        <v>1.7491038553964346</v>
      </c>
      <c r="V4" s="4">
        <f>('FL Characterization'!V$4-'FL Characterization'!V$2)*VLOOKUP($A4,'FL Ratio'!$A$2:$B$9,2,FALSE)</f>
        <v>1.7821647122902629</v>
      </c>
      <c r="W4" s="4">
        <f>('FL Characterization'!W$4-'FL Characterization'!W$2)*VLOOKUP($A4,'FL Ratio'!$A$2:$B$9,2,FALSE)</f>
        <v>2.0366564246590375</v>
      </c>
      <c r="X4" s="4">
        <f>('FL Characterization'!X$4-'FL Characterization'!X$2)*VLOOKUP($A4,'FL Ratio'!$A$2:$B$9,2,FALSE)</f>
        <v>0.98890404969401113</v>
      </c>
      <c r="Y4" s="4">
        <f>('FL Characterization'!Y$4-'FL Characterization'!Y$2)*VLOOKUP($A4,'FL Ratio'!$A$2:$B$9,2,FALSE)</f>
        <v>0.9494616785625366</v>
      </c>
    </row>
    <row r="5" spans="1:25" x14ac:dyDescent="0.25">
      <c r="A5">
        <v>4</v>
      </c>
      <c r="B5" s="4">
        <f>('FL Characterization'!B$4-'FL Characterization'!B$2)*VLOOKUP($A5,'FL Ratio'!$A$2:$B$9,2,FALSE)</f>
        <v>0.74030178299516047</v>
      </c>
      <c r="C5" s="4">
        <f>('FL Characterization'!C$4-'FL Characterization'!C$2)*VLOOKUP($A5,'FL Ratio'!$A$2:$B$9,2,FALSE)</f>
        <v>0.81497831386123643</v>
      </c>
      <c r="D5" s="4">
        <f>('FL Characterization'!D$4-'FL Characterization'!D$2)*VLOOKUP($A5,'FL Ratio'!$A$2:$B$9,2,FALSE)</f>
        <v>1.0607716891526735</v>
      </c>
      <c r="E5" s="4">
        <f>('FL Characterization'!E$4-'FL Characterization'!E$2)*VLOOKUP($A5,'FL Ratio'!$A$2:$B$9,2,FALSE)</f>
        <v>1.2161320879824329</v>
      </c>
      <c r="F5" s="4">
        <f>('FL Characterization'!F$4-'FL Characterization'!F$2)*VLOOKUP($A5,'FL Ratio'!$A$2:$B$9,2,FALSE)</f>
        <v>1.4298948749437093</v>
      </c>
      <c r="G5" s="4">
        <f>('FL Characterization'!G$4-'FL Characterization'!G$2)*VLOOKUP($A5,'FL Ratio'!$A$2:$B$9,2,FALSE)</f>
        <v>1.6714441588385431</v>
      </c>
      <c r="H5" s="4">
        <f>('FL Characterization'!H$4-'FL Characterization'!H$2)*VLOOKUP($A5,'FL Ratio'!$A$2:$B$9,2,FALSE)</f>
        <v>1.489942617348547</v>
      </c>
      <c r="I5" s="4">
        <f>('FL Characterization'!I$4-'FL Characterization'!I$2)*VLOOKUP($A5,'FL Ratio'!$A$2:$B$9,2,FALSE)</f>
        <v>2.1300366868128009</v>
      </c>
      <c r="J5" s="4">
        <f>('FL Characterization'!J$4-'FL Characterization'!J$2)*VLOOKUP($A5,'FL Ratio'!$A$2:$B$9,2,FALSE)</f>
        <v>1.9540709167096779</v>
      </c>
      <c r="K5" s="4">
        <f>('FL Characterization'!K$4-'FL Characterization'!K$2)*VLOOKUP($A5,'FL Ratio'!$A$2:$B$9,2,FALSE)</f>
        <v>2.2070095376615795</v>
      </c>
      <c r="L5" s="4">
        <f>('FL Characterization'!L$4-'FL Characterization'!L$2)*VLOOKUP($A5,'FL Ratio'!$A$2:$B$9,2,FALSE)</f>
        <v>2.2682156914862635</v>
      </c>
      <c r="M5" s="4">
        <f>('FL Characterization'!M$4-'FL Characterization'!M$2)*VLOOKUP($A5,'FL Ratio'!$A$2:$B$9,2,FALSE)</f>
        <v>2.1039570527235285</v>
      </c>
      <c r="N5" s="4">
        <f>('FL Characterization'!N$4-'FL Characterization'!N$2)*VLOOKUP($A5,'FL Ratio'!$A$2:$B$9,2,FALSE)</f>
        <v>1.9847790707640856</v>
      </c>
      <c r="O5" s="4">
        <f>('FL Characterization'!O$4-'FL Characterization'!O$2)*VLOOKUP($A5,'FL Ratio'!$A$2:$B$9,2,FALSE)</f>
        <v>1.8272761233790362</v>
      </c>
      <c r="P5" s="4">
        <f>('FL Characterization'!P$4-'FL Characterization'!P$2)*VLOOKUP($A5,'FL Ratio'!$A$2:$B$9,2,FALSE)</f>
        <v>1.6831205358934487</v>
      </c>
      <c r="Q5" s="4">
        <f>('FL Characterization'!Q$4-'FL Characterization'!Q$2)*VLOOKUP($A5,'FL Ratio'!$A$2:$B$9,2,FALSE)</f>
        <v>1.514786954304266</v>
      </c>
      <c r="R5" s="4">
        <f>('FL Characterization'!R$4-'FL Characterization'!R$2)*VLOOKUP($A5,'FL Ratio'!$A$2:$B$9,2,FALSE)</f>
        <v>1.4990202572801703</v>
      </c>
      <c r="S5" s="4">
        <f>('FL Characterization'!S$4-'FL Characterization'!S$2)*VLOOKUP($A5,'FL Ratio'!$A$2:$B$9,2,FALSE)</f>
        <v>1.1876894996252461</v>
      </c>
      <c r="T5" s="4">
        <f>('FL Characterization'!T$4-'FL Characterization'!T$2)*VLOOKUP($A5,'FL Ratio'!$A$2:$B$9,2,FALSE)</f>
        <v>0.98267118116953134</v>
      </c>
      <c r="U5" s="4">
        <f>('FL Characterization'!U$4-'FL Characterization'!U$2)*VLOOKUP($A5,'FL Ratio'!$A$2:$B$9,2,FALSE)</f>
        <v>1.1660692369309564</v>
      </c>
      <c r="V5" s="4">
        <f>('FL Characterization'!V$4-'FL Characterization'!V$2)*VLOOKUP($A5,'FL Ratio'!$A$2:$B$9,2,FALSE)</f>
        <v>1.1881098081935086</v>
      </c>
      <c r="W5" s="4">
        <f>('FL Characterization'!W$4-'FL Characterization'!W$2)*VLOOKUP($A5,'FL Ratio'!$A$2:$B$9,2,FALSE)</f>
        <v>1.3577709497726917</v>
      </c>
      <c r="X5" s="4">
        <f>('FL Characterization'!X$4-'FL Characterization'!X$2)*VLOOKUP($A5,'FL Ratio'!$A$2:$B$9,2,FALSE)</f>
        <v>0.65926936646267409</v>
      </c>
      <c r="Y5" s="4">
        <f>('FL Characterization'!Y$4-'FL Characterization'!Y$2)*VLOOKUP($A5,'FL Ratio'!$A$2:$B$9,2,FALSE)</f>
        <v>0.63297445237502437</v>
      </c>
    </row>
    <row r="6" spans="1:25" x14ac:dyDescent="0.25">
      <c r="A6">
        <v>5</v>
      </c>
      <c r="B6" s="4">
        <f>('FL Characterization'!B$4-'FL Characterization'!B$2)*VLOOKUP($A6,'FL Ratio'!$A$2:$B$9,2,FALSE)</f>
        <v>0.37015089149758024</v>
      </c>
      <c r="C6" s="4">
        <f>('FL Characterization'!C$4-'FL Characterization'!C$2)*VLOOKUP($A6,'FL Ratio'!$A$2:$B$9,2,FALSE)</f>
        <v>0.40748915693061821</v>
      </c>
      <c r="D6" s="4">
        <f>('FL Characterization'!D$4-'FL Characterization'!D$2)*VLOOKUP($A6,'FL Ratio'!$A$2:$B$9,2,FALSE)</f>
        <v>0.53038584457633675</v>
      </c>
      <c r="E6" s="4">
        <f>('FL Characterization'!E$4-'FL Characterization'!E$2)*VLOOKUP($A6,'FL Ratio'!$A$2:$B$9,2,FALSE)</f>
        <v>0.60806604399121644</v>
      </c>
      <c r="F6" s="4">
        <f>('FL Characterization'!F$4-'FL Characterization'!F$2)*VLOOKUP($A6,'FL Ratio'!$A$2:$B$9,2,FALSE)</f>
        <v>0.71494743747185463</v>
      </c>
      <c r="G6" s="4">
        <f>('FL Characterization'!G$4-'FL Characterization'!G$2)*VLOOKUP($A6,'FL Ratio'!$A$2:$B$9,2,FALSE)</f>
        <v>0.83572207941927157</v>
      </c>
      <c r="H6" s="4">
        <f>('FL Characterization'!H$4-'FL Characterization'!H$2)*VLOOKUP($A6,'FL Ratio'!$A$2:$B$9,2,FALSE)</f>
        <v>0.74497130867427352</v>
      </c>
      <c r="I6" s="4">
        <f>('FL Characterization'!I$4-'FL Characterization'!I$2)*VLOOKUP($A6,'FL Ratio'!$A$2:$B$9,2,FALSE)</f>
        <v>1.0650183434064004</v>
      </c>
      <c r="J6" s="4">
        <f>('FL Characterization'!J$4-'FL Characterization'!J$2)*VLOOKUP($A6,'FL Ratio'!$A$2:$B$9,2,FALSE)</f>
        <v>0.97703545835483896</v>
      </c>
      <c r="K6" s="4">
        <f>('FL Characterization'!K$4-'FL Characterization'!K$2)*VLOOKUP($A6,'FL Ratio'!$A$2:$B$9,2,FALSE)</f>
        <v>1.1035047688307897</v>
      </c>
      <c r="L6" s="4">
        <f>('FL Characterization'!L$4-'FL Characterization'!L$2)*VLOOKUP($A6,'FL Ratio'!$A$2:$B$9,2,FALSE)</f>
        <v>1.1341078457431317</v>
      </c>
      <c r="M6" s="4">
        <f>('FL Characterization'!M$4-'FL Characterization'!M$2)*VLOOKUP($A6,'FL Ratio'!$A$2:$B$9,2,FALSE)</f>
        <v>1.0519785263617643</v>
      </c>
      <c r="N6" s="4">
        <f>('FL Characterization'!N$4-'FL Characterization'!N$2)*VLOOKUP($A6,'FL Ratio'!$A$2:$B$9,2,FALSE)</f>
        <v>0.99238953538204278</v>
      </c>
      <c r="O6" s="4">
        <f>('FL Characterization'!O$4-'FL Characterization'!O$2)*VLOOKUP($A6,'FL Ratio'!$A$2:$B$9,2,FALSE)</f>
        <v>0.91363806168951811</v>
      </c>
      <c r="P6" s="4">
        <f>('FL Characterization'!P$4-'FL Characterization'!P$2)*VLOOKUP($A6,'FL Ratio'!$A$2:$B$9,2,FALSE)</f>
        <v>0.84156026794672434</v>
      </c>
      <c r="Q6" s="4">
        <f>('FL Characterization'!Q$4-'FL Characterization'!Q$2)*VLOOKUP($A6,'FL Ratio'!$A$2:$B$9,2,FALSE)</f>
        <v>0.75739347715213301</v>
      </c>
      <c r="R6" s="4">
        <f>('FL Characterization'!R$4-'FL Characterization'!R$2)*VLOOKUP($A6,'FL Ratio'!$A$2:$B$9,2,FALSE)</f>
        <v>0.74951012864008515</v>
      </c>
      <c r="S6" s="4">
        <f>('FL Characterization'!S$4-'FL Characterization'!S$2)*VLOOKUP($A6,'FL Ratio'!$A$2:$B$9,2,FALSE)</f>
        <v>0.59384474981262303</v>
      </c>
      <c r="T6" s="4">
        <f>('FL Characterization'!T$4-'FL Characterization'!T$2)*VLOOKUP($A6,'FL Ratio'!$A$2:$B$9,2,FALSE)</f>
        <v>0.49133559058476567</v>
      </c>
      <c r="U6" s="4">
        <f>('FL Characterization'!U$4-'FL Characterization'!U$2)*VLOOKUP($A6,'FL Ratio'!$A$2:$B$9,2,FALSE)</f>
        <v>0.58303461846547822</v>
      </c>
      <c r="V6" s="4">
        <f>('FL Characterization'!V$4-'FL Characterization'!V$2)*VLOOKUP($A6,'FL Ratio'!$A$2:$B$9,2,FALSE)</f>
        <v>0.59405490409675432</v>
      </c>
      <c r="W6" s="4">
        <f>('FL Characterization'!W$4-'FL Characterization'!W$2)*VLOOKUP($A6,'FL Ratio'!$A$2:$B$9,2,FALSE)</f>
        <v>0.67888547488634587</v>
      </c>
      <c r="X6" s="4">
        <f>('FL Characterization'!X$4-'FL Characterization'!X$2)*VLOOKUP($A6,'FL Ratio'!$A$2:$B$9,2,FALSE)</f>
        <v>0.32963468323133704</v>
      </c>
      <c r="Y6" s="4">
        <f>('FL Characterization'!Y$4-'FL Characterization'!Y$2)*VLOOKUP($A6,'FL Ratio'!$A$2:$B$9,2,FALSE)</f>
        <v>0.31648722618751218</v>
      </c>
    </row>
    <row r="7" spans="1:25" x14ac:dyDescent="0.25">
      <c r="A7">
        <v>6</v>
      </c>
      <c r="B7" s="4">
        <f>('FL Characterization'!B$4-'FL Characterization'!B$2)*VLOOKUP($A7,'FL Ratio'!$A$2:$B$9,2,FALSE)</f>
        <v>0.74030178299516047</v>
      </c>
      <c r="C7" s="4">
        <f>('FL Characterization'!C$4-'FL Characterization'!C$2)*VLOOKUP($A7,'FL Ratio'!$A$2:$B$9,2,FALSE)</f>
        <v>0.81497831386123643</v>
      </c>
      <c r="D7" s="4">
        <f>('FL Characterization'!D$4-'FL Characterization'!D$2)*VLOOKUP($A7,'FL Ratio'!$A$2:$B$9,2,FALSE)</f>
        <v>1.0607716891526735</v>
      </c>
      <c r="E7" s="4">
        <f>('FL Characterization'!E$4-'FL Characterization'!E$2)*VLOOKUP($A7,'FL Ratio'!$A$2:$B$9,2,FALSE)</f>
        <v>1.2161320879824329</v>
      </c>
      <c r="F7" s="4">
        <f>('FL Characterization'!F$4-'FL Characterization'!F$2)*VLOOKUP($A7,'FL Ratio'!$A$2:$B$9,2,FALSE)</f>
        <v>1.4298948749437093</v>
      </c>
      <c r="G7" s="4">
        <f>('FL Characterization'!G$4-'FL Characterization'!G$2)*VLOOKUP($A7,'FL Ratio'!$A$2:$B$9,2,FALSE)</f>
        <v>1.6714441588385431</v>
      </c>
      <c r="H7" s="4">
        <f>('FL Characterization'!H$4-'FL Characterization'!H$2)*VLOOKUP($A7,'FL Ratio'!$A$2:$B$9,2,FALSE)</f>
        <v>1.489942617348547</v>
      </c>
      <c r="I7" s="4">
        <f>('FL Characterization'!I$4-'FL Characterization'!I$2)*VLOOKUP($A7,'FL Ratio'!$A$2:$B$9,2,FALSE)</f>
        <v>2.1300366868128009</v>
      </c>
      <c r="J7" s="4">
        <f>('FL Characterization'!J$4-'FL Characterization'!J$2)*VLOOKUP($A7,'FL Ratio'!$A$2:$B$9,2,FALSE)</f>
        <v>1.9540709167096779</v>
      </c>
      <c r="K7" s="4">
        <f>('FL Characterization'!K$4-'FL Characterization'!K$2)*VLOOKUP($A7,'FL Ratio'!$A$2:$B$9,2,FALSE)</f>
        <v>2.2070095376615795</v>
      </c>
      <c r="L7" s="4">
        <f>('FL Characterization'!L$4-'FL Characterization'!L$2)*VLOOKUP($A7,'FL Ratio'!$A$2:$B$9,2,FALSE)</f>
        <v>2.2682156914862635</v>
      </c>
      <c r="M7" s="4">
        <f>('FL Characterization'!M$4-'FL Characterization'!M$2)*VLOOKUP($A7,'FL Ratio'!$A$2:$B$9,2,FALSE)</f>
        <v>2.1039570527235285</v>
      </c>
      <c r="N7" s="4">
        <f>('FL Characterization'!N$4-'FL Characterization'!N$2)*VLOOKUP($A7,'FL Ratio'!$A$2:$B$9,2,FALSE)</f>
        <v>1.9847790707640856</v>
      </c>
      <c r="O7" s="4">
        <f>('FL Characterization'!O$4-'FL Characterization'!O$2)*VLOOKUP($A7,'FL Ratio'!$A$2:$B$9,2,FALSE)</f>
        <v>1.8272761233790362</v>
      </c>
      <c r="P7" s="4">
        <f>('FL Characterization'!P$4-'FL Characterization'!P$2)*VLOOKUP($A7,'FL Ratio'!$A$2:$B$9,2,FALSE)</f>
        <v>1.6831205358934487</v>
      </c>
      <c r="Q7" s="4">
        <f>('FL Characterization'!Q$4-'FL Characterization'!Q$2)*VLOOKUP($A7,'FL Ratio'!$A$2:$B$9,2,FALSE)</f>
        <v>1.514786954304266</v>
      </c>
      <c r="R7" s="4">
        <f>('FL Characterization'!R$4-'FL Characterization'!R$2)*VLOOKUP($A7,'FL Ratio'!$A$2:$B$9,2,FALSE)</f>
        <v>1.4990202572801703</v>
      </c>
      <c r="S7" s="4">
        <f>('FL Characterization'!S$4-'FL Characterization'!S$2)*VLOOKUP($A7,'FL Ratio'!$A$2:$B$9,2,FALSE)</f>
        <v>1.1876894996252461</v>
      </c>
      <c r="T7" s="4">
        <f>('FL Characterization'!T$4-'FL Characterization'!T$2)*VLOOKUP($A7,'FL Ratio'!$A$2:$B$9,2,FALSE)</f>
        <v>0.98267118116953134</v>
      </c>
      <c r="U7" s="4">
        <f>('FL Characterization'!U$4-'FL Characterization'!U$2)*VLOOKUP($A7,'FL Ratio'!$A$2:$B$9,2,FALSE)</f>
        <v>1.1660692369309564</v>
      </c>
      <c r="V7" s="4">
        <f>('FL Characterization'!V$4-'FL Characterization'!V$2)*VLOOKUP($A7,'FL Ratio'!$A$2:$B$9,2,FALSE)</f>
        <v>1.1881098081935086</v>
      </c>
      <c r="W7" s="4">
        <f>('FL Characterization'!W$4-'FL Characterization'!W$2)*VLOOKUP($A7,'FL Ratio'!$A$2:$B$9,2,FALSE)</f>
        <v>1.3577709497726917</v>
      </c>
      <c r="X7" s="4">
        <f>('FL Characterization'!X$4-'FL Characterization'!X$2)*VLOOKUP($A7,'FL Ratio'!$A$2:$B$9,2,FALSE)</f>
        <v>0.65926936646267409</v>
      </c>
      <c r="Y7" s="4">
        <f>('FL Characterization'!Y$4-'FL Characterization'!Y$2)*VLOOKUP($A7,'FL Ratio'!$A$2:$B$9,2,FALSE)</f>
        <v>0.63297445237502437</v>
      </c>
    </row>
    <row r="8" spans="1:25" x14ac:dyDescent="0.25">
      <c r="A8">
        <v>7</v>
      </c>
      <c r="B8" s="4">
        <f>('FL Characterization'!B$4-'FL Characterization'!B$2)*VLOOKUP($A8,'FL Ratio'!$A$2:$B$9,2,FALSE)</f>
        <v>0.74030178299516047</v>
      </c>
      <c r="C8" s="4">
        <f>('FL Characterization'!C$4-'FL Characterization'!C$2)*VLOOKUP($A8,'FL Ratio'!$A$2:$B$9,2,FALSE)</f>
        <v>0.81497831386123643</v>
      </c>
      <c r="D8" s="4">
        <f>('FL Characterization'!D$4-'FL Characterization'!D$2)*VLOOKUP($A8,'FL Ratio'!$A$2:$B$9,2,FALSE)</f>
        <v>1.0607716891526735</v>
      </c>
      <c r="E8" s="4">
        <f>('FL Characterization'!E$4-'FL Characterization'!E$2)*VLOOKUP($A8,'FL Ratio'!$A$2:$B$9,2,FALSE)</f>
        <v>1.2161320879824329</v>
      </c>
      <c r="F8" s="4">
        <f>('FL Characterization'!F$4-'FL Characterization'!F$2)*VLOOKUP($A8,'FL Ratio'!$A$2:$B$9,2,FALSE)</f>
        <v>1.4298948749437093</v>
      </c>
      <c r="G8" s="4">
        <f>('FL Characterization'!G$4-'FL Characterization'!G$2)*VLOOKUP($A8,'FL Ratio'!$A$2:$B$9,2,FALSE)</f>
        <v>1.6714441588385431</v>
      </c>
      <c r="H8" s="4">
        <f>('FL Characterization'!H$4-'FL Characterization'!H$2)*VLOOKUP($A8,'FL Ratio'!$A$2:$B$9,2,FALSE)</f>
        <v>1.489942617348547</v>
      </c>
      <c r="I8" s="4">
        <f>('FL Characterization'!I$4-'FL Characterization'!I$2)*VLOOKUP($A8,'FL Ratio'!$A$2:$B$9,2,FALSE)</f>
        <v>2.1300366868128009</v>
      </c>
      <c r="J8" s="4">
        <f>('FL Characterization'!J$4-'FL Characterization'!J$2)*VLOOKUP($A8,'FL Ratio'!$A$2:$B$9,2,FALSE)</f>
        <v>1.9540709167096779</v>
      </c>
      <c r="K8" s="4">
        <f>('FL Characterization'!K$4-'FL Characterization'!K$2)*VLOOKUP($A8,'FL Ratio'!$A$2:$B$9,2,FALSE)</f>
        <v>2.2070095376615795</v>
      </c>
      <c r="L8" s="4">
        <f>('FL Characterization'!L$4-'FL Characterization'!L$2)*VLOOKUP($A8,'FL Ratio'!$A$2:$B$9,2,FALSE)</f>
        <v>2.2682156914862635</v>
      </c>
      <c r="M8" s="4">
        <f>('FL Characterization'!M$4-'FL Characterization'!M$2)*VLOOKUP($A8,'FL Ratio'!$A$2:$B$9,2,FALSE)</f>
        <v>2.1039570527235285</v>
      </c>
      <c r="N8" s="4">
        <f>('FL Characterization'!N$4-'FL Characterization'!N$2)*VLOOKUP($A8,'FL Ratio'!$A$2:$B$9,2,FALSE)</f>
        <v>1.9847790707640856</v>
      </c>
      <c r="O8" s="4">
        <f>('FL Characterization'!O$4-'FL Characterization'!O$2)*VLOOKUP($A8,'FL Ratio'!$A$2:$B$9,2,FALSE)</f>
        <v>1.8272761233790362</v>
      </c>
      <c r="P8" s="4">
        <f>('FL Characterization'!P$4-'FL Characterization'!P$2)*VLOOKUP($A8,'FL Ratio'!$A$2:$B$9,2,FALSE)</f>
        <v>1.6831205358934487</v>
      </c>
      <c r="Q8" s="4">
        <f>('FL Characterization'!Q$4-'FL Characterization'!Q$2)*VLOOKUP($A8,'FL Ratio'!$A$2:$B$9,2,FALSE)</f>
        <v>1.514786954304266</v>
      </c>
      <c r="R8" s="4">
        <f>('FL Characterization'!R$4-'FL Characterization'!R$2)*VLOOKUP($A8,'FL Ratio'!$A$2:$B$9,2,FALSE)</f>
        <v>1.4990202572801703</v>
      </c>
      <c r="S8" s="4">
        <f>('FL Characterization'!S$4-'FL Characterization'!S$2)*VLOOKUP($A8,'FL Ratio'!$A$2:$B$9,2,FALSE)</f>
        <v>1.1876894996252461</v>
      </c>
      <c r="T8" s="4">
        <f>('FL Characterization'!T$4-'FL Characterization'!T$2)*VLOOKUP($A8,'FL Ratio'!$A$2:$B$9,2,FALSE)</f>
        <v>0.98267118116953134</v>
      </c>
      <c r="U8" s="4">
        <f>('FL Characterization'!U$4-'FL Characterization'!U$2)*VLOOKUP($A8,'FL Ratio'!$A$2:$B$9,2,FALSE)</f>
        <v>1.1660692369309564</v>
      </c>
      <c r="V8" s="4">
        <f>('FL Characterization'!V$4-'FL Characterization'!V$2)*VLOOKUP($A8,'FL Ratio'!$A$2:$B$9,2,FALSE)</f>
        <v>1.1881098081935086</v>
      </c>
      <c r="W8" s="4">
        <f>('FL Characterization'!W$4-'FL Characterization'!W$2)*VLOOKUP($A8,'FL Ratio'!$A$2:$B$9,2,FALSE)</f>
        <v>1.3577709497726917</v>
      </c>
      <c r="X8" s="4">
        <f>('FL Characterization'!X$4-'FL Characterization'!X$2)*VLOOKUP($A8,'FL Ratio'!$A$2:$B$9,2,FALSE)</f>
        <v>0.65926936646267409</v>
      </c>
      <c r="Y8" s="4">
        <f>('FL Characterization'!Y$4-'FL Characterization'!Y$2)*VLOOKUP($A8,'FL Ratio'!$A$2:$B$9,2,FALSE)</f>
        <v>0.63297445237502437</v>
      </c>
    </row>
    <row r="9" spans="1:25" x14ac:dyDescent="0.25">
      <c r="A9">
        <v>8</v>
      </c>
      <c r="B9" s="4">
        <f>('FL Characterization'!B$4-'FL Characterization'!B$2)*VLOOKUP($A9,'FL Ratio'!$A$2:$B$9,2,FALSE)</f>
        <v>0.74030178299516047</v>
      </c>
      <c r="C9" s="4">
        <f>('FL Characterization'!C$4-'FL Characterization'!C$2)*VLOOKUP($A9,'FL Ratio'!$A$2:$B$9,2,FALSE)</f>
        <v>0.81497831386123643</v>
      </c>
      <c r="D9" s="4">
        <f>('FL Characterization'!D$4-'FL Characterization'!D$2)*VLOOKUP($A9,'FL Ratio'!$A$2:$B$9,2,FALSE)</f>
        <v>1.0607716891526735</v>
      </c>
      <c r="E9" s="4">
        <f>('FL Characterization'!E$4-'FL Characterization'!E$2)*VLOOKUP($A9,'FL Ratio'!$A$2:$B$9,2,FALSE)</f>
        <v>1.2161320879824329</v>
      </c>
      <c r="F9" s="4">
        <f>('FL Characterization'!F$4-'FL Characterization'!F$2)*VLOOKUP($A9,'FL Ratio'!$A$2:$B$9,2,FALSE)</f>
        <v>1.4298948749437093</v>
      </c>
      <c r="G9" s="4">
        <f>('FL Characterization'!G$4-'FL Characterization'!G$2)*VLOOKUP($A9,'FL Ratio'!$A$2:$B$9,2,FALSE)</f>
        <v>1.6714441588385431</v>
      </c>
      <c r="H9" s="4">
        <f>('FL Characterization'!H$4-'FL Characterization'!H$2)*VLOOKUP($A9,'FL Ratio'!$A$2:$B$9,2,FALSE)</f>
        <v>1.489942617348547</v>
      </c>
      <c r="I9" s="4">
        <f>('FL Characterization'!I$4-'FL Characterization'!I$2)*VLOOKUP($A9,'FL Ratio'!$A$2:$B$9,2,FALSE)</f>
        <v>2.1300366868128009</v>
      </c>
      <c r="J9" s="4">
        <f>('FL Characterization'!J$4-'FL Characterization'!J$2)*VLOOKUP($A9,'FL Ratio'!$A$2:$B$9,2,FALSE)</f>
        <v>1.9540709167096779</v>
      </c>
      <c r="K9" s="4">
        <f>('FL Characterization'!K$4-'FL Characterization'!K$2)*VLOOKUP($A9,'FL Ratio'!$A$2:$B$9,2,FALSE)</f>
        <v>2.2070095376615795</v>
      </c>
      <c r="L9" s="4">
        <f>('FL Characterization'!L$4-'FL Characterization'!L$2)*VLOOKUP($A9,'FL Ratio'!$A$2:$B$9,2,FALSE)</f>
        <v>2.2682156914862635</v>
      </c>
      <c r="M9" s="4">
        <f>('FL Characterization'!M$4-'FL Characterization'!M$2)*VLOOKUP($A9,'FL Ratio'!$A$2:$B$9,2,FALSE)</f>
        <v>2.1039570527235285</v>
      </c>
      <c r="N9" s="4">
        <f>('FL Characterization'!N$4-'FL Characterization'!N$2)*VLOOKUP($A9,'FL Ratio'!$A$2:$B$9,2,FALSE)</f>
        <v>1.9847790707640856</v>
      </c>
      <c r="O9" s="4">
        <f>('FL Characterization'!O$4-'FL Characterization'!O$2)*VLOOKUP($A9,'FL Ratio'!$A$2:$B$9,2,FALSE)</f>
        <v>1.8272761233790362</v>
      </c>
      <c r="P9" s="4">
        <f>('FL Characterization'!P$4-'FL Characterization'!P$2)*VLOOKUP($A9,'FL Ratio'!$A$2:$B$9,2,FALSE)</f>
        <v>1.6831205358934487</v>
      </c>
      <c r="Q9" s="4">
        <f>('FL Characterization'!Q$4-'FL Characterization'!Q$2)*VLOOKUP($A9,'FL Ratio'!$A$2:$B$9,2,FALSE)</f>
        <v>1.514786954304266</v>
      </c>
      <c r="R9" s="4">
        <f>('FL Characterization'!R$4-'FL Characterization'!R$2)*VLOOKUP($A9,'FL Ratio'!$A$2:$B$9,2,FALSE)</f>
        <v>1.4990202572801703</v>
      </c>
      <c r="S9" s="4">
        <f>('FL Characterization'!S$4-'FL Characterization'!S$2)*VLOOKUP($A9,'FL Ratio'!$A$2:$B$9,2,FALSE)</f>
        <v>1.1876894996252461</v>
      </c>
      <c r="T9" s="4">
        <f>('FL Characterization'!T$4-'FL Characterization'!T$2)*VLOOKUP($A9,'FL Ratio'!$A$2:$B$9,2,FALSE)</f>
        <v>0.98267118116953134</v>
      </c>
      <c r="U9" s="4">
        <f>('FL Characterization'!U$4-'FL Characterization'!U$2)*VLOOKUP($A9,'FL Ratio'!$A$2:$B$9,2,FALSE)</f>
        <v>1.1660692369309564</v>
      </c>
      <c r="V9" s="4">
        <f>('FL Characterization'!V$4-'FL Characterization'!V$2)*VLOOKUP($A9,'FL Ratio'!$A$2:$B$9,2,FALSE)</f>
        <v>1.1881098081935086</v>
      </c>
      <c r="W9" s="4">
        <f>('FL Characterization'!W$4-'FL Characterization'!W$2)*VLOOKUP($A9,'FL Ratio'!$A$2:$B$9,2,FALSE)</f>
        <v>1.3577709497726917</v>
      </c>
      <c r="X9" s="4">
        <f>('FL Characterization'!X$4-'FL Characterization'!X$2)*VLOOKUP($A9,'FL Ratio'!$A$2:$B$9,2,FALSE)</f>
        <v>0.65926936646267409</v>
      </c>
      <c r="Y9" s="4">
        <f>('FL Characterization'!Y$4-'FL Characterization'!Y$2)*VLOOKUP($A9,'FL Ratio'!$A$2:$B$9,2,FALSE)</f>
        <v>0.63297445237502437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5.1309681042085087</v>
      </c>
      <c r="C2" s="4">
        <f>('FL Characterization'!C$2-'FL Characterization'!C$3)*VLOOKUP($A2,'FL Ratio'!$A$2:$B$9,2,FALSE)</f>
        <v>5.4300535305270987</v>
      </c>
      <c r="D2" s="4">
        <f>('FL Characterization'!D$2-'FL Characterization'!D$3)*VLOOKUP($A2,'FL Ratio'!$A$2:$B$9,2,FALSE)</f>
        <v>5.7340083853804389</v>
      </c>
      <c r="E2" s="4">
        <f>('FL Characterization'!E$2-'FL Characterization'!E$3)*VLOOKUP($A2,'FL Ratio'!$A$2:$B$9,2,FALSE)</f>
        <v>5.9946509548457385</v>
      </c>
      <c r="F2" s="4">
        <f>('FL Characterization'!F$2-'FL Characterization'!F$3)*VLOOKUP($A2,'FL Ratio'!$A$2:$B$9,2,FALSE)</f>
        <v>6.062694811476061</v>
      </c>
      <c r="G2" s="4">
        <f>('FL Characterization'!G$2-'FL Characterization'!G$3)*VLOOKUP($A2,'FL Ratio'!$A$2:$B$9,2,FALSE)</f>
        <v>6.3419180950871175</v>
      </c>
      <c r="H2" s="4">
        <f>('FL Characterization'!H$2-'FL Characterization'!H$3)*VLOOKUP($A2,'FL Ratio'!$A$2:$B$9,2,FALSE)</f>
        <v>6.3094979524741772</v>
      </c>
      <c r="I2" s="4">
        <f>('FL Characterization'!I$2-'FL Characterization'!I$3)*VLOOKUP($A2,'FL Ratio'!$A$2:$B$9,2,FALSE)</f>
        <v>5.9639479265055781</v>
      </c>
      <c r="J2" s="4">
        <f>('FL Characterization'!J$2-'FL Characterization'!J$3)*VLOOKUP($A2,'FL Ratio'!$A$2:$B$9,2,FALSE)</f>
        <v>5.4035792164408001</v>
      </c>
      <c r="K2" s="4">
        <f>('FL Characterization'!K$2-'FL Characterization'!K$3)*VLOOKUP($A2,'FL Ratio'!$A$2:$B$9,2,FALSE)</f>
        <v>7.9350028973730398</v>
      </c>
      <c r="L2" s="4">
        <f>('FL Characterization'!L$2-'FL Characterization'!L$3)*VLOOKUP($A2,'FL Ratio'!$A$2:$B$9,2,FALSE)</f>
        <v>7.7488497702037957</v>
      </c>
      <c r="M2" s="4">
        <f>('FL Characterization'!M$2-'FL Characterization'!M$3)*VLOOKUP($A2,'FL Ratio'!$A$2:$B$9,2,FALSE)</f>
        <v>7.1353017748253018</v>
      </c>
      <c r="N2" s="4">
        <f>('FL Characterization'!N$2-'FL Characterization'!N$3)*VLOOKUP($A2,'FL Ratio'!$A$2:$B$9,2,FALSE)</f>
        <v>6.9619244904169664</v>
      </c>
      <c r="O2" s="4">
        <f>('FL Characterization'!O$2-'FL Characterization'!O$3)*VLOOKUP($A2,'FL Ratio'!$A$2:$B$9,2,FALSE)</f>
        <v>6.9905387902014313</v>
      </c>
      <c r="P2" s="4">
        <f>('FL Characterization'!P$2-'FL Characterization'!P$3)*VLOOKUP($A2,'FL Ratio'!$A$2:$B$9,2,FALSE)</f>
        <v>6.6593535784103448</v>
      </c>
      <c r="Q2" s="4">
        <f>('FL Characterization'!Q$2-'FL Characterization'!Q$3)*VLOOKUP($A2,'FL Ratio'!$A$2:$B$9,2,FALSE)</f>
        <v>6.1042899825913199</v>
      </c>
      <c r="R2" s="4">
        <f>('FL Characterization'!R$2-'FL Characterization'!R$3)*VLOOKUP($A2,'FL Ratio'!$A$2:$B$9,2,FALSE)</f>
        <v>5.4861032158191945</v>
      </c>
      <c r="S2" s="4">
        <f>('FL Characterization'!S$2-'FL Characterization'!S$3)*VLOOKUP($A2,'FL Ratio'!$A$2:$B$9,2,FALSE)</f>
        <v>5.2893014173015898</v>
      </c>
      <c r="T2" s="4">
        <f>('FL Characterization'!T$2-'FL Characterization'!T$3)*VLOOKUP($A2,'FL Ratio'!$A$2:$B$9,2,FALSE)</f>
        <v>3.3248329892416577</v>
      </c>
      <c r="U2" s="4">
        <f>('FL Characterization'!U$2-'FL Characterization'!U$3)*VLOOKUP($A2,'FL Ratio'!$A$2:$B$9,2,FALSE)</f>
        <v>3.5556054589319528</v>
      </c>
      <c r="V2" s="4">
        <f>('FL Characterization'!V$2-'FL Characterization'!V$3)*VLOOKUP($A2,'FL Ratio'!$A$2:$B$9,2,FALSE)</f>
        <v>3.8874185707183093</v>
      </c>
      <c r="W2" s="4">
        <f>('FL Characterization'!W$2-'FL Characterization'!W$3)*VLOOKUP($A2,'FL Ratio'!$A$2:$B$9,2,FALSE)</f>
        <v>3.9801811843052963</v>
      </c>
      <c r="X2" s="4">
        <f>('FL Characterization'!X$2-'FL Characterization'!X$3)*VLOOKUP($A2,'FL Ratio'!$A$2:$B$9,2,FALSE)</f>
        <v>4.1510596830181665</v>
      </c>
      <c r="Y2" s="4">
        <f>('FL Characterization'!Y$2-'FL Characterization'!Y$3)*VLOOKUP($A2,'FL Ratio'!$A$2:$B$9,2,FALSE)</f>
        <v>4.5820041083435381</v>
      </c>
    </row>
    <row r="3" spans="1:25" x14ac:dyDescent="0.25">
      <c r="A3">
        <v>2</v>
      </c>
      <c r="B3" s="4">
        <f>('FL Characterization'!B$2-'FL Characterization'!B$3)*VLOOKUP($A3,'FL Ratio'!$A$2:$B$9,2,FALSE)</f>
        <v>4.1047744833668069</v>
      </c>
      <c r="C3" s="4">
        <f>('FL Characterization'!C$2-'FL Characterization'!C$3)*VLOOKUP($A3,'FL Ratio'!$A$2:$B$9,2,FALSE)</f>
        <v>4.3440428244216784</v>
      </c>
      <c r="D3" s="4">
        <f>('FL Characterization'!D$2-'FL Characterization'!D$3)*VLOOKUP($A3,'FL Ratio'!$A$2:$B$9,2,FALSE)</f>
        <v>4.5872067083043504</v>
      </c>
      <c r="E3" s="4">
        <f>('FL Characterization'!E$2-'FL Characterization'!E$3)*VLOOKUP($A3,'FL Ratio'!$A$2:$B$9,2,FALSE)</f>
        <v>4.7957207638765915</v>
      </c>
      <c r="F3" s="4">
        <f>('FL Characterization'!F$2-'FL Characterization'!F$3)*VLOOKUP($A3,'FL Ratio'!$A$2:$B$9,2,FALSE)</f>
        <v>4.8501558491808483</v>
      </c>
      <c r="G3" s="4">
        <f>('FL Characterization'!G$2-'FL Characterization'!G$3)*VLOOKUP($A3,'FL Ratio'!$A$2:$B$9,2,FALSE)</f>
        <v>5.0735344760696934</v>
      </c>
      <c r="H3" s="4">
        <f>('FL Characterization'!H$2-'FL Characterization'!H$3)*VLOOKUP($A3,'FL Ratio'!$A$2:$B$9,2,FALSE)</f>
        <v>5.0475983619793423</v>
      </c>
      <c r="I3" s="4">
        <f>('FL Characterization'!I$2-'FL Characterization'!I$3)*VLOOKUP($A3,'FL Ratio'!$A$2:$B$9,2,FALSE)</f>
        <v>4.7711583412044627</v>
      </c>
      <c r="J3" s="4">
        <f>('FL Characterization'!J$2-'FL Characterization'!J$3)*VLOOKUP($A3,'FL Ratio'!$A$2:$B$9,2,FALSE)</f>
        <v>4.3228633731526402</v>
      </c>
      <c r="K3" s="4">
        <f>('FL Characterization'!K$2-'FL Characterization'!K$3)*VLOOKUP($A3,'FL Ratio'!$A$2:$B$9,2,FALSE)</f>
        <v>6.3480023178984313</v>
      </c>
      <c r="L3" s="4">
        <f>('FL Characterization'!L$2-'FL Characterization'!L$3)*VLOOKUP($A3,'FL Ratio'!$A$2:$B$9,2,FALSE)</f>
        <v>6.1990798161630369</v>
      </c>
      <c r="M3" s="4">
        <f>('FL Characterization'!M$2-'FL Characterization'!M$3)*VLOOKUP($A3,'FL Ratio'!$A$2:$B$9,2,FALSE)</f>
        <v>5.7082414198602409</v>
      </c>
      <c r="N3" s="4">
        <f>('FL Characterization'!N$2-'FL Characterization'!N$3)*VLOOKUP($A3,'FL Ratio'!$A$2:$B$9,2,FALSE)</f>
        <v>5.5695395923335731</v>
      </c>
      <c r="O3" s="4">
        <f>('FL Characterization'!O$2-'FL Characterization'!O$3)*VLOOKUP($A3,'FL Ratio'!$A$2:$B$9,2,FALSE)</f>
        <v>5.5924310321611452</v>
      </c>
      <c r="P3" s="4">
        <f>('FL Characterization'!P$2-'FL Characterization'!P$3)*VLOOKUP($A3,'FL Ratio'!$A$2:$B$9,2,FALSE)</f>
        <v>5.3274828627282762</v>
      </c>
      <c r="Q3" s="4">
        <f>('FL Characterization'!Q$2-'FL Characterization'!Q$3)*VLOOKUP($A3,'FL Ratio'!$A$2:$B$9,2,FALSE)</f>
        <v>4.883431986073056</v>
      </c>
      <c r="R3" s="4">
        <f>('FL Characterization'!R$2-'FL Characterization'!R$3)*VLOOKUP($A3,'FL Ratio'!$A$2:$B$9,2,FALSE)</f>
        <v>4.3888825726553558</v>
      </c>
      <c r="S3" s="4">
        <f>('FL Characterization'!S$2-'FL Characterization'!S$3)*VLOOKUP($A3,'FL Ratio'!$A$2:$B$9,2,FALSE)</f>
        <v>4.2314411338412716</v>
      </c>
      <c r="T3" s="4">
        <f>('FL Characterization'!T$2-'FL Characterization'!T$3)*VLOOKUP($A3,'FL Ratio'!$A$2:$B$9,2,FALSE)</f>
        <v>2.6598663913933263</v>
      </c>
      <c r="U3" s="4">
        <f>('FL Characterization'!U$2-'FL Characterization'!U$3)*VLOOKUP($A3,'FL Ratio'!$A$2:$B$9,2,FALSE)</f>
        <v>2.8444843671455624</v>
      </c>
      <c r="V3" s="4">
        <f>('FL Characterization'!V$2-'FL Characterization'!V$3)*VLOOKUP($A3,'FL Ratio'!$A$2:$B$9,2,FALSE)</f>
        <v>3.1099348565746476</v>
      </c>
      <c r="W3" s="4">
        <f>('FL Characterization'!W$2-'FL Characterization'!W$3)*VLOOKUP($A3,'FL Ratio'!$A$2:$B$9,2,FALSE)</f>
        <v>3.1841449474442372</v>
      </c>
      <c r="X3" s="4">
        <f>('FL Characterization'!X$2-'FL Characterization'!X$3)*VLOOKUP($A3,'FL Ratio'!$A$2:$B$9,2,FALSE)</f>
        <v>3.3208477464145334</v>
      </c>
      <c r="Y3" s="4">
        <f>('FL Characterization'!Y$2-'FL Characterization'!Y$3)*VLOOKUP($A3,'FL Ratio'!$A$2:$B$9,2,FALSE)</f>
        <v>3.6656032866748305</v>
      </c>
    </row>
    <row r="4" spans="1:25" x14ac:dyDescent="0.25">
      <c r="A4">
        <v>3</v>
      </c>
      <c r="B4" s="4">
        <f>('FL Characterization'!B$2-'FL Characterization'!B$3)*VLOOKUP($A4,'FL Ratio'!$A$2:$B$9,2,FALSE)</f>
        <v>3.0785808625251052</v>
      </c>
      <c r="C4" s="4">
        <f>('FL Characterization'!C$2-'FL Characterization'!C$3)*VLOOKUP($A4,'FL Ratio'!$A$2:$B$9,2,FALSE)</f>
        <v>3.2580321183162591</v>
      </c>
      <c r="D4" s="4">
        <f>('FL Characterization'!D$2-'FL Characterization'!D$3)*VLOOKUP($A4,'FL Ratio'!$A$2:$B$9,2,FALSE)</f>
        <v>3.4404050312282632</v>
      </c>
      <c r="E4" s="4">
        <f>('FL Characterization'!E$2-'FL Characterization'!E$3)*VLOOKUP($A4,'FL Ratio'!$A$2:$B$9,2,FALSE)</f>
        <v>3.5967905729074432</v>
      </c>
      <c r="F4" s="4">
        <f>('FL Characterization'!F$2-'FL Characterization'!F$3)*VLOOKUP($A4,'FL Ratio'!$A$2:$B$9,2,FALSE)</f>
        <v>3.6376168868856364</v>
      </c>
      <c r="G4" s="4">
        <f>('FL Characterization'!G$2-'FL Characterization'!G$3)*VLOOKUP($A4,'FL Ratio'!$A$2:$B$9,2,FALSE)</f>
        <v>3.8051508570522703</v>
      </c>
      <c r="H4" s="4">
        <f>('FL Characterization'!H$2-'FL Characterization'!H$3)*VLOOKUP($A4,'FL Ratio'!$A$2:$B$9,2,FALSE)</f>
        <v>3.7856987714845065</v>
      </c>
      <c r="I4" s="4">
        <f>('FL Characterization'!I$2-'FL Characterization'!I$3)*VLOOKUP($A4,'FL Ratio'!$A$2:$B$9,2,FALSE)</f>
        <v>3.5783687559033468</v>
      </c>
      <c r="J4" s="4">
        <f>('FL Characterization'!J$2-'FL Characterization'!J$3)*VLOOKUP($A4,'FL Ratio'!$A$2:$B$9,2,FALSE)</f>
        <v>3.24214752986448</v>
      </c>
      <c r="K4" s="4">
        <f>('FL Characterization'!K$2-'FL Characterization'!K$3)*VLOOKUP($A4,'FL Ratio'!$A$2:$B$9,2,FALSE)</f>
        <v>4.7610017384238237</v>
      </c>
      <c r="L4" s="4">
        <f>('FL Characterization'!L$2-'FL Characterization'!L$3)*VLOOKUP($A4,'FL Ratio'!$A$2:$B$9,2,FALSE)</f>
        <v>4.6493098621222773</v>
      </c>
      <c r="M4" s="4">
        <f>('FL Characterization'!M$2-'FL Characterization'!M$3)*VLOOKUP($A4,'FL Ratio'!$A$2:$B$9,2,FALSE)</f>
        <v>4.2811810648951809</v>
      </c>
      <c r="N4" s="4">
        <f>('FL Characterization'!N$2-'FL Characterization'!N$3)*VLOOKUP($A4,'FL Ratio'!$A$2:$B$9,2,FALSE)</f>
        <v>4.1771546942501798</v>
      </c>
      <c r="O4" s="4">
        <f>('FL Characterization'!O$2-'FL Characterization'!O$3)*VLOOKUP($A4,'FL Ratio'!$A$2:$B$9,2,FALSE)</f>
        <v>4.1943232741208591</v>
      </c>
      <c r="P4" s="4">
        <f>('FL Characterization'!P$2-'FL Characterization'!P$3)*VLOOKUP($A4,'FL Ratio'!$A$2:$B$9,2,FALSE)</f>
        <v>3.9956121470462072</v>
      </c>
      <c r="Q4" s="4">
        <f>('FL Characterization'!Q$2-'FL Characterization'!Q$3)*VLOOKUP($A4,'FL Ratio'!$A$2:$B$9,2,FALSE)</f>
        <v>3.662573989554792</v>
      </c>
      <c r="R4" s="4">
        <f>('FL Characterization'!R$2-'FL Characterization'!R$3)*VLOOKUP($A4,'FL Ratio'!$A$2:$B$9,2,FALSE)</f>
        <v>3.2916619294915166</v>
      </c>
      <c r="S4" s="4">
        <f>('FL Characterization'!S$2-'FL Characterization'!S$3)*VLOOKUP($A4,'FL Ratio'!$A$2:$B$9,2,FALSE)</f>
        <v>3.1735808503809535</v>
      </c>
      <c r="T4" s="4">
        <f>('FL Characterization'!T$2-'FL Characterization'!T$3)*VLOOKUP($A4,'FL Ratio'!$A$2:$B$9,2,FALSE)</f>
        <v>1.9948997935449946</v>
      </c>
      <c r="U4" s="4">
        <f>('FL Characterization'!U$2-'FL Characterization'!U$3)*VLOOKUP($A4,'FL Ratio'!$A$2:$B$9,2,FALSE)</f>
        <v>2.1333632753591716</v>
      </c>
      <c r="V4" s="4">
        <f>('FL Characterization'!V$2-'FL Characterization'!V$3)*VLOOKUP($A4,'FL Ratio'!$A$2:$B$9,2,FALSE)</f>
        <v>2.3324511424309855</v>
      </c>
      <c r="W4" s="4">
        <f>('FL Characterization'!W$2-'FL Characterization'!W$3)*VLOOKUP($A4,'FL Ratio'!$A$2:$B$9,2,FALSE)</f>
        <v>2.3881087105831775</v>
      </c>
      <c r="X4" s="4">
        <f>('FL Characterization'!X$2-'FL Characterization'!X$3)*VLOOKUP($A4,'FL Ratio'!$A$2:$B$9,2,FALSE)</f>
        <v>2.4906358098109003</v>
      </c>
      <c r="Y4" s="4">
        <f>('FL Characterization'!Y$2-'FL Characterization'!Y$3)*VLOOKUP($A4,'FL Ratio'!$A$2:$B$9,2,FALSE)</f>
        <v>2.7492024650061229</v>
      </c>
    </row>
    <row r="5" spans="1:25" x14ac:dyDescent="0.25">
      <c r="A5">
        <v>4</v>
      </c>
      <c r="B5" s="4">
        <f>('FL Characterization'!B$2-'FL Characterization'!B$3)*VLOOKUP($A5,'FL Ratio'!$A$2:$B$9,2,FALSE)</f>
        <v>2.0523872416834035</v>
      </c>
      <c r="C5" s="4">
        <f>('FL Characterization'!C$2-'FL Characterization'!C$3)*VLOOKUP($A5,'FL Ratio'!$A$2:$B$9,2,FALSE)</f>
        <v>2.1720214122108392</v>
      </c>
      <c r="D5" s="4">
        <f>('FL Characterization'!D$2-'FL Characterization'!D$3)*VLOOKUP($A5,'FL Ratio'!$A$2:$B$9,2,FALSE)</f>
        <v>2.2936033541521752</v>
      </c>
      <c r="E5" s="4">
        <f>('FL Characterization'!E$2-'FL Characterization'!E$3)*VLOOKUP($A5,'FL Ratio'!$A$2:$B$9,2,FALSE)</f>
        <v>2.3978603819382958</v>
      </c>
      <c r="F5" s="4">
        <f>('FL Characterization'!F$2-'FL Characterization'!F$3)*VLOOKUP($A5,'FL Ratio'!$A$2:$B$9,2,FALSE)</f>
        <v>2.4250779245904241</v>
      </c>
      <c r="G5" s="4">
        <f>('FL Characterization'!G$2-'FL Characterization'!G$3)*VLOOKUP($A5,'FL Ratio'!$A$2:$B$9,2,FALSE)</f>
        <v>2.5367672380348467</v>
      </c>
      <c r="H5" s="4">
        <f>('FL Characterization'!H$2-'FL Characterization'!H$3)*VLOOKUP($A5,'FL Ratio'!$A$2:$B$9,2,FALSE)</f>
        <v>2.5237991809896712</v>
      </c>
      <c r="I5" s="4">
        <f>('FL Characterization'!I$2-'FL Characterization'!I$3)*VLOOKUP($A5,'FL Ratio'!$A$2:$B$9,2,FALSE)</f>
        <v>2.3855791706022313</v>
      </c>
      <c r="J5" s="4">
        <f>('FL Characterization'!J$2-'FL Characterization'!J$3)*VLOOKUP($A5,'FL Ratio'!$A$2:$B$9,2,FALSE)</f>
        <v>2.1614316865763201</v>
      </c>
      <c r="K5" s="4">
        <f>('FL Characterization'!K$2-'FL Characterization'!K$3)*VLOOKUP($A5,'FL Ratio'!$A$2:$B$9,2,FALSE)</f>
        <v>3.1740011589492156</v>
      </c>
      <c r="L5" s="4">
        <f>('FL Characterization'!L$2-'FL Characterization'!L$3)*VLOOKUP($A5,'FL Ratio'!$A$2:$B$9,2,FALSE)</f>
        <v>3.0995399080815185</v>
      </c>
      <c r="M5" s="4">
        <f>('FL Characterization'!M$2-'FL Characterization'!M$3)*VLOOKUP($A5,'FL Ratio'!$A$2:$B$9,2,FALSE)</f>
        <v>2.8541207099301205</v>
      </c>
      <c r="N5" s="4">
        <f>('FL Characterization'!N$2-'FL Characterization'!N$3)*VLOOKUP($A5,'FL Ratio'!$A$2:$B$9,2,FALSE)</f>
        <v>2.7847697961667865</v>
      </c>
      <c r="O5" s="4">
        <f>('FL Characterization'!O$2-'FL Characterization'!O$3)*VLOOKUP($A5,'FL Ratio'!$A$2:$B$9,2,FALSE)</f>
        <v>2.7962155160805726</v>
      </c>
      <c r="P5" s="4">
        <f>('FL Characterization'!P$2-'FL Characterization'!P$3)*VLOOKUP($A5,'FL Ratio'!$A$2:$B$9,2,FALSE)</f>
        <v>2.6637414313641381</v>
      </c>
      <c r="Q5" s="4">
        <f>('FL Characterization'!Q$2-'FL Characterization'!Q$3)*VLOOKUP($A5,'FL Ratio'!$A$2:$B$9,2,FALSE)</f>
        <v>2.441715993036528</v>
      </c>
      <c r="R5" s="4">
        <f>('FL Characterization'!R$2-'FL Characterization'!R$3)*VLOOKUP($A5,'FL Ratio'!$A$2:$B$9,2,FALSE)</f>
        <v>2.1944412863276779</v>
      </c>
      <c r="S5" s="4">
        <f>('FL Characterization'!S$2-'FL Characterization'!S$3)*VLOOKUP($A5,'FL Ratio'!$A$2:$B$9,2,FALSE)</f>
        <v>2.1157205669206358</v>
      </c>
      <c r="T5" s="4">
        <f>('FL Characterization'!T$2-'FL Characterization'!T$3)*VLOOKUP($A5,'FL Ratio'!$A$2:$B$9,2,FALSE)</f>
        <v>1.3299331956966631</v>
      </c>
      <c r="U5" s="4">
        <f>('FL Characterization'!U$2-'FL Characterization'!U$3)*VLOOKUP($A5,'FL Ratio'!$A$2:$B$9,2,FALSE)</f>
        <v>1.4222421835727812</v>
      </c>
      <c r="V5" s="4">
        <f>('FL Characterization'!V$2-'FL Characterization'!V$3)*VLOOKUP($A5,'FL Ratio'!$A$2:$B$9,2,FALSE)</f>
        <v>1.5549674282873238</v>
      </c>
      <c r="W5" s="4">
        <f>('FL Characterization'!W$2-'FL Characterization'!W$3)*VLOOKUP($A5,'FL Ratio'!$A$2:$B$9,2,FALSE)</f>
        <v>1.5920724737221186</v>
      </c>
      <c r="X5" s="4">
        <f>('FL Characterization'!X$2-'FL Characterization'!X$3)*VLOOKUP($A5,'FL Ratio'!$A$2:$B$9,2,FALSE)</f>
        <v>1.6604238732072667</v>
      </c>
      <c r="Y5" s="4">
        <f>('FL Characterization'!Y$2-'FL Characterization'!Y$3)*VLOOKUP($A5,'FL Ratio'!$A$2:$B$9,2,FALSE)</f>
        <v>1.8328016433374152</v>
      </c>
    </row>
    <row r="6" spans="1:25" x14ac:dyDescent="0.25">
      <c r="A6">
        <v>5</v>
      </c>
      <c r="B6" s="4">
        <f>('FL Characterization'!B$2-'FL Characterization'!B$3)*VLOOKUP($A6,'FL Ratio'!$A$2:$B$9,2,FALSE)</f>
        <v>1.0261936208417017</v>
      </c>
      <c r="C6" s="4">
        <f>('FL Characterization'!C$2-'FL Characterization'!C$3)*VLOOKUP($A6,'FL Ratio'!$A$2:$B$9,2,FALSE)</f>
        <v>1.0860107061054196</v>
      </c>
      <c r="D6" s="4">
        <f>('FL Characterization'!D$2-'FL Characterization'!D$3)*VLOOKUP($A6,'FL Ratio'!$A$2:$B$9,2,FALSE)</f>
        <v>1.1468016770760876</v>
      </c>
      <c r="E6" s="4">
        <f>('FL Characterization'!E$2-'FL Characterization'!E$3)*VLOOKUP($A6,'FL Ratio'!$A$2:$B$9,2,FALSE)</f>
        <v>1.1989301909691479</v>
      </c>
      <c r="F6" s="4">
        <f>('FL Characterization'!F$2-'FL Characterization'!F$3)*VLOOKUP($A6,'FL Ratio'!$A$2:$B$9,2,FALSE)</f>
        <v>1.2125389622952121</v>
      </c>
      <c r="G6" s="4">
        <f>('FL Characterization'!G$2-'FL Characterization'!G$3)*VLOOKUP($A6,'FL Ratio'!$A$2:$B$9,2,FALSE)</f>
        <v>1.2683836190174234</v>
      </c>
      <c r="H6" s="4">
        <f>('FL Characterization'!H$2-'FL Characterization'!H$3)*VLOOKUP($A6,'FL Ratio'!$A$2:$B$9,2,FALSE)</f>
        <v>1.2618995904948356</v>
      </c>
      <c r="I6" s="4">
        <f>('FL Characterization'!I$2-'FL Characterization'!I$3)*VLOOKUP($A6,'FL Ratio'!$A$2:$B$9,2,FALSE)</f>
        <v>1.1927895853011157</v>
      </c>
      <c r="J6" s="4">
        <f>('FL Characterization'!J$2-'FL Characterization'!J$3)*VLOOKUP($A6,'FL Ratio'!$A$2:$B$9,2,FALSE)</f>
        <v>1.0807158432881601</v>
      </c>
      <c r="K6" s="4">
        <f>('FL Characterization'!K$2-'FL Characterization'!K$3)*VLOOKUP($A6,'FL Ratio'!$A$2:$B$9,2,FALSE)</f>
        <v>1.5870005794746078</v>
      </c>
      <c r="L6" s="4">
        <f>('FL Characterization'!L$2-'FL Characterization'!L$3)*VLOOKUP($A6,'FL Ratio'!$A$2:$B$9,2,FALSE)</f>
        <v>1.5497699540407592</v>
      </c>
      <c r="M6" s="4">
        <f>('FL Characterization'!M$2-'FL Characterization'!M$3)*VLOOKUP($A6,'FL Ratio'!$A$2:$B$9,2,FALSE)</f>
        <v>1.4270603549650602</v>
      </c>
      <c r="N6" s="4">
        <f>('FL Characterization'!N$2-'FL Characterization'!N$3)*VLOOKUP($A6,'FL Ratio'!$A$2:$B$9,2,FALSE)</f>
        <v>1.3923848980833933</v>
      </c>
      <c r="O6" s="4">
        <f>('FL Characterization'!O$2-'FL Characterization'!O$3)*VLOOKUP($A6,'FL Ratio'!$A$2:$B$9,2,FALSE)</f>
        <v>1.3981077580402863</v>
      </c>
      <c r="P6" s="4">
        <f>('FL Characterization'!P$2-'FL Characterization'!P$3)*VLOOKUP($A6,'FL Ratio'!$A$2:$B$9,2,FALSE)</f>
        <v>1.3318707156820691</v>
      </c>
      <c r="Q6" s="4">
        <f>('FL Characterization'!Q$2-'FL Characterization'!Q$3)*VLOOKUP($A6,'FL Ratio'!$A$2:$B$9,2,FALSE)</f>
        <v>1.220857996518264</v>
      </c>
      <c r="R6" s="4">
        <f>('FL Characterization'!R$2-'FL Characterization'!R$3)*VLOOKUP($A6,'FL Ratio'!$A$2:$B$9,2,FALSE)</f>
        <v>1.0972206431638389</v>
      </c>
      <c r="S6" s="4">
        <f>('FL Characterization'!S$2-'FL Characterization'!S$3)*VLOOKUP($A6,'FL Ratio'!$A$2:$B$9,2,FALSE)</f>
        <v>1.0578602834603179</v>
      </c>
      <c r="T6" s="4">
        <f>('FL Characterization'!T$2-'FL Characterization'!T$3)*VLOOKUP($A6,'FL Ratio'!$A$2:$B$9,2,FALSE)</f>
        <v>0.66496659784833156</v>
      </c>
      <c r="U6" s="4">
        <f>('FL Characterization'!U$2-'FL Characterization'!U$3)*VLOOKUP($A6,'FL Ratio'!$A$2:$B$9,2,FALSE)</f>
        <v>0.7111210917863906</v>
      </c>
      <c r="V6" s="4">
        <f>('FL Characterization'!V$2-'FL Characterization'!V$3)*VLOOKUP($A6,'FL Ratio'!$A$2:$B$9,2,FALSE)</f>
        <v>0.77748371414366191</v>
      </c>
      <c r="W6" s="4">
        <f>('FL Characterization'!W$2-'FL Characterization'!W$3)*VLOOKUP($A6,'FL Ratio'!$A$2:$B$9,2,FALSE)</f>
        <v>0.79603623686105929</v>
      </c>
      <c r="X6" s="4">
        <f>('FL Characterization'!X$2-'FL Characterization'!X$3)*VLOOKUP($A6,'FL Ratio'!$A$2:$B$9,2,FALSE)</f>
        <v>0.83021193660363335</v>
      </c>
      <c r="Y6" s="4">
        <f>('FL Characterization'!Y$2-'FL Characterization'!Y$3)*VLOOKUP($A6,'FL Ratio'!$A$2:$B$9,2,FALSE)</f>
        <v>0.91640082166870762</v>
      </c>
    </row>
    <row r="7" spans="1:25" x14ac:dyDescent="0.25">
      <c r="A7">
        <v>6</v>
      </c>
      <c r="B7" s="4">
        <f>('FL Characterization'!B$2-'FL Characterization'!B$3)*VLOOKUP($A7,'FL Ratio'!$A$2:$B$9,2,FALSE)</f>
        <v>2.0523872416834035</v>
      </c>
      <c r="C7" s="4">
        <f>('FL Characterization'!C$2-'FL Characterization'!C$3)*VLOOKUP($A7,'FL Ratio'!$A$2:$B$9,2,FALSE)</f>
        <v>2.1720214122108392</v>
      </c>
      <c r="D7" s="4">
        <f>('FL Characterization'!D$2-'FL Characterization'!D$3)*VLOOKUP($A7,'FL Ratio'!$A$2:$B$9,2,FALSE)</f>
        <v>2.2936033541521752</v>
      </c>
      <c r="E7" s="4">
        <f>('FL Characterization'!E$2-'FL Characterization'!E$3)*VLOOKUP($A7,'FL Ratio'!$A$2:$B$9,2,FALSE)</f>
        <v>2.3978603819382958</v>
      </c>
      <c r="F7" s="4">
        <f>('FL Characterization'!F$2-'FL Characterization'!F$3)*VLOOKUP($A7,'FL Ratio'!$A$2:$B$9,2,FALSE)</f>
        <v>2.4250779245904241</v>
      </c>
      <c r="G7" s="4">
        <f>('FL Characterization'!G$2-'FL Characterization'!G$3)*VLOOKUP($A7,'FL Ratio'!$A$2:$B$9,2,FALSE)</f>
        <v>2.5367672380348467</v>
      </c>
      <c r="H7" s="4">
        <f>('FL Characterization'!H$2-'FL Characterization'!H$3)*VLOOKUP($A7,'FL Ratio'!$A$2:$B$9,2,FALSE)</f>
        <v>2.5237991809896712</v>
      </c>
      <c r="I7" s="4">
        <f>('FL Characterization'!I$2-'FL Characterization'!I$3)*VLOOKUP($A7,'FL Ratio'!$A$2:$B$9,2,FALSE)</f>
        <v>2.3855791706022313</v>
      </c>
      <c r="J7" s="4">
        <f>('FL Characterization'!J$2-'FL Characterization'!J$3)*VLOOKUP($A7,'FL Ratio'!$A$2:$B$9,2,FALSE)</f>
        <v>2.1614316865763201</v>
      </c>
      <c r="K7" s="4">
        <f>('FL Characterization'!K$2-'FL Characterization'!K$3)*VLOOKUP($A7,'FL Ratio'!$A$2:$B$9,2,FALSE)</f>
        <v>3.1740011589492156</v>
      </c>
      <c r="L7" s="4">
        <f>('FL Characterization'!L$2-'FL Characterization'!L$3)*VLOOKUP($A7,'FL Ratio'!$A$2:$B$9,2,FALSE)</f>
        <v>3.0995399080815185</v>
      </c>
      <c r="M7" s="4">
        <f>('FL Characterization'!M$2-'FL Characterization'!M$3)*VLOOKUP($A7,'FL Ratio'!$A$2:$B$9,2,FALSE)</f>
        <v>2.8541207099301205</v>
      </c>
      <c r="N7" s="4">
        <f>('FL Characterization'!N$2-'FL Characterization'!N$3)*VLOOKUP($A7,'FL Ratio'!$A$2:$B$9,2,FALSE)</f>
        <v>2.7847697961667865</v>
      </c>
      <c r="O7" s="4">
        <f>('FL Characterization'!O$2-'FL Characterization'!O$3)*VLOOKUP($A7,'FL Ratio'!$A$2:$B$9,2,FALSE)</f>
        <v>2.7962155160805726</v>
      </c>
      <c r="P7" s="4">
        <f>('FL Characterization'!P$2-'FL Characterization'!P$3)*VLOOKUP($A7,'FL Ratio'!$A$2:$B$9,2,FALSE)</f>
        <v>2.6637414313641381</v>
      </c>
      <c r="Q7" s="4">
        <f>('FL Characterization'!Q$2-'FL Characterization'!Q$3)*VLOOKUP($A7,'FL Ratio'!$A$2:$B$9,2,FALSE)</f>
        <v>2.441715993036528</v>
      </c>
      <c r="R7" s="4">
        <f>('FL Characterization'!R$2-'FL Characterization'!R$3)*VLOOKUP($A7,'FL Ratio'!$A$2:$B$9,2,FALSE)</f>
        <v>2.1944412863276779</v>
      </c>
      <c r="S7" s="4">
        <f>('FL Characterization'!S$2-'FL Characterization'!S$3)*VLOOKUP($A7,'FL Ratio'!$A$2:$B$9,2,FALSE)</f>
        <v>2.1157205669206358</v>
      </c>
      <c r="T7" s="4">
        <f>('FL Characterization'!T$2-'FL Characterization'!T$3)*VLOOKUP($A7,'FL Ratio'!$A$2:$B$9,2,FALSE)</f>
        <v>1.3299331956966631</v>
      </c>
      <c r="U7" s="4">
        <f>('FL Characterization'!U$2-'FL Characterization'!U$3)*VLOOKUP($A7,'FL Ratio'!$A$2:$B$9,2,FALSE)</f>
        <v>1.4222421835727812</v>
      </c>
      <c r="V7" s="4">
        <f>('FL Characterization'!V$2-'FL Characterization'!V$3)*VLOOKUP($A7,'FL Ratio'!$A$2:$B$9,2,FALSE)</f>
        <v>1.5549674282873238</v>
      </c>
      <c r="W7" s="4">
        <f>('FL Characterization'!W$2-'FL Characterization'!W$3)*VLOOKUP($A7,'FL Ratio'!$A$2:$B$9,2,FALSE)</f>
        <v>1.5920724737221186</v>
      </c>
      <c r="X7" s="4">
        <f>('FL Characterization'!X$2-'FL Characterization'!X$3)*VLOOKUP($A7,'FL Ratio'!$A$2:$B$9,2,FALSE)</f>
        <v>1.6604238732072667</v>
      </c>
      <c r="Y7" s="4">
        <f>('FL Characterization'!Y$2-'FL Characterization'!Y$3)*VLOOKUP($A7,'FL Ratio'!$A$2:$B$9,2,FALSE)</f>
        <v>1.8328016433374152</v>
      </c>
    </row>
    <row r="8" spans="1:25" x14ac:dyDescent="0.25">
      <c r="A8">
        <v>7</v>
      </c>
      <c r="B8" s="4">
        <f>('FL Characterization'!B$2-'FL Characterization'!B$3)*VLOOKUP($A8,'FL Ratio'!$A$2:$B$9,2,FALSE)</f>
        <v>2.0523872416834035</v>
      </c>
      <c r="C8" s="4">
        <f>('FL Characterization'!C$2-'FL Characterization'!C$3)*VLOOKUP($A8,'FL Ratio'!$A$2:$B$9,2,FALSE)</f>
        <v>2.1720214122108392</v>
      </c>
      <c r="D8" s="4">
        <f>('FL Characterization'!D$2-'FL Characterization'!D$3)*VLOOKUP($A8,'FL Ratio'!$A$2:$B$9,2,FALSE)</f>
        <v>2.2936033541521752</v>
      </c>
      <c r="E8" s="4">
        <f>('FL Characterization'!E$2-'FL Characterization'!E$3)*VLOOKUP($A8,'FL Ratio'!$A$2:$B$9,2,FALSE)</f>
        <v>2.3978603819382958</v>
      </c>
      <c r="F8" s="4">
        <f>('FL Characterization'!F$2-'FL Characterization'!F$3)*VLOOKUP($A8,'FL Ratio'!$A$2:$B$9,2,FALSE)</f>
        <v>2.4250779245904241</v>
      </c>
      <c r="G8" s="4">
        <f>('FL Characterization'!G$2-'FL Characterization'!G$3)*VLOOKUP($A8,'FL Ratio'!$A$2:$B$9,2,FALSE)</f>
        <v>2.5367672380348467</v>
      </c>
      <c r="H8" s="4">
        <f>('FL Characterization'!H$2-'FL Characterization'!H$3)*VLOOKUP($A8,'FL Ratio'!$A$2:$B$9,2,FALSE)</f>
        <v>2.5237991809896712</v>
      </c>
      <c r="I8" s="4">
        <f>('FL Characterization'!I$2-'FL Characterization'!I$3)*VLOOKUP($A8,'FL Ratio'!$A$2:$B$9,2,FALSE)</f>
        <v>2.3855791706022313</v>
      </c>
      <c r="J8" s="4">
        <f>('FL Characterization'!J$2-'FL Characterization'!J$3)*VLOOKUP($A8,'FL Ratio'!$A$2:$B$9,2,FALSE)</f>
        <v>2.1614316865763201</v>
      </c>
      <c r="K8" s="4">
        <f>('FL Characterization'!K$2-'FL Characterization'!K$3)*VLOOKUP($A8,'FL Ratio'!$A$2:$B$9,2,FALSE)</f>
        <v>3.1740011589492156</v>
      </c>
      <c r="L8" s="4">
        <f>('FL Characterization'!L$2-'FL Characterization'!L$3)*VLOOKUP($A8,'FL Ratio'!$A$2:$B$9,2,FALSE)</f>
        <v>3.0995399080815185</v>
      </c>
      <c r="M8" s="4">
        <f>('FL Characterization'!M$2-'FL Characterization'!M$3)*VLOOKUP($A8,'FL Ratio'!$A$2:$B$9,2,FALSE)</f>
        <v>2.8541207099301205</v>
      </c>
      <c r="N8" s="4">
        <f>('FL Characterization'!N$2-'FL Characterization'!N$3)*VLOOKUP($A8,'FL Ratio'!$A$2:$B$9,2,FALSE)</f>
        <v>2.7847697961667865</v>
      </c>
      <c r="O8" s="4">
        <f>('FL Characterization'!O$2-'FL Characterization'!O$3)*VLOOKUP($A8,'FL Ratio'!$A$2:$B$9,2,FALSE)</f>
        <v>2.7962155160805726</v>
      </c>
      <c r="P8" s="4">
        <f>('FL Characterization'!P$2-'FL Characterization'!P$3)*VLOOKUP($A8,'FL Ratio'!$A$2:$B$9,2,FALSE)</f>
        <v>2.6637414313641381</v>
      </c>
      <c r="Q8" s="4">
        <f>('FL Characterization'!Q$2-'FL Characterization'!Q$3)*VLOOKUP($A8,'FL Ratio'!$A$2:$B$9,2,FALSE)</f>
        <v>2.441715993036528</v>
      </c>
      <c r="R8" s="4">
        <f>('FL Characterization'!R$2-'FL Characterization'!R$3)*VLOOKUP($A8,'FL Ratio'!$A$2:$B$9,2,FALSE)</f>
        <v>2.1944412863276779</v>
      </c>
      <c r="S8" s="4">
        <f>('FL Characterization'!S$2-'FL Characterization'!S$3)*VLOOKUP($A8,'FL Ratio'!$A$2:$B$9,2,FALSE)</f>
        <v>2.1157205669206358</v>
      </c>
      <c r="T8" s="4">
        <f>('FL Characterization'!T$2-'FL Characterization'!T$3)*VLOOKUP($A8,'FL Ratio'!$A$2:$B$9,2,FALSE)</f>
        <v>1.3299331956966631</v>
      </c>
      <c r="U8" s="4">
        <f>('FL Characterization'!U$2-'FL Characterization'!U$3)*VLOOKUP($A8,'FL Ratio'!$A$2:$B$9,2,FALSE)</f>
        <v>1.4222421835727812</v>
      </c>
      <c r="V8" s="4">
        <f>('FL Characterization'!V$2-'FL Characterization'!V$3)*VLOOKUP($A8,'FL Ratio'!$A$2:$B$9,2,FALSE)</f>
        <v>1.5549674282873238</v>
      </c>
      <c r="W8" s="4">
        <f>('FL Characterization'!W$2-'FL Characterization'!W$3)*VLOOKUP($A8,'FL Ratio'!$A$2:$B$9,2,FALSE)</f>
        <v>1.5920724737221186</v>
      </c>
      <c r="X8" s="4">
        <f>('FL Characterization'!X$2-'FL Characterization'!X$3)*VLOOKUP($A8,'FL Ratio'!$A$2:$B$9,2,FALSE)</f>
        <v>1.6604238732072667</v>
      </c>
      <c r="Y8" s="4">
        <f>('FL Characterization'!Y$2-'FL Characterization'!Y$3)*VLOOKUP($A8,'FL Ratio'!$A$2:$B$9,2,FALSE)</f>
        <v>1.8328016433374152</v>
      </c>
    </row>
    <row r="9" spans="1:25" x14ac:dyDescent="0.25">
      <c r="A9">
        <v>8</v>
      </c>
      <c r="B9" s="4">
        <f>('FL Characterization'!B$2-'FL Characterization'!B$3)*VLOOKUP($A9,'FL Ratio'!$A$2:$B$9,2,FALSE)</f>
        <v>2.0523872416834035</v>
      </c>
      <c r="C9" s="4">
        <f>('FL Characterization'!C$2-'FL Characterization'!C$3)*VLOOKUP($A9,'FL Ratio'!$A$2:$B$9,2,FALSE)</f>
        <v>2.1720214122108392</v>
      </c>
      <c r="D9" s="4">
        <f>('FL Characterization'!D$2-'FL Characterization'!D$3)*VLOOKUP($A9,'FL Ratio'!$A$2:$B$9,2,FALSE)</f>
        <v>2.2936033541521752</v>
      </c>
      <c r="E9" s="4">
        <f>('FL Characterization'!E$2-'FL Characterization'!E$3)*VLOOKUP($A9,'FL Ratio'!$A$2:$B$9,2,FALSE)</f>
        <v>2.3978603819382958</v>
      </c>
      <c r="F9" s="4">
        <f>('FL Characterization'!F$2-'FL Characterization'!F$3)*VLOOKUP($A9,'FL Ratio'!$A$2:$B$9,2,FALSE)</f>
        <v>2.4250779245904241</v>
      </c>
      <c r="G9" s="4">
        <f>('FL Characterization'!G$2-'FL Characterization'!G$3)*VLOOKUP($A9,'FL Ratio'!$A$2:$B$9,2,FALSE)</f>
        <v>2.5367672380348467</v>
      </c>
      <c r="H9" s="4">
        <f>('FL Characterization'!H$2-'FL Characterization'!H$3)*VLOOKUP($A9,'FL Ratio'!$A$2:$B$9,2,FALSE)</f>
        <v>2.5237991809896712</v>
      </c>
      <c r="I9" s="4">
        <f>('FL Characterization'!I$2-'FL Characterization'!I$3)*VLOOKUP($A9,'FL Ratio'!$A$2:$B$9,2,FALSE)</f>
        <v>2.3855791706022313</v>
      </c>
      <c r="J9" s="4">
        <f>('FL Characterization'!J$2-'FL Characterization'!J$3)*VLOOKUP($A9,'FL Ratio'!$A$2:$B$9,2,FALSE)</f>
        <v>2.1614316865763201</v>
      </c>
      <c r="K9" s="4">
        <f>('FL Characterization'!K$2-'FL Characterization'!K$3)*VLOOKUP($A9,'FL Ratio'!$A$2:$B$9,2,FALSE)</f>
        <v>3.1740011589492156</v>
      </c>
      <c r="L9" s="4">
        <f>('FL Characterization'!L$2-'FL Characterization'!L$3)*VLOOKUP($A9,'FL Ratio'!$A$2:$B$9,2,FALSE)</f>
        <v>3.0995399080815185</v>
      </c>
      <c r="M9" s="4">
        <f>('FL Characterization'!M$2-'FL Characterization'!M$3)*VLOOKUP($A9,'FL Ratio'!$A$2:$B$9,2,FALSE)</f>
        <v>2.8541207099301205</v>
      </c>
      <c r="N9" s="4">
        <f>('FL Characterization'!N$2-'FL Characterization'!N$3)*VLOOKUP($A9,'FL Ratio'!$A$2:$B$9,2,FALSE)</f>
        <v>2.7847697961667865</v>
      </c>
      <c r="O9" s="4">
        <f>('FL Characterization'!O$2-'FL Characterization'!O$3)*VLOOKUP($A9,'FL Ratio'!$A$2:$B$9,2,FALSE)</f>
        <v>2.7962155160805726</v>
      </c>
      <c r="P9" s="4">
        <f>('FL Characterization'!P$2-'FL Characterization'!P$3)*VLOOKUP($A9,'FL Ratio'!$A$2:$B$9,2,FALSE)</f>
        <v>2.6637414313641381</v>
      </c>
      <c r="Q9" s="4">
        <f>('FL Characterization'!Q$2-'FL Characterization'!Q$3)*VLOOKUP($A9,'FL Ratio'!$A$2:$B$9,2,FALSE)</f>
        <v>2.441715993036528</v>
      </c>
      <c r="R9" s="4">
        <f>('FL Characterization'!R$2-'FL Characterization'!R$3)*VLOOKUP($A9,'FL Ratio'!$A$2:$B$9,2,FALSE)</f>
        <v>2.1944412863276779</v>
      </c>
      <c r="S9" s="4">
        <f>('FL Characterization'!S$2-'FL Characterization'!S$3)*VLOOKUP($A9,'FL Ratio'!$A$2:$B$9,2,FALSE)</f>
        <v>2.1157205669206358</v>
      </c>
      <c r="T9" s="4">
        <f>('FL Characterization'!T$2-'FL Characterization'!T$3)*VLOOKUP($A9,'FL Ratio'!$A$2:$B$9,2,FALSE)</f>
        <v>1.3299331956966631</v>
      </c>
      <c r="U9" s="4">
        <f>('FL Characterization'!U$2-'FL Characterization'!U$3)*VLOOKUP($A9,'FL Ratio'!$A$2:$B$9,2,FALSE)</f>
        <v>1.4222421835727812</v>
      </c>
      <c r="V9" s="4">
        <f>('FL Characterization'!V$2-'FL Characterization'!V$3)*VLOOKUP($A9,'FL Ratio'!$A$2:$B$9,2,FALSE)</f>
        <v>1.5549674282873238</v>
      </c>
      <c r="W9" s="4">
        <f>('FL Characterization'!W$2-'FL Characterization'!W$3)*VLOOKUP($A9,'FL Ratio'!$A$2:$B$9,2,FALSE)</f>
        <v>1.5920724737221186</v>
      </c>
      <c r="X9" s="4">
        <f>('FL Characterization'!X$2-'FL Characterization'!X$3)*VLOOKUP($A9,'FL Ratio'!$A$2:$B$9,2,FALSE)</f>
        <v>1.6604238732072667</v>
      </c>
      <c r="Y9" s="4">
        <f>('FL Characterization'!Y$2-'FL Characterization'!Y$3)*VLOOKUP($A9,'FL Ratio'!$A$2:$B$9,2,FALSE)</f>
        <v>1.8328016433374152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2.3767390710382512E-4</v>
      </c>
      <c r="D3" s="7">
        <f ca="1">VLOOKUP($A3,'RES installed'!$A$2:$C$6,3,FALSE)*(AVERAGE('[1]Profiles, RES, Summer'!D$2:D$4)*(RANDBETWEEN(95,105)/100))</f>
        <v>1.3830392246502697E-4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0.21141796613947755</v>
      </c>
      <c r="J3" s="7">
        <f ca="1">VLOOKUP($A3,'RES installed'!$A$2:$C$6,3,FALSE)*(AVERAGE('[1]Profiles, RES, Summer'!J$2:J$4)*(RANDBETWEEN(95,105)/100))</f>
        <v>4.5465570835781657</v>
      </c>
      <c r="K3" s="7">
        <f ca="1">VLOOKUP($A3,'RES installed'!$A$2:$C$6,3,FALSE)*(AVERAGE('[1]Profiles, RES, Summer'!K$2:K$4)*(RANDBETWEEN(95,105)/100))</f>
        <v>10.46333252501493</v>
      </c>
      <c r="L3" s="7">
        <f ca="1">VLOOKUP($A3,'RES installed'!$A$2:$C$6,3,FALSE)*(AVERAGE('[1]Profiles, RES, Summer'!L$2:L$4)*(RANDBETWEEN(95,105)/100))</f>
        <v>14.098226384087029</v>
      </c>
      <c r="M3" s="7">
        <f ca="1">VLOOKUP($A3,'RES installed'!$A$2:$C$6,3,FALSE)*(AVERAGE('[1]Profiles, RES, Summer'!M$2:M$4)*(RANDBETWEEN(95,105)/100))</f>
        <v>15.350071138153861</v>
      </c>
      <c r="N3" s="7">
        <f ca="1">VLOOKUP($A3,'RES installed'!$A$2:$C$6,3,FALSE)*(AVERAGE('[1]Profiles, RES, Summer'!N$2:N$4)*(RANDBETWEEN(95,105)/100))</f>
        <v>16.001157993328381</v>
      </c>
      <c r="O3" s="7">
        <f ca="1">VLOOKUP($A3,'RES installed'!$A$2:$C$6,3,FALSE)*(AVERAGE('[1]Profiles, RES, Summer'!O$2:O$4)*(RANDBETWEEN(95,105)/100))</f>
        <v>14.156362222993998</v>
      </c>
      <c r="P3" s="7">
        <f ca="1">VLOOKUP($A3,'RES installed'!$A$2:$C$6,3,FALSE)*(AVERAGE('[1]Profiles, RES, Summer'!P$2:P$4)*(RANDBETWEEN(95,105)/100))</f>
        <v>12.055940126649165</v>
      </c>
      <c r="Q3" s="7">
        <f ca="1">VLOOKUP($A3,'RES installed'!$A$2:$C$6,3,FALSE)*(AVERAGE('[1]Profiles, RES, Summer'!Q$2:Q$4)*(RANDBETWEEN(95,105)/100))</f>
        <v>6.4580803940686895</v>
      </c>
      <c r="R3" s="7">
        <f ca="1">VLOOKUP($A3,'RES installed'!$A$2:$C$6,3,FALSE)*(AVERAGE('[1]Profiles, RES, Summer'!R$2:R$4)*(RANDBETWEEN(95,105)/100))</f>
        <v>1.4581465407942715</v>
      </c>
      <c r="S3" s="7">
        <f ca="1">VLOOKUP($A3,'RES installed'!$A$2:$C$6,3,FALSE)*(AVERAGE('[1]Profiles, RES, Summer'!S$2:S$4)*(RANDBETWEEN(95,105)/100))</f>
        <v>8.8683187992398393E-3</v>
      </c>
      <c r="T3" s="7">
        <f ca="1">VLOOKUP($A3,'RES installed'!$A$2:$C$6,3,FALSE)*(AVERAGE('[1]Profiles, RES, Summer'!T$2:T$4)*(RANDBETWEEN(95,105)/100))</f>
        <v>1.4737239462375422E-3</v>
      </c>
      <c r="U3" s="7">
        <f ca="1">VLOOKUP($A3,'RES installed'!$A$2:$C$6,3,FALSE)*(AVERAGE('[1]Profiles, RES, Summer'!U$2:U$4)*(RANDBETWEEN(95,105)/100))</f>
        <v>3.9108987839444085E-4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2.3305887978142075E-4</v>
      </c>
      <c r="D4" s="7">
        <f ca="1">VLOOKUP($A4,'RES installed'!$A$2:$C$6,3,FALSE)*(AVERAGE('[1]Profiles, RES, Summer'!D$2:D$4)*(RANDBETWEEN(95,105)/100))</f>
        <v>1.2776648075340586E-4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0.22198886444645144</v>
      </c>
      <c r="J4" s="7">
        <f ca="1">VLOOKUP($A4,'RES installed'!$A$2:$C$6,3,FALSE)*(AVERAGE('[1]Profiles, RES, Summer'!J$2:J$4)*(RANDBETWEEN(95,105)/100))</f>
        <v>4.1968219233029211</v>
      </c>
      <c r="K4" s="7">
        <f ca="1">VLOOKUP($A4,'RES installed'!$A$2:$C$6,3,FALSE)*(AVERAGE('[1]Profiles, RES, Summer'!K$2:K$4)*(RANDBETWEEN(95,105)/100))</f>
        <v>11.326287784809976</v>
      </c>
      <c r="L4" s="7">
        <f ca="1">VLOOKUP($A4,'RES installed'!$A$2:$C$6,3,FALSE)*(AVERAGE('[1]Profiles, RES, Summer'!L$2:L$4)*(RANDBETWEEN(95,105)/100))</f>
        <v>14.243568924129162</v>
      </c>
      <c r="M4" s="7">
        <f ca="1">VLOOKUP($A4,'RES installed'!$A$2:$C$6,3,FALSE)*(AVERAGE('[1]Profiles, RES, Summer'!M$2:M$4)*(RANDBETWEEN(95,105)/100))</f>
        <v>16.149554009932711</v>
      </c>
      <c r="N4" s="7">
        <f ca="1">VLOOKUP($A4,'RES installed'!$A$2:$C$6,3,FALSE)*(AVERAGE('[1]Profiles, RES, Summer'!N$2:N$4)*(RANDBETWEEN(95,105)/100))</f>
        <v>17.180190687573631</v>
      </c>
      <c r="O4" s="7">
        <f ca="1">VLOOKUP($A4,'RES installed'!$A$2:$C$6,3,FALSE)*(AVERAGE('[1]Profiles, RES, Summer'!O$2:O$4)*(RANDBETWEEN(95,105)/100))</f>
        <v>14.893672755441603</v>
      </c>
      <c r="P4" s="7">
        <f ca="1">VLOOKUP($A4,'RES installed'!$A$2:$C$6,3,FALSE)*(AVERAGE('[1]Profiles, RES, Summer'!P$2:P$4)*(RANDBETWEEN(95,105)/100))</f>
        <v>12.055940126649165</v>
      </c>
      <c r="Q4" s="7">
        <f ca="1">VLOOKUP($A4,'RES installed'!$A$2:$C$6,3,FALSE)*(AVERAGE('[1]Profiles, RES, Summer'!Q$2:Q$4)*(RANDBETWEEN(95,105)/100))</f>
        <v>6.0234019060063737</v>
      </c>
      <c r="R4" s="7">
        <f ca="1">VLOOKUP($A4,'RES installed'!$A$2:$C$6,3,FALSE)*(AVERAGE('[1]Profiles, RES, Summer'!R$2:R$4)*(RANDBETWEEN(95,105)/100))</f>
        <v>1.4303723209696186</v>
      </c>
      <c r="S4" s="7">
        <f ca="1">VLOOKUP($A4,'RES installed'!$A$2:$C$6,3,FALSE)*(AVERAGE('[1]Profiles, RES, Summer'!S$2:S$4)*(RANDBETWEEN(95,105)/100))</f>
        <v>8.4292931161091527E-3</v>
      </c>
      <c r="T4" s="7">
        <f ca="1">VLOOKUP($A4,'RES installed'!$A$2:$C$6,3,FALSE)*(AVERAGE('[1]Profiles, RES, Summer'!T$2:T$4)*(RANDBETWEEN(95,105)/100))</f>
        <v>1.5037999451403491E-3</v>
      </c>
      <c r="U4" s="7">
        <f ca="1">VLOOKUP($A4,'RES installed'!$A$2:$C$6,3,FALSE)*(AVERAGE('[1]Profiles, RES, Summer'!U$2:U$4)*(RANDBETWEEN(95,105)/100))</f>
        <v>3.9891167596232968E-4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1.130681693989071E-4</v>
      </c>
      <c r="D5" s="7">
        <f ca="1">VLOOKUP($A5,'RES installed'!$A$2:$C$6,3,FALSE)*(AVERAGE('[1]Profiles, RES, Summer'!D$2:D$4)*(RANDBETWEEN(95,105)/100))</f>
        <v>6.8493371125537172E-5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0.10993734239252832</v>
      </c>
      <c r="J5" s="7">
        <f ca="1">VLOOKUP($A5,'RES installed'!$A$2:$C$6,3,FALSE)*(AVERAGE('[1]Profiles, RES, Summer'!J$2:J$4)*(RANDBETWEEN(95,105)/100))</f>
        <v>2.2514200942718796</v>
      </c>
      <c r="K5" s="7">
        <f ca="1">VLOOKUP($A5,'RES installed'!$A$2:$C$6,3,FALSE)*(AVERAGE('[1]Profiles, RES, Summer'!K$2:K$4)*(RANDBETWEEN(95,105)/100))</f>
        <v>5.1237968550330839</v>
      </c>
      <c r="L5" s="7">
        <f ca="1">VLOOKUP($A5,'RES installed'!$A$2:$C$6,3,FALSE)*(AVERAGE('[1]Profiles, RES, Summer'!L$2:L$4)*(RANDBETWEEN(95,105)/100))</f>
        <v>6.9037706520013797</v>
      </c>
      <c r="M5" s="7">
        <f ca="1">VLOOKUP($A5,'RES installed'!$A$2:$C$6,3,FALSE)*(AVERAGE('[1]Profiles, RES, Summer'!M$2:M$4)*(RANDBETWEEN(95,105)/100))</f>
        <v>8.2346735793221253</v>
      </c>
      <c r="N5" s="7">
        <f ca="1">VLOOKUP($A5,'RES installed'!$A$2:$C$6,3,FALSE)*(AVERAGE('[1]Profiles, RES, Summer'!N$2:N$4)*(RANDBETWEEN(95,105)/100))</f>
        <v>8.3374454807342619</v>
      </c>
      <c r="O5" s="7">
        <f ca="1">VLOOKUP($A5,'RES installed'!$A$2:$C$6,3,FALSE)*(AVERAGE('[1]Profiles, RES, Summer'!O$2:O$4)*(RANDBETWEEN(95,105)/100))</f>
        <v>7.741760590699843</v>
      </c>
      <c r="P5" s="7">
        <f ca="1">VLOOKUP($A5,'RES installed'!$A$2:$C$6,3,FALSE)*(AVERAGE('[1]Profiles, RES, Summer'!P$2:P$4)*(RANDBETWEEN(95,105)/100))</f>
        <v>5.6261053924362772</v>
      </c>
      <c r="Q5" s="7">
        <f ca="1">VLOOKUP($A5,'RES installed'!$A$2:$C$6,3,FALSE)*(AVERAGE('[1]Profiles, RES, Summer'!Q$2:Q$4)*(RANDBETWEEN(95,105)/100))</f>
        <v>3.2290401970343448</v>
      </c>
      <c r="R5" s="7">
        <f ca="1">VLOOKUP($A5,'RES installed'!$A$2:$C$6,3,FALSE)*(AVERAGE('[1]Profiles, RES, Summer'!R$2:R$4)*(RANDBETWEEN(95,105)/100))</f>
        <v>0.69435549561631982</v>
      </c>
      <c r="S5" s="7">
        <f ca="1">VLOOKUP($A5,'RES installed'!$A$2:$C$6,3,FALSE)*(AVERAGE('[1]Profiles, RES, Summer'!S$2:S$4)*(RANDBETWEEN(95,105)/100))</f>
        <v>4.4341593996199196E-3</v>
      </c>
      <c r="T5" s="7">
        <f ca="1">VLOOKUP($A5,'RES installed'!$A$2:$C$6,3,FALSE)*(AVERAGE('[1]Profiles, RES, Summer'!T$2:T$4)*(RANDBETWEEN(95,105)/100))</f>
        <v>7.4438097284447284E-4</v>
      </c>
      <c r="U5" s="7">
        <f ca="1">VLOOKUP($A5,'RES installed'!$A$2:$C$6,3,FALSE)*(AVERAGE('[1]Profiles, RES, Summer'!U$2:U$4)*(RANDBETWEEN(95,105)/100))</f>
        <v>1.9163404041327601E-4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1.0960689890710383E-4</v>
      </c>
      <c r="D6" s="7">
        <f ca="1">VLOOKUP($A6,'RES installed'!$A$2:$C$6,3,FALSE)*(AVERAGE('[1]Profiles, RES, Summer'!D$2:D$4)*(RANDBETWEEN(95,105)/100))</f>
        <v>6.9151961232513483E-5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0.103594803408344</v>
      </c>
      <c r="J6" s="7">
        <f ca="1">VLOOKUP($A6,'RES installed'!$A$2:$C$6,3,FALSE)*(AVERAGE('[1]Profiles, RES, Summer'!J$2:J$4)*(RANDBETWEEN(95,105)/100))</f>
        <v>2.2951369893062852</v>
      </c>
      <c r="K6" s="7">
        <f ca="1">VLOOKUP($A6,'RES installed'!$A$2:$C$6,3,FALSE)*(AVERAGE('[1]Profiles, RES, Summer'!K$2:K$4)*(RANDBETWEEN(95,105)/100))</f>
        <v>5.1237968550330839</v>
      </c>
      <c r="L6" s="7">
        <f ca="1">VLOOKUP($A6,'RES installed'!$A$2:$C$6,3,FALSE)*(AVERAGE('[1]Profiles, RES, Summer'!L$2:L$4)*(RANDBETWEEN(95,105)/100))</f>
        <v>7.4851408121699166</v>
      </c>
      <c r="M6" s="7">
        <f ca="1">VLOOKUP($A6,'RES installed'!$A$2:$C$6,3,FALSE)*(AVERAGE('[1]Profiles, RES, Summer'!M$2:M$4)*(RANDBETWEEN(95,105)/100))</f>
        <v>8.3146218665000085</v>
      </c>
      <c r="N6" s="7">
        <f ca="1">VLOOKUP($A6,'RES installed'!$A$2:$C$6,3,FALSE)*(AVERAGE('[1]Profiles, RES, Summer'!N$2:N$4)*(RANDBETWEEN(95,105)/100))</f>
        <v>8.4216621017517799</v>
      </c>
      <c r="O6" s="7">
        <f ca="1">VLOOKUP($A6,'RES installed'!$A$2:$C$6,3,FALSE)*(AVERAGE('[1]Profiles, RES, Summer'!O$2:O$4)*(RANDBETWEEN(95,105)/100))</f>
        <v>7.3731053244760414</v>
      </c>
      <c r="P6" s="7">
        <f ca="1">VLOOKUP($A6,'RES installed'!$A$2:$C$6,3,FALSE)*(AVERAGE('[1]Profiles, RES, Summer'!P$2:P$4)*(RANDBETWEEN(95,105)/100))</f>
        <v>5.9705608246262534</v>
      </c>
      <c r="Q6" s="7">
        <f ca="1">VLOOKUP($A6,'RES installed'!$A$2:$C$6,3,FALSE)*(AVERAGE('[1]Profiles, RES, Summer'!Q$2:Q$4)*(RANDBETWEEN(95,105)/100))</f>
        <v>2.980652489570164</v>
      </c>
      <c r="R6" s="7">
        <f ca="1">VLOOKUP($A6,'RES installed'!$A$2:$C$6,3,FALSE)*(AVERAGE('[1]Profiles, RES, Summer'!R$2:R$4)*(RANDBETWEEN(95,105)/100))</f>
        <v>0.72212971544097249</v>
      </c>
      <c r="S6" s="7">
        <f ca="1">VLOOKUP($A6,'RES installed'!$A$2:$C$6,3,FALSE)*(AVERAGE('[1]Profiles, RES, Summer'!S$2:S$4)*(RANDBETWEEN(95,105)/100))</f>
        <v>4.2146465580545764E-3</v>
      </c>
      <c r="T6" s="7">
        <f ca="1">VLOOKUP($A6,'RES installed'!$A$2:$C$6,3,FALSE)*(AVERAGE('[1]Profiles, RES, Summer'!T$2:T$4)*(RANDBETWEEN(95,105)/100))</f>
        <v>7.4438097284447284E-4</v>
      </c>
      <c r="U6" s="7">
        <f ca="1">VLOOKUP($A6,'RES installed'!$A$2:$C$6,3,FALSE)*(AVERAGE('[1]Profiles, RES, Summer'!U$2:U$4)*(RANDBETWEEN(95,105)/100))</f>
        <v>1.9945583798116484E-4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1.1883695355191256E-4</v>
      </c>
      <c r="D7" s="7">
        <f ca="1">VLOOKUP($A7,'RES installed'!$A$2:$C$6,3,FALSE)*(AVERAGE('[1]Profiles, RES, Summer'!D$2:D$4)*(RANDBETWEEN(95,105)/100))</f>
        <v>6.7176190911584523E-5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0.10782316273113354</v>
      </c>
      <c r="J7" s="7">
        <f ca="1">VLOOKUP($A7,'RES installed'!$A$2:$C$6,3,FALSE)*(AVERAGE('[1]Profiles, RES, Summer'!J$2:J$4)*(RANDBETWEEN(95,105)/100))</f>
        <v>2.2951369893062852</v>
      </c>
      <c r="K7" s="7">
        <f ca="1">VLOOKUP($A7,'RES installed'!$A$2:$C$6,3,FALSE)*(AVERAGE('[1]Profiles, RES, Summer'!K$2:K$4)*(RANDBETWEEN(95,105)/100))</f>
        <v>5.6092091886677977</v>
      </c>
      <c r="L7" s="7">
        <f ca="1">VLOOKUP($A7,'RES installed'!$A$2:$C$6,3,FALSE)*(AVERAGE('[1]Profiles, RES, Summer'!L$2:L$4)*(RANDBETWEEN(95,105)/100))</f>
        <v>7.4851408121699166</v>
      </c>
      <c r="M7" s="7">
        <f ca="1">VLOOKUP($A7,'RES installed'!$A$2:$C$6,3,FALSE)*(AVERAGE('[1]Profiles, RES, Summer'!M$2:M$4)*(RANDBETWEEN(95,105)/100))</f>
        <v>7.9948287177884705</v>
      </c>
      <c r="N7" s="7">
        <f ca="1">VLOOKUP($A7,'RES installed'!$A$2:$C$6,3,FALSE)*(AVERAGE('[1]Profiles, RES, Summer'!N$2:N$4)*(RANDBETWEEN(95,105)/100))</f>
        <v>8.0005789966641903</v>
      </c>
      <c r="O7" s="7">
        <f ca="1">VLOOKUP($A7,'RES installed'!$A$2:$C$6,3,FALSE)*(AVERAGE('[1]Profiles, RES, Summer'!O$2:O$4)*(RANDBETWEEN(95,105)/100))</f>
        <v>7.2993742712312812</v>
      </c>
      <c r="P7" s="7">
        <f ca="1">VLOOKUP($A7,'RES installed'!$A$2:$C$6,3,FALSE)*(AVERAGE('[1]Profiles, RES, Summer'!P$2:P$4)*(RANDBETWEEN(95,105)/100))</f>
        <v>6.0279700633245827</v>
      </c>
      <c r="Q7" s="7">
        <f ca="1">VLOOKUP($A7,'RES installed'!$A$2:$C$6,3,FALSE)*(AVERAGE('[1]Profiles, RES, Summer'!Q$2:Q$4)*(RANDBETWEEN(95,105)/100))</f>
        <v>3.0117009530031869</v>
      </c>
      <c r="R7" s="7">
        <f ca="1">VLOOKUP($A7,'RES installed'!$A$2:$C$6,3,FALSE)*(AVERAGE('[1]Profiles, RES, Summer'!R$2:R$4)*(RANDBETWEEN(95,105)/100))</f>
        <v>0.66658127579166693</v>
      </c>
      <c r="S7" s="7">
        <f ca="1">VLOOKUP($A7,'RES installed'!$A$2:$C$6,3,FALSE)*(AVERAGE('[1]Profiles, RES, Summer'!S$2:S$4)*(RANDBETWEEN(95,105)/100))</f>
        <v>4.3902568313068501E-3</v>
      </c>
      <c r="T7" s="7">
        <f ca="1">VLOOKUP($A7,'RES installed'!$A$2:$C$6,3,FALSE)*(AVERAGE('[1]Profiles, RES, Summer'!T$2:T$4)*(RANDBETWEEN(95,105)/100))</f>
        <v>7.8197597147298156E-4</v>
      </c>
      <c r="U7" s="7">
        <f ca="1">VLOOKUP($A7,'RES installed'!$A$2:$C$6,3,FALSE)*(AVERAGE('[1]Profiles, RES, Summer'!U$2:U$4)*(RANDBETWEEN(95,105)/100))</f>
        <v>1.9163404041327601E-4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2.284438524590164E-4</v>
      </c>
      <c r="D3" s="7">
        <f ca="1">VLOOKUP($A3,'RES installed'!$A$2:$C$6,3,FALSE)*(AVERAGE('[1]Profiles, RES, Summer'!D$2:D$4)*(RANDBETWEEN(95,105)/100))</f>
        <v>1.2908366096735851E-4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0.21353214580087235</v>
      </c>
      <c r="J3" s="7">
        <f ca="1">VLOOKUP($A3,'RES installed'!$A$2:$C$6,3,FALSE)*(AVERAGE('[1]Profiles, RES, Summer'!J$2:J$4)*(RANDBETWEEN(95,105)/100))</f>
        <v>4.1968219233029211</v>
      </c>
      <c r="K3" s="7">
        <f ca="1">VLOOKUP($A3,'RES installed'!$A$2:$C$6,3,FALSE)*(AVERAGE('[1]Profiles, RES, Summer'!K$2:K$4)*(RANDBETWEEN(95,105)/100))</f>
        <v>10.894810154912452</v>
      </c>
      <c r="L3" s="7">
        <f ca="1">VLOOKUP($A3,'RES installed'!$A$2:$C$6,3,FALSE)*(AVERAGE('[1]Profiles, RES, Summer'!L$2:L$4)*(RANDBETWEEN(95,105)/100))</f>
        <v>14.824939084297702</v>
      </c>
      <c r="M3" s="7">
        <f ca="1">VLOOKUP($A3,'RES installed'!$A$2:$C$6,3,FALSE)*(AVERAGE('[1]Profiles, RES, Summer'!M$2:M$4)*(RANDBETWEEN(95,105)/100))</f>
        <v>15.350071138153861</v>
      </c>
      <c r="N3" s="7">
        <f ca="1">VLOOKUP($A3,'RES installed'!$A$2:$C$6,3,FALSE)*(AVERAGE('[1]Profiles, RES, Summer'!N$2:N$4)*(RANDBETWEEN(95,105)/100))</f>
        <v>16.001157993328381</v>
      </c>
      <c r="O3" s="7">
        <f ca="1">VLOOKUP($A3,'RES installed'!$A$2:$C$6,3,FALSE)*(AVERAGE('[1]Profiles, RES, Summer'!O$2:O$4)*(RANDBETWEEN(95,105)/100))</f>
        <v>14.893672755441603</v>
      </c>
      <c r="P3" s="7">
        <f ca="1">VLOOKUP($A3,'RES installed'!$A$2:$C$6,3,FALSE)*(AVERAGE('[1]Profiles, RES, Summer'!P$2:P$4)*(RANDBETWEEN(95,105)/100))</f>
        <v>12.055940126649165</v>
      </c>
      <c r="Q3" s="7">
        <f ca="1">VLOOKUP($A3,'RES installed'!$A$2:$C$6,3,FALSE)*(AVERAGE('[1]Profiles, RES, Summer'!Q$2:Q$4)*(RANDBETWEEN(95,105)/100))</f>
        <v>6.3959834672026439</v>
      </c>
      <c r="R3" s="7">
        <f ca="1">VLOOKUP($A3,'RES installed'!$A$2:$C$6,3,FALSE)*(AVERAGE('[1]Profiles, RES, Summer'!R$2:R$4)*(RANDBETWEEN(95,105)/100))</f>
        <v>1.3192754416710075</v>
      </c>
      <c r="S3" s="7">
        <f ca="1">VLOOKUP($A3,'RES installed'!$A$2:$C$6,3,FALSE)*(AVERAGE('[1]Profiles, RES, Summer'!S$2:S$4)*(RANDBETWEEN(95,105)/100))</f>
        <v>8.6049033893614273E-3</v>
      </c>
      <c r="T3" s="7">
        <f ca="1">VLOOKUP($A3,'RES installed'!$A$2:$C$6,3,FALSE)*(AVERAGE('[1]Profiles, RES, Summer'!T$2:T$4)*(RANDBETWEEN(95,105)/100))</f>
        <v>1.5338759440431562E-3</v>
      </c>
      <c r="U3" s="7">
        <f ca="1">VLOOKUP($A3,'RES installed'!$A$2:$C$6,3,FALSE)*(AVERAGE('[1]Profiles, RES, Summer'!U$2:U$4)*(RANDBETWEEN(95,105)/100))</f>
        <v>4.0673347353021851E-4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2.2152131147540983E-4</v>
      </c>
      <c r="D4" s="7">
        <f ca="1">VLOOKUP($A4,'RES installed'!$A$2:$C$6,3,FALSE)*(AVERAGE('[1]Profiles, RES, Summer'!D$2:D$4)*(RANDBETWEEN(95,105)/100))</f>
        <v>1.2644930053945321E-4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0.20930378647808276</v>
      </c>
      <c r="J4" s="7">
        <f ca="1">VLOOKUP($A4,'RES installed'!$A$2:$C$6,3,FALSE)*(AVERAGE('[1]Profiles, RES, Summer'!J$2:J$4)*(RANDBETWEEN(95,105)/100))</f>
        <v>4.5465570835781657</v>
      </c>
      <c r="K4" s="7">
        <f ca="1">VLOOKUP($A4,'RES installed'!$A$2:$C$6,3,FALSE)*(AVERAGE('[1]Profiles, RES, Summer'!K$2:K$4)*(RANDBETWEEN(95,105)/100))</f>
        <v>10.786940747438072</v>
      </c>
      <c r="L4" s="7">
        <f ca="1">VLOOKUP($A4,'RES installed'!$A$2:$C$6,3,FALSE)*(AVERAGE('[1]Profiles, RES, Summer'!L$2:L$4)*(RANDBETWEEN(95,105)/100))</f>
        <v>14.534254004213432</v>
      </c>
      <c r="M4" s="7">
        <f ca="1">VLOOKUP($A4,'RES installed'!$A$2:$C$6,3,FALSE)*(AVERAGE('[1]Profiles, RES, Summer'!M$2:M$4)*(RANDBETWEEN(95,105)/100))</f>
        <v>16.789140307355787</v>
      </c>
      <c r="N4" s="7">
        <f ca="1">VLOOKUP($A4,'RES installed'!$A$2:$C$6,3,FALSE)*(AVERAGE('[1]Profiles, RES, Summer'!N$2:N$4)*(RANDBETWEEN(95,105)/100))</f>
        <v>17.348623929608667</v>
      </c>
      <c r="O4" s="7">
        <f ca="1">VLOOKUP($A4,'RES installed'!$A$2:$C$6,3,FALSE)*(AVERAGE('[1]Profiles, RES, Summer'!O$2:O$4)*(RANDBETWEEN(95,105)/100))</f>
        <v>15.483521181399686</v>
      </c>
      <c r="P4" s="7">
        <f ca="1">VLOOKUP($A4,'RES installed'!$A$2:$C$6,3,FALSE)*(AVERAGE('[1]Profiles, RES, Summer'!P$2:P$4)*(RANDBETWEEN(95,105)/100))</f>
        <v>11.137392307475896</v>
      </c>
      <c r="Q4" s="7">
        <f ca="1">VLOOKUP($A4,'RES installed'!$A$2:$C$6,3,FALSE)*(AVERAGE('[1]Profiles, RES, Summer'!Q$2:Q$4)*(RANDBETWEEN(95,105)/100))</f>
        <v>6.5201773209347351</v>
      </c>
      <c r="R4" s="7">
        <f ca="1">VLOOKUP($A4,'RES installed'!$A$2:$C$6,3,FALSE)*(AVERAGE('[1]Profiles, RES, Summer'!R$2:R$4)*(RANDBETWEEN(95,105)/100))</f>
        <v>1.3887109912326396</v>
      </c>
      <c r="S4" s="7">
        <f ca="1">VLOOKUP($A4,'RES installed'!$A$2:$C$6,3,FALSE)*(AVERAGE('[1]Profiles, RES, Summer'!S$2:S$4)*(RANDBETWEEN(95,105)/100))</f>
        <v>9.1317342091182495E-3</v>
      </c>
      <c r="T4" s="7">
        <f ca="1">VLOOKUP($A4,'RES installed'!$A$2:$C$6,3,FALSE)*(AVERAGE('[1]Profiles, RES, Summer'!T$2:T$4)*(RANDBETWEEN(95,105)/100))</f>
        <v>1.4737239462375422E-3</v>
      </c>
      <c r="U4" s="7">
        <f ca="1">VLOOKUP($A4,'RES installed'!$A$2:$C$6,3,FALSE)*(AVERAGE('[1]Profiles, RES, Summer'!U$2:U$4)*(RANDBETWEEN(95,105)/100))</f>
        <v>4.1064437231416295E-4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1.1652943989071037E-4</v>
      </c>
      <c r="D5" s="7">
        <f ca="1">VLOOKUP($A5,'RES installed'!$A$2:$C$6,3,FALSE)*(AVERAGE('[1]Profiles, RES, Summer'!D$2:D$4)*(RANDBETWEEN(95,105)/100))</f>
        <v>6.4541830483679253E-5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0.10676607290043617</v>
      </c>
      <c r="J5" s="7">
        <f ca="1">VLOOKUP($A5,'RES installed'!$A$2:$C$6,3,FALSE)*(AVERAGE('[1]Profiles, RES, Summer'!J$2:J$4)*(RANDBETWEEN(95,105)/100))</f>
        <v>2.1639863042030689</v>
      </c>
      <c r="K5" s="7">
        <f ca="1">VLOOKUP($A5,'RES installed'!$A$2:$C$6,3,FALSE)*(AVERAGE('[1]Profiles, RES, Summer'!K$2:K$4)*(RANDBETWEEN(95,105)/100))</f>
        <v>5.1237968550330839</v>
      </c>
      <c r="L5" s="7">
        <f ca="1">VLOOKUP($A5,'RES installed'!$A$2:$C$6,3,FALSE)*(AVERAGE('[1]Profiles, RES, Summer'!L$2:L$4)*(RANDBETWEEN(95,105)/100))</f>
        <v>7.3397982721277835</v>
      </c>
      <c r="M5" s="7">
        <f ca="1">VLOOKUP($A5,'RES installed'!$A$2:$C$6,3,FALSE)*(AVERAGE('[1]Profiles, RES, Summer'!M$2:M$4)*(RANDBETWEEN(95,105)/100))</f>
        <v>8.0747770049663554</v>
      </c>
      <c r="N5" s="7">
        <f ca="1">VLOOKUP($A5,'RES installed'!$A$2:$C$6,3,FALSE)*(AVERAGE('[1]Profiles, RES, Summer'!N$2:N$4)*(RANDBETWEEN(95,105)/100))</f>
        <v>8.6743119648043336</v>
      </c>
      <c r="O5" s="7">
        <f ca="1">VLOOKUP($A5,'RES installed'!$A$2:$C$6,3,FALSE)*(AVERAGE('[1]Profiles, RES, Summer'!O$2:O$4)*(RANDBETWEEN(95,105)/100))</f>
        <v>7.741760590699843</v>
      </c>
      <c r="P5" s="7">
        <f ca="1">VLOOKUP($A5,'RES installed'!$A$2:$C$6,3,FALSE)*(AVERAGE('[1]Profiles, RES, Summer'!P$2:P$4)*(RANDBETWEEN(95,105)/100))</f>
        <v>5.8557423472295946</v>
      </c>
      <c r="Q5" s="7">
        <f ca="1">VLOOKUP($A5,'RES installed'!$A$2:$C$6,3,FALSE)*(AVERAGE('[1]Profiles, RES, Summer'!Q$2:Q$4)*(RANDBETWEEN(95,105)/100))</f>
        <v>2.980652489570164</v>
      </c>
      <c r="R5" s="7">
        <f ca="1">VLOOKUP($A5,'RES installed'!$A$2:$C$6,3,FALSE)*(AVERAGE('[1]Profiles, RES, Summer'!R$2:R$4)*(RANDBETWEEN(95,105)/100))</f>
        <v>0.69435549561631982</v>
      </c>
      <c r="S5" s="7">
        <f ca="1">VLOOKUP($A5,'RES installed'!$A$2:$C$6,3,FALSE)*(AVERAGE('[1]Profiles, RES, Summer'!S$2:S$4)*(RANDBETWEEN(95,105)/100))</f>
        <v>4.6097696728721934E-3</v>
      </c>
      <c r="T5" s="7">
        <f ca="1">VLOOKUP($A5,'RES installed'!$A$2:$C$6,3,FALSE)*(AVERAGE('[1]Profiles, RES, Summer'!T$2:T$4)*(RANDBETWEEN(95,105)/100))</f>
        <v>7.4438097284447284E-4</v>
      </c>
      <c r="U5" s="7">
        <f ca="1">VLOOKUP($A5,'RES installed'!$A$2:$C$6,3,FALSE)*(AVERAGE('[1]Profiles, RES, Summer'!U$2:U$4)*(RANDBETWEEN(95,105)/100))</f>
        <v>1.8576769223735941E-4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1.1883695355191256E-4</v>
      </c>
      <c r="D6" s="7">
        <f ca="1">VLOOKUP($A6,'RES installed'!$A$2:$C$6,3,FALSE)*(AVERAGE('[1]Profiles, RES, Summer'!D$2:D$4)*(RANDBETWEEN(95,105)/100))</f>
        <v>6.5200420590655564E-5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0.10888025256183095</v>
      </c>
      <c r="J6" s="7">
        <f ca="1">VLOOKUP($A6,'RES installed'!$A$2:$C$6,3,FALSE)*(AVERAGE('[1]Profiles, RES, Summer'!J$2:J$4)*(RANDBETWEEN(95,105)/100))</f>
        <v>2.2077031992374745</v>
      </c>
      <c r="K6" s="7">
        <f ca="1">VLOOKUP($A6,'RES installed'!$A$2:$C$6,3,FALSE)*(AVERAGE('[1]Profiles, RES, Summer'!K$2:K$4)*(RANDBETWEEN(95,105)/100))</f>
        <v>5.4474050774562262</v>
      </c>
      <c r="L6" s="7">
        <f ca="1">VLOOKUP($A6,'RES installed'!$A$2:$C$6,3,FALSE)*(AVERAGE('[1]Profiles, RES, Summer'!L$2:L$4)*(RANDBETWEEN(95,105)/100))</f>
        <v>7.5578120821909849</v>
      </c>
      <c r="M6" s="7">
        <f ca="1">VLOOKUP($A6,'RES installed'!$A$2:$C$6,3,FALSE)*(AVERAGE('[1]Profiles, RES, Summer'!M$2:M$4)*(RANDBETWEEN(95,105)/100))</f>
        <v>8.3146218665000085</v>
      </c>
      <c r="N6" s="7">
        <f ca="1">VLOOKUP($A6,'RES installed'!$A$2:$C$6,3,FALSE)*(AVERAGE('[1]Profiles, RES, Summer'!N$2:N$4)*(RANDBETWEEN(95,105)/100))</f>
        <v>8.1690122386992279</v>
      </c>
      <c r="O6" s="7">
        <f ca="1">VLOOKUP($A6,'RES installed'!$A$2:$C$6,3,FALSE)*(AVERAGE('[1]Profiles, RES, Summer'!O$2:O$4)*(RANDBETWEEN(95,105)/100))</f>
        <v>7.4468363777208015</v>
      </c>
      <c r="P6" s="7">
        <f ca="1">VLOOKUP($A6,'RES installed'!$A$2:$C$6,3,FALSE)*(AVERAGE('[1]Profiles, RES, Summer'!P$2:P$4)*(RANDBETWEEN(95,105)/100))</f>
        <v>5.7409238698329359</v>
      </c>
      <c r="Q6" s="7">
        <f ca="1">VLOOKUP($A6,'RES installed'!$A$2:$C$6,3,FALSE)*(AVERAGE('[1]Profiles, RES, Summer'!Q$2:Q$4)*(RANDBETWEEN(95,105)/100))</f>
        <v>3.2290401970343448</v>
      </c>
      <c r="R6" s="7">
        <f ca="1">VLOOKUP($A6,'RES installed'!$A$2:$C$6,3,FALSE)*(AVERAGE('[1]Profiles, RES, Summer'!R$2:R$4)*(RANDBETWEEN(95,105)/100))</f>
        <v>0.70824260552864615</v>
      </c>
      <c r="S6" s="7">
        <f ca="1">VLOOKUP($A6,'RES installed'!$A$2:$C$6,3,FALSE)*(AVERAGE('[1]Profiles, RES, Summer'!S$2:S$4)*(RANDBETWEEN(95,105)/100))</f>
        <v>4.4780619679329874E-3</v>
      </c>
      <c r="T6" s="7">
        <f ca="1">VLOOKUP($A6,'RES installed'!$A$2:$C$6,3,FALSE)*(AVERAGE('[1]Profiles, RES, Summer'!T$2:T$4)*(RANDBETWEEN(95,105)/100))</f>
        <v>7.4438097284447284E-4</v>
      </c>
      <c r="U6" s="7">
        <f ca="1">VLOOKUP($A6,'RES installed'!$A$2:$C$6,3,FALSE)*(AVERAGE('[1]Profiles, RES, Summer'!U$2:U$4)*(RANDBETWEEN(95,105)/100))</f>
        <v>1.8967859102130382E-4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1.130681693989071E-4</v>
      </c>
      <c r="D7" s="7">
        <f ca="1">VLOOKUP($A7,'RES installed'!$A$2:$C$6,3,FALSE)*(AVERAGE('[1]Profiles, RES, Summer'!D$2:D$4)*(RANDBETWEEN(95,105)/100))</f>
        <v>6.7176190911584523E-5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0.1025377135776466</v>
      </c>
      <c r="J7" s="7">
        <f ca="1">VLOOKUP($A7,'RES installed'!$A$2:$C$6,3,FALSE)*(AVERAGE('[1]Profiles, RES, Summer'!J$2:J$4)*(RANDBETWEEN(95,105)/100))</f>
        <v>2.2077031992374745</v>
      </c>
      <c r="K7" s="7">
        <f ca="1">VLOOKUP($A7,'RES installed'!$A$2:$C$6,3,FALSE)*(AVERAGE('[1]Profiles, RES, Summer'!K$2:K$4)*(RANDBETWEEN(95,105)/100))</f>
        <v>5.6631438924049879</v>
      </c>
      <c r="L7" s="7">
        <f ca="1">VLOOKUP($A7,'RES installed'!$A$2:$C$6,3,FALSE)*(AVERAGE('[1]Profiles, RES, Summer'!L$2:L$4)*(RANDBETWEEN(95,105)/100))</f>
        <v>6.9037706520013797</v>
      </c>
      <c r="M7" s="7">
        <f ca="1">VLOOKUP($A7,'RES installed'!$A$2:$C$6,3,FALSE)*(AVERAGE('[1]Profiles, RES, Summer'!M$2:M$4)*(RANDBETWEEN(95,105)/100))</f>
        <v>8.0747770049663554</v>
      </c>
      <c r="N7" s="7">
        <f ca="1">VLOOKUP($A7,'RES installed'!$A$2:$C$6,3,FALSE)*(AVERAGE('[1]Profiles, RES, Summer'!N$2:N$4)*(RANDBETWEEN(95,105)/100))</f>
        <v>8.8427452068393695</v>
      </c>
      <c r="O7" s="7">
        <f ca="1">VLOOKUP($A7,'RES installed'!$A$2:$C$6,3,FALSE)*(AVERAGE('[1]Profiles, RES, Summer'!O$2:O$4)*(RANDBETWEEN(95,105)/100))</f>
        <v>7.6680295374550838</v>
      </c>
      <c r="P7" s="7">
        <f ca="1">VLOOKUP($A7,'RES installed'!$A$2:$C$6,3,FALSE)*(AVERAGE('[1]Profiles, RES, Summer'!P$2:P$4)*(RANDBETWEEN(95,105)/100))</f>
        <v>5.5112869150396184</v>
      </c>
      <c r="Q7" s="7">
        <f ca="1">VLOOKUP($A7,'RES installed'!$A$2:$C$6,3,FALSE)*(AVERAGE('[1]Profiles, RES, Summer'!Q$2:Q$4)*(RANDBETWEEN(95,105)/100))</f>
        <v>3.2600886604673676</v>
      </c>
      <c r="R7" s="7">
        <f ca="1">VLOOKUP($A7,'RES installed'!$A$2:$C$6,3,FALSE)*(AVERAGE('[1]Profiles, RES, Summer'!R$2:R$4)*(RANDBETWEEN(95,105)/100))</f>
        <v>0.69435549561631982</v>
      </c>
      <c r="S7" s="7">
        <f ca="1">VLOOKUP($A7,'RES installed'!$A$2:$C$6,3,FALSE)*(AVERAGE('[1]Profiles, RES, Summer'!S$2:S$4)*(RANDBETWEEN(95,105)/100))</f>
        <v>4.6097696728721934E-3</v>
      </c>
      <c r="T7" s="7">
        <f ca="1">VLOOKUP($A7,'RES installed'!$A$2:$C$6,3,FALSE)*(AVERAGE('[1]Profiles, RES, Summer'!T$2:T$4)*(RANDBETWEEN(95,105)/100))</f>
        <v>7.3686197311877112E-4</v>
      </c>
      <c r="U7" s="7">
        <f ca="1">VLOOKUP($A7,'RES installed'!$A$2:$C$6,3,FALSE)*(AVERAGE('[1]Profiles, RES, Summer'!U$2:U$4)*(RANDBETWEEN(95,105)/100))</f>
        <v>2.0141128737313706E-4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2.284438524590164E-4</v>
      </c>
      <c r="D3" s="7">
        <f ca="1">VLOOKUP($A3,'RES installed'!$A$2:$C$6,3,FALSE)*(AVERAGE('[1]Profiles, RES, Summer'!D$2:D$4)*(RANDBETWEEN(95,105)/100))</f>
        <v>1.2644930053945321E-4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0.20718960681668799</v>
      </c>
      <c r="J3" s="7">
        <f ca="1">VLOOKUP($A3,'RES installed'!$A$2:$C$6,3,FALSE)*(AVERAGE('[1]Profiles, RES, Summer'!J$2:J$4)*(RANDBETWEEN(95,105)/100))</f>
        <v>4.5902739786125704</v>
      </c>
      <c r="K3" s="7">
        <f ca="1">VLOOKUP($A3,'RES installed'!$A$2:$C$6,3,FALSE)*(AVERAGE('[1]Profiles, RES, Summer'!K$2:K$4)*(RANDBETWEEN(95,105)/100))</f>
        <v>10.894810154912452</v>
      </c>
      <c r="L3" s="7">
        <f ca="1">VLOOKUP($A3,'RES installed'!$A$2:$C$6,3,FALSE)*(AVERAGE('[1]Profiles, RES, Summer'!L$2:L$4)*(RANDBETWEEN(95,105)/100))</f>
        <v>14.098226384087029</v>
      </c>
      <c r="M3" s="7">
        <f ca="1">VLOOKUP($A3,'RES installed'!$A$2:$C$6,3,FALSE)*(AVERAGE('[1]Profiles, RES, Summer'!M$2:M$4)*(RANDBETWEEN(95,105)/100))</f>
        <v>15.190174563798093</v>
      </c>
      <c r="N3" s="7">
        <f ca="1">VLOOKUP($A3,'RES installed'!$A$2:$C$6,3,FALSE)*(AVERAGE('[1]Profiles, RES, Summer'!N$2:N$4)*(RANDBETWEEN(95,105)/100))</f>
        <v>16.84332420350356</v>
      </c>
      <c r="O3" s="7">
        <f ca="1">VLOOKUP($A3,'RES installed'!$A$2:$C$6,3,FALSE)*(AVERAGE('[1]Profiles, RES, Summer'!O$2:O$4)*(RANDBETWEEN(95,105)/100))</f>
        <v>14.746210648952083</v>
      </c>
      <c r="P3" s="7">
        <f ca="1">VLOOKUP($A3,'RES installed'!$A$2:$C$6,3,FALSE)*(AVERAGE('[1]Profiles, RES, Summer'!P$2:P$4)*(RANDBETWEEN(95,105)/100))</f>
        <v>11.252210784872554</v>
      </c>
      <c r="Q3" s="7">
        <f ca="1">VLOOKUP($A3,'RES installed'!$A$2:$C$6,3,FALSE)*(AVERAGE('[1]Profiles, RES, Summer'!Q$2:Q$4)*(RANDBETWEEN(95,105)/100))</f>
        <v>6.5201773209347351</v>
      </c>
      <c r="R3" s="7">
        <f ca="1">VLOOKUP($A3,'RES installed'!$A$2:$C$6,3,FALSE)*(AVERAGE('[1]Profiles, RES, Summer'!R$2:R$4)*(RANDBETWEEN(95,105)/100))</f>
        <v>1.3470496614956604</v>
      </c>
      <c r="S3" s="7">
        <f ca="1">VLOOKUP($A3,'RES installed'!$A$2:$C$6,3,FALSE)*(AVERAGE('[1]Profiles, RES, Summer'!S$2:S$4)*(RANDBETWEEN(95,105)/100))</f>
        <v>8.7805136626137002E-3</v>
      </c>
      <c r="T3" s="7">
        <f ca="1">VLOOKUP($A3,'RES installed'!$A$2:$C$6,3,FALSE)*(AVERAGE('[1]Profiles, RES, Summer'!T$2:T$4)*(RANDBETWEEN(95,105)/100))</f>
        <v>1.5789899423973666E-3</v>
      </c>
      <c r="U3" s="7">
        <f ca="1">VLOOKUP($A3,'RES installed'!$A$2:$C$6,3,FALSE)*(AVERAGE('[1]Profiles, RES, Summer'!U$2:U$4)*(RANDBETWEEN(95,105)/100))</f>
        <v>3.7544628325866325E-4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2.261363387978142E-4</v>
      </c>
      <c r="D4" s="7">
        <f ca="1">VLOOKUP($A4,'RES installed'!$A$2:$C$6,3,FALSE)*(AVERAGE('[1]Profiles, RES, Summer'!D$2:D$4)*(RANDBETWEEN(95,105)/100))</f>
        <v>1.3171802139526378E-4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0.20718960681668799</v>
      </c>
      <c r="J4" s="7">
        <f ca="1">VLOOKUP($A4,'RES installed'!$A$2:$C$6,3,FALSE)*(AVERAGE('[1]Profiles, RES, Summer'!J$2:J$4)*(RANDBETWEEN(95,105)/100))</f>
        <v>4.2842557133717323</v>
      </c>
      <c r="K4" s="7">
        <f ca="1">VLOOKUP($A4,'RES installed'!$A$2:$C$6,3,FALSE)*(AVERAGE('[1]Profiles, RES, Summer'!K$2:K$4)*(RANDBETWEEN(95,105)/100))</f>
        <v>10.786940747438072</v>
      </c>
      <c r="L4" s="7">
        <f ca="1">VLOOKUP($A4,'RES installed'!$A$2:$C$6,3,FALSE)*(AVERAGE('[1]Profiles, RES, Summer'!L$2:L$4)*(RANDBETWEEN(95,105)/100))</f>
        <v>14.534254004213432</v>
      </c>
      <c r="M4" s="7">
        <f ca="1">VLOOKUP($A4,'RES installed'!$A$2:$C$6,3,FALSE)*(AVERAGE('[1]Profiles, RES, Summer'!M$2:M$4)*(RANDBETWEEN(95,105)/100))</f>
        <v>15.350071138153861</v>
      </c>
      <c r="N4" s="7">
        <f ca="1">VLOOKUP($A4,'RES installed'!$A$2:$C$6,3,FALSE)*(AVERAGE('[1]Profiles, RES, Summer'!N$2:N$4)*(RANDBETWEEN(95,105)/100))</f>
        <v>17.517057171643703</v>
      </c>
      <c r="O4" s="7">
        <f ca="1">VLOOKUP($A4,'RES installed'!$A$2:$C$6,3,FALSE)*(AVERAGE('[1]Profiles, RES, Summer'!O$2:O$4)*(RANDBETWEEN(95,105)/100))</f>
        <v>14.746210648952083</v>
      </c>
      <c r="P4" s="7">
        <f ca="1">VLOOKUP($A4,'RES installed'!$A$2:$C$6,3,FALSE)*(AVERAGE('[1]Profiles, RES, Summer'!P$2:P$4)*(RANDBETWEEN(95,105)/100))</f>
        <v>11.826303171855848</v>
      </c>
      <c r="Q4" s="7">
        <f ca="1">VLOOKUP($A4,'RES installed'!$A$2:$C$6,3,FALSE)*(AVERAGE('[1]Profiles, RES, Summer'!Q$2:Q$4)*(RANDBETWEEN(95,105)/100))</f>
        <v>5.9613049791403281</v>
      </c>
      <c r="R4" s="7">
        <f ca="1">VLOOKUP($A4,'RES installed'!$A$2:$C$6,3,FALSE)*(AVERAGE('[1]Profiles, RES, Summer'!R$2:R$4)*(RANDBETWEEN(95,105)/100))</f>
        <v>1.3748238813203131</v>
      </c>
      <c r="S4" s="7">
        <f ca="1">VLOOKUP($A4,'RES installed'!$A$2:$C$6,3,FALSE)*(AVERAGE('[1]Profiles, RES, Summer'!S$2:S$4)*(RANDBETWEEN(95,105)/100))</f>
        <v>8.4292931161091527E-3</v>
      </c>
      <c r="T4" s="7">
        <f ca="1">VLOOKUP($A4,'RES installed'!$A$2:$C$6,3,FALSE)*(AVERAGE('[1]Profiles, RES, Summer'!T$2:T$4)*(RANDBETWEEN(95,105)/100))</f>
        <v>1.4586859467861386E-3</v>
      </c>
      <c r="U4" s="7">
        <f ca="1">VLOOKUP($A4,'RES installed'!$A$2:$C$6,3,FALSE)*(AVERAGE('[1]Profiles, RES, Summer'!U$2:U$4)*(RANDBETWEEN(95,105)/100))</f>
        <v>3.9500077717838529E-4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1.2114446721311474E-4</v>
      </c>
      <c r="D5" s="7">
        <f ca="1">VLOOKUP($A5,'RES installed'!$A$2:$C$6,3,FALSE)*(AVERAGE('[1]Profiles, RES, Summer'!D$2:D$4)*(RANDBETWEEN(95,105)/100))</f>
        <v>6.3224650269726605E-5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0.1025377135776466</v>
      </c>
      <c r="J5" s="7">
        <f ca="1">VLOOKUP($A5,'RES installed'!$A$2:$C$6,3,FALSE)*(AVERAGE('[1]Profiles, RES, Summer'!J$2:J$4)*(RANDBETWEEN(95,105)/100))</f>
        <v>2.1202694091686638</v>
      </c>
      <c r="K5" s="7">
        <f ca="1">VLOOKUP($A5,'RES installed'!$A$2:$C$6,3,FALSE)*(AVERAGE('[1]Profiles, RES, Summer'!K$2:K$4)*(RANDBETWEEN(95,105)/100))</f>
        <v>5.2316662625074652</v>
      </c>
      <c r="L5" s="7">
        <f ca="1">VLOOKUP($A5,'RES installed'!$A$2:$C$6,3,FALSE)*(AVERAGE('[1]Profiles, RES, Summer'!L$2:L$4)*(RANDBETWEEN(95,105)/100))</f>
        <v>7.4124695421488509</v>
      </c>
      <c r="M5" s="7">
        <f ca="1">VLOOKUP($A5,'RES installed'!$A$2:$C$6,3,FALSE)*(AVERAGE('[1]Profiles, RES, Summer'!M$2:M$4)*(RANDBETWEEN(95,105)/100))</f>
        <v>8.3945701536778934</v>
      </c>
      <c r="N5" s="7">
        <f ca="1">VLOOKUP($A5,'RES installed'!$A$2:$C$6,3,FALSE)*(AVERAGE('[1]Profiles, RES, Summer'!N$2:N$4)*(RANDBETWEEN(95,105)/100))</f>
        <v>8.6743119648043336</v>
      </c>
      <c r="O5" s="7">
        <f ca="1">VLOOKUP($A5,'RES installed'!$A$2:$C$6,3,FALSE)*(AVERAGE('[1]Profiles, RES, Summer'!O$2:O$4)*(RANDBETWEEN(95,105)/100))</f>
        <v>7.741760590699843</v>
      </c>
      <c r="P5" s="7">
        <f ca="1">VLOOKUP($A5,'RES installed'!$A$2:$C$6,3,FALSE)*(AVERAGE('[1]Profiles, RES, Summer'!P$2:P$4)*(RANDBETWEEN(95,105)/100))</f>
        <v>5.5686961537379478</v>
      </c>
      <c r="Q5" s="7">
        <f ca="1">VLOOKUP($A5,'RES installed'!$A$2:$C$6,3,FALSE)*(AVERAGE('[1]Profiles, RES, Summer'!Q$2:Q$4)*(RANDBETWEEN(95,105)/100))</f>
        <v>3.1979917336013219</v>
      </c>
      <c r="R5" s="7">
        <f ca="1">VLOOKUP($A5,'RES installed'!$A$2:$C$6,3,FALSE)*(AVERAGE('[1]Profiles, RES, Summer'!R$2:R$4)*(RANDBETWEEN(95,105)/100))</f>
        <v>0.66658127579166693</v>
      </c>
      <c r="S5" s="7">
        <f ca="1">VLOOKUP($A5,'RES installed'!$A$2:$C$6,3,FALSE)*(AVERAGE('[1]Profiles, RES, Summer'!S$2:S$4)*(RANDBETWEEN(95,105)/100))</f>
        <v>4.3902568313068501E-3</v>
      </c>
      <c r="T5" s="7">
        <f ca="1">VLOOKUP($A5,'RES installed'!$A$2:$C$6,3,FALSE)*(AVERAGE('[1]Profiles, RES, Summer'!T$2:T$4)*(RANDBETWEEN(95,105)/100))</f>
        <v>7.6693797202157812E-4</v>
      </c>
      <c r="U5" s="7">
        <f ca="1">VLOOKUP($A5,'RES installed'!$A$2:$C$6,3,FALSE)*(AVERAGE('[1]Profiles, RES, Summer'!U$2:U$4)*(RANDBETWEEN(95,105)/100))</f>
        <v>1.8576769223735941E-4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1.1999071038251366E-4</v>
      </c>
      <c r="D6" s="7">
        <f ca="1">VLOOKUP($A6,'RES installed'!$A$2:$C$6,3,FALSE)*(AVERAGE('[1]Profiles, RES, Summer'!D$2:D$4)*(RANDBETWEEN(95,105)/100))</f>
        <v>6.4541830483679253E-5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0.10782316273113354</v>
      </c>
      <c r="J6" s="7">
        <f ca="1">VLOOKUP($A6,'RES installed'!$A$2:$C$6,3,FALSE)*(AVERAGE('[1]Profiles, RES, Summer'!J$2:J$4)*(RANDBETWEEN(95,105)/100))</f>
        <v>2.2514200942718796</v>
      </c>
      <c r="K6" s="7">
        <f ca="1">VLOOKUP($A6,'RES installed'!$A$2:$C$6,3,FALSE)*(AVERAGE('[1]Profiles, RES, Summer'!K$2:K$4)*(RANDBETWEEN(95,105)/100))</f>
        <v>5.2316662625074652</v>
      </c>
      <c r="L6" s="7">
        <f ca="1">VLOOKUP($A6,'RES installed'!$A$2:$C$6,3,FALSE)*(AVERAGE('[1]Profiles, RES, Summer'!L$2:L$4)*(RANDBETWEEN(95,105)/100))</f>
        <v>6.9037706520013797</v>
      </c>
      <c r="M6" s="7">
        <f ca="1">VLOOKUP($A6,'RES installed'!$A$2:$C$6,3,FALSE)*(AVERAGE('[1]Profiles, RES, Summer'!M$2:M$4)*(RANDBETWEEN(95,105)/100))</f>
        <v>7.9148804306105855</v>
      </c>
      <c r="N6" s="7">
        <f ca="1">VLOOKUP($A6,'RES installed'!$A$2:$C$6,3,FALSE)*(AVERAGE('[1]Profiles, RES, Summer'!N$2:N$4)*(RANDBETWEEN(95,105)/100))</f>
        <v>8.4216621017517799</v>
      </c>
      <c r="O6" s="7">
        <f ca="1">VLOOKUP($A6,'RES installed'!$A$2:$C$6,3,FALSE)*(AVERAGE('[1]Profiles, RES, Summer'!O$2:O$4)*(RANDBETWEEN(95,105)/100))</f>
        <v>7.2256432179865202</v>
      </c>
      <c r="P6" s="7">
        <f ca="1">VLOOKUP($A6,'RES installed'!$A$2:$C$6,3,FALSE)*(AVERAGE('[1]Profiles, RES, Summer'!P$2:P$4)*(RANDBETWEEN(95,105)/100))</f>
        <v>5.5112869150396184</v>
      </c>
      <c r="Q6" s="7">
        <f ca="1">VLOOKUP($A6,'RES installed'!$A$2:$C$6,3,FALSE)*(AVERAGE('[1]Profiles, RES, Summer'!Q$2:Q$4)*(RANDBETWEEN(95,105)/100))</f>
        <v>3.1979917336013219</v>
      </c>
      <c r="R6" s="7">
        <f ca="1">VLOOKUP($A6,'RES installed'!$A$2:$C$6,3,FALSE)*(AVERAGE('[1]Profiles, RES, Summer'!R$2:R$4)*(RANDBETWEEN(95,105)/100))</f>
        <v>0.67352483074783021</v>
      </c>
      <c r="S6" s="7">
        <f ca="1">VLOOKUP($A6,'RES installed'!$A$2:$C$6,3,FALSE)*(AVERAGE('[1]Profiles, RES, Summer'!S$2:S$4)*(RANDBETWEEN(95,105)/100))</f>
        <v>4.3463542629937815E-3</v>
      </c>
      <c r="T6" s="7">
        <f ca="1">VLOOKUP($A6,'RES installed'!$A$2:$C$6,3,FALSE)*(AVERAGE('[1]Profiles, RES, Summer'!T$2:T$4)*(RANDBETWEEN(95,105)/100))</f>
        <v>7.7445697174727984E-4</v>
      </c>
      <c r="U6" s="7">
        <f ca="1">VLOOKUP($A6,'RES installed'!$A$2:$C$6,3,FALSE)*(AVERAGE('[1]Profiles, RES, Summer'!U$2:U$4)*(RANDBETWEEN(95,105)/100))</f>
        <v>1.9163404041327601E-4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1.1999071038251366E-4</v>
      </c>
      <c r="D7" s="7">
        <f ca="1">VLOOKUP($A7,'RES installed'!$A$2:$C$6,3,FALSE)*(AVERAGE('[1]Profiles, RES, Summer'!D$2:D$4)*(RANDBETWEEN(95,105)/100))</f>
        <v>6.7834781018560848E-5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0.1025377135776466</v>
      </c>
      <c r="J7" s="7">
        <f ca="1">VLOOKUP($A7,'RES installed'!$A$2:$C$6,3,FALSE)*(AVERAGE('[1]Profiles, RES, Summer'!J$2:J$4)*(RANDBETWEEN(95,105)/100))</f>
        <v>2.2951369893062852</v>
      </c>
      <c r="K7" s="7">
        <f ca="1">VLOOKUP($A7,'RES installed'!$A$2:$C$6,3,FALSE)*(AVERAGE('[1]Profiles, RES, Summer'!K$2:K$4)*(RANDBETWEEN(95,105)/100))</f>
        <v>5.5013397811934173</v>
      </c>
      <c r="L7" s="7">
        <f ca="1">VLOOKUP($A7,'RES installed'!$A$2:$C$6,3,FALSE)*(AVERAGE('[1]Profiles, RES, Summer'!L$2:L$4)*(RANDBETWEEN(95,105)/100))</f>
        <v>7.1217844620645812</v>
      </c>
      <c r="M7" s="7">
        <f ca="1">VLOOKUP($A7,'RES installed'!$A$2:$C$6,3,FALSE)*(AVERAGE('[1]Profiles, RES, Summer'!M$2:M$4)*(RANDBETWEEN(95,105)/100))</f>
        <v>7.6750355690769307</v>
      </c>
      <c r="N7" s="7">
        <f ca="1">VLOOKUP($A7,'RES installed'!$A$2:$C$6,3,FALSE)*(AVERAGE('[1]Profiles, RES, Summer'!N$2:N$4)*(RANDBETWEEN(95,105)/100))</f>
        <v>8.0005789966641903</v>
      </c>
      <c r="O7" s="7">
        <f ca="1">VLOOKUP($A7,'RES installed'!$A$2:$C$6,3,FALSE)*(AVERAGE('[1]Profiles, RES, Summer'!O$2:O$4)*(RANDBETWEEN(95,105)/100))</f>
        <v>7.6680295374550838</v>
      </c>
      <c r="P7" s="7">
        <f ca="1">VLOOKUP($A7,'RES installed'!$A$2:$C$6,3,FALSE)*(AVERAGE('[1]Profiles, RES, Summer'!P$2:P$4)*(RANDBETWEEN(95,105)/100))</f>
        <v>5.5112869150396184</v>
      </c>
      <c r="Q7" s="7">
        <f ca="1">VLOOKUP($A7,'RES installed'!$A$2:$C$6,3,FALSE)*(AVERAGE('[1]Profiles, RES, Summer'!Q$2:Q$4)*(RANDBETWEEN(95,105)/100))</f>
        <v>3.0427494164362088</v>
      </c>
      <c r="R7" s="7">
        <f ca="1">VLOOKUP($A7,'RES installed'!$A$2:$C$6,3,FALSE)*(AVERAGE('[1]Profiles, RES, Summer'!R$2:R$4)*(RANDBETWEEN(95,105)/100))</f>
        <v>0.65963772083550376</v>
      </c>
      <c r="S7" s="7">
        <f ca="1">VLOOKUP($A7,'RES installed'!$A$2:$C$6,3,FALSE)*(AVERAGE('[1]Profiles, RES, Summer'!S$2:S$4)*(RANDBETWEEN(95,105)/100))</f>
        <v>4.4341593996199196E-3</v>
      </c>
      <c r="T7" s="7">
        <f ca="1">VLOOKUP($A7,'RES installed'!$A$2:$C$6,3,FALSE)*(AVERAGE('[1]Profiles, RES, Summer'!T$2:T$4)*(RANDBETWEEN(95,105)/100))</f>
        <v>7.5941897229587639E-4</v>
      </c>
      <c r="U7" s="7">
        <f ca="1">VLOOKUP($A7,'RES installed'!$A$2:$C$6,3,FALSE)*(AVERAGE('[1]Profiles, RES, Summer'!U$2:U$4)*(RANDBETWEEN(95,105)/100))</f>
        <v>1.8772314162933163E-4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0.23809523809523808</v>
      </c>
    </row>
    <row r="3" spans="1:2" x14ac:dyDescent="0.25">
      <c r="A3">
        <v>2</v>
      </c>
      <c r="B3" s="1">
        <f>VLOOKUP($A3,'[1]Base Consumption'!$A$2:$D$9,4,FALSE)</f>
        <v>0.19047619047619047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9.5238095238095233E-2</v>
      </c>
    </row>
    <row r="6" spans="1:2" x14ac:dyDescent="0.25">
      <c r="A6">
        <v>5</v>
      </c>
      <c r="B6" s="1">
        <f>VLOOKUP($A6,'[1]Base Consumption'!$A$2:$D$9,4,FALSE)</f>
        <v>4.7619047619047616E-2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6.6150161501728855</v>
      </c>
      <c r="C2" s="4">
        <f>'[1]FL Profiles'!C2*Main!$B$6</f>
        <v>6.8356781485107652</v>
      </c>
      <c r="D2" s="4">
        <f>'[1]FL Profiles'!D2*Main!$B$6</f>
        <v>6.1209485538944124</v>
      </c>
      <c r="E2" s="4">
        <f>'[1]FL Profiles'!E2*Main!$B$6</f>
        <v>5.8017959562984061</v>
      </c>
      <c r="F2" s="4">
        <f>'[1]FL Profiles'!F2*Main!$B$6</f>
        <v>4.7533823641955024</v>
      </c>
      <c r="G2" s="4">
        <f>'[1]FL Profiles'!G2*Main!$B$6</f>
        <v>4.0343471696115811</v>
      </c>
      <c r="H2" s="4">
        <f>'[1]FL Profiles'!H2*Main!$B$6</f>
        <v>4.9336793628374291</v>
      </c>
      <c r="I2" s="4">
        <f>'[1]FL Profiles'!I2*Main!$B$6</f>
        <v>0.85681439354610955</v>
      </c>
      <c r="J2" s="4">
        <f>'[1]FL Profiles'!J2*Main!$B$6</f>
        <v>0.75347999432446833</v>
      </c>
      <c r="K2" s="4">
        <f>'[1]FL Profiles'!K2*Main!$B$6</f>
        <v>1.0984661917258856</v>
      </c>
      <c r="L2" s="4">
        <f>'[1]FL Profiles'!L2*Main!$B$6</f>
        <v>0.64691639512715049</v>
      </c>
      <c r="M2" s="4">
        <f>'[1]FL Profiles'!M2*Main!$B$6</f>
        <v>0.80837639391096516</v>
      </c>
      <c r="N2" s="4">
        <f>'[1]FL Profiles'!N2*Main!$B$6</f>
        <v>1.2879125902988946</v>
      </c>
      <c r="O2" s="4">
        <f>'[1]FL Profiles'!O2*Main!$B$6</f>
        <v>2.3729237821261289</v>
      </c>
      <c r="P2" s="4">
        <f>'[1]FL Profiles'!P2*Main!$B$6</f>
        <v>2.531692780930213</v>
      </c>
      <c r="Q2" s="4">
        <f>'[1]FL Profiles'!Q2*Main!$B$6</f>
        <v>2.4897131812464215</v>
      </c>
      <c r="R2" s="4">
        <f>'[1]FL Profiles'!R2*Main!$B$6</f>
        <v>1.3966289894799966</v>
      </c>
      <c r="S2" s="4">
        <f>'[1]FL Profiles'!S2*Main!$B$6</f>
        <v>2.8449251785708136</v>
      </c>
      <c r="T2" s="4">
        <f>'[1]FL Profiles'!T2*Main!$B$6</f>
        <v>1.6694963874246431</v>
      </c>
      <c r="U2" s="4">
        <f>'[1]FL Profiles'!U2*Main!$B$6</f>
        <v>1.1738141911583322</v>
      </c>
      <c r="V2" s="4">
        <f>'[1]FL Profiles'!V2*Main!$B$6</f>
        <v>1.7825183865733132</v>
      </c>
      <c r="W2" s="4">
        <f>'[1]FL Profiles'!W2*Main!$B$6</f>
        <v>1.1016953917015617</v>
      </c>
      <c r="X2" s="4">
        <f>'[1]FL Profiles'!X2*Main!$B$6</f>
        <v>5.028402562123933</v>
      </c>
      <c r="Y2" s="4">
        <f>'[1]FL Profiles'!Y2*Main!$B$6</f>
        <v>6.0617465543403473</v>
      </c>
    </row>
    <row r="3" spans="1:25" x14ac:dyDescent="0.25">
      <c r="A3" t="s">
        <v>16</v>
      </c>
      <c r="B3" s="4">
        <f>'[1]FL Profiles'!B3*Main!$B$6</f>
        <v>-14.935049887502851</v>
      </c>
      <c r="C3" s="4">
        <f>'[1]FL Profiles'!C3*Main!$B$6</f>
        <v>-15.97054667970305</v>
      </c>
      <c r="D3" s="4">
        <f>'[1]FL Profiles'!D3*Main!$B$6</f>
        <v>-17.961886664703432</v>
      </c>
      <c r="E3" s="4">
        <f>'[1]FL Profiles'!E3*Main!$B$6</f>
        <v>-19.375738054053699</v>
      </c>
      <c r="F3" s="4">
        <f>'[1]FL Profiles'!F3*Main!$B$6</f>
        <v>-20.709935844003954</v>
      </c>
      <c r="G3" s="4">
        <f>'[1]FL Profiles'!G3*Main!$B$6</f>
        <v>-22.601708829754312</v>
      </c>
      <c r="H3" s="4">
        <f>'[1]FL Profiles'!H3*Main!$B$6</f>
        <v>-21.56621203755412</v>
      </c>
      <c r="I3" s="4">
        <f>'[1]FL Profiles'!I3*Main!$B$6</f>
        <v>-24.19176689777732</v>
      </c>
      <c r="J3" s="4">
        <f>'[1]FL Profiles'!J3*Main!$B$6</f>
        <v>-21.941552714726893</v>
      </c>
      <c r="K3" s="4">
        <f>'[1]FL Profiles'!K3*Main!$B$6</f>
        <v>-32.228545977240884</v>
      </c>
      <c r="L3" s="4">
        <f>'[1]FL Profiles'!L3*Main!$B$6</f>
        <v>-31.898252639728796</v>
      </c>
      <c r="M3" s="4">
        <f>'[1]FL Profiles'!M3*Main!$B$6</f>
        <v>-29.159891060355303</v>
      </c>
      <c r="N3" s="4">
        <f>'[1]FL Profiles'!N3*Main!$B$6</f>
        <v>-27.952170269452367</v>
      </c>
      <c r="O3" s="4">
        <f>'[1]FL Profiles'!O3*Main!$B$6</f>
        <v>-26.987339136719886</v>
      </c>
      <c r="P3" s="4">
        <f>'[1]FL Profiles'!P3*Main!$B$6</f>
        <v>-25.437592248393237</v>
      </c>
      <c r="Q3" s="4">
        <f>'[1]FL Profiles'!Q3*Main!$B$6</f>
        <v>-23.148304745637123</v>
      </c>
      <c r="R3" s="4">
        <f>'[1]FL Profiles'!R3*Main!$B$6</f>
        <v>-21.645004516960622</v>
      </c>
      <c r="S3" s="4">
        <f>'[1]FL Profiles'!S3*Main!$B$6</f>
        <v>-19.370140774095862</v>
      </c>
      <c r="T3" s="4">
        <f>'[1]FL Profiles'!T3*Main!$B$6</f>
        <v>-12.294802167390321</v>
      </c>
      <c r="U3" s="4">
        <f>'[1]FL Profiles'!U3*Main!$B$6</f>
        <v>-13.759728736355871</v>
      </c>
      <c r="V3" s="4">
        <f>'[1]FL Profiles'!V3*Main!$B$6</f>
        <v>-14.544639610443587</v>
      </c>
      <c r="W3" s="4">
        <f>'[1]FL Profiles'!W3*Main!$B$6</f>
        <v>-15.615065582380684</v>
      </c>
      <c r="X3" s="4">
        <f>'[1]FL Profiles'!X3*Main!$B$6</f>
        <v>-12.406048106552369</v>
      </c>
      <c r="Y3" s="4">
        <f>'[1]FL Profiles'!Y3*Main!$B$6</f>
        <v>-13.182670700702516</v>
      </c>
    </row>
    <row r="4" spans="1:25" x14ac:dyDescent="0.25">
      <c r="A4" t="s">
        <v>17</v>
      </c>
      <c r="B4" s="4">
        <f>'[1]FL Profiles'!B4*Main!$B$6</f>
        <v>14.388184871622071</v>
      </c>
      <c r="C4" s="4">
        <f>'[1]FL Profiles'!C4*Main!$B$6</f>
        <v>15.392950444053749</v>
      </c>
      <c r="D4" s="4">
        <f>'[1]FL Profiles'!D4*Main!$B$6</f>
        <v>17.259051289997483</v>
      </c>
      <c r="E4" s="4">
        <f>'[1]FL Profiles'!E4*Main!$B$6</f>
        <v>18.571182880113952</v>
      </c>
      <c r="F4" s="4">
        <f>'[1]FL Profiles'!F4*Main!$B$6</f>
        <v>19.76727855110445</v>
      </c>
      <c r="G4" s="4">
        <f>'[1]FL Profiles'!G4*Main!$B$6</f>
        <v>21.584510837416286</v>
      </c>
      <c r="H4" s="4">
        <f>'[1]FL Profiles'!H4*Main!$B$6</f>
        <v>20.578076844997174</v>
      </c>
      <c r="I4" s="4">
        <f>'[1]FL Profiles'!I4*Main!$B$6</f>
        <v>23.222199605080519</v>
      </c>
      <c r="J4" s="4">
        <f>'[1]FL Profiles'!J4*Main!$B$6</f>
        <v>21.271224619776088</v>
      </c>
      <c r="K4" s="4">
        <f>'[1]FL Profiles'!K4*Main!$B$6</f>
        <v>24.272066337172472</v>
      </c>
      <c r="L4" s="4">
        <f>'[1]FL Profiles'!L4*Main!$B$6</f>
        <v>24.463181155732915</v>
      </c>
      <c r="M4" s="4">
        <f>'[1]FL Profiles'!M4*Main!$B$6</f>
        <v>22.899925447508018</v>
      </c>
      <c r="N4" s="4">
        <f>'[1]FL Profiles'!N4*Main!$B$6</f>
        <v>22.128092833321794</v>
      </c>
      <c r="O4" s="4">
        <f>'[1]FL Profiles'!O4*Main!$B$6</f>
        <v>21.55932307760601</v>
      </c>
      <c r="P4" s="4">
        <f>'[1]FL Profiles'!P4*Main!$B$6</f>
        <v>20.204458407811426</v>
      </c>
      <c r="Q4" s="4">
        <f>'[1]FL Profiles'!Q4*Main!$B$6</f>
        <v>18.394976201441217</v>
      </c>
      <c r="R4" s="4">
        <f>'[1]FL Profiles'!R4*Main!$B$6</f>
        <v>17.136341690921785</v>
      </c>
      <c r="S4" s="4">
        <f>'[1]FL Profiles'!S4*Main!$B$6</f>
        <v>15.315664924635897</v>
      </c>
      <c r="T4" s="4">
        <f>'[1]FL Profiles'!T4*Main!$B$6</f>
        <v>11.987543789704722</v>
      </c>
      <c r="U4" s="4">
        <f>'[1]FL Profiles'!U4*Main!$B$6</f>
        <v>13.417541178933375</v>
      </c>
      <c r="V4" s="4">
        <f>'[1]FL Profiles'!V4*Main!$B$6</f>
        <v>14.257671372605154</v>
      </c>
      <c r="W4" s="4">
        <f>'[1]FL Profiles'!W4*Main!$B$6</f>
        <v>15.358290364314826</v>
      </c>
      <c r="X4" s="4">
        <f>'[1]FL Profiles'!X4*Main!$B$6</f>
        <v>11.950730909982012</v>
      </c>
      <c r="Y4" s="4">
        <f>'[1]FL Profiles'!Y4*Main!$B$6</f>
        <v>12.707978304278104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6.4901607547724538</v>
      </c>
      <c r="C2" s="4">
        <f>('[1]Pc, Winter, S1'!C2*Main!$B$5)+(VLOOKUP($A2,'FL Ratio'!$A$2:$B$9,2,FALSE)*'FL Characterization'!C$2)</f>
        <v>6.3590145882013838</v>
      </c>
      <c r="D2" s="4">
        <f>('[1]Pc, Winter, S1'!D2*Main!$B$5)+(VLOOKUP($A2,'FL Ratio'!$A$2:$B$9,2,FALSE)*'FL Characterization'!D$2)</f>
        <v>6.0203099349004408</v>
      </c>
      <c r="E2" s="4">
        <f>('[1]Pc, Winter, S1'!E2*Main!$B$5)+(VLOOKUP($A2,'FL Ratio'!$A$2:$B$9,2,FALSE)*'FL Characterization'!E$2)</f>
        <v>6.0820404037612219</v>
      </c>
      <c r="F2" s="4">
        <f>('[1]Pc, Winter, S1'!F2*Main!$B$5)+(VLOOKUP($A2,'FL Ratio'!$A$2:$B$9,2,FALSE)*'FL Characterization'!F$2)</f>
        <v>5.6997759782054089</v>
      </c>
      <c r="G2" s="4">
        <f>('[1]Pc, Winter, S1'!G2*Main!$B$5)+(VLOOKUP($A2,'FL Ratio'!$A$2:$B$9,2,FALSE)*'FL Characterization'!G$2)</f>
        <v>5.5346611572971867</v>
      </c>
      <c r="H2" s="4">
        <f>('[1]Pc, Winter, S1'!H2*Main!$B$5)+(VLOOKUP($A2,'FL Ratio'!$A$2:$B$9,2,FALSE)*'FL Characterization'!H$2)</f>
        <v>5.7910068059691469</v>
      </c>
      <c r="I2" s="4">
        <f>('[1]Pc, Winter, S1'!I2*Main!$B$5)+(VLOOKUP($A2,'FL Ratio'!$A$2:$B$9,2,FALSE)*'FL Characterization'!I$2)</f>
        <v>6.1959724075761837</v>
      </c>
      <c r="J2" s="4">
        <f>('[1]Pc, Winter, S1'!J2*Main!$B$5)+(VLOOKUP($A2,'FL Ratio'!$A$2:$B$9,2,FALSE)*'FL Characterization'!J$2)</f>
        <v>6.2911653088353265</v>
      </c>
      <c r="K2" s="4">
        <f>('[1]Pc, Winter, S1'!K2*Main!$B$5)+(VLOOKUP($A2,'FL Ratio'!$A$2:$B$9,2,FALSE)*'FL Characterization'!K$2)</f>
        <v>6.3149955380510399</v>
      </c>
      <c r="L2" s="4">
        <f>('[1]Pc, Winter, S1'!L2*Main!$B$5)+(VLOOKUP($A2,'FL Ratio'!$A$2:$B$9,2,FALSE)*'FL Characterization'!L$2)</f>
        <v>6.1891051178799055</v>
      </c>
      <c r="M2" s="4">
        <f>('[1]Pc, Winter, S1'!M2*Main!$B$5)+(VLOOKUP($A2,'FL Ratio'!$A$2:$B$9,2,FALSE)*'FL Characterization'!M$2)</f>
        <v>6.3543752638409812</v>
      </c>
      <c r="N2" s="4">
        <f>('[1]Pc, Winter, S1'!N2*Main!$B$5)+(VLOOKUP($A2,'FL Ratio'!$A$2:$B$9,2,FALSE)*'FL Characterization'!N$2)</f>
        <v>6.4022198896272569</v>
      </c>
      <c r="O2" s="4">
        <f>('[1]Pc, Winter, S1'!O2*Main!$B$5)+(VLOOKUP($A2,'FL Ratio'!$A$2:$B$9,2,FALSE)*'FL Characterization'!O$2)</f>
        <v>6.5526517849666952</v>
      </c>
      <c r="P2" s="4">
        <f>('[1]Pc, Winter, S1'!P2*Main!$B$5)+(VLOOKUP($A2,'FL Ratio'!$A$2:$B$9,2,FALSE)*'FL Characterization'!P$2)</f>
        <v>5.8114995564509808</v>
      </c>
      <c r="Q2" s="4">
        <f>('[1]Pc, Winter, S1'!Q2*Main!$B$5)+(VLOOKUP($A2,'FL Ratio'!$A$2:$B$9,2,FALSE)*'FL Characterization'!Q$2)</f>
        <v>6.1965504422874034</v>
      </c>
      <c r="R2" s="4">
        <f>('[1]Pc, Winter, S1'!R2*Main!$B$5)+(VLOOKUP($A2,'FL Ratio'!$A$2:$B$9,2,FALSE)*'FL Characterization'!R$2)</f>
        <v>6.4249390892495155</v>
      </c>
      <c r="S2" s="4">
        <f>('[1]Pc, Winter, S1'!S2*Main!$B$5)+(VLOOKUP($A2,'FL Ratio'!$A$2:$B$9,2,FALSE)*'FL Characterization'!S$2)</f>
        <v>6.6769720141036792</v>
      </c>
      <c r="T2" s="4">
        <f>('[1]Pc, Winter, S1'!T2*Main!$B$5)+(VLOOKUP($A2,'FL Ratio'!$A$2:$B$9,2,FALSE)*'FL Characterization'!T$2)</f>
        <v>6.0879572051112509</v>
      </c>
      <c r="U2" s="4">
        <f>('[1]Pc, Winter, S1'!U2*Main!$B$5)+(VLOOKUP($A2,'FL Ratio'!$A$2:$B$9,2,FALSE)*'FL Characterization'!U$2)</f>
        <v>5.7060802746140871</v>
      </c>
      <c r="V2" s="4">
        <f>('[1]Pc, Winter, S1'!V2*Main!$B$5)+(VLOOKUP($A2,'FL Ratio'!$A$2:$B$9,2,FALSE)*'FL Characterization'!V$2)</f>
        <v>5.8126727542312189</v>
      </c>
      <c r="W2" s="4">
        <f>('[1]Pc, Winter, S1'!W2*Main!$B$5)+(VLOOKUP($A2,'FL Ratio'!$A$2:$B$9,2,FALSE)*'FL Characterization'!W$2)</f>
        <v>5.4111056550008367</v>
      </c>
      <c r="X2" s="4">
        <f>('[1]Pc, Winter, S1'!X2*Main!$B$5)+(VLOOKUP($A2,'FL Ratio'!$A$2:$B$9,2,FALSE)*'FL Characterization'!X$2)</f>
        <v>5.8473733263654424</v>
      </c>
      <c r="Y2" s="4">
        <f>('[1]Pc, Winter, S1'!Y2*Main!$B$5)+(VLOOKUP($A2,'FL Ratio'!$A$2:$B$9,2,FALSE)*'FL Characterization'!Y$2)</f>
        <v>5.9926618243875422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4.1043632415835214</v>
      </c>
      <c r="C3" s="4">
        <f>('[1]Pc, Winter, S1'!C3*Main!$B$5)+(VLOOKUP($A3,'FL Ratio'!$A$2:$B$9,2,FALSE)*'FL Characterization'!C$2)</f>
        <v>4.0654429472350513</v>
      </c>
      <c r="D3" s="4">
        <f>('[1]Pc, Winter, S1'!D3*Main!$B$5)+(VLOOKUP($A3,'FL Ratio'!$A$2:$B$9,2,FALSE)*'FL Characterization'!D$2)</f>
        <v>3.8119252352549515</v>
      </c>
      <c r="E3" s="4">
        <f>('[1]Pc, Winter, S1'!E3*Main!$B$5)+(VLOOKUP($A3,'FL Ratio'!$A$2:$B$9,2,FALSE)*'FL Characterization'!E$2)</f>
        <v>3.7292245893442346</v>
      </c>
      <c r="F3" s="4">
        <f>('[1]Pc, Winter, S1'!F3*Main!$B$5)+(VLOOKUP($A3,'FL Ratio'!$A$2:$B$9,2,FALSE)*'FL Characterization'!F$2)</f>
        <v>3.5558944685826335</v>
      </c>
      <c r="G3" s="4">
        <f>('[1]Pc, Winter, S1'!G3*Main!$B$5)+(VLOOKUP($A3,'FL Ratio'!$A$2:$B$9,2,FALSE)*'FL Characterization'!G$2)</f>
        <v>3.5984062143666753</v>
      </c>
      <c r="H3" s="4">
        <f>('[1]Pc, Winter, S1'!H3*Main!$B$5)+(VLOOKUP($A3,'FL Ratio'!$A$2:$B$9,2,FALSE)*'FL Characterization'!H$2)</f>
        <v>4.3514115975744438</v>
      </c>
      <c r="I3" s="4">
        <f>('[1]Pc, Winter, S1'!I3*Main!$B$5)+(VLOOKUP($A3,'FL Ratio'!$A$2:$B$9,2,FALSE)*'FL Characterization'!I$2)</f>
        <v>4.1461870282136175</v>
      </c>
      <c r="J3" s="4">
        <f>('[1]Pc, Winter, S1'!J3*Main!$B$5)+(VLOOKUP($A3,'FL Ratio'!$A$2:$B$9,2,FALSE)*'FL Characterization'!J$2)</f>
        <v>4.4735674887895041</v>
      </c>
      <c r="K3" s="4">
        <f>('[1]Pc, Winter, S1'!K3*Main!$B$5)+(VLOOKUP($A3,'FL Ratio'!$A$2:$B$9,2,FALSE)*'FL Characterization'!K$2)</f>
        <v>4.6700619149574036</v>
      </c>
      <c r="L3" s="4">
        <f>('[1]Pc, Winter, S1'!L3*Main!$B$5)+(VLOOKUP($A3,'FL Ratio'!$A$2:$B$9,2,FALSE)*'FL Characterization'!L$2)</f>
        <v>4.5744029615284596</v>
      </c>
      <c r="M3" s="4">
        <f>('[1]Pc, Winter, S1'!M3*Main!$B$5)+(VLOOKUP($A3,'FL Ratio'!$A$2:$B$9,2,FALSE)*'FL Characterization'!M$2)</f>
        <v>4.499158118437534</v>
      </c>
      <c r="N3" s="4">
        <f>('[1]Pc, Winter, S1'!N3*Main!$B$5)+(VLOOKUP($A3,'FL Ratio'!$A$2:$B$9,2,FALSE)*'FL Characterization'!N$2)</f>
        <v>4.4328783789692725</v>
      </c>
      <c r="O3" s="4">
        <f>('[1]Pc, Winter, S1'!O3*Main!$B$5)+(VLOOKUP($A3,'FL Ratio'!$A$2:$B$9,2,FALSE)*'FL Characterization'!O$2)</f>
        <v>4.4343831288598308</v>
      </c>
      <c r="P3" s="4">
        <f>('[1]Pc, Winter, S1'!P3*Main!$B$5)+(VLOOKUP($A3,'FL Ratio'!$A$2:$B$9,2,FALSE)*'FL Characterization'!P$2)</f>
        <v>4.19126816647921</v>
      </c>
      <c r="Q3" s="4">
        <f>('[1]Pc, Winter, S1'!Q3*Main!$B$5)+(VLOOKUP($A3,'FL Ratio'!$A$2:$B$9,2,FALSE)*'FL Characterization'!Q$2)</f>
        <v>4.2983929265658984</v>
      </c>
      <c r="R3" s="4">
        <f>('[1]Pc, Winter, S1'!R3*Main!$B$5)+(VLOOKUP($A3,'FL Ratio'!$A$2:$B$9,2,FALSE)*'FL Characterization'!R$2)</f>
        <v>4.5198137644392498</v>
      </c>
      <c r="S3" s="4">
        <f>('[1]Pc, Winter, S1'!S3*Main!$B$5)+(VLOOKUP($A3,'FL Ratio'!$A$2:$B$9,2,FALSE)*'FL Characterization'!S$2)</f>
        <v>5.6276865816606856</v>
      </c>
      <c r="T3" s="4">
        <f>('[1]Pc, Winter, S1'!T3*Main!$B$5)+(VLOOKUP($A3,'FL Ratio'!$A$2:$B$9,2,FALSE)*'FL Characterization'!T$2)</f>
        <v>5.1619392495596417</v>
      </c>
      <c r="U3" s="4">
        <f>('[1]Pc, Winter, S1'!U3*Main!$B$5)+(VLOOKUP($A3,'FL Ratio'!$A$2:$B$9,2,FALSE)*'FL Characterization'!U$2)</f>
        <v>4.6979643916277265</v>
      </c>
      <c r="V3" s="4">
        <f>('[1]Pc, Winter, S1'!V3*Main!$B$5)+(VLOOKUP($A3,'FL Ratio'!$A$2:$B$9,2,FALSE)*'FL Characterization'!V$2)</f>
        <v>4.677141782304016</v>
      </c>
      <c r="W3" s="4">
        <f>('[1]Pc, Winter, S1'!W3*Main!$B$5)+(VLOOKUP($A3,'FL Ratio'!$A$2:$B$9,2,FALSE)*'FL Characterization'!W$2)</f>
        <v>4.2552748262478239</v>
      </c>
      <c r="X3" s="4">
        <f>('[1]Pc, Winter, S1'!X3*Main!$B$5)+(VLOOKUP($A3,'FL Ratio'!$A$2:$B$9,2,FALSE)*'FL Characterization'!X$2)</f>
        <v>4.660174055619585</v>
      </c>
      <c r="Y3" s="4">
        <f>('[1]Pc, Winter, S1'!Y3*Main!$B$5)+(VLOOKUP($A3,'FL Ratio'!$A$2:$B$9,2,FALSE)*'FL Characterization'!Y$2)</f>
        <v>4.4295446791323805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2.7440850678674393</v>
      </c>
      <c r="C4" s="4">
        <f>('[1]Pc, Winter, S1'!C4*Main!$B$5)+(VLOOKUP($A4,'FL Ratio'!$A$2:$B$9,2,FALSE)*'FL Characterization'!C$2)</f>
        <v>2.6680881869973621</v>
      </c>
      <c r="D4" s="4">
        <f>('[1]Pc, Winter, S1'!D4*Main!$B$5)+(VLOOKUP($A4,'FL Ratio'!$A$2:$B$9,2,FALSE)*'FL Characterization'!D$2)</f>
        <v>2.5113057876160125</v>
      </c>
      <c r="E4" s="4">
        <f>('[1]Pc, Winter, S1'!E4*Main!$B$5)+(VLOOKUP($A4,'FL Ratio'!$A$2:$B$9,2,FALSE)*'FL Characterization'!E$2)</f>
        <v>2.4999528725689775</v>
      </c>
      <c r="F4" s="4">
        <f>('[1]Pc, Winter, S1'!F4*Main!$B$5)+(VLOOKUP($A4,'FL Ratio'!$A$2:$B$9,2,FALSE)*'FL Characterization'!F$2)</f>
        <v>2.3659003181732743</v>
      </c>
      <c r="G4" s="4">
        <f>('[1]Pc, Winter, S1'!G4*Main!$B$5)+(VLOOKUP($A4,'FL Ratio'!$A$2:$B$9,2,FALSE)*'FL Characterization'!G$2)</f>
        <v>2.5050063402166267</v>
      </c>
      <c r="H4" s="4">
        <f>('[1]Pc, Winter, S1'!H4*Main!$B$5)+(VLOOKUP($A4,'FL Ratio'!$A$2:$B$9,2,FALSE)*'FL Characterization'!H$2)</f>
        <v>3.8196192288275483</v>
      </c>
      <c r="I4" s="4">
        <f>('[1]Pc, Winter, S1'!I4*Main!$B$5)+(VLOOKUP($A4,'FL Ratio'!$A$2:$B$9,2,FALSE)*'FL Characterization'!I$2)</f>
        <v>3.7743767056472346</v>
      </c>
      <c r="J4" s="4">
        <f>('[1]Pc, Winter, S1'!J4*Main!$B$5)+(VLOOKUP($A4,'FL Ratio'!$A$2:$B$9,2,FALSE)*'FL Characterization'!J$2)</f>
        <v>3.9231020068606579</v>
      </c>
      <c r="K4" s="4">
        <f>('[1]Pc, Winter, S1'!K4*Main!$B$5)+(VLOOKUP($A4,'FL Ratio'!$A$2:$B$9,2,FALSE)*'FL Characterization'!K$2)</f>
        <v>3.851800934141477</v>
      </c>
      <c r="L4" s="4">
        <f>('[1]Pc, Winter, S1'!L4*Main!$B$5)+(VLOOKUP($A4,'FL Ratio'!$A$2:$B$9,2,FALSE)*'FL Characterization'!L$2)</f>
        <v>3.6514892922487769</v>
      </c>
      <c r="M4" s="4">
        <f>('[1]Pc, Winter, S1'!M4*Main!$B$5)+(VLOOKUP($A4,'FL Ratio'!$A$2:$B$9,2,FALSE)*'FL Characterization'!M$2)</f>
        <v>3.9015971207460916</v>
      </c>
      <c r="N4" s="4">
        <f>('[1]Pc, Winter, S1'!N4*Main!$B$5)+(VLOOKUP($A4,'FL Ratio'!$A$2:$B$9,2,FALSE)*'FL Characterization'!N$2)</f>
        <v>3.6939020047249591</v>
      </c>
      <c r="O4" s="4">
        <f>('[1]Pc, Winter, S1'!O4*Main!$B$5)+(VLOOKUP($A4,'FL Ratio'!$A$2:$B$9,2,FALSE)*'FL Characterization'!O$2)</f>
        <v>3.6810356242893576</v>
      </c>
      <c r="P4" s="4">
        <f>('[1]Pc, Winter, S1'!P4*Main!$B$5)+(VLOOKUP($A4,'FL Ratio'!$A$2:$B$9,2,FALSE)*'FL Characterization'!P$2)</f>
        <v>3.2521648286430542</v>
      </c>
      <c r="Q4" s="4">
        <f>('[1]Pc, Winter, S1'!Q4*Main!$B$5)+(VLOOKUP($A4,'FL Ratio'!$A$2:$B$9,2,FALSE)*'FL Characterization'!Q$2)</f>
        <v>3.2342290199790815</v>
      </c>
      <c r="R4" s="4">
        <f>('[1]Pc, Winter, S1'!R4*Main!$B$5)+(VLOOKUP($A4,'FL Ratio'!$A$2:$B$9,2,FALSE)*'FL Characterization'!R$2)</f>
        <v>3.1989760625125299</v>
      </c>
      <c r="S4" s="4">
        <f>('[1]Pc, Winter, S1'!S4*Main!$B$5)+(VLOOKUP($A4,'FL Ratio'!$A$2:$B$9,2,FALSE)*'FL Characterization'!S$2)</f>
        <v>3.6458974730777065</v>
      </c>
      <c r="T4" s="4">
        <f>('[1]Pc, Winter, S1'!T4*Main!$B$5)+(VLOOKUP($A4,'FL Ratio'!$A$2:$B$9,2,FALSE)*'FL Characterization'!T$2)</f>
        <v>3.1988228309141635</v>
      </c>
      <c r="U4" s="4">
        <f>('[1]Pc, Winter, S1'!U4*Main!$B$5)+(VLOOKUP($A4,'FL Ratio'!$A$2:$B$9,2,FALSE)*'FL Characterization'!U$2)</f>
        <v>3.2439925331956281</v>
      </c>
      <c r="V4" s="4">
        <f>('[1]Pc, Winter, S1'!V4*Main!$B$5)+(VLOOKUP($A4,'FL Ratio'!$A$2:$B$9,2,FALSE)*'FL Characterization'!V$2)</f>
        <v>3.2415687777985092</v>
      </c>
      <c r="W4" s="4">
        <f>('[1]Pc, Winter, S1'!W4*Main!$B$5)+(VLOOKUP($A4,'FL Ratio'!$A$2:$B$9,2,FALSE)*'FL Characterization'!W$2)</f>
        <v>2.9663268020424747</v>
      </c>
      <c r="X4" s="4">
        <f>('[1]Pc, Winter, S1'!X4*Main!$B$5)+(VLOOKUP($A4,'FL Ratio'!$A$2:$B$9,2,FALSE)*'FL Characterization'!X$2)</f>
        <v>3.0518043349601562</v>
      </c>
      <c r="Y4" s="4">
        <f>('[1]Pc, Winter, S1'!Y4*Main!$B$5)+(VLOOKUP($A4,'FL Ratio'!$A$2:$B$9,2,FALSE)*'FL Characterization'!Y$2)</f>
        <v>2.9240569917464159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1.1219362964227395</v>
      </c>
      <c r="C5" s="4">
        <f>('[1]Pc, Winter, S1'!C5*Main!$B$5)+(VLOOKUP($A5,'FL Ratio'!$A$2:$B$9,2,FALSE)*'FL Characterization'!C$2)</f>
        <v>0.9706276705314747</v>
      </c>
      <c r="D5" s="4">
        <f>('[1]Pc, Winter, S1'!D5*Main!$B$5)+(VLOOKUP($A5,'FL Ratio'!$A$2:$B$9,2,FALSE)*'FL Characterization'!D$2)</f>
        <v>0.90270916196339401</v>
      </c>
      <c r="E5" s="4">
        <f>('[1]Pc, Winter, S1'!E5*Main!$B$5)+(VLOOKUP($A5,'FL Ratio'!$A$2:$B$9,2,FALSE)*'FL Characterization'!E$2)</f>
        <v>0.83741331878840231</v>
      </c>
      <c r="F5" s="4">
        <f>('[1]Pc, Winter, S1'!F5*Main!$B$5)+(VLOOKUP($A5,'FL Ratio'!$A$2:$B$9,2,FALSE)*'FL Characterization'!F$2)</f>
        <v>0.75271883519584115</v>
      </c>
      <c r="G5" s="4">
        <f>('[1]Pc, Winter, S1'!G5*Main!$B$5)+(VLOOKUP($A5,'FL Ratio'!$A$2:$B$9,2,FALSE)*'FL Characterization'!G$2)</f>
        <v>0.99640201028379305</v>
      </c>
      <c r="H5" s="4">
        <f>('[1]Pc, Winter, S1'!H5*Main!$B$5)+(VLOOKUP($A5,'FL Ratio'!$A$2:$B$9,2,FALSE)*'FL Characterization'!H$2)</f>
        <v>1.6974321729551103</v>
      </c>
      <c r="I5" s="4">
        <f>('[1]Pc, Winter, S1'!I5*Main!$B$5)+(VLOOKUP($A5,'FL Ratio'!$A$2:$B$9,2,FALSE)*'FL Characterization'!I$2)</f>
        <v>1.6096598575596897</v>
      </c>
      <c r="J5" s="4">
        <f>('[1]Pc, Winter, S1'!J5*Main!$B$5)+(VLOOKUP($A5,'FL Ratio'!$A$2:$B$9,2,FALSE)*'FL Characterization'!J$2)</f>
        <v>1.7561479417059187</v>
      </c>
      <c r="K5" s="4">
        <f>('[1]Pc, Winter, S1'!K5*Main!$B$5)+(VLOOKUP($A5,'FL Ratio'!$A$2:$B$9,2,FALSE)*'FL Characterization'!K$2)</f>
        <v>1.6820175602671465</v>
      </c>
      <c r="L5" s="4">
        <f>('[1]Pc, Winter, S1'!L5*Main!$B$5)+(VLOOKUP($A5,'FL Ratio'!$A$2:$B$9,2,FALSE)*'FL Characterization'!L$2)</f>
        <v>1.6253891845402322</v>
      </c>
      <c r="M5" s="4">
        <f>('[1]Pc, Winter, S1'!M5*Main!$B$5)+(VLOOKUP($A5,'FL Ratio'!$A$2:$B$9,2,FALSE)*'FL Characterization'!M$2)</f>
        <v>1.5304171915811704</v>
      </c>
      <c r="N5" s="4">
        <f>('[1]Pc, Winter, S1'!N5*Main!$B$5)+(VLOOKUP($A5,'FL Ratio'!$A$2:$B$9,2,FALSE)*'FL Characterization'!N$2)</f>
        <v>1.538535680192809</v>
      </c>
      <c r="O5" s="4">
        <f>('[1]Pc, Winter, S1'!O5*Main!$B$5)+(VLOOKUP($A5,'FL Ratio'!$A$2:$B$9,2,FALSE)*'FL Characterization'!O$2)</f>
        <v>1.5595019852532828</v>
      </c>
      <c r="P5" s="4">
        <f>('[1]Pc, Winter, S1'!P5*Main!$B$5)+(VLOOKUP($A5,'FL Ratio'!$A$2:$B$9,2,FALSE)*'FL Characterization'!P$2)</f>
        <v>1.514005316525544</v>
      </c>
      <c r="Q5" s="4">
        <f>('[1]Pc, Winter, S1'!Q5*Main!$B$5)+(VLOOKUP($A5,'FL Ratio'!$A$2:$B$9,2,FALSE)*'FL Characterization'!Q$2)</f>
        <v>1.5390010976847315</v>
      </c>
      <c r="R5" s="4">
        <f>('[1]Pc, Winter, S1'!R5*Main!$B$5)+(VLOOKUP($A5,'FL Ratio'!$A$2:$B$9,2,FALSE)*'FL Characterization'!R$2)</f>
        <v>1.7761406527600045</v>
      </c>
      <c r="S5" s="4">
        <f>('[1]Pc, Winter, S1'!S5*Main!$B$5)+(VLOOKUP($A5,'FL Ratio'!$A$2:$B$9,2,FALSE)*'FL Characterization'!S$2)</f>
        <v>2.749245589954687</v>
      </c>
      <c r="T5" s="4">
        <f>('[1]Pc, Winter, S1'!T5*Main!$B$5)+(VLOOKUP($A5,'FL Ratio'!$A$2:$B$9,2,FALSE)*'FL Characterization'!T$2)</f>
        <v>2.3869617973616615</v>
      </c>
      <c r="U5" s="4">
        <f>('[1]Pc, Winter, S1'!U5*Main!$B$5)+(VLOOKUP($A5,'FL Ratio'!$A$2:$B$9,2,FALSE)*'FL Characterization'!U$2)</f>
        <v>1.9972608958038773</v>
      </c>
      <c r="V5" s="4">
        <f>('[1]Pc, Winter, S1'!V5*Main!$B$5)+(VLOOKUP($A5,'FL Ratio'!$A$2:$B$9,2,FALSE)*'FL Characterization'!V$2)</f>
        <v>1.9926966580528549</v>
      </c>
      <c r="W5" s="4">
        <f>('[1]Pc, Winter, S1'!W5*Main!$B$5)+(VLOOKUP($A5,'FL Ratio'!$A$2:$B$9,2,FALSE)*'FL Characterization'!W$2)</f>
        <v>1.7277020208078495</v>
      </c>
      <c r="X5" s="4">
        <f>('[1]Pc, Winter, S1'!X5*Main!$B$5)+(VLOOKUP($A5,'FL Ratio'!$A$2:$B$9,2,FALSE)*'FL Characterization'!X$2)</f>
        <v>1.693368555653026</v>
      </c>
      <c r="Y5" s="4">
        <f>('[1]Pc, Winter, S1'!Y5*Main!$B$5)+(VLOOKUP($A5,'FL Ratio'!$A$2:$B$9,2,FALSE)*'FL Characterization'!Y$2)</f>
        <v>1.5214177295777049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1.024141494123104</v>
      </c>
      <c r="C6" s="4">
        <f>('[1]Pc, Winter, S1'!C6*Main!$B$5)+(VLOOKUP($A6,'FL Ratio'!$A$2:$B$9,2,FALSE)*'FL Characterization'!C$2)</f>
        <v>0.97051755998211653</v>
      </c>
      <c r="D6" s="4">
        <f>('[1]Pc, Winter, S1'!D6*Main!$B$5)+(VLOOKUP($A6,'FL Ratio'!$A$2:$B$9,2,FALSE)*'FL Characterization'!D$2)</f>
        <v>0.88255795000095005</v>
      </c>
      <c r="E6" s="4">
        <f>('[1]Pc, Winter, S1'!E6*Main!$B$5)+(VLOOKUP($A6,'FL Ratio'!$A$2:$B$9,2,FALSE)*'FL Characterization'!E$2)</f>
        <v>0.87509942241707195</v>
      </c>
      <c r="F6" s="4">
        <f>('[1]Pc, Winter, S1'!F6*Main!$B$5)+(VLOOKUP($A6,'FL Ratio'!$A$2:$B$9,2,FALSE)*'FL Characterization'!F$2)</f>
        <v>0.83852774198844271</v>
      </c>
      <c r="G6" s="4">
        <f>('[1]Pc, Winter, S1'!G6*Main!$B$5)+(VLOOKUP($A6,'FL Ratio'!$A$2:$B$9,2,FALSE)*'FL Characterization'!G$2)</f>
        <v>0.88180570262257407</v>
      </c>
      <c r="H6" s="4">
        <f>('[1]Pc, Winter, S1'!H6*Main!$B$5)+(VLOOKUP($A6,'FL Ratio'!$A$2:$B$9,2,FALSE)*'FL Characterization'!H$2)</f>
        <v>1.1264771265494053</v>
      </c>
      <c r="I6" s="4">
        <f>('[1]Pc, Winter, S1'!I6*Main!$B$5)+(VLOOKUP($A6,'FL Ratio'!$A$2:$B$9,2,FALSE)*'FL Characterization'!I$2)</f>
        <v>1.0282241334104361</v>
      </c>
      <c r="J6" s="4">
        <f>('[1]Pc, Winter, S1'!J6*Main!$B$5)+(VLOOKUP($A6,'FL Ratio'!$A$2:$B$9,2,FALSE)*'FL Characterization'!J$2)</f>
        <v>1.0568146509753618</v>
      </c>
      <c r="K6" s="4">
        <f>('[1]Pc, Winter, S1'!K6*Main!$B$5)+(VLOOKUP($A6,'FL Ratio'!$A$2:$B$9,2,FALSE)*'FL Characterization'!K$2)</f>
        <v>1.1139153497440715</v>
      </c>
      <c r="L6" s="4">
        <f>('[1]Pc, Winter, S1'!L6*Main!$B$5)+(VLOOKUP($A6,'FL Ratio'!$A$2:$B$9,2,FALSE)*'FL Characterization'!L$2)</f>
        <v>1.1222880220684164</v>
      </c>
      <c r="M6" s="4">
        <f>('[1]Pc, Winter, S1'!M6*Main!$B$5)+(VLOOKUP($A6,'FL Ratio'!$A$2:$B$9,2,FALSE)*'FL Characterization'!M$2)</f>
        <v>1.1482245964446687</v>
      </c>
      <c r="N6" s="4">
        <f>('[1]Pc, Winter, S1'!N6*Main!$B$5)+(VLOOKUP($A6,'FL Ratio'!$A$2:$B$9,2,FALSE)*'FL Characterization'!N$2)</f>
        <v>1.1495246363534231</v>
      </c>
      <c r="O6" s="4">
        <f>('[1]Pc, Winter, S1'!O6*Main!$B$5)+(VLOOKUP($A6,'FL Ratio'!$A$2:$B$9,2,FALSE)*'FL Characterization'!O$2)</f>
        <v>1.1485261491599803</v>
      </c>
      <c r="P6" s="4">
        <f>('[1]Pc, Winter, S1'!P6*Main!$B$5)+(VLOOKUP($A6,'FL Ratio'!$A$2:$B$9,2,FALSE)*'FL Characterization'!P$2)</f>
        <v>1.1528398206029835</v>
      </c>
      <c r="Q6" s="4">
        <f>('[1]Pc, Winter, S1'!Q6*Main!$B$5)+(VLOOKUP($A6,'FL Ratio'!$A$2:$B$9,2,FALSE)*'FL Characterization'!Q$2)</f>
        <v>1.1424772529401863</v>
      </c>
      <c r="R6" s="4">
        <f>('[1]Pc, Winter, S1'!R6*Main!$B$5)+(VLOOKUP($A6,'FL Ratio'!$A$2:$B$9,2,FALSE)*'FL Characterization'!R$2)</f>
        <v>1.1609062879548695</v>
      </c>
      <c r="S6" s="4">
        <f>('[1]Pc, Winter, S1'!S6*Main!$B$5)+(VLOOKUP($A6,'FL Ratio'!$A$2:$B$9,2,FALSE)*'FL Characterization'!S$2)</f>
        <v>1.3901160540891233</v>
      </c>
      <c r="T6" s="4">
        <f>('[1]Pc, Winter, S1'!T6*Main!$B$5)+(VLOOKUP($A6,'FL Ratio'!$A$2:$B$9,2,FALSE)*'FL Characterization'!T$2)</f>
        <v>1.317802370810387</v>
      </c>
      <c r="U6" s="4">
        <f>('[1]Pc, Winter, S1'!U6*Main!$B$5)+(VLOOKUP($A6,'FL Ratio'!$A$2:$B$9,2,FALSE)*'FL Characterization'!U$2)</f>
        <v>1.2671369845833103</v>
      </c>
      <c r="V6" s="4">
        <f>('[1]Pc, Winter, S1'!V6*Main!$B$5)+(VLOOKUP($A6,'FL Ratio'!$A$2:$B$9,2,FALSE)*'FL Characterization'!V$2)</f>
        <v>1.2851741286441061</v>
      </c>
      <c r="W6" s="4">
        <f>('[1]Pc, Winter, S1'!W6*Main!$B$5)+(VLOOKUP($A6,'FL Ratio'!$A$2:$B$9,2,FALSE)*'FL Characterization'!W$2)</f>
        <v>1.1731409207406296</v>
      </c>
      <c r="X6" s="4">
        <f>('[1]Pc, Winter, S1'!X6*Main!$B$5)+(VLOOKUP($A6,'FL Ratio'!$A$2:$B$9,2,FALSE)*'FL Characterization'!X$2)</f>
        <v>1.2365743375396796</v>
      </c>
      <c r="Y6" s="4">
        <f>('[1]Pc, Winter, S1'!Y6*Main!$B$5)+(VLOOKUP($A6,'FL Ratio'!$A$2:$B$9,2,FALSE)*'FL Characterization'!Y$2)</f>
        <v>1.1922010390408446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2.3117858245457681</v>
      </c>
      <c r="C7" s="4">
        <f>('[1]Pc, Winter, S1'!C7*Main!$B$5)+(VLOOKUP($A7,'FL Ratio'!$A$2:$B$9,2,FALSE)*'FL Characterization'!C$2)</f>
        <v>2.2323742608558725</v>
      </c>
      <c r="D7" s="4">
        <f>('[1]Pc, Winter, S1'!D7*Main!$B$5)+(VLOOKUP($A7,'FL Ratio'!$A$2:$B$9,2,FALSE)*'FL Characterization'!D$2)</f>
        <v>2.1241071470237607</v>
      </c>
      <c r="E7" s="4">
        <f>('[1]Pc, Winter, S1'!E7*Main!$B$5)+(VLOOKUP($A7,'FL Ratio'!$A$2:$B$9,2,FALSE)*'FL Characterization'!E$2)</f>
        <v>2.1124787188322598</v>
      </c>
      <c r="F7" s="4">
        <f>('[1]Pc, Winter, S1'!F7*Main!$B$5)+(VLOOKUP($A7,'FL Ratio'!$A$2:$B$9,2,FALSE)*'FL Characterization'!F$2)</f>
        <v>2.0297075610359157</v>
      </c>
      <c r="G7" s="4">
        <f>('[1]Pc, Winter, S1'!G7*Main!$B$5)+(VLOOKUP($A7,'FL Ratio'!$A$2:$B$9,2,FALSE)*'FL Characterization'!G$2)</f>
        <v>2.093208021203472</v>
      </c>
      <c r="H7" s="4">
        <f>('[1]Pc, Winter, S1'!H7*Main!$B$5)+(VLOOKUP($A7,'FL Ratio'!$A$2:$B$9,2,FALSE)*'FL Characterization'!H$2)</f>
        <v>2.4003261055402372</v>
      </c>
      <c r="I7" s="4">
        <f>('[1]Pc, Winter, S1'!I7*Main!$B$5)+(VLOOKUP($A7,'FL Ratio'!$A$2:$B$9,2,FALSE)*'FL Characterization'!I$2)</f>
        <v>2.4225148029549732</v>
      </c>
      <c r="J7" s="4">
        <f>('[1]Pc, Winter, S1'!J7*Main!$B$5)+(VLOOKUP($A7,'FL Ratio'!$A$2:$B$9,2,FALSE)*'FL Characterization'!J$2)</f>
        <v>2.5263547151894876</v>
      </c>
      <c r="K7" s="4">
        <f>('[1]Pc, Winter, S1'!K7*Main!$B$5)+(VLOOKUP($A7,'FL Ratio'!$A$2:$B$9,2,FALSE)*'FL Characterization'!K$2)</f>
        <v>2.6427401509341339</v>
      </c>
      <c r="L7" s="4">
        <f>('[1]Pc, Winter, S1'!L7*Main!$B$5)+(VLOOKUP($A7,'FL Ratio'!$A$2:$B$9,2,FALSE)*'FL Characterization'!L$2)</f>
        <v>2.5587463664852335</v>
      </c>
      <c r="M7" s="4">
        <f>('[1]Pc, Winter, S1'!M7*Main!$B$5)+(VLOOKUP($A7,'FL Ratio'!$A$2:$B$9,2,FALSE)*'FL Characterization'!M$2)</f>
        <v>2.6124051371431252</v>
      </c>
      <c r="N7" s="4">
        <f>('[1]Pc, Winter, S1'!N7*Main!$B$5)+(VLOOKUP($A7,'FL Ratio'!$A$2:$B$9,2,FALSE)*'FL Characterization'!N$2)</f>
        <v>2.6453493365953427</v>
      </c>
      <c r="O7" s="4">
        <f>('[1]Pc, Winter, S1'!O7*Main!$B$5)+(VLOOKUP($A7,'FL Ratio'!$A$2:$B$9,2,FALSE)*'FL Characterization'!O$2)</f>
        <v>2.7112159003423684</v>
      </c>
      <c r="P7" s="4">
        <f>('[1]Pc, Winter, S1'!P7*Main!$B$5)+(VLOOKUP($A7,'FL Ratio'!$A$2:$B$9,2,FALSE)*'FL Characterization'!P$2)</f>
        <v>2.5571157268065403</v>
      </c>
      <c r="Q7" s="4">
        <f>('[1]Pc, Winter, S1'!Q7*Main!$B$5)+(VLOOKUP($A7,'FL Ratio'!$A$2:$B$9,2,FALSE)*'FL Characterization'!Q$2)</f>
        <v>2.5585874557665096</v>
      </c>
      <c r="R7" s="4">
        <f>('[1]Pc, Winter, S1'!R7*Main!$B$5)+(VLOOKUP($A7,'FL Ratio'!$A$2:$B$9,2,FALSE)*'FL Characterization'!R$2)</f>
        <v>2.3851204977304241</v>
      </c>
      <c r="S7" s="4">
        <f>('[1]Pc, Winter, S1'!S7*Main!$B$5)+(VLOOKUP($A7,'FL Ratio'!$A$2:$B$9,2,FALSE)*'FL Characterization'!S$2)</f>
        <v>2.6311996144772012</v>
      </c>
      <c r="T7" s="4">
        <f>('[1]Pc, Winter, S1'!T7*Main!$B$5)+(VLOOKUP($A7,'FL Ratio'!$A$2:$B$9,2,FALSE)*'FL Characterization'!T$2)</f>
        <v>2.4457360337976959</v>
      </c>
      <c r="U7" s="4">
        <f>('[1]Pc, Winter, S1'!U7*Main!$B$5)+(VLOOKUP($A7,'FL Ratio'!$A$2:$B$9,2,FALSE)*'FL Characterization'!U$2)</f>
        <v>2.3625991807270368</v>
      </c>
      <c r="V7" s="4">
        <f>('[1]Pc, Winter, S1'!V7*Main!$B$5)+(VLOOKUP($A7,'FL Ratio'!$A$2:$B$9,2,FALSE)*'FL Characterization'!V$2)</f>
        <v>2.3707965471707841</v>
      </c>
      <c r="W7" s="4">
        <f>('[1]Pc, Winter, S1'!W7*Main!$B$5)+(VLOOKUP($A7,'FL Ratio'!$A$2:$B$9,2,FALSE)*'FL Characterization'!W$2)</f>
        <v>2.2304251229264502</v>
      </c>
      <c r="X7" s="4">
        <f>('[1]Pc, Winter, S1'!X7*Main!$B$5)+(VLOOKUP($A7,'FL Ratio'!$A$2:$B$9,2,FALSE)*'FL Characterization'!X$2)</f>
        <v>2.3866262392801811</v>
      </c>
      <c r="Y7" s="4">
        <f>('[1]Pc, Winter, S1'!Y7*Main!$B$5)+(VLOOKUP($A7,'FL Ratio'!$A$2:$B$9,2,FALSE)*'FL Characterization'!Y$2)</f>
        <v>2.3496144958512484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1.9932735128600694</v>
      </c>
      <c r="C8" s="4">
        <f>('[1]Pc, Winter, S1'!C8*Main!$B$5)+(VLOOKUP($A8,'FL Ratio'!$A$2:$B$9,2,FALSE)*'FL Characterization'!C$2)</f>
        <v>1.9165149697079835</v>
      </c>
      <c r="D8" s="4">
        <f>('[1]Pc, Winter, S1'!D8*Main!$B$5)+(VLOOKUP($A8,'FL Ratio'!$A$2:$B$9,2,FALSE)*'FL Characterization'!D$2)</f>
        <v>1.7967037764978968</v>
      </c>
      <c r="E8" s="4">
        <f>('[1]Pc, Winter, S1'!E8*Main!$B$5)+(VLOOKUP($A8,'FL Ratio'!$A$2:$B$9,2,FALSE)*'FL Characterization'!E$2)</f>
        <v>1.7773590978351217</v>
      </c>
      <c r="F8" s="4">
        <f>('[1]Pc, Winter, S1'!F8*Main!$B$5)+(VLOOKUP($A8,'FL Ratio'!$A$2:$B$9,2,FALSE)*'FL Characterization'!F$2)</f>
        <v>1.6824343974273841</v>
      </c>
      <c r="G8" s="4">
        <f>('[1]Pc, Winter, S1'!G8*Main!$B$5)+(VLOOKUP($A8,'FL Ratio'!$A$2:$B$9,2,FALSE)*'FL Characterization'!G$2)</f>
        <v>1.7560488722742851</v>
      </c>
      <c r="H8" s="4">
        <f>('[1]Pc, Winter, S1'!H8*Main!$B$5)+(VLOOKUP($A8,'FL Ratio'!$A$2:$B$9,2,FALSE)*'FL Characterization'!H$2)</f>
        <v>2.2315389786645672</v>
      </c>
      <c r="I8" s="4">
        <f>('[1]Pc, Winter, S1'!I8*Main!$B$5)+(VLOOKUP($A8,'FL Ratio'!$A$2:$B$9,2,FALSE)*'FL Characterization'!I$2)</f>
        <v>2.1927260902618286</v>
      </c>
      <c r="J8" s="4">
        <f>('[1]Pc, Winter, S1'!J8*Main!$B$5)+(VLOOKUP($A8,'FL Ratio'!$A$2:$B$9,2,FALSE)*'FL Characterization'!J$2)</f>
        <v>2.2941305274470198</v>
      </c>
      <c r="K8" s="4">
        <f>('[1]Pc, Winter, S1'!K8*Main!$B$5)+(VLOOKUP($A8,'FL Ratio'!$A$2:$B$9,2,FALSE)*'FL Characterization'!K$2)</f>
        <v>2.3302474788026988</v>
      </c>
      <c r="L8" s="4">
        <f>('[1]Pc, Winter, S1'!L8*Main!$B$5)+(VLOOKUP($A8,'FL Ratio'!$A$2:$B$9,2,FALSE)*'FL Characterization'!L$2)</f>
        <v>2.2709802196518347</v>
      </c>
      <c r="M8" s="4">
        <f>('[1]Pc, Winter, S1'!M8*Main!$B$5)+(VLOOKUP($A8,'FL Ratio'!$A$2:$B$9,2,FALSE)*'FL Characterization'!M$2)</f>
        <v>2.3052775722554757</v>
      </c>
      <c r="N8" s="4">
        <f>('[1]Pc, Winter, S1'!N8*Main!$B$5)+(VLOOKUP($A8,'FL Ratio'!$A$2:$B$9,2,FALSE)*'FL Characterization'!N$2)</f>
        <v>2.2871437952189737</v>
      </c>
      <c r="O8" s="4">
        <f>('[1]Pc, Winter, S1'!O8*Main!$B$5)+(VLOOKUP($A8,'FL Ratio'!$A$2:$B$9,2,FALSE)*'FL Characterization'!O$2)</f>
        <v>2.3100077019764069</v>
      </c>
      <c r="P8" s="4">
        <f>('[1]Pc, Winter, S1'!P8*Main!$B$5)+(VLOOKUP($A8,'FL Ratio'!$A$2:$B$9,2,FALSE)*'FL Characterization'!P$2)</f>
        <v>2.1608574126866809</v>
      </c>
      <c r="Q8" s="4">
        <f>('[1]Pc, Winter, S1'!Q8*Main!$B$5)+(VLOOKUP($A8,'FL Ratio'!$A$2:$B$9,2,FALSE)*'FL Characterization'!Q$2)</f>
        <v>2.194418729919263</v>
      </c>
      <c r="R8" s="4">
        <f>('[1]Pc, Winter, S1'!R8*Main!$B$5)+(VLOOKUP($A8,'FL Ratio'!$A$2:$B$9,2,FALSE)*'FL Characterization'!R$2)</f>
        <v>2.2409344921102141</v>
      </c>
      <c r="S8" s="4">
        <f>('[1]Pc, Winter, S1'!S8*Main!$B$5)+(VLOOKUP($A8,'FL Ratio'!$A$2:$B$9,2,FALSE)*'FL Characterization'!S$2)</f>
        <v>2.679317954077848</v>
      </c>
      <c r="T8" s="4">
        <f>('[1]Pc, Winter, S1'!T8*Main!$B$5)+(VLOOKUP($A8,'FL Ratio'!$A$2:$B$9,2,FALSE)*'FL Characterization'!T$2)</f>
        <v>2.4361672722578716</v>
      </c>
      <c r="U8" s="4">
        <f>('[1]Pc, Winter, S1'!U8*Main!$B$5)+(VLOOKUP($A8,'FL Ratio'!$A$2:$B$9,2,FALSE)*'FL Characterization'!U$2)</f>
        <v>2.2813683400256863</v>
      </c>
      <c r="V8" s="4">
        <f>('[1]Pc, Winter, S1'!V8*Main!$B$5)+(VLOOKUP($A8,'FL Ratio'!$A$2:$B$9,2,FALSE)*'FL Characterization'!V$2)</f>
        <v>2.2930878845370035</v>
      </c>
      <c r="W8" s="4">
        <f>('[1]Pc, Winter, S1'!W8*Main!$B$5)+(VLOOKUP($A8,'FL Ratio'!$A$2:$B$9,2,FALSE)*'FL Characterization'!W$2)</f>
        <v>2.0956733102835758</v>
      </c>
      <c r="X8" s="4">
        <f>('[1]Pc, Winter, S1'!X8*Main!$B$5)+(VLOOKUP($A8,'FL Ratio'!$A$2:$B$9,2,FALSE)*'FL Characterization'!X$2)</f>
        <v>2.2094526752792181</v>
      </c>
      <c r="Y8" s="4">
        <f>('[1]Pc, Winter, S1'!Y8*Main!$B$5)+(VLOOKUP($A8,'FL Ratio'!$A$2:$B$9,2,FALSE)*'FL Characterization'!Y$2)</f>
        <v>2.1361071167771324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1.6318908911207104</v>
      </c>
      <c r="C9" s="4">
        <f>('[1]Pc, Winter, S1'!C9*Main!$B$5)+(VLOOKUP($A9,'FL Ratio'!$A$2:$B$9,2,FALSE)*'FL Characterization'!C$2)</f>
        <v>1.6001542453780786</v>
      </c>
      <c r="D9" s="4">
        <f>('[1]Pc, Winter, S1'!D9*Main!$B$5)+(VLOOKUP($A9,'FL Ratio'!$A$2:$B$9,2,FALSE)*'FL Characterization'!D$2)</f>
        <v>1.5110417999539907</v>
      </c>
      <c r="E9" s="4">
        <f>('[1]Pc, Winter, S1'!E9*Main!$B$5)+(VLOOKUP($A9,'FL Ratio'!$A$2:$B$9,2,FALSE)*'FL Characterization'!E$2)</f>
        <v>1.4706548783454831</v>
      </c>
      <c r="F9" s="4">
        <f>('[1]Pc, Winter, S1'!F9*Main!$B$5)+(VLOOKUP($A9,'FL Ratio'!$A$2:$B$9,2,FALSE)*'FL Characterization'!F$2)</f>
        <v>1.4254053046402975</v>
      </c>
      <c r="G9" s="4">
        <f>('[1]Pc, Winter, S1'!G9*Main!$B$5)+(VLOOKUP($A9,'FL Ratio'!$A$2:$B$9,2,FALSE)*'FL Characterization'!G$2)</f>
        <v>1.570745217116432</v>
      </c>
      <c r="H9" s="4">
        <f>('[1]Pc, Winter, S1'!H9*Main!$B$5)+(VLOOKUP($A9,'FL Ratio'!$A$2:$B$9,2,FALSE)*'FL Characterization'!H$2)</f>
        <v>2.4185509516691694</v>
      </c>
      <c r="I9" s="4">
        <f>('[1]Pc, Winter, S1'!I9*Main!$B$5)+(VLOOKUP($A9,'FL Ratio'!$A$2:$B$9,2,FALSE)*'FL Characterization'!I$2)</f>
        <v>2.4256021101378895</v>
      </c>
      <c r="J9" s="4">
        <f>('[1]Pc, Winter, S1'!J9*Main!$B$5)+(VLOOKUP($A9,'FL Ratio'!$A$2:$B$9,2,FALSE)*'FL Characterization'!J$2)</f>
        <v>2.5067441538190542</v>
      </c>
      <c r="K9" s="4">
        <f>('[1]Pc, Winter, S1'!K9*Main!$B$5)+(VLOOKUP($A9,'FL Ratio'!$A$2:$B$9,2,FALSE)*'FL Characterization'!K$2)</f>
        <v>2.5262839817319227</v>
      </c>
      <c r="L9" s="4">
        <f>('[1]Pc, Winter, S1'!L9*Main!$B$5)+(VLOOKUP($A9,'FL Ratio'!$A$2:$B$9,2,FALSE)*'FL Characterization'!L$2)</f>
        <v>2.5724808778413371</v>
      </c>
      <c r="M9" s="4">
        <f>('[1]Pc, Winter, S1'!M9*Main!$B$5)+(VLOOKUP($A9,'FL Ratio'!$A$2:$B$9,2,FALSE)*'FL Characterization'!M$2)</f>
        <v>2.5707647013041321</v>
      </c>
      <c r="N9" s="4">
        <f>('[1]Pc, Winter, S1'!N9*Main!$B$5)+(VLOOKUP($A9,'FL Ratio'!$A$2:$B$9,2,FALSE)*'FL Characterization'!N$2)</f>
        <v>2.467076693847122</v>
      </c>
      <c r="O9" s="4">
        <f>('[1]Pc, Winter, S1'!O9*Main!$B$5)+(VLOOKUP($A9,'FL Ratio'!$A$2:$B$9,2,FALSE)*'FL Characterization'!O$2)</f>
        <v>2.5134665422269697</v>
      </c>
      <c r="P9" s="4">
        <f>('[1]Pc, Winter, S1'!P9*Main!$B$5)+(VLOOKUP($A9,'FL Ratio'!$A$2:$B$9,2,FALSE)*'FL Characterization'!P$2)</f>
        <v>2.2637507763341347</v>
      </c>
      <c r="Q9" s="4">
        <f>('[1]Pc, Winter, S1'!Q9*Main!$B$5)+(VLOOKUP($A9,'FL Ratio'!$A$2:$B$9,2,FALSE)*'FL Characterization'!Q$2)</f>
        <v>2.0612455107034808</v>
      </c>
      <c r="R9" s="4">
        <f>('[1]Pc, Winter, S1'!R9*Main!$B$5)+(VLOOKUP($A9,'FL Ratio'!$A$2:$B$9,2,FALSE)*'FL Characterization'!R$2)</f>
        <v>2.0059314949550298</v>
      </c>
      <c r="S9" s="4">
        <f>('[1]Pc, Winter, S1'!S9*Main!$B$5)+(VLOOKUP($A9,'FL Ratio'!$A$2:$B$9,2,FALSE)*'FL Characterization'!S$2)</f>
        <v>2.3106256665823621</v>
      </c>
      <c r="T9" s="4">
        <f>('[1]Pc, Winter, S1'!T9*Main!$B$5)+(VLOOKUP($A9,'FL Ratio'!$A$2:$B$9,2,FALSE)*'FL Characterization'!T$2)</f>
        <v>2.1633727755107337</v>
      </c>
      <c r="U9" s="4">
        <f>('[1]Pc, Winter, S1'!U9*Main!$B$5)+(VLOOKUP($A9,'FL Ratio'!$A$2:$B$9,2,FALSE)*'FL Characterization'!U$2)</f>
        <v>2.0516865883860822</v>
      </c>
      <c r="V9" s="4">
        <f>('[1]Pc, Winter, S1'!V9*Main!$B$5)+(VLOOKUP($A9,'FL Ratio'!$A$2:$B$9,2,FALSE)*'FL Characterization'!V$2)</f>
        <v>2.0694499224184573</v>
      </c>
      <c r="W9" s="4">
        <f>('[1]Pc, Winter, S1'!W9*Main!$B$5)+(VLOOKUP($A9,'FL Ratio'!$A$2:$B$9,2,FALSE)*'FL Characterization'!W$2)</f>
        <v>1.8572952349501748</v>
      </c>
      <c r="X9" s="4">
        <f>('[1]Pc, Winter, S1'!X9*Main!$B$5)+(VLOOKUP($A9,'FL Ratio'!$A$2:$B$9,2,FALSE)*'FL Characterization'!X$2)</f>
        <v>1.862514697395617</v>
      </c>
      <c r="Y9" s="4">
        <f>('[1]Pc, Winter, S1'!Y9*Main!$B$5)+(VLOOKUP($A9,'FL Ratio'!$A$2:$B$9,2,FALSE)*'FL Characterization'!Y$2)</f>
        <v>1.7763281423768409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6.4901607547724538</v>
      </c>
      <c r="C2" s="4">
        <f>('[1]Pc, Winter, S2'!C2*Main!$B$5)+(VLOOKUP($A2,'FL Ratio'!$A$2:$B$9,2,FALSE)*'FL Characterization'!C$2)</f>
        <v>6.4063293099202774</v>
      </c>
      <c r="D2" s="4">
        <f>('[1]Pc, Winter, S2'!D2*Main!$B$5)+(VLOOKUP($A2,'FL Ratio'!$A$2:$B$9,2,FALSE)*'FL Characterization'!D$2)</f>
        <v>5.974680522584519</v>
      </c>
      <c r="E2" s="4">
        <f>('[1]Pc, Winter, S2'!E2*Main!$B$5)+(VLOOKUP($A2,'FL Ratio'!$A$2:$B$9,2,FALSE)*'FL Characterization'!E$2)</f>
        <v>5.988027195477895</v>
      </c>
      <c r="F2" s="4">
        <f>('[1]Pc, Winter, S2'!F2*Main!$B$5)+(VLOOKUP($A2,'FL Ratio'!$A$2:$B$9,2,FALSE)*'FL Characterization'!F$2)</f>
        <v>5.6997759782054089</v>
      </c>
      <c r="G2" s="4">
        <f>('[1]Pc, Winter, S2'!G2*Main!$B$5)+(VLOOKUP($A2,'FL Ratio'!$A$2:$B$9,2,FALSE)*'FL Characterization'!G$2)</f>
        <v>5.6261432034449816</v>
      </c>
      <c r="H2" s="4">
        <f>('[1]Pc, Winter, S2'!H2*Main!$B$5)+(VLOOKUP($A2,'FL Ratio'!$A$2:$B$9,2,FALSE)*'FL Characterization'!H$2)</f>
        <v>5.6986803811013722</v>
      </c>
      <c r="I2" s="4">
        <f>('[1]Pc, Winter, S2'!I2*Main!$B$5)+(VLOOKUP($A2,'FL Ratio'!$A$2:$B$9,2,FALSE)*'FL Characterization'!I$2)</f>
        <v>6.3158117871870116</v>
      </c>
      <c r="J2" s="4">
        <f>('[1]Pc, Winter, S2'!J2*Main!$B$5)+(VLOOKUP($A2,'FL Ratio'!$A$2:$B$9,2,FALSE)*'FL Characterization'!J$2)</f>
        <v>6.3522829619371928</v>
      </c>
      <c r="K2" s="4">
        <f>('[1]Pc, Winter, S2'!K2*Main!$B$5)+(VLOOKUP($A2,'FL Ratio'!$A$2:$B$9,2,FALSE)*'FL Characterization'!K$2)</f>
        <v>6.4360646574228895</v>
      </c>
      <c r="L2" s="4">
        <f>('[1]Pc, Winter, S2'!L2*Main!$B$5)+(VLOOKUP($A2,'FL Ratio'!$A$2:$B$9,2,FALSE)*'FL Characterization'!L$2)</f>
        <v>6.1287543438323624</v>
      </c>
      <c r="M2" s="4">
        <f>('[1]Pc, Winter, S2'!M2*Main!$B$5)+(VLOOKUP($A2,'FL Ratio'!$A$2:$B$9,2,FALSE)*'FL Characterization'!M$2)</f>
        <v>6.2927562169023599</v>
      </c>
      <c r="N2" s="4">
        <f>('[1]Pc, Winter, S2'!N2*Main!$B$5)+(VLOOKUP($A2,'FL Ratio'!$A$2:$B$9,2,FALSE)*'FL Characterization'!N$2)</f>
        <v>6.3412641492793149</v>
      </c>
      <c r="O2" s="4">
        <f>('[1]Pc, Winter, S2'!O2*Main!$B$5)+(VLOOKUP($A2,'FL Ratio'!$A$2:$B$9,2,FALSE)*'FL Characterization'!O$2)</f>
        <v>6.4328983863251041</v>
      </c>
      <c r="P2" s="4">
        <f>('[1]Pc, Winter, S2'!P2*Main!$B$5)+(VLOOKUP($A2,'FL Ratio'!$A$2:$B$9,2,FALSE)*'FL Characterization'!P$2)</f>
        <v>5.8635867120608944</v>
      </c>
      <c r="Q2" s="4">
        <f>('[1]Pc, Winter, S2'!Q2*Main!$B$5)+(VLOOKUP($A2,'FL Ratio'!$A$2:$B$9,2,FALSE)*'FL Characterization'!Q$2)</f>
        <v>6.3086256740795967</v>
      </c>
      <c r="R2" s="4">
        <f>('[1]Pc, Winter, S2'!R2*Main!$B$5)+(VLOOKUP($A2,'FL Ratio'!$A$2:$B$9,2,FALSE)*'FL Characterization'!R$2)</f>
        <v>6.5467872567988872</v>
      </c>
      <c r="S2" s="4">
        <f>('[1]Pc, Winter, S2'!S2*Main!$B$5)+(VLOOKUP($A2,'FL Ratio'!$A$2:$B$9,2,FALSE)*'FL Characterization'!S$2)</f>
        <v>6.7969641916306536</v>
      </c>
      <c r="T2" s="4">
        <f>('[1]Pc, Winter, S2'!T2*Main!$B$5)+(VLOOKUP($A2,'FL Ratio'!$A$2:$B$9,2,FALSE)*'FL Characterization'!T$2)</f>
        <v>6.1448617857637338</v>
      </c>
      <c r="U2" s="4">
        <f>('[1]Pc, Winter, S2'!U2*Main!$B$5)+(VLOOKUP($A2,'FL Ratio'!$A$2:$B$9,2,FALSE)*'FL Characterization'!U$2)</f>
        <v>5.7603462816669939</v>
      </c>
      <c r="V2" s="4">
        <f>('[1]Pc, Winter, S2'!V2*Main!$B$5)+(VLOOKUP($A2,'FL Ratio'!$A$2:$B$9,2,FALSE)*'FL Characterization'!V$2)</f>
        <v>5.7049074819398005</v>
      </c>
      <c r="W2" s="4">
        <f>('[1]Pc, Winter, S2'!W2*Main!$B$5)+(VLOOKUP($A2,'FL Ratio'!$A$2:$B$9,2,FALSE)*'FL Characterization'!W$2)</f>
        <v>5.3596176827167845</v>
      </c>
      <c r="X2" s="4">
        <f>('[1]Pc, Winter, S2'!X2*Main!$B$5)+(VLOOKUP($A2,'FL Ratio'!$A$2:$B$9,2,FALSE)*'FL Characterization'!X$2)</f>
        <v>5.9403760187873988</v>
      </c>
      <c r="Y2" s="4">
        <f>('[1]Pc, Winter, S2'!Y2*Main!$B$5)+(VLOOKUP($A2,'FL Ratio'!$A$2:$B$9,2,FALSE)*'FL Characterization'!Y$2)</f>
        <v>6.0381557127401324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4.1043632415835214</v>
      </c>
      <c r="C3" s="4">
        <f>('[1]Pc, Winter, S2'!C3*Main!$B$5)+(VLOOKUP($A3,'FL Ratio'!$A$2:$B$9,2,FALSE)*'FL Characterization'!C$2)</f>
        <v>4.0101747669513443</v>
      </c>
      <c r="D3" s="4">
        <f>('[1]Pc, Winter, S2'!D3*Main!$B$5)+(VLOOKUP($A3,'FL Ratio'!$A$2:$B$9,2,FALSE)*'FL Characterization'!D$2)</f>
        <v>3.7590046298027833</v>
      </c>
      <c r="E3" s="4">
        <f>('[1]Pc, Winter, S2'!E3*Main!$B$5)+(VLOOKUP($A3,'FL Ratio'!$A$2:$B$9,2,FALSE)*'FL Characterization'!E$2)</f>
        <v>3.7292245893442346</v>
      </c>
      <c r="F3" s="4">
        <f>('[1]Pc, Winter, S2'!F3*Main!$B$5)+(VLOOKUP($A3,'FL Ratio'!$A$2:$B$9,2,FALSE)*'FL Characterization'!F$2)</f>
        <v>3.5558944685826335</v>
      </c>
      <c r="G3" s="4">
        <f>('[1]Pc, Winter, S2'!G3*Main!$B$5)+(VLOOKUP($A3,'FL Ratio'!$A$2:$B$9,2,FALSE)*'FL Characterization'!G$2)</f>
        <v>3.6267058057110821</v>
      </c>
      <c r="H3" s="4">
        <f>('[1]Pc, Winter, S2'!H3*Main!$B$5)+(VLOOKUP($A3,'FL Ratio'!$A$2:$B$9,2,FALSE)*'FL Characterization'!H$2)</f>
        <v>4.2831783346242407</v>
      </c>
      <c r="I3" s="4">
        <f>('[1]Pc, Winter, S2'!I3*Main!$B$5)+(VLOOKUP($A3,'FL Ratio'!$A$2:$B$9,2,FALSE)*'FL Characterization'!I$2)</f>
        <v>4.1461870282136175</v>
      </c>
      <c r="J3" s="4">
        <f>('[1]Pc, Winter, S2'!J3*Main!$B$5)+(VLOOKUP($A3,'FL Ratio'!$A$2:$B$9,2,FALSE)*'FL Characterization'!J$2)</f>
        <v>4.4735674887895041</v>
      </c>
      <c r="K3" s="4">
        <f>('[1]Pc, Winter, S2'!K3*Main!$B$5)+(VLOOKUP($A3,'FL Ratio'!$A$2:$B$9,2,FALSE)*'FL Characterization'!K$2)</f>
        <v>4.7146702175513093</v>
      </c>
      <c r="L3" s="4">
        <f>('[1]Pc, Winter, S2'!L3*Main!$B$5)+(VLOOKUP($A3,'FL Ratio'!$A$2:$B$9,2,FALSE)*'FL Characterization'!L$2)</f>
        <v>4.4853793457078988</v>
      </c>
      <c r="M3" s="4">
        <f>('[1]Pc, Winter, S2'!M3*Main!$B$5)+(VLOOKUP($A3,'FL Ratio'!$A$2:$B$9,2,FALSE)*'FL Characterization'!M$2)</f>
        <v>4.5860617516866231</v>
      </c>
      <c r="N3" s="4">
        <f>('[1]Pc, Winter, S2'!N3*Main!$B$5)+(VLOOKUP($A3,'FL Ratio'!$A$2:$B$9,2,FALSE)*'FL Characterization'!N$2)</f>
        <v>4.5166296128713288</v>
      </c>
      <c r="O3" s="4">
        <f>('[1]Pc, Winter, S2'!O3*Main!$B$5)+(VLOOKUP($A3,'FL Ratio'!$A$2:$B$9,2,FALSE)*'FL Characterization'!O$2)</f>
        <v>4.514031081790832</v>
      </c>
      <c r="P3" s="4">
        <f>('[1]Pc, Winter, S2'!P3*Main!$B$5)+(VLOOKUP($A3,'FL Ratio'!$A$2:$B$9,2,FALSE)*'FL Characterization'!P$2)</f>
        <v>4.2654489858814415</v>
      </c>
      <c r="Q3" s="4">
        <f>('[1]Pc, Winter, S2'!Q3*Main!$B$5)+(VLOOKUP($A3,'FL Ratio'!$A$2:$B$9,2,FALSE)*'FL Characterization'!Q$2)</f>
        <v>4.3366345450101358</v>
      </c>
      <c r="R3" s="4">
        <f>('[1]Pc, Winter, S2'!R3*Main!$B$5)+(VLOOKUP($A3,'FL Ratio'!$A$2:$B$9,2,FALSE)*'FL Characterization'!R$2)</f>
        <v>4.5198137644392498</v>
      </c>
      <c r="S3" s="4">
        <f>('[1]Pc, Winter, S2'!S3*Main!$B$5)+(VLOOKUP($A3,'FL Ratio'!$A$2:$B$9,2,FALSE)*'FL Characterization'!S$2)</f>
        <v>5.5259706602315521</v>
      </c>
      <c r="T3" s="4">
        <f>('[1]Pc, Winter, S2'!T3*Main!$B$5)+(VLOOKUP($A3,'FL Ratio'!$A$2:$B$9,2,FALSE)*'FL Characterization'!T$2)</f>
        <v>5.2103786489363344</v>
      </c>
      <c r="U3" s="4">
        <f>('[1]Pc, Winter, S2'!U3*Main!$B$5)+(VLOOKUP($A3,'FL Ratio'!$A$2:$B$9,2,FALSE)*'FL Characterization'!U$2)</f>
        <v>4.7427081989894164</v>
      </c>
      <c r="V3" s="4">
        <f>('[1]Pc, Winter, S2'!V3*Main!$B$5)+(VLOOKUP($A3,'FL Ratio'!$A$2:$B$9,2,FALSE)*'FL Characterization'!V$2)</f>
        <v>4.7638940717155318</v>
      </c>
      <c r="W3" s="4">
        <f>('[1]Pc, Winter, S2'!W3*Main!$B$5)+(VLOOKUP($A3,'FL Ratio'!$A$2:$B$9,2,FALSE)*'FL Characterization'!W$2)</f>
        <v>4.2552748262478239</v>
      </c>
      <c r="X3" s="4">
        <f>('[1]Pc, Winter, S2'!X3*Main!$B$5)+(VLOOKUP($A3,'FL Ratio'!$A$2:$B$9,2,FALSE)*'FL Characterization'!X$2)</f>
        <v>4.5861263937914751</v>
      </c>
      <c r="Y3" s="4">
        <f>('[1]Pc, Winter, S2'!Y3*Main!$B$5)+(VLOOKUP($A3,'FL Ratio'!$A$2:$B$9,2,FALSE)*'FL Characterization'!Y$2)</f>
        <v>4.4622939420106755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2.7800667230814371</v>
      </c>
      <c r="C4" s="4">
        <f>('[1]Pc, Winter, S2'!C4*Main!$B$5)+(VLOOKUP($A4,'FL Ratio'!$A$2:$B$9,2,FALSE)*'FL Characterization'!C$2)</f>
        <v>2.701919441741564</v>
      </c>
      <c r="D4" s="4">
        <f>('[1]Pc, Winter, S2'!D4*Main!$B$5)+(VLOOKUP($A4,'FL Ratio'!$A$2:$B$9,2,FALSE)*'FL Characterization'!D$2)</f>
        <v>2.4949369419597018</v>
      </c>
      <c r="E4" s="4">
        <f>('[1]Pc, Winter, S2'!E4*Main!$B$5)+(VLOOKUP($A4,'FL Ratio'!$A$2:$B$9,2,FALSE)*'FL Characterization'!E$2)</f>
        <v>2.5333753701452189</v>
      </c>
      <c r="F4" s="4">
        <f>('[1]Pc, Winter, S2'!F4*Main!$B$5)+(VLOOKUP($A4,'FL Ratio'!$A$2:$B$9,2,FALSE)*'FL Characterization'!F$2)</f>
        <v>2.3321634042789392</v>
      </c>
      <c r="G4" s="4">
        <f>('[1]Pc, Winter, S2'!G4*Main!$B$5)+(VLOOKUP($A4,'FL Ratio'!$A$2:$B$9,2,FALSE)*'FL Characterization'!G$2)</f>
        <v>2.4664329196111847</v>
      </c>
      <c r="H4" s="4">
        <f>('[1]Pc, Winter, S2'!H4*Main!$B$5)+(VLOOKUP($A4,'FL Ratio'!$A$2:$B$9,2,FALSE)*'FL Characterization'!H$2)</f>
        <v>3.8507673077403419</v>
      </c>
      <c r="I4" s="4">
        <f>('[1]Pc, Winter, S2'!I4*Main!$B$5)+(VLOOKUP($A4,'FL Ratio'!$A$2:$B$9,2,FALSE)*'FL Characterization'!I$2)</f>
        <v>3.7743767056472346</v>
      </c>
      <c r="J4" s="4">
        <f>('[1]Pc, Winter, S2'!J4*Main!$B$5)+(VLOOKUP($A4,'FL Ratio'!$A$2:$B$9,2,FALSE)*'FL Characterization'!J$2)</f>
        <v>3.8467927667072286</v>
      </c>
      <c r="K4" s="4">
        <f>('[1]Pc, Winter, S2'!K4*Main!$B$5)+(VLOOKUP($A4,'FL Ratio'!$A$2:$B$9,2,FALSE)*'FL Characterization'!K$2)</f>
        <v>3.8148521622168134</v>
      </c>
      <c r="L4" s="4">
        <f>('[1]Pc, Winter, S2'!L4*Main!$B$5)+(VLOOKUP($A4,'FL Ratio'!$A$2:$B$9,2,FALSE)*'FL Characterization'!L$2)</f>
        <v>3.6514892922487769</v>
      </c>
      <c r="M4" s="4">
        <f>('[1]Pc, Winter, S2'!M4*Main!$B$5)+(VLOOKUP($A4,'FL Ratio'!$A$2:$B$9,2,FALSE)*'FL Characterization'!M$2)</f>
        <v>3.8258748251709154</v>
      </c>
      <c r="N4" s="4">
        <f>('[1]Pc, Winter, S2'!N4*Main!$B$5)+(VLOOKUP($A4,'FL Ratio'!$A$2:$B$9,2,FALSE)*'FL Characterization'!N$2)</f>
        <v>3.6237037148884563</v>
      </c>
      <c r="O4" s="4">
        <f>('[1]Pc, Winter, S2'!O4*Main!$B$5)+(VLOOKUP($A4,'FL Ratio'!$A$2:$B$9,2,FALSE)*'FL Characterization'!O$2)</f>
        <v>3.6810356242893576</v>
      </c>
      <c r="P4" s="4">
        <f>('[1]Pc, Winter, S2'!P4*Main!$B$5)+(VLOOKUP($A4,'FL Ratio'!$A$2:$B$9,2,FALSE)*'FL Characterization'!P$2)</f>
        <v>3.2521648286430542</v>
      </c>
      <c r="Q4" s="4">
        <f>('[1]Pc, Winter, S2'!Q4*Main!$B$5)+(VLOOKUP($A4,'FL Ratio'!$A$2:$B$9,2,FALSE)*'FL Characterization'!Q$2)</f>
        <v>3.2630145770628056</v>
      </c>
      <c r="R4" s="4">
        <f>('[1]Pc, Winter, S2'!R4*Main!$B$5)+(VLOOKUP($A4,'FL Ratio'!$A$2:$B$9,2,FALSE)*'FL Characterization'!R$2)</f>
        <v>3.1389869098036511</v>
      </c>
      <c r="S4" s="4">
        <f>('[1]Pc, Winter, S2'!S4*Main!$B$5)+(VLOOKUP($A4,'FL Ratio'!$A$2:$B$9,2,FALSE)*'FL Characterization'!S$2)</f>
        <v>3.6782922689819548</v>
      </c>
      <c r="T4" s="4">
        <f>('[1]Pc, Winter, S2'!T4*Main!$B$5)+(VLOOKUP($A4,'FL Ratio'!$A$2:$B$9,2,FALSE)*'FL Characterization'!T$2)</f>
        <v>3.1396163639742372</v>
      </c>
      <c r="U4" s="4">
        <f>('[1]Pc, Winter, S2'!U4*Main!$B$5)+(VLOOKUP($A4,'FL Ratio'!$A$2:$B$9,2,FALSE)*'FL Characterization'!U$2)</f>
        <v>3.2439925331956281</v>
      </c>
      <c r="V4" s="4">
        <f>('[1]Pc, Winter, S2'!V4*Main!$B$5)+(VLOOKUP($A4,'FL Ratio'!$A$2:$B$9,2,FALSE)*'FL Characterization'!V$2)</f>
        <v>3.2116995448584862</v>
      </c>
      <c r="W4" s="4">
        <f>('[1]Pc, Winter, S2'!W4*Main!$B$5)+(VLOOKUP($A4,'FL Ratio'!$A$2:$B$9,2,FALSE)*'FL Characterization'!W$2)</f>
        <v>2.9101479671207726</v>
      </c>
      <c r="X4" s="4">
        <f>('[1]Pc, Winter, S2'!X4*Main!$B$5)+(VLOOKUP($A4,'FL Ratio'!$A$2:$B$9,2,FALSE)*'FL Characterization'!X$2)</f>
        <v>3.0051351127241643</v>
      </c>
      <c r="Y4" s="4">
        <f>('[1]Pc, Winter, S2'!Y4*Main!$B$5)+(VLOOKUP($A4,'FL Ratio'!$A$2:$B$9,2,FALSE)*'FL Characterization'!Y$2)</f>
        <v>2.9652188557118002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1.1170169488396291</v>
      </c>
      <c r="C5" s="4">
        <f>('[1]Pc, Winter, S2'!C5*Main!$B$5)+(VLOOKUP($A5,'FL Ratio'!$A$2:$B$9,2,FALSE)*'FL Characterization'!C$2)</f>
        <v>0.9706276705314747</v>
      </c>
      <c r="D5" s="4">
        <f>('[1]Pc, Winter, S2'!D5*Main!$B$5)+(VLOOKUP($A5,'FL Ratio'!$A$2:$B$9,2,FALSE)*'FL Characterization'!D$2)</f>
        <v>0.89951154515699283</v>
      </c>
      <c r="E5" s="4">
        <f>('[1]Pc, Winter, S2'!E5*Main!$B$5)+(VLOOKUP($A5,'FL Ratio'!$A$2:$B$9,2,FALSE)*'FL Characterization'!E$2)</f>
        <v>0.83741331878840231</v>
      </c>
      <c r="F5" s="4">
        <f>('[1]Pc, Winter, S2'!F5*Main!$B$5)+(VLOOKUP($A5,'FL Ratio'!$A$2:$B$9,2,FALSE)*'FL Characterization'!F$2)</f>
        <v>0.7587191502536712</v>
      </c>
      <c r="G5" s="4">
        <f>('[1]Pc, Winter, S2'!G5*Main!$B$5)+(VLOOKUP($A5,'FL Ratio'!$A$2:$B$9,2,FALSE)*'FL Characterization'!G$2)</f>
        <v>1.0025237949870009</v>
      </c>
      <c r="H5" s="4">
        <f>('[1]Pc, Winter, S2'!H5*Main!$B$5)+(VLOOKUP($A5,'FL Ratio'!$A$2:$B$9,2,FALSE)*'FL Characterization'!H$2)</f>
        <v>1.6728810139966508</v>
      </c>
      <c r="I5" s="4">
        <f>('[1]Pc, Winter, S2'!I5*Main!$B$5)+(VLOOKUP($A5,'FL Ratio'!$A$2:$B$9,2,FALSE)*'FL Characterization'!I$2)</f>
        <v>1.5790986878247741</v>
      </c>
      <c r="J5" s="4">
        <f>('[1]Pc, Winter, S2'!J5*Main!$B$5)+(VLOOKUP($A5,'FL Ratio'!$A$2:$B$9,2,FALSE)*'FL Characterization'!J$2)</f>
        <v>1.772991821128383</v>
      </c>
      <c r="K5" s="4">
        <f>('[1]Pc, Winter, S2'!K5*Main!$B$5)+(VLOOKUP($A5,'FL Ratio'!$A$2:$B$9,2,FALSE)*'FL Characterization'!K$2)</f>
        <v>1.7135655949168214</v>
      </c>
      <c r="L5" s="4">
        <f>('[1]Pc, Winter, S2'!L5*Main!$B$5)+(VLOOKUP($A5,'FL Ratio'!$A$2:$B$9,2,FALSE)*'FL Characterization'!L$2)</f>
        <v>1.6566647465260327</v>
      </c>
      <c r="M5" s="4">
        <f>('[1]Pc, Winter, S2'!M5*Main!$B$5)+(VLOOKUP($A5,'FL Ratio'!$A$2:$B$9,2,FALSE)*'FL Characterization'!M$2)</f>
        <v>1.5013486123093773</v>
      </c>
      <c r="N5" s="4">
        <f>('[1]Pc, Winter, S2'!N5*Main!$B$5)+(VLOOKUP($A5,'FL Ratio'!$A$2:$B$9,2,FALSE)*'FL Characterization'!N$2)</f>
        <v>1.5668532269580004</v>
      </c>
      <c r="O5" s="4">
        <f>('[1]Pc, Winter, S2'!O5*Main!$B$5)+(VLOOKUP($A5,'FL Ratio'!$A$2:$B$9,2,FALSE)*'FL Characterization'!O$2)</f>
        <v>1.5595019852532828</v>
      </c>
      <c r="P5" s="4">
        <f>('[1]Pc, Winter, S2'!P5*Main!$B$5)+(VLOOKUP($A5,'FL Ratio'!$A$2:$B$9,2,FALSE)*'FL Characterization'!P$2)</f>
        <v>1.5394631508923782</v>
      </c>
      <c r="Q5" s="4">
        <f>('[1]Pc, Winter, S2'!Q5*Main!$B$5)+(VLOOKUP($A5,'FL Ratio'!$A$2:$B$9,2,FALSE)*'FL Characterization'!Q$2)</f>
        <v>1.5259822421185949</v>
      </c>
      <c r="R5" s="4">
        <f>('[1]Pc, Winter, S2'!R5*Main!$B$5)+(VLOOKUP($A5,'FL Ratio'!$A$2:$B$9,2,FALSE)*'FL Characterization'!R$2)</f>
        <v>1.7432780853990524</v>
      </c>
      <c r="S5" s="4">
        <f>('[1]Pc, Winter, S2'!S5*Main!$B$5)+(VLOOKUP($A5,'FL Ratio'!$A$2:$B$9,2,FALSE)*'FL Characterization'!S$2)</f>
        <v>2.6996795832576335</v>
      </c>
      <c r="T5" s="4">
        <f>('[1]Pc, Winter, S2'!T5*Main!$B$5)+(VLOOKUP($A5,'FL Ratio'!$A$2:$B$9,2,FALSE)*'FL Characterization'!T$2)</f>
        <v>2.3424025545333325</v>
      </c>
      <c r="U5" s="4">
        <f>('[1]Pc, Winter, S2'!U5*Main!$B$5)+(VLOOKUP($A5,'FL Ratio'!$A$2:$B$9,2,FALSE)*'FL Characterization'!U$2)</f>
        <v>1.9972608958038773</v>
      </c>
      <c r="V5" s="4">
        <f>('[1]Pc, Winter, S2'!V5*Main!$B$5)+(VLOOKUP($A5,'FL Ratio'!$A$2:$B$9,2,FALSE)*'FL Characterization'!V$2)</f>
        <v>2.0291553180966293</v>
      </c>
      <c r="W5" s="4">
        <f>('[1]Pc, Winter, S2'!W5*Main!$B$5)+(VLOOKUP($A5,'FL Ratio'!$A$2:$B$9,2,FALSE)*'FL Characterization'!W$2)</f>
        <v>1.7277020208078495</v>
      </c>
      <c r="X5" s="4">
        <f>('[1]Pc, Winter, S2'!X5*Main!$B$5)+(VLOOKUP($A5,'FL Ratio'!$A$2:$B$9,2,FALSE)*'FL Characterization'!X$2)</f>
        <v>1.7055132863884856</v>
      </c>
      <c r="Y5" s="4">
        <f>('[1]Pc, Winter, S2'!Y5*Main!$B$5)+(VLOOKUP($A5,'FL Ratio'!$A$2:$B$9,2,FALSE)*'FL Characterization'!Y$2)</f>
        <v>1.5402999002562299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1.0383243086244489</v>
      </c>
      <c r="C6" s="4">
        <f>('[1]Pc, Winter, S2'!C6*Main!$B$5)+(VLOOKUP($A6,'FL Ratio'!$A$2:$B$9,2,FALSE)*'FL Characterization'!C$2)</f>
        <v>0.95761737844772266</v>
      </c>
      <c r="D6" s="4">
        <f>('[1]Pc, Winter, S2'!D6*Main!$B$5)+(VLOOKUP($A6,'FL Ratio'!$A$2:$B$9,2,FALSE)*'FL Characterization'!D$2)</f>
        <v>0.87073626581416386</v>
      </c>
      <c r="E6" s="4">
        <f>('[1]Pc, Winter, S2'!E6*Main!$B$5)+(VLOOKUP($A6,'FL Ratio'!$A$2:$B$9,2,FALSE)*'FL Characterization'!E$2)</f>
        <v>0.88707589090703387</v>
      </c>
      <c r="F6" s="4">
        <f>('[1]Pc, Winter, S2'!F6*Main!$B$5)+(VLOOKUP($A6,'FL Ratio'!$A$2:$B$9,2,FALSE)*'FL Characterization'!F$2)</f>
        <v>0.83240597998007981</v>
      </c>
      <c r="G6" s="4">
        <f>('[1]Pc, Winter, S2'!G6*Main!$B$5)+(VLOOKUP($A6,'FL Ratio'!$A$2:$B$9,2,FALSE)*'FL Characterization'!G$2)</f>
        <v>0.86801182396975274</v>
      </c>
      <c r="H6" s="4">
        <f>('[1]Pc, Winter, S2'!H6*Main!$B$5)+(VLOOKUP($A6,'FL Ratio'!$A$2:$B$9,2,FALSE)*'FL Characterization'!H$2)</f>
        <v>1.1443079268300722</v>
      </c>
      <c r="I6" s="4">
        <f>('[1]Pc, Winter, S2'!I6*Main!$B$5)+(VLOOKUP($A6,'FL Ratio'!$A$2:$B$9,2,FALSE)*'FL Characterization'!I$2)</f>
        <v>1.0183498989304012</v>
      </c>
      <c r="J6" s="4">
        <f>('[1]Pc, Winter, S2'!J6*Main!$B$5)+(VLOOKUP($A6,'FL Ratio'!$A$2:$B$9,2,FALSE)*'FL Characterization'!J$2)</f>
        <v>1.0772333440002742</v>
      </c>
      <c r="K6" s="4">
        <f>('[1]Pc, Winter, S2'!K6*Main!$B$5)+(VLOOKUP($A6,'FL Ratio'!$A$2:$B$9,2,FALSE)*'FL Characterization'!K$2)</f>
        <v>1.0926832010270242</v>
      </c>
      <c r="L6" s="4">
        <f>('[1]Pc, Winter, S2'!L6*Main!$B$5)+(VLOOKUP($A6,'FL Ratio'!$A$2:$B$9,2,FALSE)*'FL Characterization'!L$2)</f>
        <v>1.1332028468628494</v>
      </c>
      <c r="M6" s="4">
        <f>('[1]Pc, Winter, S2'!M6*Main!$B$5)+(VLOOKUP($A6,'FL Ratio'!$A$2:$B$9,2,FALSE)*'FL Characterization'!M$2)</f>
        <v>1.1260299867956904</v>
      </c>
      <c r="N6" s="4">
        <f>('[1]Pc, Winter, S2'!N6*Main!$B$5)+(VLOOKUP($A6,'FL Ratio'!$A$2:$B$9,2,FALSE)*'FL Characterization'!N$2)</f>
        <v>1.138642681699555</v>
      </c>
      <c r="O6" s="4">
        <f>('[1]Pc, Winter, S2'!O6*Main!$B$5)+(VLOOKUP($A6,'FL Ratio'!$A$2:$B$9,2,FALSE)*'FL Characterization'!O$2)</f>
        <v>1.1588814469458057</v>
      </c>
      <c r="P6" s="4">
        <f>('[1]Pc, Winter, S2'!P6*Main!$B$5)+(VLOOKUP($A6,'FL Ratio'!$A$2:$B$9,2,FALSE)*'FL Characterization'!P$2)</f>
        <v>1.1528398206029835</v>
      </c>
      <c r="Q6" s="4">
        <f>('[1]Pc, Winter, S2'!Q6*Main!$B$5)+(VLOOKUP($A6,'FL Ratio'!$A$2:$B$9,2,FALSE)*'FL Characterization'!Q$2)</f>
        <v>1.1424772529401863</v>
      </c>
      <c r="R6" s="4">
        <f>('[1]Pc, Winter, S2'!R6*Main!$B$5)+(VLOOKUP($A6,'FL Ratio'!$A$2:$B$9,2,FALSE)*'FL Characterization'!R$2)</f>
        <v>1.1499622864988828</v>
      </c>
      <c r="S6" s="4">
        <f>('[1]Pc, Winter, S2'!S6*Main!$B$5)+(VLOOKUP($A6,'FL Ratio'!$A$2:$B$9,2,FALSE)*'FL Characterization'!S$2)</f>
        <v>1.3775696198237422</v>
      </c>
      <c r="T6" s="4">
        <f>('[1]Pc, Winter, S2'!T6*Main!$B$5)+(VLOOKUP($A6,'FL Ratio'!$A$2:$B$9,2,FALSE)*'FL Characterization'!T$2)</f>
        <v>1.3054193453820093</v>
      </c>
      <c r="U6" s="4">
        <f>('[1]Pc, Winter, S2'!U6*Main!$B$5)+(VLOOKUP($A6,'FL Ratio'!$A$2:$B$9,2,FALSE)*'FL Characterization'!U$2)</f>
        <v>1.2671369845833103</v>
      </c>
      <c r="V6" s="4">
        <f>('[1]Pc, Winter, S2'!V6*Main!$B$5)+(VLOOKUP($A6,'FL Ratio'!$A$2:$B$9,2,FALSE)*'FL Characterization'!V$2)</f>
        <v>1.2851741286441061</v>
      </c>
      <c r="W6" s="4">
        <f>('[1]Pc, Winter, S2'!W6*Main!$B$5)+(VLOOKUP($A6,'FL Ratio'!$A$2:$B$9,2,FALSE)*'FL Characterization'!W$2)</f>
        <v>1.1619341283864144</v>
      </c>
      <c r="X6" s="4">
        <f>('[1]Pc, Winter, S2'!X6*Main!$B$5)+(VLOOKUP($A6,'FL Ratio'!$A$2:$B$9,2,FALSE)*'FL Characterization'!X$2)</f>
        <v>1.2565168694694027</v>
      </c>
      <c r="Y6" s="4">
        <f>('[1]Pc, Winter, S2'!Y6*Main!$B$5)+(VLOOKUP($A6,'FL Ratio'!$A$2:$B$9,2,FALSE)*'FL Characterization'!Y$2)</f>
        <v>1.2012365034529957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2.2781501388170868</v>
      </c>
      <c r="C7" s="4">
        <f>('[1]Pc, Winter, S2'!C7*Main!$B$5)+(VLOOKUP($A7,'FL Ratio'!$A$2:$B$9,2,FALSE)*'FL Characterization'!C$2)</f>
        <v>2.2165606879125623</v>
      </c>
      <c r="D7" s="4">
        <f>('[1]Pc, Winter, S2'!D7*Main!$B$5)+(VLOOKUP($A7,'FL Ratio'!$A$2:$B$9,2,FALSE)*'FL Characterization'!D$2)</f>
        <v>2.0932839537097507</v>
      </c>
      <c r="E7" s="4">
        <f>('[1]Pc, Winter, S2'!E7*Main!$B$5)+(VLOOKUP($A7,'FL Ratio'!$A$2:$B$9,2,FALSE)*'FL Characterization'!E$2)</f>
        <v>2.0812801843723734</v>
      </c>
      <c r="F7" s="4">
        <f>('[1]Pc, Winter, S2'!F7*Main!$B$5)+(VLOOKUP($A7,'FL Ratio'!$A$2:$B$9,2,FALSE)*'FL Characterization'!F$2)</f>
        <v>2.0454776058232316</v>
      </c>
      <c r="G7" s="4">
        <f>('[1]Pc, Winter, S2'!G7*Main!$B$5)+(VLOOKUP($A7,'FL Ratio'!$A$2:$B$9,2,FALSE)*'FL Characterization'!G$2)</f>
        <v>2.093208021203472</v>
      </c>
      <c r="H7" s="4">
        <f>('[1]Pc, Winter, S2'!H7*Main!$B$5)+(VLOOKUP($A7,'FL Ratio'!$A$2:$B$9,2,FALSE)*'FL Characterization'!H$2)</f>
        <v>2.3810215867351561</v>
      </c>
      <c r="I7" s="4">
        <f>('[1]Pc, Winter, S2'!I7*Main!$B$5)+(VLOOKUP($A7,'FL Ratio'!$A$2:$B$9,2,FALSE)*'FL Characterization'!I$2)</f>
        <v>2.4459239372763837</v>
      </c>
      <c r="J7" s="4">
        <f>('[1]Pc, Winter, S2'!J7*Main!$B$5)+(VLOOKUP($A7,'FL Ratio'!$A$2:$B$9,2,FALSE)*'FL Characterization'!J$2)</f>
        <v>2.575446609504088</v>
      </c>
      <c r="K7" s="4">
        <f>('[1]Pc, Winter, S2'!K7*Main!$B$5)+(VLOOKUP($A7,'FL Ratio'!$A$2:$B$9,2,FALSE)*'FL Characterization'!K$2)</f>
        <v>2.6173589077026267</v>
      </c>
      <c r="L7" s="4">
        <f>('[1]Pc, Winter, S2'!L7*Main!$B$5)+(VLOOKUP($A7,'FL Ratio'!$A$2:$B$9,2,FALSE)*'FL Characterization'!L$2)</f>
        <v>2.5587463664852335</v>
      </c>
      <c r="M7" s="4">
        <f>('[1]Pc, Winter, S2'!M7*Main!$B$5)+(VLOOKUP($A7,'FL Ratio'!$A$2:$B$9,2,FALSE)*'FL Characterization'!M$2)</f>
        <v>2.6377593062346416</v>
      </c>
      <c r="N7" s="4">
        <f>('[1]Pc, Winter, S2'!N7*Main!$B$5)+(VLOOKUP($A7,'FL Ratio'!$A$2:$B$9,2,FALSE)*'FL Characterization'!N$2)</f>
        <v>2.5948955167021004</v>
      </c>
      <c r="O7" s="4">
        <f>('[1]Pc, Winter, S2'!O7*Main!$B$5)+(VLOOKUP($A7,'FL Ratio'!$A$2:$B$9,2,FALSE)*'FL Characterization'!O$2)</f>
        <v>2.7112159003423684</v>
      </c>
      <c r="P7" s="4">
        <f>('[1]Pc, Winter, S2'!P7*Main!$B$5)+(VLOOKUP($A7,'FL Ratio'!$A$2:$B$9,2,FALSE)*'FL Characterization'!P$2)</f>
        <v>2.533955705520313</v>
      </c>
      <c r="Q7" s="4">
        <f>('[1]Pc, Winter, S2'!Q7*Main!$B$5)+(VLOOKUP($A7,'FL Ratio'!$A$2:$B$9,2,FALSE)*'FL Characterization'!Q$2)</f>
        <v>2.5353727366195553</v>
      </c>
      <c r="R7" s="4">
        <f>('[1]Pc, Winter, S2'!R7*Main!$B$5)+(VLOOKUP($A7,'FL Ratio'!$A$2:$B$9,2,FALSE)*'FL Characterization'!R$2)</f>
        <v>2.3400783334700632</v>
      </c>
      <c r="S7" s="4">
        <f>('[1]Pc, Winter, S2'!S7*Main!$B$5)+(VLOOKUP($A7,'FL Ratio'!$A$2:$B$9,2,FALSE)*'FL Characterization'!S$2)</f>
        <v>2.5839945272896969</v>
      </c>
      <c r="T7" s="4">
        <f>('[1]Pc, Winter, S2'!T7*Main!$B$5)+(VLOOKUP($A7,'FL Ratio'!$A$2:$B$9,2,FALSE)*'FL Characterization'!T$2)</f>
        <v>2.4000013062406462</v>
      </c>
      <c r="U7" s="4">
        <f>('[1]Pc, Winter, S2'!U7*Main!$B$5)+(VLOOKUP($A7,'FL Ratio'!$A$2:$B$9,2,FALSE)*'FL Characterization'!U$2)</f>
        <v>2.3625991807270368</v>
      </c>
      <c r="V7" s="4">
        <f>('[1]Pc, Winter, S2'!V7*Main!$B$5)+(VLOOKUP($A7,'FL Ratio'!$A$2:$B$9,2,FALSE)*'FL Characterization'!V$2)</f>
        <v>2.392806876083851</v>
      </c>
      <c r="W7" s="4">
        <f>('[1]Pc, Winter, S2'!W7*Main!$B$5)+(VLOOKUP($A7,'FL Ratio'!$A$2:$B$9,2,FALSE)*'FL Characterization'!W$2)</f>
        <v>2.2304251229264502</v>
      </c>
      <c r="X7" s="4">
        <f>('[1]Pc, Winter, S2'!X7*Main!$B$5)+(VLOOKUP($A7,'FL Ratio'!$A$2:$B$9,2,FALSE)*'FL Characterization'!X$2)</f>
        <v>2.3866262392801811</v>
      </c>
      <c r="Y7" s="4">
        <f>('[1]Pc, Winter, S2'!Y7*Main!$B$5)+(VLOOKUP($A7,'FL Ratio'!$A$2:$B$9,2,FALSE)*'FL Characterization'!Y$2)</f>
        <v>2.3496144958512484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2.0069062326075535</v>
      </c>
      <c r="C8" s="4">
        <f>('[1]Pc, Winter, S2'!C8*Main!$B$5)+(VLOOKUP($A8,'FL Ratio'!$A$2:$B$9,2,FALSE)*'FL Characterization'!C$2)</f>
        <v>1.9291699497398151</v>
      </c>
      <c r="D8" s="4">
        <f>('[1]Pc, Winter, S2'!D8*Main!$B$5)+(VLOOKUP($A8,'FL Ratio'!$A$2:$B$9,2,FALSE)*'FL Characterization'!D$2)</f>
        <v>1.7724286505944045</v>
      </c>
      <c r="E8" s="4">
        <f>('[1]Pc, Winter, S2'!E8*Main!$B$5)+(VLOOKUP($A8,'FL Ratio'!$A$2:$B$9,2,FALSE)*'FL Characterization'!E$2)</f>
        <v>1.7651110268151498</v>
      </c>
      <c r="F8" s="4">
        <f>('[1]Pc, Winter, S2'!F8*Main!$B$5)+(VLOOKUP($A8,'FL Ratio'!$A$2:$B$9,2,FALSE)*'FL Characterization'!F$2)</f>
        <v>1.6947317105786146</v>
      </c>
      <c r="G8" s="4">
        <f>('[1]Pc, Winter, S2'!G8*Main!$B$5)+(VLOOKUP($A8,'FL Ratio'!$A$2:$B$9,2,FALSE)*'FL Characterization'!G$2)</f>
        <v>1.7834853789205107</v>
      </c>
      <c r="H8" s="4">
        <f>('[1]Pc, Winter, S2'!H8*Main!$B$5)+(VLOOKUP($A8,'FL Ratio'!$A$2:$B$9,2,FALSE)*'FL Characterization'!H$2)</f>
        <v>2.2315389786645672</v>
      </c>
      <c r="I8" s="4">
        <f>('[1]Pc, Winter, S2'!I8*Main!$B$5)+(VLOOKUP($A8,'FL Ratio'!$A$2:$B$9,2,FALSE)*'FL Characterization'!I$2)</f>
        <v>2.1505035958728707</v>
      </c>
      <c r="J8" s="4">
        <f>('[1]Pc, Winter, S2'!J8*Main!$B$5)+(VLOOKUP($A8,'FL Ratio'!$A$2:$B$9,2,FALSE)*'FL Characterization'!J$2)</f>
        <v>2.3163542327268956</v>
      </c>
      <c r="K8" s="4">
        <f>('[1]Pc, Winter, S2'!K8*Main!$B$5)+(VLOOKUP($A8,'FL Ratio'!$A$2:$B$9,2,FALSE)*'FL Characterization'!K$2)</f>
        <v>2.307991162292506</v>
      </c>
      <c r="L8" s="4">
        <f>('[1]Pc, Winter, S2'!L8*Main!$B$5)+(VLOOKUP($A8,'FL Ratio'!$A$2:$B$9,2,FALSE)*'FL Characterization'!L$2)</f>
        <v>2.2488865283078185</v>
      </c>
      <c r="M8" s="4">
        <f>('[1]Pc, Winter, S2'!M8*Main!$B$5)+(VLOOKUP($A8,'FL Ratio'!$A$2:$B$9,2,FALSE)*'FL Characterization'!M$2)</f>
        <v>2.2607117853701966</v>
      </c>
      <c r="N8" s="4">
        <f>('[1]Pc, Winter, S2'!N8*Main!$B$5)+(VLOOKUP($A8,'FL Ratio'!$A$2:$B$9,2,FALSE)*'FL Characterization'!N$2)</f>
        <v>2.2654989406861166</v>
      </c>
      <c r="O8" s="4">
        <f>('[1]Pc, Winter, S2'!O8*Main!$B$5)+(VLOOKUP($A8,'FL Ratio'!$A$2:$B$9,2,FALSE)*'FL Characterization'!O$2)</f>
        <v>2.3516880011928376</v>
      </c>
      <c r="P8" s="4">
        <f>('[1]Pc, Winter, S2'!P8*Main!$B$5)+(VLOOKUP($A8,'FL Ratio'!$A$2:$B$9,2,FALSE)*'FL Characterization'!P$2)</f>
        <v>2.1800548508317097</v>
      </c>
      <c r="Q8" s="4">
        <f>('[1]Pc, Winter, S2'!Q8*Main!$B$5)+(VLOOKUP($A8,'FL Ratio'!$A$2:$B$9,2,FALSE)*'FL Characterization'!Q$2)</f>
        <v>2.2335647936962268</v>
      </c>
      <c r="R8" s="4">
        <f>('[1]Pc, Winter, S2'!R8*Main!$B$5)+(VLOOKUP($A8,'FL Ratio'!$A$2:$B$9,2,FALSE)*'FL Characterization'!R$2)</f>
        <v>2.2409344921102141</v>
      </c>
      <c r="S8" s="4">
        <f>('[1]Pc, Winter, S2'!S8*Main!$B$5)+(VLOOKUP($A8,'FL Ratio'!$A$2:$B$9,2,FALSE)*'FL Characterization'!S$2)</f>
        <v>2.7034016810676067</v>
      </c>
      <c r="T8" s="4">
        <f>('[1]Pc, Winter, S2'!T8*Main!$B$5)+(VLOOKUP($A8,'FL Ratio'!$A$2:$B$9,2,FALSE)*'FL Characterization'!T$2)</f>
        <v>2.3906239199316182</v>
      </c>
      <c r="U8" s="4">
        <f>('[1]Pc, Winter, S2'!U8*Main!$B$5)+(VLOOKUP($A8,'FL Ratio'!$A$2:$B$9,2,FALSE)*'FL Characterization'!U$2)</f>
        <v>2.3247598702716128</v>
      </c>
      <c r="V8" s="4">
        <f>('[1]Pc, Winter, S2'!V8*Main!$B$5)+(VLOOKUP($A8,'FL Ratio'!$A$2:$B$9,2,FALSE)*'FL Characterization'!V$2)</f>
        <v>2.2718546422502746</v>
      </c>
      <c r="W8" s="4">
        <f>('[1]Pc, Winter, S2'!W8*Main!$B$5)+(VLOOKUP($A8,'FL Ratio'!$A$2:$B$9,2,FALSE)*'FL Characterization'!W$2)</f>
        <v>2.0757658108871224</v>
      </c>
      <c r="X8" s="4">
        <f>('[1]Pc, Winter, S2'!X8*Main!$B$5)+(VLOOKUP($A8,'FL Ratio'!$A$2:$B$9,2,FALSE)*'FL Characterization'!X$2)</f>
        <v>2.1921471033474962</v>
      </c>
      <c r="Y8" s="4">
        <f>('[1]Pc, Winter, S2'!Y8*Main!$B$5)+(VLOOKUP($A8,'FL Ratio'!$A$2:$B$9,2,FALSE)*'FL Characterization'!Y$2)</f>
        <v>2.1361071167771324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1.6218719975906204</v>
      </c>
      <c r="C9" s="4">
        <f>('[1]Pc, Winter, S2'!C9*Main!$B$5)+(VLOOKUP($A9,'FL Ratio'!$A$2:$B$9,2,FALSE)*'FL Characterization'!C$2)</f>
        <v>1.6096456181666112</v>
      </c>
      <c r="D9" s="4">
        <f>('[1]Pc, Winter, S2'!D9*Main!$B$5)+(VLOOKUP($A9,'FL Ratio'!$A$2:$B$9,2,FALSE)*'FL Characterization'!D$2)</f>
        <v>1.4924799135813762</v>
      </c>
      <c r="E9" s="4">
        <f>('[1]Pc, Winter, S2'!E9*Main!$B$5)+(VLOOKUP($A9,'FL Ratio'!$A$2:$B$9,2,FALSE)*'FL Characterization'!E$2)</f>
        <v>1.4706548783454831</v>
      </c>
      <c r="F9" s="4">
        <f>('[1]Pc, Winter, S2'!F9*Main!$B$5)+(VLOOKUP($A9,'FL Ratio'!$A$2:$B$9,2,FALSE)*'FL Characterization'!F$2)</f>
        <v>1.4448593490870167</v>
      </c>
      <c r="G9" s="4">
        <f>('[1]Pc, Winter, S2'!G9*Main!$B$5)+(VLOOKUP($A9,'FL Ratio'!$A$2:$B$9,2,FALSE)*'FL Characterization'!G$2)</f>
        <v>1.5944756506595001</v>
      </c>
      <c r="H9" s="4">
        <f>('[1]Pc, Winter, S2'!H9*Main!$B$5)+(VLOOKUP($A9,'FL Ratio'!$A$2:$B$9,2,FALSE)*'FL Characterization'!H$2)</f>
        <v>2.3990641844027989</v>
      </c>
      <c r="I9" s="4">
        <f>('[1]Pc, Winter, S2'!I9*Main!$B$5)+(VLOOKUP($A9,'FL Ratio'!$A$2:$B$9,2,FALSE)*'FL Characterization'!I$2)</f>
        <v>2.4724821249243689</v>
      </c>
      <c r="J9" s="4">
        <f>('[1]Pc, Winter, S2'!J9*Main!$B$5)+(VLOOKUP($A9,'FL Ratio'!$A$2:$B$9,2,FALSE)*'FL Characterization'!J$2)</f>
        <v>2.5067441538190542</v>
      </c>
      <c r="K9" s="4">
        <f>('[1]Pc, Winter, S2'!K9*Main!$B$5)+(VLOOKUP($A9,'FL Ratio'!$A$2:$B$9,2,FALSE)*'FL Characterization'!K$2)</f>
        <v>2.477850618652953</v>
      </c>
      <c r="L9" s="4">
        <f>('[1]Pc, Winter, S2'!L9*Main!$B$5)+(VLOOKUP($A9,'FL Ratio'!$A$2:$B$9,2,FALSE)*'FL Characterization'!L$2)</f>
        <v>2.5975895757672482</v>
      </c>
      <c r="M9" s="4">
        <f>('[1]Pc, Winter, S2'!M9*Main!$B$5)+(VLOOKUP($A9,'FL Ratio'!$A$2:$B$9,2,FALSE)*'FL Characterization'!M$2)</f>
        <v>2.6206402307703844</v>
      </c>
      <c r="N9" s="4">
        <f>('[1]Pc, Winter, S2'!N9*Main!$B$5)+(VLOOKUP($A9,'FL Ratio'!$A$2:$B$9,2,FALSE)*'FL Characterization'!N$2)</f>
        <v>2.467076693847122</v>
      </c>
      <c r="O9" s="4">
        <f>('[1]Pc, Winter, S2'!O9*Main!$B$5)+(VLOOKUP($A9,'FL Ratio'!$A$2:$B$9,2,FALSE)*'FL Characterization'!O$2)</f>
        <v>2.536341280237691</v>
      </c>
      <c r="P9" s="4">
        <f>('[1]Pc, Winter, S2'!P9*Main!$B$5)+(VLOOKUP($A9,'FL Ratio'!$A$2:$B$9,2,FALSE)*'FL Characterization'!P$2)</f>
        <v>2.2839771481156377</v>
      </c>
      <c r="Q9" s="4">
        <f>('[1]Pc, Winter, S2'!Q9*Main!$B$5)+(VLOOKUP($A9,'FL Ratio'!$A$2:$B$9,2,FALSE)*'FL Characterization'!Q$2)</f>
        <v>2.0430042110071569</v>
      </c>
      <c r="R9" s="4">
        <f>('[1]Pc, Winter, S2'!R9*Main!$B$5)+(VLOOKUP($A9,'FL Ratio'!$A$2:$B$9,2,FALSE)*'FL Characterization'!R$2)</f>
        <v>1.9872023028526029</v>
      </c>
      <c r="S9" s="4">
        <f>('[1]Pc, Winter, S2'!S9*Main!$B$5)+(VLOOKUP($A9,'FL Ratio'!$A$2:$B$9,2,FALSE)*'FL Characterization'!S$2)</f>
        <v>2.2698320583527543</v>
      </c>
      <c r="T9" s="4">
        <f>('[1]Pc, Winter, S2'!T9*Main!$B$5)+(VLOOKUP($A9,'FL Ratio'!$A$2:$B$9,2,FALSE)*'FL Characterization'!T$2)</f>
        <v>2.1633727755107337</v>
      </c>
      <c r="U9" s="4">
        <f>('[1]Pc, Winter, S2'!U9*Main!$B$5)+(VLOOKUP($A9,'FL Ratio'!$A$2:$B$9,2,FALSE)*'FL Characterization'!U$2)</f>
        <v>2.0710855359926494</v>
      </c>
      <c r="V9" s="4">
        <f>('[1]Pc, Winter, S2'!V9*Main!$B$5)+(VLOOKUP($A9,'FL Ratio'!$A$2:$B$9,2,FALSE)*'FL Characterization'!V$2)</f>
        <v>2.0314561970873704</v>
      </c>
      <c r="W9" s="4">
        <f>('[1]Pc, Winter, S2'!W9*Main!$B$5)+(VLOOKUP($A9,'FL Ratio'!$A$2:$B$9,2,FALSE)*'FL Characterization'!W$2)</f>
        <v>1.8397715163070554</v>
      </c>
      <c r="X9" s="4">
        <f>('[1]Pc, Winter, S2'!X9*Main!$B$5)+(VLOOKUP($A9,'FL Ratio'!$A$2:$B$9,2,FALSE)*'FL Characterization'!X$2)</f>
        <v>1.8763508895485028</v>
      </c>
      <c r="Y9" s="4">
        <f>('[1]Pc, Winter, S2'!Y9*Main!$B$5)+(VLOOKUP($A9,'FL Ratio'!$A$2:$B$9,2,FALSE)*'FL Characterization'!Y$2)</f>
        <v>1.7883183318440947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6.3918576165825893</v>
      </c>
      <c r="C2" s="4">
        <f>('[1]Pc, Winter, S3'!C2*Main!$B$5)+(VLOOKUP($A2,'FL Ratio'!$A$2:$B$9,2,FALSE)*'FL Characterization'!C$2)</f>
        <v>6.311699866482491</v>
      </c>
      <c r="D2" s="4">
        <f>('[1]Pc, Winter, S3'!D2*Main!$B$5)+(VLOOKUP($A2,'FL Ratio'!$A$2:$B$9,2,FALSE)*'FL Characterization'!D$2)</f>
        <v>6.1115687595322861</v>
      </c>
      <c r="E2" s="4">
        <f>('[1]Pc, Winter, S3'!E2*Main!$B$5)+(VLOOKUP($A2,'FL Ratio'!$A$2:$B$9,2,FALSE)*'FL Characterization'!E$2)</f>
        <v>6.1760536120445497</v>
      </c>
      <c r="F2" s="4">
        <f>('[1]Pc, Winter, S3'!F2*Main!$B$5)+(VLOOKUP($A2,'FL Ratio'!$A$2:$B$9,2,FALSE)*'FL Characterization'!F$2)</f>
        <v>5.6084156127565175</v>
      </c>
      <c r="G2" s="4">
        <f>('[1]Pc, Winter, S3'!G2*Main!$B$5)+(VLOOKUP($A2,'FL Ratio'!$A$2:$B$9,2,FALSE)*'FL Characterization'!G$2)</f>
        <v>5.4431791111493935</v>
      </c>
      <c r="H2" s="4">
        <f>('[1]Pc, Winter, S3'!H2*Main!$B$5)+(VLOOKUP($A2,'FL Ratio'!$A$2:$B$9,2,FALSE)*'FL Characterization'!H$2)</f>
        <v>5.7910068059691469</v>
      </c>
      <c r="I2" s="4">
        <f>('[1]Pc, Winter, S3'!I2*Main!$B$5)+(VLOOKUP($A2,'FL Ratio'!$A$2:$B$9,2,FALSE)*'FL Characterization'!I$2)</f>
        <v>6.195972407576182</v>
      </c>
      <c r="J2" s="4">
        <f>('[1]Pc, Winter, S3'!J2*Main!$B$5)+(VLOOKUP($A2,'FL Ratio'!$A$2:$B$9,2,FALSE)*'FL Characterization'!J$2)</f>
        <v>6.4134006150390599</v>
      </c>
      <c r="K2" s="4">
        <f>('[1]Pc, Winter, S3'!K2*Main!$B$5)+(VLOOKUP($A2,'FL Ratio'!$A$2:$B$9,2,FALSE)*'FL Characterization'!K$2)</f>
        <v>6.3755300977369656</v>
      </c>
      <c r="L2" s="4">
        <f>('[1]Pc, Winter, S3'!L2*Main!$B$5)+(VLOOKUP($A2,'FL Ratio'!$A$2:$B$9,2,FALSE)*'FL Characterization'!L$2)</f>
        <v>6.3098066659749943</v>
      </c>
      <c r="M2" s="4">
        <f>('[1]Pc, Winter, S3'!M2*Main!$B$5)+(VLOOKUP($A2,'FL Ratio'!$A$2:$B$9,2,FALSE)*'FL Characterization'!M$2)</f>
        <v>6.4159943107796025</v>
      </c>
      <c r="N2" s="4">
        <f>('[1]Pc, Winter, S3'!N2*Main!$B$5)+(VLOOKUP($A2,'FL Ratio'!$A$2:$B$9,2,FALSE)*'FL Characterization'!N$2)</f>
        <v>6.2803084089313739</v>
      </c>
      <c r="O2" s="4">
        <f>('[1]Pc, Winter, S3'!O2*Main!$B$5)+(VLOOKUP($A2,'FL Ratio'!$A$2:$B$9,2,FALSE)*'FL Characterization'!O$2)</f>
        <v>6.6724051836082845</v>
      </c>
      <c r="P2" s="4">
        <f>('[1]Pc, Winter, S3'!P2*Main!$B$5)+(VLOOKUP($A2,'FL Ratio'!$A$2:$B$9,2,FALSE)*'FL Characterization'!P$2)</f>
        <v>5.9156738676708089</v>
      </c>
      <c r="Q2" s="4">
        <f>('[1]Pc, Winter, S3'!Q2*Main!$B$5)+(VLOOKUP($A2,'FL Ratio'!$A$2:$B$9,2,FALSE)*'FL Characterization'!Q$2)</f>
        <v>6.3086256740795967</v>
      </c>
      <c r="R2" s="4">
        <f>('[1]Pc, Winter, S3'!R2*Main!$B$5)+(VLOOKUP($A2,'FL Ratio'!$A$2:$B$9,2,FALSE)*'FL Characterization'!R$2)</f>
        <v>6.4249390892495155</v>
      </c>
      <c r="S2" s="4">
        <f>('[1]Pc, Winter, S3'!S2*Main!$B$5)+(VLOOKUP($A2,'FL Ratio'!$A$2:$B$9,2,FALSE)*'FL Characterization'!S$2)</f>
        <v>6.6769720141036792</v>
      </c>
      <c r="T2" s="4">
        <f>('[1]Pc, Winter, S3'!T2*Main!$B$5)+(VLOOKUP($A2,'FL Ratio'!$A$2:$B$9,2,FALSE)*'FL Characterization'!T$2)</f>
        <v>6.031052624458769</v>
      </c>
      <c r="U2" s="4">
        <f>('[1]Pc, Winter, S3'!U2*Main!$B$5)+(VLOOKUP($A2,'FL Ratio'!$A$2:$B$9,2,FALSE)*'FL Characterization'!U$2)</f>
        <v>5.5975482605082743</v>
      </c>
      <c r="V2" s="4">
        <f>('[1]Pc, Winter, S3'!V2*Main!$B$5)+(VLOOKUP($A2,'FL Ratio'!$A$2:$B$9,2,FALSE)*'FL Characterization'!V$2)</f>
        <v>5.7587901180855106</v>
      </c>
      <c r="W2" s="4">
        <f>('[1]Pc, Winter, S3'!W2*Main!$B$5)+(VLOOKUP($A2,'FL Ratio'!$A$2:$B$9,2,FALSE)*'FL Characterization'!W$2)</f>
        <v>5.5140815995689412</v>
      </c>
      <c r="X2" s="4">
        <f>('[1]Pc, Winter, S3'!X2*Main!$B$5)+(VLOOKUP($A2,'FL Ratio'!$A$2:$B$9,2,FALSE)*'FL Characterization'!X$2)</f>
        <v>5.754370633943485</v>
      </c>
      <c r="Y2" s="4">
        <f>('[1]Pc, Winter, S3'!Y2*Main!$B$5)+(VLOOKUP($A2,'FL Ratio'!$A$2:$B$9,2,FALSE)*'FL Characterization'!Y$2)</f>
        <v>5.9471679360349539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4.0759196399299205</v>
      </c>
      <c r="C3" s="4">
        <f>('[1]Pc, Winter, S3'!C3*Main!$B$5)+(VLOOKUP($A3,'FL Ratio'!$A$2:$B$9,2,FALSE)*'FL Characterization'!C$2)</f>
        <v>4.1207111275187591</v>
      </c>
      <c r="D3" s="4">
        <f>('[1]Pc, Winter, S3'!D3*Main!$B$5)+(VLOOKUP($A3,'FL Ratio'!$A$2:$B$9,2,FALSE)*'FL Characterization'!D$2)</f>
        <v>3.7590046298027833</v>
      </c>
      <c r="E3" s="4">
        <f>('[1]Pc, Winter, S3'!E3*Main!$B$5)+(VLOOKUP($A3,'FL Ratio'!$A$2:$B$9,2,FALSE)*'FL Characterization'!E$2)</f>
        <v>3.7292245893442346</v>
      </c>
      <c r="F3" s="4">
        <f>('[1]Pc, Winter, S3'!F3*Main!$B$5)+(VLOOKUP($A3,'FL Ratio'!$A$2:$B$9,2,FALSE)*'FL Characterization'!F$2)</f>
        <v>3.5293895855428934</v>
      </c>
      <c r="G3" s="4">
        <f>('[1]Pc, Winter, S3'!G3*Main!$B$5)+(VLOOKUP($A3,'FL Ratio'!$A$2:$B$9,2,FALSE)*'FL Characterization'!G$2)</f>
        <v>3.6267058057110821</v>
      </c>
      <c r="H3" s="4">
        <f>('[1]Pc, Winter, S3'!H3*Main!$B$5)+(VLOOKUP($A3,'FL Ratio'!$A$2:$B$9,2,FALSE)*'FL Characterization'!H$2)</f>
        <v>4.4196448605246479</v>
      </c>
      <c r="I3" s="4">
        <f>('[1]Pc, Winter, S3'!I3*Main!$B$5)+(VLOOKUP($A3,'FL Ratio'!$A$2:$B$9,2,FALSE)*'FL Characterization'!I$2)</f>
        <v>4.1461870282136175</v>
      </c>
      <c r="J3" s="4">
        <f>('[1]Pc, Winter, S3'!J3*Main!$B$5)+(VLOOKUP($A3,'FL Ratio'!$A$2:$B$9,2,FALSE)*'FL Characterization'!J$2)</f>
        <v>4.386966538992092</v>
      </c>
      <c r="K3" s="4">
        <f>('[1]Pc, Winter, S3'!K3*Main!$B$5)+(VLOOKUP($A3,'FL Ratio'!$A$2:$B$9,2,FALSE)*'FL Characterization'!K$2)</f>
        <v>4.759278520145215</v>
      </c>
      <c r="L3" s="4">
        <f>('[1]Pc, Winter, S3'!L3*Main!$B$5)+(VLOOKUP($A3,'FL Ratio'!$A$2:$B$9,2,FALSE)*'FL Characterization'!L$2)</f>
        <v>4.5298911536181787</v>
      </c>
      <c r="M3" s="4">
        <f>('[1]Pc, Winter, S3'!M3*Main!$B$5)+(VLOOKUP($A3,'FL Ratio'!$A$2:$B$9,2,FALSE)*'FL Characterization'!M$2)</f>
        <v>4.5860617516866231</v>
      </c>
      <c r="N3" s="4">
        <f>('[1]Pc, Winter, S3'!N3*Main!$B$5)+(VLOOKUP($A3,'FL Ratio'!$A$2:$B$9,2,FALSE)*'FL Characterization'!N$2)</f>
        <v>4.3491271450672162</v>
      </c>
      <c r="O3" s="4">
        <f>('[1]Pc, Winter, S3'!O3*Main!$B$5)+(VLOOKUP($A3,'FL Ratio'!$A$2:$B$9,2,FALSE)*'FL Characterization'!O$2)</f>
        <v>4.4343831288598308</v>
      </c>
      <c r="P3" s="4">
        <f>('[1]Pc, Winter, S3'!P3*Main!$B$5)+(VLOOKUP($A3,'FL Ratio'!$A$2:$B$9,2,FALSE)*'FL Characterization'!P$2)</f>
        <v>4.1170873470769793</v>
      </c>
      <c r="Q3" s="4">
        <f>('[1]Pc, Winter, S3'!Q3*Main!$B$5)+(VLOOKUP($A3,'FL Ratio'!$A$2:$B$9,2,FALSE)*'FL Characterization'!Q$2)</f>
        <v>4.2219096896774237</v>
      </c>
      <c r="R3" s="4">
        <f>('[1]Pc, Winter, S3'!R3*Main!$B$5)+(VLOOKUP($A3,'FL Ratio'!$A$2:$B$9,2,FALSE)*'FL Characterization'!R$2)</f>
        <v>4.4347379805389604</v>
      </c>
      <c r="S3" s="4">
        <f>('[1]Pc, Winter, S3'!S3*Main!$B$5)+(VLOOKUP($A3,'FL Ratio'!$A$2:$B$9,2,FALSE)*'FL Characterization'!S$2)</f>
        <v>5.6785445423752536</v>
      </c>
      <c r="T3" s="4">
        <f>('[1]Pc, Winter, S3'!T3*Main!$B$5)+(VLOOKUP($A3,'FL Ratio'!$A$2:$B$9,2,FALSE)*'FL Characterization'!T$2)</f>
        <v>5.1619392495596417</v>
      </c>
      <c r="U3" s="4">
        <f>('[1]Pc, Winter, S3'!U3*Main!$B$5)+(VLOOKUP($A3,'FL Ratio'!$A$2:$B$9,2,FALSE)*'FL Characterization'!U$2)</f>
        <v>4.7874520063511063</v>
      </c>
      <c r="V3" s="4">
        <f>('[1]Pc, Winter, S3'!V3*Main!$B$5)+(VLOOKUP($A3,'FL Ratio'!$A$2:$B$9,2,FALSE)*'FL Characterization'!V$2)</f>
        <v>4.6337656375982581</v>
      </c>
      <c r="W3" s="4">
        <f>('[1]Pc, Winter, S3'!W3*Main!$B$5)+(VLOOKUP($A3,'FL Ratio'!$A$2:$B$9,2,FALSE)*'FL Characterization'!W$2)</f>
        <v>4.2148205453981111</v>
      </c>
      <c r="X3" s="4">
        <f>('[1]Pc, Winter, S3'!X3*Main!$B$5)+(VLOOKUP($A3,'FL Ratio'!$A$2:$B$9,2,FALSE)*'FL Characterization'!X$2)</f>
        <v>4.6971978865336403</v>
      </c>
      <c r="Y3" s="4">
        <f>('[1]Pc, Winter, S3'!Y3*Main!$B$5)+(VLOOKUP($A3,'FL Ratio'!$A$2:$B$9,2,FALSE)*'FL Characterization'!Y$2)</f>
        <v>4.4622939420106755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2.7440850678674393</v>
      </c>
      <c r="C4" s="4">
        <f>('[1]Pc, Winter, S3'!C4*Main!$B$5)+(VLOOKUP($A4,'FL Ratio'!$A$2:$B$9,2,FALSE)*'FL Characterization'!C$2)</f>
        <v>2.6342569322531597</v>
      </c>
      <c r="D4" s="4">
        <f>('[1]Pc, Winter, S3'!D4*Main!$B$5)+(VLOOKUP($A4,'FL Ratio'!$A$2:$B$9,2,FALSE)*'FL Characterization'!D$2)</f>
        <v>2.4949369419597018</v>
      </c>
      <c r="E4" s="4">
        <f>('[1]Pc, Winter, S3'!E4*Main!$B$5)+(VLOOKUP($A4,'FL Ratio'!$A$2:$B$9,2,FALSE)*'FL Characterization'!E$2)</f>
        <v>2.5166641213570982</v>
      </c>
      <c r="F4" s="4">
        <f>('[1]Pc, Winter, S3'!F4*Main!$B$5)+(VLOOKUP($A4,'FL Ratio'!$A$2:$B$9,2,FALSE)*'FL Characterization'!F$2)</f>
        <v>2.3827687751204421</v>
      </c>
      <c r="G4" s="4">
        <f>('[1]Pc, Winter, S3'!G4*Main!$B$5)+(VLOOKUP($A4,'FL Ratio'!$A$2:$B$9,2,FALSE)*'FL Characterization'!G$2)</f>
        <v>2.4664329196111847</v>
      </c>
      <c r="H4" s="4">
        <f>('[1]Pc, Winter, S3'!H4*Main!$B$5)+(VLOOKUP($A4,'FL Ratio'!$A$2:$B$9,2,FALSE)*'FL Characterization'!H$2)</f>
        <v>3.7573230710019612</v>
      </c>
      <c r="I4" s="4">
        <f>('[1]Pc, Winter, S3'!I4*Main!$B$5)+(VLOOKUP($A4,'FL Ratio'!$A$2:$B$9,2,FALSE)*'FL Characterization'!I$2)</f>
        <v>3.7743767056472346</v>
      </c>
      <c r="J4" s="4">
        <f>('[1]Pc, Winter, S3'!J4*Main!$B$5)+(VLOOKUP($A4,'FL Ratio'!$A$2:$B$9,2,FALSE)*'FL Characterization'!J$2)</f>
        <v>3.884947386783943</v>
      </c>
      <c r="K4" s="4">
        <f>('[1]Pc, Winter, S3'!K4*Main!$B$5)+(VLOOKUP($A4,'FL Ratio'!$A$2:$B$9,2,FALSE)*'FL Characterization'!K$2)</f>
        <v>3.7779033902921504</v>
      </c>
      <c r="L4" s="4">
        <f>('[1]Pc, Winter, S3'!L4*Main!$B$5)+(VLOOKUP($A4,'FL Ratio'!$A$2:$B$9,2,FALSE)*'FL Characterization'!L$2)</f>
        <v>3.6514892922487769</v>
      </c>
      <c r="M4" s="4">
        <f>('[1]Pc, Winter, S3'!M4*Main!$B$5)+(VLOOKUP($A4,'FL Ratio'!$A$2:$B$9,2,FALSE)*'FL Characterization'!M$2)</f>
        <v>3.8258748251709154</v>
      </c>
      <c r="N4" s="4">
        <f>('[1]Pc, Winter, S3'!N4*Main!$B$5)+(VLOOKUP($A4,'FL Ratio'!$A$2:$B$9,2,FALSE)*'FL Characterization'!N$2)</f>
        <v>3.6237037148884563</v>
      </c>
      <c r="O4" s="4">
        <f>('[1]Pc, Winter, S3'!O4*Main!$B$5)+(VLOOKUP($A4,'FL Ratio'!$A$2:$B$9,2,FALSE)*'FL Characterization'!O$2)</f>
        <v>3.7144560894149281</v>
      </c>
      <c r="P4" s="4">
        <f>('[1]Pc, Winter, S3'!P4*Main!$B$5)+(VLOOKUP($A4,'FL Ratio'!$A$2:$B$9,2,FALSE)*'FL Characterization'!P$2)</f>
        <v>3.2810697729567275</v>
      </c>
      <c r="Q4" s="4">
        <f>('[1]Pc, Winter, S3'!Q4*Main!$B$5)+(VLOOKUP($A4,'FL Ratio'!$A$2:$B$9,2,FALSE)*'FL Characterization'!Q$2)</f>
        <v>3.2918001341465297</v>
      </c>
      <c r="R4" s="4">
        <f>('[1]Pc, Winter, S3'!R4*Main!$B$5)+(VLOOKUP($A4,'FL Ratio'!$A$2:$B$9,2,FALSE)*'FL Characterization'!R$2)</f>
        <v>3.1389869098036511</v>
      </c>
      <c r="S4" s="4">
        <f>('[1]Pc, Winter, S3'!S4*Main!$B$5)+(VLOOKUP($A4,'FL Ratio'!$A$2:$B$9,2,FALSE)*'FL Characterization'!S$2)</f>
        <v>3.5811078812692116</v>
      </c>
      <c r="T4" s="4">
        <f>('[1]Pc, Winter, S3'!T4*Main!$B$5)+(VLOOKUP($A4,'FL Ratio'!$A$2:$B$9,2,FALSE)*'FL Characterization'!T$2)</f>
        <v>3.2580292978540912</v>
      </c>
      <c r="U4" s="4">
        <f>('[1]Pc, Winter, S3'!U4*Main!$B$5)+(VLOOKUP($A4,'FL Ratio'!$A$2:$B$9,2,FALSE)*'FL Characterization'!U$2)</f>
        <v>3.305518629027659</v>
      </c>
      <c r="V4" s="4">
        <f>('[1]Pc, Winter, S3'!V4*Main!$B$5)+(VLOOKUP($A4,'FL Ratio'!$A$2:$B$9,2,FALSE)*'FL Characterization'!V$2)</f>
        <v>3.2415687777985092</v>
      </c>
      <c r="W4" s="4">
        <f>('[1]Pc, Winter, S3'!W4*Main!$B$5)+(VLOOKUP($A4,'FL Ratio'!$A$2:$B$9,2,FALSE)*'FL Characterization'!W$2)</f>
        <v>2.9944162195033259</v>
      </c>
      <c r="X4" s="4">
        <f>('[1]Pc, Winter, S3'!X4*Main!$B$5)+(VLOOKUP($A4,'FL Ratio'!$A$2:$B$9,2,FALSE)*'FL Characterization'!X$2)</f>
        <v>3.0051351127241643</v>
      </c>
      <c r="Y4" s="4">
        <f>('[1]Pc, Winter, S3'!Y4*Main!$B$5)+(VLOOKUP($A4,'FL Ratio'!$A$2:$B$9,2,FALSE)*'FL Characterization'!Y$2)</f>
        <v>2.9240569917464159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1.1170169488396291</v>
      </c>
      <c r="C5" s="4">
        <f>('[1]Pc, Winter, S3'!C5*Main!$B$5)+(VLOOKUP($A5,'FL Ratio'!$A$2:$B$9,2,FALSE)*'FL Characterization'!C$2)</f>
        <v>0.97701988461160738</v>
      </c>
      <c r="D5" s="4">
        <f>('[1]Pc, Winter, S3'!D5*Main!$B$5)+(VLOOKUP($A5,'FL Ratio'!$A$2:$B$9,2,FALSE)*'FL Characterization'!D$2)</f>
        <v>0.89951154515699283</v>
      </c>
      <c r="E5" s="4">
        <f>('[1]Pc, Winter, S3'!E5*Main!$B$5)+(VLOOKUP($A5,'FL Ratio'!$A$2:$B$9,2,FALSE)*'FL Characterization'!E$2)</f>
        <v>0.83171609232939314</v>
      </c>
      <c r="F5" s="4">
        <f>('[1]Pc, Winter, S3'!F5*Main!$B$5)+(VLOOKUP($A5,'FL Ratio'!$A$2:$B$9,2,FALSE)*'FL Characterization'!F$2)</f>
        <v>0.7587191502536712</v>
      </c>
      <c r="G5" s="4">
        <f>('[1]Pc, Winter, S3'!G5*Main!$B$5)+(VLOOKUP($A5,'FL Ratio'!$A$2:$B$9,2,FALSE)*'FL Characterization'!G$2)</f>
        <v>0.98415844087737736</v>
      </c>
      <c r="H5" s="4">
        <f>('[1]Pc, Winter, S3'!H5*Main!$B$5)+(VLOOKUP($A5,'FL Ratio'!$A$2:$B$9,2,FALSE)*'FL Characterization'!H$2)</f>
        <v>1.7219833319135698</v>
      </c>
      <c r="I5" s="4">
        <f>('[1]Pc, Winter, S3'!I5*Main!$B$5)+(VLOOKUP($A5,'FL Ratio'!$A$2:$B$9,2,FALSE)*'FL Characterization'!I$2)</f>
        <v>1.6402210272946052</v>
      </c>
      <c r="J5" s="4">
        <f>('[1]Pc, Winter, S3'!J5*Main!$B$5)+(VLOOKUP($A5,'FL Ratio'!$A$2:$B$9,2,FALSE)*'FL Characterization'!J$2)</f>
        <v>1.772991821128383</v>
      </c>
      <c r="K5" s="4">
        <f>('[1]Pc, Winter, S3'!K5*Main!$B$5)+(VLOOKUP($A5,'FL Ratio'!$A$2:$B$9,2,FALSE)*'FL Characterization'!K$2)</f>
        <v>1.6820175602671465</v>
      </c>
      <c r="L5" s="4">
        <f>('[1]Pc, Winter, S3'!L5*Main!$B$5)+(VLOOKUP($A5,'FL Ratio'!$A$2:$B$9,2,FALSE)*'FL Characterization'!L$2)</f>
        <v>1.6253891845402322</v>
      </c>
      <c r="M5" s="4">
        <f>('[1]Pc, Winter, S3'!M5*Main!$B$5)+(VLOOKUP($A5,'FL Ratio'!$A$2:$B$9,2,FALSE)*'FL Characterization'!M$2)</f>
        <v>1.5013486123093773</v>
      </c>
      <c r="N5" s="4">
        <f>('[1]Pc, Winter, S3'!N5*Main!$B$5)+(VLOOKUP($A5,'FL Ratio'!$A$2:$B$9,2,FALSE)*'FL Characterization'!N$2)</f>
        <v>1.5668532269580004</v>
      </c>
      <c r="O5" s="4">
        <f>('[1]Pc, Winter, S3'!O5*Main!$B$5)+(VLOOKUP($A5,'FL Ratio'!$A$2:$B$9,2,FALSE)*'FL Characterization'!O$2)</f>
        <v>1.5328318003713144</v>
      </c>
      <c r="P5" s="4">
        <f>('[1]Pc, Winter, S3'!P5*Main!$B$5)+(VLOOKUP($A5,'FL Ratio'!$A$2:$B$9,2,FALSE)*'FL Characterization'!P$2)</f>
        <v>1.5394631508923782</v>
      </c>
      <c r="Q5" s="4">
        <f>('[1]Pc, Winter, S3'!Q5*Main!$B$5)+(VLOOKUP($A5,'FL Ratio'!$A$2:$B$9,2,FALSE)*'FL Characterization'!Q$2)</f>
        <v>1.5390010976847315</v>
      </c>
      <c r="R5" s="4">
        <f>('[1]Pc, Winter, S3'!R5*Main!$B$5)+(VLOOKUP($A5,'FL Ratio'!$A$2:$B$9,2,FALSE)*'FL Characterization'!R$2)</f>
        <v>1.7597093690795282</v>
      </c>
      <c r="S5" s="4">
        <f>('[1]Pc, Winter, S3'!S5*Main!$B$5)+(VLOOKUP($A5,'FL Ratio'!$A$2:$B$9,2,FALSE)*'FL Characterization'!S$2)</f>
        <v>2.7740285933032145</v>
      </c>
      <c r="T5" s="4">
        <f>('[1]Pc, Winter, S3'!T5*Main!$B$5)+(VLOOKUP($A5,'FL Ratio'!$A$2:$B$9,2,FALSE)*'FL Characterization'!T$2)</f>
        <v>2.4092414187758262</v>
      </c>
      <c r="U5" s="4">
        <f>('[1]Pc, Winter, S3'!U5*Main!$B$5)+(VLOOKUP($A5,'FL Ratio'!$A$2:$B$9,2,FALSE)*'FL Characterization'!U$2)</f>
        <v>1.959551514442387</v>
      </c>
      <c r="V5" s="4">
        <f>('[1]Pc, Winter, S3'!V5*Main!$B$5)+(VLOOKUP($A5,'FL Ratio'!$A$2:$B$9,2,FALSE)*'FL Characterization'!V$2)</f>
        <v>1.9926966580528547</v>
      </c>
      <c r="W5" s="4">
        <f>('[1]Pc, Winter, S3'!W5*Main!$B$5)+(VLOOKUP($A5,'FL Ratio'!$A$2:$B$9,2,FALSE)*'FL Characterization'!W$2)</f>
        <v>1.7114742343061533</v>
      </c>
      <c r="X5" s="4">
        <f>('[1]Pc, Winter, S3'!X5*Main!$B$5)+(VLOOKUP($A5,'FL Ratio'!$A$2:$B$9,2,FALSE)*'FL Characterization'!X$2)</f>
        <v>1.7176580171239457</v>
      </c>
      <c r="Y5" s="4">
        <f>('[1]Pc, Winter, S3'!Y5*Main!$B$5)+(VLOOKUP($A5,'FL Ratio'!$A$2:$B$9,2,FALSE)*'FL Characterization'!Y$2)</f>
        <v>1.5402999002562299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1.0170500868724315</v>
      </c>
      <c r="C6" s="4">
        <f>('[1]Pc, Winter, S3'!C6*Main!$B$5)+(VLOOKUP($A6,'FL Ratio'!$A$2:$B$9,2,FALSE)*'FL Characterization'!C$2)</f>
        <v>0.96406746921491959</v>
      </c>
      <c r="D6" s="4">
        <f>('[1]Pc, Winter, S3'!D6*Main!$B$5)+(VLOOKUP($A6,'FL Ratio'!$A$2:$B$9,2,FALSE)*'FL Characterization'!D$2)</f>
        <v>0.88255795000095005</v>
      </c>
      <c r="E6" s="4">
        <f>('[1]Pc, Winter, S3'!E6*Main!$B$5)+(VLOOKUP($A6,'FL Ratio'!$A$2:$B$9,2,FALSE)*'FL Characterization'!E$2)</f>
        <v>0.86312295392710991</v>
      </c>
      <c r="F6" s="4">
        <f>('[1]Pc, Winter, S3'!F6*Main!$B$5)+(VLOOKUP($A6,'FL Ratio'!$A$2:$B$9,2,FALSE)*'FL Characterization'!F$2)</f>
        <v>0.83240597998007981</v>
      </c>
      <c r="G6" s="4">
        <f>('[1]Pc, Winter, S3'!G6*Main!$B$5)+(VLOOKUP($A6,'FL Ratio'!$A$2:$B$9,2,FALSE)*'FL Characterization'!G$2)</f>
        <v>0.88870264194898474</v>
      </c>
      <c r="H6" s="4">
        <f>('[1]Pc, Winter, S3'!H6*Main!$B$5)+(VLOOKUP($A6,'FL Ratio'!$A$2:$B$9,2,FALSE)*'FL Characterization'!H$2)</f>
        <v>1.1264771265494056</v>
      </c>
      <c r="I6" s="4">
        <f>('[1]Pc, Winter, S3'!I6*Main!$B$5)+(VLOOKUP($A6,'FL Ratio'!$A$2:$B$9,2,FALSE)*'FL Characterization'!I$2)</f>
        <v>1.0183498989304012</v>
      </c>
      <c r="J6" s="4">
        <f>('[1]Pc, Winter, S3'!J6*Main!$B$5)+(VLOOKUP($A6,'FL Ratio'!$A$2:$B$9,2,FALSE)*'FL Characterization'!J$2)</f>
        <v>1.0363959579504491</v>
      </c>
      <c r="K6" s="4">
        <f>('[1]Pc, Winter, S3'!K6*Main!$B$5)+(VLOOKUP($A6,'FL Ratio'!$A$2:$B$9,2,FALSE)*'FL Characterization'!K$2)</f>
        <v>1.1139153497440715</v>
      </c>
      <c r="L6" s="4">
        <f>('[1]Pc, Winter, S3'!L6*Main!$B$5)+(VLOOKUP($A6,'FL Ratio'!$A$2:$B$9,2,FALSE)*'FL Characterization'!L$2)</f>
        <v>1.1222880220684164</v>
      </c>
      <c r="M6" s="4">
        <f>('[1]Pc, Winter, S3'!M6*Main!$B$5)+(VLOOKUP($A6,'FL Ratio'!$A$2:$B$9,2,FALSE)*'FL Characterization'!M$2)</f>
        <v>1.1371272916201796</v>
      </c>
      <c r="N6" s="4">
        <f>('[1]Pc, Winter, S3'!N6*Main!$B$5)+(VLOOKUP($A6,'FL Ratio'!$A$2:$B$9,2,FALSE)*'FL Characterization'!N$2)</f>
        <v>1.138642681699555</v>
      </c>
      <c r="O6" s="4">
        <f>('[1]Pc, Winter, S3'!O6*Main!$B$5)+(VLOOKUP($A6,'FL Ratio'!$A$2:$B$9,2,FALSE)*'FL Characterization'!O$2)</f>
        <v>1.1381708513741546</v>
      </c>
      <c r="P6" s="4">
        <f>('[1]Pc, Winter, S3'!P6*Main!$B$5)+(VLOOKUP($A6,'FL Ratio'!$A$2:$B$9,2,FALSE)*'FL Characterization'!P$2)</f>
        <v>1.1528398206029835</v>
      </c>
      <c r="Q6" s="4">
        <f>('[1]Pc, Winter, S3'!Q6*Main!$B$5)+(VLOOKUP($A6,'FL Ratio'!$A$2:$B$9,2,FALSE)*'FL Characterization'!Q$2)</f>
        <v>1.1527164477642329</v>
      </c>
      <c r="R6" s="4">
        <f>('[1]Pc, Winter, S3'!R6*Main!$B$5)+(VLOOKUP($A6,'FL Ratio'!$A$2:$B$9,2,FALSE)*'FL Characterization'!R$2)</f>
        <v>1.1718502894108562</v>
      </c>
      <c r="S6" s="4">
        <f>('[1]Pc, Winter, S3'!S6*Main!$B$5)+(VLOOKUP($A6,'FL Ratio'!$A$2:$B$9,2,FALSE)*'FL Characterization'!S$2)</f>
        <v>1.3775696198237422</v>
      </c>
      <c r="T6" s="4">
        <f>('[1]Pc, Winter, S3'!T6*Main!$B$5)+(VLOOKUP($A6,'FL Ratio'!$A$2:$B$9,2,FALSE)*'FL Characterization'!T$2)</f>
        <v>1.2930363199536314</v>
      </c>
      <c r="U6" s="4">
        <f>('[1]Pc, Winter, S3'!U6*Main!$B$5)+(VLOOKUP($A6,'FL Ratio'!$A$2:$B$9,2,FALSE)*'FL Characterization'!U$2)</f>
        <v>1.2550245738761239</v>
      </c>
      <c r="V6" s="4">
        <f>('[1]Pc, Winter, S3'!V6*Main!$B$5)+(VLOOKUP($A6,'FL Ratio'!$A$2:$B$9,2,FALSE)*'FL Characterization'!V$2)</f>
        <v>1.2971770516512264</v>
      </c>
      <c r="W6" s="4">
        <f>('[1]Pc, Winter, S3'!W6*Main!$B$5)+(VLOOKUP($A6,'FL Ratio'!$A$2:$B$9,2,FALSE)*'FL Characterization'!W$2)</f>
        <v>1.1843477130948445</v>
      </c>
      <c r="X6" s="4">
        <f>('[1]Pc, Winter, S3'!X6*Main!$B$5)+(VLOOKUP($A6,'FL Ratio'!$A$2:$B$9,2,FALSE)*'FL Characterization'!X$2)</f>
        <v>1.2565168694694027</v>
      </c>
      <c r="Y6" s="4">
        <f>('[1]Pc, Winter, S3'!Y6*Main!$B$5)+(VLOOKUP($A6,'FL Ratio'!$A$2:$B$9,2,FALSE)*'FL Characterization'!Y$2)</f>
        <v>1.1741301102165425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2.3454215102744493</v>
      </c>
      <c r="C7" s="4">
        <f>('[1]Pc, Winter, S3'!C7*Main!$B$5)+(VLOOKUP($A7,'FL Ratio'!$A$2:$B$9,2,FALSE)*'FL Characterization'!C$2)</f>
        <v>2.2007471149692521</v>
      </c>
      <c r="D7" s="4">
        <f>('[1]Pc, Winter, S3'!D7*Main!$B$5)+(VLOOKUP($A7,'FL Ratio'!$A$2:$B$9,2,FALSE)*'FL Characterization'!D$2)</f>
        <v>2.0932839537097507</v>
      </c>
      <c r="E7" s="4">
        <f>('[1]Pc, Winter, S3'!E7*Main!$B$5)+(VLOOKUP($A7,'FL Ratio'!$A$2:$B$9,2,FALSE)*'FL Characterization'!E$2)</f>
        <v>2.1280779860622028</v>
      </c>
      <c r="F7" s="4">
        <f>('[1]Pc, Winter, S3'!F7*Main!$B$5)+(VLOOKUP($A7,'FL Ratio'!$A$2:$B$9,2,FALSE)*'FL Characterization'!F$2)</f>
        <v>2.0139375162485997</v>
      </c>
      <c r="G7" s="4">
        <f>('[1]Pc, Winter, S3'!G7*Main!$B$5)+(VLOOKUP($A7,'FL Ratio'!$A$2:$B$9,2,FALSE)*'FL Characterization'!G$2)</f>
        <v>2.093208021203472</v>
      </c>
      <c r="H7" s="4">
        <f>('[1]Pc, Winter, S3'!H7*Main!$B$5)+(VLOOKUP($A7,'FL Ratio'!$A$2:$B$9,2,FALSE)*'FL Characterization'!H$2)</f>
        <v>2.4196306243453183</v>
      </c>
      <c r="I7" s="4">
        <f>('[1]Pc, Winter, S3'!I7*Main!$B$5)+(VLOOKUP($A7,'FL Ratio'!$A$2:$B$9,2,FALSE)*'FL Characterization'!I$2)</f>
        <v>2.4693330715977941</v>
      </c>
      <c r="J7" s="4">
        <f>('[1]Pc, Winter, S3'!J7*Main!$B$5)+(VLOOKUP($A7,'FL Ratio'!$A$2:$B$9,2,FALSE)*'FL Characterization'!J$2)</f>
        <v>2.5263547151894876</v>
      </c>
      <c r="K7" s="4">
        <f>('[1]Pc, Winter, S3'!K7*Main!$B$5)+(VLOOKUP($A7,'FL Ratio'!$A$2:$B$9,2,FALSE)*'FL Characterization'!K$2)</f>
        <v>2.6935026373971489</v>
      </c>
      <c r="L7" s="4">
        <f>('[1]Pc, Winter, S3'!L7*Main!$B$5)+(VLOOKUP($A7,'FL Ratio'!$A$2:$B$9,2,FALSE)*'FL Characterization'!L$2)</f>
        <v>2.5837177192975838</v>
      </c>
      <c r="M7" s="4">
        <f>('[1]Pc, Winter, S3'!M7*Main!$B$5)+(VLOOKUP($A7,'FL Ratio'!$A$2:$B$9,2,FALSE)*'FL Characterization'!M$2)</f>
        <v>2.6124051371431252</v>
      </c>
      <c r="N7" s="4">
        <f>('[1]Pc, Winter, S3'!N7*Main!$B$5)+(VLOOKUP($A7,'FL Ratio'!$A$2:$B$9,2,FALSE)*'FL Characterization'!N$2)</f>
        <v>2.6705762465419638</v>
      </c>
      <c r="O7" s="4">
        <f>('[1]Pc, Winter, S3'!O7*Main!$B$5)+(VLOOKUP($A7,'FL Ratio'!$A$2:$B$9,2,FALSE)*'FL Characterization'!O$2)</f>
        <v>2.6863636687504933</v>
      </c>
      <c r="P7" s="4">
        <f>('[1]Pc, Winter, S3'!P7*Main!$B$5)+(VLOOKUP($A7,'FL Ratio'!$A$2:$B$9,2,FALSE)*'FL Characterization'!P$2)</f>
        <v>2.5802757480927672</v>
      </c>
      <c r="Q7" s="4">
        <f>('[1]Pc, Winter, S3'!Q7*Main!$B$5)+(VLOOKUP($A7,'FL Ratio'!$A$2:$B$9,2,FALSE)*'FL Characterization'!Q$2)</f>
        <v>2.5353727366195553</v>
      </c>
      <c r="R7" s="4">
        <f>('[1]Pc, Winter, S3'!R7*Main!$B$5)+(VLOOKUP($A7,'FL Ratio'!$A$2:$B$9,2,FALSE)*'FL Characterization'!R$2)</f>
        <v>2.430162661990785</v>
      </c>
      <c r="S7" s="4">
        <f>('[1]Pc, Winter, S3'!S7*Main!$B$5)+(VLOOKUP($A7,'FL Ratio'!$A$2:$B$9,2,FALSE)*'FL Characterization'!S$2)</f>
        <v>2.6075970708834495</v>
      </c>
      <c r="T7" s="4">
        <f>('[1]Pc, Winter, S3'!T7*Main!$B$5)+(VLOOKUP($A7,'FL Ratio'!$A$2:$B$9,2,FALSE)*'FL Characterization'!T$2)</f>
        <v>2.4686033975762207</v>
      </c>
      <c r="U7" s="4">
        <f>('[1]Pc, Winter, S3'!U7*Main!$B$5)+(VLOOKUP($A7,'FL Ratio'!$A$2:$B$9,2,FALSE)*'FL Characterization'!U$2)</f>
        <v>2.3625991807270368</v>
      </c>
      <c r="V7" s="4">
        <f>('[1]Pc, Winter, S3'!V7*Main!$B$5)+(VLOOKUP($A7,'FL Ratio'!$A$2:$B$9,2,FALSE)*'FL Characterization'!V$2)</f>
        <v>2.3487862182577177</v>
      </c>
      <c r="W7" s="4">
        <f>('[1]Pc, Winter, S3'!W7*Main!$B$5)+(VLOOKUP($A7,'FL Ratio'!$A$2:$B$9,2,FALSE)*'FL Characterization'!W$2)</f>
        <v>2.2091701054035684</v>
      </c>
      <c r="X7" s="4">
        <f>('[1]Pc, Winter, S3'!X7*Main!$B$5)+(VLOOKUP($A7,'FL Ratio'!$A$2:$B$9,2,FALSE)*'FL Characterization'!X$2)</f>
        <v>2.424780854423644</v>
      </c>
      <c r="Y7" s="4">
        <f>('[1]Pc, Winter, S3'!Y7*Main!$B$5)+(VLOOKUP($A7,'FL Ratio'!$A$2:$B$9,2,FALSE)*'FL Characterization'!Y$2)</f>
        <v>2.3496144958512484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2.0205389523550372</v>
      </c>
      <c r="C8" s="4">
        <f>('[1]Pc, Winter, S3'!C8*Main!$B$5)+(VLOOKUP($A8,'FL Ratio'!$A$2:$B$9,2,FALSE)*'FL Characterization'!C$2)</f>
        <v>1.9291699497398151</v>
      </c>
      <c r="D8" s="4">
        <f>('[1]Pc, Winter, S3'!D8*Main!$B$5)+(VLOOKUP($A8,'FL Ratio'!$A$2:$B$9,2,FALSE)*'FL Characterization'!D$2)</f>
        <v>1.808841339449643</v>
      </c>
      <c r="E8" s="4">
        <f>('[1]Pc, Winter, S3'!E8*Main!$B$5)+(VLOOKUP($A8,'FL Ratio'!$A$2:$B$9,2,FALSE)*'FL Characterization'!E$2)</f>
        <v>1.7896071688550934</v>
      </c>
      <c r="F8" s="4">
        <f>('[1]Pc, Winter, S3'!F8*Main!$B$5)+(VLOOKUP($A8,'FL Ratio'!$A$2:$B$9,2,FALSE)*'FL Characterization'!F$2)</f>
        <v>1.6947317105786146</v>
      </c>
      <c r="G8" s="4">
        <f>('[1]Pc, Winter, S3'!G8*Main!$B$5)+(VLOOKUP($A8,'FL Ratio'!$A$2:$B$9,2,FALSE)*'FL Characterization'!G$2)</f>
        <v>1.7697671255973981</v>
      </c>
      <c r="H8" s="4">
        <f>('[1]Pc, Winter, S3'!H8*Main!$B$5)+(VLOOKUP($A8,'FL Ratio'!$A$2:$B$9,2,FALSE)*'FL Characterization'!H$2)</f>
        <v>2.2491556262008916</v>
      </c>
      <c r="I8" s="4">
        <f>('[1]Pc, Winter, S3'!I8*Main!$B$5)+(VLOOKUP($A8,'FL Ratio'!$A$2:$B$9,2,FALSE)*'FL Characterization'!I$2)</f>
        <v>2.1716148430673496</v>
      </c>
      <c r="J8" s="4">
        <f>('[1]Pc, Winter, S3'!J8*Main!$B$5)+(VLOOKUP($A8,'FL Ratio'!$A$2:$B$9,2,FALSE)*'FL Characterization'!J$2)</f>
        <v>2.3163542327268956</v>
      </c>
      <c r="K8" s="4">
        <f>('[1]Pc, Winter, S3'!K8*Main!$B$5)+(VLOOKUP($A8,'FL Ratio'!$A$2:$B$9,2,FALSE)*'FL Characterization'!K$2)</f>
        <v>2.2857348457823132</v>
      </c>
      <c r="L8" s="4">
        <f>('[1]Pc, Winter, S3'!L8*Main!$B$5)+(VLOOKUP($A8,'FL Ratio'!$A$2:$B$9,2,FALSE)*'FL Characterization'!L$2)</f>
        <v>2.2930739109958513</v>
      </c>
      <c r="M8" s="4">
        <f>('[1]Pc, Winter, S3'!M8*Main!$B$5)+(VLOOKUP($A8,'FL Ratio'!$A$2:$B$9,2,FALSE)*'FL Characterization'!M$2)</f>
        <v>2.2829946788128357</v>
      </c>
      <c r="N8" s="4">
        <f>('[1]Pc, Winter, S3'!N8*Main!$B$5)+(VLOOKUP($A8,'FL Ratio'!$A$2:$B$9,2,FALSE)*'FL Characterization'!N$2)</f>
        <v>2.2871437952189737</v>
      </c>
      <c r="O8" s="4">
        <f>('[1]Pc, Winter, S3'!O8*Main!$B$5)+(VLOOKUP($A8,'FL Ratio'!$A$2:$B$9,2,FALSE)*'FL Characterization'!O$2)</f>
        <v>2.3308478515846223</v>
      </c>
      <c r="P8" s="4">
        <f>('[1]Pc, Winter, S3'!P8*Main!$B$5)+(VLOOKUP($A8,'FL Ratio'!$A$2:$B$9,2,FALSE)*'FL Characterization'!P$2)</f>
        <v>2.1992522889767376</v>
      </c>
      <c r="Q8" s="4">
        <f>('[1]Pc, Winter, S3'!Q8*Main!$B$5)+(VLOOKUP($A8,'FL Ratio'!$A$2:$B$9,2,FALSE)*'FL Characterization'!Q$2)</f>
        <v>2.194418729919263</v>
      </c>
      <c r="R8" s="4">
        <f>('[1]Pc, Winter, S3'!R8*Main!$B$5)+(VLOOKUP($A8,'FL Ratio'!$A$2:$B$9,2,FALSE)*'FL Characterization'!R$2)</f>
        <v>2.2620137141841923</v>
      </c>
      <c r="S8" s="4">
        <f>('[1]Pc, Winter, S3'!S8*Main!$B$5)+(VLOOKUP($A8,'FL Ratio'!$A$2:$B$9,2,FALSE)*'FL Characterization'!S$2)</f>
        <v>2.679317954077848</v>
      </c>
      <c r="T8" s="4">
        <f>('[1]Pc, Winter, S3'!T8*Main!$B$5)+(VLOOKUP($A8,'FL Ratio'!$A$2:$B$9,2,FALSE)*'FL Characterization'!T$2)</f>
        <v>2.458938948420998</v>
      </c>
      <c r="U8" s="4">
        <f>('[1]Pc, Winter, S3'!U8*Main!$B$5)+(VLOOKUP($A8,'FL Ratio'!$A$2:$B$9,2,FALSE)*'FL Characterization'!U$2)</f>
        <v>2.2379768097797599</v>
      </c>
      <c r="V8" s="4">
        <f>('[1]Pc, Winter, S3'!V8*Main!$B$5)+(VLOOKUP($A8,'FL Ratio'!$A$2:$B$9,2,FALSE)*'FL Characterization'!V$2)</f>
        <v>2.2506213999635456</v>
      </c>
      <c r="W8" s="4">
        <f>('[1]Pc, Winter, S3'!W8*Main!$B$5)+(VLOOKUP($A8,'FL Ratio'!$A$2:$B$9,2,FALSE)*'FL Characterization'!W$2)</f>
        <v>2.1155808096800293</v>
      </c>
      <c r="X8" s="4">
        <f>('[1]Pc, Winter, S3'!X8*Main!$B$5)+(VLOOKUP($A8,'FL Ratio'!$A$2:$B$9,2,FALSE)*'FL Characterization'!X$2)</f>
        <v>2.2094526752792181</v>
      </c>
      <c r="Y8" s="4">
        <f>('[1]Pc, Winter, S3'!Y8*Main!$B$5)+(VLOOKUP($A8,'FL Ratio'!$A$2:$B$9,2,FALSE)*'FL Characterization'!Y$2)</f>
        <v>2.1049311583546189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1.6118531040605304</v>
      </c>
      <c r="C9" s="4">
        <f>('[1]Pc, Winter, S3'!C9*Main!$B$5)+(VLOOKUP($A9,'FL Ratio'!$A$2:$B$9,2,FALSE)*'FL Characterization'!C$2)</f>
        <v>1.6096456181666112</v>
      </c>
      <c r="D9" s="4">
        <f>('[1]Pc, Winter, S3'!D9*Main!$B$5)+(VLOOKUP($A9,'FL Ratio'!$A$2:$B$9,2,FALSE)*'FL Characterization'!D$2)</f>
        <v>1.5110417999539902</v>
      </c>
      <c r="E9" s="4">
        <f>('[1]Pc, Winter, S3'!E9*Main!$B$5)+(VLOOKUP($A9,'FL Ratio'!$A$2:$B$9,2,FALSE)*'FL Characterization'!E$2)</f>
        <v>1.4798359071705587</v>
      </c>
      <c r="F9" s="4">
        <f>('[1]Pc, Winter, S3'!F9*Main!$B$5)+(VLOOKUP($A9,'FL Ratio'!$A$2:$B$9,2,FALSE)*'FL Characterization'!F$2)</f>
        <v>1.415678282416938</v>
      </c>
      <c r="G9" s="4">
        <f>('[1]Pc, Winter, S3'!G9*Main!$B$5)+(VLOOKUP($A9,'FL Ratio'!$A$2:$B$9,2,FALSE)*'FL Characterization'!G$2)</f>
        <v>1.5588800003448977</v>
      </c>
      <c r="H9" s="4">
        <f>('[1]Pc, Winter, S3'!H9*Main!$B$5)+(VLOOKUP($A9,'FL Ratio'!$A$2:$B$9,2,FALSE)*'FL Characterization'!H$2)</f>
        <v>2.4380377189355396</v>
      </c>
      <c r="I9" s="4">
        <f>('[1]Pc, Winter, S3'!I9*Main!$B$5)+(VLOOKUP($A9,'FL Ratio'!$A$2:$B$9,2,FALSE)*'FL Characterization'!I$2)</f>
        <v>2.3787220953514101</v>
      </c>
      <c r="J9" s="4">
        <f>('[1]Pc, Winter, S3'!J9*Main!$B$5)+(VLOOKUP($A9,'FL Ratio'!$A$2:$B$9,2,FALSE)*'FL Characterization'!J$2)</f>
        <v>2.4580444707318625</v>
      </c>
      <c r="K9" s="4">
        <f>('[1]Pc, Winter, S3'!K9*Main!$B$5)+(VLOOKUP($A9,'FL Ratio'!$A$2:$B$9,2,FALSE)*'FL Characterization'!K$2)</f>
        <v>2.477850618652953</v>
      </c>
      <c r="L9" s="4">
        <f>('[1]Pc, Winter, S3'!L9*Main!$B$5)+(VLOOKUP($A9,'FL Ratio'!$A$2:$B$9,2,FALSE)*'FL Characterization'!L$2)</f>
        <v>2.6226982736931594</v>
      </c>
      <c r="M9" s="4">
        <f>('[1]Pc, Winter, S3'!M9*Main!$B$5)+(VLOOKUP($A9,'FL Ratio'!$A$2:$B$9,2,FALSE)*'FL Characterization'!M$2)</f>
        <v>2.5208891718378799</v>
      </c>
      <c r="N9" s="4">
        <f>('[1]Pc, Winter, S3'!N9*Main!$B$5)+(VLOOKUP($A9,'FL Ratio'!$A$2:$B$9,2,FALSE)*'FL Characterization'!N$2)</f>
        <v>2.490520877366261</v>
      </c>
      <c r="O9" s="4">
        <f>('[1]Pc, Winter, S3'!O9*Main!$B$5)+(VLOOKUP($A9,'FL Ratio'!$A$2:$B$9,2,FALSE)*'FL Characterization'!O$2)</f>
        <v>2.5592160182484118</v>
      </c>
      <c r="P9" s="4">
        <f>('[1]Pc, Winter, S3'!P9*Main!$B$5)+(VLOOKUP($A9,'FL Ratio'!$A$2:$B$9,2,FALSE)*'FL Characterization'!P$2)</f>
        <v>2.2232980327711287</v>
      </c>
      <c r="Q9" s="4">
        <f>('[1]Pc, Winter, S3'!Q9*Main!$B$5)+(VLOOKUP($A9,'FL Ratio'!$A$2:$B$9,2,FALSE)*'FL Characterization'!Q$2)</f>
        <v>2.0977281100961287</v>
      </c>
      <c r="R9" s="4">
        <f>('[1]Pc, Winter, S3'!R9*Main!$B$5)+(VLOOKUP($A9,'FL Ratio'!$A$2:$B$9,2,FALSE)*'FL Characterization'!R$2)</f>
        <v>2.0433898791598826</v>
      </c>
      <c r="S9" s="4">
        <f>('[1]Pc, Winter, S3'!S9*Main!$B$5)+(VLOOKUP($A9,'FL Ratio'!$A$2:$B$9,2,FALSE)*'FL Characterization'!S$2)</f>
        <v>2.3514192748119696</v>
      </c>
      <c r="T9" s="4">
        <f>('[1]Pc, Winter, S3'!T9*Main!$B$5)+(VLOOKUP($A9,'FL Ratio'!$A$2:$B$9,2,FALSE)*'FL Characterization'!T$2)</f>
        <v>2.2034602379020445</v>
      </c>
      <c r="U9" s="4">
        <f>('[1]Pc, Winter, S3'!U9*Main!$B$5)+(VLOOKUP($A9,'FL Ratio'!$A$2:$B$9,2,FALSE)*'FL Characterization'!U$2)</f>
        <v>2.0516865883860822</v>
      </c>
      <c r="V9" s="4">
        <f>('[1]Pc, Winter, S3'!V9*Main!$B$5)+(VLOOKUP($A9,'FL Ratio'!$A$2:$B$9,2,FALSE)*'FL Characterization'!V$2)</f>
        <v>2.0504530597529138</v>
      </c>
      <c r="W9" s="4">
        <f>('[1]Pc, Winter, S3'!W9*Main!$B$5)+(VLOOKUP($A9,'FL Ratio'!$A$2:$B$9,2,FALSE)*'FL Characterization'!W$2)</f>
        <v>1.8748189535932938</v>
      </c>
      <c r="X9" s="4">
        <f>('[1]Pc, Winter, S3'!X9*Main!$B$5)+(VLOOKUP($A9,'FL Ratio'!$A$2:$B$9,2,FALSE)*'FL Characterization'!X$2)</f>
        <v>1.8348423130898457</v>
      </c>
      <c r="Y9" s="4">
        <f>('[1]Pc, Winter, S3'!Y9*Main!$B$5)+(VLOOKUP($A9,'FL Ratio'!$A$2:$B$9,2,FALSE)*'FL Characterization'!Y$2)</f>
        <v>1.7883183318440947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0.92095575255258</v>
      </c>
      <c r="C2" s="4">
        <f>('[1]Qc, Winter, S1'!C2*Main!$B$5)</f>
        <v>0.65067079948505013</v>
      </c>
      <c r="D2" s="4">
        <f>('[1]Qc, Winter, S1'!D2*Main!$B$5)</f>
        <v>0.56406152015385791</v>
      </c>
      <c r="E2" s="4">
        <f>('[1]Qc, Winter, S1'!E2*Main!$B$5)</f>
        <v>0.72302900691544214</v>
      </c>
      <c r="F2" s="4">
        <f>('[1]Qc, Winter, S1'!F2*Main!$B$5)</f>
        <v>0.62254932775977057</v>
      </c>
      <c r="G2" s="4">
        <f>('[1]Qc, Winter, S1'!G2*Main!$B$5)</f>
        <v>0.5118417913570853</v>
      </c>
      <c r="H2" s="4">
        <f>('[1]Qc, Winter, S1'!H2*Main!$B$5)</f>
        <v>0.42349716448902547</v>
      </c>
      <c r="I2" s="4">
        <f>('[1]Qc, Winter, S1'!I2*Main!$B$5)</f>
        <v>1.4799253933721408</v>
      </c>
      <c r="J2" s="4">
        <f>('[1]Qc, Winter, S1'!J2*Main!$B$5)</f>
        <v>1.5476925827135664</v>
      </c>
      <c r="K2" s="4">
        <f>('[1]Qc, Winter, S1'!K2*Main!$B$5)</f>
        <v>1.3274635699347357</v>
      </c>
      <c r="L2" s="4">
        <f>('[1]Qc, Winter, S1'!L2*Main!$B$5)</f>
        <v>1.5465914329933006</v>
      </c>
      <c r="M2" s="4">
        <f>('[1]Qc, Winter, S1'!M2*Main!$B$5)</f>
        <v>1.4370909376799312</v>
      </c>
      <c r="N2" s="4">
        <f>('[1]Qc, Winter, S1'!N2*Main!$B$5)</f>
        <v>1.4434224527049846</v>
      </c>
      <c r="O2" s="4">
        <f>('[1]Qc, Winter, S1'!O2*Main!$B$5)</f>
        <v>1.2889212480534082</v>
      </c>
      <c r="P2" s="4">
        <f>('[1]Qc, Winter, S1'!P2*Main!$B$5)</f>
        <v>0.76485160566108035</v>
      </c>
      <c r="Q2" s="4">
        <f>('[1]Qc, Winter, S1'!Q2*Main!$B$5)</f>
        <v>1.197522698763311</v>
      </c>
      <c r="R2" s="4">
        <f>('[1]Qc, Winter, S1'!R2*Main!$B$5)</f>
        <v>1.4362438067275309</v>
      </c>
      <c r="S2" s="4">
        <f>('[1]Qc, Winter, S1'!S2*Main!$B$5)</f>
        <v>1.3401054545795381</v>
      </c>
      <c r="T2" s="4">
        <f>('[1]Qc, Winter, S1'!T2*Main!$B$5)</f>
        <v>0.93660148992913994</v>
      </c>
      <c r="U2" s="4">
        <f>('[1]Qc, Winter, S1'!U2*Main!$B$5)</f>
        <v>0.97166840558425438</v>
      </c>
      <c r="V2" s="4">
        <f>('[1]Qc, Winter, S1'!V2*Main!$B$5)</f>
        <v>0.90502422351935496</v>
      </c>
      <c r="W2" s="4">
        <f>('[1]Qc, Winter, S1'!W2*Main!$B$5)</f>
        <v>0.56139380267325967</v>
      </c>
      <c r="X2" s="4">
        <f>('[1]Qc, Winter, S1'!X2*Main!$B$5)</f>
        <v>0.44782730886791039</v>
      </c>
      <c r="Y2" s="4">
        <f>('[1]Qc, Winter, S1'!Y2*Main!$B$5)</f>
        <v>0.4641536982157306</v>
      </c>
    </row>
    <row r="3" spans="1:25" x14ac:dyDescent="0.25">
      <c r="A3">
        <v>2</v>
      </c>
      <c r="B3" s="4">
        <f>('[1]Qc, Winter, S1'!B3*Main!$B$5)</f>
        <v>-1.3954666975251566</v>
      </c>
      <c r="C3" s="4">
        <f>('[1]Qc, Winter, S1'!C3*Main!$B$5)</f>
        <v>-1.3951590361959145</v>
      </c>
      <c r="D3" s="4">
        <f>('[1]Qc, Winter, S1'!D3*Main!$B$5)</f>
        <v>-1.4336556450689824</v>
      </c>
      <c r="E3" s="4">
        <f>('[1]Qc, Winter, S1'!E3*Main!$B$5)</f>
        <v>-1.4993314992430906</v>
      </c>
      <c r="F3" s="4">
        <f>('[1]Qc, Winter, S1'!F3*Main!$B$5)</f>
        <v>-1.4849332262069272</v>
      </c>
      <c r="G3" s="4">
        <f>('[1]Qc, Winter, S1'!G3*Main!$B$5)</f>
        <v>-1.3628216131136162</v>
      </c>
      <c r="H3" s="4">
        <f>('[1]Qc, Winter, S1'!H3*Main!$B$5)</f>
        <v>-0.86413613626871955</v>
      </c>
      <c r="I3" s="4">
        <f>('[1]Qc, Winter, S1'!I3*Main!$B$5)</f>
        <v>-0.16611175651902033</v>
      </c>
      <c r="J3" s="4">
        <f>('[1]Qc, Winter, S1'!J3*Main!$B$5)</f>
        <v>-0.17850815212234469</v>
      </c>
      <c r="K3" s="4">
        <f>('[1]Qc, Winter, S1'!K3*Main!$B$5)</f>
        <v>-0.1182985528172894</v>
      </c>
      <c r="L3" s="4">
        <f>('[1]Qc, Winter, S1'!L3*Main!$B$5)</f>
        <v>-0.10420891121365851</v>
      </c>
      <c r="M3" s="4">
        <f>('[1]Qc, Winter, S1'!M3*Main!$B$5)</f>
        <v>-0.46507763421072312</v>
      </c>
      <c r="N3" s="4">
        <f>('[1]Qc, Winter, S1'!N3*Main!$B$5)</f>
        <v>-0.6794284697759615</v>
      </c>
      <c r="O3" s="4">
        <f>('[1]Qc, Winter, S1'!O3*Main!$B$5)</f>
        <v>-0.88076661697610059</v>
      </c>
      <c r="P3" s="4">
        <f>('[1]Qc, Winter, S1'!P3*Main!$B$5)</f>
        <v>-0.87414496908817751</v>
      </c>
      <c r="Q3" s="4">
        <f>('[1]Qc, Winter, S1'!Q3*Main!$B$5)</f>
        <v>-0.88892781878589355</v>
      </c>
      <c r="R3" s="4">
        <f>('[1]Qc, Winter, S1'!R3*Main!$B$5)</f>
        <v>-0.69890800526107233</v>
      </c>
      <c r="S3" s="4">
        <f>('[1]Qc, Winter, S1'!S3*Main!$B$5)</f>
        <v>0.22971117389311291</v>
      </c>
      <c r="T3" s="4">
        <f>('[1]Qc, Winter, S1'!T3*Main!$B$5)</f>
        <v>-3.2374287007333649E-2</v>
      </c>
      <c r="U3" s="4">
        <f>('[1]Qc, Winter, S1'!U3*Main!$B$5)</f>
        <v>-0.38215583808456516</v>
      </c>
      <c r="V3" s="4">
        <f>('[1]Qc, Winter, S1'!V3*Main!$B$5)</f>
        <v>-0.70837843075435636</v>
      </c>
      <c r="W3" s="4">
        <f>('[1]Qc, Winter, S1'!W3*Main!$B$5)</f>
        <v>-0.93181289777237652</v>
      </c>
      <c r="X3" s="4">
        <f>('[1]Qc, Winter, S1'!X3*Main!$B$5)</f>
        <v>-1.0219715258587578</v>
      </c>
      <c r="Y3" s="4">
        <f>('[1]Qc, Winter, S1'!Y3*Main!$B$5)</f>
        <v>-1.1701085156822668</v>
      </c>
    </row>
    <row r="4" spans="1:25" x14ac:dyDescent="0.25">
      <c r="A4">
        <v>3</v>
      </c>
      <c r="B4" s="4">
        <f>('[1]Qc, Winter, S1'!B4*Main!$B$5)</f>
        <v>-1.0009239297713344</v>
      </c>
      <c r="C4" s="4">
        <f>('[1]Qc, Winter, S1'!C4*Main!$B$5)</f>
        <v>-1.0799998251385587</v>
      </c>
      <c r="D4" s="4">
        <f>('[1]Qc, Winter, S1'!D4*Main!$B$5)</f>
        <v>-1.0998093960827433</v>
      </c>
      <c r="E4" s="4">
        <f>('[1]Qc, Winter, S1'!E4*Main!$B$5)</f>
        <v>-1.0851012436886045</v>
      </c>
      <c r="F4" s="4">
        <f>('[1]Qc, Winter, S1'!F4*Main!$B$5)</f>
        <v>-1.0860037513523342</v>
      </c>
      <c r="G4" s="4">
        <f>('[1]Qc, Winter, S1'!G4*Main!$B$5)</f>
        <v>-0.90685962865541414</v>
      </c>
      <c r="H4" s="4">
        <f>('[1]Qc, Winter, S1'!H4*Main!$B$5)</f>
        <v>-3.3768751248825238E-2</v>
      </c>
      <c r="I4" s="4">
        <f>('[1]Qc, Winter, S1'!I4*Main!$B$5)</f>
        <v>0.46754638248636737</v>
      </c>
      <c r="J4" s="4">
        <f>('[1]Qc, Winter, S1'!J4*Main!$B$5)</f>
        <v>0.59589660341261463</v>
      </c>
      <c r="K4" s="4">
        <f>('[1]Qc, Winter, S1'!K4*Main!$B$5)</f>
        <v>0.41511563221742964</v>
      </c>
      <c r="L4" s="4">
        <f>('[1]Qc, Winter, S1'!L4*Main!$B$5)</f>
        <v>0.24509381918129589</v>
      </c>
      <c r="M4" s="4">
        <f>('[1]Qc, Winter, S1'!M4*Main!$B$5)</f>
        <v>0.48615400509563012</v>
      </c>
      <c r="N4" s="4">
        <f>('[1]Qc, Winter, S1'!N4*Main!$B$5)</f>
        <v>0.30654438624397568</v>
      </c>
      <c r="O4" s="4">
        <f>('[1]Qc, Winter, S1'!O4*Main!$B$5)</f>
        <v>9.3003479569375616E-2</v>
      </c>
      <c r="P4" s="4">
        <f>('[1]Qc, Winter, S1'!P4*Main!$B$5)</f>
        <v>-0.36794354018795011</v>
      </c>
      <c r="Q4" s="4">
        <f>('[1]Qc, Winter, S1'!Q4*Main!$B$5)</f>
        <v>-0.36810011313663005</v>
      </c>
      <c r="R4" s="4">
        <f>('[1]Qc, Winter, S1'!R4*Main!$B$5)</f>
        <v>-0.30322564720685119</v>
      </c>
      <c r="S4" s="4">
        <f>('[1]Qc, Winter, S1'!S4*Main!$B$5)</f>
        <v>-0.15297121524299598</v>
      </c>
      <c r="T4" s="4">
        <f>('[1]Qc, Winter, S1'!T4*Main!$B$5)</f>
        <v>-0.37283067567480366</v>
      </c>
      <c r="U4" s="4">
        <f>('[1]Qc, Winter, S1'!U4*Main!$B$5)</f>
        <v>-0.21242852384474289</v>
      </c>
      <c r="V4" s="4">
        <f>('[1]Qc, Winter, S1'!V4*Main!$B$5)</f>
        <v>-0.29165302831300927</v>
      </c>
      <c r="W4" s="4">
        <f>('[1]Qc, Winter, S1'!W4*Main!$B$5)</f>
        <v>-0.48374029252055811</v>
      </c>
      <c r="X4" s="4">
        <f>('[1]Qc, Winter, S1'!X4*Main!$B$5)</f>
        <v>-0.764242934029151</v>
      </c>
      <c r="Y4" s="4">
        <f>('[1]Qc, Winter, S1'!Y4*Main!$B$5)</f>
        <v>-0.86270653866265257</v>
      </c>
    </row>
    <row r="5" spans="1:25" x14ac:dyDescent="0.25">
      <c r="A5">
        <v>4</v>
      </c>
      <c r="B5" s="4">
        <f>('[1]Qc, Winter, S1'!B5*Main!$B$5)</f>
        <v>-0.72947927402924384</v>
      </c>
      <c r="C5" s="4">
        <f>('[1]Qc, Winter, S1'!C5*Main!$B$5)</f>
        <v>-0.73671423993815077</v>
      </c>
      <c r="D5" s="4">
        <f>('[1]Qc, Winter, S1'!D5*Main!$B$5)</f>
        <v>-0.74423128742140987</v>
      </c>
      <c r="E5" s="4">
        <f>('[1]Qc, Winter, S1'!E5*Main!$B$5)</f>
        <v>-0.75074696054690582</v>
      </c>
      <c r="F5" s="4">
        <f>('[1]Qc, Winter, S1'!F5*Main!$B$5)</f>
        <v>-0.75408946981405001</v>
      </c>
      <c r="G5" s="4">
        <f>('[1]Qc, Winter, S1'!G5*Main!$B$5)</f>
        <v>-0.68942617823172003</v>
      </c>
      <c r="H5" s="4">
        <f>('[1]Qc, Winter, S1'!H5*Main!$B$5)</f>
        <v>-0.59815060216714</v>
      </c>
      <c r="I5" s="4">
        <f>('[1]Qc, Winter, S1'!I5*Main!$B$5)</f>
        <v>-0.54610990256022418</v>
      </c>
      <c r="J5" s="4">
        <f>('[1]Qc, Winter, S1'!J5*Main!$B$5)</f>
        <v>-0.56210300380066913</v>
      </c>
      <c r="K5" s="4">
        <f>('[1]Qc, Winter, S1'!K5*Main!$B$5)</f>
        <v>-0.62270403639684802</v>
      </c>
      <c r="L5" s="4">
        <f>('[1]Qc, Winter, S1'!L5*Main!$B$5)</f>
        <v>-0.66418152737241942</v>
      </c>
      <c r="M5" s="4">
        <f>('[1]Qc, Winter, S1'!M5*Main!$B$5)</f>
        <v>-0.70326137573662029</v>
      </c>
      <c r="N5" s="4">
        <f>('[1]Qc, Winter, S1'!N5*Main!$B$5)</f>
        <v>-0.70409335391496919</v>
      </c>
      <c r="O5" s="4">
        <f>('[1]Qc, Winter, S1'!O5*Main!$B$5)</f>
        <v>-0.71704024323670723</v>
      </c>
      <c r="P5" s="4">
        <f>('[1]Qc, Winter, S1'!P5*Main!$B$5)</f>
        <v>-0.72334430441081743</v>
      </c>
      <c r="Q5" s="4">
        <f>('[1]Qc, Winter, S1'!Q5*Main!$B$5)</f>
        <v>-0.70176635862374115</v>
      </c>
      <c r="R5" s="4">
        <f>('[1]Qc, Winter, S1'!R5*Main!$B$5)</f>
        <v>-0.59408882550189546</v>
      </c>
      <c r="S5" s="4">
        <f>('[1]Qc, Winter, S1'!S5*Main!$B$5)</f>
        <v>-0.35408127154549351</v>
      </c>
      <c r="T5" s="4">
        <f>('[1]Qc, Winter, S1'!T5*Main!$B$5)</f>
        <v>-0.45671002173028219</v>
      </c>
      <c r="U5" s="4">
        <f>('[1]Qc, Winter, S1'!U5*Main!$B$5)</f>
        <v>-0.55399369162957623</v>
      </c>
      <c r="V5" s="4">
        <f>('[1]Qc, Winter, S1'!V5*Main!$B$5)</f>
        <v>-0.5963878461805483</v>
      </c>
      <c r="W5" s="4">
        <f>('[1]Qc, Winter, S1'!W5*Main!$B$5)</f>
        <v>-0.63095446551104939</v>
      </c>
      <c r="X5" s="4">
        <f>('[1]Qc, Winter, S1'!X5*Main!$B$5)</f>
        <v>-0.66697378464121471</v>
      </c>
      <c r="Y5" s="4">
        <f>('[1]Qc, Winter, S1'!Y5*Main!$B$5)</f>
        <v>-0.67020340543093415</v>
      </c>
    </row>
    <row r="6" spans="1:25" x14ac:dyDescent="0.25">
      <c r="A6">
        <v>5</v>
      </c>
      <c r="B6" s="4">
        <f>('[1]Qc, Winter, S1'!B6*Main!$B$5)</f>
        <v>-0.34320839336116238</v>
      </c>
      <c r="C6" s="4">
        <f>('[1]Qc, Winter, S1'!C6*Main!$B$5)</f>
        <v>-0.36045424522356018</v>
      </c>
      <c r="D6" s="4">
        <f>('[1]Qc, Winter, S1'!D6*Main!$B$5)</f>
        <v>-0.37577067183791557</v>
      </c>
      <c r="E6" s="4">
        <f>('[1]Qc, Winter, S1'!E6*Main!$B$5)</f>
        <v>-0.37711078515561447</v>
      </c>
      <c r="F6" s="4">
        <f>('[1]Qc, Winter, S1'!F6*Main!$B$5)</f>
        <v>-0.376275892968711</v>
      </c>
      <c r="G6" s="4">
        <f>('[1]Qc, Winter, S1'!G6*Main!$B$5)</f>
        <v>-0.31717085849171306</v>
      </c>
      <c r="H6" s="4">
        <f>('[1]Qc, Winter, S1'!H6*Main!$B$5)</f>
        <v>-0.24171772775900419</v>
      </c>
      <c r="I6" s="4">
        <f>('[1]Qc, Winter, S1'!I6*Main!$B$5)</f>
        <v>-0.19561363873550885</v>
      </c>
      <c r="J6" s="4">
        <f>('[1]Qc, Winter, S1'!J6*Main!$B$5)</f>
        <v>-0.19214773800782087</v>
      </c>
      <c r="K6" s="4">
        <f>('[1]Qc, Winter, S1'!K6*Main!$B$5)</f>
        <v>-0.16095330252261222</v>
      </c>
      <c r="L6" s="4">
        <f>('[1]Qc, Winter, S1'!L6*Main!$B$5)</f>
        <v>-0.15928348255230484</v>
      </c>
      <c r="M6" s="4">
        <f>('[1]Qc, Winter, S1'!M6*Main!$B$5)</f>
        <v>-0.15592966333901351</v>
      </c>
      <c r="N6" s="4">
        <f>('[1]Qc, Winter, S1'!N6*Main!$B$5)</f>
        <v>-0.18766432318045378</v>
      </c>
      <c r="O6" s="4">
        <f>('[1]Qc, Winter, S1'!O6*Main!$B$5)</f>
        <v>-0.20194945984945847</v>
      </c>
      <c r="P6" s="4">
        <f>('[1]Qc, Winter, S1'!P6*Main!$B$5)</f>
        <v>-0.19651886960728876</v>
      </c>
      <c r="Q6" s="4">
        <f>('[1]Qc, Winter, S1'!Q6*Main!$B$5)</f>
        <v>-0.24360510167452246</v>
      </c>
      <c r="R6" s="4">
        <f>('[1]Qc, Winter, S1'!R6*Main!$B$5)</f>
        <v>-0.21582060921830454</v>
      </c>
      <c r="S6" s="4">
        <f>('[1]Qc, Winter, S1'!S6*Main!$B$5)</f>
        <v>-0.10819794806373656</v>
      </c>
      <c r="T6" s="4">
        <f>('[1]Qc, Winter, S1'!T6*Main!$B$5)</f>
        <v>-0.12812424014053475</v>
      </c>
      <c r="U6" s="4">
        <f>('[1]Qc, Winter, S1'!U6*Main!$B$5)</f>
        <v>-0.15930455568056745</v>
      </c>
      <c r="V6" s="4">
        <f>('[1]Qc, Winter, S1'!V6*Main!$B$5)</f>
        <v>-0.17201790514148635</v>
      </c>
      <c r="W6" s="4">
        <f>('[1]Qc, Winter, S1'!W6*Main!$B$5)</f>
        <v>-0.2232998967160027</v>
      </c>
      <c r="X6" s="4">
        <f>('[1]Qc, Winter, S1'!X6*Main!$B$5)</f>
        <v>-0.24695186091522586</v>
      </c>
      <c r="Y6" s="4">
        <f>('[1]Qc, Winter, S1'!Y6*Main!$B$5)</f>
        <v>-0.258346134590208</v>
      </c>
    </row>
    <row r="7" spans="1:25" x14ac:dyDescent="0.25">
      <c r="A7">
        <v>6</v>
      </c>
      <c r="B7" s="4">
        <f>('[1]Qc, Winter, S1'!B7*Main!$B$5)</f>
        <v>0.22212217863322112</v>
      </c>
      <c r="C7" s="4">
        <f>('[1]Qc, Winter, S1'!C7*Main!$B$5)</f>
        <v>0.1737525197107119</v>
      </c>
      <c r="D7" s="4">
        <f>('[1]Qc, Winter, S1'!D7*Main!$B$5)</f>
        <v>0.13174292126226295</v>
      </c>
      <c r="E7" s="4">
        <f>('[1]Qc, Winter, S1'!E7*Main!$B$5)</f>
        <v>0.19626697984991645</v>
      </c>
      <c r="F7" s="4">
        <f>('[1]Qc, Winter, S1'!F7*Main!$B$5)</f>
        <v>0.16116720610758659</v>
      </c>
      <c r="G7" s="4">
        <f>('[1]Qc, Winter, S1'!G7*Main!$B$5)</f>
        <v>0.23219374640213139</v>
      </c>
      <c r="H7" s="4">
        <f>('[1]Qc, Winter, S1'!H7*Main!$B$5)</f>
        <v>0.30967837251576735</v>
      </c>
      <c r="I7" s="4">
        <f>('[1]Qc, Winter, S1'!I7*Main!$B$5)</f>
        <v>0.60318960940855548</v>
      </c>
      <c r="J7" s="4">
        <f>('[1]Qc, Winter, S1'!J7*Main!$B$5)</f>
        <v>0.69467390492973824</v>
      </c>
      <c r="K7" s="4">
        <f>('[1]Qc, Winter, S1'!K7*Main!$B$5)</f>
        <v>0.71577546282492621</v>
      </c>
      <c r="L7" s="4">
        <f>('[1]Qc, Winter, S1'!L7*Main!$B$5)</f>
        <v>0.67938735004357731</v>
      </c>
      <c r="M7" s="4">
        <f>('[1]Qc, Winter, S1'!M7*Main!$B$5)</f>
        <v>0.72471106621556525</v>
      </c>
      <c r="N7" s="4">
        <f>('[1]Qc, Winter, S1'!N7*Main!$B$5)</f>
        <v>0.71932615096524688</v>
      </c>
      <c r="O7" s="4">
        <f>('[1]Qc, Winter, S1'!O7*Main!$B$5)</f>
        <v>0.7109856213610074</v>
      </c>
      <c r="P7" s="4">
        <f>('[1]Qc, Winter, S1'!P7*Main!$B$5)</f>
        <v>0.59797921831087142</v>
      </c>
      <c r="Q7" s="4">
        <f>('[1]Qc, Winter, S1'!Q7*Main!$B$5)</f>
        <v>0.56881048322818983</v>
      </c>
      <c r="R7" s="4">
        <f>('[1]Qc, Winter, S1'!R7*Main!$B$5)</f>
        <v>0.49437096925912966</v>
      </c>
      <c r="S7" s="4">
        <f>('[1]Qc, Winter, S1'!S7*Main!$B$5)</f>
        <v>0.54082522318387649</v>
      </c>
      <c r="T7" s="4">
        <f>('[1]Qc, Winter, S1'!T7*Main!$B$5)</f>
        <v>0.45843912216721305</v>
      </c>
      <c r="U7" s="4">
        <f>('[1]Qc, Winter, S1'!U7*Main!$B$5)</f>
        <v>0.47839458229159176</v>
      </c>
      <c r="V7" s="4">
        <f>('[1]Qc, Winter, S1'!V7*Main!$B$5)</f>
        <v>0.40447293728627365</v>
      </c>
      <c r="W7" s="4">
        <f>('[1]Qc, Winter, S1'!W7*Main!$B$5)</f>
        <v>0.42577107192195557</v>
      </c>
      <c r="X7" s="4">
        <f>('[1]Qc, Winter, S1'!X7*Main!$B$5)</f>
        <v>0.2643208091514902</v>
      </c>
      <c r="Y7" s="4">
        <f>('[1]Qc, Winter, S1'!Y7*Main!$B$5)</f>
        <v>0.27144433492401815</v>
      </c>
    </row>
    <row r="8" spans="1:25" x14ac:dyDescent="0.25">
      <c r="A8">
        <v>7</v>
      </c>
      <c r="B8" s="4">
        <f>('[1]Qc, Winter, S1'!B8*Main!$B$5)</f>
        <v>-0.66135202657239001</v>
      </c>
      <c r="C8" s="4">
        <f>('[1]Qc, Winter, S1'!C8*Main!$B$5)</f>
        <v>-0.654120637607008</v>
      </c>
      <c r="D8" s="4">
        <f>('[1]Qc, Winter, S1'!D8*Main!$B$5)</f>
        <v>-0.67467245131549614</v>
      </c>
      <c r="E8" s="4">
        <f>('[1]Qc, Winter, S1'!E8*Main!$B$5)</f>
        <v>-0.68688058567498989</v>
      </c>
      <c r="F8" s="4">
        <f>('[1]Qc, Winter, S1'!F8*Main!$B$5)</f>
        <v>-0.72756256641636863</v>
      </c>
      <c r="G8" s="4">
        <f>('[1]Qc, Winter, S1'!G8*Main!$B$5)</f>
        <v>-0.65142946610530861</v>
      </c>
      <c r="H8" s="4">
        <f>('[1]Qc, Winter, S1'!H8*Main!$B$5)</f>
        <v>-0.55342225583238369</v>
      </c>
      <c r="I8" s="4">
        <f>('[1]Qc, Winter, S1'!I8*Main!$B$5)</f>
        <v>-0.28746884042016491</v>
      </c>
      <c r="J8" s="4">
        <f>('[1]Qc, Winter, S1'!J8*Main!$B$5)</f>
        <v>-0.14243372846904639</v>
      </c>
      <c r="K8" s="4">
        <f>('[1]Qc, Winter, S1'!K8*Main!$B$5)</f>
        <v>-0.13221000610484226</v>
      </c>
      <c r="L8" s="4">
        <f>('[1]Qc, Winter, S1'!L8*Main!$B$5)</f>
        <v>-0.10048800887839576</v>
      </c>
      <c r="M8" s="4">
        <f>('[1]Qc, Winter, S1'!M8*Main!$B$5)</f>
        <v>-3.3770405290723643E-2</v>
      </c>
      <c r="N8" s="4">
        <f>('[1]Qc, Winter, S1'!N8*Main!$B$5)</f>
        <v>-0.13711197819832802</v>
      </c>
      <c r="O8" s="4">
        <f>('[1]Qc, Winter, S1'!O8*Main!$B$5)</f>
        <v>-0.14307936138610014</v>
      </c>
      <c r="P8" s="4">
        <f>('[1]Qc, Winter, S1'!P8*Main!$B$5)</f>
        <v>-0.26078144530504849</v>
      </c>
      <c r="Q8" s="4">
        <f>('[1]Qc, Winter, S1'!Q8*Main!$B$5)</f>
        <v>-0.3726665935206171</v>
      </c>
      <c r="R8" s="4">
        <f>('[1]Qc, Winter, S1'!R8*Main!$B$5)</f>
        <v>-0.33634455351677889</v>
      </c>
      <c r="S8" s="4">
        <f>('[1]Qc, Winter, S1'!S8*Main!$B$5)</f>
        <v>-0.37516213991675135</v>
      </c>
      <c r="T8" s="4">
        <f>('[1]Qc, Winter, S1'!T8*Main!$B$5)</f>
        <v>-0.42188787871655542</v>
      </c>
      <c r="U8" s="4">
        <f>('[1]Qc, Winter, S1'!U8*Main!$B$5)</f>
        <v>-0.40504930511520304</v>
      </c>
      <c r="V8" s="4">
        <f>('[1]Qc, Winter, S1'!V8*Main!$B$5)</f>
        <v>-0.46120268587776492</v>
      </c>
      <c r="W8" s="4">
        <f>('[1]Qc, Winter, S1'!W8*Main!$B$5)</f>
        <v>-0.54369515364065646</v>
      </c>
      <c r="X8" s="4">
        <f>('[1]Qc, Winter, S1'!X8*Main!$B$5)</f>
        <v>-0.61342357541454351</v>
      </c>
      <c r="Y8" s="4">
        <f>('[1]Qc, Winter, S1'!Y8*Main!$B$5)</f>
        <v>-0.61016134410016321</v>
      </c>
    </row>
    <row r="9" spans="1:25" x14ac:dyDescent="0.25">
      <c r="A9">
        <v>8</v>
      </c>
      <c r="B9" s="4">
        <f>('[1]Qc, Winter, S1'!B9*Main!$B$5)</f>
        <v>-0.75284533286191846</v>
      </c>
      <c r="C9" s="4">
        <f>('[1]Qc, Winter, S1'!C9*Main!$B$5)</f>
        <v>-0.76876173751339472</v>
      </c>
      <c r="D9" s="4">
        <f>('[1]Qc, Winter, S1'!D9*Main!$B$5)</f>
        <v>-0.76571664275369689</v>
      </c>
      <c r="E9" s="4">
        <f>('[1]Qc, Winter, S1'!E9*Main!$B$5)</f>
        <v>-0.76461630103930511</v>
      </c>
      <c r="F9" s="4">
        <f>('[1]Qc, Winter, S1'!F9*Main!$B$5)</f>
        <v>-0.74885342260232024</v>
      </c>
      <c r="G9" s="4">
        <f>('[1]Qc, Winter, S1'!G9*Main!$B$5)</f>
        <v>-0.71859431702714527</v>
      </c>
      <c r="H9" s="4">
        <f>('[1]Qc, Winter, S1'!H9*Main!$B$5)</f>
        <v>-0.54932350729072621</v>
      </c>
      <c r="I9" s="4">
        <f>('[1]Qc, Winter, S1'!I9*Main!$B$5)</f>
        <v>-0.43701069444774882</v>
      </c>
      <c r="J9" s="4">
        <f>('[1]Qc, Winter, S1'!J9*Main!$B$5)</f>
        <v>-0.40354013879190842</v>
      </c>
      <c r="K9" s="4">
        <f>('[1]Qc, Winter, S1'!K9*Main!$B$5)</f>
        <v>-0.46087252377212201</v>
      </c>
      <c r="L9" s="4">
        <f>('[1]Qc, Winter, S1'!L9*Main!$B$5)</f>
        <v>-0.4351938665746875</v>
      </c>
      <c r="M9" s="4">
        <f>('[1]Qc, Winter, S1'!M9*Main!$B$5)</f>
        <v>-0.39670785063745578</v>
      </c>
      <c r="N9" s="4">
        <f>('[1]Qc, Winter, S1'!N9*Main!$B$5)</f>
        <v>-0.42051851217975944</v>
      </c>
      <c r="O9" s="4">
        <f>('[1]Qc, Winter, S1'!O9*Main!$B$5)</f>
        <v>-0.4552812858742174</v>
      </c>
      <c r="P9" s="4">
        <f>('[1]Qc, Winter, S1'!P9*Main!$B$5)</f>
        <v>-0.55317242217991947</v>
      </c>
      <c r="Q9" s="4">
        <f>('[1]Qc, Winter, S1'!Q9*Main!$B$5)</f>
        <v>-0.61347416216822659</v>
      </c>
      <c r="R9" s="4">
        <f>('[1]Qc, Winter, S1'!R9*Main!$B$5)</f>
        <v>-0.61184899337070742</v>
      </c>
      <c r="S9" s="4">
        <f>('[1]Qc, Winter, S1'!S9*Main!$B$5)</f>
        <v>-0.60336387723106499</v>
      </c>
      <c r="T9" s="4">
        <f>('[1]Qc, Winter, S1'!T9*Main!$B$5)</f>
        <v>-0.63597990234099</v>
      </c>
      <c r="U9" s="4">
        <f>('[1]Qc, Winter, S1'!U9*Main!$B$5)</f>
        <v>-0.65758989188865113</v>
      </c>
      <c r="V9" s="4">
        <f>('[1]Qc, Winter, S1'!V9*Main!$B$5)</f>
        <v>-0.66884910220635285</v>
      </c>
      <c r="W9" s="4">
        <f>('[1]Qc, Winter, S1'!W9*Main!$B$5)</f>
        <v>-0.68846315949249737</v>
      </c>
      <c r="X9" s="4">
        <f>('[1]Qc, Winter, S1'!X9*Main!$B$5)</f>
        <v>-0.71851754820282898</v>
      </c>
      <c r="Y9" s="4">
        <f>('[1]Qc, Winter, S1'!Y9*Main!$B$5)</f>
        <v>-0.73228450581243854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2024-06-18T09:22:48Z</dcterms:modified>
</cp:coreProperties>
</file>