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CA6CE8E-5FB7-474F-9C69-68D34A1E9DFA}" xr6:coauthVersionLast="47" xr6:coauthVersionMax="47" xr10:uidLastSave="{00000000-0000-0000-0000-000000000000}"/>
  <bookViews>
    <workbookView xWindow="9345" yWindow="595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C9" i="18"/>
  <c r="R9" i="46"/>
  <c r="E9" i="18"/>
  <c r="E9" i="47"/>
  <c r="W9" i="19"/>
  <c r="M9" i="46"/>
  <c r="J9" i="46"/>
  <c r="P9" i="18"/>
  <c r="P9" i="46"/>
  <c r="X9" i="46"/>
  <c r="W9" i="18"/>
  <c r="C9" i="19"/>
  <c r="G9" i="19"/>
  <c r="J9" i="19"/>
  <c r="P9" i="19"/>
  <c r="T9" i="46"/>
  <c r="C9" i="46"/>
  <c r="N9" i="46"/>
  <c r="D9" i="46"/>
  <c r="D9" i="47"/>
  <c r="O9" i="47"/>
  <c r="T9" i="19"/>
  <c r="B9" i="46"/>
  <c r="K9" i="47"/>
  <c r="Y9" i="18"/>
  <c r="T9" i="47"/>
  <c r="K9" i="46"/>
  <c r="E9" i="46"/>
  <c r="J9" i="47"/>
  <c r="J9" i="18"/>
  <c r="I9" i="47"/>
  <c r="Y9" i="47"/>
  <c r="Y9" i="19"/>
  <c r="H9" i="19"/>
  <c r="F9" i="18"/>
  <c r="O9" i="19"/>
  <c r="Q9" i="19"/>
  <c r="L9" i="47"/>
  <c r="C9" i="47"/>
  <c r="F9" i="47"/>
  <c r="H9" i="47"/>
  <c r="O9" i="46"/>
  <c r="U9" i="47"/>
  <c r="Q9" i="18"/>
  <c r="S9" i="19"/>
  <c r="R9" i="19"/>
  <c r="N9" i="19"/>
  <c r="B9" i="47"/>
  <c r="R9" i="47"/>
  <c r="S9" i="18"/>
  <c r="I9" i="18"/>
  <c r="Y9" i="46"/>
  <c r="Q9" i="47"/>
  <c r="L9" i="46"/>
  <c r="I9" i="19"/>
  <c r="X9" i="47"/>
  <c r="K9" i="18"/>
  <c r="O9" i="18"/>
  <c r="D9" i="18"/>
  <c r="K9" i="19"/>
  <c r="E9" i="19"/>
  <c r="G9" i="47"/>
  <c r="L9" i="19"/>
  <c r="W9" i="46"/>
  <c r="U9" i="19"/>
  <c r="U9" i="18"/>
  <c r="G9" i="18"/>
  <c r="M9" i="19"/>
  <c r="S9" i="46"/>
  <c r="D9" i="19"/>
  <c r="S9" i="47"/>
  <c r="F9" i="19"/>
  <c r="M9" i="18"/>
  <c r="V9" i="47"/>
  <c r="X9" i="19"/>
  <c r="N9" i="18"/>
  <c r="V9" i="46"/>
  <c r="B9" i="18"/>
  <c r="B9" i="19"/>
  <c r="P9" i="47"/>
  <c r="X9" i="18"/>
  <c r="V9" i="19"/>
  <c r="I9" i="46"/>
  <c r="G9" i="46"/>
  <c r="H9" i="46"/>
  <c r="M9" i="47"/>
  <c r="N9" i="47"/>
  <c r="H9" i="18"/>
  <c r="T9" i="18"/>
  <c r="Q9" i="46"/>
  <c r="V9" i="18"/>
  <c r="U9" i="46"/>
  <c r="W9" i="47"/>
  <c r="R9" i="18"/>
  <c r="F9" i="46"/>
  <c r="L9" i="18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L5" i="18"/>
  <c r="T5" i="18"/>
  <c r="C5" i="19"/>
  <c r="V5" i="46"/>
  <c r="G5" i="19"/>
  <c r="N5" i="18"/>
  <c r="R5" i="19"/>
  <c r="D5" i="19"/>
  <c r="F5" i="19"/>
  <c r="D5" i="18"/>
  <c r="W5" i="18"/>
  <c r="V5" i="18"/>
  <c r="Q5" i="19"/>
  <c r="B5" i="19"/>
  <c r="R5" i="18"/>
  <c r="Q5" i="46"/>
  <c r="B5" i="18"/>
  <c r="K5" i="19"/>
  <c r="C5" i="18"/>
  <c r="J5" i="19"/>
  <c r="E5" i="19"/>
  <c r="F5" i="47"/>
  <c r="N5" i="46"/>
  <c r="J5" i="47"/>
  <c r="F5" i="46"/>
  <c r="O5" i="46"/>
  <c r="U5" i="18"/>
  <c r="J5" i="18"/>
  <c r="I5" i="46"/>
  <c r="D5" i="47"/>
  <c r="P5" i="47"/>
  <c r="K5" i="47"/>
  <c r="Y5" i="46"/>
  <c r="O5" i="19"/>
  <c r="I5" i="18"/>
  <c r="C5" i="46"/>
  <c r="D5" i="46"/>
  <c r="K5" i="18"/>
  <c r="S5" i="18"/>
  <c r="Y5" i="18"/>
  <c r="E5" i="46"/>
  <c r="I5" i="19"/>
  <c r="Y5" i="19"/>
  <c r="W5" i="19"/>
  <c r="H5" i="47"/>
  <c r="C5" i="47"/>
  <c r="Y5" i="47"/>
  <c r="L5" i="46"/>
  <c r="S5" i="47"/>
  <c r="F5" i="18"/>
  <c r="L5" i="19"/>
  <c r="M5" i="46"/>
  <c r="J5" i="46"/>
  <c r="R5" i="47"/>
  <c r="H5" i="46"/>
  <c r="T5" i="47"/>
  <c r="G5" i="47"/>
  <c r="K5" i="46"/>
  <c r="I5" i="47"/>
  <c r="O5" i="18"/>
  <c r="G5" i="18"/>
  <c r="M5" i="19"/>
  <c r="M5" i="47"/>
  <c r="N5" i="19"/>
  <c r="N5" i="47"/>
  <c r="X5" i="46"/>
  <c r="U5" i="19"/>
  <c r="M5" i="18"/>
  <c r="R5" i="46"/>
  <c r="S5" i="19"/>
  <c r="V5" i="19"/>
  <c r="E5" i="47"/>
  <c r="Q5" i="18"/>
  <c r="W5" i="46"/>
  <c r="H5" i="19"/>
  <c r="E5" i="18"/>
  <c r="T5" i="46"/>
  <c r="L5" i="47"/>
  <c r="V5" i="47"/>
  <c r="W5" i="47"/>
  <c r="U5" i="47"/>
  <c r="X5" i="47"/>
  <c r="S5" i="46"/>
  <c r="P5" i="19"/>
  <c r="U5" i="46"/>
  <c r="Q5" i="47"/>
  <c r="P5" i="18"/>
  <c r="X5" i="18"/>
  <c r="H5" i="18"/>
  <c r="O5" i="47"/>
  <c r="X5" i="19"/>
  <c r="B5" i="46"/>
  <c r="T5" i="19"/>
  <c r="G5" i="46"/>
  <c r="P5" i="46"/>
  <c r="B5" i="47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C8" i="19"/>
  <c r="B8" i="19"/>
  <c r="K8" i="19"/>
  <c r="L8" i="18"/>
  <c r="F8" i="47"/>
  <c r="D8" i="46"/>
  <c r="D8" i="19"/>
  <c r="L8" i="46"/>
  <c r="X8" i="46"/>
  <c r="O8" i="47"/>
  <c r="W8" i="19"/>
  <c r="B8" i="18"/>
  <c r="C8" i="18"/>
  <c r="Y8" i="18"/>
  <c r="Y8" i="47"/>
  <c r="S8" i="46"/>
  <c r="H8" i="46"/>
  <c r="T8" i="19"/>
  <c r="G8" i="47"/>
  <c r="S8" i="18"/>
  <c r="N8" i="18"/>
  <c r="N8" i="19"/>
  <c r="J8" i="46"/>
  <c r="U8" i="18"/>
  <c r="I8" i="46"/>
  <c r="I8" i="19"/>
  <c r="J8" i="18"/>
  <c r="S8" i="47"/>
  <c r="D8" i="47"/>
  <c r="V8" i="19"/>
  <c r="I8" i="47"/>
  <c r="E8" i="47"/>
  <c r="J8" i="47"/>
  <c r="M8" i="47"/>
  <c r="L8" i="47"/>
  <c r="K8" i="47"/>
  <c r="Q8" i="46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P8" i="47"/>
  <c r="G8" i="19"/>
  <c r="P8" i="19"/>
  <c r="T8" i="18"/>
  <c r="H8" i="19"/>
  <c r="F8" i="18"/>
  <c r="O8" i="46"/>
  <c r="E8" i="19"/>
  <c r="L8" i="19"/>
  <c r="U8" i="46"/>
  <c r="M8" i="18"/>
  <c r="G8" i="18"/>
  <c r="O8" i="19"/>
  <c r="E8" i="46"/>
  <c r="K8" i="46"/>
  <c r="I8" i="18"/>
  <c r="R8" i="46"/>
  <c r="R8" i="18"/>
  <c r="R8" i="19"/>
  <c r="C8" i="46"/>
  <c r="T8" i="47"/>
  <c r="V8" i="46"/>
  <c r="E8" i="18"/>
  <c r="F8" i="46"/>
  <c r="Q8" i="47"/>
  <c r="Y8" i="46"/>
  <c r="X8" i="18"/>
  <c r="H8" i="18"/>
  <c r="X8" i="47"/>
  <c r="W8" i="46"/>
  <c r="W8" i="18"/>
  <c r="B8" i="46"/>
  <c r="N8" i="47"/>
  <c r="V8" i="47"/>
  <c r="R8" i="47"/>
  <c r="P8" i="46"/>
  <c r="V8" i="18"/>
  <c r="B8" i="47"/>
  <c r="D8" i="18"/>
  <c r="P8" i="18"/>
  <c r="O8" i="18"/>
  <c r="T8" i="46"/>
  <c r="W8" i="47"/>
  <c r="Q8" i="19"/>
  <c r="S8" i="19"/>
  <c r="N8" i="46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C4" i="19"/>
  <c r="G4" i="19"/>
  <c r="I4" i="19"/>
  <c r="Y4" i="18"/>
  <c r="S4" i="19"/>
  <c r="N4" i="46"/>
  <c r="M4" i="18"/>
  <c r="B4" i="18"/>
  <c r="T4" i="47"/>
  <c r="V4" i="47"/>
  <c r="Y4" i="46"/>
  <c r="G4" i="47"/>
  <c r="D4" i="19"/>
  <c r="D4" i="47"/>
  <c r="D4" i="46"/>
  <c r="S4" i="46"/>
  <c r="P4" i="46"/>
  <c r="V4" i="46"/>
  <c r="W4" i="18"/>
  <c r="N4" i="19"/>
  <c r="R4" i="46"/>
  <c r="U4" i="46"/>
  <c r="Q4" i="46"/>
  <c r="U4" i="18"/>
  <c r="J4" i="18"/>
  <c r="C4" i="47"/>
  <c r="P4" i="47"/>
  <c r="O4" i="19"/>
  <c r="O4" i="18"/>
  <c r="F4" i="18"/>
  <c r="V4" i="19"/>
  <c r="B4" i="47"/>
  <c r="B4" i="19"/>
  <c r="F4" i="47"/>
  <c r="P4" i="18"/>
  <c r="X4" i="19"/>
  <c r="W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Q4" i="47"/>
  <c r="L4" i="19"/>
  <c r="P4" i="19"/>
  <c r="R4" i="19"/>
  <c r="M4" i="19"/>
  <c r="I4" i="18"/>
  <c r="K4" i="47"/>
  <c r="X4" i="47"/>
  <c r="C4" i="18"/>
  <c r="K4" i="19"/>
  <c r="S4" i="47"/>
  <c r="E4" i="47"/>
  <c r="V4" i="18"/>
  <c r="T4" i="19"/>
  <c r="G4" i="18"/>
  <c r="X4" i="18"/>
  <c r="H4" i="19"/>
  <c r="N4" i="18"/>
  <c r="Y4" i="47"/>
  <c r="J4" i="46"/>
  <c r="U4" i="19"/>
  <c r="F4" i="19"/>
  <c r="D4" i="18"/>
  <c r="Y4" i="19"/>
  <c r="H4" i="46"/>
  <c r="M4" i="47"/>
  <c r="H4" i="47"/>
  <c r="R4" i="47"/>
  <c r="G4" i="46"/>
  <c r="X4" i="46"/>
  <c r="H4" i="18"/>
  <c r="I4" i="46"/>
  <c r="B4" i="46"/>
  <c r="T4" i="46"/>
  <c r="Q4" i="18"/>
  <c r="W4" i="46"/>
  <c r="I4" i="47"/>
  <c r="R4" i="18"/>
  <c r="O4" i="46"/>
  <c r="W4" i="19"/>
  <c r="J4" i="19"/>
  <c r="F4" i="46"/>
  <c r="U4" i="47"/>
  <c r="J4" i="47"/>
  <c r="O4" i="47"/>
  <c r="L4" i="47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2" i="19"/>
  <c r="T2" i="18"/>
  <c r="N2" i="18"/>
  <c r="I2" i="18"/>
  <c r="I2" i="46"/>
  <c r="N2" i="19"/>
  <c r="F2" i="46"/>
  <c r="V2" i="46"/>
  <c r="S2" i="18"/>
  <c r="M2" i="46"/>
  <c r="M2" i="19"/>
  <c r="J2" i="18"/>
  <c r="I2" i="47"/>
  <c r="E2" i="46"/>
  <c r="X2" i="18"/>
  <c r="P2" i="46"/>
  <c r="Y2" i="47"/>
  <c r="O2" i="19"/>
  <c r="S2" i="47"/>
  <c r="N2" i="46"/>
  <c r="E2" i="47"/>
  <c r="C2" i="47"/>
  <c r="P2" i="18"/>
  <c r="X2" i="46"/>
  <c r="C2" i="18"/>
  <c r="H2" i="19"/>
  <c r="Y2" i="19"/>
  <c r="J2" i="46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K2" i="19"/>
  <c r="F2" i="18"/>
  <c r="T2" i="46"/>
  <c r="Y2" i="46"/>
  <c r="D2" i="46"/>
  <c r="L2" i="47"/>
  <c r="Q2" i="47"/>
  <c r="B2" i="47"/>
  <c r="P2" i="19"/>
  <c r="V2" i="19"/>
  <c r="M2" i="47"/>
  <c r="C2" i="46"/>
  <c r="E2" i="19"/>
  <c r="M2" i="18"/>
  <c r="G2" i="47"/>
  <c r="R2" i="47"/>
  <c r="R2" i="18"/>
  <c r="L2" i="19"/>
  <c r="H2" i="18"/>
  <c r="U2" i="19"/>
  <c r="K2" i="18"/>
  <c r="Y2" i="18"/>
  <c r="H2" i="47"/>
  <c r="D2" i="18"/>
  <c r="L2" i="18"/>
  <c r="I2" i="19"/>
  <c r="F2" i="47"/>
  <c r="W2" i="19"/>
  <c r="G2" i="46"/>
  <c r="O2" i="46"/>
  <c r="T2" i="47"/>
  <c r="W2" i="46"/>
  <c r="V2" i="47"/>
  <c r="R2" i="46"/>
  <c r="X2" i="19"/>
  <c r="E2" i="18"/>
  <c r="C2" i="19"/>
  <c r="W2" i="18"/>
  <c r="Q2" i="46"/>
  <c r="D2" i="19"/>
  <c r="Q2" i="19"/>
  <c r="D2" i="47"/>
  <c r="N2" i="47"/>
  <c r="O2" i="47"/>
  <c r="J2" i="47"/>
  <c r="R2" i="19"/>
  <c r="H2" i="46"/>
  <c r="W2" i="47"/>
  <c r="G2" i="18"/>
  <c r="J2" i="19"/>
  <c r="K2" i="46"/>
  <c r="B2" i="46"/>
  <c r="U2" i="46"/>
  <c r="Q2" i="18"/>
  <c r="B2" i="18"/>
  <c r="T6" i="19"/>
  <c r="D6" i="18"/>
  <c r="C6" i="19"/>
  <c r="T6" i="18"/>
  <c r="U6" i="19"/>
  <c r="I6" i="46"/>
  <c r="Y6" i="47"/>
  <c r="V6" i="47"/>
  <c r="L6" i="19"/>
  <c r="G6" i="18"/>
  <c r="O6" i="18"/>
  <c r="R6" i="18"/>
  <c r="U6" i="47"/>
  <c r="N6" i="19"/>
  <c r="C6" i="47"/>
  <c r="C6" i="18"/>
  <c r="I6" i="18"/>
  <c r="Y6" i="19"/>
  <c r="P6" i="47"/>
  <c r="Q6" i="47"/>
  <c r="J6" i="47"/>
  <c r="N6" i="46"/>
  <c r="T6" i="46"/>
  <c r="Q6" i="18"/>
  <c r="W6" i="18"/>
  <c r="G6" i="19"/>
  <c r="S6" i="18"/>
  <c r="F6" i="18"/>
  <c r="I6" i="19"/>
  <c r="M6" i="46"/>
  <c r="F6" i="46"/>
  <c r="H6" i="46"/>
  <c r="X6" i="47"/>
  <c r="F6" i="19"/>
  <c r="J6" i="46"/>
  <c r="I6" i="47"/>
  <c r="C6" i="46"/>
  <c r="V6" i="18"/>
  <c r="P6" i="19"/>
  <c r="F6" i="47"/>
  <c r="L6" i="47"/>
  <c r="K6" i="18"/>
  <c r="E6" i="19"/>
  <c r="R6" i="19"/>
  <c r="E6" i="46"/>
  <c r="S6" i="46"/>
  <c r="E6" i="47"/>
  <c r="L6" i="46"/>
  <c r="M6" i="18"/>
  <c r="D6" i="19"/>
  <c r="J6" i="19"/>
  <c r="U6" i="18"/>
  <c r="D6" i="46"/>
  <c r="L6" i="18"/>
  <c r="K6" i="19"/>
  <c r="S6" i="19"/>
  <c r="H6" i="19"/>
  <c r="N6" i="18"/>
  <c r="O6" i="47"/>
  <c r="V6" i="19"/>
  <c r="X6" i="18"/>
  <c r="R6" i="47"/>
  <c r="W6" i="19"/>
  <c r="R6" i="46"/>
  <c r="H6" i="47"/>
  <c r="K6" i="46"/>
  <c r="P6" i="46"/>
  <c r="G6" i="47"/>
  <c r="M6" i="47"/>
  <c r="X6" i="46"/>
  <c r="B6" i="18"/>
  <c r="Y6" i="18"/>
  <c r="N6" i="47"/>
  <c r="W6" i="46"/>
  <c r="T6" i="47"/>
  <c r="U6" i="46"/>
  <c r="S6" i="47"/>
  <c r="X6" i="19"/>
  <c r="K6" i="47"/>
  <c r="O6" i="19"/>
  <c r="E6" i="18"/>
  <c r="B6" i="19"/>
  <c r="O6" i="46"/>
  <c r="P6" i="18"/>
  <c r="G6" i="46"/>
  <c r="Y6" i="46"/>
  <c r="M6" i="19"/>
  <c r="B6" i="47"/>
  <c r="V6" i="46"/>
  <c r="J6" i="18"/>
  <c r="W6" i="47"/>
  <c r="D6" i="47"/>
  <c r="H6" i="18"/>
  <c r="B6" i="46"/>
  <c r="Q6" i="46"/>
  <c r="Q6" i="19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C3" i="19"/>
  <c r="N3" i="18"/>
  <c r="Y3" i="19"/>
  <c r="F3" i="19"/>
  <c r="M3" i="47"/>
  <c r="M3" i="46"/>
  <c r="B3" i="47"/>
  <c r="D3" i="46"/>
  <c r="O3" i="19"/>
  <c r="I3" i="46"/>
  <c r="B3" i="46"/>
  <c r="E3" i="19"/>
  <c r="N3" i="46"/>
  <c r="Q3" i="47"/>
  <c r="G3" i="47"/>
  <c r="V3" i="19"/>
  <c r="B3" i="18"/>
  <c r="P3" i="18"/>
  <c r="H3" i="47"/>
  <c r="T3" i="46"/>
  <c r="E3" i="47"/>
  <c r="U3" i="46"/>
  <c r="T3" i="19"/>
  <c r="F3" i="18"/>
  <c r="E3" i="18"/>
  <c r="I3" i="47"/>
  <c r="K3" i="46"/>
  <c r="Q3" i="19"/>
  <c r="T3" i="47"/>
  <c r="R3" i="19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R3" i="18"/>
  <c r="Y3" i="46"/>
  <c r="Q3" i="18"/>
  <c r="C3" i="18"/>
  <c r="U3" i="18"/>
  <c r="Y3" i="18"/>
  <c r="V3" i="47"/>
  <c r="D3" i="47"/>
  <c r="J3" i="19"/>
  <c r="X3" i="19"/>
  <c r="J3" i="46"/>
  <c r="X3" i="18"/>
  <c r="P3" i="46"/>
  <c r="D3" i="19"/>
  <c r="U3" i="47"/>
  <c r="P3" i="19"/>
  <c r="S3" i="46"/>
  <c r="H3" i="18"/>
  <c r="Q3" i="46"/>
  <c r="L3" i="18"/>
  <c r="C3" i="47"/>
  <c r="O3" i="18"/>
  <c r="W3" i="18"/>
  <c r="U3" i="19"/>
  <c r="V3" i="18"/>
  <c r="M3" i="18"/>
  <c r="F3" i="46"/>
  <c r="S3" i="18"/>
  <c r="R3" i="46"/>
  <c r="O3" i="46"/>
  <c r="H3" i="19"/>
  <c r="W3" i="47"/>
  <c r="S7" i="47"/>
  <c r="U7" i="19"/>
  <c r="H7" i="18"/>
  <c r="S7" i="18"/>
  <c r="V7" i="19"/>
  <c r="R7" i="18"/>
  <c r="W7" i="47"/>
  <c r="B7" i="47"/>
  <c r="P7" i="18"/>
  <c r="S7" i="46"/>
  <c r="F7" i="18"/>
  <c r="T7" i="18"/>
  <c r="E7" i="47"/>
  <c r="M7" i="46"/>
  <c r="I7" i="47"/>
  <c r="C7" i="19"/>
  <c r="Y7" i="18"/>
  <c r="T7" i="19"/>
  <c r="Y7" i="47"/>
  <c r="T7" i="46"/>
  <c r="D7" i="18"/>
  <c r="M7" i="18"/>
  <c r="R7" i="47"/>
  <c r="H7" i="46"/>
  <c r="X7" i="46"/>
  <c r="W7" i="18"/>
  <c r="Q7" i="18"/>
  <c r="N7" i="47"/>
  <c r="K7" i="18"/>
  <c r="O7" i="18"/>
  <c r="H7" i="47"/>
  <c r="C7" i="46"/>
  <c r="P7" i="47"/>
  <c r="D7" i="46"/>
  <c r="J7" i="19"/>
  <c r="P7" i="46"/>
  <c r="F7" i="46"/>
  <c r="E7" i="19"/>
  <c r="N7" i="46"/>
  <c r="M7" i="47"/>
  <c r="E7" i="46"/>
  <c r="X7" i="19"/>
  <c r="X7" i="47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P7" i="19"/>
  <c r="R7" i="19"/>
  <c r="O7" i="19"/>
  <c r="K7" i="19"/>
  <c r="J7" i="18"/>
  <c r="O7" i="47"/>
  <c r="L7" i="47"/>
  <c r="V7" i="18"/>
  <c r="L7" i="46"/>
  <c r="W7" i="19"/>
  <c r="V7" i="47"/>
  <c r="G7" i="46"/>
  <c r="M7" i="19"/>
  <c r="L7" i="18"/>
  <c r="Q7" i="19"/>
  <c r="I7" i="18"/>
  <c r="U7" i="18"/>
  <c r="F7" i="47"/>
  <c r="Y7" i="19"/>
  <c r="B7" i="18"/>
  <c r="G7" i="47"/>
  <c r="W7" i="46"/>
  <c r="V7" i="46"/>
  <c r="K7" i="46"/>
  <c r="I7" i="19"/>
  <c r="B7" i="19"/>
  <c r="J7" i="47"/>
  <c r="O7" i="46"/>
  <c r="G7" i="19"/>
  <c r="X7" i="18"/>
  <c r="B7" i="46"/>
  <c r="G7" i="18"/>
  <c r="R7" i="46"/>
  <c r="D7" i="19"/>
  <c r="Q7" i="47"/>
  <c r="Y7" i="46"/>
  <c r="J7" i="46"/>
  <c r="U7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<sst xmlns="http://schemas.openxmlformats.org/spreadsheetml/2006/main" count="49" uniqueCount="18">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</sst>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9" sqref="E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1.4516133600071472</v>
      </c>
    </row>
    <row r="6" spans="1:5" x14ac:dyDescent="0.25">
      <c r="A6" t="s">
        <v>4</v>
      </c>
      <c r="B6" s="3">
        <f>((1+[1]Main!$B$3)^($B$3-2020))*$B$4</f>
        <v>17.449402268886445</v>
      </c>
    </row>
    <row r="7" spans="1:5" x14ac:dyDescent="0.25">
      <c r="A7" t="s">
        <v>5</v>
      </c>
      <c r="B7" s="4">
        <f>SUM('RES installed'!$C$2:$C$7)</f>
        <v>140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1.0531990473670478</v>
      </c>
      <c r="C2" s="4">
        <f>('[1]Qc, Winter, S2'!C2*Main!$B$5)</f>
        <v>0.72200085465181829</v>
      </c>
      <c r="D2" s="4">
        <f>('[1]Qc, Winter, S2'!D2*Main!$B$5)</f>
        <v>0.64505710946035377</v>
      </c>
      <c r="E2" s="4">
        <f>('[1]Qc, Winter, S2'!E2*Main!$B$5)</f>
        <v>0.81866465353147166</v>
      </c>
      <c r="F2" s="4">
        <f>('[1]Qc, Winter, S2'!F2*Main!$B$5)</f>
        <v>0.71194338828797576</v>
      </c>
      <c r="G2" s="4">
        <f>('[1]Qc, Winter, S2'!G2*Main!$B$5)</f>
        <v>0.57954352975672674</v>
      </c>
      <c r="H2" s="4">
        <f>('[1]Qc, Winter, S2'!H2*Main!$B$5)</f>
        <v>0.47951348579644931</v>
      </c>
      <c r="I2" s="4">
        <f>('[1]Qc, Winter, S2'!I2*Main!$B$5)</f>
        <v>1.6924331165246231</v>
      </c>
      <c r="J2" s="4">
        <f>('[1]Qc, Winter, S2'!J2*Main!$B$5)</f>
        <v>1.7524071646943069</v>
      </c>
      <c r="K2" s="4">
        <f>('[1]Qc, Winter, S2'!K2*Main!$B$5)</f>
        <v>1.4729873121254984</v>
      </c>
      <c r="L2" s="4">
        <f>('[1]Qc, Winter, S2'!L2*Main!$B$5)</f>
        <v>1.7511603649869569</v>
      </c>
      <c r="M2" s="4">
        <f>('[1]Qc, Winter, S2'!M2*Main!$B$5)</f>
        <v>1.6597196712760378</v>
      </c>
      <c r="N2" s="4">
        <f>('[1]Qc, Winter, S2'!N2*Main!$B$5)</f>
        <v>1.650688589461093</v>
      </c>
      <c r="O2" s="4">
        <f>('[1]Qc, Winter, S2'!O2*Main!$B$5)</f>
        <v>1.4740020102143758</v>
      </c>
      <c r="P2" s="4">
        <f>('[1]Qc, Winter, S2'!P2*Main!$B$5)</f>
        <v>0.84869877886967271</v>
      </c>
      <c r="Q2" s="4">
        <f>('[1]Qc, Winter, S2'!Q2*Main!$B$5)</f>
        <v>1.3423608194738095</v>
      </c>
      <c r="R2" s="4">
        <f>('[1]Qc, Winter, S2'!R2*Main!$B$5)</f>
        <v>1.6262169666435327</v>
      </c>
      <c r="S2" s="4">
        <f>('[1]Qc, Winter, S2'!S2*Main!$B$5)</f>
        <v>1.5173623148943702</v>
      </c>
      <c r="T2" s="4">
        <f>('[1]Qc, Winter, S2'!T2*Main!$B$5)</f>
        <v>1.0604865460668467</v>
      </c>
      <c r="U2" s="4">
        <f>('[1]Qc, Winter, S2'!U2*Main!$B$5)</f>
        <v>1.111193709666924</v>
      </c>
      <c r="V2" s="4">
        <f>('[1]Qc, Winter, S2'!V2*Main!$B$5)</f>
        <v>1.0042378778618999</v>
      </c>
      <c r="W2" s="4">
        <f>('[1]Qc, Winter, S2'!W2*Main!$B$5)</f>
        <v>0.63564982672122405</v>
      </c>
      <c r="X2" s="4">
        <f>('[1]Qc, Winter, S2'!X2*Main!$B$5)</f>
        <v>0.51720303452934402</v>
      </c>
      <c r="Y2" s="4">
        <f>('[1]Qc, Winter, S2'!Y2*Main!$B$5)</f>
        <v>0.53605864682986781</v>
      </c>
    </row>
    <row r="3" spans="1:25" x14ac:dyDescent="0.25">
      <c r="A3">
        <v>2</v>
      </c>
      <c r="B3" s="4">
        <f>('[1]Qc, Winter, S2'!B3*Main!$B$5)</f>
        <v>-1.611647160083163</v>
      </c>
      <c r="C3" s="4">
        <f>('[1]Qc, Winter, S2'!C3*Main!$B$5)</f>
        <v>-1.548103921838591</v>
      </c>
      <c r="D3" s="4">
        <f>('[1]Qc, Winter, S2'!D3*Main!$B$5)</f>
        <v>-1.6232864666951021</v>
      </c>
      <c r="E3" s="4">
        <f>('[1]Qc, Winter, S2'!E3*Main!$B$5)</f>
        <v>-1.6636963341779343</v>
      </c>
      <c r="F3" s="4">
        <f>('[1]Qc, Winter, S2'!F3*Main!$B$5)</f>
        <v>-1.6813465760333397</v>
      </c>
      <c r="G3" s="4">
        <f>('[1]Qc, Winter, S2'!G3*Main!$B$5)</f>
        <v>-1.5430831585645355</v>
      </c>
      <c r="H3" s="4">
        <f>('[1]Qc, Winter, S2'!H3*Main!$B$5)</f>
        <v>-0.97843613995584877</v>
      </c>
      <c r="I3" s="4">
        <f>('[1]Qc, Winter, S2'!I3*Main!$B$5)</f>
        <v>-0.1843218264433627</v>
      </c>
      <c r="J3" s="4">
        <f>('[1]Qc, Winter, S2'!J3*Main!$B$5)</f>
        <v>-0.20009837777034664</v>
      </c>
      <c r="K3" s="4">
        <f>('[1]Qc, Winter, S2'!K3*Main!$B$5)</f>
        <v>-0.13662492055744349</v>
      </c>
      <c r="L3" s="4">
        <f>('[1]Qc, Winter, S2'!L3*Main!$B$5)</f>
        <v>-0.11563285615113211</v>
      </c>
      <c r="M3" s="4">
        <f>('[1]Qc, Winter, S2'!M3*Main!$B$5)</f>
        <v>-0.53185977713352617</v>
      </c>
      <c r="N3" s="4">
        <f>('[1]Qc, Winter, S2'!N3*Main!$B$5)</f>
        <v>-0.77699000754245195</v>
      </c>
      <c r="O3" s="4">
        <f>('[1]Qc, Winter, S2'!O3*Main!$B$5)</f>
        <v>-0.97732102118122832</v>
      </c>
      <c r="P3" s="4">
        <f>('[1]Qc, Winter, S2'!P3*Main!$B$5)</f>
        <v>-0.98976884939630738</v>
      </c>
      <c r="Q3" s="4">
        <f>('[1]Qc, Winter, S2'!Q3*Main!$B$5)</f>
        <v>-1.0266371796661091</v>
      </c>
      <c r="R3" s="4">
        <f>('[1]Qc, Winter, S2'!R3*Main!$B$5)</f>
        <v>-0.77552608403642653</v>
      </c>
      <c r="S3" s="4">
        <f>('[1]Qc, Winter, S2'!S3*Main!$B$5)</f>
        <v>0.26269621406157651</v>
      </c>
      <c r="T3" s="4">
        <f>('[1]Qc, Winter, S2'!T3*Main!$B$5)</f>
        <v>-3.6289896201486628E-2</v>
      </c>
      <c r="U3" s="4">
        <f>('[1]Qc, Winter, S2'!U3*Main!$B$5)</f>
        <v>-0.43270390784905027</v>
      </c>
      <c r="V3" s="4">
        <f>('[1]Qc, Winter, S2'!V3*Main!$B$5)</f>
        <v>-0.81009699584156469</v>
      </c>
      <c r="W3" s="4">
        <f>('[1]Qc, Winter, S2'!W3*Main!$B$5)</f>
        <v>-1.0445139172240585</v>
      </c>
      <c r="X3" s="4">
        <f>('[1]Qc, Winter, S2'!X3*Main!$B$5)</f>
        <v>-1.1340055765277961</v>
      </c>
      <c r="Y3" s="4">
        <f>('[1]Qc, Winter, S2'!Y3*Main!$B$5)</f>
        <v>-1.3381285372472607</v>
      </c>
    </row>
    <row r="4" spans="1:25" x14ac:dyDescent="0.25">
      <c r="A4">
        <v>3</v>
      </c>
      <c r="B4" s="4">
        <f>('[1]Qc, Winter, S2'!B4*Main!$B$5)</f>
        <v>-1.1446501380769274</v>
      </c>
      <c r="C4" s="4">
        <f>('[1]Qc, Winter, S2'!C4*Main!$B$5)</f>
        <v>-1.2228522980468883</v>
      </c>
      <c r="D4" s="4">
        <f>('[1]Qc, Winter, S2'!D4*Main!$B$5)</f>
        <v>-1.2577349183489048</v>
      </c>
      <c r="E4" s="4">
        <f>('[1]Qc, Winter, S2'!E4*Main!$B$5)</f>
        <v>-1.2409147703156238</v>
      </c>
      <c r="F4" s="4">
        <f>('[1]Qc, Winter, S2'!F4*Main!$B$5)</f>
        <v>-1.2419468722478251</v>
      </c>
      <c r="G4" s="4">
        <f>('[1]Qc, Winter, S2'!G4*Main!$B$5)</f>
        <v>-1.0473469182092197</v>
      </c>
      <c r="H4" s="4">
        <f>('[1]Qc, Winter, S2'!H4*Main!$B$5)</f>
        <v>-3.8617725713165608E-2</v>
      </c>
      <c r="I4" s="4">
        <f>('[1]Qc, Winter, S2'!I4*Main!$B$5)</f>
        <v>0.53997691301244855</v>
      </c>
      <c r="J4" s="4">
        <f>('[1]Qc, Winter, S2'!J4*Main!$B$5)</f>
        <v>0.68146350495551522</v>
      </c>
      <c r="K4" s="4">
        <f>('[1]Qc, Winter, S2'!K4*Main!$B$5)</f>
        <v>0.46062285487148313</v>
      </c>
      <c r="L4" s="4">
        <f>('[1]Qc, Winter, S2'!L4*Main!$B$5)</f>
        <v>0.28306283362978707</v>
      </c>
      <c r="M4" s="4">
        <f>('[1]Qc, Winter, S2'!M4*Main!$B$5)</f>
        <v>0.54495341870728831</v>
      </c>
      <c r="N4" s="4">
        <f>('[1]Qc, Winter, S2'!N4*Main!$B$5)</f>
        <v>0.3540330918722146</v>
      </c>
      <c r="O4" s="4">
        <f>('[1]Qc, Winter, S2'!O4*Main!$B$5)</f>
        <v>0.10741122951315331</v>
      </c>
      <c r="P4" s="4">
        <f>('[1]Qc, Winter, S2'!P4*Main!$B$5)</f>
        <v>-0.42077785489339636</v>
      </c>
      <c r="Q4" s="4">
        <f>('[1]Qc, Winter, S2'!Q4*Main!$B$5)</f>
        <v>-0.42512480091073329</v>
      </c>
      <c r="R4" s="4">
        <f>('[1]Qc, Winter, S2'!R4*Main!$B$5)</f>
        <v>-0.35020022624115044</v>
      </c>
      <c r="S4" s="4">
        <f>('[1]Qc, Winter, S2'!S4*Main!$B$5)</f>
        <v>-0.16974074790197799</v>
      </c>
      <c r="T4" s="4">
        <f>('[1]Qc, Winter, S2'!T4*Main!$B$5)</f>
        <v>-0.42214529847059556</v>
      </c>
      <c r="U4" s="4">
        <f>('[1]Qc, Winter, S2'!U4*Main!$B$5)</f>
        <v>-0.23571608851927964</v>
      </c>
      <c r="V4" s="4">
        <f>('[1]Qc, Winter, S2'!V4*Main!$B$5)</f>
        <v>-0.33023021634206412</v>
      </c>
      <c r="W4" s="4">
        <f>('[1]Qc, Winter, S2'!W4*Main!$B$5)</f>
        <v>-0.5367705219071971</v>
      </c>
      <c r="X4" s="4">
        <f>('[1]Qc, Winter, S2'!X4*Main!$B$5)</f>
        <v>-0.8653299809782331</v>
      </c>
      <c r="Y4" s="4">
        <f>('[1]Qc, Winter, S2'!Y4*Main!$B$5)</f>
        <v>-0.95728109932257432</v>
      </c>
    </row>
    <row r="5" spans="1:25" x14ac:dyDescent="0.25">
      <c r="A5">
        <v>4</v>
      </c>
      <c r="B5" s="4">
        <f>('[1]Qc, Winter, S2'!B5*Main!$B$5)</f>
        <v>-0.81770842179969239</v>
      </c>
      <c r="C5" s="4">
        <f>('[1]Qc, Winter, S2'!C5*Main!$B$5)</f>
        <v>-0.8174768428066379</v>
      </c>
      <c r="D5" s="4">
        <f>('[1]Qc, Winter, S2'!D5*Main!$B$5)</f>
        <v>-0.83424466349803073</v>
      </c>
      <c r="E5" s="4">
        <f>('[1]Qc, Winter, S2'!E5*Main!$B$5)</f>
        <v>-0.83304790620863711</v>
      </c>
      <c r="F5" s="4">
        <f>('[1]Qc, Winter, S2'!F5*Main!$B$5)</f>
        <v>-0.85383350962743432</v>
      </c>
      <c r="G5" s="4">
        <f>('[1]Qc, Winter, S2'!G5*Main!$B$5)</f>
        <v>-0.79622949383506136</v>
      </c>
      <c r="H5" s="4">
        <f>('[1]Qc, Winter, S2'!H5*Main!$B$5)</f>
        <v>-0.67726847857996264</v>
      </c>
      <c r="I5" s="4">
        <f>('[1]Qc, Winter, S2'!I5*Main!$B$5)</f>
        <v>-0.62452775558432905</v>
      </c>
      <c r="J5" s="4">
        <f>('[1]Qc, Winter, S2'!J5*Main!$B$5)</f>
        <v>-0.64918189115955782</v>
      </c>
      <c r="K5" s="4">
        <f>('[1]Qc, Winter, S2'!K5*Main!$B$5)</f>
        <v>-0.71917100824486779</v>
      </c>
      <c r="L5" s="4">
        <f>('[1]Qc, Winter, S2'!L5*Main!$B$5)</f>
        <v>-0.74451303535518654</v>
      </c>
      <c r="M5" s="4">
        <f>('[1]Qc, Winter, S2'!M5*Main!$B$5)</f>
        <v>-0.81220798820365259</v>
      </c>
      <c r="N5" s="4">
        <f>('[1]Qc, Winter, S2'!N5*Main!$B$5)</f>
        <v>-0.80519660965837558</v>
      </c>
      <c r="O5" s="4">
        <f>('[1]Qc, Winter, S2'!O5*Main!$B$5)</f>
        <v>-0.80376491360116431</v>
      </c>
      <c r="P5" s="4">
        <f>('[1]Qc, Winter, S2'!P5*Main!$B$5)</f>
        <v>-0.80264122257438819</v>
      </c>
      <c r="Q5" s="4">
        <f>('[1]Qc, Winter, S2'!Q5*Main!$B$5)</f>
        <v>-0.79458957710936806</v>
      </c>
      <c r="R5" s="4">
        <f>('[1]Qc, Winter, S2'!R5*Main!$B$5)</f>
        <v>-0.65921605839838926</v>
      </c>
      <c r="S5" s="4">
        <f>('[1]Qc, Winter, S2'!S5*Main!$B$5)</f>
        <v>-0.39289757719936325</v>
      </c>
      <c r="T5" s="4">
        <f>('[1]Qc, Winter, S2'!T5*Main!$B$5)</f>
        <v>-0.51194824086832225</v>
      </c>
      <c r="U5" s="4">
        <f>('[1]Qc, Winter, S2'!U5*Main!$B$5)</f>
        <v>-0.63354360581868685</v>
      </c>
      <c r="V5" s="4">
        <f>('[1]Qc, Winter, S2'!V5*Main!$B$5)</f>
        <v>-0.67527256139652891</v>
      </c>
      <c r="W5" s="4">
        <f>('[1]Qc, Winter, S2'!W5*Main!$B$5)</f>
        <v>-0.70012310942167255</v>
      </c>
      <c r="X5" s="4">
        <f>('[1]Qc, Winter, S2'!X5*Main!$B$5)</f>
        <v>-0.77029885971001821</v>
      </c>
      <c r="Y5" s="4">
        <f>('[1]Qc, Winter, S2'!Y5*Main!$B$5)</f>
        <v>-0.75885176591109438</v>
      </c>
    </row>
    <row r="6" spans="1:25" x14ac:dyDescent="0.25">
      <c r="A6">
        <v>5</v>
      </c>
      <c r="B6" s="4">
        <f>('[1]Qc, Winter, S2'!B6*Main!$B$5)</f>
        <v>-0.38860485229878011</v>
      </c>
      <c r="C6" s="4">
        <f>('[1]Qc, Winter, S2'!C6*Main!$B$5)</f>
        <v>-0.40405050902233131</v>
      </c>
      <c r="D6" s="4">
        <f>('[1]Qc, Winter, S2'!D6*Main!$B$5)</f>
        <v>-0.42547417036541196</v>
      </c>
      <c r="E6" s="4">
        <f>('[1]Qc, Winter, S2'!E6*Main!$B$5)</f>
        <v>-0.42699154158348707</v>
      </c>
      <c r="F6" s="4">
        <f>('[1]Qc, Winter, S2'!F6*Main!$B$5)</f>
        <v>-0.43456714186462858</v>
      </c>
      <c r="G6" s="4">
        <f>('[1]Qc, Winter, S2'!G6*Main!$B$5)</f>
        <v>-0.35912331108973672</v>
      </c>
      <c r="H6" s="4">
        <f>('[1]Qc, Winter, S2'!H6*Main!$B$5)</f>
        <v>-0.2791637307973317</v>
      </c>
      <c r="I6" s="4">
        <f>('[1]Qc, Winter, S2'!I6*Main!$B$5)</f>
        <v>-0.21927274085445192</v>
      </c>
      <c r="J6" s="4">
        <f>('[1]Qc, Winter, S2'!J6*Main!$B$5)</f>
        <v>-0.21538764594490339</v>
      </c>
      <c r="K6" s="4">
        <f>('[1]Qc, Winter, S2'!K6*Main!$B$5)</f>
        <v>-0.17859787479679071</v>
      </c>
      <c r="L6" s="4">
        <f>('[1]Qc, Winter, S2'!L6*Main!$B$5)</f>
        <v>-0.18215556135072358</v>
      </c>
      <c r="M6" s="4">
        <f>('[1]Qc, Winter, S2'!M6*Main!$B$5)</f>
        <v>-0.17302351709257047</v>
      </c>
      <c r="N6" s="4">
        <f>('[1]Qc, Winter, S2'!N6*Main!$B$5)</f>
        <v>-0.20823710212779542</v>
      </c>
      <c r="O6" s="4">
        <f>('[1]Qc, Winter, S2'!O6*Main!$B$5)</f>
        <v>-0.23094809727853488</v>
      </c>
      <c r="P6" s="4">
        <f>('[1]Qc, Winter, S2'!P6*Main!$B$5)</f>
        <v>-0.22251258353492684</v>
      </c>
      <c r="Q6" s="4">
        <f>('[1]Qc, Winter, S2'!Q6*Main!$B$5)</f>
        <v>-0.27031041157178815</v>
      </c>
      <c r="R6" s="4">
        <f>('[1]Qc, Winter, S2'!R6*Main!$B$5)</f>
        <v>-0.23948003265308998</v>
      </c>
      <c r="S6" s="4">
        <f>('[1]Qc, Winter, S2'!S6*Main!$B$5)</f>
        <v>-0.12495956803053918</v>
      </c>
      <c r="T6" s="4">
        <f>('[1]Qc, Winter, S2'!T6*Main!$B$5)</f>
        <v>-0.14507133968402583</v>
      </c>
      <c r="U6" s="4">
        <f>('[1]Qc, Winter, S2'!U6*Main!$B$5)</f>
        <v>-0.18217966044402931</v>
      </c>
      <c r="V6" s="4">
        <f>('[1]Qc, Winter, S2'!V6*Main!$B$5)</f>
        <v>-0.19282314760994171</v>
      </c>
      <c r="W6" s="4">
        <f>('[1]Qc, Winter, S2'!W6*Main!$B$5)</f>
        <v>-0.25789267850494274</v>
      </c>
      <c r="X6" s="4">
        <f>('[1]Qc, Winter, S2'!X6*Main!$B$5)</f>
        <v>-0.2768202245611589</v>
      </c>
      <c r="Y6" s="4">
        <f>('[1]Qc, Winter, S2'!Y6*Main!$B$5)</f>
        <v>-0.29251779215300872</v>
      </c>
    </row>
    <row r="7" spans="1:25" x14ac:dyDescent="0.25">
      <c r="A7">
        <v>6</v>
      </c>
      <c r="B7" s="4">
        <f>('[1]Qc, Winter, S2'!B7*Main!$B$5)</f>
        <v>0.25401748812274838</v>
      </c>
      <c r="C7" s="4">
        <f>('[1]Qc, Winter, S2'!C7*Main!$B$5)</f>
        <v>0.19673490964910298</v>
      </c>
      <c r="D7" s="4">
        <f>('[1]Qc, Winter, S2'!D7*Main!$B$5)</f>
        <v>0.15066035342761552</v>
      </c>
      <c r="E7" s="4">
        <f>('[1]Qc, Winter, S2'!E7*Main!$B$5)</f>
        <v>0.22000510234925935</v>
      </c>
      <c r="F7" s="4">
        <f>('[1]Qc, Winter, S2'!F7*Main!$B$5)</f>
        <v>0.18430977543584845</v>
      </c>
      <c r="G7" s="4">
        <f>('[1]Qc, Winter, S2'!G7*Main!$B$5)</f>
        <v>0.26553526794040944</v>
      </c>
      <c r="H7" s="4">
        <f>('[1]Qc, Winter, S2'!H7*Main!$B$5)</f>
        <v>0.34362699202195468</v>
      </c>
      <c r="I7" s="4">
        <f>('[1]Qc, Winter, S2'!I7*Main!$B$5)</f>
        <v>0.67614425949498558</v>
      </c>
      <c r="J7" s="4">
        <f>('[1]Qc, Winter, S2'!J7*Main!$B$5)</f>
        <v>0.80229017865452212</v>
      </c>
      <c r="K7" s="4">
        <f>('[1]Qc, Winter, S2'!K7*Main!$B$5)</f>
        <v>0.82666071068901892</v>
      </c>
      <c r="L7" s="4">
        <f>('[1]Qc, Winter, S2'!L7*Main!$B$5)</f>
        <v>0.76155797371227008</v>
      </c>
      <c r="M7" s="4">
        <f>('[1]Qc, Winter, S2'!M7*Main!$B$5)</f>
        <v>0.83698058421498189</v>
      </c>
      <c r="N7" s="4">
        <f>('[1]Qc, Winter, S2'!N7*Main!$B$5)</f>
        <v>0.80632729757509058</v>
      </c>
      <c r="O7" s="4">
        <f>('[1]Qc, Winter, S2'!O7*Main!$B$5)</f>
        <v>0.78892771379022963</v>
      </c>
      <c r="P7" s="4">
        <f>('[1]Qc, Winter, S2'!P7*Main!$B$5)</f>
        <v>0.68384516989522282</v>
      </c>
      <c r="Q7" s="4">
        <f>('[1]Qc, Winter, S2'!Q7*Main!$B$5)</f>
        <v>0.6569284681218398</v>
      </c>
      <c r="R7" s="4">
        <f>('[1]Qc, Winter, S2'!R7*Main!$B$5)</f>
        <v>0.55976182752495784</v>
      </c>
      <c r="S7" s="4">
        <f>('[1]Qc, Winter, S2'!S7*Main!$B$5)</f>
        <v>0.61236062415776493</v>
      </c>
      <c r="T7" s="4">
        <f>('[1]Qc, Winter, S2'!T7*Main!$B$5)</f>
        <v>0.50869570030268774</v>
      </c>
      <c r="U7" s="4">
        <f>('[1]Qc, Winter, S2'!U7*Main!$B$5)</f>
        <v>0.55250567521015015</v>
      </c>
      <c r="V7" s="4">
        <f>('[1]Qc, Winter, S2'!V7*Main!$B$5)</f>
        <v>0.45797290827786813</v>
      </c>
      <c r="W7" s="4">
        <f>('[1]Qc, Winter, S2'!W7*Main!$B$5)</f>
        <v>0.49172992814915506</v>
      </c>
      <c r="X7" s="4">
        <f>('[1]Qc, Winter, S2'!X7*Main!$B$5)</f>
        <v>0.29928274187548559</v>
      </c>
      <c r="Y7" s="4">
        <f>('[1]Qc, Winter, S2'!Y7*Main!$B$5)</f>
        <v>0.30427501728895973</v>
      </c>
    </row>
    <row r="8" spans="1:25" x14ac:dyDescent="0.25">
      <c r="A8">
        <v>7</v>
      </c>
      <c r="B8" s="4">
        <f>('[1]Qc, Winter, S2'!B8*Main!$B$5)</f>
        <v>-0.74134131174898521</v>
      </c>
      <c r="C8" s="4">
        <f>('[1]Qc, Winter, S2'!C8*Main!$B$5)</f>
        <v>-0.74064171704379989</v>
      </c>
      <c r="D8" s="4">
        <f>('[1]Qc, Winter, S2'!D8*Main!$B$5)</f>
        <v>-0.77155105556464121</v>
      </c>
      <c r="E8" s="4">
        <f>('[1]Qc, Winter, S2'!E8*Main!$B$5)</f>
        <v>-0.79328954763494175</v>
      </c>
      <c r="F8" s="4">
        <f>('[1]Qc, Winter, S2'!F8*Main!$B$5)</f>
        <v>-0.80732191329473946</v>
      </c>
      <c r="G8" s="4">
        <f>('[1]Qc, Winter, S2'!G8*Main!$B$5)</f>
        <v>-0.73021863623425387</v>
      </c>
      <c r="H8" s="4">
        <f>('[1]Qc, Winter, S2'!H8*Main!$B$5)</f>
        <v>-0.6140913992306779</v>
      </c>
      <c r="I8" s="4">
        <f>('[1]Qc, Winter, S2'!I8*Main!$B$5)</f>
        <v>-0.32874750826961369</v>
      </c>
      <c r="J8" s="4">
        <f>('[1]Qc, Winter, S2'!J8*Main!$B$5)</f>
        <v>-0.15804808478770427</v>
      </c>
      <c r="K8" s="4">
        <f>('[1]Qc, Winter, S2'!K8*Main!$B$5)</f>
        <v>-0.15269148396829121</v>
      </c>
      <c r="L8" s="4">
        <f>('[1]Qc, Winter, S2'!L8*Main!$B$5)</f>
        <v>-0.11264184477220993</v>
      </c>
      <c r="M8" s="4">
        <f>('[1]Qc, Winter, S2'!M8*Main!$B$5)</f>
        <v>-3.7472499920293369E-2</v>
      </c>
      <c r="N8" s="4">
        <f>('[1]Qc, Winter, S2'!N8*Main!$B$5)</f>
        <v>-0.15680037224464369</v>
      </c>
      <c r="O8" s="4">
        <f>('[1]Qc, Winter, S2'!O8*Main!$B$5)</f>
        <v>-0.1636246330967164</v>
      </c>
      <c r="P8" s="4">
        <f>('[1]Qc, Winter, S2'!P8*Main!$B$5)</f>
        <v>-0.29527522343659135</v>
      </c>
      <c r="Q8" s="4">
        <f>('[1]Qc, Winter, S2'!Q8*Main!$B$5)</f>
        <v>-0.41352032277306677</v>
      </c>
      <c r="R8" s="4">
        <f>('[1]Qc, Winter, S2'!R8*Main!$B$5)</f>
        <v>-0.37321646413022747</v>
      </c>
      <c r="S8" s="4">
        <f>('[1]Qc, Winter, S2'!S8*Main!$B$5)</f>
        <v>-0.42478514742215823</v>
      </c>
      <c r="T8" s="4">
        <f>('[1]Qc, Winter, S2'!T8*Main!$B$5)</f>
        <v>-0.4872451652288815</v>
      </c>
      <c r="U8" s="4">
        <f>('[1]Qc, Winter, S2'!U8*Main!$B$5)</f>
        <v>-0.45403925763014463</v>
      </c>
      <c r="V8" s="4">
        <f>('[1]Qc, Winter, S2'!V8*Main!$B$5)</f>
        <v>-0.51698428430437871</v>
      </c>
      <c r="W8" s="4">
        <f>('[1]Qc, Winter, S2'!W8*Main!$B$5)</f>
        <v>-0.61561016269714186</v>
      </c>
      <c r="X8" s="4">
        <f>('[1]Qc, Winter, S2'!X8*Main!$B$5)</f>
        <v>-0.68067038825683557</v>
      </c>
      <c r="Y8" s="4">
        <f>('[1]Qc, Winter, S2'!Y8*Main!$B$5)</f>
        <v>-0.69777657022648365</v>
      </c>
    </row>
    <row r="9" spans="1:25" x14ac:dyDescent="0.25">
      <c r="A9">
        <v>8</v>
      </c>
      <c r="B9" s="4">
        <f>('[1]Qc, Winter, S2'!B9*Main!$B$5)</f>
        <v>-0.85242480964842837</v>
      </c>
      <c r="C9" s="4">
        <f>('[1]Qc, Winter, S2'!C9*Main!$B$5)</f>
        <v>-0.87915095525191156</v>
      </c>
      <c r="D9" s="4">
        <f>('[1]Qc, Winter, S2'!D9*Main!$B$5)</f>
        <v>-0.84965864601088892</v>
      </c>
      <c r="E9" s="4">
        <f>('[1]Qc, Winter, S2'!E9*Main!$B$5)</f>
        <v>-0.86575273355258953</v>
      </c>
      <c r="F9" s="4">
        <f>('[1]Qc, Winter, S2'!F9*Main!$B$5)</f>
        <v>-0.83942583724577924</v>
      </c>
      <c r="G9" s="4">
        <f>('[1]Qc, Winter, S2'!G9*Main!$B$5)</f>
        <v>-0.80550694969702263</v>
      </c>
      <c r="H9" s="4">
        <f>('[1]Qc, Winter, S2'!H9*Main!$B$5)</f>
        <v>-0.60954332368706732</v>
      </c>
      <c r="I9" s="4">
        <f>('[1]Qc, Winter, S2'!I9*Main!$B$5)</f>
        <v>-0.49976260619025081</v>
      </c>
      <c r="J9" s="4">
        <f>('[1]Qc, Winter, S2'!J9*Main!$B$5)</f>
        <v>-0.46605506230779847</v>
      </c>
      <c r="K9" s="4">
        <f>('[1]Qc, Winter, S2'!K9*Main!$B$5)</f>
        <v>-0.51139586456370234</v>
      </c>
      <c r="L9" s="4">
        <f>('[1]Qc, Winter, S2'!L9*Main!$B$5)</f>
        <v>-0.48782974716760436</v>
      </c>
      <c r="M9" s="4">
        <f>('[1]Qc, Winter, S2'!M9*Main!$B$5)</f>
        <v>-0.44918072717559626</v>
      </c>
      <c r="N9" s="4">
        <f>('[1]Qc, Winter, S2'!N9*Main!$B$5)</f>
        <v>-0.48566366156845442</v>
      </c>
      <c r="O9" s="4">
        <f>('[1]Qc, Winter, S2'!O9*Main!$B$5)</f>
        <v>-0.51034670209453592</v>
      </c>
      <c r="P9" s="4">
        <f>('[1]Qc, Winter, S2'!P9*Main!$B$5)</f>
        <v>-0.61381417746086331</v>
      </c>
      <c r="Q9" s="4">
        <f>('[1]Qc, Winter, S2'!Q9*Main!$B$5)</f>
        <v>-0.70156508756156111</v>
      </c>
      <c r="R9" s="4">
        <f>('[1]Qc, Winter, S2'!R9*Main!$B$5)</f>
        <v>-0.67892319200602969</v>
      </c>
      <c r="S9" s="4">
        <f>('[1]Qc, Winter, S2'!S9*Main!$B$5)</f>
        <v>-0.68317131786186114</v>
      </c>
      <c r="T9" s="4">
        <f>('[1]Qc, Winter, S2'!T9*Main!$B$5)</f>
        <v>-0.72730250659016038</v>
      </c>
      <c r="U9" s="4">
        <f>('[1]Qc, Winter, S2'!U9*Main!$B$5)</f>
        <v>-0.75201555099226813</v>
      </c>
      <c r="V9" s="4">
        <f>('[1]Qc, Winter, S2'!V9*Main!$B$5)</f>
        <v>-0.74217196131787322</v>
      </c>
      <c r="W9" s="4">
        <f>('[1]Qc, Winter, S2'!W9*Main!$B$5)</f>
        <v>-0.79511728784768287</v>
      </c>
      <c r="X9" s="4">
        <f>('[1]Qc, Winter, S2'!X9*Main!$B$5)</f>
        <v>-0.79728533122330614</v>
      </c>
      <c r="Y9" s="4">
        <f>('[1]Qc, Winter, S2'!Y9*Main!$B$5)</f>
        <v>-0.83743582879599554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1.0531990473670478</v>
      </c>
      <c r="C2" s="4">
        <f>('[1]Qc, Winter, S3'!C2*Main!$B$5)</f>
        <v>0.75147027729066807</v>
      </c>
      <c r="D2" s="4">
        <f>('[1]Qc, Winter, S3'!D2*Main!$B$5)</f>
        <v>0.62589699729816495</v>
      </c>
      <c r="E2" s="4">
        <f>('[1]Qc, Winter, S3'!E2*Main!$B$5)</f>
        <v>0.80229136046084226</v>
      </c>
      <c r="F2" s="4">
        <f>('[1]Qc, Winter, S3'!F2*Main!$B$5)</f>
        <v>0.71899233272647078</v>
      </c>
      <c r="G2" s="4">
        <f>('[1]Qc, Winter, S3'!G2*Main!$B$5)</f>
        <v>0.56795265916159221</v>
      </c>
      <c r="H2" s="4">
        <f>('[1]Qc, Winter, S3'!H2*Main!$B$5)</f>
        <v>0.48910375551237839</v>
      </c>
      <c r="I2" s="4">
        <f>('[1]Qc, Winter, S3'!I2*Main!$B$5)</f>
        <v>1.6421628259347825</v>
      </c>
      <c r="J2" s="4">
        <f>('[1]Qc, Winter, S3'!J2*Main!$B$5)</f>
        <v>1.7699312363412498</v>
      </c>
      <c r="K2" s="4">
        <f>('[1]Qc, Winter, S3'!K2*Main!$B$5)</f>
        <v>1.5180787604558708</v>
      </c>
      <c r="L2" s="4">
        <f>('[1]Qc, Winter, S3'!L2*Main!$B$5)</f>
        <v>1.7686719686368269</v>
      </c>
      <c r="M2" s="4">
        <f>('[1]Qc, Winter, S3'!M2*Main!$B$5)</f>
        <v>1.6434479097929395</v>
      </c>
      <c r="N2" s="4">
        <f>('[1]Qc, Winter, S3'!N2*Main!$B$5)</f>
        <v>1.6016582353186843</v>
      </c>
      <c r="O2" s="4">
        <f>('[1]Qc, Winter, S3'!O2*Main!$B$5)</f>
        <v>1.4448138515962694</v>
      </c>
      <c r="P2" s="4">
        <f>('[1]Qc, Winter, S3'!P2*Main!$B$5)</f>
        <v>0.87467935373302996</v>
      </c>
      <c r="Q2" s="4">
        <f>('[1]Qc, Winter, S3'!Q2*Main!$B$5)</f>
        <v>1.3559200196705146</v>
      </c>
      <c r="R2" s="4">
        <f>('[1]Qc, Winter, S3'!R2*Main!$B$5)</f>
        <v>1.642479136309968</v>
      </c>
      <c r="S2" s="4">
        <f>('[1]Qc, Winter, S3'!S2*Main!$B$5)</f>
        <v>1.5325359380433139</v>
      </c>
      <c r="T2" s="4">
        <f>('[1]Qc, Winter, S3'!T2*Main!$B$5)</f>
        <v>1.0498816806061781</v>
      </c>
      <c r="U2" s="4">
        <f>('[1]Qc, Winter, S3'!U2*Main!$B$5)</f>
        <v>1.1221956275844185</v>
      </c>
      <c r="V2" s="4">
        <f>('[1]Qc, Winter, S3'!V2*Main!$B$5)</f>
        <v>1.0247325284305102</v>
      </c>
      <c r="W2" s="4">
        <f>('[1]Qc, Winter, S3'!W2*Main!$B$5)</f>
        <v>0.62929332845401187</v>
      </c>
      <c r="X2" s="4">
        <f>('[1]Qc, Winter, S3'!X2*Main!$B$5)</f>
        <v>0.49692056258701689</v>
      </c>
      <c r="Y2" s="4">
        <f>('[1]Qc, Winter, S3'!Y2*Main!$B$5)</f>
        <v>0.53080316990016319</v>
      </c>
    </row>
    <row r="3" spans="1:25" x14ac:dyDescent="0.25">
      <c r="A3">
        <v>2</v>
      </c>
      <c r="B3" s="4">
        <f>('[1]Qc, Winter, S3'!B3*Main!$B$5)</f>
        <v>-1.5958466977294066</v>
      </c>
      <c r="C3" s="4">
        <f>('[1]Qc, Winter, S3'!C3*Main!$B$5)</f>
        <v>-1.5796978794271337</v>
      </c>
      <c r="D3" s="4">
        <f>('[1]Qc, Winter, S3'!D3*Main!$B$5)</f>
        <v>-1.6232864666951021</v>
      </c>
      <c r="E3" s="4">
        <f>('[1]Qc, Winter, S3'!E3*Main!$B$5)</f>
        <v>-1.7146258137956263</v>
      </c>
      <c r="F3" s="4">
        <f>('[1]Qc, Winter, S3'!F3*Main!$B$5)</f>
        <v>-1.7149735075540065</v>
      </c>
      <c r="G3" s="4">
        <f>('[1]Qc, Winter, S3'!G3*Main!$B$5)</f>
        <v>-1.5585139901501808</v>
      </c>
      <c r="H3" s="4">
        <f>('[1]Qc, Winter, S3'!H3*Main!$B$5)</f>
        <v>-0.9980048627549658</v>
      </c>
      <c r="I3" s="4">
        <f>('[1]Qc, Winter, S3'!I3*Main!$B$5)</f>
        <v>-0.18620266140707045</v>
      </c>
      <c r="J3" s="4">
        <f>('[1]Qc, Winter, S3'!J3*Main!$B$5)</f>
        <v>-0.20211957350540069</v>
      </c>
      <c r="K3" s="4">
        <f>('[1]Qc, Winter, S3'!K3*Main!$B$5)</f>
        <v>-0.13126708053558298</v>
      </c>
      <c r="L3" s="4">
        <f>('[1]Qc, Winter, S3'!L3*Main!$B$5)</f>
        <v>-0.11563285615113211</v>
      </c>
      <c r="M3" s="4">
        <f>('[1]Qc, Winter, S3'!M3*Main!$B$5)</f>
        <v>-0.52659383874606547</v>
      </c>
      <c r="N3" s="4">
        <f>('[1]Qc, Winter, S3'!N3*Main!$B$5)</f>
        <v>-0.76160406679903714</v>
      </c>
      <c r="O3" s="4">
        <f>('[1]Qc, Winter, S3'!O3*Main!$B$5)</f>
        <v>-1.0072390116255516</v>
      </c>
      <c r="P3" s="4">
        <f>('[1]Qc, Winter, S3'!P3*Main!$B$5)</f>
        <v>-1.0095642263842333</v>
      </c>
      <c r="Q3" s="4">
        <f>('[1]Qc, Winter, S3'!Q3*Main!$B$5)</f>
        <v>-1.0266371796661091</v>
      </c>
      <c r="R3" s="4">
        <f>('[1]Qc, Winter, S3'!R3*Main!$B$5)</f>
        <v>-0.77552608403642653</v>
      </c>
      <c r="S3" s="4">
        <f>('[1]Qc, Winter, S3'!S3*Main!$B$5)</f>
        <v>0.25489335621816328</v>
      </c>
      <c r="T3" s="4">
        <f>('[1]Qc, Winter, S3'!T3*Main!$B$5)</f>
        <v>-3.6289896201486628E-2</v>
      </c>
      <c r="U3" s="4">
        <f>('[1]Qc, Winter, S3'!U3*Main!$B$5)</f>
        <v>-0.44135798600603127</v>
      </c>
      <c r="V3" s="4">
        <f>('[1]Qc, Winter, S3'!V3*Main!$B$5)</f>
        <v>-0.7940554711714346</v>
      </c>
      <c r="W3" s="4">
        <f>('[1]Qc, Winter, S3'!W3*Main!$B$5)</f>
        <v>-1.0656152084811101</v>
      </c>
      <c r="X3" s="4">
        <f>('[1]Qc, Winter, S3'!X3*Main!$B$5)</f>
        <v>-1.1802915184268896</v>
      </c>
      <c r="Y3" s="4">
        <f>('[1]Qc, Winter, S3'!Y3*Main!$B$5)</f>
        <v>-1.3248797398487728</v>
      </c>
    </row>
    <row r="4" spans="1:25" x14ac:dyDescent="0.25">
      <c r="A4">
        <v>3</v>
      </c>
      <c r="B4" s="4">
        <f>('[1]Qc, Winter, S3'!B4*Main!$B$5)</f>
        <v>-1.1446501380769274</v>
      </c>
      <c r="C4" s="4">
        <f>('[1]Qc, Winter, S3'!C4*Main!$B$5)</f>
        <v>-1.2228522980468883</v>
      </c>
      <c r="D4" s="4">
        <f>('[1]Qc, Winter, S3'!D4*Main!$B$5)</f>
        <v>-1.2577349183489048</v>
      </c>
      <c r="E4" s="4">
        <f>('[1]Qc, Winter, S3'!E4*Main!$B$5)</f>
        <v>-1.2286284854610137</v>
      </c>
      <c r="F4" s="4">
        <f>('[1]Qc, Winter, S3'!F4*Main!$B$5)</f>
        <v>-1.205057361190959</v>
      </c>
      <c r="G4" s="4">
        <f>('[1]Qc, Winter, S3'!G4*Main!$B$5)</f>
        <v>-1.0268107041266861</v>
      </c>
      <c r="H4" s="4">
        <f>('[1]Qc, Winter, S3'!H4*Main!$B$5)</f>
        <v>-3.8617725713165608E-2</v>
      </c>
      <c r="I4" s="4">
        <f>('[1]Qc, Winter, S3'!I4*Main!$B$5)</f>
        <v>0.52409523910031774</v>
      </c>
      <c r="J4" s="4">
        <f>('[1]Qc, Winter, S3'!J4*Main!$B$5)</f>
        <v>0.67471634154011406</v>
      </c>
      <c r="K4" s="4">
        <f>('[1]Qc, Winter, S3'!K4*Main!$B$5)</f>
        <v>0.4794237877233804</v>
      </c>
      <c r="L4" s="4">
        <f>('[1]Qc, Winter, S3'!L4*Main!$B$5)</f>
        <v>0.27196233035018763</v>
      </c>
      <c r="M4" s="4">
        <f>('[1]Qc, Winter, S3'!M4*Main!$B$5)</f>
        <v>0.54495341870728831</v>
      </c>
      <c r="N4" s="4">
        <f>('[1]Qc, Winter, S3'!N4*Main!$B$5)</f>
        <v>0.34362035387597301</v>
      </c>
      <c r="O4" s="4">
        <f>('[1]Qc, Winter, S3'!O4*Main!$B$5)</f>
        <v>0.10530512697367972</v>
      </c>
      <c r="P4" s="4">
        <f>('[1]Qc, Winter, S3'!P4*Main!$B$5)</f>
        <v>-0.42077785489339636</v>
      </c>
      <c r="Q4" s="4">
        <f>('[1]Qc, Winter, S3'!Q4*Main!$B$5)</f>
        <v>-0.41262113029571185</v>
      </c>
      <c r="R4" s="4">
        <f>('[1]Qc, Winter, S3'!R4*Main!$B$5)</f>
        <v>-0.33990021958699901</v>
      </c>
      <c r="S4" s="4">
        <f>('[1]Qc, Winter, S3'!S4*Main!$B$5)</f>
        <v>-0.17666894169389546</v>
      </c>
      <c r="T4" s="4">
        <f>('[1]Qc, Winter, S3'!T4*Main!$B$5)</f>
        <v>-0.43058820444000739</v>
      </c>
      <c r="U4" s="4">
        <f>('[1]Qc, Winter, S3'!U4*Main!$B$5)</f>
        <v>-0.23571608851927964</v>
      </c>
      <c r="V4" s="4">
        <f>('[1]Qc, Winter, S3'!V4*Main!$B$5)</f>
        <v>-0.32362561201522283</v>
      </c>
      <c r="W4" s="4">
        <f>('[1]Qc, Winter, S3'!W4*Main!$B$5)</f>
        <v>-0.54224777213073994</v>
      </c>
      <c r="X4" s="4">
        <f>('[1]Qc, Winter, S3'!X4*Main!$B$5)</f>
        <v>-0.8653299809782331</v>
      </c>
      <c r="Y4" s="4">
        <f>('[1]Qc, Winter, S3'!Y4*Main!$B$5)</f>
        <v>-0.97681744828834127</v>
      </c>
    </row>
    <row r="5" spans="1:25" x14ac:dyDescent="0.25">
      <c r="A5">
        <v>4</v>
      </c>
      <c r="B5" s="4">
        <f>('[1]Qc, Winter, S3'!B5*Main!$B$5)</f>
        <v>-0.8094487407714126</v>
      </c>
      <c r="C5" s="4">
        <f>('[1]Qc, Winter, S3'!C5*Main!$B$5)</f>
        <v>-0.83416004368024288</v>
      </c>
      <c r="D5" s="4">
        <f>('[1]Qc, Winter, S3'!D5*Main!$B$5)</f>
        <v>-0.8258179497253233</v>
      </c>
      <c r="E5" s="4">
        <f>('[1]Qc, Winter, S3'!E5*Main!$B$5)</f>
        <v>-0.84154839504750101</v>
      </c>
      <c r="F5" s="4">
        <f>('[1]Qc, Winter, S3'!F5*Main!$B$5)</f>
        <v>-0.84529517453115988</v>
      </c>
      <c r="G5" s="4">
        <f>('[1]Qc, Winter, S3'!G5*Main!$B$5)</f>
        <v>-0.78842332232687451</v>
      </c>
      <c r="H5" s="4">
        <f>('[1]Qc, Winter, S3'!H5*Main!$B$5)</f>
        <v>-0.68404116336576226</v>
      </c>
      <c r="I5" s="4">
        <f>('[1]Qc, Winter, S3'!I5*Main!$B$5)</f>
        <v>-0.62452775558432905</v>
      </c>
      <c r="J5" s="4">
        <f>('[1]Qc, Winter, S3'!J5*Main!$B$5)</f>
        <v>-0.63645283447015477</v>
      </c>
      <c r="K5" s="4">
        <f>('[1]Qc, Winter, S3'!K5*Main!$B$5)</f>
        <v>-0.69096822360781407</v>
      </c>
      <c r="L5" s="4">
        <f>('[1]Qc, Winter, S3'!L5*Main!$B$5)</f>
        <v>-0.76707403642655592</v>
      </c>
      <c r="M5" s="4">
        <f>('[1]Qc, Winter, S3'!M5*Main!$B$5)</f>
        <v>-0.78035669454860734</v>
      </c>
      <c r="N5" s="4">
        <f>('[1]Qc, Winter, S3'!N5*Main!$B$5)</f>
        <v>-0.79722436599839164</v>
      </c>
      <c r="O5" s="4">
        <f>('[1]Qc, Winter, S3'!O5*Main!$B$5)</f>
        <v>-0.82000258862341002</v>
      </c>
      <c r="P5" s="4">
        <f>('[1]Qc, Winter, S3'!P5*Main!$B$5)</f>
        <v>-0.82721187224503279</v>
      </c>
      <c r="Q5" s="4">
        <f>('[1]Qc, Winter, S3'!Q5*Main!$B$5)</f>
        <v>-0.78664368133827445</v>
      </c>
      <c r="R5" s="4">
        <f>('[1]Qc, Winter, S3'!R5*Main!$B$5)</f>
        <v>-0.67939614181874819</v>
      </c>
      <c r="S5" s="4">
        <f>('[1]Qc, Winter, S3'!S5*Main!$B$5)</f>
        <v>-0.40091589510139108</v>
      </c>
      <c r="T5" s="4">
        <f>('[1]Qc, Winter, S3'!T5*Main!$B$5)</f>
        <v>-0.51194824086832225</v>
      </c>
      <c r="U5" s="4">
        <f>('[1]Qc, Winter, S3'!U5*Main!$B$5)</f>
        <v>-0.62099818788168315</v>
      </c>
      <c r="V5" s="4">
        <f>('[1]Qc, Winter, S3'!V5*Main!$B$5)</f>
        <v>-0.67527256139652891</v>
      </c>
      <c r="W5" s="4">
        <f>('[1]Qc, Winter, S3'!W5*Main!$B$5)</f>
        <v>-0.71441133614456387</v>
      </c>
      <c r="X5" s="4">
        <f>('[1]Qc, Winter, S3'!X5*Main!$B$5)</f>
        <v>-0.74764301089501761</v>
      </c>
      <c r="Y5" s="4">
        <f>('[1]Qc, Winter, S3'!Y5*Main!$B$5)</f>
        <v>-0.77402880122931617</v>
      </c>
    </row>
    <row r="6" spans="1:25" x14ac:dyDescent="0.25">
      <c r="A6">
        <v>5</v>
      </c>
      <c r="B6" s="4">
        <f>('[1]Qc, Winter, S3'!B6*Main!$B$5)</f>
        <v>-0.38860485229878011</v>
      </c>
      <c r="C6" s="4">
        <f>('[1]Qc, Winter, S3'!C6*Main!$B$5)</f>
        <v>-0.40813182729528419</v>
      </c>
      <c r="D6" s="4">
        <f>('[1]Qc, Winter, S3'!D6*Main!$B$5)</f>
        <v>-0.42972891206906616</v>
      </c>
      <c r="E6" s="4">
        <f>('[1]Qc, Winter, S3'!E6*Main!$B$5)</f>
        <v>-0.42272162616765224</v>
      </c>
      <c r="F6" s="4">
        <f>('[1]Qc, Winter, S3'!F6*Main!$B$5)</f>
        <v>-0.42178575533919832</v>
      </c>
      <c r="G6" s="4">
        <f>('[1]Qc, Winter, S3'!G6*Main!$B$5)</f>
        <v>-0.35912331108973672</v>
      </c>
      <c r="H6" s="4">
        <f>('[1]Qc, Winter, S3'!H6*Main!$B$5)</f>
        <v>-0.27095303283270428</v>
      </c>
      <c r="I6" s="4">
        <f>('[1]Qc, Winter, S3'!I6*Main!$B$5)</f>
        <v>-0.22148761702469891</v>
      </c>
      <c r="J6" s="4">
        <f>('[1]Qc, Winter, S3'!J6*Main!$B$5)</f>
        <v>-0.22191454430687016</v>
      </c>
      <c r="K6" s="4">
        <f>('[1]Qc, Winter, S3'!K6*Main!$B$5)</f>
        <v>-0.18224272938448033</v>
      </c>
      <c r="L6" s="4">
        <f>('[1]Qc, Winter, S3'!L6*Main!$B$5)</f>
        <v>-0.18395908176013667</v>
      </c>
      <c r="M6" s="4">
        <f>('[1]Qc, Winter, S3'!M6*Main!$B$5)</f>
        <v>-0.17302351709257047</v>
      </c>
      <c r="N6" s="4">
        <f>('[1]Qc, Winter, S3'!N6*Main!$B$5)</f>
        <v>-0.21673657568403198</v>
      </c>
      <c r="O6" s="4">
        <f>('[1]Qc, Winter, S3'!O6*Main!$B$5)</f>
        <v>-0.22408825280491501</v>
      </c>
      <c r="P6" s="4">
        <f>('[1]Qc, Winter, S3'!P6*Main!$B$5)</f>
        <v>-0.22473770937027615</v>
      </c>
      <c r="Q6" s="4">
        <f>('[1]Qc, Winter, S3'!Q6*Main!$B$5)</f>
        <v>-0.27031041157178815</v>
      </c>
      <c r="R6" s="4">
        <f>('[1]Qc, Winter, S3'!R6*Main!$B$5)</f>
        <v>-0.24925472786342023</v>
      </c>
      <c r="S6" s="4">
        <f>('[1]Qc, Winter, S3'!S6*Main!$B$5)</f>
        <v>-0.12005919281365526</v>
      </c>
      <c r="T6" s="4">
        <f>('[1]Qc, Winter, S3'!T6*Main!$B$5)</f>
        <v>-0.14216991289034531</v>
      </c>
      <c r="U6" s="4">
        <f>('[1]Qc, Winter, S3'!U6*Main!$B$5)</f>
        <v>-0.18398341945832661</v>
      </c>
      <c r="V6" s="4">
        <f>('[1]Qc, Winter, S3'!V6*Main!$B$5)</f>
        <v>-0.1908754390482251</v>
      </c>
      <c r="W6" s="4">
        <f>('[1]Qc, Winter, S3'!W6*Main!$B$5)</f>
        <v>-0.25536431891175704</v>
      </c>
      <c r="X6" s="4">
        <f>('[1]Qc, Winter, S3'!X6*Main!$B$5)</f>
        <v>-0.2768202245611589</v>
      </c>
      <c r="Y6" s="4">
        <f>('[1]Qc, Winter, S3'!Y6*Main!$B$5)</f>
        <v>-0.29544297007453879</v>
      </c>
    </row>
    <row r="7" spans="1:25" x14ac:dyDescent="0.25">
      <c r="A7">
        <v>6</v>
      </c>
      <c r="B7" s="4">
        <f>('[1]Qc, Winter, S3'!B7*Main!$B$5)</f>
        <v>0.25401748812274838</v>
      </c>
      <c r="C7" s="4">
        <f>('[1]Qc, Winter, S3'!C7*Main!$B$5)</f>
        <v>0.19870225874559402</v>
      </c>
      <c r="D7" s="4">
        <f>('[1]Qc, Winter, S3'!D7*Main!$B$5)</f>
        <v>0.14916866676001542</v>
      </c>
      <c r="E7" s="4">
        <f>('[1]Qc, Winter, S3'!E7*Main!$B$5)</f>
        <v>0.22222737611036295</v>
      </c>
      <c r="F7" s="4">
        <f>('[1]Qc, Winter, S3'!F7*Main!$B$5)</f>
        <v>0.18430977543584845</v>
      </c>
      <c r="G7" s="4">
        <f>('[1]Qc, Winter, S3'!G7*Main!$B$5)</f>
        <v>0.26816432999922529</v>
      </c>
      <c r="H7" s="4">
        <f>('[1]Qc, Winter, S3'!H7*Main!$B$5)</f>
        <v>0.35063978777750482</v>
      </c>
      <c r="I7" s="4">
        <f>('[1]Qc, Winter, S3'!I7*Main!$B$5)</f>
        <v>0.68980373948478324</v>
      </c>
      <c r="J7" s="4">
        <f>('[1]Qc, Winter, S3'!J7*Main!$B$5)</f>
        <v>0.78655899868090406</v>
      </c>
      <c r="K7" s="4">
        <f>('[1]Qc, Winter, S3'!K7*Main!$B$5)</f>
        <v>0.82666071068901892</v>
      </c>
      <c r="L7" s="4">
        <f>('[1]Qc, Winter, S3'!L7*Main!$B$5)</f>
        <v>0.77694298328221501</v>
      </c>
      <c r="M7" s="4">
        <f>('[1]Qc, Winter, S3'!M7*Main!$B$5)</f>
        <v>0.80415781620655125</v>
      </c>
      <c r="N7" s="4">
        <f>('[1]Qc, Winter, S3'!N7*Main!$B$5)</f>
        <v>0.81447201775261679</v>
      </c>
      <c r="O7" s="4">
        <f>('[1]Qc, Winter, S3'!O7*Main!$B$5)</f>
        <v>0.79697799658400748</v>
      </c>
      <c r="P7" s="4">
        <f>('[1]Qc, Winter, S3'!P7*Main!$B$5)</f>
        <v>0.67030368138244611</v>
      </c>
      <c r="Q7" s="4">
        <f>('[1]Qc, Winter, S3'!Q7*Main!$B$5)</f>
        <v>0.6569284681218398</v>
      </c>
      <c r="R7" s="4">
        <f>('[1]Qc, Winter, S3'!R7*Main!$B$5)</f>
        <v>0.57095706407545688</v>
      </c>
      <c r="S7" s="4">
        <f>('[1]Qc, Winter, S3'!S7*Main!$B$5)</f>
        <v>0.62460783664092034</v>
      </c>
      <c r="T7" s="4">
        <f>('[1]Qc, Winter, S3'!T7*Main!$B$5)</f>
        <v>0.51388647275475596</v>
      </c>
      <c r="U7" s="4">
        <f>('[1]Qc, Winter, S3'!U7*Main!$B$5)</f>
        <v>0.54708895290416826</v>
      </c>
      <c r="V7" s="4">
        <f>('[1]Qc, Winter, S3'!V7*Main!$B$5)</f>
        <v>0.45339317919508959</v>
      </c>
      <c r="W7" s="4">
        <f>('[1]Qc, Winter, S3'!W7*Main!$B$5)</f>
        <v>0.48690904650063394</v>
      </c>
      <c r="X7" s="4">
        <f>('[1]Qc, Winter, S3'!X7*Main!$B$5)</f>
        <v>0.29928274187548559</v>
      </c>
      <c r="Y7" s="4">
        <f>('[1]Qc, Winter, S3'!Y7*Main!$B$5)</f>
        <v>0.30427501728895973</v>
      </c>
    </row>
    <row r="8" spans="1:25" x14ac:dyDescent="0.25">
      <c r="A8">
        <v>7</v>
      </c>
      <c r="B8" s="4">
        <f>('[1]Qc, Winter, S3'!B8*Main!$B$5)</f>
        <v>-0.74882960782725794</v>
      </c>
      <c r="C8" s="4">
        <f>('[1]Qc, Winter, S3'!C8*Main!$B$5)</f>
        <v>-0.733235299873362</v>
      </c>
      <c r="D8" s="4">
        <f>('[1]Qc, Winter, S3'!D8*Main!$B$5)</f>
        <v>-0.74863369747856279</v>
      </c>
      <c r="E8" s="4">
        <f>('[1]Qc, Winter, S3'!E8*Main!$B$5)</f>
        <v>-0.76218015361004199</v>
      </c>
      <c r="F8" s="4">
        <f>('[1]Qc, Winter, S3'!F8*Main!$B$5)</f>
        <v>-0.84027382812309637</v>
      </c>
      <c r="G8" s="4">
        <f>('[1]Qc, Winter, S3'!G8*Main!$B$5)</f>
        <v>-0.73021863623425387</v>
      </c>
      <c r="H8" s="4">
        <f>('[1]Qc, Winter, S3'!H8*Main!$B$5)</f>
        <v>-0.63289011553365782</v>
      </c>
      <c r="I8" s="4">
        <f>('[1]Qc, Winter, S3'!I8*Main!$B$5)</f>
        <v>-0.32874750826961369</v>
      </c>
      <c r="J8" s="4">
        <f>('[1]Qc, Winter, S3'!J8*Main!$B$5)</f>
        <v>-0.16449902702393712</v>
      </c>
      <c r="K8" s="4">
        <f>('[1]Qc, Winter, S3'!K8*Main!$B$5)</f>
        <v>-0.15119450863526876</v>
      </c>
      <c r="L8" s="4">
        <f>('[1]Qc, Winter, S3'!L8*Main!$B$5)</f>
        <v>-0.11491743759589093</v>
      </c>
      <c r="M8" s="4">
        <f>('[1]Qc, Winter, S3'!M8*Main!$B$5)</f>
        <v>-3.8619617264792148E-2</v>
      </c>
      <c r="N8" s="4">
        <f>('[1]Qc, Winter, S3'!N8*Main!$B$5)</f>
        <v>-0.15524789331152844</v>
      </c>
      <c r="O8" s="4">
        <f>('[1]Qc, Winter, S3'!O8*Main!$B$5)</f>
        <v>-0.1620045872244717</v>
      </c>
      <c r="P8" s="4">
        <f>('[1]Qc, Winter, S3'!P8*Main!$B$5)</f>
        <v>-0.30118072790532324</v>
      </c>
      <c r="Q8" s="4">
        <f>('[1]Qc, Winter, S3'!Q8*Main!$B$5)</f>
        <v>-0.42617910816407906</v>
      </c>
      <c r="R8" s="4">
        <f>('[1]Qc, Winter, S3'!R8*Main!$B$5)</f>
        <v>-0.38083312666349739</v>
      </c>
      <c r="S8" s="4">
        <f>('[1]Qc, Winter, S3'!S8*Main!$B$5)</f>
        <v>-0.42478514742215823</v>
      </c>
      <c r="T8" s="4">
        <f>('[1]Qc, Winter, S3'!T8*Main!$B$5)</f>
        <v>-0.4776913384596877</v>
      </c>
      <c r="U8" s="4">
        <f>('[1]Qc, Winter, S3'!U8*Main!$B$5)</f>
        <v>-0.463211767885299</v>
      </c>
      <c r="V8" s="4">
        <f>('[1]Qc, Winter, S3'!V8*Main!$B$5)</f>
        <v>-0.51176222082655665</v>
      </c>
      <c r="W8" s="4">
        <f>('[1]Qc, Winter, S3'!W8*Main!$B$5)</f>
        <v>-0.62792236595108464</v>
      </c>
      <c r="X8" s="4">
        <f>('[1]Qc, Winter, S3'!X8*Main!$B$5)</f>
        <v>-0.70845285308364492</v>
      </c>
      <c r="Y8" s="4">
        <f>('[1]Qc, Winter, S3'!Y8*Main!$B$5)</f>
        <v>-0.70468524913961716</v>
      </c>
    </row>
    <row r="9" spans="1:25" x14ac:dyDescent="0.25">
      <c r="A9">
        <v>8</v>
      </c>
      <c r="B9" s="4">
        <f>('[1]Qc, Winter, S3'!B9*Main!$B$5)</f>
        <v>-0.84390056155194404</v>
      </c>
      <c r="C9" s="4">
        <f>('[1]Qc, Winter, S3'!C9*Main!$B$5)</f>
        <v>-0.87044649034842736</v>
      </c>
      <c r="D9" s="4">
        <f>('[1]Qc, Winter, S3'!D9*Main!$B$5)</f>
        <v>-0.86699861837845804</v>
      </c>
      <c r="E9" s="4">
        <f>('[1]Qc, Winter, S3'!E9*Main!$B$5)</f>
        <v>-0.8830677882236414</v>
      </c>
      <c r="F9" s="4">
        <f>('[1]Qc, Winter, S3'!F9*Main!$B$5)</f>
        <v>-0.84790488610684789</v>
      </c>
      <c r="G9" s="4">
        <f>('[1]Qc, Winter, S3'!G9*Main!$B$5)</f>
        <v>-0.82177981736766947</v>
      </c>
      <c r="H9" s="4">
        <f>('[1]Qc, Winter, S3'!H9*Main!$B$5)</f>
        <v>-0.62820281318769178</v>
      </c>
      <c r="I9" s="4">
        <f>('[1]Qc, Winter, S3'!I9*Main!$B$5)</f>
        <v>-0.4849181723430156</v>
      </c>
      <c r="J9" s="4">
        <f>('[1]Qc, Winter, S3'!J9*Main!$B$5)</f>
        <v>-0.45691672775274367</v>
      </c>
      <c r="K9" s="4">
        <f>('[1]Qc, Winter, S3'!K9*Main!$B$5)</f>
        <v>-0.51661418971231154</v>
      </c>
      <c r="L9" s="4">
        <f>('[1]Qc, Winter, S3'!L9*Main!$B$5)</f>
        <v>-0.49768489357503071</v>
      </c>
      <c r="M9" s="4">
        <f>('[1]Qc, Winter, S3'!M9*Main!$B$5)</f>
        <v>-0.44918072717559626</v>
      </c>
      <c r="N9" s="4">
        <f>('[1]Qc, Winter, S3'!N9*Main!$B$5)</f>
        <v>-0.47614084467495532</v>
      </c>
      <c r="O9" s="4">
        <f>('[1]Qc, Winter, S3'!O9*Main!$B$5)</f>
        <v>-0.51550171928740995</v>
      </c>
      <c r="P9" s="4">
        <f>('[1]Qc, Winter, S3'!P9*Main!$B$5)</f>
        <v>-0.61381417746086331</v>
      </c>
      <c r="Q9" s="4">
        <f>('[1]Qc, Winter, S3'!Q9*Main!$B$5)</f>
        <v>-0.69461889857580306</v>
      </c>
      <c r="R9" s="4">
        <f>('[1]Qc, Winter, S3'!R9*Main!$B$5)</f>
        <v>-0.70663434270015335</v>
      </c>
      <c r="S9" s="4">
        <f>('[1]Qc, Winter, S3'!S9*Main!$B$5)</f>
        <v>-0.67633960468324239</v>
      </c>
      <c r="T9" s="4">
        <f>('[1]Qc, Winter, S3'!T9*Main!$B$5)</f>
        <v>-0.72730250659016038</v>
      </c>
      <c r="U9" s="4">
        <f>('[1]Qc, Winter, S3'!U9*Main!$B$5)</f>
        <v>-0.73712415394291642</v>
      </c>
      <c r="V9" s="4">
        <f>('[1]Qc, Winter, S3'!V9*Main!$B$5)</f>
        <v>-0.74217196131787322</v>
      </c>
      <c r="W9" s="4">
        <f>('[1]Qc, Winter, S3'!W9*Main!$B$5)</f>
        <v>-0.76393621773600906</v>
      </c>
      <c r="X9" s="4">
        <f>('[1]Qc, Winter, S3'!X9*Main!$B$5)</f>
        <v>-0.82982758964058401</v>
      </c>
      <c r="Y9" s="4">
        <f>('[1]Qc, Winter, S3'!Y9*Main!$B$5)</f>
        <v>-0.84572727264546088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4.8003804196057143</v>
      </c>
      <c r="C2" s="4">
        <f>('FL Characterization'!C$4-'FL Characterization'!C$2)*VLOOKUP($A2,'FL Ratio'!$A$2:$B$9,2,FALSE)</f>
        <v>5.2846096418064894</v>
      </c>
      <c r="D2" s="4">
        <f>('FL Characterization'!D$4-'FL Characterization'!D$2)*VLOOKUP($A2,'FL Ratio'!$A$2:$B$9,2,FALSE)</f>
        <v>6.8784214265682246</v>
      </c>
      <c r="E2" s="4">
        <f>('FL Characterization'!E$4-'FL Characterization'!E$2)*VLOOKUP($A2,'FL Ratio'!$A$2:$B$9,2,FALSE)</f>
        <v>7.8858335842252689</v>
      </c>
      <c r="F2" s="4">
        <f>('FL Characterization'!F$4-'FL Characterization'!F$2)*VLOOKUP($A2,'FL Ratio'!$A$2:$B$9,2,FALSE)</f>
        <v>9.2719476265522012</v>
      </c>
      <c r="G2" s="4">
        <f>('FL Characterization'!G$4-'FL Characterization'!G$2)*VLOOKUP($A2,'FL Ratio'!$A$2:$B$9,2,FALSE)</f>
        <v>10.838239211164154</v>
      </c>
      <c r="H2" s="4">
        <f>('FL Characterization'!H$4-'FL Characterization'!H$2)*VLOOKUP($A2,'FL Ratio'!$A$2:$B$9,2,FALSE)</f>
        <v>9.6613185743236407</v>
      </c>
      <c r="I2" s="4">
        <f>('FL Characterization'!I$4-'FL Characterization'!I$2)*VLOOKUP($A2,'FL Ratio'!$A$2:$B$9,2,FALSE)</f>
        <v>13.811916490392729</v>
      </c>
      <c r="J2" s="4">
        <f>('FL Characterization'!J$4-'FL Characterization'!J$2)*VLOOKUP($A2,'FL Ratio'!$A$2:$B$9,2,FALSE)</f>
        <v>12.670891766791067</v>
      </c>
      <c r="K2" s="4">
        <f>('FL Characterization'!K$4-'FL Characterization'!K$2)*VLOOKUP($A2,'FL Ratio'!$A$2:$B$9,2,FALSE)</f>
        <v>14.311035869196285</v>
      </c>
      <c r="L2" s="4">
        <f>('FL Characterization'!L$4-'FL Characterization'!L$2)*VLOOKUP($A2,'FL Ratio'!$A$2:$B$9,2,FALSE)</f>
        <v>14.70791836918252</v>
      </c>
      <c r="M2" s="4">
        <f>('FL Characterization'!M$4-'FL Characterization'!M$2)*VLOOKUP($A2,'FL Ratio'!$A$2:$B$9,2,FALSE)</f>
        <v>13.642806854689688</v>
      </c>
      <c r="N2" s="4">
        <f>('FL Characterization'!N$4-'FL Characterization'!N$2)*VLOOKUP($A2,'FL Ratio'!$A$2:$B$9,2,FALSE)</f>
        <v>12.87001437439659</v>
      </c>
      <c r="O2" s="4">
        <f>('FL Characterization'!O$4-'FL Characterization'!O$2)*VLOOKUP($A2,'FL Ratio'!$A$2:$B$9,2,FALSE)</f>
        <v>11.848709168837839</v>
      </c>
      <c r="P2" s="4">
        <f>('FL Characterization'!P$4-'FL Characterization'!P$2)*VLOOKUP($A2,'FL Ratio'!$A$2:$B$9,2,FALSE)</f>
        <v>10.913952998532769</v>
      </c>
      <c r="Q2" s="4">
        <f>('FL Characterization'!Q$4-'FL Characterization'!Q$2)*VLOOKUP($A2,'FL Ratio'!$A$2:$B$9,2,FALSE)</f>
        <v>9.8224181034613416</v>
      </c>
      <c r="R2" s="4">
        <f>('FL Characterization'!R$4-'FL Characterization'!R$2)*VLOOKUP($A2,'FL Ratio'!$A$2:$B$9,2,FALSE)</f>
        <v>9.7201812246440173</v>
      </c>
      <c r="S2" s="4">
        <f>('FL Characterization'!S$4-'FL Characterization'!S$2)*VLOOKUP($A2,'FL Ratio'!$A$2:$B$9,2,FALSE)</f>
        <v>7.7014017114823163</v>
      </c>
      <c r="T2" s="4">
        <f>('FL Characterization'!T$4-'FL Characterization'!T$2)*VLOOKUP($A2,'FL Ratio'!$A$2:$B$9,2,FALSE)</f>
        <v>6.3719899172900858</v>
      </c>
      <c r="U2" s="4">
        <f>('FL Characterization'!U$4-'FL Characterization'!U$2)*VLOOKUP($A2,'FL Ratio'!$A$2:$B$9,2,FALSE)</f>
        <v>7.5612082281105764</v>
      </c>
      <c r="V2" s="4">
        <f>('FL Characterization'!V$4-'FL Characterization'!V$2)*VLOOKUP($A2,'FL Ratio'!$A$2:$B$9,2,FALSE)</f>
        <v>7.7041271419319335</v>
      </c>
      <c r="W2" s="4">
        <f>('FL Characterization'!W$4-'FL Characterization'!W$2)*VLOOKUP($A2,'FL Ratio'!$A$2:$B$9,2,FALSE)</f>
        <v>8.8042704087893444</v>
      </c>
      <c r="X2" s="4">
        <f>('FL Characterization'!X$4-'FL Characterization'!X$2)*VLOOKUP($A2,'FL Ratio'!$A$2:$B$9,2,FALSE)</f>
        <v>4.2749373710936647</v>
      </c>
      <c r="Y2" s="4">
        <f>('FL Characterization'!Y$4-'FL Characterization'!Y$2)*VLOOKUP($A2,'FL Ratio'!$A$2:$B$9,2,FALSE)</f>
        <v>4.1044317832091179</v>
      </c>
    </row>
    <row r="3" spans="1:25" x14ac:dyDescent="0.25">
      <c r="A3">
        <v>2</v>
      </c>
      <c r="B3" s="4">
        <f>('FL Characterization'!B$4-'FL Characterization'!B$2)*VLOOKUP($A3,'FL Ratio'!$A$2:$B$9,2,FALSE)</f>
        <v>3.8403043356845714</v>
      </c>
      <c r="C3" s="4">
        <f>('FL Characterization'!C$4-'FL Characterization'!C$2)*VLOOKUP($A3,'FL Ratio'!$A$2:$B$9,2,FALSE)</f>
        <v>4.2276877134451913</v>
      </c>
      <c r="D3" s="4">
        <f>('FL Characterization'!D$4-'FL Characterization'!D$2)*VLOOKUP($A3,'FL Ratio'!$A$2:$B$9,2,FALSE)</f>
        <v>5.5027371412545794</v>
      </c>
      <c r="E3" s="4">
        <f>('FL Characterization'!E$4-'FL Characterization'!E$2)*VLOOKUP($A3,'FL Ratio'!$A$2:$B$9,2,FALSE)</f>
        <v>6.3086668673802153</v>
      </c>
      <c r="F3" s="4">
        <f>('FL Characterization'!F$4-'FL Characterization'!F$2)*VLOOKUP($A3,'FL Ratio'!$A$2:$B$9,2,FALSE)</f>
        <v>7.4175581012417613</v>
      </c>
      <c r="G3" s="4">
        <f>('FL Characterization'!G$4-'FL Characterization'!G$2)*VLOOKUP($A3,'FL Ratio'!$A$2:$B$9,2,FALSE)</f>
        <v>8.6705913689313228</v>
      </c>
      <c r="H3" s="4">
        <f>('FL Characterization'!H$4-'FL Characterization'!H$2)*VLOOKUP($A3,'FL Ratio'!$A$2:$B$9,2,FALSE)</f>
        <v>7.7290548594589126</v>
      </c>
      <c r="I3" s="4">
        <f>('FL Characterization'!I$4-'FL Characterization'!I$2)*VLOOKUP($A3,'FL Ratio'!$A$2:$B$9,2,FALSE)</f>
        <v>11.049533192314183</v>
      </c>
      <c r="J3" s="4">
        <f>('FL Characterization'!J$4-'FL Characterization'!J$2)*VLOOKUP($A3,'FL Ratio'!$A$2:$B$9,2,FALSE)</f>
        <v>10.136713413432853</v>
      </c>
      <c r="K3" s="4">
        <f>('FL Characterization'!K$4-'FL Characterization'!K$2)*VLOOKUP($A3,'FL Ratio'!$A$2:$B$9,2,FALSE)</f>
        <v>11.448828695357028</v>
      </c>
      <c r="L3" s="4">
        <f>('FL Characterization'!L$4-'FL Characterization'!L$2)*VLOOKUP($A3,'FL Ratio'!$A$2:$B$9,2,FALSE)</f>
        <v>11.766334695346016</v>
      </c>
      <c r="M3" s="4">
        <f>('FL Characterization'!M$4-'FL Characterization'!M$2)*VLOOKUP($A3,'FL Ratio'!$A$2:$B$9,2,FALSE)</f>
        <v>10.914245483751751</v>
      </c>
      <c r="N3" s="4">
        <f>('FL Characterization'!N$4-'FL Characterization'!N$2)*VLOOKUP($A3,'FL Ratio'!$A$2:$B$9,2,FALSE)</f>
        <v>10.296011499517272</v>
      </c>
      <c r="O3" s="4">
        <f>('FL Characterization'!O$4-'FL Characterization'!O$2)*VLOOKUP($A3,'FL Ratio'!$A$2:$B$9,2,FALSE)</f>
        <v>9.478967335070271</v>
      </c>
      <c r="P3" s="4">
        <f>('FL Characterization'!P$4-'FL Characterization'!P$2)*VLOOKUP($A3,'FL Ratio'!$A$2:$B$9,2,FALSE)</f>
        <v>8.7311623988262159</v>
      </c>
      <c r="Q3" s="4">
        <f>('FL Characterization'!Q$4-'FL Characterization'!Q$2)*VLOOKUP($A3,'FL Ratio'!$A$2:$B$9,2,FALSE)</f>
        <v>7.8579344827690729</v>
      </c>
      <c r="R3" s="4">
        <f>('FL Characterization'!R$4-'FL Characterization'!R$2)*VLOOKUP($A3,'FL Ratio'!$A$2:$B$9,2,FALSE)</f>
        <v>7.7761449797152133</v>
      </c>
      <c r="S3" s="4">
        <f>('FL Characterization'!S$4-'FL Characterization'!S$2)*VLOOKUP($A3,'FL Ratio'!$A$2:$B$9,2,FALSE)</f>
        <v>6.1611213691858531</v>
      </c>
      <c r="T3" s="4">
        <f>('FL Characterization'!T$4-'FL Characterization'!T$2)*VLOOKUP($A3,'FL Ratio'!$A$2:$B$9,2,FALSE)</f>
        <v>5.097591933832069</v>
      </c>
      <c r="U3" s="4">
        <f>('FL Characterization'!U$4-'FL Characterization'!U$2)*VLOOKUP($A3,'FL Ratio'!$A$2:$B$9,2,FALSE)</f>
        <v>6.0489665824884611</v>
      </c>
      <c r="V3" s="4">
        <f>('FL Characterization'!V$4-'FL Characterization'!V$2)*VLOOKUP($A3,'FL Ratio'!$A$2:$B$9,2,FALSE)</f>
        <v>6.1633017135455468</v>
      </c>
      <c r="W3" s="4">
        <f>('FL Characterization'!W$4-'FL Characterization'!W$2)*VLOOKUP($A3,'FL Ratio'!$A$2:$B$9,2,FALSE)</f>
        <v>7.0434163270314754</v>
      </c>
      <c r="X3" s="4">
        <f>('FL Characterization'!X$4-'FL Characterization'!X$2)*VLOOKUP($A3,'FL Ratio'!$A$2:$B$9,2,FALSE)</f>
        <v>3.419949896874932</v>
      </c>
      <c r="Y3" s="4">
        <f>('FL Characterization'!Y$4-'FL Characterization'!Y$2)*VLOOKUP($A3,'FL Ratio'!$A$2:$B$9,2,FALSE)</f>
        <v>3.2835454265672945</v>
      </c>
    </row>
    <row r="4" spans="1:25" x14ac:dyDescent="0.25">
      <c r="A4">
        <v>3</v>
      </c>
      <c r="B4" s="4">
        <f>('FL Characterization'!B$4-'FL Characterization'!B$2)*VLOOKUP($A4,'FL Ratio'!$A$2:$B$9,2,FALSE)</f>
        <v>2.8802282517634286</v>
      </c>
      <c r="C4" s="4">
        <f>('FL Characterization'!C$4-'FL Characterization'!C$2)*VLOOKUP($A4,'FL Ratio'!$A$2:$B$9,2,FALSE)</f>
        <v>3.1707657850838933</v>
      </c>
      <c r="D4" s="4">
        <f>('FL Characterization'!D$4-'FL Characterization'!D$2)*VLOOKUP($A4,'FL Ratio'!$A$2:$B$9,2,FALSE)</f>
        <v>4.127052855940935</v>
      </c>
      <c r="E4" s="4">
        <f>('FL Characterization'!E$4-'FL Characterization'!E$2)*VLOOKUP($A4,'FL Ratio'!$A$2:$B$9,2,FALSE)</f>
        <v>4.7315001505351617</v>
      </c>
      <c r="F4" s="4">
        <f>('FL Characterization'!F$4-'FL Characterization'!F$2)*VLOOKUP($A4,'FL Ratio'!$A$2:$B$9,2,FALSE)</f>
        <v>5.5631685759313214</v>
      </c>
      <c r="G4" s="4">
        <f>('FL Characterization'!G$4-'FL Characterization'!G$2)*VLOOKUP($A4,'FL Ratio'!$A$2:$B$9,2,FALSE)</f>
        <v>6.5029435266984921</v>
      </c>
      <c r="H4" s="4">
        <f>('FL Characterization'!H$4-'FL Characterization'!H$2)*VLOOKUP($A4,'FL Ratio'!$A$2:$B$9,2,FALSE)</f>
        <v>5.7967911445941844</v>
      </c>
      <c r="I4" s="4">
        <f>('FL Characterization'!I$4-'FL Characterization'!I$2)*VLOOKUP($A4,'FL Ratio'!$A$2:$B$9,2,FALSE)</f>
        <v>8.2871498942356379</v>
      </c>
      <c r="J4" s="4">
        <f>('FL Characterization'!J$4-'FL Characterization'!J$2)*VLOOKUP($A4,'FL Ratio'!$A$2:$B$9,2,FALSE)</f>
        <v>7.60253506007464</v>
      </c>
      <c r="K4" s="4">
        <f>('FL Characterization'!K$4-'FL Characterization'!K$2)*VLOOKUP($A4,'FL Ratio'!$A$2:$B$9,2,FALSE)</f>
        <v>8.5866215215177704</v>
      </c>
      <c r="L4" s="4">
        <f>('FL Characterization'!L$4-'FL Characterization'!L$2)*VLOOKUP($A4,'FL Ratio'!$A$2:$B$9,2,FALSE)</f>
        <v>8.8247510215095115</v>
      </c>
      <c r="M4" s="4">
        <f>('FL Characterization'!M$4-'FL Characterization'!M$2)*VLOOKUP($A4,'FL Ratio'!$A$2:$B$9,2,FALSE)</f>
        <v>8.1856841128138118</v>
      </c>
      <c r="N4" s="4">
        <f>('FL Characterization'!N$4-'FL Characterization'!N$2)*VLOOKUP($A4,'FL Ratio'!$A$2:$B$9,2,FALSE)</f>
        <v>7.7220086246379536</v>
      </c>
      <c r="O4" s="4">
        <f>('FL Characterization'!O$4-'FL Characterization'!O$2)*VLOOKUP($A4,'FL Ratio'!$A$2:$B$9,2,FALSE)</f>
        <v>7.1092255013027037</v>
      </c>
      <c r="P4" s="4">
        <f>('FL Characterization'!P$4-'FL Characterization'!P$2)*VLOOKUP($A4,'FL Ratio'!$A$2:$B$9,2,FALSE)</f>
        <v>6.5483717991196615</v>
      </c>
      <c r="Q4" s="4">
        <f>('FL Characterization'!Q$4-'FL Characterization'!Q$2)*VLOOKUP($A4,'FL Ratio'!$A$2:$B$9,2,FALSE)</f>
        <v>5.8934508620768051</v>
      </c>
      <c r="R4" s="4">
        <f>('FL Characterization'!R$4-'FL Characterization'!R$2)*VLOOKUP($A4,'FL Ratio'!$A$2:$B$9,2,FALSE)</f>
        <v>5.8321087347864102</v>
      </c>
      <c r="S4" s="4">
        <f>('FL Characterization'!S$4-'FL Characterization'!S$2)*VLOOKUP($A4,'FL Ratio'!$A$2:$B$9,2,FALSE)</f>
        <v>4.6208410268893898</v>
      </c>
      <c r="T4" s="4">
        <f>('FL Characterization'!T$4-'FL Characterization'!T$2)*VLOOKUP($A4,'FL Ratio'!$A$2:$B$9,2,FALSE)</f>
        <v>3.8231939503740517</v>
      </c>
      <c r="U4" s="4">
        <f>('FL Characterization'!U$4-'FL Characterization'!U$2)*VLOOKUP($A4,'FL Ratio'!$A$2:$B$9,2,FALSE)</f>
        <v>4.5367249368663458</v>
      </c>
      <c r="V4" s="4">
        <f>('FL Characterization'!V$4-'FL Characterization'!V$2)*VLOOKUP($A4,'FL Ratio'!$A$2:$B$9,2,FALSE)</f>
        <v>4.6224762851591601</v>
      </c>
      <c r="W4" s="4">
        <f>('FL Characterization'!W$4-'FL Characterization'!W$2)*VLOOKUP($A4,'FL Ratio'!$A$2:$B$9,2,FALSE)</f>
        <v>5.2825622452736063</v>
      </c>
      <c r="X4" s="4">
        <f>('FL Characterization'!X$4-'FL Characterization'!X$2)*VLOOKUP($A4,'FL Ratio'!$A$2:$B$9,2,FALSE)</f>
        <v>2.5649624226561989</v>
      </c>
      <c r="Y4" s="4">
        <f>('FL Characterization'!Y$4-'FL Characterization'!Y$2)*VLOOKUP($A4,'FL Ratio'!$A$2:$B$9,2,FALSE)</f>
        <v>2.4626590699254707</v>
      </c>
    </row>
    <row r="5" spans="1:25" x14ac:dyDescent="0.25">
      <c r="A5">
        <v>4</v>
      </c>
      <c r="B5" s="4">
        <f>('FL Characterization'!B$4-'FL Characterization'!B$2)*VLOOKUP($A5,'FL Ratio'!$A$2:$B$9,2,FALSE)</f>
        <v>1.9201521678422857</v>
      </c>
      <c r="C5" s="4">
        <f>('FL Characterization'!C$4-'FL Characterization'!C$2)*VLOOKUP($A5,'FL Ratio'!$A$2:$B$9,2,FALSE)</f>
        <v>2.1138438567225957</v>
      </c>
      <c r="D5" s="4">
        <f>('FL Characterization'!D$4-'FL Characterization'!D$2)*VLOOKUP($A5,'FL Ratio'!$A$2:$B$9,2,FALSE)</f>
        <v>2.7513685706272897</v>
      </c>
      <c r="E5" s="4">
        <f>('FL Characterization'!E$4-'FL Characterization'!E$2)*VLOOKUP($A5,'FL Ratio'!$A$2:$B$9,2,FALSE)</f>
        <v>3.1543334336901077</v>
      </c>
      <c r="F5" s="4">
        <f>('FL Characterization'!F$4-'FL Characterization'!F$2)*VLOOKUP($A5,'FL Ratio'!$A$2:$B$9,2,FALSE)</f>
        <v>3.7087790506208806</v>
      </c>
      <c r="G5" s="4">
        <f>('FL Characterization'!G$4-'FL Characterization'!G$2)*VLOOKUP($A5,'FL Ratio'!$A$2:$B$9,2,FALSE)</f>
        <v>4.3352956844656614</v>
      </c>
      <c r="H5" s="4">
        <f>('FL Characterization'!H$4-'FL Characterization'!H$2)*VLOOKUP($A5,'FL Ratio'!$A$2:$B$9,2,FALSE)</f>
        <v>3.8645274297294563</v>
      </c>
      <c r="I5" s="4">
        <f>('FL Characterization'!I$4-'FL Characterization'!I$2)*VLOOKUP($A5,'FL Ratio'!$A$2:$B$9,2,FALSE)</f>
        <v>5.5247665961570913</v>
      </c>
      <c r="J5" s="4">
        <f>('FL Characterization'!J$4-'FL Characterization'!J$2)*VLOOKUP($A5,'FL Ratio'!$A$2:$B$9,2,FALSE)</f>
        <v>5.0683567067164264</v>
      </c>
      <c r="K5" s="4">
        <f>('FL Characterization'!K$4-'FL Characterization'!K$2)*VLOOKUP($A5,'FL Ratio'!$A$2:$B$9,2,FALSE)</f>
        <v>5.7244143476785139</v>
      </c>
      <c r="L5" s="4">
        <f>('FL Characterization'!L$4-'FL Characterization'!L$2)*VLOOKUP($A5,'FL Ratio'!$A$2:$B$9,2,FALSE)</f>
        <v>5.883167347673008</v>
      </c>
      <c r="M5" s="4">
        <f>('FL Characterization'!M$4-'FL Characterization'!M$2)*VLOOKUP($A5,'FL Ratio'!$A$2:$B$9,2,FALSE)</f>
        <v>5.4571227418758754</v>
      </c>
      <c r="N5" s="4">
        <f>('FL Characterization'!N$4-'FL Characterization'!N$2)*VLOOKUP($A5,'FL Ratio'!$A$2:$B$9,2,FALSE)</f>
        <v>5.148005749758636</v>
      </c>
      <c r="O5" s="4">
        <f>('FL Characterization'!O$4-'FL Characterization'!O$2)*VLOOKUP($A5,'FL Ratio'!$A$2:$B$9,2,FALSE)</f>
        <v>4.7394836675351355</v>
      </c>
      <c r="P5" s="4">
        <f>('FL Characterization'!P$4-'FL Characterization'!P$2)*VLOOKUP($A5,'FL Ratio'!$A$2:$B$9,2,FALSE)</f>
        <v>4.365581199413108</v>
      </c>
      <c r="Q5" s="4">
        <f>('FL Characterization'!Q$4-'FL Characterization'!Q$2)*VLOOKUP($A5,'FL Ratio'!$A$2:$B$9,2,FALSE)</f>
        <v>3.9289672413845365</v>
      </c>
      <c r="R5" s="4">
        <f>('FL Characterization'!R$4-'FL Characterization'!R$2)*VLOOKUP($A5,'FL Ratio'!$A$2:$B$9,2,FALSE)</f>
        <v>3.8880724898576067</v>
      </c>
      <c r="S5" s="4">
        <f>('FL Characterization'!S$4-'FL Characterization'!S$2)*VLOOKUP($A5,'FL Ratio'!$A$2:$B$9,2,FALSE)</f>
        <v>3.0805606845929265</v>
      </c>
      <c r="T5" s="4">
        <f>('FL Characterization'!T$4-'FL Characterization'!T$2)*VLOOKUP($A5,'FL Ratio'!$A$2:$B$9,2,FALSE)</f>
        <v>2.5487959669160345</v>
      </c>
      <c r="U5" s="4">
        <f>('FL Characterization'!U$4-'FL Characterization'!U$2)*VLOOKUP($A5,'FL Ratio'!$A$2:$B$9,2,FALSE)</f>
        <v>3.0244832912442305</v>
      </c>
      <c r="V5" s="4">
        <f>('FL Characterization'!V$4-'FL Characterization'!V$2)*VLOOKUP($A5,'FL Ratio'!$A$2:$B$9,2,FALSE)</f>
        <v>3.0816508567727734</v>
      </c>
      <c r="W5" s="4">
        <f>('FL Characterization'!W$4-'FL Characterization'!W$2)*VLOOKUP($A5,'FL Ratio'!$A$2:$B$9,2,FALSE)</f>
        <v>3.5217081635157377</v>
      </c>
      <c r="X5" s="4">
        <f>('FL Characterization'!X$4-'FL Characterization'!X$2)*VLOOKUP($A5,'FL Ratio'!$A$2:$B$9,2,FALSE)</f>
        <v>1.709974948437466</v>
      </c>
      <c r="Y5" s="4">
        <f>('FL Characterization'!Y$4-'FL Characterization'!Y$2)*VLOOKUP($A5,'FL Ratio'!$A$2:$B$9,2,FALSE)</f>
        <v>1.6417727132836473</v>
      </c>
    </row>
    <row r="6" spans="1:25" x14ac:dyDescent="0.25">
      <c r="A6">
        <v>5</v>
      </c>
      <c r="B6" s="4">
        <f>('FL Characterization'!B$4-'FL Characterization'!B$2)*VLOOKUP($A6,'FL Ratio'!$A$2:$B$9,2,FALSE)</f>
        <v>0.96007608392114285</v>
      </c>
      <c r="C6" s="4">
        <f>('FL Characterization'!C$4-'FL Characterization'!C$2)*VLOOKUP($A6,'FL Ratio'!$A$2:$B$9,2,FALSE)</f>
        <v>1.0569219283612978</v>
      </c>
      <c r="D6" s="4">
        <f>('FL Characterization'!D$4-'FL Characterization'!D$2)*VLOOKUP($A6,'FL Ratio'!$A$2:$B$9,2,FALSE)</f>
        <v>1.3756842853136448</v>
      </c>
      <c r="E6" s="4">
        <f>('FL Characterization'!E$4-'FL Characterization'!E$2)*VLOOKUP($A6,'FL Ratio'!$A$2:$B$9,2,FALSE)</f>
        <v>1.5771667168450538</v>
      </c>
      <c r="F6" s="4">
        <f>('FL Characterization'!F$4-'FL Characterization'!F$2)*VLOOKUP($A6,'FL Ratio'!$A$2:$B$9,2,FALSE)</f>
        <v>1.8543895253104403</v>
      </c>
      <c r="G6" s="4">
        <f>('FL Characterization'!G$4-'FL Characterization'!G$2)*VLOOKUP($A6,'FL Ratio'!$A$2:$B$9,2,FALSE)</f>
        <v>2.1676478422328307</v>
      </c>
      <c r="H6" s="4">
        <f>('FL Characterization'!H$4-'FL Characterization'!H$2)*VLOOKUP($A6,'FL Ratio'!$A$2:$B$9,2,FALSE)</f>
        <v>1.9322637148647281</v>
      </c>
      <c r="I6" s="4">
        <f>('FL Characterization'!I$4-'FL Characterization'!I$2)*VLOOKUP($A6,'FL Ratio'!$A$2:$B$9,2,FALSE)</f>
        <v>2.7623832980785457</v>
      </c>
      <c r="J6" s="4">
        <f>('FL Characterization'!J$4-'FL Characterization'!J$2)*VLOOKUP($A6,'FL Ratio'!$A$2:$B$9,2,FALSE)</f>
        <v>2.5341783533582132</v>
      </c>
      <c r="K6" s="4">
        <f>('FL Characterization'!K$4-'FL Characterization'!K$2)*VLOOKUP($A6,'FL Ratio'!$A$2:$B$9,2,FALSE)</f>
        <v>2.8622071738392569</v>
      </c>
      <c r="L6" s="4">
        <f>('FL Characterization'!L$4-'FL Characterization'!L$2)*VLOOKUP($A6,'FL Ratio'!$A$2:$B$9,2,FALSE)</f>
        <v>2.941583673836504</v>
      </c>
      <c r="M6" s="4">
        <f>('FL Characterization'!M$4-'FL Characterization'!M$2)*VLOOKUP($A6,'FL Ratio'!$A$2:$B$9,2,FALSE)</f>
        <v>2.7285613709379377</v>
      </c>
      <c r="N6" s="4">
        <f>('FL Characterization'!N$4-'FL Characterization'!N$2)*VLOOKUP($A6,'FL Ratio'!$A$2:$B$9,2,FALSE)</f>
        <v>2.574002874879318</v>
      </c>
      <c r="O6" s="4">
        <f>('FL Characterization'!O$4-'FL Characterization'!O$2)*VLOOKUP($A6,'FL Ratio'!$A$2:$B$9,2,FALSE)</f>
        <v>2.3697418337675678</v>
      </c>
      <c r="P6" s="4">
        <f>('FL Characterization'!P$4-'FL Characterization'!P$2)*VLOOKUP($A6,'FL Ratio'!$A$2:$B$9,2,FALSE)</f>
        <v>2.182790599706554</v>
      </c>
      <c r="Q6" s="4">
        <f>('FL Characterization'!Q$4-'FL Characterization'!Q$2)*VLOOKUP($A6,'FL Ratio'!$A$2:$B$9,2,FALSE)</f>
        <v>1.9644836206922682</v>
      </c>
      <c r="R6" s="4">
        <f>('FL Characterization'!R$4-'FL Characterization'!R$2)*VLOOKUP($A6,'FL Ratio'!$A$2:$B$9,2,FALSE)</f>
        <v>1.9440362449288033</v>
      </c>
      <c r="S6" s="4">
        <f>('FL Characterization'!S$4-'FL Characterization'!S$2)*VLOOKUP($A6,'FL Ratio'!$A$2:$B$9,2,FALSE)</f>
        <v>1.5402803422964633</v>
      </c>
      <c r="T6" s="4">
        <f>('FL Characterization'!T$4-'FL Characterization'!T$2)*VLOOKUP($A6,'FL Ratio'!$A$2:$B$9,2,FALSE)</f>
        <v>1.2743979834580172</v>
      </c>
      <c r="U6" s="4">
        <f>('FL Characterization'!U$4-'FL Characterization'!U$2)*VLOOKUP($A6,'FL Ratio'!$A$2:$B$9,2,FALSE)</f>
        <v>1.5122416456221153</v>
      </c>
      <c r="V6" s="4">
        <f>('FL Characterization'!V$4-'FL Characterization'!V$2)*VLOOKUP($A6,'FL Ratio'!$A$2:$B$9,2,FALSE)</f>
        <v>1.5408254283863867</v>
      </c>
      <c r="W6" s="4">
        <f>('FL Characterization'!W$4-'FL Characterization'!W$2)*VLOOKUP($A6,'FL Ratio'!$A$2:$B$9,2,FALSE)</f>
        <v>1.7608540817578688</v>
      </c>
      <c r="X6" s="4">
        <f>('FL Characterization'!X$4-'FL Characterization'!X$2)*VLOOKUP($A6,'FL Ratio'!$A$2:$B$9,2,FALSE)</f>
        <v>0.854987474218733</v>
      </c>
      <c r="Y6" s="4">
        <f>('FL Characterization'!Y$4-'FL Characterization'!Y$2)*VLOOKUP($A6,'FL Ratio'!$A$2:$B$9,2,FALSE)</f>
        <v>0.82088635664182363</v>
      </c>
    </row>
    <row r="7" spans="1:25" x14ac:dyDescent="0.25">
      <c r="A7">
        <v>6</v>
      </c>
      <c r="B7" s="4">
        <f>('FL Characterization'!B$4-'FL Characterization'!B$2)*VLOOKUP($A7,'FL Ratio'!$A$2:$B$9,2,FALSE)</f>
        <v>1.9201521678422857</v>
      </c>
      <c r="C7" s="4">
        <f>('FL Characterization'!C$4-'FL Characterization'!C$2)*VLOOKUP($A7,'FL Ratio'!$A$2:$B$9,2,FALSE)</f>
        <v>2.1138438567225957</v>
      </c>
      <c r="D7" s="4">
        <f>('FL Characterization'!D$4-'FL Characterization'!D$2)*VLOOKUP($A7,'FL Ratio'!$A$2:$B$9,2,FALSE)</f>
        <v>2.7513685706272897</v>
      </c>
      <c r="E7" s="4">
        <f>('FL Characterization'!E$4-'FL Characterization'!E$2)*VLOOKUP($A7,'FL Ratio'!$A$2:$B$9,2,FALSE)</f>
        <v>3.1543334336901077</v>
      </c>
      <c r="F7" s="4">
        <f>('FL Characterization'!F$4-'FL Characterization'!F$2)*VLOOKUP($A7,'FL Ratio'!$A$2:$B$9,2,FALSE)</f>
        <v>3.7087790506208806</v>
      </c>
      <c r="G7" s="4">
        <f>('FL Characterization'!G$4-'FL Characterization'!G$2)*VLOOKUP($A7,'FL Ratio'!$A$2:$B$9,2,FALSE)</f>
        <v>4.3352956844656614</v>
      </c>
      <c r="H7" s="4">
        <f>('FL Characterization'!H$4-'FL Characterization'!H$2)*VLOOKUP($A7,'FL Ratio'!$A$2:$B$9,2,FALSE)</f>
        <v>3.8645274297294563</v>
      </c>
      <c r="I7" s="4">
        <f>('FL Characterization'!I$4-'FL Characterization'!I$2)*VLOOKUP($A7,'FL Ratio'!$A$2:$B$9,2,FALSE)</f>
        <v>5.5247665961570913</v>
      </c>
      <c r="J7" s="4">
        <f>('FL Characterization'!J$4-'FL Characterization'!J$2)*VLOOKUP($A7,'FL Ratio'!$A$2:$B$9,2,FALSE)</f>
        <v>5.0683567067164264</v>
      </c>
      <c r="K7" s="4">
        <f>('FL Characterization'!K$4-'FL Characterization'!K$2)*VLOOKUP($A7,'FL Ratio'!$A$2:$B$9,2,FALSE)</f>
        <v>5.7244143476785139</v>
      </c>
      <c r="L7" s="4">
        <f>('FL Characterization'!L$4-'FL Characterization'!L$2)*VLOOKUP($A7,'FL Ratio'!$A$2:$B$9,2,FALSE)</f>
        <v>5.883167347673008</v>
      </c>
      <c r="M7" s="4">
        <f>('FL Characterization'!M$4-'FL Characterization'!M$2)*VLOOKUP($A7,'FL Ratio'!$A$2:$B$9,2,FALSE)</f>
        <v>5.4571227418758754</v>
      </c>
      <c r="N7" s="4">
        <f>('FL Characterization'!N$4-'FL Characterization'!N$2)*VLOOKUP($A7,'FL Ratio'!$A$2:$B$9,2,FALSE)</f>
        <v>5.148005749758636</v>
      </c>
      <c r="O7" s="4">
        <f>('FL Characterization'!O$4-'FL Characterization'!O$2)*VLOOKUP($A7,'FL Ratio'!$A$2:$B$9,2,FALSE)</f>
        <v>4.7394836675351355</v>
      </c>
      <c r="P7" s="4">
        <f>('FL Characterization'!P$4-'FL Characterization'!P$2)*VLOOKUP($A7,'FL Ratio'!$A$2:$B$9,2,FALSE)</f>
        <v>4.365581199413108</v>
      </c>
      <c r="Q7" s="4">
        <f>('FL Characterization'!Q$4-'FL Characterization'!Q$2)*VLOOKUP($A7,'FL Ratio'!$A$2:$B$9,2,FALSE)</f>
        <v>3.9289672413845365</v>
      </c>
      <c r="R7" s="4">
        <f>('FL Characterization'!R$4-'FL Characterization'!R$2)*VLOOKUP($A7,'FL Ratio'!$A$2:$B$9,2,FALSE)</f>
        <v>3.8880724898576067</v>
      </c>
      <c r="S7" s="4">
        <f>('FL Characterization'!S$4-'FL Characterization'!S$2)*VLOOKUP($A7,'FL Ratio'!$A$2:$B$9,2,FALSE)</f>
        <v>3.0805606845929265</v>
      </c>
      <c r="T7" s="4">
        <f>('FL Characterization'!T$4-'FL Characterization'!T$2)*VLOOKUP($A7,'FL Ratio'!$A$2:$B$9,2,FALSE)</f>
        <v>2.5487959669160345</v>
      </c>
      <c r="U7" s="4">
        <f>('FL Characterization'!U$4-'FL Characterization'!U$2)*VLOOKUP($A7,'FL Ratio'!$A$2:$B$9,2,FALSE)</f>
        <v>3.0244832912442305</v>
      </c>
      <c r="V7" s="4">
        <f>('FL Characterization'!V$4-'FL Characterization'!V$2)*VLOOKUP($A7,'FL Ratio'!$A$2:$B$9,2,FALSE)</f>
        <v>3.0816508567727734</v>
      </c>
      <c r="W7" s="4">
        <f>('FL Characterization'!W$4-'FL Characterization'!W$2)*VLOOKUP($A7,'FL Ratio'!$A$2:$B$9,2,FALSE)</f>
        <v>3.5217081635157377</v>
      </c>
      <c r="X7" s="4">
        <f>('FL Characterization'!X$4-'FL Characterization'!X$2)*VLOOKUP($A7,'FL Ratio'!$A$2:$B$9,2,FALSE)</f>
        <v>1.709974948437466</v>
      </c>
      <c r="Y7" s="4">
        <f>('FL Characterization'!Y$4-'FL Characterization'!Y$2)*VLOOKUP($A7,'FL Ratio'!$A$2:$B$9,2,FALSE)</f>
        <v>1.6417727132836473</v>
      </c>
    </row>
    <row r="8" spans="1:25" x14ac:dyDescent="0.25">
      <c r="A8">
        <v>7</v>
      </c>
      <c r="B8" s="4">
        <f>('FL Characterization'!B$4-'FL Characterization'!B$2)*VLOOKUP($A8,'FL Ratio'!$A$2:$B$9,2,FALSE)</f>
        <v>1.9201521678422857</v>
      </c>
      <c r="C8" s="4">
        <f>('FL Characterization'!C$4-'FL Characterization'!C$2)*VLOOKUP($A8,'FL Ratio'!$A$2:$B$9,2,FALSE)</f>
        <v>2.1138438567225957</v>
      </c>
      <c r="D8" s="4">
        <f>('FL Characterization'!D$4-'FL Characterization'!D$2)*VLOOKUP($A8,'FL Ratio'!$A$2:$B$9,2,FALSE)</f>
        <v>2.7513685706272897</v>
      </c>
      <c r="E8" s="4">
        <f>('FL Characterization'!E$4-'FL Characterization'!E$2)*VLOOKUP($A8,'FL Ratio'!$A$2:$B$9,2,FALSE)</f>
        <v>3.1543334336901077</v>
      </c>
      <c r="F8" s="4">
        <f>('FL Characterization'!F$4-'FL Characterization'!F$2)*VLOOKUP($A8,'FL Ratio'!$A$2:$B$9,2,FALSE)</f>
        <v>3.7087790506208806</v>
      </c>
      <c r="G8" s="4">
        <f>('FL Characterization'!G$4-'FL Characterization'!G$2)*VLOOKUP($A8,'FL Ratio'!$A$2:$B$9,2,FALSE)</f>
        <v>4.3352956844656614</v>
      </c>
      <c r="H8" s="4">
        <f>('FL Characterization'!H$4-'FL Characterization'!H$2)*VLOOKUP($A8,'FL Ratio'!$A$2:$B$9,2,FALSE)</f>
        <v>3.8645274297294563</v>
      </c>
      <c r="I8" s="4">
        <f>('FL Characterization'!I$4-'FL Characterization'!I$2)*VLOOKUP($A8,'FL Ratio'!$A$2:$B$9,2,FALSE)</f>
        <v>5.5247665961570913</v>
      </c>
      <c r="J8" s="4">
        <f>('FL Characterization'!J$4-'FL Characterization'!J$2)*VLOOKUP($A8,'FL Ratio'!$A$2:$B$9,2,FALSE)</f>
        <v>5.0683567067164264</v>
      </c>
      <c r="K8" s="4">
        <f>('FL Characterization'!K$4-'FL Characterization'!K$2)*VLOOKUP($A8,'FL Ratio'!$A$2:$B$9,2,FALSE)</f>
        <v>5.7244143476785139</v>
      </c>
      <c r="L8" s="4">
        <f>('FL Characterization'!L$4-'FL Characterization'!L$2)*VLOOKUP($A8,'FL Ratio'!$A$2:$B$9,2,FALSE)</f>
        <v>5.883167347673008</v>
      </c>
      <c r="M8" s="4">
        <f>('FL Characterization'!M$4-'FL Characterization'!M$2)*VLOOKUP($A8,'FL Ratio'!$A$2:$B$9,2,FALSE)</f>
        <v>5.4571227418758754</v>
      </c>
      <c r="N8" s="4">
        <f>('FL Characterization'!N$4-'FL Characterization'!N$2)*VLOOKUP($A8,'FL Ratio'!$A$2:$B$9,2,FALSE)</f>
        <v>5.148005749758636</v>
      </c>
      <c r="O8" s="4">
        <f>('FL Characterization'!O$4-'FL Characterization'!O$2)*VLOOKUP($A8,'FL Ratio'!$A$2:$B$9,2,FALSE)</f>
        <v>4.7394836675351355</v>
      </c>
      <c r="P8" s="4">
        <f>('FL Characterization'!P$4-'FL Characterization'!P$2)*VLOOKUP($A8,'FL Ratio'!$A$2:$B$9,2,FALSE)</f>
        <v>4.365581199413108</v>
      </c>
      <c r="Q8" s="4">
        <f>('FL Characterization'!Q$4-'FL Characterization'!Q$2)*VLOOKUP($A8,'FL Ratio'!$A$2:$B$9,2,FALSE)</f>
        <v>3.9289672413845365</v>
      </c>
      <c r="R8" s="4">
        <f>('FL Characterization'!R$4-'FL Characterization'!R$2)*VLOOKUP($A8,'FL Ratio'!$A$2:$B$9,2,FALSE)</f>
        <v>3.8880724898576067</v>
      </c>
      <c r="S8" s="4">
        <f>('FL Characterization'!S$4-'FL Characterization'!S$2)*VLOOKUP($A8,'FL Ratio'!$A$2:$B$9,2,FALSE)</f>
        <v>3.0805606845929265</v>
      </c>
      <c r="T8" s="4">
        <f>('FL Characterization'!T$4-'FL Characterization'!T$2)*VLOOKUP($A8,'FL Ratio'!$A$2:$B$9,2,FALSE)</f>
        <v>2.5487959669160345</v>
      </c>
      <c r="U8" s="4">
        <f>('FL Characterization'!U$4-'FL Characterization'!U$2)*VLOOKUP($A8,'FL Ratio'!$A$2:$B$9,2,FALSE)</f>
        <v>3.0244832912442305</v>
      </c>
      <c r="V8" s="4">
        <f>('FL Characterization'!V$4-'FL Characterization'!V$2)*VLOOKUP($A8,'FL Ratio'!$A$2:$B$9,2,FALSE)</f>
        <v>3.0816508567727734</v>
      </c>
      <c r="W8" s="4">
        <f>('FL Characterization'!W$4-'FL Characterization'!W$2)*VLOOKUP($A8,'FL Ratio'!$A$2:$B$9,2,FALSE)</f>
        <v>3.5217081635157377</v>
      </c>
      <c r="X8" s="4">
        <f>('FL Characterization'!X$4-'FL Characterization'!X$2)*VLOOKUP($A8,'FL Ratio'!$A$2:$B$9,2,FALSE)</f>
        <v>1.709974948437466</v>
      </c>
      <c r="Y8" s="4">
        <f>('FL Characterization'!Y$4-'FL Characterization'!Y$2)*VLOOKUP($A8,'FL Ratio'!$A$2:$B$9,2,FALSE)</f>
        <v>1.6417727132836473</v>
      </c>
    </row>
    <row r="9" spans="1:25" x14ac:dyDescent="0.25">
      <c r="A9">
        <v>8</v>
      </c>
      <c r="B9" s="4">
        <f>('FL Characterization'!B$4-'FL Characterization'!B$2)*VLOOKUP($A9,'FL Ratio'!$A$2:$B$9,2,FALSE)</f>
        <v>1.9201521678422857</v>
      </c>
      <c r="C9" s="4">
        <f>('FL Characterization'!C$4-'FL Characterization'!C$2)*VLOOKUP($A9,'FL Ratio'!$A$2:$B$9,2,FALSE)</f>
        <v>2.1138438567225957</v>
      </c>
      <c r="D9" s="4">
        <f>('FL Characterization'!D$4-'FL Characterization'!D$2)*VLOOKUP($A9,'FL Ratio'!$A$2:$B$9,2,FALSE)</f>
        <v>2.7513685706272897</v>
      </c>
      <c r="E9" s="4">
        <f>('FL Characterization'!E$4-'FL Characterization'!E$2)*VLOOKUP($A9,'FL Ratio'!$A$2:$B$9,2,FALSE)</f>
        <v>3.1543334336901077</v>
      </c>
      <c r="F9" s="4">
        <f>('FL Characterization'!F$4-'FL Characterization'!F$2)*VLOOKUP($A9,'FL Ratio'!$A$2:$B$9,2,FALSE)</f>
        <v>3.7087790506208806</v>
      </c>
      <c r="G9" s="4">
        <f>('FL Characterization'!G$4-'FL Characterization'!G$2)*VLOOKUP($A9,'FL Ratio'!$A$2:$B$9,2,FALSE)</f>
        <v>4.3352956844656614</v>
      </c>
      <c r="H9" s="4">
        <f>('FL Characterization'!H$4-'FL Characterization'!H$2)*VLOOKUP($A9,'FL Ratio'!$A$2:$B$9,2,FALSE)</f>
        <v>3.8645274297294563</v>
      </c>
      <c r="I9" s="4">
        <f>('FL Characterization'!I$4-'FL Characterization'!I$2)*VLOOKUP($A9,'FL Ratio'!$A$2:$B$9,2,FALSE)</f>
        <v>5.5247665961570913</v>
      </c>
      <c r="J9" s="4">
        <f>('FL Characterization'!J$4-'FL Characterization'!J$2)*VLOOKUP($A9,'FL Ratio'!$A$2:$B$9,2,FALSE)</f>
        <v>5.0683567067164264</v>
      </c>
      <c r="K9" s="4">
        <f>('FL Characterization'!K$4-'FL Characterization'!K$2)*VLOOKUP($A9,'FL Ratio'!$A$2:$B$9,2,FALSE)</f>
        <v>5.7244143476785139</v>
      </c>
      <c r="L9" s="4">
        <f>('FL Characterization'!L$4-'FL Characterization'!L$2)*VLOOKUP($A9,'FL Ratio'!$A$2:$B$9,2,FALSE)</f>
        <v>5.883167347673008</v>
      </c>
      <c r="M9" s="4">
        <f>('FL Characterization'!M$4-'FL Characterization'!M$2)*VLOOKUP($A9,'FL Ratio'!$A$2:$B$9,2,FALSE)</f>
        <v>5.4571227418758754</v>
      </c>
      <c r="N9" s="4">
        <f>('FL Characterization'!N$4-'FL Characterization'!N$2)*VLOOKUP($A9,'FL Ratio'!$A$2:$B$9,2,FALSE)</f>
        <v>5.148005749758636</v>
      </c>
      <c r="O9" s="4">
        <f>('FL Characterization'!O$4-'FL Characterization'!O$2)*VLOOKUP($A9,'FL Ratio'!$A$2:$B$9,2,FALSE)</f>
        <v>4.7394836675351355</v>
      </c>
      <c r="P9" s="4">
        <f>('FL Characterization'!P$4-'FL Characterization'!P$2)*VLOOKUP($A9,'FL Ratio'!$A$2:$B$9,2,FALSE)</f>
        <v>4.365581199413108</v>
      </c>
      <c r="Q9" s="4">
        <f>('FL Characterization'!Q$4-'FL Characterization'!Q$2)*VLOOKUP($A9,'FL Ratio'!$A$2:$B$9,2,FALSE)</f>
        <v>3.9289672413845365</v>
      </c>
      <c r="R9" s="4">
        <f>('FL Characterization'!R$4-'FL Characterization'!R$2)*VLOOKUP($A9,'FL Ratio'!$A$2:$B$9,2,FALSE)</f>
        <v>3.8880724898576067</v>
      </c>
      <c r="S9" s="4">
        <f>('FL Characterization'!S$4-'FL Characterization'!S$2)*VLOOKUP($A9,'FL Ratio'!$A$2:$B$9,2,FALSE)</f>
        <v>3.0805606845929265</v>
      </c>
      <c r="T9" s="4">
        <f>('FL Characterization'!T$4-'FL Characterization'!T$2)*VLOOKUP($A9,'FL Ratio'!$A$2:$B$9,2,FALSE)</f>
        <v>2.5487959669160345</v>
      </c>
      <c r="U9" s="4">
        <f>('FL Characterization'!U$4-'FL Characterization'!U$2)*VLOOKUP($A9,'FL Ratio'!$A$2:$B$9,2,FALSE)</f>
        <v>3.0244832912442305</v>
      </c>
      <c r="V9" s="4">
        <f>('FL Characterization'!V$4-'FL Characterization'!V$2)*VLOOKUP($A9,'FL Ratio'!$A$2:$B$9,2,FALSE)</f>
        <v>3.0816508567727734</v>
      </c>
      <c r="W9" s="4">
        <f>('FL Characterization'!W$4-'FL Characterization'!W$2)*VLOOKUP($A9,'FL Ratio'!$A$2:$B$9,2,FALSE)</f>
        <v>3.5217081635157377</v>
      </c>
      <c r="X9" s="4">
        <f>('FL Characterization'!X$4-'FL Characterization'!X$2)*VLOOKUP($A9,'FL Ratio'!$A$2:$B$9,2,FALSE)</f>
        <v>1.709974948437466</v>
      </c>
      <c r="Y9" s="4">
        <f>('FL Characterization'!Y$4-'FL Characterization'!Y$2)*VLOOKUP($A9,'FL Ratio'!$A$2:$B$9,2,FALSE)</f>
        <v>1.6417727132836473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13.30840983330442</v>
      </c>
      <c r="C2" s="4">
        <f>('FL Characterization'!C$2-'FL Characterization'!C$3)*VLOOKUP($A2,'FL Ratio'!$A$2:$B$9,2,FALSE)</f>
        <v>14.084160402744059</v>
      </c>
      <c r="D2" s="4">
        <f>('FL Characterization'!D$2-'FL Characterization'!D$3)*VLOOKUP($A2,'FL Ratio'!$A$2:$B$9,2,FALSE)</f>
        <v>14.8725410157307</v>
      </c>
      <c r="E2" s="4">
        <f>('FL Characterization'!E$2-'FL Characterization'!E$3)*VLOOKUP($A2,'FL Ratio'!$A$2:$B$9,2,FALSE)</f>
        <v>15.548580715062416</v>
      </c>
      <c r="F2" s="4">
        <f>('FL Characterization'!F$2-'FL Characterization'!F$3)*VLOOKUP($A2,'FL Ratio'!$A$2:$B$9,2,FALSE)</f>
        <v>15.725068955153436</v>
      </c>
      <c r="G2" s="4">
        <f>('FL Characterization'!G$2-'FL Characterization'!G$3)*VLOOKUP($A2,'FL Ratio'!$A$2:$B$9,2,FALSE)</f>
        <v>16.449302241703979</v>
      </c>
      <c r="H2" s="4">
        <f>('FL Characterization'!H$2-'FL Characterization'!H$3)*VLOOKUP($A2,'FL Ratio'!$A$2:$B$9,2,FALSE)</f>
        <v>16.3652127412463</v>
      </c>
      <c r="I2" s="4">
        <f>('FL Characterization'!I$2-'FL Characterization'!I$3)*VLOOKUP($A2,'FL Ratio'!$A$2:$B$9,2,FALSE)</f>
        <v>15.468944966802885</v>
      </c>
      <c r="J2" s="4">
        <f>('FL Characterization'!J$2-'FL Characterization'!J$3)*VLOOKUP($A2,'FL Ratio'!$A$2:$B$9,2,FALSE)</f>
        <v>14.015492850196402</v>
      </c>
      <c r="K2" s="4">
        <f>('FL Characterization'!K$2-'FL Characterization'!K$3)*VLOOKUP($A2,'FL Ratio'!$A$2:$B$9,2,FALSE)</f>
        <v>20.581353935932992</v>
      </c>
      <c r="L2" s="4">
        <f>('FL Characterization'!L$2-'FL Characterization'!L$3)*VLOOKUP($A2,'FL Ratio'!$A$2:$B$9,2,FALSE)</f>
        <v>20.098520665913728</v>
      </c>
      <c r="M2" s="4">
        <f>('FL Characterization'!M$2-'FL Characterization'!M$3)*VLOOKUP($A2,'FL Ratio'!$A$2:$B$9,2,FALSE)</f>
        <v>18.507135178991287</v>
      </c>
      <c r="N2" s="4">
        <f>('FL Characterization'!N$2-'FL Characterization'!N$3)*VLOOKUP($A2,'FL Ratio'!$A$2:$B$9,2,FALSE)</f>
        <v>18.057439154804559</v>
      </c>
      <c r="O2" s="4">
        <f>('FL Characterization'!O$2-'FL Characterization'!O$3)*VLOOKUP($A2,'FL Ratio'!$A$2:$B$9,2,FALSE)</f>
        <v>18.131657279121555</v>
      </c>
      <c r="P2" s="4">
        <f>('FL Characterization'!P$2-'FL Characterization'!P$3)*VLOOKUP($A2,'FL Ratio'!$A$2:$B$9,2,FALSE)</f>
        <v>17.2726481331418</v>
      </c>
      <c r="Q2" s="4">
        <f>('FL Characterization'!Q$2-'FL Characterization'!Q$3)*VLOOKUP($A2,'FL Ratio'!$A$2:$B$9,2,FALSE)</f>
        <v>15.832956116610209</v>
      </c>
      <c r="R2" s="4">
        <f>('FL Characterization'!R$2-'FL Characterization'!R$3)*VLOOKUP($A2,'FL Ratio'!$A$2:$B$9,2,FALSE)</f>
        <v>14.229538851361411</v>
      </c>
      <c r="S2" s="4">
        <f>('FL Characterization'!S$2-'FL Characterization'!S$3)*VLOOKUP($A2,'FL Ratio'!$A$2:$B$9,2,FALSE)</f>
        <v>13.719085670322251</v>
      </c>
      <c r="T2" s="4">
        <f>('FL Characterization'!T$2-'FL Characterization'!T$3)*VLOOKUP($A2,'FL Ratio'!$A$2:$B$9,2,FALSE)</f>
        <v>8.623760496937301</v>
      </c>
      <c r="U2" s="4">
        <f>('FL Characterization'!U$2-'FL Characterization'!U$3)*VLOOKUP($A2,'FL Ratio'!$A$2:$B$9,2,FALSE)</f>
        <v>9.2223248501951609</v>
      </c>
      <c r="V2" s="4">
        <f>('FL Characterization'!V$2-'FL Characterization'!V$3)*VLOOKUP($A2,'FL Ratio'!$A$2:$B$9,2,FALSE)</f>
        <v>10.082962607053343</v>
      </c>
      <c r="W2" s="4">
        <f>('FL Characterization'!W$2-'FL Characterization'!W$3)*VLOOKUP($A2,'FL Ratio'!$A$2:$B$9,2,FALSE)</f>
        <v>10.323564936623759</v>
      </c>
      <c r="X2" s="4">
        <f>('FL Characterization'!X$2-'FL Characterization'!X$3)*VLOOKUP($A2,'FL Ratio'!$A$2:$B$9,2,FALSE)</f>
        <v>10.766779754253477</v>
      </c>
      <c r="Y2" s="4">
        <f>('FL Characterization'!Y$2-'FL Characterization'!Y$3)*VLOOKUP($A2,'FL Ratio'!$A$2:$B$9,2,FALSE)</f>
        <v>11.884538608163286</v>
      </c>
    </row>
    <row r="3" spans="1:25" x14ac:dyDescent="0.25">
      <c r="A3">
        <v>2</v>
      </c>
      <c r="B3" s="4">
        <f>('FL Characterization'!B$2-'FL Characterization'!B$3)*VLOOKUP($A3,'FL Ratio'!$A$2:$B$9,2,FALSE)</f>
        <v>10.646727866643536</v>
      </c>
      <c r="C3" s="4">
        <f>('FL Characterization'!C$2-'FL Characterization'!C$3)*VLOOKUP($A3,'FL Ratio'!$A$2:$B$9,2,FALSE)</f>
        <v>11.267328322195247</v>
      </c>
      <c r="D3" s="4">
        <f>('FL Characterization'!D$2-'FL Characterization'!D$3)*VLOOKUP($A3,'FL Ratio'!$A$2:$B$9,2,FALSE)</f>
        <v>11.89803281258456</v>
      </c>
      <c r="E3" s="4">
        <f>('FL Characterization'!E$2-'FL Characterization'!E$3)*VLOOKUP($A3,'FL Ratio'!$A$2:$B$9,2,FALSE)</f>
        <v>12.438864572049932</v>
      </c>
      <c r="F3" s="4">
        <f>('FL Characterization'!F$2-'FL Characterization'!F$3)*VLOOKUP($A3,'FL Ratio'!$A$2:$B$9,2,FALSE)</f>
        <v>12.580055164122749</v>
      </c>
      <c r="G3" s="4">
        <f>('FL Characterization'!G$2-'FL Characterization'!G$3)*VLOOKUP($A3,'FL Ratio'!$A$2:$B$9,2,FALSE)</f>
        <v>13.159441793363184</v>
      </c>
      <c r="H3" s="4">
        <f>('FL Characterization'!H$2-'FL Characterization'!H$3)*VLOOKUP($A3,'FL Ratio'!$A$2:$B$9,2,FALSE)</f>
        <v>13.09217019299704</v>
      </c>
      <c r="I3" s="4">
        <f>('FL Characterization'!I$2-'FL Characterization'!I$3)*VLOOKUP($A3,'FL Ratio'!$A$2:$B$9,2,FALSE)</f>
        <v>12.375155973442309</v>
      </c>
      <c r="J3" s="4">
        <f>('FL Characterization'!J$2-'FL Characterization'!J$3)*VLOOKUP($A3,'FL Ratio'!$A$2:$B$9,2,FALSE)</f>
        <v>11.212394280157122</v>
      </c>
      <c r="K3" s="4">
        <f>('FL Characterization'!K$2-'FL Characterization'!K$3)*VLOOKUP($A3,'FL Ratio'!$A$2:$B$9,2,FALSE)</f>
        <v>16.465083148746395</v>
      </c>
      <c r="L3" s="4">
        <f>('FL Characterization'!L$2-'FL Characterization'!L$3)*VLOOKUP($A3,'FL Ratio'!$A$2:$B$9,2,FALSE)</f>
        <v>16.078816532730983</v>
      </c>
      <c r="M3" s="4">
        <f>('FL Characterization'!M$2-'FL Characterization'!M$3)*VLOOKUP($A3,'FL Ratio'!$A$2:$B$9,2,FALSE)</f>
        <v>14.80570814319303</v>
      </c>
      <c r="N3" s="4">
        <f>('FL Characterization'!N$2-'FL Characterization'!N$3)*VLOOKUP($A3,'FL Ratio'!$A$2:$B$9,2,FALSE)</f>
        <v>14.445951323843646</v>
      </c>
      <c r="O3" s="4">
        <f>('FL Characterization'!O$2-'FL Characterization'!O$3)*VLOOKUP($A3,'FL Ratio'!$A$2:$B$9,2,FALSE)</f>
        <v>14.505325823297243</v>
      </c>
      <c r="P3" s="4">
        <f>('FL Characterization'!P$2-'FL Characterization'!P$3)*VLOOKUP($A3,'FL Ratio'!$A$2:$B$9,2,FALSE)</f>
        <v>13.818118506513441</v>
      </c>
      <c r="Q3" s="4">
        <f>('FL Characterization'!Q$2-'FL Characterization'!Q$3)*VLOOKUP($A3,'FL Ratio'!$A$2:$B$9,2,FALSE)</f>
        <v>12.666364893288167</v>
      </c>
      <c r="R3" s="4">
        <f>('FL Characterization'!R$2-'FL Characterization'!R$3)*VLOOKUP($A3,'FL Ratio'!$A$2:$B$9,2,FALSE)</f>
        <v>11.383631081089129</v>
      </c>
      <c r="S3" s="4">
        <f>('FL Characterization'!S$2-'FL Characterization'!S$3)*VLOOKUP($A3,'FL Ratio'!$A$2:$B$9,2,FALSE)</f>
        <v>10.975268536257801</v>
      </c>
      <c r="T3" s="4">
        <f>('FL Characterization'!T$2-'FL Characterization'!T$3)*VLOOKUP($A3,'FL Ratio'!$A$2:$B$9,2,FALSE)</f>
        <v>6.8990083975498413</v>
      </c>
      <c r="U3" s="4">
        <f>('FL Characterization'!U$2-'FL Characterization'!U$3)*VLOOKUP($A3,'FL Ratio'!$A$2:$B$9,2,FALSE)</f>
        <v>7.3778598801561284</v>
      </c>
      <c r="V3" s="4">
        <f>('FL Characterization'!V$2-'FL Characterization'!V$3)*VLOOKUP($A3,'FL Ratio'!$A$2:$B$9,2,FALSE)</f>
        <v>8.0663700856426743</v>
      </c>
      <c r="W3" s="4">
        <f>('FL Characterization'!W$2-'FL Characterization'!W$3)*VLOOKUP($A3,'FL Ratio'!$A$2:$B$9,2,FALSE)</f>
        <v>8.2588519492990073</v>
      </c>
      <c r="X3" s="4">
        <f>('FL Characterization'!X$2-'FL Characterization'!X$3)*VLOOKUP($A3,'FL Ratio'!$A$2:$B$9,2,FALSE)</f>
        <v>8.6134238034027817</v>
      </c>
      <c r="Y3" s="4">
        <f>('FL Characterization'!Y$2-'FL Characterization'!Y$3)*VLOOKUP($A3,'FL Ratio'!$A$2:$B$9,2,FALSE)</f>
        <v>9.5076308865306292</v>
      </c>
    </row>
    <row r="4" spans="1:25" x14ac:dyDescent="0.25">
      <c r="A4">
        <v>3</v>
      </c>
      <c r="B4" s="4">
        <f>('FL Characterization'!B$2-'FL Characterization'!B$3)*VLOOKUP($A4,'FL Ratio'!$A$2:$B$9,2,FALSE)</f>
        <v>7.9850458999826524</v>
      </c>
      <c r="C4" s="4">
        <f>('FL Characterization'!C$2-'FL Characterization'!C$3)*VLOOKUP($A4,'FL Ratio'!$A$2:$B$9,2,FALSE)</f>
        <v>8.4504962416464355</v>
      </c>
      <c r="D4" s="4">
        <f>('FL Characterization'!D$2-'FL Characterization'!D$3)*VLOOKUP($A4,'FL Ratio'!$A$2:$B$9,2,FALSE)</f>
        <v>8.9235246094384202</v>
      </c>
      <c r="E4" s="4">
        <f>('FL Characterization'!E$2-'FL Characterization'!E$3)*VLOOKUP($A4,'FL Ratio'!$A$2:$B$9,2,FALSE)</f>
        <v>9.3291484290374491</v>
      </c>
      <c r="F4" s="4">
        <f>('FL Characterization'!F$2-'FL Characterization'!F$3)*VLOOKUP($A4,'FL Ratio'!$A$2:$B$9,2,FALSE)</f>
        <v>9.4350413730920621</v>
      </c>
      <c r="G4" s="4">
        <f>('FL Characterization'!G$2-'FL Characterization'!G$3)*VLOOKUP($A4,'FL Ratio'!$A$2:$B$9,2,FALSE)</f>
        <v>9.8695813450223877</v>
      </c>
      <c r="H4" s="4">
        <f>('FL Characterization'!H$2-'FL Characterization'!H$3)*VLOOKUP($A4,'FL Ratio'!$A$2:$B$9,2,FALSE)</f>
        <v>9.8191276447477804</v>
      </c>
      <c r="I4" s="4">
        <f>('FL Characterization'!I$2-'FL Characterization'!I$3)*VLOOKUP($A4,'FL Ratio'!$A$2:$B$9,2,FALSE)</f>
        <v>9.2813669800817316</v>
      </c>
      <c r="J4" s="4">
        <f>('FL Characterization'!J$2-'FL Characterization'!J$3)*VLOOKUP($A4,'FL Ratio'!$A$2:$B$9,2,FALSE)</f>
        <v>8.4092957101178403</v>
      </c>
      <c r="K4" s="4">
        <f>('FL Characterization'!K$2-'FL Characterization'!K$3)*VLOOKUP($A4,'FL Ratio'!$A$2:$B$9,2,FALSE)</f>
        <v>12.348812361559796</v>
      </c>
      <c r="L4" s="4">
        <f>('FL Characterization'!L$2-'FL Characterization'!L$3)*VLOOKUP($A4,'FL Ratio'!$A$2:$B$9,2,FALSE)</f>
        <v>12.059112399548237</v>
      </c>
      <c r="M4" s="4">
        <f>('FL Characterization'!M$2-'FL Characterization'!M$3)*VLOOKUP($A4,'FL Ratio'!$A$2:$B$9,2,FALSE)</f>
        <v>11.104281107394772</v>
      </c>
      <c r="N4" s="4">
        <f>('FL Characterization'!N$2-'FL Characterization'!N$3)*VLOOKUP($A4,'FL Ratio'!$A$2:$B$9,2,FALSE)</f>
        <v>10.834463492882735</v>
      </c>
      <c r="O4" s="4">
        <f>('FL Characterization'!O$2-'FL Characterization'!O$3)*VLOOKUP($A4,'FL Ratio'!$A$2:$B$9,2,FALSE)</f>
        <v>10.878994367472933</v>
      </c>
      <c r="P4" s="4">
        <f>('FL Characterization'!P$2-'FL Characterization'!P$3)*VLOOKUP($A4,'FL Ratio'!$A$2:$B$9,2,FALSE)</f>
        <v>10.36358887988508</v>
      </c>
      <c r="Q4" s="4">
        <f>('FL Characterization'!Q$2-'FL Characterization'!Q$3)*VLOOKUP($A4,'FL Ratio'!$A$2:$B$9,2,FALSE)</f>
        <v>9.4997736699661246</v>
      </c>
      <c r="R4" s="4">
        <f>('FL Characterization'!R$2-'FL Characterization'!R$3)*VLOOKUP($A4,'FL Ratio'!$A$2:$B$9,2,FALSE)</f>
        <v>8.5377233108168458</v>
      </c>
      <c r="S4" s="4">
        <f>('FL Characterization'!S$2-'FL Characterization'!S$3)*VLOOKUP($A4,'FL Ratio'!$A$2:$B$9,2,FALSE)</f>
        <v>8.2314514021933505</v>
      </c>
      <c r="T4" s="4">
        <f>('FL Characterization'!T$2-'FL Characterization'!T$3)*VLOOKUP($A4,'FL Ratio'!$A$2:$B$9,2,FALSE)</f>
        <v>5.1742562981623808</v>
      </c>
      <c r="U4" s="4">
        <f>('FL Characterization'!U$2-'FL Characterization'!U$3)*VLOOKUP($A4,'FL Ratio'!$A$2:$B$9,2,FALSE)</f>
        <v>5.5333949101170967</v>
      </c>
      <c r="V4" s="4">
        <f>('FL Characterization'!V$2-'FL Characterization'!V$3)*VLOOKUP($A4,'FL Ratio'!$A$2:$B$9,2,FALSE)</f>
        <v>6.0497775642320057</v>
      </c>
      <c r="W4" s="4">
        <f>('FL Characterization'!W$2-'FL Characterization'!W$3)*VLOOKUP($A4,'FL Ratio'!$A$2:$B$9,2,FALSE)</f>
        <v>6.1941389619742555</v>
      </c>
      <c r="X4" s="4">
        <f>('FL Characterization'!X$2-'FL Characterization'!X$3)*VLOOKUP($A4,'FL Ratio'!$A$2:$B$9,2,FALSE)</f>
        <v>6.4600678525520863</v>
      </c>
      <c r="Y4" s="4">
        <f>('FL Characterization'!Y$2-'FL Characterization'!Y$3)*VLOOKUP($A4,'FL Ratio'!$A$2:$B$9,2,FALSE)</f>
        <v>7.1307231648979723</v>
      </c>
    </row>
    <row r="5" spans="1:25" x14ac:dyDescent="0.25">
      <c r="A5">
        <v>4</v>
      </c>
      <c r="B5" s="4">
        <f>('FL Characterization'!B$2-'FL Characterization'!B$3)*VLOOKUP($A5,'FL Ratio'!$A$2:$B$9,2,FALSE)</f>
        <v>5.3233639333217679</v>
      </c>
      <c r="C5" s="4">
        <f>('FL Characterization'!C$2-'FL Characterization'!C$3)*VLOOKUP($A5,'FL Ratio'!$A$2:$B$9,2,FALSE)</f>
        <v>5.6336641610976237</v>
      </c>
      <c r="D5" s="4">
        <f>('FL Characterization'!D$2-'FL Characterization'!D$3)*VLOOKUP($A5,'FL Ratio'!$A$2:$B$9,2,FALSE)</f>
        <v>5.9490164062922801</v>
      </c>
      <c r="E5" s="4">
        <f>('FL Characterization'!E$2-'FL Characterization'!E$3)*VLOOKUP($A5,'FL Ratio'!$A$2:$B$9,2,FALSE)</f>
        <v>6.2194322860249658</v>
      </c>
      <c r="F5" s="4">
        <f>('FL Characterization'!F$2-'FL Characterization'!F$3)*VLOOKUP($A5,'FL Ratio'!$A$2:$B$9,2,FALSE)</f>
        <v>6.2900275820613745</v>
      </c>
      <c r="G5" s="4">
        <f>('FL Characterization'!G$2-'FL Characterization'!G$3)*VLOOKUP($A5,'FL Ratio'!$A$2:$B$9,2,FALSE)</f>
        <v>6.5797208966815921</v>
      </c>
      <c r="H5" s="4">
        <f>('FL Characterization'!H$2-'FL Characterization'!H$3)*VLOOKUP($A5,'FL Ratio'!$A$2:$B$9,2,FALSE)</f>
        <v>6.54608509649852</v>
      </c>
      <c r="I5" s="4">
        <f>('FL Characterization'!I$2-'FL Characterization'!I$3)*VLOOKUP($A5,'FL Ratio'!$A$2:$B$9,2,FALSE)</f>
        <v>6.1875779867211547</v>
      </c>
      <c r="J5" s="4">
        <f>('FL Characterization'!J$2-'FL Characterization'!J$3)*VLOOKUP($A5,'FL Ratio'!$A$2:$B$9,2,FALSE)</f>
        <v>5.6061971400785611</v>
      </c>
      <c r="K5" s="4">
        <f>('FL Characterization'!K$2-'FL Characterization'!K$3)*VLOOKUP($A5,'FL Ratio'!$A$2:$B$9,2,FALSE)</f>
        <v>8.2325415743731973</v>
      </c>
      <c r="L5" s="4">
        <f>('FL Characterization'!L$2-'FL Characterization'!L$3)*VLOOKUP($A5,'FL Ratio'!$A$2:$B$9,2,FALSE)</f>
        <v>8.0394082663654913</v>
      </c>
      <c r="M5" s="4">
        <f>('FL Characterization'!M$2-'FL Characterization'!M$3)*VLOOKUP($A5,'FL Ratio'!$A$2:$B$9,2,FALSE)</f>
        <v>7.402854071596515</v>
      </c>
      <c r="N5" s="4">
        <f>('FL Characterization'!N$2-'FL Characterization'!N$3)*VLOOKUP($A5,'FL Ratio'!$A$2:$B$9,2,FALSE)</f>
        <v>7.2229756619218231</v>
      </c>
      <c r="O5" s="4">
        <f>('FL Characterization'!O$2-'FL Characterization'!O$3)*VLOOKUP($A5,'FL Ratio'!$A$2:$B$9,2,FALSE)</f>
        <v>7.2526629116486214</v>
      </c>
      <c r="P5" s="4">
        <f>('FL Characterization'!P$2-'FL Characterization'!P$3)*VLOOKUP($A5,'FL Ratio'!$A$2:$B$9,2,FALSE)</f>
        <v>6.9090592532567205</v>
      </c>
      <c r="Q5" s="4">
        <f>('FL Characterization'!Q$2-'FL Characterization'!Q$3)*VLOOKUP($A5,'FL Ratio'!$A$2:$B$9,2,FALSE)</f>
        <v>6.3331824466440834</v>
      </c>
      <c r="R5" s="4">
        <f>('FL Characterization'!R$2-'FL Characterization'!R$3)*VLOOKUP($A5,'FL Ratio'!$A$2:$B$9,2,FALSE)</f>
        <v>5.6918155405445647</v>
      </c>
      <c r="S5" s="4">
        <f>('FL Characterization'!S$2-'FL Characterization'!S$3)*VLOOKUP($A5,'FL Ratio'!$A$2:$B$9,2,FALSE)</f>
        <v>5.4876342681289003</v>
      </c>
      <c r="T5" s="4">
        <f>('FL Characterization'!T$2-'FL Characterization'!T$3)*VLOOKUP($A5,'FL Ratio'!$A$2:$B$9,2,FALSE)</f>
        <v>3.4495041987749206</v>
      </c>
      <c r="U5" s="4">
        <f>('FL Characterization'!U$2-'FL Characterization'!U$3)*VLOOKUP($A5,'FL Ratio'!$A$2:$B$9,2,FALSE)</f>
        <v>3.6889299400780642</v>
      </c>
      <c r="V5" s="4">
        <f>('FL Characterization'!V$2-'FL Characterization'!V$3)*VLOOKUP($A5,'FL Ratio'!$A$2:$B$9,2,FALSE)</f>
        <v>4.0331850428213372</v>
      </c>
      <c r="W5" s="4">
        <f>('FL Characterization'!W$2-'FL Characterization'!W$3)*VLOOKUP($A5,'FL Ratio'!$A$2:$B$9,2,FALSE)</f>
        <v>4.1294259746495037</v>
      </c>
      <c r="X5" s="4">
        <f>('FL Characterization'!X$2-'FL Characterization'!X$3)*VLOOKUP($A5,'FL Ratio'!$A$2:$B$9,2,FALSE)</f>
        <v>4.3067119017013908</v>
      </c>
      <c r="Y5" s="4">
        <f>('FL Characterization'!Y$2-'FL Characterization'!Y$3)*VLOOKUP($A5,'FL Ratio'!$A$2:$B$9,2,FALSE)</f>
        <v>4.7538154432653146</v>
      </c>
    </row>
    <row r="6" spans="1:25" x14ac:dyDescent="0.25">
      <c r="A6">
        <v>5</v>
      </c>
      <c r="B6" s="4">
        <f>('FL Characterization'!B$2-'FL Characterization'!B$3)*VLOOKUP($A6,'FL Ratio'!$A$2:$B$9,2,FALSE)</f>
        <v>2.661681966660884</v>
      </c>
      <c r="C6" s="4">
        <f>('FL Characterization'!C$2-'FL Characterization'!C$3)*VLOOKUP($A6,'FL Ratio'!$A$2:$B$9,2,FALSE)</f>
        <v>2.8168320805488118</v>
      </c>
      <c r="D6" s="4">
        <f>('FL Characterization'!D$2-'FL Characterization'!D$3)*VLOOKUP($A6,'FL Ratio'!$A$2:$B$9,2,FALSE)</f>
        <v>2.9745082031461401</v>
      </c>
      <c r="E6" s="4">
        <f>('FL Characterization'!E$2-'FL Characterization'!E$3)*VLOOKUP($A6,'FL Ratio'!$A$2:$B$9,2,FALSE)</f>
        <v>3.1097161430124829</v>
      </c>
      <c r="F6" s="4">
        <f>('FL Characterization'!F$2-'FL Characterization'!F$3)*VLOOKUP($A6,'FL Ratio'!$A$2:$B$9,2,FALSE)</f>
        <v>3.1450137910306872</v>
      </c>
      <c r="G6" s="4">
        <f>('FL Characterization'!G$2-'FL Characterization'!G$3)*VLOOKUP($A6,'FL Ratio'!$A$2:$B$9,2,FALSE)</f>
        <v>3.2898604483407961</v>
      </c>
      <c r="H6" s="4">
        <f>('FL Characterization'!H$2-'FL Characterization'!H$3)*VLOOKUP($A6,'FL Ratio'!$A$2:$B$9,2,FALSE)</f>
        <v>3.27304254824926</v>
      </c>
      <c r="I6" s="4">
        <f>('FL Characterization'!I$2-'FL Characterization'!I$3)*VLOOKUP($A6,'FL Ratio'!$A$2:$B$9,2,FALSE)</f>
        <v>3.0937889933605773</v>
      </c>
      <c r="J6" s="4">
        <f>('FL Characterization'!J$2-'FL Characterization'!J$3)*VLOOKUP($A6,'FL Ratio'!$A$2:$B$9,2,FALSE)</f>
        <v>2.8030985700392805</v>
      </c>
      <c r="K6" s="4">
        <f>('FL Characterization'!K$2-'FL Characterization'!K$3)*VLOOKUP($A6,'FL Ratio'!$A$2:$B$9,2,FALSE)</f>
        <v>4.1162707871865987</v>
      </c>
      <c r="L6" s="4">
        <f>('FL Characterization'!L$2-'FL Characterization'!L$3)*VLOOKUP($A6,'FL Ratio'!$A$2:$B$9,2,FALSE)</f>
        <v>4.0197041331827457</v>
      </c>
      <c r="M6" s="4">
        <f>('FL Characterization'!M$2-'FL Characterization'!M$3)*VLOOKUP($A6,'FL Ratio'!$A$2:$B$9,2,FALSE)</f>
        <v>3.7014270357982575</v>
      </c>
      <c r="N6" s="4">
        <f>('FL Characterization'!N$2-'FL Characterization'!N$3)*VLOOKUP($A6,'FL Ratio'!$A$2:$B$9,2,FALSE)</f>
        <v>3.6114878309609115</v>
      </c>
      <c r="O6" s="4">
        <f>('FL Characterization'!O$2-'FL Characterization'!O$3)*VLOOKUP($A6,'FL Ratio'!$A$2:$B$9,2,FALSE)</f>
        <v>3.6263314558243107</v>
      </c>
      <c r="P6" s="4">
        <f>('FL Characterization'!P$2-'FL Characterization'!P$3)*VLOOKUP($A6,'FL Ratio'!$A$2:$B$9,2,FALSE)</f>
        <v>3.4545296266283603</v>
      </c>
      <c r="Q6" s="4">
        <f>('FL Characterization'!Q$2-'FL Characterization'!Q$3)*VLOOKUP($A6,'FL Ratio'!$A$2:$B$9,2,FALSE)</f>
        <v>3.1665912233220417</v>
      </c>
      <c r="R6" s="4">
        <f>('FL Characterization'!R$2-'FL Characterization'!R$3)*VLOOKUP($A6,'FL Ratio'!$A$2:$B$9,2,FALSE)</f>
        <v>2.8459077702722824</v>
      </c>
      <c r="S6" s="4">
        <f>('FL Characterization'!S$2-'FL Characterization'!S$3)*VLOOKUP($A6,'FL Ratio'!$A$2:$B$9,2,FALSE)</f>
        <v>2.7438171340644502</v>
      </c>
      <c r="T6" s="4">
        <f>('FL Characterization'!T$2-'FL Characterization'!T$3)*VLOOKUP($A6,'FL Ratio'!$A$2:$B$9,2,FALSE)</f>
        <v>1.7247520993874603</v>
      </c>
      <c r="U6" s="4">
        <f>('FL Characterization'!U$2-'FL Characterization'!U$3)*VLOOKUP($A6,'FL Ratio'!$A$2:$B$9,2,FALSE)</f>
        <v>1.8444649700390321</v>
      </c>
      <c r="V6" s="4">
        <f>('FL Characterization'!V$2-'FL Characterization'!V$3)*VLOOKUP($A6,'FL Ratio'!$A$2:$B$9,2,FALSE)</f>
        <v>2.0165925214106686</v>
      </c>
      <c r="W6" s="4">
        <f>('FL Characterization'!W$2-'FL Characterization'!W$3)*VLOOKUP($A6,'FL Ratio'!$A$2:$B$9,2,FALSE)</f>
        <v>2.0647129873247518</v>
      </c>
      <c r="X6" s="4">
        <f>('FL Characterization'!X$2-'FL Characterization'!X$3)*VLOOKUP($A6,'FL Ratio'!$A$2:$B$9,2,FALSE)</f>
        <v>2.1533559508506954</v>
      </c>
      <c r="Y6" s="4">
        <f>('FL Characterization'!Y$2-'FL Characterization'!Y$3)*VLOOKUP($A6,'FL Ratio'!$A$2:$B$9,2,FALSE)</f>
        <v>2.3769077216326573</v>
      </c>
    </row>
    <row r="7" spans="1:25" x14ac:dyDescent="0.25">
      <c r="A7">
        <v>6</v>
      </c>
      <c r="B7" s="4">
        <f>('FL Characterization'!B$2-'FL Characterization'!B$3)*VLOOKUP($A7,'FL Ratio'!$A$2:$B$9,2,FALSE)</f>
        <v>5.3233639333217679</v>
      </c>
      <c r="C7" s="4">
        <f>('FL Characterization'!C$2-'FL Characterization'!C$3)*VLOOKUP($A7,'FL Ratio'!$A$2:$B$9,2,FALSE)</f>
        <v>5.6336641610976237</v>
      </c>
      <c r="D7" s="4">
        <f>('FL Characterization'!D$2-'FL Characterization'!D$3)*VLOOKUP($A7,'FL Ratio'!$A$2:$B$9,2,FALSE)</f>
        <v>5.9490164062922801</v>
      </c>
      <c r="E7" s="4">
        <f>('FL Characterization'!E$2-'FL Characterization'!E$3)*VLOOKUP($A7,'FL Ratio'!$A$2:$B$9,2,FALSE)</f>
        <v>6.2194322860249658</v>
      </c>
      <c r="F7" s="4">
        <f>('FL Characterization'!F$2-'FL Characterization'!F$3)*VLOOKUP($A7,'FL Ratio'!$A$2:$B$9,2,FALSE)</f>
        <v>6.2900275820613745</v>
      </c>
      <c r="G7" s="4">
        <f>('FL Characterization'!G$2-'FL Characterization'!G$3)*VLOOKUP($A7,'FL Ratio'!$A$2:$B$9,2,FALSE)</f>
        <v>6.5797208966815921</v>
      </c>
      <c r="H7" s="4">
        <f>('FL Characterization'!H$2-'FL Characterization'!H$3)*VLOOKUP($A7,'FL Ratio'!$A$2:$B$9,2,FALSE)</f>
        <v>6.54608509649852</v>
      </c>
      <c r="I7" s="4">
        <f>('FL Characterization'!I$2-'FL Characterization'!I$3)*VLOOKUP($A7,'FL Ratio'!$A$2:$B$9,2,FALSE)</f>
        <v>6.1875779867211547</v>
      </c>
      <c r="J7" s="4">
        <f>('FL Characterization'!J$2-'FL Characterization'!J$3)*VLOOKUP($A7,'FL Ratio'!$A$2:$B$9,2,FALSE)</f>
        <v>5.6061971400785611</v>
      </c>
      <c r="K7" s="4">
        <f>('FL Characterization'!K$2-'FL Characterization'!K$3)*VLOOKUP($A7,'FL Ratio'!$A$2:$B$9,2,FALSE)</f>
        <v>8.2325415743731973</v>
      </c>
      <c r="L7" s="4">
        <f>('FL Characterization'!L$2-'FL Characterization'!L$3)*VLOOKUP($A7,'FL Ratio'!$A$2:$B$9,2,FALSE)</f>
        <v>8.0394082663654913</v>
      </c>
      <c r="M7" s="4">
        <f>('FL Characterization'!M$2-'FL Characterization'!M$3)*VLOOKUP($A7,'FL Ratio'!$A$2:$B$9,2,FALSE)</f>
        <v>7.402854071596515</v>
      </c>
      <c r="N7" s="4">
        <f>('FL Characterization'!N$2-'FL Characterization'!N$3)*VLOOKUP($A7,'FL Ratio'!$A$2:$B$9,2,FALSE)</f>
        <v>7.2229756619218231</v>
      </c>
      <c r="O7" s="4">
        <f>('FL Characterization'!O$2-'FL Characterization'!O$3)*VLOOKUP($A7,'FL Ratio'!$A$2:$B$9,2,FALSE)</f>
        <v>7.2526629116486214</v>
      </c>
      <c r="P7" s="4">
        <f>('FL Characterization'!P$2-'FL Characterization'!P$3)*VLOOKUP($A7,'FL Ratio'!$A$2:$B$9,2,FALSE)</f>
        <v>6.9090592532567205</v>
      </c>
      <c r="Q7" s="4">
        <f>('FL Characterization'!Q$2-'FL Characterization'!Q$3)*VLOOKUP($A7,'FL Ratio'!$A$2:$B$9,2,FALSE)</f>
        <v>6.3331824466440834</v>
      </c>
      <c r="R7" s="4">
        <f>('FL Characterization'!R$2-'FL Characterization'!R$3)*VLOOKUP($A7,'FL Ratio'!$A$2:$B$9,2,FALSE)</f>
        <v>5.6918155405445647</v>
      </c>
      <c r="S7" s="4">
        <f>('FL Characterization'!S$2-'FL Characterization'!S$3)*VLOOKUP($A7,'FL Ratio'!$A$2:$B$9,2,FALSE)</f>
        <v>5.4876342681289003</v>
      </c>
      <c r="T7" s="4">
        <f>('FL Characterization'!T$2-'FL Characterization'!T$3)*VLOOKUP($A7,'FL Ratio'!$A$2:$B$9,2,FALSE)</f>
        <v>3.4495041987749206</v>
      </c>
      <c r="U7" s="4">
        <f>('FL Characterization'!U$2-'FL Characterization'!U$3)*VLOOKUP($A7,'FL Ratio'!$A$2:$B$9,2,FALSE)</f>
        <v>3.6889299400780642</v>
      </c>
      <c r="V7" s="4">
        <f>('FL Characterization'!V$2-'FL Characterization'!V$3)*VLOOKUP($A7,'FL Ratio'!$A$2:$B$9,2,FALSE)</f>
        <v>4.0331850428213372</v>
      </c>
      <c r="W7" s="4">
        <f>('FL Characterization'!W$2-'FL Characterization'!W$3)*VLOOKUP($A7,'FL Ratio'!$A$2:$B$9,2,FALSE)</f>
        <v>4.1294259746495037</v>
      </c>
      <c r="X7" s="4">
        <f>('FL Characterization'!X$2-'FL Characterization'!X$3)*VLOOKUP($A7,'FL Ratio'!$A$2:$B$9,2,FALSE)</f>
        <v>4.3067119017013908</v>
      </c>
      <c r="Y7" s="4">
        <f>('FL Characterization'!Y$2-'FL Characterization'!Y$3)*VLOOKUP($A7,'FL Ratio'!$A$2:$B$9,2,FALSE)</f>
        <v>4.7538154432653146</v>
      </c>
    </row>
    <row r="8" spans="1:25" x14ac:dyDescent="0.25">
      <c r="A8">
        <v>7</v>
      </c>
      <c r="B8" s="4">
        <f>('FL Characterization'!B$2-'FL Characterization'!B$3)*VLOOKUP($A8,'FL Ratio'!$A$2:$B$9,2,FALSE)</f>
        <v>5.3233639333217679</v>
      </c>
      <c r="C8" s="4">
        <f>('FL Characterization'!C$2-'FL Characterization'!C$3)*VLOOKUP($A8,'FL Ratio'!$A$2:$B$9,2,FALSE)</f>
        <v>5.6336641610976237</v>
      </c>
      <c r="D8" s="4">
        <f>('FL Characterization'!D$2-'FL Characterization'!D$3)*VLOOKUP($A8,'FL Ratio'!$A$2:$B$9,2,FALSE)</f>
        <v>5.9490164062922801</v>
      </c>
      <c r="E8" s="4">
        <f>('FL Characterization'!E$2-'FL Characterization'!E$3)*VLOOKUP($A8,'FL Ratio'!$A$2:$B$9,2,FALSE)</f>
        <v>6.2194322860249658</v>
      </c>
      <c r="F8" s="4">
        <f>('FL Characterization'!F$2-'FL Characterization'!F$3)*VLOOKUP($A8,'FL Ratio'!$A$2:$B$9,2,FALSE)</f>
        <v>6.2900275820613745</v>
      </c>
      <c r="G8" s="4">
        <f>('FL Characterization'!G$2-'FL Characterization'!G$3)*VLOOKUP($A8,'FL Ratio'!$A$2:$B$9,2,FALSE)</f>
        <v>6.5797208966815921</v>
      </c>
      <c r="H8" s="4">
        <f>('FL Characterization'!H$2-'FL Characterization'!H$3)*VLOOKUP($A8,'FL Ratio'!$A$2:$B$9,2,FALSE)</f>
        <v>6.54608509649852</v>
      </c>
      <c r="I8" s="4">
        <f>('FL Characterization'!I$2-'FL Characterization'!I$3)*VLOOKUP($A8,'FL Ratio'!$A$2:$B$9,2,FALSE)</f>
        <v>6.1875779867211547</v>
      </c>
      <c r="J8" s="4">
        <f>('FL Characterization'!J$2-'FL Characterization'!J$3)*VLOOKUP($A8,'FL Ratio'!$A$2:$B$9,2,FALSE)</f>
        <v>5.6061971400785611</v>
      </c>
      <c r="K8" s="4">
        <f>('FL Characterization'!K$2-'FL Characterization'!K$3)*VLOOKUP($A8,'FL Ratio'!$A$2:$B$9,2,FALSE)</f>
        <v>8.2325415743731973</v>
      </c>
      <c r="L8" s="4">
        <f>('FL Characterization'!L$2-'FL Characterization'!L$3)*VLOOKUP($A8,'FL Ratio'!$A$2:$B$9,2,FALSE)</f>
        <v>8.0394082663654913</v>
      </c>
      <c r="M8" s="4">
        <f>('FL Characterization'!M$2-'FL Characterization'!M$3)*VLOOKUP($A8,'FL Ratio'!$A$2:$B$9,2,FALSE)</f>
        <v>7.402854071596515</v>
      </c>
      <c r="N8" s="4">
        <f>('FL Characterization'!N$2-'FL Characterization'!N$3)*VLOOKUP($A8,'FL Ratio'!$A$2:$B$9,2,FALSE)</f>
        <v>7.2229756619218231</v>
      </c>
      <c r="O8" s="4">
        <f>('FL Characterization'!O$2-'FL Characterization'!O$3)*VLOOKUP($A8,'FL Ratio'!$A$2:$B$9,2,FALSE)</f>
        <v>7.2526629116486214</v>
      </c>
      <c r="P8" s="4">
        <f>('FL Characterization'!P$2-'FL Characterization'!P$3)*VLOOKUP($A8,'FL Ratio'!$A$2:$B$9,2,FALSE)</f>
        <v>6.9090592532567205</v>
      </c>
      <c r="Q8" s="4">
        <f>('FL Characterization'!Q$2-'FL Characterization'!Q$3)*VLOOKUP($A8,'FL Ratio'!$A$2:$B$9,2,FALSE)</f>
        <v>6.3331824466440834</v>
      </c>
      <c r="R8" s="4">
        <f>('FL Characterization'!R$2-'FL Characterization'!R$3)*VLOOKUP($A8,'FL Ratio'!$A$2:$B$9,2,FALSE)</f>
        <v>5.6918155405445647</v>
      </c>
      <c r="S8" s="4">
        <f>('FL Characterization'!S$2-'FL Characterization'!S$3)*VLOOKUP($A8,'FL Ratio'!$A$2:$B$9,2,FALSE)</f>
        <v>5.4876342681289003</v>
      </c>
      <c r="T8" s="4">
        <f>('FL Characterization'!T$2-'FL Characterization'!T$3)*VLOOKUP($A8,'FL Ratio'!$A$2:$B$9,2,FALSE)</f>
        <v>3.4495041987749206</v>
      </c>
      <c r="U8" s="4">
        <f>('FL Characterization'!U$2-'FL Characterization'!U$3)*VLOOKUP($A8,'FL Ratio'!$A$2:$B$9,2,FALSE)</f>
        <v>3.6889299400780642</v>
      </c>
      <c r="V8" s="4">
        <f>('FL Characterization'!V$2-'FL Characterization'!V$3)*VLOOKUP($A8,'FL Ratio'!$A$2:$B$9,2,FALSE)</f>
        <v>4.0331850428213372</v>
      </c>
      <c r="W8" s="4">
        <f>('FL Characterization'!W$2-'FL Characterization'!W$3)*VLOOKUP($A8,'FL Ratio'!$A$2:$B$9,2,FALSE)</f>
        <v>4.1294259746495037</v>
      </c>
      <c r="X8" s="4">
        <f>('FL Characterization'!X$2-'FL Characterization'!X$3)*VLOOKUP($A8,'FL Ratio'!$A$2:$B$9,2,FALSE)</f>
        <v>4.3067119017013908</v>
      </c>
      <c r="Y8" s="4">
        <f>('FL Characterization'!Y$2-'FL Characterization'!Y$3)*VLOOKUP($A8,'FL Ratio'!$A$2:$B$9,2,FALSE)</f>
        <v>4.7538154432653146</v>
      </c>
    </row>
    <row r="9" spans="1:25" x14ac:dyDescent="0.25">
      <c r="A9">
        <v>8</v>
      </c>
      <c r="B9" s="4">
        <f>('FL Characterization'!B$2-'FL Characterization'!B$3)*VLOOKUP($A9,'FL Ratio'!$A$2:$B$9,2,FALSE)</f>
        <v>5.3233639333217679</v>
      </c>
      <c r="C9" s="4">
        <f>('FL Characterization'!C$2-'FL Characterization'!C$3)*VLOOKUP($A9,'FL Ratio'!$A$2:$B$9,2,FALSE)</f>
        <v>5.6336641610976237</v>
      </c>
      <c r="D9" s="4">
        <f>('FL Characterization'!D$2-'FL Characterization'!D$3)*VLOOKUP($A9,'FL Ratio'!$A$2:$B$9,2,FALSE)</f>
        <v>5.9490164062922801</v>
      </c>
      <c r="E9" s="4">
        <f>('FL Characterization'!E$2-'FL Characterization'!E$3)*VLOOKUP($A9,'FL Ratio'!$A$2:$B$9,2,FALSE)</f>
        <v>6.2194322860249658</v>
      </c>
      <c r="F9" s="4">
        <f>('FL Characterization'!F$2-'FL Characterization'!F$3)*VLOOKUP($A9,'FL Ratio'!$A$2:$B$9,2,FALSE)</f>
        <v>6.2900275820613745</v>
      </c>
      <c r="G9" s="4">
        <f>('FL Characterization'!G$2-'FL Characterization'!G$3)*VLOOKUP($A9,'FL Ratio'!$A$2:$B$9,2,FALSE)</f>
        <v>6.5797208966815921</v>
      </c>
      <c r="H9" s="4">
        <f>('FL Characterization'!H$2-'FL Characterization'!H$3)*VLOOKUP($A9,'FL Ratio'!$A$2:$B$9,2,FALSE)</f>
        <v>6.54608509649852</v>
      </c>
      <c r="I9" s="4">
        <f>('FL Characterization'!I$2-'FL Characterization'!I$3)*VLOOKUP($A9,'FL Ratio'!$A$2:$B$9,2,FALSE)</f>
        <v>6.1875779867211547</v>
      </c>
      <c r="J9" s="4">
        <f>('FL Characterization'!J$2-'FL Characterization'!J$3)*VLOOKUP($A9,'FL Ratio'!$A$2:$B$9,2,FALSE)</f>
        <v>5.6061971400785611</v>
      </c>
      <c r="K9" s="4">
        <f>('FL Characterization'!K$2-'FL Characterization'!K$3)*VLOOKUP($A9,'FL Ratio'!$A$2:$B$9,2,FALSE)</f>
        <v>8.2325415743731973</v>
      </c>
      <c r="L9" s="4">
        <f>('FL Characterization'!L$2-'FL Characterization'!L$3)*VLOOKUP($A9,'FL Ratio'!$A$2:$B$9,2,FALSE)</f>
        <v>8.0394082663654913</v>
      </c>
      <c r="M9" s="4">
        <f>('FL Characterization'!M$2-'FL Characterization'!M$3)*VLOOKUP($A9,'FL Ratio'!$A$2:$B$9,2,FALSE)</f>
        <v>7.402854071596515</v>
      </c>
      <c r="N9" s="4">
        <f>('FL Characterization'!N$2-'FL Characterization'!N$3)*VLOOKUP($A9,'FL Ratio'!$A$2:$B$9,2,FALSE)</f>
        <v>7.2229756619218231</v>
      </c>
      <c r="O9" s="4">
        <f>('FL Characterization'!O$2-'FL Characterization'!O$3)*VLOOKUP($A9,'FL Ratio'!$A$2:$B$9,2,FALSE)</f>
        <v>7.2526629116486214</v>
      </c>
      <c r="P9" s="4">
        <f>('FL Characterization'!P$2-'FL Characterization'!P$3)*VLOOKUP($A9,'FL Ratio'!$A$2:$B$9,2,FALSE)</f>
        <v>6.9090592532567205</v>
      </c>
      <c r="Q9" s="4">
        <f>('FL Characterization'!Q$2-'FL Characterization'!Q$3)*VLOOKUP($A9,'FL Ratio'!$A$2:$B$9,2,FALSE)</f>
        <v>6.3331824466440834</v>
      </c>
      <c r="R9" s="4">
        <f>('FL Characterization'!R$2-'FL Characterization'!R$3)*VLOOKUP($A9,'FL Ratio'!$A$2:$B$9,2,FALSE)</f>
        <v>5.6918155405445647</v>
      </c>
      <c r="S9" s="4">
        <f>('FL Characterization'!S$2-'FL Characterization'!S$3)*VLOOKUP($A9,'FL Ratio'!$A$2:$B$9,2,FALSE)</f>
        <v>5.4876342681289003</v>
      </c>
      <c r="T9" s="4">
        <f>('FL Characterization'!T$2-'FL Characterization'!T$3)*VLOOKUP($A9,'FL Ratio'!$A$2:$B$9,2,FALSE)</f>
        <v>3.4495041987749206</v>
      </c>
      <c r="U9" s="4">
        <f>('FL Characterization'!U$2-'FL Characterization'!U$3)*VLOOKUP($A9,'FL Ratio'!$A$2:$B$9,2,FALSE)</f>
        <v>3.6889299400780642</v>
      </c>
      <c r="V9" s="4">
        <f>('FL Characterization'!V$2-'FL Characterization'!V$3)*VLOOKUP($A9,'FL Ratio'!$A$2:$B$9,2,FALSE)</f>
        <v>4.0331850428213372</v>
      </c>
      <c r="W9" s="4">
        <f>('FL Characterization'!W$2-'FL Characterization'!W$3)*VLOOKUP($A9,'FL Ratio'!$A$2:$B$9,2,FALSE)</f>
        <v>4.1294259746495037</v>
      </c>
      <c r="X9" s="4">
        <f>('FL Characterization'!X$2-'FL Characterization'!X$3)*VLOOKUP($A9,'FL Ratio'!$A$2:$B$9,2,FALSE)</f>
        <v>4.3067119017013908</v>
      </c>
      <c r="Y9" s="4">
        <f>('FL Characterization'!Y$2-'FL Characterization'!Y$3)*VLOOKUP($A9,'FL Ratio'!$A$2:$B$9,2,FALSE)</f>
        <v>4.7538154432653146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3.452185792349726E-4</v>
      </c>
      <c r="D3" s="7">
        <f ca="1">VLOOKUP($A3,'RES installed'!$A$2:$C$6,3,FALSE)*(AVERAGE('[1]Profiles, RES, Winter'!D$2:D$4)*(RANDBETWEEN(95,105)/100))</f>
        <v>2.1743927341440371E-4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0.34253495279653079</v>
      </c>
      <c r="J3" s="7">
        <f ca="1">VLOOKUP($A3,'RES installed'!$A$2:$C$6,3,FALSE)*(AVERAGE('[1]Profiles, RES, Winter'!J$2:J$4)*(RANDBETWEEN(95,105)/100))</f>
        <v>6.6515762311810089</v>
      </c>
      <c r="K3" s="7">
        <f ca="1">VLOOKUP($A3,'RES installed'!$A$2:$C$6,3,FALSE)*(AVERAGE('[1]Profiles, RES, Winter'!K$2:K$4)*(RANDBETWEEN(95,105)/100))</f>
        <v>16.771560244956746</v>
      </c>
      <c r="L3" s="7">
        <f ca="1">VLOOKUP($A3,'RES installed'!$A$2:$C$6,3,FALSE)*(AVERAGE('[1]Profiles, RES, Winter'!L$2:L$4)*(RANDBETWEEN(95,105)/100))</f>
        <v>23.82959420363678</v>
      </c>
      <c r="M3" s="7">
        <f ca="1">VLOOKUP($A3,'RES installed'!$A$2:$C$6,3,FALSE)*(AVERAGE('[1]Profiles, RES, Winter'!M$2:M$4)*(RANDBETWEEN(95,105)/100))</f>
        <v>26.305835955821873</v>
      </c>
      <c r="N3" s="7">
        <f ca="1">VLOOKUP($A3,'RES installed'!$A$2:$C$6,3,FALSE)*(AVERAGE('[1]Profiles, RES, Winter'!N$2:N$4)*(RANDBETWEEN(95,105)/100))</f>
        <v>27.580757348739084</v>
      </c>
      <c r="O3" s="7">
        <f ca="1">VLOOKUP($A3,'RES installed'!$A$2:$C$6,3,FALSE)*(AVERAGE('[1]Profiles, RES, Winter'!O$2:O$4)*(RANDBETWEEN(95,105)/100))</f>
        <v>24.012863004128526</v>
      </c>
      <c r="P3" s="7">
        <f ca="1">VLOOKUP($A3,'RES installed'!$A$2:$C$6,3,FALSE)*(AVERAGE('[1]Profiles, RES, Winter'!P$2:P$4)*(RANDBETWEEN(95,105)/100))</f>
        <v>18.087161682687206</v>
      </c>
      <c r="Q3" s="7">
        <f ca="1">VLOOKUP($A3,'RES installed'!$A$2:$C$6,3,FALSE)*(AVERAGE('[1]Profiles, RES, Winter'!Q$2:Q$4)*(RANDBETWEEN(95,105)/100))</f>
        <v>9.4136456669901154</v>
      </c>
      <c r="R3" s="7">
        <f ca="1">VLOOKUP($A3,'RES installed'!$A$2:$C$6,3,FALSE)*(AVERAGE('[1]Profiles, RES, Winter'!R$2:R$4)*(RANDBETWEEN(95,105)/100))</f>
        <v>2.2522941878949263</v>
      </c>
      <c r="S3" s="7">
        <f ca="1">VLOOKUP($A3,'RES installed'!$A$2:$C$6,3,FALSE)*(AVERAGE('[1]Profiles, RES, Winter'!S$2:S$4)*(RANDBETWEEN(95,105)/100))</f>
        <v>1.4486609630193811E-2</v>
      </c>
      <c r="T3" s="7">
        <f ca="1">VLOOKUP($A3,'RES installed'!$A$2:$C$6,3,FALSE)*(AVERAGE('[1]Profiles, RES, Winter'!T$2:T$4)*(RANDBETWEEN(95,105)/100))</f>
        <v>2.4268820382608589E-3</v>
      </c>
      <c r="U3" s="7">
        <f ca="1">VLOOKUP($A3,'RES installed'!$A$2:$C$6,3,FALSE)*(AVERAGE('[1]Profiles, RES, Winter'!U$2:U$4)*(RANDBETWEEN(95,105)/100))</f>
        <v>6.1410807351193193E-4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3.452185792349726E-4</v>
      </c>
      <c r="D4" s="7">
        <f ca="1">VLOOKUP($A4,'RES installed'!$A$2:$C$6,3,FALSE)*(AVERAGE('[1]Profiles, RES, Winter'!D$2:D$4)*(RANDBETWEEN(95,105)/100))</f>
        <v>2.0489469994818809E-4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0.32218634173931116</v>
      </c>
      <c r="J4" s="7">
        <f ca="1">VLOOKUP($A4,'RES installed'!$A$2:$C$6,3,FALSE)*(AVERAGE('[1]Profiles, RES, Winter'!J$2:J$4)*(RANDBETWEEN(95,105)/100))</f>
        <v>7.2058742504460938</v>
      </c>
      <c r="K4" s="7">
        <f ca="1">VLOOKUP($A4,'RES installed'!$A$2:$C$6,3,FALSE)*(AVERAGE('[1]Profiles, RES, Winter'!K$2:K$4)*(RANDBETWEEN(95,105)/100))</f>
        <v>17.279789343288769</v>
      </c>
      <c r="L4" s="7">
        <f ca="1">VLOOKUP($A4,'RES installed'!$A$2:$C$6,3,FALSE)*(AVERAGE('[1]Profiles, RES, Winter'!L$2:L$4)*(RANDBETWEEN(95,105)/100))</f>
        <v>21.560109041385655</v>
      </c>
      <c r="M4" s="7">
        <f ca="1">VLOOKUP($A4,'RES installed'!$A$2:$C$6,3,FALSE)*(AVERAGE('[1]Profiles, RES, Winter'!M$2:M$4)*(RANDBETWEEN(95,105)/100))</f>
        <v>26.558776686166318</v>
      </c>
      <c r="N4" s="7">
        <f ca="1">VLOOKUP($A4,'RES installed'!$A$2:$C$6,3,FALSE)*(AVERAGE('[1]Profiles, RES, Winter'!N$2:N$4)*(RANDBETWEEN(95,105)/100))</f>
        <v>26.254759399280474</v>
      </c>
      <c r="O4" s="7">
        <f ca="1">VLOOKUP($A4,'RES installed'!$A$2:$C$6,3,FALSE)*(AVERAGE('[1]Profiles, RES, Winter'!O$2:O$4)*(RANDBETWEEN(95,105)/100))</f>
        <v>23.089291350123581</v>
      </c>
      <c r="P4" s="7">
        <f ca="1">VLOOKUP($A4,'RES installed'!$A$2:$C$6,3,FALSE)*(AVERAGE('[1]Profiles, RES, Winter'!P$2:P$4)*(RANDBETWEEN(95,105)/100))</f>
        <v>18.087161682687206</v>
      </c>
      <c r="Q4" s="7">
        <f ca="1">VLOOKUP($A4,'RES installed'!$A$2:$C$6,3,FALSE)*(AVERAGE('[1]Profiles, RES, Winter'!Q$2:Q$4)*(RANDBETWEEN(95,105)/100))</f>
        <v>10.206373723157704</v>
      </c>
      <c r="R4" s="7">
        <f ca="1">VLOOKUP($A4,'RES installed'!$A$2:$C$6,3,FALSE)*(AVERAGE('[1]Profiles, RES, Winter'!R$2:R$4)*(RANDBETWEEN(95,105)/100))</f>
        <v>2.1429595185796386</v>
      </c>
      <c r="S4" s="7">
        <f ca="1">VLOOKUP($A4,'RES installed'!$A$2:$C$6,3,FALSE)*(AVERAGE('[1]Profiles, RES, Winter'!S$2:S$4)*(RANDBETWEEN(95,105)/100))</f>
        <v>1.4767903021071362E-2</v>
      </c>
      <c r="T4" s="7">
        <f ca="1">VLOOKUP($A4,'RES installed'!$A$2:$C$6,3,FALSE)*(AVERAGE('[1]Profiles, RES, Winter'!T$2:T$4)*(RANDBETWEEN(95,105)/100))</f>
        <v>2.3778541182959932E-3</v>
      </c>
      <c r="U4" s="7">
        <f ca="1">VLOOKUP($A4,'RES installed'!$A$2:$C$6,3,FALSE)*(AVERAGE('[1]Profiles, RES, Winter'!U$2:U$4)*(RANDBETWEEN(95,105)/100))</f>
        <v>6.399652555545396E-4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1.726092896174863E-4</v>
      </c>
      <c r="D5" s="7">
        <f ca="1">VLOOKUP($A5,'RES installed'!$A$2:$C$6,3,FALSE)*(AVERAGE('[1]Profiles, RES, Winter'!D$2:D$4)*(RANDBETWEEN(95,105)/100))</f>
        <v>1.0976501782938649E-4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0.16448460604585882</v>
      </c>
      <c r="J5" s="7">
        <f ca="1">VLOOKUP($A5,'RES installed'!$A$2:$C$6,3,FALSE)*(AVERAGE('[1]Profiles, RES, Winter'!J$2:J$4)*(RANDBETWEEN(95,105)/100))</f>
        <v>3.5336498728149115</v>
      </c>
      <c r="K5" s="7">
        <f ca="1">VLOOKUP($A5,'RES installed'!$A$2:$C$6,3,FALSE)*(AVERAGE('[1]Profiles, RES, Winter'!K$2:K$4)*(RANDBETWEEN(95,105)/100))</f>
        <v>8.3010752727563695</v>
      </c>
      <c r="L5" s="7">
        <f ca="1">VLOOKUP($A5,'RES installed'!$A$2:$C$6,3,FALSE)*(AVERAGE('[1]Profiles, RES, Winter'!L$2:L$4)*(RANDBETWEEN(95,105)/100))</f>
        <v>10.780054520692827</v>
      </c>
      <c r="M5" s="7">
        <f ca="1">VLOOKUP($A5,'RES installed'!$A$2:$C$6,3,FALSE)*(AVERAGE('[1]Profiles, RES, Winter'!M$2:M$4)*(RANDBETWEEN(95,105)/100))</f>
        <v>12.520566152049835</v>
      </c>
      <c r="N5" s="7">
        <f ca="1">VLOOKUP($A5,'RES installed'!$A$2:$C$6,3,FALSE)*(AVERAGE('[1]Profiles, RES, Winter'!N$2:N$4)*(RANDBETWEEN(95,105)/100))</f>
        <v>13.525179084477818</v>
      </c>
      <c r="O5" s="7">
        <f ca="1">VLOOKUP($A5,'RES installed'!$A$2:$C$6,3,FALSE)*(AVERAGE('[1]Profiles, RES, Winter'!O$2:O$4)*(RANDBETWEEN(95,105)/100))</f>
        <v>11.890985045313645</v>
      </c>
      <c r="P5" s="7">
        <f ca="1">VLOOKUP($A5,'RES installed'!$A$2:$C$6,3,FALSE)*(AVERAGE('[1]Profiles, RES, Winter'!P$2:P$4)*(RANDBETWEEN(95,105)/100))</f>
        <v>8.8608822384881769</v>
      </c>
      <c r="Q5" s="7">
        <f ca="1">VLOOKUP($A5,'RES installed'!$A$2:$C$6,3,FALSE)*(AVERAGE('[1]Profiles, RES, Winter'!Q$2:Q$4)*(RANDBETWEEN(95,105)/100))</f>
        <v>4.9050048475369552</v>
      </c>
      <c r="R5" s="7">
        <f ca="1">VLOOKUP($A5,'RES installed'!$A$2:$C$6,3,FALSE)*(AVERAGE('[1]Profiles, RES, Winter'!R$2:R$4)*(RANDBETWEEN(95,105)/100))</f>
        <v>1.093346693152877</v>
      </c>
      <c r="S5" s="7">
        <f ca="1">VLOOKUP($A5,'RES installed'!$A$2:$C$6,3,FALSE)*(AVERAGE('[1]Profiles, RES, Winter'!S$2:S$4)*(RANDBETWEEN(95,105)/100))</f>
        <v>7.1729814673775188E-3</v>
      </c>
      <c r="T5" s="7">
        <f ca="1">VLOOKUP($A5,'RES installed'!$A$2:$C$6,3,FALSE)*(AVERAGE('[1]Profiles, RES, Winter'!T$2:T$4)*(RANDBETWEEN(95,105)/100))</f>
        <v>1.2624689390952953E-3</v>
      </c>
      <c r="U5" s="7">
        <f ca="1">VLOOKUP($A5,'RES installed'!$A$2:$C$6,3,FALSE)*(AVERAGE('[1]Profiles, RES, Winter'!U$2:U$4)*(RANDBETWEEN(95,105)/100))</f>
        <v>3.2967907104324766E-4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1.835109289617486E-4</v>
      </c>
      <c r="D6" s="7">
        <f ca="1">VLOOKUP($A6,'RES installed'!$A$2:$C$6,3,FALSE)*(AVERAGE('[1]Profiles, RES, Winter'!D$2:D$4)*(RANDBETWEEN(95,105)/100))</f>
        <v>1.0662887446283257E-4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0.16109317086965558</v>
      </c>
      <c r="J6" s="7">
        <f ca="1">VLOOKUP($A6,'RES installed'!$A$2:$C$6,3,FALSE)*(AVERAGE('[1]Profiles, RES, Winter'!J$2:J$4)*(RANDBETWEEN(95,105)/100))</f>
        <v>3.6029371252230469</v>
      </c>
      <c r="K6" s="7">
        <f ca="1">VLOOKUP($A6,'RES installed'!$A$2:$C$6,3,FALSE)*(AVERAGE('[1]Profiles, RES, Winter'!K$2:K$4)*(RANDBETWEEN(95,105)/100))</f>
        <v>8.1316655733123628</v>
      </c>
      <c r="L6" s="7">
        <f ca="1">VLOOKUP($A6,'RES installed'!$A$2:$C$6,3,FALSE)*(AVERAGE('[1]Profiles, RES, Winter'!L$2:L$4)*(RANDBETWEEN(95,105)/100))</f>
        <v>11.57437432748072</v>
      </c>
      <c r="M6" s="7">
        <f ca="1">VLOOKUP($A6,'RES installed'!$A$2:$C$6,3,FALSE)*(AVERAGE('[1]Profiles, RES, Winter'!M$2:M$4)*(RANDBETWEEN(95,105)/100))</f>
        <v>12.899977247566497</v>
      </c>
      <c r="N6" s="7">
        <f ca="1">VLOOKUP($A6,'RES installed'!$A$2:$C$6,3,FALSE)*(AVERAGE('[1]Profiles, RES, Winter'!N$2:N$4)*(RANDBETWEEN(95,105)/100))</f>
        <v>13.127379699640237</v>
      </c>
      <c r="O6" s="7">
        <f ca="1">VLOOKUP($A6,'RES installed'!$A$2:$C$6,3,FALSE)*(AVERAGE('[1]Profiles, RES, Winter'!O$2:O$4)*(RANDBETWEEN(95,105)/100))</f>
        <v>12.006431502064263</v>
      </c>
      <c r="P6" s="7">
        <f ca="1">VLOOKUP($A6,'RES installed'!$A$2:$C$6,3,FALSE)*(AVERAGE('[1]Profiles, RES, Winter'!P$2:P$4)*(RANDBETWEEN(95,105)/100))</f>
        <v>8.8608822384881769</v>
      </c>
      <c r="Q6" s="7">
        <f ca="1">VLOOKUP($A6,'RES installed'!$A$2:$C$6,3,FALSE)*(AVERAGE('[1]Profiles, RES, Winter'!Q$2:Q$4)*(RANDBETWEEN(95,105)/100))</f>
        <v>5.004095854557904</v>
      </c>
      <c r="R6" s="7">
        <f ca="1">VLOOKUP($A6,'RES installed'!$A$2:$C$6,3,FALSE)*(AVERAGE('[1]Profiles, RES, Winter'!R$2:R$4)*(RANDBETWEEN(95,105)/100))</f>
        <v>1.1480140278105209</v>
      </c>
      <c r="S6" s="7">
        <f ca="1">VLOOKUP($A6,'RES installed'!$A$2:$C$6,3,FALSE)*(AVERAGE('[1]Profiles, RES, Winter'!S$2:S$4)*(RANDBETWEEN(95,105)/100))</f>
        <v>7.3839515105356811E-3</v>
      </c>
      <c r="T6" s="7">
        <f ca="1">VLOOKUP($A6,'RES installed'!$A$2:$C$6,3,FALSE)*(AVERAGE('[1]Profiles, RES, Winter'!T$2:T$4)*(RANDBETWEEN(95,105)/100))</f>
        <v>1.2256979991216461E-3</v>
      </c>
      <c r="U6" s="7">
        <f ca="1">VLOOKUP($A6,'RES installed'!$A$2:$C$6,3,FALSE)*(AVERAGE('[1]Profiles, RES, Winter'!U$2:U$4)*(RANDBETWEEN(95,105)/100))</f>
        <v>3.1675048002194388E-4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1.8169398907103823E-4</v>
      </c>
      <c r="D7" s="7">
        <f ca="1">VLOOKUP($A7,'RES installed'!$A$2:$C$6,3,FALSE)*(AVERAGE('[1]Profiles, RES, Winter'!D$2:D$4)*(RANDBETWEEN(95,105)/100))</f>
        <v>1.0558349334064795E-4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0.16957175881016376</v>
      </c>
      <c r="J7" s="7">
        <f ca="1">VLOOKUP($A7,'RES installed'!$A$2:$C$6,3,FALSE)*(AVERAGE('[1]Profiles, RES, Winter'!J$2:J$4)*(RANDBETWEEN(95,105)/100))</f>
        <v>3.4990062466108434</v>
      </c>
      <c r="K7" s="7">
        <f ca="1">VLOOKUP($A7,'RES installed'!$A$2:$C$6,3,FALSE)*(AVERAGE('[1]Profiles, RES, Winter'!K$2:K$4)*(RANDBETWEEN(95,105)/100))</f>
        <v>8.0469607235903577</v>
      </c>
      <c r="L7" s="7">
        <f ca="1">VLOOKUP($A7,'RES installed'!$A$2:$C$6,3,FALSE)*(AVERAGE('[1]Profiles, RES, Winter'!L$2:L$4)*(RANDBETWEEN(95,105)/100))</f>
        <v>11.91479710181839</v>
      </c>
      <c r="M7" s="7">
        <f ca="1">VLOOKUP($A7,'RES installed'!$A$2:$C$6,3,FALSE)*(AVERAGE('[1]Profiles, RES, Winter'!M$2:M$4)*(RANDBETWEEN(95,105)/100))</f>
        <v>13.279388343083159</v>
      </c>
      <c r="N7" s="7">
        <f ca="1">VLOOKUP($A7,'RES installed'!$A$2:$C$6,3,FALSE)*(AVERAGE('[1]Profiles, RES, Winter'!N$2:N$4)*(RANDBETWEEN(95,105)/100))</f>
        <v>12.994779904694374</v>
      </c>
      <c r="O7" s="7">
        <f ca="1">VLOOKUP($A7,'RES installed'!$A$2:$C$6,3,FALSE)*(AVERAGE('[1]Profiles, RES, Winter'!O$2:O$4)*(RANDBETWEEN(95,105)/100))</f>
        <v>11.775538588563027</v>
      </c>
      <c r="P7" s="7">
        <f ca="1">VLOOKUP($A7,'RES installed'!$A$2:$C$6,3,FALSE)*(AVERAGE('[1]Profiles, RES, Winter'!P$2:P$4)*(RANDBETWEEN(95,105)/100))</f>
        <v>9.0435808413436032</v>
      </c>
      <c r="Q7" s="7">
        <f ca="1">VLOOKUP($A7,'RES installed'!$A$2:$C$6,3,FALSE)*(AVERAGE('[1]Profiles, RES, Winter'!Q$2:Q$4)*(RANDBETWEEN(95,105)/100))</f>
        <v>4.8059138405160065</v>
      </c>
      <c r="R7" s="7">
        <f ca="1">VLOOKUP($A7,'RES installed'!$A$2:$C$6,3,FALSE)*(AVERAGE('[1]Profiles, RES, Winter'!R$2:R$4)*(RANDBETWEEN(95,105)/100))</f>
        <v>1.0386793584952332</v>
      </c>
      <c r="S7" s="7">
        <f ca="1">VLOOKUP($A7,'RES installed'!$A$2:$C$6,3,FALSE)*(AVERAGE('[1]Profiles, RES, Winter'!S$2:S$4)*(RANDBETWEEN(95,105)/100))</f>
        <v>6.6807180333418054E-3</v>
      </c>
      <c r="T7" s="7">
        <f ca="1">VLOOKUP($A7,'RES installed'!$A$2:$C$6,3,FALSE)*(AVERAGE('[1]Profiles, RES, Winter'!T$2:T$4)*(RANDBETWEEN(95,105)/100))</f>
        <v>1.274725919086512E-3</v>
      </c>
      <c r="U7" s="7">
        <f ca="1">VLOOKUP($A7,'RES installed'!$A$2:$C$6,3,FALSE)*(AVERAGE('[1]Profiles, RES, Winter'!U$2:U$4)*(RANDBETWEEN(95,105)/100))</f>
        <v>3.3291121879857363E-4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3.670218579234972E-4</v>
      </c>
      <c r="D3" s="7">
        <f ca="1">VLOOKUP($A3,'RES installed'!$A$2:$C$6,3,FALSE)*(AVERAGE('[1]Profiles, RES, Winter'!D$2:D$4)*(RANDBETWEEN(95,105)/100))</f>
        <v>2.0489469994818809E-4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0.32896921209171764</v>
      </c>
      <c r="J3" s="7">
        <f ca="1">VLOOKUP($A3,'RES installed'!$A$2:$C$6,3,FALSE)*(AVERAGE('[1]Profiles, RES, Winter'!J$2:J$4)*(RANDBETWEEN(95,105)/100))</f>
        <v>6.5822889787728736</v>
      </c>
      <c r="K3" s="7">
        <f ca="1">VLOOKUP($A3,'RES installed'!$A$2:$C$6,3,FALSE)*(AVERAGE('[1]Profiles, RES, Winter'!K$2:K$4)*(RANDBETWEEN(95,105)/100))</f>
        <v>17.449199042732776</v>
      </c>
      <c r="L3" s="7">
        <f ca="1">VLOOKUP($A3,'RES installed'!$A$2:$C$6,3,FALSE)*(AVERAGE('[1]Profiles, RES, Winter'!L$2:L$4)*(RANDBETWEEN(95,105)/100))</f>
        <v>23.82959420363678</v>
      </c>
      <c r="M3" s="7">
        <f ca="1">VLOOKUP($A3,'RES installed'!$A$2:$C$6,3,FALSE)*(AVERAGE('[1]Profiles, RES, Winter'!M$2:M$4)*(RANDBETWEEN(95,105)/100))</f>
        <v>24.788191573755224</v>
      </c>
      <c r="N3" s="7">
        <f ca="1">VLOOKUP($A3,'RES installed'!$A$2:$C$6,3,FALSE)*(AVERAGE('[1]Profiles, RES, Winter'!N$2:N$4)*(RANDBETWEEN(95,105)/100))</f>
        <v>25.4591606296053</v>
      </c>
      <c r="O3" s="7">
        <f ca="1">VLOOKUP($A3,'RES installed'!$A$2:$C$6,3,FALSE)*(AVERAGE('[1]Profiles, RES, Winter'!O$2:O$4)*(RANDBETWEEN(95,105)/100))</f>
        <v>23.78197009062729</v>
      </c>
      <c r="P3" s="7">
        <f ca="1">VLOOKUP($A3,'RES installed'!$A$2:$C$6,3,FALSE)*(AVERAGE('[1]Profiles, RES, Winter'!P$2:P$4)*(RANDBETWEEN(95,105)/100))</f>
        <v>18.452558888398059</v>
      </c>
      <c r="Q3" s="7">
        <f ca="1">VLOOKUP($A3,'RES installed'!$A$2:$C$6,3,FALSE)*(AVERAGE('[1]Profiles, RES, Winter'!Q$2:Q$4)*(RANDBETWEEN(95,105)/100))</f>
        <v>9.6118276810320129</v>
      </c>
      <c r="R3" s="7">
        <f ca="1">VLOOKUP($A3,'RES installed'!$A$2:$C$6,3,FALSE)*(AVERAGE('[1]Profiles, RES, Winter'!R$2:R$4)*(RANDBETWEEN(95,105)/100))</f>
        <v>2.230427254031869</v>
      </c>
      <c r="S3" s="7">
        <f ca="1">VLOOKUP($A3,'RES installed'!$A$2:$C$6,3,FALSE)*(AVERAGE('[1]Profiles, RES, Winter'!S$2:S$4)*(RANDBETWEEN(95,105)/100))</f>
        <v>1.4767903021071362E-2</v>
      </c>
      <c r="T3" s="7">
        <f ca="1">VLOOKUP($A3,'RES installed'!$A$2:$C$6,3,FALSE)*(AVERAGE('[1]Profiles, RES, Winter'!T$2:T$4)*(RANDBETWEEN(95,105)/100))</f>
        <v>2.3288261983311275E-3</v>
      </c>
      <c r="U3" s="7">
        <f ca="1">VLOOKUP($A3,'RES installed'!$A$2:$C$6,3,FALSE)*(AVERAGE('[1]Profiles, RES, Winter'!U$2:U$4)*(RANDBETWEEN(95,105)/100))</f>
        <v>6.1410807351193193E-4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3.4885245901639339E-4</v>
      </c>
      <c r="D4" s="7">
        <f ca="1">VLOOKUP($A4,'RES installed'!$A$2:$C$6,3,FALSE)*(AVERAGE('[1]Profiles, RES, Winter'!D$2:D$4)*(RANDBETWEEN(95,105)/100))</f>
        <v>2.111669866812959E-4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0.33575208244412424</v>
      </c>
      <c r="J4" s="7">
        <f ca="1">VLOOKUP($A4,'RES installed'!$A$2:$C$6,3,FALSE)*(AVERAGE('[1]Profiles, RES, Winter'!J$2:J$4)*(RANDBETWEEN(95,105)/100))</f>
        <v>6.859437988405416</v>
      </c>
      <c r="K4" s="7">
        <f ca="1">VLOOKUP($A4,'RES installed'!$A$2:$C$6,3,FALSE)*(AVERAGE('[1]Profiles, RES, Winter'!K$2:K$4)*(RANDBETWEEN(95,105)/100))</f>
        <v>16.432740846068732</v>
      </c>
      <c r="L4" s="7">
        <f ca="1">VLOOKUP($A4,'RES installed'!$A$2:$C$6,3,FALSE)*(AVERAGE('[1]Profiles, RES, Winter'!L$2:L$4)*(RANDBETWEEN(95,105)/100))</f>
        <v>22.240954590060994</v>
      </c>
      <c r="M4" s="7">
        <f ca="1">VLOOKUP($A4,'RES installed'!$A$2:$C$6,3,FALSE)*(AVERAGE('[1]Profiles, RES, Winter'!M$2:M$4)*(RANDBETWEEN(95,105)/100))</f>
        <v>25.547013764788549</v>
      </c>
      <c r="N4" s="7">
        <f ca="1">VLOOKUP($A4,'RES installed'!$A$2:$C$6,3,FALSE)*(AVERAGE('[1]Profiles, RES, Winter'!N$2:N$4)*(RANDBETWEEN(95,105)/100))</f>
        <v>26.519958989172192</v>
      </c>
      <c r="O4" s="7">
        <f ca="1">VLOOKUP($A4,'RES installed'!$A$2:$C$6,3,FALSE)*(AVERAGE('[1]Profiles, RES, Winter'!O$2:O$4)*(RANDBETWEEN(95,105)/100))</f>
        <v>23.320184263624817</v>
      </c>
      <c r="P4" s="7">
        <f ca="1">VLOOKUP($A4,'RES installed'!$A$2:$C$6,3,FALSE)*(AVERAGE('[1]Profiles, RES, Winter'!P$2:P$4)*(RANDBETWEEN(95,105)/100))</f>
        <v>18.452558888398059</v>
      </c>
      <c r="Q4" s="7">
        <f ca="1">VLOOKUP($A4,'RES installed'!$A$2:$C$6,3,FALSE)*(AVERAGE('[1]Profiles, RES, Winter'!Q$2:Q$4)*(RANDBETWEEN(95,105)/100))</f>
        <v>9.6118276810320129</v>
      </c>
      <c r="R4" s="7">
        <f ca="1">VLOOKUP($A4,'RES installed'!$A$2:$C$6,3,FALSE)*(AVERAGE('[1]Profiles, RES, Winter'!R$2:R$4)*(RANDBETWEEN(95,105)/100))</f>
        <v>2.2960280556210417</v>
      </c>
      <c r="S4" s="7">
        <f ca="1">VLOOKUP($A4,'RES installed'!$A$2:$C$6,3,FALSE)*(AVERAGE('[1]Profiles, RES, Winter'!S$2:S$4)*(RANDBETWEEN(95,105)/100))</f>
        <v>1.3361436066683611E-2</v>
      </c>
      <c r="T4" s="7">
        <f ca="1">VLOOKUP($A4,'RES installed'!$A$2:$C$6,3,FALSE)*(AVERAGE('[1]Profiles, RES, Winter'!T$2:T$4)*(RANDBETWEEN(95,105)/100))</f>
        <v>2.5739657981554568E-3</v>
      </c>
      <c r="U4" s="7">
        <f ca="1">VLOOKUP($A4,'RES installed'!$A$2:$C$6,3,FALSE)*(AVERAGE('[1]Profiles, RES, Winter'!U$2:U$4)*(RANDBETWEEN(95,105)/100))</f>
        <v>6.7875102861845115E-4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1.8169398907103823E-4</v>
      </c>
      <c r="D5" s="7">
        <f ca="1">VLOOKUP($A5,'RES installed'!$A$2:$C$6,3,FALSE)*(AVERAGE('[1]Profiles, RES, Winter'!D$2:D$4)*(RANDBETWEEN(95,105)/100))</f>
        <v>1.0871963670720186E-4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0.17126747639826539</v>
      </c>
      <c r="J5" s="7">
        <f ca="1">VLOOKUP($A5,'RES installed'!$A$2:$C$6,3,FALSE)*(AVERAGE('[1]Profiles, RES, Winter'!J$2:J$4)*(RANDBETWEEN(95,105)/100))</f>
        <v>3.4990062466108434</v>
      </c>
      <c r="K5" s="7">
        <f ca="1">VLOOKUP($A5,'RES installed'!$A$2:$C$6,3,FALSE)*(AVERAGE('[1]Profiles, RES, Winter'!K$2:K$4)*(RANDBETWEEN(95,105)/100))</f>
        <v>8.6398946716443845</v>
      </c>
      <c r="L5" s="7">
        <f ca="1">VLOOKUP($A5,'RES installed'!$A$2:$C$6,3,FALSE)*(AVERAGE('[1]Profiles, RES, Winter'!L$2:L$4)*(RANDBETWEEN(95,105)/100))</f>
        <v>11.687848585593276</v>
      </c>
      <c r="M5" s="7">
        <f ca="1">VLOOKUP($A5,'RES installed'!$A$2:$C$6,3,FALSE)*(AVERAGE('[1]Profiles, RES, Winter'!M$2:M$4)*(RANDBETWEEN(95,105)/100))</f>
        <v>12.899977247566497</v>
      </c>
      <c r="N5" s="7">
        <f ca="1">VLOOKUP($A5,'RES installed'!$A$2:$C$6,3,FALSE)*(AVERAGE('[1]Profiles, RES, Winter'!N$2:N$4)*(RANDBETWEEN(95,105)/100))</f>
        <v>13.922978469315401</v>
      </c>
      <c r="O5" s="7">
        <f ca="1">VLOOKUP($A5,'RES installed'!$A$2:$C$6,3,FALSE)*(AVERAGE('[1]Profiles, RES, Winter'!O$2:O$4)*(RANDBETWEEN(95,105)/100))</f>
        <v>11.890985045313645</v>
      </c>
      <c r="P5" s="7">
        <f ca="1">VLOOKUP($A5,'RES installed'!$A$2:$C$6,3,FALSE)*(AVERAGE('[1]Profiles, RES, Winter'!P$2:P$4)*(RANDBETWEEN(95,105)/100))</f>
        <v>9.5003273484821698</v>
      </c>
      <c r="Q5" s="7">
        <f ca="1">VLOOKUP($A5,'RES installed'!$A$2:$C$6,3,FALSE)*(AVERAGE('[1]Profiles, RES, Winter'!Q$2:Q$4)*(RANDBETWEEN(95,105)/100))</f>
        <v>4.8554593440264799</v>
      </c>
      <c r="R5" s="7">
        <f ca="1">VLOOKUP($A5,'RES installed'!$A$2:$C$6,3,FALSE)*(AVERAGE('[1]Profiles, RES, Winter'!R$2:R$4)*(RANDBETWEEN(95,105)/100))</f>
        <v>1.1480140278105209</v>
      </c>
      <c r="S5" s="7">
        <f ca="1">VLOOKUP($A5,'RES installed'!$A$2:$C$6,3,FALSE)*(AVERAGE('[1]Profiles, RES, Winter'!S$2:S$4)*(RANDBETWEEN(95,105)/100))</f>
        <v>7.3839515105356811E-3</v>
      </c>
      <c r="T5" s="7">
        <f ca="1">VLOOKUP($A5,'RES installed'!$A$2:$C$6,3,FALSE)*(AVERAGE('[1]Profiles, RES, Winter'!T$2:T$4)*(RANDBETWEEN(95,105)/100))</f>
        <v>1.1889270591479966E-3</v>
      </c>
      <c r="U5" s="7">
        <f ca="1">VLOOKUP($A5,'RES installed'!$A$2:$C$6,3,FALSE)*(AVERAGE('[1]Profiles, RES, Winter'!U$2:U$4)*(RANDBETWEEN(95,105)/100))</f>
        <v>3.2644692328792169E-4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1.9077868852459016E-4</v>
      </c>
      <c r="D6" s="7">
        <f ca="1">VLOOKUP($A6,'RES installed'!$A$2:$C$6,3,FALSE)*(AVERAGE('[1]Profiles, RES, Winter'!D$2:D$4)*(RANDBETWEEN(95,105)/100))</f>
        <v>1.0767425558501721E-4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0.16787604122206212</v>
      </c>
      <c r="J6" s="7">
        <f ca="1">VLOOKUP($A6,'RES installed'!$A$2:$C$6,3,FALSE)*(AVERAGE('[1]Profiles, RES, Winter'!J$2:J$4)*(RANDBETWEEN(95,105)/100))</f>
        <v>3.5336498728149115</v>
      </c>
      <c r="K6" s="7">
        <f ca="1">VLOOKUP($A6,'RES installed'!$A$2:$C$6,3,FALSE)*(AVERAGE('[1]Profiles, RES, Winter'!K$2:K$4)*(RANDBETWEEN(95,105)/100))</f>
        <v>8.3857801224783728</v>
      </c>
      <c r="L6" s="7">
        <f ca="1">VLOOKUP($A6,'RES installed'!$A$2:$C$6,3,FALSE)*(AVERAGE('[1]Profiles, RES, Winter'!L$2:L$4)*(RANDBETWEEN(95,105)/100))</f>
        <v>11.57437432748072</v>
      </c>
      <c r="M6" s="7">
        <f ca="1">VLOOKUP($A6,'RES installed'!$A$2:$C$6,3,FALSE)*(AVERAGE('[1]Profiles, RES, Winter'!M$2:M$4)*(RANDBETWEEN(95,105)/100))</f>
        <v>12.141155056533172</v>
      </c>
      <c r="N6" s="7">
        <f ca="1">VLOOKUP($A6,'RES installed'!$A$2:$C$6,3,FALSE)*(AVERAGE('[1]Profiles, RES, Winter'!N$2:N$4)*(RANDBETWEEN(95,105)/100))</f>
        <v>13.259979494586096</v>
      </c>
      <c r="O6" s="7">
        <f ca="1">VLOOKUP($A6,'RES installed'!$A$2:$C$6,3,FALSE)*(AVERAGE('[1]Profiles, RES, Winter'!O$2:O$4)*(RANDBETWEEN(95,105)/100))</f>
        <v>11.198306304809938</v>
      </c>
      <c r="P6" s="7">
        <f ca="1">VLOOKUP($A6,'RES installed'!$A$2:$C$6,3,FALSE)*(AVERAGE('[1]Profiles, RES, Winter'!P$2:P$4)*(RANDBETWEEN(95,105)/100))</f>
        <v>9.5916766499098838</v>
      </c>
      <c r="Q6" s="7">
        <f ca="1">VLOOKUP($A6,'RES installed'!$A$2:$C$6,3,FALSE)*(AVERAGE('[1]Profiles, RES, Winter'!Q$2:Q$4)*(RANDBETWEEN(95,105)/100))</f>
        <v>5.2022778685998006</v>
      </c>
      <c r="R6" s="7">
        <f ca="1">VLOOKUP($A6,'RES installed'!$A$2:$C$6,3,FALSE)*(AVERAGE('[1]Profiles, RES, Winter'!R$2:R$4)*(RANDBETWEEN(95,105)/100))</f>
        <v>1.1261470939474632</v>
      </c>
      <c r="S6" s="7">
        <f ca="1">VLOOKUP($A6,'RES installed'!$A$2:$C$6,3,FALSE)*(AVERAGE('[1]Profiles, RES, Winter'!S$2:S$4)*(RANDBETWEEN(95,105)/100))</f>
        <v>7.1026581196581302E-3</v>
      </c>
      <c r="T6" s="7">
        <f ca="1">VLOOKUP($A6,'RES installed'!$A$2:$C$6,3,FALSE)*(AVERAGE('[1]Profiles, RES, Winter'!T$2:T$4)*(RANDBETWEEN(95,105)/100))</f>
        <v>1.1766700791567802E-3</v>
      </c>
      <c r="U6" s="7">
        <f ca="1">VLOOKUP($A6,'RES installed'!$A$2:$C$6,3,FALSE)*(AVERAGE('[1]Profiles, RES, Winter'!U$2:U$4)*(RANDBETWEEN(95,105)/100))</f>
        <v>3.0705403675596596E-4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1.8169398907103823E-4</v>
      </c>
      <c r="D7" s="7">
        <f ca="1">VLOOKUP($A7,'RES installed'!$A$2:$C$6,3,FALSE)*(AVERAGE('[1]Profiles, RES, Winter'!D$2:D$4)*(RANDBETWEEN(95,105)/100))</f>
        <v>1.0767425558501721E-4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0.17805034675067194</v>
      </c>
      <c r="J7" s="7">
        <f ca="1">VLOOKUP($A7,'RES installed'!$A$2:$C$6,3,FALSE)*(AVERAGE('[1]Profiles, RES, Winter'!J$2:J$4)*(RANDBETWEEN(95,105)/100))</f>
        <v>3.3604317417945722</v>
      </c>
      <c r="K7" s="7">
        <f ca="1">VLOOKUP($A7,'RES installed'!$A$2:$C$6,3,FALSE)*(AVERAGE('[1]Profiles, RES, Winter'!K$2:K$4)*(RANDBETWEEN(95,105)/100))</f>
        <v>8.4704849722003779</v>
      </c>
      <c r="L7" s="7">
        <f ca="1">VLOOKUP($A7,'RES installed'!$A$2:$C$6,3,FALSE)*(AVERAGE('[1]Profiles, RES, Winter'!L$2:L$4)*(RANDBETWEEN(95,105)/100))</f>
        <v>10.780054520692827</v>
      </c>
      <c r="M7" s="7">
        <f ca="1">VLOOKUP($A7,'RES installed'!$A$2:$C$6,3,FALSE)*(AVERAGE('[1]Profiles, RES, Winter'!M$2:M$4)*(RANDBETWEEN(95,105)/100))</f>
        <v>12.647036517222055</v>
      </c>
      <c r="N7" s="7">
        <f ca="1">VLOOKUP($A7,'RES installed'!$A$2:$C$6,3,FALSE)*(AVERAGE('[1]Profiles, RES, Winter'!N$2:N$4)*(RANDBETWEEN(95,105)/100))</f>
        <v>13.790378674369542</v>
      </c>
      <c r="O7" s="7">
        <f ca="1">VLOOKUP($A7,'RES installed'!$A$2:$C$6,3,FALSE)*(AVERAGE('[1]Profiles, RES, Winter'!O$2:O$4)*(RANDBETWEEN(95,105)/100))</f>
        <v>11.775538588563027</v>
      </c>
      <c r="P7" s="7">
        <f ca="1">VLOOKUP($A7,'RES installed'!$A$2:$C$6,3,FALSE)*(AVERAGE('[1]Profiles, RES, Winter'!P$2:P$4)*(RANDBETWEEN(95,105)/100))</f>
        <v>8.6781836356327506</v>
      </c>
      <c r="Q7" s="7">
        <f ca="1">VLOOKUP($A7,'RES installed'!$A$2:$C$6,3,FALSE)*(AVERAGE('[1]Profiles, RES, Winter'!Q$2:Q$4)*(RANDBETWEEN(95,105)/100))</f>
        <v>5.004095854557904</v>
      </c>
      <c r="R7" s="7">
        <f ca="1">VLOOKUP($A7,'RES installed'!$A$2:$C$6,3,FALSE)*(AVERAGE('[1]Profiles, RES, Winter'!R$2:R$4)*(RANDBETWEEN(95,105)/100))</f>
        <v>1.0605462923582907</v>
      </c>
      <c r="S7" s="7">
        <f ca="1">VLOOKUP($A7,'RES installed'!$A$2:$C$6,3,FALSE)*(AVERAGE('[1]Profiles, RES, Winter'!S$2:S$4)*(RANDBETWEEN(95,105)/100))</f>
        <v>7.0323347719387433E-3</v>
      </c>
      <c r="T7" s="7">
        <f ca="1">VLOOKUP($A7,'RES installed'!$A$2:$C$6,3,FALSE)*(AVERAGE('[1]Profiles, RES, Winter'!T$2:T$4)*(RANDBETWEEN(95,105)/100))</f>
        <v>1.1889270591479966E-3</v>
      </c>
      <c r="U7" s="7">
        <f ca="1">VLOOKUP($A7,'RES installed'!$A$2:$C$6,3,FALSE)*(AVERAGE('[1]Profiles, RES, Winter'!U$2:U$4)*(RANDBETWEEN(95,105)/100))</f>
        <v>3.3937551430922557E-4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3.7792349726775953E-4</v>
      </c>
      <c r="D3" s="7">
        <f ca="1">VLOOKUP($A3,'RES installed'!$A$2:$C$6,3,FALSE)*(AVERAGE('[1]Profiles, RES, Winter'!D$2:D$4)*(RANDBETWEEN(95,105)/100))</f>
        <v>2.111669866812959E-4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0.34253495279653079</v>
      </c>
      <c r="J3" s="7">
        <f ca="1">VLOOKUP($A3,'RES installed'!$A$2:$C$6,3,FALSE)*(AVERAGE('[1]Profiles, RES, Winter'!J$2:J$4)*(RANDBETWEEN(95,105)/100))</f>
        <v>7.067299745629823</v>
      </c>
      <c r="K3" s="7">
        <f ca="1">VLOOKUP($A3,'RES installed'!$A$2:$C$6,3,FALSE)*(AVERAGE('[1]Profiles, RES, Winter'!K$2:K$4)*(RANDBETWEEN(95,105)/100))</f>
        <v>17.788018441620792</v>
      </c>
      <c r="L3" s="7">
        <f ca="1">VLOOKUP($A3,'RES installed'!$A$2:$C$6,3,FALSE)*(AVERAGE('[1]Profiles, RES, Winter'!L$2:L$4)*(RANDBETWEEN(95,105)/100))</f>
        <v>22.467903106286109</v>
      </c>
      <c r="M3" s="7">
        <f ca="1">VLOOKUP($A3,'RES installed'!$A$2:$C$6,3,FALSE)*(AVERAGE('[1]Profiles, RES, Winter'!M$2:M$4)*(RANDBETWEEN(95,105)/100))</f>
        <v>25.294073034444111</v>
      </c>
      <c r="N3" s="7">
        <f ca="1">VLOOKUP($A3,'RES installed'!$A$2:$C$6,3,FALSE)*(AVERAGE('[1]Profiles, RES, Winter'!N$2:N$4)*(RANDBETWEEN(95,105)/100))</f>
        <v>26.254759399280474</v>
      </c>
      <c r="O3" s="7">
        <f ca="1">VLOOKUP($A3,'RES installed'!$A$2:$C$6,3,FALSE)*(AVERAGE('[1]Profiles, RES, Winter'!O$2:O$4)*(RANDBETWEEN(95,105)/100))</f>
        <v>22.627505523121112</v>
      </c>
      <c r="P3" s="7">
        <f ca="1">VLOOKUP($A3,'RES installed'!$A$2:$C$6,3,FALSE)*(AVERAGE('[1]Profiles, RES, Winter'!P$2:P$4)*(RANDBETWEEN(95,105)/100))</f>
        <v>19.183353299819768</v>
      </c>
      <c r="Q3" s="7">
        <f ca="1">VLOOKUP($A3,'RES installed'!$A$2:$C$6,3,FALSE)*(AVERAGE('[1]Profiles, RES, Winter'!Q$2:Q$4)*(RANDBETWEEN(95,105)/100))</f>
        <v>10.206373723157704</v>
      </c>
      <c r="R3" s="7">
        <f ca="1">VLOOKUP($A3,'RES installed'!$A$2:$C$6,3,FALSE)*(AVERAGE('[1]Profiles, RES, Winter'!R$2:R$4)*(RANDBETWEEN(95,105)/100))</f>
        <v>2.0773587169904664</v>
      </c>
      <c r="S3" s="7">
        <f ca="1">VLOOKUP($A3,'RES installed'!$A$2:$C$6,3,FALSE)*(AVERAGE('[1]Profiles, RES, Winter'!S$2:S$4)*(RANDBETWEEN(95,105)/100))</f>
        <v>1.4627256325632585E-2</v>
      </c>
      <c r="T3" s="7">
        <f ca="1">VLOOKUP($A3,'RES installed'!$A$2:$C$6,3,FALSE)*(AVERAGE('[1]Profiles, RES, Winter'!T$2:T$4)*(RANDBETWEEN(95,105)/100))</f>
        <v>2.5739657981554568E-3</v>
      </c>
      <c r="U3" s="7">
        <f ca="1">VLOOKUP($A3,'RES installed'!$A$2:$C$6,3,FALSE)*(AVERAGE('[1]Profiles, RES, Winter'!U$2:U$4)*(RANDBETWEEN(95,105)/100))</f>
        <v>6.2703666453323571E-4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3.8155737704918032E-4</v>
      </c>
      <c r="D4" s="7">
        <f ca="1">VLOOKUP($A4,'RES installed'!$A$2:$C$6,3,FALSE)*(AVERAGE('[1]Profiles, RES, Winter'!D$2:D$4)*(RANDBETWEEN(95,105)/100))</f>
        <v>2.1953003565877298E-4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0.34253495279653079</v>
      </c>
      <c r="J4" s="7">
        <f ca="1">VLOOKUP($A4,'RES installed'!$A$2:$C$6,3,FALSE)*(AVERAGE('[1]Profiles, RES, Winter'!J$2:J$4)*(RANDBETWEEN(95,105)/100))</f>
        <v>6.7208634835891443</v>
      </c>
      <c r="K4" s="7">
        <f ca="1">VLOOKUP($A4,'RES installed'!$A$2:$C$6,3,FALSE)*(AVERAGE('[1]Profiles, RES, Winter'!K$2:K$4)*(RANDBETWEEN(95,105)/100))</f>
        <v>17.788018441620792</v>
      </c>
      <c r="L4" s="7">
        <f ca="1">VLOOKUP($A4,'RES installed'!$A$2:$C$6,3,FALSE)*(AVERAGE('[1]Profiles, RES, Winter'!L$2:L$4)*(RANDBETWEEN(95,105)/100))</f>
        <v>23.82959420363678</v>
      </c>
      <c r="M4" s="7">
        <f ca="1">VLOOKUP($A4,'RES installed'!$A$2:$C$6,3,FALSE)*(AVERAGE('[1]Profiles, RES, Winter'!M$2:M$4)*(RANDBETWEEN(95,105)/100))</f>
        <v>25.294073034444111</v>
      </c>
      <c r="N4" s="7">
        <f ca="1">VLOOKUP($A4,'RES installed'!$A$2:$C$6,3,FALSE)*(AVERAGE('[1]Profiles, RES, Winter'!N$2:N$4)*(RANDBETWEEN(95,105)/100))</f>
        <v>25.193961039713582</v>
      </c>
      <c r="O4" s="7">
        <f ca="1">VLOOKUP($A4,'RES installed'!$A$2:$C$6,3,FALSE)*(AVERAGE('[1]Profiles, RES, Winter'!O$2:O$4)*(RANDBETWEEN(95,105)/100))</f>
        <v>24.012863004128526</v>
      </c>
      <c r="P4" s="7">
        <f ca="1">VLOOKUP($A4,'RES installed'!$A$2:$C$6,3,FALSE)*(AVERAGE('[1]Profiles, RES, Winter'!P$2:P$4)*(RANDBETWEEN(95,105)/100))</f>
        <v>18.635257491253487</v>
      </c>
      <c r="Q4" s="7">
        <f ca="1">VLOOKUP($A4,'RES installed'!$A$2:$C$6,3,FALSE)*(AVERAGE('[1]Profiles, RES, Winter'!Q$2:Q$4)*(RANDBETWEEN(95,105)/100))</f>
        <v>10.305464730178652</v>
      </c>
      <c r="R4" s="7">
        <f ca="1">VLOOKUP($A4,'RES installed'!$A$2:$C$6,3,FALSE)*(AVERAGE('[1]Profiles, RES, Winter'!R$2:R$4)*(RANDBETWEEN(95,105)/100))</f>
        <v>2.2085603201688113</v>
      </c>
      <c r="S4" s="7">
        <f ca="1">VLOOKUP($A4,'RES installed'!$A$2:$C$6,3,FALSE)*(AVERAGE('[1]Profiles, RES, Winter'!S$2:S$4)*(RANDBETWEEN(95,105)/100))</f>
        <v>1.3502082762122388E-2</v>
      </c>
      <c r="T4" s="7">
        <f ca="1">VLOOKUP($A4,'RES installed'!$A$2:$C$6,3,FALSE)*(AVERAGE('[1]Profiles, RES, Winter'!T$2:T$4)*(RANDBETWEEN(95,105)/100))</f>
        <v>2.3288261983311275E-3</v>
      </c>
      <c r="U4" s="7">
        <f ca="1">VLOOKUP($A4,'RES installed'!$A$2:$C$6,3,FALSE)*(AVERAGE('[1]Profiles, RES, Winter'!U$2:U$4)*(RANDBETWEEN(95,105)/100))</f>
        <v>6.6582243759714726E-4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1.8714480874316939E-4</v>
      </c>
      <c r="D5" s="7">
        <f ca="1">VLOOKUP($A5,'RES installed'!$A$2:$C$6,3,FALSE)*(AVERAGE('[1]Profiles, RES, Winter'!D$2:D$4)*(RANDBETWEEN(95,105)/100))</f>
        <v>1.0349273109627868E-4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0.16957175881016376</v>
      </c>
      <c r="J5" s="7">
        <f ca="1">VLOOKUP($A5,'RES installed'!$A$2:$C$6,3,FALSE)*(AVERAGE('[1]Profiles, RES, Winter'!J$2:J$4)*(RANDBETWEEN(95,105)/100))</f>
        <v>3.6375807514271146</v>
      </c>
      <c r="K5" s="7">
        <f ca="1">VLOOKUP($A5,'RES installed'!$A$2:$C$6,3,FALSE)*(AVERAGE('[1]Profiles, RES, Winter'!K$2:K$4)*(RANDBETWEEN(95,105)/100))</f>
        <v>8.0469607235903577</v>
      </c>
      <c r="L5" s="7">
        <f ca="1">VLOOKUP($A5,'RES installed'!$A$2:$C$6,3,FALSE)*(AVERAGE('[1]Profiles, RES, Winter'!L$2:L$4)*(RANDBETWEEN(95,105)/100))</f>
        <v>10.893528778805383</v>
      </c>
      <c r="M5" s="7">
        <f ca="1">VLOOKUP($A5,'RES installed'!$A$2:$C$6,3,FALSE)*(AVERAGE('[1]Profiles, RES, Winter'!M$2:M$4)*(RANDBETWEEN(95,105)/100))</f>
        <v>13.152917977910937</v>
      </c>
      <c r="N5" s="7">
        <f ca="1">VLOOKUP($A5,'RES installed'!$A$2:$C$6,3,FALSE)*(AVERAGE('[1]Profiles, RES, Winter'!N$2:N$4)*(RANDBETWEEN(95,105)/100))</f>
        <v>12.994779904694374</v>
      </c>
      <c r="O5" s="7">
        <f ca="1">VLOOKUP($A5,'RES installed'!$A$2:$C$6,3,FALSE)*(AVERAGE('[1]Profiles, RES, Winter'!O$2:O$4)*(RANDBETWEEN(95,105)/100))</f>
        <v>11.313752761560556</v>
      </c>
      <c r="P5" s="7">
        <f ca="1">VLOOKUP($A5,'RES installed'!$A$2:$C$6,3,FALSE)*(AVERAGE('[1]Profiles, RES, Winter'!P$2:P$4)*(RANDBETWEEN(95,105)/100))</f>
        <v>8.6781836356327506</v>
      </c>
      <c r="Q5" s="7">
        <f ca="1">VLOOKUP($A5,'RES installed'!$A$2:$C$6,3,FALSE)*(AVERAGE('[1]Profiles, RES, Winter'!Q$2:Q$4)*(RANDBETWEEN(95,105)/100))</f>
        <v>4.8059138405160065</v>
      </c>
      <c r="R5" s="7">
        <f ca="1">VLOOKUP($A5,'RES installed'!$A$2:$C$6,3,FALSE)*(AVERAGE('[1]Profiles, RES, Winter'!R$2:R$4)*(RANDBETWEEN(95,105)/100))</f>
        <v>1.1152136270159345</v>
      </c>
      <c r="S5" s="7">
        <f ca="1">VLOOKUP($A5,'RES installed'!$A$2:$C$6,3,FALSE)*(AVERAGE('[1]Profiles, RES, Winter'!S$2:S$4)*(RANDBETWEEN(95,105)/100))</f>
        <v>7.3839515105356811E-3</v>
      </c>
      <c r="T5" s="7">
        <f ca="1">VLOOKUP($A5,'RES installed'!$A$2:$C$6,3,FALSE)*(AVERAGE('[1]Profiles, RES, Winter'!T$2:T$4)*(RANDBETWEEN(95,105)/100))</f>
        <v>1.274725919086512E-3</v>
      </c>
      <c r="U5" s="7">
        <f ca="1">VLOOKUP($A5,'RES installed'!$A$2:$C$6,3,FALSE)*(AVERAGE('[1]Profiles, RES, Winter'!U$2:U$4)*(RANDBETWEEN(95,105)/100))</f>
        <v>3.0705403675596596E-4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1.7442622950819669E-4</v>
      </c>
      <c r="D6" s="7">
        <f ca="1">VLOOKUP($A6,'RES installed'!$A$2:$C$6,3,FALSE)*(AVERAGE('[1]Profiles, RES, Winter'!D$2:D$4)*(RANDBETWEEN(95,105)/100))</f>
        <v>1.0871963670720186E-4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0.17296319398636706</v>
      </c>
      <c r="J6" s="7">
        <f ca="1">VLOOKUP($A6,'RES installed'!$A$2:$C$6,3,FALSE)*(AVERAGE('[1]Profiles, RES, Winter'!J$2:J$4)*(RANDBETWEEN(95,105)/100))</f>
        <v>3.6029371252230469</v>
      </c>
      <c r="K6" s="7">
        <f ca="1">VLOOKUP($A6,'RES installed'!$A$2:$C$6,3,FALSE)*(AVERAGE('[1]Profiles, RES, Winter'!K$2:K$4)*(RANDBETWEEN(95,105)/100))</f>
        <v>8.7245995213663878</v>
      </c>
      <c r="L6" s="7">
        <f ca="1">VLOOKUP($A6,'RES installed'!$A$2:$C$6,3,FALSE)*(AVERAGE('[1]Profiles, RES, Winter'!L$2:L$4)*(RANDBETWEEN(95,105)/100))</f>
        <v>11.233951553143054</v>
      </c>
      <c r="M6" s="7">
        <f ca="1">VLOOKUP($A6,'RES installed'!$A$2:$C$6,3,FALSE)*(AVERAGE('[1]Profiles, RES, Winter'!M$2:M$4)*(RANDBETWEEN(95,105)/100))</f>
        <v>13.026447612738716</v>
      </c>
      <c r="N6" s="7">
        <f ca="1">VLOOKUP($A6,'RES installed'!$A$2:$C$6,3,FALSE)*(AVERAGE('[1]Profiles, RES, Winter'!N$2:N$4)*(RANDBETWEEN(95,105)/100))</f>
        <v>13.657778879423679</v>
      </c>
      <c r="O6" s="7">
        <f ca="1">VLOOKUP($A6,'RES installed'!$A$2:$C$6,3,FALSE)*(AVERAGE('[1]Profiles, RES, Winter'!O$2:O$4)*(RANDBETWEEN(95,105)/100))</f>
        <v>11.313752761560556</v>
      </c>
      <c r="P6" s="7">
        <f ca="1">VLOOKUP($A6,'RES installed'!$A$2:$C$6,3,FALSE)*(AVERAGE('[1]Profiles, RES, Winter'!P$2:P$4)*(RANDBETWEEN(95,105)/100))</f>
        <v>9.1349301427713172</v>
      </c>
      <c r="Q6" s="7">
        <f ca="1">VLOOKUP($A6,'RES installed'!$A$2:$C$6,3,FALSE)*(AVERAGE('[1]Profiles, RES, Winter'!Q$2:Q$4)*(RANDBETWEEN(95,105)/100))</f>
        <v>4.9050048475369552</v>
      </c>
      <c r="R6" s="7">
        <f ca="1">VLOOKUP($A6,'RES installed'!$A$2:$C$6,3,FALSE)*(AVERAGE('[1]Profiles, RES, Winter'!R$2:R$4)*(RANDBETWEEN(95,105)/100))</f>
        <v>1.137080560878992</v>
      </c>
      <c r="S6" s="7">
        <f ca="1">VLOOKUP($A6,'RES installed'!$A$2:$C$6,3,FALSE)*(AVERAGE('[1]Profiles, RES, Winter'!S$2:S$4)*(RANDBETWEEN(95,105)/100))</f>
        <v>6.6807180333418054E-3</v>
      </c>
      <c r="T6" s="7">
        <f ca="1">VLOOKUP($A6,'RES installed'!$A$2:$C$6,3,FALSE)*(AVERAGE('[1]Profiles, RES, Winter'!T$2:T$4)*(RANDBETWEEN(95,105)/100))</f>
        <v>1.2502119591040791E-3</v>
      </c>
      <c r="U6" s="7">
        <f ca="1">VLOOKUP($A6,'RES installed'!$A$2:$C$6,3,FALSE)*(AVERAGE('[1]Profiles, RES, Winter'!U$2:U$4)*(RANDBETWEEN(95,105)/100))</f>
        <v>3.2644692328792169E-4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1.8169398907103823E-4</v>
      </c>
      <c r="D7" s="7">
        <f ca="1">VLOOKUP($A7,'RES installed'!$A$2:$C$6,3,FALSE)*(AVERAGE('[1]Profiles, RES, Winter'!D$2:D$4)*(RANDBETWEEN(95,105)/100))</f>
        <v>1.0662887446283257E-4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0.17805034675067194</v>
      </c>
      <c r="J7" s="7">
        <f ca="1">VLOOKUP($A7,'RES installed'!$A$2:$C$6,3,FALSE)*(AVERAGE('[1]Profiles, RES, Winter'!J$2:J$4)*(RANDBETWEEN(95,105)/100))</f>
        <v>3.3257881155905045</v>
      </c>
      <c r="K7" s="7">
        <f ca="1">VLOOKUP($A7,'RES installed'!$A$2:$C$6,3,FALSE)*(AVERAGE('[1]Profiles, RES, Winter'!K$2:K$4)*(RANDBETWEEN(95,105)/100))</f>
        <v>8.7245995213663878</v>
      </c>
      <c r="L7" s="7">
        <f ca="1">VLOOKUP($A7,'RES installed'!$A$2:$C$6,3,FALSE)*(AVERAGE('[1]Profiles, RES, Winter'!L$2:L$4)*(RANDBETWEEN(95,105)/100))</f>
        <v>11.007003036917942</v>
      </c>
      <c r="M7" s="7">
        <f ca="1">VLOOKUP($A7,'RES installed'!$A$2:$C$6,3,FALSE)*(AVERAGE('[1]Profiles, RES, Winter'!M$2:M$4)*(RANDBETWEEN(95,105)/100))</f>
        <v>13.279388343083159</v>
      </c>
      <c r="N7" s="7">
        <f ca="1">VLOOKUP($A7,'RES installed'!$A$2:$C$6,3,FALSE)*(AVERAGE('[1]Profiles, RES, Winter'!N$2:N$4)*(RANDBETWEEN(95,105)/100))</f>
        <v>13.657778879423679</v>
      </c>
      <c r="O7" s="7">
        <f ca="1">VLOOKUP($A7,'RES installed'!$A$2:$C$6,3,FALSE)*(AVERAGE('[1]Profiles, RES, Winter'!O$2:O$4)*(RANDBETWEEN(95,105)/100))</f>
        <v>11.544645675061791</v>
      </c>
      <c r="P7" s="7">
        <f ca="1">VLOOKUP($A7,'RES installed'!$A$2:$C$6,3,FALSE)*(AVERAGE('[1]Profiles, RES, Winter'!P$2:P$4)*(RANDBETWEEN(95,105)/100))</f>
        <v>8.8608822384881769</v>
      </c>
      <c r="Q7" s="7">
        <f ca="1">VLOOKUP($A7,'RES installed'!$A$2:$C$6,3,FALSE)*(AVERAGE('[1]Profiles, RES, Winter'!Q$2:Q$4)*(RANDBETWEEN(95,105)/100))</f>
        <v>5.1031868615788518</v>
      </c>
      <c r="R7" s="7">
        <f ca="1">VLOOKUP($A7,'RES installed'!$A$2:$C$6,3,FALSE)*(AVERAGE('[1]Profiles, RES, Winter'!R$2:R$4)*(RANDBETWEEN(95,105)/100))</f>
        <v>1.1152136270159345</v>
      </c>
      <c r="S7" s="7">
        <f ca="1">VLOOKUP($A7,'RES installed'!$A$2:$C$6,3,FALSE)*(AVERAGE('[1]Profiles, RES, Winter'!S$2:S$4)*(RANDBETWEEN(95,105)/100))</f>
        <v>6.6807180333418054E-3</v>
      </c>
      <c r="T7" s="7">
        <f ca="1">VLOOKUP($A7,'RES installed'!$A$2:$C$6,3,FALSE)*(AVERAGE('[1]Profiles, RES, Winter'!T$2:T$4)*(RANDBETWEEN(95,105)/100))</f>
        <v>1.1644130991655638E-3</v>
      </c>
      <c r="U7" s="7">
        <f ca="1">VLOOKUP($A7,'RES installed'!$A$2:$C$6,3,FALSE)*(AVERAGE('[1]Profiles, RES, Winter'!U$2:U$4)*(RANDBETWEEN(95,105)/100))</f>
        <v>3.199826277772698E-4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40</v>
      </c>
    </row>
    <row r="3" spans="1:3" x14ac:dyDescent="0.25">
      <c r="A3">
        <v>3</v>
      </c>
      <c r="B3">
        <v>9</v>
      </c>
      <c r="C3" s="5">
        <v>40</v>
      </c>
    </row>
    <row r="4" spans="1:3" x14ac:dyDescent="0.25">
      <c r="A4">
        <v>4</v>
      </c>
      <c r="B4">
        <v>22</v>
      </c>
      <c r="C4" s="5">
        <v>20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9.7101561183492837</v>
      </c>
      <c r="C2" s="4">
        <f>('[1]Pc, Summer, S1'!C2*Main!$B$5)+(VLOOKUP($A2,'FL Ratio'!$A$2:$B$9,2,FALSE)*'FL Characterization'!C$2)</f>
        <v>9.7915701592019335</v>
      </c>
      <c r="D2" s="4">
        <f>('[1]Pc, Summer, S1'!D2*Main!$B$5)+(VLOOKUP($A2,'FL Ratio'!$A$2:$B$9,2,FALSE)*'FL Characterization'!D$2)</f>
        <v>9.1455227696549706</v>
      </c>
      <c r="E2" s="4">
        <f>('[1]Pc, Summer, S1'!E2*Main!$B$5)+(VLOOKUP($A2,'FL Ratio'!$A$2:$B$9,2,FALSE)*'FL Characterization'!E$2)</f>
        <v>8.8513720719892284</v>
      </c>
      <c r="F2" s="4">
        <f>('[1]Pc, Summer, S1'!F2*Main!$B$5)+(VLOOKUP($A2,'FL Ratio'!$A$2:$B$9,2,FALSE)*'FL Characterization'!F$2)</f>
        <v>8.1659378989099682</v>
      </c>
      <c r="G2" s="4">
        <f>('[1]Pc, Summer, S1'!G2*Main!$B$5)+(VLOOKUP($A2,'FL Ratio'!$A$2:$B$9,2,FALSE)*'FL Characterization'!G$2)</f>
        <v>7.7999585735258634</v>
      </c>
      <c r="H2" s="4">
        <f>('[1]Pc, Summer, S1'!H2*Main!$B$5)+(VLOOKUP($A2,'FL Ratio'!$A$2:$B$9,2,FALSE)*'FL Characterization'!H$2)</f>
        <v>8.3089302509569958</v>
      </c>
      <c r="I2" s="4">
        <f>('[1]Pc, Summer, S1'!I2*Main!$B$5)+(VLOOKUP($A2,'FL Ratio'!$A$2:$B$9,2,FALSE)*'FL Characterization'!I$2)</f>
        <v>6.964336926319123</v>
      </c>
      <c r="J2" s="4">
        <f>('[1]Pc, Summer, S1'!J2*Main!$B$5)+(VLOOKUP($A2,'FL Ratio'!$A$2:$B$9,2,FALSE)*'FL Characterization'!J$2)</f>
        <v>7.3879095946850111</v>
      </c>
      <c r="K2" s="4">
        <f>('[1]Pc, Summer, S1'!K2*Main!$B$5)+(VLOOKUP($A2,'FL Ratio'!$A$2:$B$9,2,FALSE)*'FL Characterization'!K$2)</f>
        <v>7.5102326521484901</v>
      </c>
      <c r="L2" s="4">
        <f>('[1]Pc, Summer, S1'!L2*Main!$B$5)+(VLOOKUP($A2,'FL Ratio'!$A$2:$B$9,2,FALSE)*'FL Characterization'!L$2)</f>
        <v>7.1195497190174359</v>
      </c>
      <c r="M2" s="4">
        <f>('[1]Pc, Summer, S1'!M2*Main!$B$5)+(VLOOKUP($A2,'FL Ratio'!$A$2:$B$9,2,FALSE)*'FL Characterization'!M$2)</f>
        <v>7.3015468115676239</v>
      </c>
      <c r="N2" s="4">
        <f>('[1]Pc, Summer, S1'!N2*Main!$B$5)+(VLOOKUP($A2,'FL Ratio'!$A$2:$B$9,2,FALSE)*'FL Characterization'!N$2)</f>
        <v>7.8487665693940416</v>
      </c>
      <c r="O2" s="4">
        <f>('[1]Pc, Summer, S1'!O2*Main!$B$5)+(VLOOKUP($A2,'FL Ratio'!$A$2:$B$9,2,FALSE)*'FL Characterization'!O$2)</f>
        <v>8.3858997187279272</v>
      </c>
      <c r="P2" s="4">
        <f>('[1]Pc, Summer, S1'!P2*Main!$B$5)+(VLOOKUP($A2,'FL Ratio'!$A$2:$B$9,2,FALSE)*'FL Characterization'!P$2)</f>
        <v>7.9459234404166743</v>
      </c>
      <c r="Q2" s="4">
        <f>('[1]Pc, Summer, S1'!Q2*Main!$B$5)+(VLOOKUP($A2,'FL Ratio'!$A$2:$B$9,2,FALSE)*'FL Characterization'!Q$2)</f>
        <v>8.1162196061663234</v>
      </c>
      <c r="R2" s="4">
        <f>('[1]Pc, Summer, S1'!R2*Main!$B$5)+(VLOOKUP($A2,'FL Ratio'!$A$2:$B$9,2,FALSE)*'FL Characterization'!R$2)</f>
        <v>7.5171335285593184</v>
      </c>
      <c r="S2" s="4">
        <f>('[1]Pc, Summer, S1'!S2*Main!$B$5)+(VLOOKUP($A2,'FL Ratio'!$A$2:$B$9,2,FALSE)*'FL Characterization'!S$2)</f>
        <v>8.1921101069146758</v>
      </c>
      <c r="T2" s="4">
        <f>('[1]Pc, Summer, S1'!T2*Main!$B$5)+(VLOOKUP($A2,'FL Ratio'!$A$2:$B$9,2,FALSE)*'FL Characterization'!T$2)</f>
        <v>7.1412898890390277</v>
      </c>
      <c r="U2" s="4">
        <f>('[1]Pc, Summer, S1'!U2*Main!$B$5)+(VLOOKUP($A2,'FL Ratio'!$A$2:$B$9,2,FALSE)*'FL Characterization'!U$2)</f>
        <v>6.7571111016445302</v>
      </c>
      <c r="V2" s="4">
        <f>('[1]Pc, Summer, S1'!V2*Main!$B$5)+(VLOOKUP($A2,'FL Ratio'!$A$2:$B$9,2,FALSE)*'FL Characterization'!V$2)</f>
        <v>7.1140319536954912</v>
      </c>
      <c r="W2" s="4">
        <f>('[1]Pc, Summer, S1'!W2*Main!$B$5)+(VLOOKUP($A2,'FL Ratio'!$A$2:$B$9,2,FALSE)*'FL Characterization'!W$2)</f>
        <v>6.6260675509416354</v>
      </c>
      <c r="X2" s="4">
        <f>('[1]Pc, Summer, S1'!X2*Main!$B$5)+(VLOOKUP($A2,'FL Ratio'!$A$2:$B$9,2,FALSE)*'FL Characterization'!X$2)</f>
        <v>8.5995166401036247</v>
      </c>
      <c r="Y2" s="4">
        <f>('[1]Pc, Summer, S1'!Y2*Main!$B$5)+(VLOOKUP($A2,'FL Ratio'!$A$2:$B$9,2,FALSE)*'FL Characterization'!Y$2)</f>
        <v>9.0562145387934336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7.2470993851054324</v>
      </c>
      <c r="C3" s="4">
        <f>('[1]Pc, Summer, S1'!C3*Main!$B$5)+(VLOOKUP($A3,'FL Ratio'!$A$2:$B$9,2,FALSE)*'FL Characterization'!C$2)</f>
        <v>7.1293020155889764</v>
      </c>
      <c r="D3" s="4">
        <f>('[1]Pc, Summer, S1'!D3*Main!$B$5)+(VLOOKUP($A3,'FL Ratio'!$A$2:$B$9,2,FALSE)*'FL Characterization'!D$2)</f>
        <v>6.6271430015079575</v>
      </c>
      <c r="E3" s="4">
        <f>('[1]Pc, Summer, S1'!E3*Main!$B$5)+(VLOOKUP($A3,'FL Ratio'!$A$2:$B$9,2,FALSE)*'FL Characterization'!E$2)</f>
        <v>6.1519264564090665</v>
      </c>
      <c r="F3" s="4">
        <f>('[1]Pc, Summer, S1'!F3*Main!$B$5)+(VLOOKUP($A3,'FL Ratio'!$A$2:$B$9,2,FALSE)*'FL Characterization'!F$2)</f>
        <v>5.5108338042259337</v>
      </c>
      <c r="G3" s="4">
        <f>('[1]Pc, Summer, S1'!G3*Main!$B$5)+(VLOOKUP($A3,'FL Ratio'!$A$2:$B$9,2,FALSE)*'FL Characterization'!G$2)</f>
        <v>5.3176076306317626</v>
      </c>
      <c r="H3" s="4">
        <f>('[1]Pc, Summer, S1'!H3*Main!$B$5)+(VLOOKUP($A3,'FL Ratio'!$A$2:$B$9,2,FALSE)*'FL Characterization'!H$2)</f>
        <v>5.97577302176229</v>
      </c>
      <c r="I3" s="4">
        <f>('[1]Pc, Summer, S1'!I3*Main!$B$5)+(VLOOKUP($A3,'FL Ratio'!$A$2:$B$9,2,FALSE)*'FL Characterization'!I$2)</f>
        <v>5.1734513845167918</v>
      </c>
      <c r="J3" s="4">
        <f>('[1]Pc, Summer, S1'!J3*Main!$B$5)+(VLOOKUP($A3,'FL Ratio'!$A$2:$B$9,2,FALSE)*'FL Characterization'!J$2)</f>
        <v>5.5565873436665312</v>
      </c>
      <c r="K3" s="4">
        <f>('[1]Pc, Summer, S1'!K3*Main!$B$5)+(VLOOKUP($A3,'FL Ratio'!$A$2:$B$9,2,FALSE)*'FL Characterization'!K$2)</f>
        <v>6.0704885472822232</v>
      </c>
      <c r="L3" s="4">
        <f>('[1]Pc, Summer, S1'!L3*Main!$B$5)+(VLOOKUP($A3,'FL Ratio'!$A$2:$B$9,2,FALSE)*'FL Characterization'!L$2)</f>
        <v>5.3613708349631324</v>
      </c>
      <c r="M3" s="4">
        <f>('[1]Pc, Summer, S1'!M3*Main!$B$5)+(VLOOKUP($A3,'FL Ratio'!$A$2:$B$9,2,FALSE)*'FL Characterization'!M$2)</f>
        <v>5.6938757856935718</v>
      </c>
      <c r="N3" s="4">
        <f>('[1]Pc, Summer, S1'!N3*Main!$B$5)+(VLOOKUP($A3,'FL Ratio'!$A$2:$B$9,2,FALSE)*'FL Characterization'!N$2)</f>
        <v>5.9372692298557412</v>
      </c>
      <c r="O3" s="4">
        <f>('[1]Pc, Summer, S1'!O3*Main!$B$5)+(VLOOKUP($A3,'FL Ratio'!$A$2:$B$9,2,FALSE)*'FL Characterization'!O$2)</f>
        <v>6.3437065318410095</v>
      </c>
      <c r="P3" s="4">
        <f>('[1]Pc, Summer, S1'!P3*Main!$B$5)+(VLOOKUP($A3,'FL Ratio'!$A$2:$B$9,2,FALSE)*'FL Characterization'!P$2)</f>
        <v>5.6963390696556688</v>
      </c>
      <c r="Q3" s="4">
        <f>('[1]Pc, Summer, S1'!Q3*Main!$B$5)+(VLOOKUP($A3,'FL Ratio'!$A$2:$B$9,2,FALSE)*'FL Characterization'!Q$2)</f>
        <v>5.8635312954598602</v>
      </c>
      <c r="R3" s="4">
        <f>('[1]Pc, Summer, S1'!R3*Main!$B$5)+(VLOOKUP($A3,'FL Ratio'!$A$2:$B$9,2,FALSE)*'FL Characterization'!R$2)</f>
        <v>5.5956747279566921</v>
      </c>
      <c r="S3" s="4">
        <f>('[1]Pc, Summer, S1'!S3*Main!$B$5)+(VLOOKUP($A3,'FL Ratio'!$A$2:$B$9,2,FALSE)*'FL Characterization'!S$2)</f>
        <v>6.2917586814939046</v>
      </c>
      <c r="T3" s="4">
        <f>('[1]Pc, Summer, S1'!T3*Main!$B$5)+(VLOOKUP($A3,'FL Ratio'!$A$2:$B$9,2,FALSE)*'FL Characterization'!T$2)</f>
        <v>5.9184159111292418</v>
      </c>
      <c r="U3" s="4">
        <f>('[1]Pc, Summer, S1'!U3*Main!$B$5)+(VLOOKUP($A3,'FL Ratio'!$A$2:$B$9,2,FALSE)*'FL Characterization'!U$2)</f>
        <v>5.9457035191455248</v>
      </c>
      <c r="V3" s="4">
        <f>('[1]Pc, Summer, S1'!V3*Main!$B$5)+(VLOOKUP($A3,'FL Ratio'!$A$2:$B$9,2,FALSE)*'FL Characterization'!V$2)</f>
        <v>6.4926873412493746</v>
      </c>
      <c r="W3" s="4">
        <f>('[1]Pc, Summer, S1'!W3*Main!$B$5)+(VLOOKUP($A3,'FL Ratio'!$A$2:$B$9,2,FALSE)*'FL Characterization'!W$2)</f>
        <v>5.6962197476306695</v>
      </c>
      <c r="X3" s="4">
        <f>('[1]Pc, Summer, S1'!X3*Main!$B$5)+(VLOOKUP($A3,'FL Ratio'!$A$2:$B$9,2,FALSE)*'FL Characterization'!X$2)</f>
        <v>6.9103877564468368</v>
      </c>
      <c r="Y3" s="4">
        <f>('[1]Pc, Summer, S1'!Y3*Main!$B$5)+(VLOOKUP($A3,'FL Ratio'!$A$2:$B$9,2,FALSE)*'FL Characterization'!Y$2)</f>
        <v>7.0839257385405983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4.8928136345676752</v>
      </c>
      <c r="C4" s="4">
        <f>('[1]Pc, Summer, S1'!C4*Main!$B$5)+(VLOOKUP($A4,'FL Ratio'!$A$2:$B$9,2,FALSE)*'FL Characterization'!C$2)</f>
        <v>4.827548185225865</v>
      </c>
      <c r="D4" s="4">
        <f>('[1]Pc, Summer, S1'!D4*Main!$B$5)+(VLOOKUP($A4,'FL Ratio'!$A$2:$B$9,2,FALSE)*'FL Characterization'!D$2)</f>
        <v>4.3824313359868245</v>
      </c>
      <c r="E4" s="4">
        <f>('[1]Pc, Summer, S1'!E4*Main!$B$5)+(VLOOKUP($A4,'FL Ratio'!$A$2:$B$9,2,FALSE)*'FL Characterization'!E$2)</f>
        <v>4.349940789023174</v>
      </c>
      <c r="F4" s="4">
        <f>('[1]Pc, Summer, S1'!F4*Main!$B$5)+(VLOOKUP($A4,'FL Ratio'!$A$2:$B$9,2,FALSE)*'FL Characterization'!F$2)</f>
        <v>3.9212094730696472</v>
      </c>
      <c r="G4" s="4">
        <f>('[1]Pc, Summer, S1'!G4*Main!$B$5)+(VLOOKUP($A4,'FL Ratio'!$A$2:$B$9,2,FALSE)*'FL Characterization'!G$2)</f>
        <v>3.6985404694598216</v>
      </c>
      <c r="H4" s="4">
        <f>('[1]Pc, Summer, S1'!H4*Main!$B$5)+(VLOOKUP($A4,'FL Ratio'!$A$2:$B$9,2,FALSE)*'FL Characterization'!H$2)</f>
        <v>4.9524518027026527</v>
      </c>
      <c r="I4" s="4">
        <f>('[1]Pc, Summer, S1'!I4*Main!$B$5)+(VLOOKUP($A4,'FL Ratio'!$A$2:$B$9,2,FALSE)*'FL Characterization'!I$2)</f>
        <v>4.3170009469384949</v>
      </c>
      <c r="J4" s="4">
        <f>('[1]Pc, Summer, S1'!J4*Main!$B$5)+(VLOOKUP($A4,'FL Ratio'!$A$2:$B$9,2,FALSE)*'FL Characterization'!J$2)</f>
        <v>4.4712491146186437</v>
      </c>
      <c r="K4" s="4">
        <f>('[1]Pc, Summer, S1'!K4*Main!$B$5)+(VLOOKUP($A4,'FL Ratio'!$A$2:$B$9,2,FALSE)*'FL Characterization'!K$2)</f>
        <v>4.3382781398384811</v>
      </c>
      <c r="L4" s="4">
        <f>('[1]Pc, Summer, S1'!L4*Main!$B$5)+(VLOOKUP($A4,'FL Ratio'!$A$2:$B$9,2,FALSE)*'FL Characterization'!L$2)</f>
        <v>4.0869470924657838</v>
      </c>
      <c r="M4" s="4">
        <f>('[1]Pc, Summer, S1'!M4*Main!$B$5)+(VLOOKUP($A4,'FL Ratio'!$A$2:$B$9,2,FALSE)*'FL Characterization'!M$2)</f>
        <v>4.4355793272329249</v>
      </c>
      <c r="N4" s="4">
        <f>('[1]Pc, Summer, S1'!N4*Main!$B$5)+(VLOOKUP($A4,'FL Ratio'!$A$2:$B$9,2,FALSE)*'FL Characterization'!N$2)</f>
        <v>4.8023005642613503</v>
      </c>
      <c r="O4" s="4">
        <f>('[1]Pc, Summer, S1'!O4*Main!$B$5)+(VLOOKUP($A4,'FL Ratio'!$A$2:$B$9,2,FALSE)*'FL Characterization'!O$2)</f>
        <v>4.8945250280012056</v>
      </c>
      <c r="P4" s="4">
        <f>('[1]Pc, Summer, S1'!P4*Main!$B$5)+(VLOOKUP($A4,'FL Ratio'!$A$2:$B$9,2,FALSE)*'FL Characterization'!P$2)</f>
        <v>4.5997862355110497</v>
      </c>
      <c r="Q4" s="4">
        <f>('[1]Pc, Summer, S1'!Q4*Main!$B$5)+(VLOOKUP($A4,'FL Ratio'!$A$2:$B$9,2,FALSE)*'FL Characterization'!Q$2)</f>
        <v>4.3951948732781059</v>
      </c>
      <c r="R4" s="4">
        <f>('[1]Pc, Summer, S1'!R4*Main!$B$5)+(VLOOKUP($A4,'FL Ratio'!$A$2:$B$9,2,FALSE)*'FL Characterization'!R$2)</f>
        <v>4.0671841756203602</v>
      </c>
      <c r="S4" s="4">
        <f>('[1]Pc, Summer, S1'!S4*Main!$B$5)+(VLOOKUP($A4,'FL Ratio'!$A$2:$B$9,2,FALSE)*'FL Characterization'!S$2)</f>
        <v>4.4830547805020196</v>
      </c>
      <c r="T4" s="4">
        <f>('[1]Pc, Summer, S1'!T4*Main!$B$5)+(VLOOKUP($A4,'FL Ratio'!$A$2:$B$9,2,FALSE)*'FL Characterization'!T$2)</f>
        <v>3.9687525054972359</v>
      </c>
      <c r="U4" s="4">
        <f>('[1]Pc, Summer, S1'!U4*Main!$B$5)+(VLOOKUP($A4,'FL Ratio'!$A$2:$B$9,2,FALSE)*'FL Characterization'!U$2)</f>
        <v>4.086143159030021</v>
      </c>
      <c r="V4" s="4">
        <f>('[1]Pc, Summer, S1'!V4*Main!$B$5)+(VLOOKUP($A4,'FL Ratio'!$A$2:$B$9,2,FALSE)*'FL Characterization'!V$2)</f>
        <v>4.4849725748355747</v>
      </c>
      <c r="W4" s="4">
        <f>('[1]Pc, Summer, S1'!W4*Main!$B$5)+(VLOOKUP($A4,'FL Ratio'!$A$2:$B$9,2,FALSE)*'FL Characterization'!W$2)</f>
        <v>3.9771547761622363</v>
      </c>
      <c r="X4" s="4">
        <f>('[1]Pc, Summer, S1'!X4*Main!$B$5)+(VLOOKUP($A4,'FL Ratio'!$A$2:$B$9,2,FALSE)*'FL Characterization'!X$2)</f>
        <v>4.991050704286125</v>
      </c>
      <c r="Y4" s="4">
        <f>('[1]Pc, Summer, S1'!Y4*Main!$B$5)+(VLOOKUP($A4,'FL Ratio'!$A$2:$B$9,2,FALSE)*'FL Characterization'!Y$2)</f>
        <v>4.8523398249835097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2.569109984738644</v>
      </c>
      <c r="C5" s="4">
        <f>('[1]Pc, Summer, S1'!C5*Main!$B$5)+(VLOOKUP($A5,'FL Ratio'!$A$2:$B$9,2,FALSE)*'FL Characterization'!C$2)</f>
        <v>2.4209158272434901</v>
      </c>
      <c r="D5" s="4">
        <f>('[1]Pc, Summer, S1'!D5*Main!$B$5)+(VLOOKUP($A5,'FL Ratio'!$A$2:$B$9,2,FALSE)*'FL Characterization'!D$2)</f>
        <v>2.0874299391842355</v>
      </c>
      <c r="E5" s="4">
        <f>('[1]Pc, Summer, S1'!E5*Main!$B$5)+(VLOOKUP($A5,'FL Ratio'!$A$2:$B$9,2,FALSE)*'FL Characterization'!E$2)</f>
        <v>2.00205307896662</v>
      </c>
      <c r="F5" s="4">
        <f>('[1]Pc, Summer, S1'!F5*Main!$B$5)+(VLOOKUP($A5,'FL Ratio'!$A$2:$B$9,2,FALSE)*'FL Characterization'!F$2)</f>
        <v>1.6972991199069847</v>
      </c>
      <c r="G5" s="4">
        <f>('[1]Pc, Summer, S1'!G5*Main!$B$5)+(VLOOKUP($A5,'FL Ratio'!$A$2:$B$9,2,FALSE)*'FL Characterization'!G$2)</f>
        <v>1.4935256276122677</v>
      </c>
      <c r="H5" s="4">
        <f>('[1]Pc, Summer, S1'!H5*Main!$B$5)+(VLOOKUP($A5,'FL Ratio'!$A$2:$B$9,2,FALSE)*'FL Characterization'!H$2)</f>
        <v>2.3368673435130747</v>
      </c>
      <c r="I5" s="4">
        <f>('[1]Pc, Summer, S1'!I5*Main!$B$5)+(VLOOKUP($A5,'FL Ratio'!$A$2:$B$9,2,FALSE)*'FL Characterization'!I$2)</f>
        <v>2.2321418062383107</v>
      </c>
      <c r="J5" s="4">
        <f>('[1]Pc, Summer, S1'!J5*Main!$B$5)+(VLOOKUP($A5,'FL Ratio'!$A$2:$B$9,2,FALSE)*'FL Characterization'!J$2)</f>
        <v>2.6381765521414562</v>
      </c>
      <c r="K5" s="4">
        <f>('[1]Pc, Summer, S1'!K5*Main!$B$5)+(VLOOKUP($A5,'FL Ratio'!$A$2:$B$9,2,FALSE)*'FL Characterization'!K$2)</f>
        <v>2.7822452993975872</v>
      </c>
      <c r="L5" s="4">
        <f>('[1]Pc, Summer, S1'!L5*Main!$B$5)+(VLOOKUP($A5,'FL Ratio'!$A$2:$B$9,2,FALSE)*'FL Characterization'!L$2)</f>
        <v>2.6249304802708666</v>
      </c>
      <c r="M5" s="4">
        <f>('[1]Pc, Summer, S1'!M5*Main!$B$5)+(VLOOKUP($A5,'FL Ratio'!$A$2:$B$9,2,FALSE)*'FL Characterization'!M$2)</f>
        <v>2.4098016704749425</v>
      </c>
      <c r="N5" s="4">
        <f>('[1]Pc, Summer, S1'!N5*Main!$B$5)+(VLOOKUP($A5,'FL Ratio'!$A$2:$B$9,2,FALSE)*'FL Characterization'!N$2)</f>
        <v>2.8225041355159539</v>
      </c>
      <c r="O5" s="4">
        <f>('[1]Pc, Summer, S1'!O5*Main!$B$5)+(VLOOKUP($A5,'FL Ratio'!$A$2:$B$9,2,FALSE)*'FL Characterization'!O$2)</f>
        <v>2.9466733781491259</v>
      </c>
      <c r="P5" s="4">
        <f>('[1]Pc, Summer, S1'!P5*Main!$B$5)+(VLOOKUP($A5,'FL Ratio'!$A$2:$B$9,2,FALSE)*'FL Characterization'!P$2)</f>
        <v>2.7766514216518066</v>
      </c>
      <c r="Q5" s="4">
        <f>('[1]Pc, Summer, S1'!Q5*Main!$B$5)+(VLOOKUP($A5,'FL Ratio'!$A$2:$B$9,2,FALSE)*'FL Characterization'!Q$2)</f>
        <v>2.602811518186805</v>
      </c>
      <c r="R5" s="4">
        <f>('[1]Pc, Summer, S1'!R5*Main!$B$5)+(VLOOKUP($A5,'FL Ratio'!$A$2:$B$9,2,FALSE)*'FL Characterization'!R$2)</f>
        <v>2.1497081122039194</v>
      </c>
      <c r="S5" s="4">
        <f>('[1]Pc, Summer, S1'!S5*Main!$B$5)+(VLOOKUP($A5,'FL Ratio'!$A$2:$B$9,2,FALSE)*'FL Characterization'!S$2)</f>
        <v>2.3047679476636604</v>
      </c>
      <c r="T5" s="4">
        <f>('[1]Pc, Summer, S1'!T5*Main!$B$5)+(VLOOKUP($A5,'FL Ratio'!$A$2:$B$9,2,FALSE)*'FL Characterization'!T$2)</f>
        <v>2.4525094214791148</v>
      </c>
      <c r="U5" s="4">
        <f>('[1]Pc, Summer, S1'!U5*Main!$B$5)+(VLOOKUP($A5,'FL Ratio'!$A$2:$B$9,2,FALSE)*'FL Characterization'!U$2)</f>
        <v>2.6831596146099463</v>
      </c>
      <c r="V5" s="4">
        <f>('[1]Pc, Summer, S1'!V5*Main!$B$5)+(VLOOKUP($A5,'FL Ratio'!$A$2:$B$9,2,FALSE)*'FL Characterization'!V$2)</f>
        <v>3.1866187483560537</v>
      </c>
      <c r="W5" s="4">
        <f>('[1]Pc, Summer, S1'!W5*Main!$B$5)+(VLOOKUP($A5,'FL Ratio'!$A$2:$B$9,2,FALSE)*'FL Characterization'!W$2)</f>
        <v>2.8876637690616684</v>
      </c>
      <c r="X5" s="4">
        <f>('[1]Pc, Summer, S1'!X5*Main!$B$5)+(VLOOKUP($A5,'FL Ratio'!$A$2:$B$9,2,FALSE)*'FL Characterization'!X$2)</f>
        <v>3.1972324226574766</v>
      </c>
      <c r="Y5" s="4">
        <f>('[1]Pc, Summer, S1'!Y5*Main!$B$5)+(VLOOKUP($A5,'FL Ratio'!$A$2:$B$9,2,FALSE)*'FL Characterization'!Y$2)</f>
        <v>2.8966943420229136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1.7570816901508732</v>
      </c>
      <c r="C6" s="4">
        <f>('[1]Pc, Summer, S1'!C6*Main!$B$5)+(VLOOKUP($A6,'FL Ratio'!$A$2:$B$9,2,FALSE)*'FL Characterization'!C$2)</f>
        <v>1.6888734694658458</v>
      </c>
      <c r="D6" s="4">
        <f>('[1]Pc, Summer, S1'!D6*Main!$B$5)+(VLOOKUP($A6,'FL Ratio'!$A$2:$B$9,2,FALSE)*'FL Characterization'!D$2)</f>
        <v>1.5379260577645282</v>
      </c>
      <c r="E6" s="4">
        <f>('[1]Pc, Summer, S1'!E6*Main!$B$5)+(VLOOKUP($A6,'FL Ratio'!$A$2:$B$9,2,FALSE)*'FL Characterization'!E$2)</f>
        <v>1.4795602663922112</v>
      </c>
      <c r="F6" s="4">
        <f>('[1]Pc, Summer, S1'!F6*Main!$B$5)+(VLOOKUP($A6,'FL Ratio'!$A$2:$B$9,2,FALSE)*'FL Characterization'!F$2)</f>
        <v>1.3857764398258863</v>
      </c>
      <c r="G6" s="4">
        <f>('[1]Pc, Summer, S1'!G6*Main!$B$5)+(VLOOKUP($A6,'FL Ratio'!$A$2:$B$9,2,FALSE)*'FL Characterization'!G$2)</f>
        <v>1.2998821777815046</v>
      </c>
      <c r="H6" s="4">
        <f>('[1]Pc, Summer, S1'!H6*Main!$B$5)+(VLOOKUP($A6,'FL Ratio'!$A$2:$B$9,2,FALSE)*'FL Characterization'!H$2)</f>
        <v>1.4969492319014308</v>
      </c>
      <c r="I6" s="4">
        <f>('[1]Pc, Summer, S1'!I6*Main!$B$5)+(VLOOKUP($A6,'FL Ratio'!$A$2:$B$9,2,FALSE)*'FL Characterization'!I$2)</f>
        <v>1.1391536511101514</v>
      </c>
      <c r="J6" s="4">
        <f>('[1]Pc, Summer, S1'!J6*Main!$B$5)+(VLOOKUP($A6,'FL Ratio'!$A$2:$B$9,2,FALSE)*'FL Characterization'!J$2)</f>
        <v>1.2349701731103659</v>
      </c>
      <c r="K6" s="4">
        <f>('[1]Pc, Summer, S1'!K6*Main!$B$5)+(VLOOKUP($A6,'FL Ratio'!$A$2:$B$9,2,FALSE)*'FL Characterization'!K$2)</f>
        <v>1.3118298652177782</v>
      </c>
      <c r="L6" s="4">
        <f>('[1]Pc, Summer, S1'!L6*Main!$B$5)+(VLOOKUP($A6,'FL Ratio'!$A$2:$B$9,2,FALSE)*'FL Characterization'!L$2)</f>
        <v>1.3398612319916412</v>
      </c>
      <c r="M6" s="4">
        <f>('[1]Pc, Summer, S1'!M6*Main!$B$5)+(VLOOKUP($A6,'FL Ratio'!$A$2:$B$9,2,FALSE)*'FL Characterization'!M$2)</f>
        <v>1.4326755626400907</v>
      </c>
      <c r="N6" s="4">
        <f>('[1]Pc, Summer, S1'!N6*Main!$B$5)+(VLOOKUP($A6,'FL Ratio'!$A$2:$B$9,2,FALSE)*'FL Characterization'!N$2)</f>
        <v>1.5268824546650916</v>
      </c>
      <c r="O6" s="4">
        <f>('[1]Pc, Summer, S1'!O6*Main!$B$5)+(VLOOKUP($A6,'FL Ratio'!$A$2:$B$9,2,FALSE)*'FL Characterization'!O$2)</f>
        <v>1.5960376446922298</v>
      </c>
      <c r="P6" s="4">
        <f>('[1]Pc, Summer, S1'!P6*Main!$B$5)+(VLOOKUP($A6,'FL Ratio'!$A$2:$B$9,2,FALSE)*'FL Characterization'!P$2)</f>
        <v>1.568280547339326</v>
      </c>
      <c r="Q6" s="4">
        <f>('[1]Pc, Summer, S1'!Q6*Main!$B$5)+(VLOOKUP($A6,'FL Ratio'!$A$2:$B$9,2,FALSE)*'FL Characterization'!Q$2)</f>
        <v>1.5470637076358034</v>
      </c>
      <c r="R6" s="4">
        <f>('[1]Pc, Summer, S1'!R6*Main!$B$5)+(VLOOKUP($A6,'FL Ratio'!$A$2:$B$9,2,FALSE)*'FL Characterization'!R$2)</f>
        <v>1.4164275189072884</v>
      </c>
      <c r="S6" s="4">
        <f>('[1]Pc, Summer, S1'!S6*Main!$B$5)+(VLOOKUP($A6,'FL Ratio'!$A$2:$B$9,2,FALSE)*'FL Characterization'!S$2)</f>
        <v>1.5821918316880657</v>
      </c>
      <c r="T6" s="4">
        <f>('[1]Pc, Summer, S1'!T6*Main!$B$5)+(VLOOKUP($A6,'FL Ratio'!$A$2:$B$9,2,FALSE)*'FL Characterization'!T$2)</f>
        <v>1.458145730232721</v>
      </c>
      <c r="U6" s="4">
        <f>('[1]Pc, Summer, S1'!U6*Main!$B$5)+(VLOOKUP($A6,'FL Ratio'!$A$2:$B$9,2,FALSE)*'FL Characterization'!U$2)</f>
        <v>1.4173274598419792</v>
      </c>
      <c r="V6" s="4">
        <f>('[1]Pc, Summer, S1'!V6*Main!$B$5)+(VLOOKUP($A6,'FL Ratio'!$A$2:$B$9,2,FALSE)*'FL Characterization'!V$2)</f>
        <v>1.6178495653015601</v>
      </c>
      <c r="W6" s="4">
        <f>('[1]Pc, Summer, S1'!W6*Main!$B$5)+(VLOOKUP($A6,'FL Ratio'!$A$2:$B$9,2,FALSE)*'FL Characterization'!W$2)</f>
        <v>1.4696325670122379</v>
      </c>
      <c r="X6" s="4">
        <f>('[1]Pc, Summer, S1'!X6*Main!$B$5)+(VLOOKUP($A6,'FL Ratio'!$A$2:$B$9,2,FALSE)*'FL Characterization'!X$2)</f>
        <v>1.8832115257228454</v>
      </c>
      <c r="Y6" s="4">
        <f>('[1]Pc, Summer, S1'!Y6*Main!$B$5)+(VLOOKUP($A6,'FL Ratio'!$A$2:$B$9,2,FALSE)*'FL Characterization'!Y$2)</f>
        <v>1.85780991054457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3.6034106853410228</v>
      </c>
      <c r="C7" s="4">
        <f>('[1]Pc, Summer, S1'!C7*Main!$B$5)+(VLOOKUP($A7,'FL Ratio'!$A$2:$B$9,2,FALSE)*'FL Characterization'!C$2)</f>
        <v>3.5787936670382132</v>
      </c>
      <c r="D7" s="4">
        <f>('[1]Pc, Summer, S1'!D7*Main!$B$5)+(VLOOKUP($A7,'FL Ratio'!$A$2:$B$9,2,FALSE)*'FL Characterization'!D$2)</f>
        <v>3.2693860479456474</v>
      </c>
      <c r="E7" s="4">
        <f>('[1]Pc, Summer, S1'!E7*Main!$B$5)+(VLOOKUP($A7,'FL Ratio'!$A$2:$B$9,2,FALSE)*'FL Characterization'!E$2)</f>
        <v>3.2657661755571787</v>
      </c>
      <c r="F7" s="4">
        <f>('[1]Pc, Summer, S1'!F7*Main!$B$5)+(VLOOKUP($A7,'FL Ratio'!$A$2:$B$9,2,FALSE)*'FL Characterization'!F$2)</f>
        <v>3.0566036483382533</v>
      </c>
      <c r="G7" s="4">
        <f>('[1]Pc, Summer, S1'!G7*Main!$B$5)+(VLOOKUP($A7,'FL Ratio'!$A$2:$B$9,2,FALSE)*'FL Characterization'!G$2)</f>
        <v>2.8828927901042851</v>
      </c>
      <c r="H7" s="4">
        <f>('[1]Pc, Summer, S1'!H7*Main!$B$5)+(VLOOKUP($A7,'FL Ratio'!$A$2:$B$9,2,FALSE)*'FL Characterization'!H$2)</f>
        <v>3.2730684592573809</v>
      </c>
      <c r="I7" s="4">
        <f>('[1]Pc, Summer, S1'!I7*Main!$B$5)+(VLOOKUP($A7,'FL Ratio'!$A$2:$B$9,2,FALSE)*'FL Characterization'!I$2)</f>
        <v>2.7944697127312033</v>
      </c>
      <c r="J7" s="4">
        <f>('[1]Pc, Summer, S1'!J7*Main!$B$5)+(VLOOKUP($A7,'FL Ratio'!$A$2:$B$9,2,FALSE)*'FL Characterization'!J$2)</f>
        <v>2.8832363027432235</v>
      </c>
      <c r="K7" s="4">
        <f>('[1]Pc, Summer, S1'!K7*Main!$B$5)+(VLOOKUP($A7,'FL Ratio'!$A$2:$B$9,2,FALSE)*'FL Characterization'!K$2)</f>
        <v>2.95380296578525</v>
      </c>
      <c r="L7" s="4">
        <f>('[1]Pc, Summer, S1'!L7*Main!$B$5)+(VLOOKUP($A7,'FL Ratio'!$A$2:$B$9,2,FALSE)*'FL Characterization'!L$2)</f>
        <v>2.8481208966686049</v>
      </c>
      <c r="M7" s="4">
        <f>('[1]Pc, Summer, S1'!M7*Main!$B$5)+(VLOOKUP($A7,'FL Ratio'!$A$2:$B$9,2,FALSE)*'FL Characterization'!M$2)</f>
        <v>3.0364879033396925</v>
      </c>
      <c r="N7" s="4">
        <f>('[1]Pc, Summer, S1'!N7*Main!$B$5)+(VLOOKUP($A7,'FL Ratio'!$A$2:$B$9,2,FALSE)*'FL Characterization'!N$2)</f>
        <v>3.1188006119671607</v>
      </c>
      <c r="O7" s="4">
        <f>('[1]Pc, Summer, S1'!O7*Main!$B$5)+(VLOOKUP($A7,'FL Ratio'!$A$2:$B$9,2,FALSE)*'FL Characterization'!O$2)</f>
        <v>3.2647159812877189</v>
      </c>
      <c r="P7" s="4">
        <f>('[1]Pc, Summer, S1'!P7*Main!$B$5)+(VLOOKUP($A7,'FL Ratio'!$A$2:$B$9,2,FALSE)*'FL Characterization'!P$2)</f>
        <v>3.1437306164140808</v>
      </c>
      <c r="Q7" s="4">
        <f>('[1]Pc, Summer, S1'!Q7*Main!$B$5)+(VLOOKUP($A7,'FL Ratio'!$A$2:$B$9,2,FALSE)*'FL Characterization'!Q$2)</f>
        <v>3.04544332226159</v>
      </c>
      <c r="R7" s="4">
        <f>('[1]Pc, Summer, S1'!R7*Main!$B$5)+(VLOOKUP($A7,'FL Ratio'!$A$2:$B$9,2,FALSE)*'FL Characterization'!R$2)</f>
        <v>2.8975337355388739</v>
      </c>
      <c r="S7" s="4">
        <f>('[1]Pc, Summer, S1'!S7*Main!$B$5)+(VLOOKUP($A7,'FL Ratio'!$A$2:$B$9,2,FALSE)*'FL Characterization'!S$2)</f>
        <v>3.1761707101909589</v>
      </c>
      <c r="T7" s="4">
        <f>('[1]Pc, Summer, S1'!T7*Main!$B$5)+(VLOOKUP($A7,'FL Ratio'!$A$2:$B$9,2,FALSE)*'FL Characterization'!T$2)</f>
        <v>2.7431911553861879</v>
      </c>
      <c r="U7" s="4">
        <f>('[1]Pc, Summer, S1'!U7*Main!$B$5)+(VLOOKUP($A7,'FL Ratio'!$A$2:$B$9,2,FALSE)*'FL Characterization'!U$2)</f>
        <v>2.6471214159920402</v>
      </c>
      <c r="V7" s="4">
        <f>('[1]Pc, Summer, S1'!V7*Main!$B$5)+(VLOOKUP($A7,'FL Ratio'!$A$2:$B$9,2,FALSE)*'FL Characterization'!V$2)</f>
        <v>2.89712508693089</v>
      </c>
      <c r="W7" s="4">
        <f>('[1]Pc, Summer, S1'!W7*Main!$B$5)+(VLOOKUP($A7,'FL Ratio'!$A$2:$B$9,2,FALSE)*'FL Characterization'!W$2)</f>
        <v>2.5179444132284856</v>
      </c>
      <c r="X7" s="4">
        <f>('[1]Pc, Summer, S1'!X7*Main!$B$5)+(VLOOKUP($A7,'FL Ratio'!$A$2:$B$9,2,FALSE)*'FL Characterization'!X$2)</f>
        <v>3.3033052939496947</v>
      </c>
      <c r="Y7" s="4">
        <f>('[1]Pc, Summer, S1'!Y7*Main!$B$5)+(VLOOKUP($A7,'FL Ratio'!$A$2:$B$9,2,FALSE)*'FL Characterization'!Y$2)</f>
        <v>3.5458659466749038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3.2207089002666791</v>
      </c>
      <c r="C8" s="4">
        <f>('[1]Pc, Summer, S1'!C8*Main!$B$5)+(VLOOKUP($A8,'FL Ratio'!$A$2:$B$9,2,FALSE)*'FL Characterization'!C$2)</f>
        <v>3.1125631581377018</v>
      </c>
      <c r="D8" s="4">
        <f>('[1]Pc, Summer, S1'!D8*Main!$B$5)+(VLOOKUP($A8,'FL Ratio'!$A$2:$B$9,2,FALSE)*'FL Characterization'!D$2)</f>
        <v>2.9068534189322843</v>
      </c>
      <c r="E8" s="4">
        <f>('[1]Pc, Summer, S1'!E8*Main!$B$5)+(VLOOKUP($A8,'FL Ratio'!$A$2:$B$9,2,FALSE)*'FL Characterization'!E$2)</f>
        <v>2.8602393328557665</v>
      </c>
      <c r="F8" s="4">
        <f>('[1]Pc, Summer, S1'!F8*Main!$B$5)+(VLOOKUP($A8,'FL Ratio'!$A$2:$B$9,2,FALSE)*'FL Characterization'!F$2)</f>
        <v>2.559826140943172</v>
      </c>
      <c r="G8" s="4">
        <f>('[1]Pc, Summer, S1'!G8*Main!$B$5)+(VLOOKUP($A8,'FL Ratio'!$A$2:$B$9,2,FALSE)*'FL Characterization'!G$2)</f>
        <v>2.508034795191687</v>
      </c>
      <c r="H8" s="4">
        <f>('[1]Pc, Summer, S1'!H8*Main!$B$5)+(VLOOKUP($A8,'FL Ratio'!$A$2:$B$9,2,FALSE)*'FL Characterization'!H$2)</f>
        <v>3.1690504668175552</v>
      </c>
      <c r="I8" s="4">
        <f>('[1]Pc, Summer, S1'!I8*Main!$B$5)+(VLOOKUP($A8,'FL Ratio'!$A$2:$B$9,2,FALSE)*'FL Characterization'!I$2)</f>
        <v>2.4366417056210672</v>
      </c>
      <c r="J8" s="4">
        <f>('[1]Pc, Summer, S1'!J8*Main!$B$5)+(VLOOKUP($A8,'FL Ratio'!$A$2:$B$9,2,FALSE)*'FL Characterization'!J$2)</f>
        <v>2.7517691752218392</v>
      </c>
      <c r="K8" s="4">
        <f>('[1]Pc, Summer, S1'!K8*Main!$B$5)+(VLOOKUP($A8,'FL Ratio'!$A$2:$B$9,2,FALSE)*'FL Characterization'!K$2)</f>
        <v>2.9750914831594644</v>
      </c>
      <c r="L8" s="4">
        <f>('[1]Pc, Summer, S1'!L8*Main!$B$5)+(VLOOKUP($A8,'FL Ratio'!$A$2:$B$9,2,FALSE)*'FL Characterization'!L$2)</f>
        <v>2.8528069313913536</v>
      </c>
      <c r="M8" s="4">
        <f>('[1]Pc, Summer, S1'!M8*Main!$B$5)+(VLOOKUP($A8,'FL Ratio'!$A$2:$B$9,2,FALSE)*'FL Characterization'!M$2)</f>
        <v>3.0062424302173225</v>
      </c>
      <c r="N8" s="4">
        <f>('[1]Pc, Summer, S1'!N8*Main!$B$5)+(VLOOKUP($A8,'FL Ratio'!$A$2:$B$9,2,FALSE)*'FL Characterization'!N$2)</f>
        <v>3.0479751933766153</v>
      </c>
      <c r="O8" s="4">
        <f>('[1]Pc, Summer, S1'!O8*Main!$B$5)+(VLOOKUP($A8,'FL Ratio'!$A$2:$B$9,2,FALSE)*'FL Characterization'!O$2)</f>
        <v>3.3743080626286899</v>
      </c>
      <c r="P8" s="4">
        <f>('[1]Pc, Summer, S1'!P8*Main!$B$5)+(VLOOKUP($A8,'FL Ratio'!$A$2:$B$9,2,FALSE)*'FL Characterization'!P$2)</f>
        <v>3.3674934212204541</v>
      </c>
      <c r="Q8" s="4">
        <f>('[1]Pc, Summer, S1'!Q8*Main!$B$5)+(VLOOKUP($A8,'FL Ratio'!$A$2:$B$9,2,FALSE)*'FL Characterization'!Q$2)</f>
        <v>3.1683830644280899</v>
      </c>
      <c r="R8" s="4">
        <f>('[1]Pc, Summer, S1'!R8*Main!$B$5)+(VLOOKUP($A8,'FL Ratio'!$A$2:$B$9,2,FALSE)*'FL Characterization'!R$2)</f>
        <v>2.9382623784508732</v>
      </c>
      <c r="S8" s="4">
        <f>('[1]Pc, Summer, S1'!S8*Main!$B$5)+(VLOOKUP($A8,'FL Ratio'!$A$2:$B$9,2,FALSE)*'FL Characterization'!S$2)</f>
        <v>3.1978185797210834</v>
      </c>
      <c r="T8" s="4">
        <f>('[1]Pc, Summer, S1'!T8*Main!$B$5)+(VLOOKUP($A8,'FL Ratio'!$A$2:$B$9,2,FALSE)*'FL Characterization'!T$2)</f>
        <v>2.8951847258821859</v>
      </c>
      <c r="U8" s="4">
        <f>('[1]Pc, Summer, S1'!U8*Main!$B$5)+(VLOOKUP($A8,'FL Ratio'!$A$2:$B$9,2,FALSE)*'FL Characterization'!U$2)</f>
        <v>2.7926879525271757</v>
      </c>
      <c r="V8" s="4">
        <f>('[1]Pc, Summer, S1'!V8*Main!$B$5)+(VLOOKUP($A8,'FL Ratio'!$A$2:$B$9,2,FALSE)*'FL Characterization'!V$2)</f>
        <v>2.9691380198297557</v>
      </c>
      <c r="W8" s="4">
        <f>('[1]Pc, Summer, S1'!W8*Main!$B$5)+(VLOOKUP($A8,'FL Ratio'!$A$2:$B$9,2,FALSE)*'FL Characterization'!W$2)</f>
        <v>2.4065989411957491</v>
      </c>
      <c r="X8" s="4">
        <f>('[1]Pc, Summer, S1'!X8*Main!$B$5)+(VLOOKUP($A8,'FL Ratio'!$A$2:$B$9,2,FALSE)*'FL Characterization'!X$2)</f>
        <v>3.27224198488629</v>
      </c>
      <c r="Y8" s="4">
        <f>('[1]Pc, Summer, S1'!Y8*Main!$B$5)+(VLOOKUP($A8,'FL Ratio'!$A$2:$B$9,2,FALSE)*'FL Characterization'!Y$2)</f>
        <v>3.2390205103738365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2.8193076231768353</v>
      </c>
      <c r="C9" s="4">
        <f>('[1]Pc, Summer, S1'!C9*Main!$B$5)+(VLOOKUP($A9,'FL Ratio'!$A$2:$B$9,2,FALSE)*'FL Characterization'!C$2)</f>
        <v>2.7951573801490746</v>
      </c>
      <c r="D9" s="4">
        <f>('[1]Pc, Summer, S1'!D9*Main!$B$5)+(VLOOKUP($A9,'FL Ratio'!$A$2:$B$9,2,FALSE)*'FL Characterization'!D$2)</f>
        <v>2.5828486424991501</v>
      </c>
      <c r="E9" s="4">
        <f>('[1]Pc, Summer, S1'!E9*Main!$B$5)+(VLOOKUP($A9,'FL Ratio'!$A$2:$B$9,2,FALSE)*'FL Characterization'!E$2)</f>
        <v>2.4950720752891113</v>
      </c>
      <c r="F9" s="4">
        <f>('[1]Pc, Summer, S1'!F9*Main!$B$5)+(VLOOKUP($A9,'FL Ratio'!$A$2:$B$9,2,FALSE)*'FL Characterization'!F$2)</f>
        <v>2.2789945370367297</v>
      </c>
      <c r="G9" s="4">
        <f>('[1]Pc, Summer, S1'!G9*Main!$B$5)+(VLOOKUP($A9,'FL Ratio'!$A$2:$B$9,2,FALSE)*'FL Characterization'!G$2)</f>
        <v>2.196124403078382</v>
      </c>
      <c r="H9" s="4">
        <f>('[1]Pc, Summer, S1'!H9*Main!$B$5)+(VLOOKUP($A9,'FL Ratio'!$A$2:$B$9,2,FALSE)*'FL Characterization'!H$2)</f>
        <v>3.2155949489733997</v>
      </c>
      <c r="I9" s="4">
        <f>('[1]Pc, Summer, S1'!I9*Main!$B$5)+(VLOOKUP($A9,'FL Ratio'!$A$2:$B$9,2,FALSE)*'FL Characterization'!I$2)</f>
        <v>2.6500773529052606</v>
      </c>
      <c r="J9" s="4">
        <f>('[1]Pc, Summer, S1'!J9*Main!$B$5)+(VLOOKUP($A9,'FL Ratio'!$A$2:$B$9,2,FALSE)*'FL Characterization'!J$2)</f>
        <v>2.8086845919319376</v>
      </c>
      <c r="K9" s="4">
        <f>('[1]Pc, Summer, S1'!K9*Main!$B$5)+(VLOOKUP($A9,'FL Ratio'!$A$2:$B$9,2,FALSE)*'FL Characterization'!K$2)</f>
        <v>2.8563624240897383</v>
      </c>
      <c r="L9" s="4">
        <f>('[1]Pc, Summer, S1'!L9*Main!$B$5)+(VLOOKUP($A9,'FL Ratio'!$A$2:$B$9,2,FALSE)*'FL Characterization'!L$2)</f>
        <v>2.8610197742435379</v>
      </c>
      <c r="M9" s="4">
        <f>('[1]Pc, Summer, S1'!M9*Main!$B$5)+(VLOOKUP($A9,'FL Ratio'!$A$2:$B$9,2,FALSE)*'FL Characterization'!M$2)</f>
        <v>3.0653726310559897</v>
      </c>
      <c r="N9" s="4">
        <f>('[1]Pc, Summer, S1'!N9*Main!$B$5)+(VLOOKUP($A9,'FL Ratio'!$A$2:$B$9,2,FALSE)*'FL Characterization'!N$2)</f>
        <v>3.1605890293746293</v>
      </c>
      <c r="O9" s="4">
        <f>('[1]Pc, Summer, S1'!O9*Main!$B$5)+(VLOOKUP($A9,'FL Ratio'!$A$2:$B$9,2,FALSE)*'FL Characterization'!O$2)</f>
        <v>3.2283893158099461</v>
      </c>
      <c r="P9" s="4">
        <f>('[1]Pc, Summer, S1'!P9*Main!$B$5)+(VLOOKUP($A9,'FL Ratio'!$A$2:$B$9,2,FALSE)*'FL Characterization'!P$2)</f>
        <v>2.9243702977222985</v>
      </c>
      <c r="Q9" s="4">
        <f>('[1]Pc, Summer, S1'!Q9*Main!$B$5)+(VLOOKUP($A9,'FL Ratio'!$A$2:$B$9,2,FALSE)*'FL Characterization'!Q$2)</f>
        <v>2.8103136986591353</v>
      </c>
      <c r="R9" s="4">
        <f>('[1]Pc, Summer, S1'!R9*Main!$B$5)+(VLOOKUP($A9,'FL Ratio'!$A$2:$B$9,2,FALSE)*'FL Characterization'!R$2)</f>
        <v>2.4330345914703924</v>
      </c>
      <c r="S9" s="4">
        <f>('[1]Pc, Summer, S1'!S9*Main!$B$5)+(VLOOKUP($A9,'FL Ratio'!$A$2:$B$9,2,FALSE)*'FL Characterization'!S$2)</f>
        <v>2.7353784567670991</v>
      </c>
      <c r="T9" s="4">
        <f>('[1]Pc, Summer, S1'!T9*Main!$B$5)+(VLOOKUP($A9,'FL Ratio'!$A$2:$B$9,2,FALSE)*'FL Characterization'!T$2)</f>
        <v>2.4199925864609817</v>
      </c>
      <c r="U9" s="4">
        <f>('[1]Pc, Summer, S1'!U9*Main!$B$5)+(VLOOKUP($A9,'FL Ratio'!$A$2:$B$9,2,FALSE)*'FL Characterization'!U$2)</f>
        <v>2.361904880530346</v>
      </c>
      <c r="V9" s="4">
        <f>('[1]Pc, Summer, S1'!V9*Main!$B$5)+(VLOOKUP($A9,'FL Ratio'!$A$2:$B$9,2,FALSE)*'FL Characterization'!V$2)</f>
        <v>2.435397721815276</v>
      </c>
      <c r="W9" s="4">
        <f>('[1]Pc, Summer, S1'!W9*Main!$B$5)+(VLOOKUP($A9,'FL Ratio'!$A$2:$B$9,2,FALSE)*'FL Characterization'!W$2)</f>
        <v>2.0276667624750888</v>
      </c>
      <c r="X9" s="4">
        <f>('[1]Pc, Summer, S1'!X9*Main!$B$5)+(VLOOKUP($A9,'FL Ratio'!$A$2:$B$9,2,FALSE)*'FL Characterization'!X$2)</f>
        <v>2.6776555952577681</v>
      </c>
      <c r="Y9" s="4">
        <f>('[1]Pc, Summer, S1'!Y9*Main!$B$5)+(VLOOKUP($A9,'FL Ratio'!$A$2:$B$9,2,FALSE)*'FL Characterization'!Y$2)</f>
        <v>2.7827485234229652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9.7664061360495609</v>
      </c>
      <c r="C2" s="4">
        <f>('[1]Pc, Summer, S2'!C2*Main!$B$5)+(VLOOKUP($A2,'FL Ratio'!$A$2:$B$9,2,FALSE)*'FL Characterization'!C$2)</f>
        <v>9.7915701592019335</v>
      </c>
      <c r="D2" s="4">
        <f>('[1]Pc, Summer, S2'!D2*Main!$B$5)+(VLOOKUP($A2,'FL Ratio'!$A$2:$B$9,2,FALSE)*'FL Characterization'!D$2)</f>
        <v>9.0382130959776976</v>
      </c>
      <c r="E2" s="4">
        <f>('[1]Pc, Summer, S2'!E2*Main!$B$5)+(VLOOKUP($A2,'FL Ratio'!$A$2:$B$9,2,FALSE)*'FL Characterization'!E$2)</f>
        <v>8.8513720719892284</v>
      </c>
      <c r="F2" s="4">
        <f>('[1]Pc, Summer, S2'!F2*Main!$B$5)+(VLOOKUP($A2,'FL Ratio'!$A$2:$B$9,2,FALSE)*'FL Characterization'!F$2)</f>
        <v>8.0613289012513132</v>
      </c>
      <c r="G2" s="4">
        <f>('[1]Pc, Summer, S2'!G2*Main!$B$5)+(VLOOKUP($A2,'FL Ratio'!$A$2:$B$9,2,FALSE)*'FL Characterization'!G$2)</f>
        <v>7.7999585735258634</v>
      </c>
      <c r="H2" s="4">
        <f>('[1]Pc, Summer, S2'!H2*Main!$B$5)+(VLOOKUP($A2,'FL Ratio'!$A$2:$B$9,2,FALSE)*'FL Characterization'!H$2)</f>
        <v>8.4141722195575142</v>
      </c>
      <c r="I2" s="4">
        <f>('[1]Pc, Summer, S2'!I2*Main!$B$5)+(VLOOKUP($A2,'FL Ratio'!$A$2:$B$9,2,FALSE)*'FL Characterization'!I$2)</f>
        <v>6.964336926319123</v>
      </c>
      <c r="J2" s="4">
        <f>('[1]Pc, Summer, S2'!J2*Main!$B$5)+(VLOOKUP($A2,'FL Ratio'!$A$2:$B$9,2,FALSE)*'FL Characterization'!J$2)</f>
        <v>7.4571355166934907</v>
      </c>
      <c r="K2" s="4">
        <f>('[1]Pc, Summer, S2'!K2*Main!$B$5)+(VLOOKUP($A2,'FL Ratio'!$A$2:$B$9,2,FALSE)*'FL Characterization'!K$2)</f>
        <v>7.5102326521484901</v>
      </c>
      <c r="L2" s="4">
        <f>('[1]Pc, Summer, S2'!L2*Main!$B$5)+(VLOOKUP($A2,'FL Ratio'!$A$2:$B$9,2,FALSE)*'FL Characterization'!L$2)</f>
        <v>7.0523493040229184</v>
      </c>
      <c r="M2" s="4">
        <f>('[1]Pc, Summer, S2'!M2*Main!$B$5)+(VLOOKUP($A2,'FL Ratio'!$A$2:$B$9,2,FALSE)*'FL Characterization'!M$2)</f>
        <v>7.1655002571297448</v>
      </c>
      <c r="N2" s="4">
        <f>('[1]Pc, Summer, S2'!N2*Main!$B$5)+(VLOOKUP($A2,'FL Ratio'!$A$2:$B$9,2,FALSE)*'FL Characterization'!N$2)</f>
        <v>7.707698445484044</v>
      </c>
      <c r="O2" s="4">
        <f>('[1]Pc, Summer, S2'!O2*Main!$B$5)+(VLOOKUP($A2,'FL Ratio'!$A$2:$B$9,2,FALSE)*'FL Characterization'!O$2)</f>
        <v>8.5243093646820967</v>
      </c>
      <c r="P2" s="4">
        <f>('[1]Pc, Summer, S2'!P2*Main!$B$5)+(VLOOKUP($A2,'FL Ratio'!$A$2:$B$9,2,FALSE)*'FL Characterization'!P$2)</f>
        <v>8.073572580359162</v>
      </c>
      <c r="Q2" s="4">
        <f>('[1]Pc, Summer, S2'!Q2*Main!$B$5)+(VLOOKUP($A2,'FL Ratio'!$A$2:$B$9,2,FALSE)*'FL Characterization'!Q$2)</f>
        <v>8.1820063860573455</v>
      </c>
      <c r="R2" s="4">
        <f>('[1]Pc, Summer, S2'!R2*Main!$B$5)+(VLOOKUP($A2,'FL Ratio'!$A$2:$B$9,2,FALSE)*'FL Characterization'!R$2)</f>
        <v>7.583679873580575</v>
      </c>
      <c r="S2" s="4">
        <f>('[1]Pc, Summer, S2'!S2*Main!$B$5)+(VLOOKUP($A2,'FL Ratio'!$A$2:$B$9,2,FALSE)*'FL Characterization'!S$2)</f>
        <v>8.0634060154024123</v>
      </c>
      <c r="T2" s="4">
        <f>('[1]Pc, Summer, S2'!T2*Main!$B$5)+(VLOOKUP($A2,'FL Ratio'!$A$2:$B$9,2,FALSE)*'FL Characterization'!T$2)</f>
        <v>7.2634954788814907</v>
      </c>
      <c r="U2" s="4">
        <f>('[1]Pc, Summer, S2'!U2*Main!$B$5)+(VLOOKUP($A2,'FL Ratio'!$A$2:$B$9,2,FALSE)*'FL Characterization'!U$2)</f>
        <v>6.6967889708849313</v>
      </c>
      <c r="V2" s="4">
        <f>('[1]Pc, Summer, S2'!V2*Main!$B$5)+(VLOOKUP($A2,'FL Ratio'!$A$2:$B$9,2,FALSE)*'FL Characterization'!V$2)</f>
        <v>7.1741641931725324</v>
      </c>
      <c r="W2" s="4">
        <f>('[1]Pc, Summer, S2'!W2*Main!$B$5)+(VLOOKUP($A2,'FL Ratio'!$A$2:$B$9,2,FALSE)*'FL Characterization'!W$2)</f>
        <v>6.6260675509416354</v>
      </c>
      <c r="X2" s="4">
        <f>('[1]Pc, Summer, S2'!X2*Main!$B$5)+(VLOOKUP($A2,'FL Ratio'!$A$2:$B$9,2,FALSE)*'FL Characterization'!X$2)</f>
        <v>8.7094003956111425</v>
      </c>
      <c r="Y2" s="4">
        <f>('[1]Pc, Summer, S2'!Y2*Main!$B$5)+(VLOOKUP($A2,'FL Ratio'!$A$2:$B$9,2,FALSE)*'FL Characterization'!Y$2)</f>
        <v>9.1624692609009344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7.2470993851054324</v>
      </c>
      <c r="C3" s="4">
        <f>('[1]Pc, Summer, S2'!C3*Main!$B$5)+(VLOOKUP($A3,'FL Ratio'!$A$2:$B$9,2,FALSE)*'FL Characterization'!C$2)</f>
        <v>7.1293020155889764</v>
      </c>
      <c r="D3" s="4">
        <f>('[1]Pc, Summer, S2'!D3*Main!$B$5)+(VLOOKUP($A3,'FL Ratio'!$A$2:$B$9,2,FALSE)*'FL Characterization'!D$2)</f>
        <v>6.5911118841792096</v>
      </c>
      <c r="E3" s="4">
        <f>('[1]Pc, Summer, S2'!E3*Main!$B$5)+(VLOOKUP($A3,'FL Ratio'!$A$2:$B$9,2,FALSE)*'FL Characterization'!E$2)</f>
        <v>6.1847821695127996</v>
      </c>
      <c r="F3" s="4">
        <f>('[1]Pc, Summer, S2'!F3*Main!$B$5)+(VLOOKUP($A3,'FL Ratio'!$A$2:$B$9,2,FALSE)*'FL Characterization'!F$2)</f>
        <v>5.5108338042259337</v>
      </c>
      <c r="G3" s="4">
        <f>('[1]Pc, Summer, S2'!G3*Main!$B$5)+(VLOOKUP($A3,'FL Ratio'!$A$2:$B$9,2,FALSE)*'FL Characterization'!G$2)</f>
        <v>5.3840967068535184</v>
      </c>
      <c r="H3" s="4">
        <f>('[1]Pc, Summer, S2'!H3*Main!$B$5)+(VLOOKUP($A3,'FL Ratio'!$A$2:$B$9,2,FALSE)*'FL Characterization'!H$2)</f>
        <v>5.9403899461121163</v>
      </c>
      <c r="I3" s="4">
        <f>('[1]Pc, Summer, S2'!I3*Main!$B$5)+(VLOOKUP($A3,'FL Ratio'!$A$2:$B$9,2,FALSE)*'FL Characterization'!I$2)</f>
        <v>5.1259499294772732</v>
      </c>
      <c r="J3" s="4">
        <f>('[1]Pc, Summer, S2'!J3*Main!$B$5)+(VLOOKUP($A3,'FL Ratio'!$A$2:$B$9,2,FALSE)*'FL Characterization'!J$2)</f>
        <v>5.6084306779525006</v>
      </c>
      <c r="K3" s="4">
        <f>('[1]Pc, Summer, S2'!K3*Main!$B$5)+(VLOOKUP($A3,'FL Ratio'!$A$2:$B$9,2,FALSE)*'FL Characterization'!K$2)</f>
        <v>6.0152105920998071</v>
      </c>
      <c r="L3" s="4">
        <f>('[1]Pc, Summer, S2'!L3*Main!$B$5)+(VLOOKUP($A3,'FL Ratio'!$A$2:$B$9,2,FALSE)*'FL Characterization'!L$2)</f>
        <v>5.4117884775562377</v>
      </c>
      <c r="M3" s="4">
        <f>('[1]Pc, Summer, S2'!M3*Main!$B$5)+(VLOOKUP($A3,'FL Ratio'!$A$2:$B$9,2,FALSE)*'FL Characterization'!M$2)</f>
        <v>5.6938757856935718</v>
      </c>
      <c r="N3" s="4">
        <f>('[1]Pc, Summer, S2'!N3*Main!$B$5)+(VLOOKUP($A3,'FL Ratio'!$A$2:$B$9,2,FALSE)*'FL Characterization'!N$2)</f>
        <v>6.0432888484705494</v>
      </c>
      <c r="O3" s="4">
        <f>('[1]Pc, Summer, S2'!O3*Main!$B$5)+(VLOOKUP($A3,'FL Ratio'!$A$2:$B$9,2,FALSE)*'FL Characterization'!O$2)</f>
        <v>6.3437065318410095</v>
      </c>
      <c r="P3" s="4">
        <f>('[1]Pc, Summer, S2'!P3*Main!$B$5)+(VLOOKUP($A3,'FL Ratio'!$A$2:$B$9,2,FALSE)*'FL Characterization'!P$2)</f>
        <v>5.6074277513552309</v>
      </c>
      <c r="Q3" s="4">
        <f>('[1]Pc, Summer, S2'!Q3*Main!$B$5)+(VLOOKUP($A3,'FL Ratio'!$A$2:$B$9,2,FALSE)*'FL Characterization'!Q$2)</f>
        <v>5.8635312954598602</v>
      </c>
      <c r="R3" s="4">
        <f>('[1]Pc, Summer, S2'!R3*Main!$B$5)+(VLOOKUP($A3,'FL Ratio'!$A$2:$B$9,2,FALSE)*'FL Characterization'!R$2)</f>
        <v>5.644731483024791</v>
      </c>
      <c r="S3" s="4">
        <f>('[1]Pc, Summer, S2'!S3*Main!$B$5)+(VLOOKUP($A3,'FL Ratio'!$A$2:$B$9,2,FALSE)*'FL Characterization'!S$2)</f>
        <v>6.3406210240584304</v>
      </c>
      <c r="T3" s="4">
        <f>('[1]Pc, Summer, S2'!T3*Main!$B$5)+(VLOOKUP($A3,'FL Ratio'!$A$2:$B$9,2,FALSE)*'FL Characterization'!T$2)</f>
        <v>6.0202880630011721</v>
      </c>
      <c r="U3" s="4">
        <f>('[1]Pc, Summer, S2'!U3*Main!$B$5)+(VLOOKUP($A3,'FL Ratio'!$A$2:$B$9,2,FALSE)*'FL Characterization'!U$2)</f>
        <v>5.8383878171735679</v>
      </c>
      <c r="V3" s="4">
        <f>('[1]Pc, Summer, S2'!V3*Main!$B$5)+(VLOOKUP($A3,'FL Ratio'!$A$2:$B$9,2,FALSE)*'FL Characterization'!V$2)</f>
        <v>6.436566931884812</v>
      </c>
      <c r="W3" s="4">
        <f>('[1]Pc, Summer, S2'!W3*Main!$B$5)+(VLOOKUP($A3,'FL Ratio'!$A$2:$B$9,2,FALSE)*'FL Characterization'!W$2)</f>
        <v>5.799258374524034</v>
      </c>
      <c r="X3" s="4">
        <f>('[1]Pc, Summer, S2'!X3*Main!$B$5)+(VLOOKUP($A3,'FL Ratio'!$A$2:$B$9,2,FALSE)*'FL Characterization'!X$2)</f>
        <v>6.8661265098001909</v>
      </c>
      <c r="Y3" s="4">
        <f>('[1]Pc, Summer, S2'!Y3*Main!$B$5)+(VLOOKUP($A3,'FL Ratio'!$A$2:$B$9,2,FALSE)*'FL Characterization'!Y$2)</f>
        <v>7.0021428787044826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4.8439792140561817</v>
      </c>
      <c r="C4" s="4">
        <f>('[1]Pc, Summer, S2'!C4*Main!$B$5)+(VLOOKUP($A4,'FL Ratio'!$A$2:$B$9,2,FALSE)*'FL Characterization'!C$2)</f>
        <v>4.8734420384807535</v>
      </c>
      <c r="D4" s="4">
        <f>('[1]Pc, Summer, S2'!D4*Main!$B$5)+(VLOOKUP($A4,'FL Ratio'!$A$2:$B$9,2,FALSE)*'FL Characterization'!D$2)</f>
        <v>4.3612872571417043</v>
      </c>
      <c r="E4" s="4">
        <f>('[1]Pc, Summer, S2'!E4*Main!$B$5)+(VLOOKUP($A4,'FL Ratio'!$A$2:$B$9,2,FALSE)*'FL Characterization'!E$2)</f>
        <v>4.3279390447282102</v>
      </c>
      <c r="F4" s="4">
        <f>('[1]Pc, Summer, S2'!F4*Main!$B$5)+(VLOOKUP($A4,'FL Ratio'!$A$2:$B$9,2,FALSE)*'FL Characterization'!F$2)</f>
        <v>3.9644078063393131</v>
      </c>
      <c r="G4" s="4">
        <f>('[1]Pc, Summer, S2'!G4*Main!$B$5)+(VLOOKUP($A4,'FL Ratio'!$A$2:$B$9,2,FALSE)*'FL Characterization'!G$2)</f>
        <v>3.6544669673637848</v>
      </c>
      <c r="H4" s="4">
        <f>('[1]Pc, Summer, S2'!H4*Main!$B$5)+(VLOOKUP($A4,'FL Ratio'!$A$2:$B$9,2,FALSE)*'FL Characterization'!H$2)</f>
        <v>4.8899647484997724</v>
      </c>
      <c r="I4" s="4">
        <f>('[1]Pc, Summer, S2'!I4*Main!$B$5)+(VLOOKUP($A4,'FL Ratio'!$A$2:$B$9,2,FALSE)*'FL Characterization'!I$2)</f>
        <v>4.396991377668793</v>
      </c>
      <c r="J4" s="4">
        <f>('[1]Pc, Summer, S2'!J4*Main!$B$5)+(VLOOKUP($A4,'FL Ratio'!$A$2:$B$9,2,FALSE)*'FL Characterization'!J$2)</f>
        <v>4.4293285278354784</v>
      </c>
      <c r="K4" s="4">
        <f>('[1]Pc, Summer, S2'!K4*Main!$B$5)+(VLOOKUP($A4,'FL Ratio'!$A$2:$B$9,2,FALSE)*'FL Characterization'!K$2)</f>
        <v>4.3775907235190603</v>
      </c>
      <c r="L4" s="4">
        <f>('[1]Pc, Summer, S2'!L4*Main!$B$5)+(VLOOKUP($A4,'FL Ratio'!$A$2:$B$9,2,FALSE)*'FL Characterization'!L$2)</f>
        <v>4.0869470924657847</v>
      </c>
      <c r="M4" s="4">
        <f>('[1]Pc, Summer, S2'!M4*Main!$B$5)+(VLOOKUP($A4,'FL Ratio'!$A$2:$B$9,2,FALSE)*'FL Characterization'!M$2)</f>
        <v>4.3528583697643493</v>
      </c>
      <c r="N4" s="4">
        <f>('[1]Pc, Summer, S2'!N4*Main!$B$5)+(VLOOKUP($A4,'FL Ratio'!$A$2:$B$9,2,FALSE)*'FL Characterization'!N$2)</f>
        <v>4.8023005642613503</v>
      </c>
      <c r="O4" s="4">
        <f>('[1]Pc, Summer, S2'!O4*Main!$B$5)+(VLOOKUP($A4,'FL Ratio'!$A$2:$B$9,2,FALSE)*'FL Characterization'!O$2)</f>
        <v>4.8142195364934155</v>
      </c>
      <c r="P4" s="4">
        <f>('[1]Pc, Summer, S2'!P4*Main!$B$5)+(VLOOKUP($A4,'FL Ratio'!$A$2:$B$9,2,FALSE)*'FL Characterization'!P$2)</f>
        <v>4.5997862355110497</v>
      </c>
      <c r="Q4" s="4">
        <f>('[1]Pc, Summer, S2'!Q4*Main!$B$5)+(VLOOKUP($A4,'FL Ratio'!$A$2:$B$9,2,FALSE)*'FL Characterization'!Q$2)</f>
        <v>4.4299215723085013</v>
      </c>
      <c r="R4" s="4">
        <f>('[1]Pc, Summer, S2'!R4*Main!$B$5)+(VLOOKUP($A4,'FL Ratio'!$A$2:$B$9,2,FALSE)*'FL Characterization'!R$2)</f>
        <v>4.0316873280227581</v>
      </c>
      <c r="S4" s="4">
        <f>('[1]Pc, Summer, S2'!S4*Main!$B$5)+(VLOOKUP($A4,'FL Ratio'!$A$2:$B$9,2,FALSE)*'FL Characterization'!S$2)</f>
        <v>4.4144765512675992</v>
      </c>
      <c r="T4" s="4">
        <f>('[1]Pc, Summer, S2'!T4*Main!$B$5)+(VLOOKUP($A4,'FL Ratio'!$A$2:$B$9,2,FALSE)*'FL Characterization'!T$2)</f>
        <v>3.9352510428237597</v>
      </c>
      <c r="U4" s="4">
        <f>('[1]Pc, Summer, S2'!U4*Main!$B$5)+(VLOOKUP($A4,'FL Ratio'!$A$2:$B$9,2,FALSE)*'FL Characterization'!U$2)</f>
        <v>4.1591672459024069</v>
      </c>
      <c r="V4" s="4">
        <f>('[1]Pc, Summer, S2'!V4*Main!$B$5)+(VLOOKUP($A4,'FL Ratio'!$A$2:$B$9,2,FALSE)*'FL Characterization'!V$2)</f>
        <v>4.4467276971231682</v>
      </c>
      <c r="W4" s="4">
        <f>('[1]Pc, Summer, S2'!W4*Main!$B$5)+(VLOOKUP($A4,'FL Ratio'!$A$2:$B$9,2,FALSE)*'FL Characterization'!W$2)</f>
        <v>4.0485335456410443</v>
      </c>
      <c r="X4" s="4">
        <f>('[1]Pc, Summer, S2'!X4*Main!$B$5)+(VLOOKUP($A4,'FL Ratio'!$A$2:$B$9,2,FALSE)*'FL Characterization'!X$2)</f>
        <v>4.991050704286125</v>
      </c>
      <c r="Y4" s="4">
        <f>('[1]Pc, Summer, S2'!Y4*Main!$B$5)+(VLOOKUP($A4,'FL Ratio'!$A$2:$B$9,2,FALSE)*'FL Characterization'!Y$2)</f>
        <v>4.8784023526328344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2.569109984738644</v>
      </c>
      <c r="C5" s="4">
        <f>('[1]Pc, Summer, S2'!C5*Main!$B$5)+(VLOOKUP($A5,'FL Ratio'!$A$2:$B$9,2,FALSE)*'FL Characterization'!C$2)</f>
        <v>2.4282392820327154</v>
      </c>
      <c r="D5" s="4">
        <f>('[1]Pc, Summer, S2'!D5*Main!$B$5)+(VLOOKUP($A5,'FL Ratio'!$A$2:$B$9,2,FALSE)*'FL Characterization'!D$2)</f>
        <v>2.0759216530868816</v>
      </c>
      <c r="E5" s="4">
        <f>('[1]Pc, Summer, S2'!E5*Main!$B$5)+(VLOOKUP($A5,'FL Ratio'!$A$2:$B$9,2,FALSE)*'FL Characterization'!E$2)</f>
        <v>2.00205307896662</v>
      </c>
      <c r="F5" s="4">
        <f>('[1]Pc, Summer, S2'!F5*Main!$B$5)+(VLOOKUP($A5,'FL Ratio'!$A$2:$B$9,2,FALSE)*'FL Characterization'!F$2)</f>
        <v>1.6972991199069849</v>
      </c>
      <c r="G5" s="4">
        <f>('[1]Pc, Summer, S2'!G5*Main!$B$5)+(VLOOKUP($A5,'FL Ratio'!$A$2:$B$9,2,FALSE)*'FL Characterization'!G$2)</f>
        <v>1.488556140433865</v>
      </c>
      <c r="H5" s="4">
        <f>('[1]Pc, Summer, S2'!H5*Main!$B$5)+(VLOOKUP($A5,'FL Ratio'!$A$2:$B$9,2,FALSE)*'FL Characterization'!H$2)</f>
        <v>2.3480486896644814</v>
      </c>
      <c r="I5" s="4">
        <f>('[1]Pc, Summer, S2'!I5*Main!$B$5)+(VLOOKUP($A5,'FL Ratio'!$A$2:$B$9,2,FALSE)*'FL Characterization'!I$2)</f>
        <v>2.2321418062383107</v>
      </c>
      <c r="J5" s="4">
        <f>('[1]Pc, Summer, S2'!J5*Main!$B$5)+(VLOOKUP($A5,'FL Ratio'!$A$2:$B$9,2,FALSE)*'FL Characterization'!J$2)</f>
        <v>2.6381765521414562</v>
      </c>
      <c r="K5" s="4">
        <f>('[1]Pc, Summer, S2'!K5*Main!$B$5)+(VLOOKUP($A5,'FL Ratio'!$A$2:$B$9,2,FALSE)*'FL Characterization'!K$2)</f>
        <v>2.7320273237000428</v>
      </c>
      <c r="L5" s="4">
        <f>('[1]Pc, Summer, S2'!L5*Main!$B$5)+(VLOOKUP($A5,'FL Ratio'!$A$2:$B$9,2,FALSE)*'FL Characterization'!L$2)</f>
        <v>2.600279208346421</v>
      </c>
      <c r="M5" s="4">
        <f>('[1]Pc, Summer, S2'!M5*Main!$B$5)+(VLOOKUP($A5,'FL Ratio'!$A$2:$B$9,2,FALSE)*'FL Characterization'!M$2)</f>
        <v>2.431902810820997</v>
      </c>
      <c r="N5" s="4">
        <f>('[1]Pc, Summer, S2'!N5*Main!$B$5)+(VLOOKUP($A5,'FL Ratio'!$A$2:$B$9,2,FALSE)*'FL Characterization'!N$2)</f>
        <v>2.847547735375537</v>
      </c>
      <c r="O5" s="4">
        <f>('[1]Pc, Summer, S2'!O5*Main!$B$5)+(VLOOKUP($A5,'FL Ratio'!$A$2:$B$9,2,FALSE)*'FL Characterization'!O$2)</f>
        <v>2.9702784422465394</v>
      </c>
      <c r="P5" s="4">
        <f>('[1]Pc, Summer, S2'!P5*Main!$B$5)+(VLOOKUP($A5,'FL Ratio'!$A$2:$B$9,2,FALSE)*'FL Characterization'!P$2)</f>
        <v>2.7551387732084573</v>
      </c>
      <c r="Q5" s="4">
        <f>('[1]Pc, Summer, S2'!Q5*Main!$B$5)+(VLOOKUP($A5,'FL Ratio'!$A$2:$B$9,2,FALSE)*'FL Characterization'!Q$2)</f>
        <v>2.6226894669004164</v>
      </c>
      <c r="R5" s="4">
        <f>('[1]Pc, Summer, S2'!R5*Main!$B$5)+(VLOOKUP($A5,'FL Ratio'!$A$2:$B$9,2,FALSE)*'FL Characterization'!R$2)</f>
        <v>2.1677551972202247</v>
      </c>
      <c r="S5" s="4">
        <f>('[1]Pc, Summer, S2'!S5*Main!$B$5)+(VLOOKUP($A5,'FL Ratio'!$A$2:$B$9,2,FALSE)*'FL Characterization'!S$2)</f>
        <v>2.2887478903122305</v>
      </c>
      <c r="T5" s="4">
        <f>('[1]Pc, Summer, S2'!T5*Main!$B$5)+(VLOOKUP($A5,'FL Ratio'!$A$2:$B$9,2,FALSE)*'FL Characterization'!T$2)</f>
        <v>2.4525094214791148</v>
      </c>
      <c r="U5" s="4">
        <f>('[1]Pc, Summer, S2'!U5*Main!$B$5)+(VLOOKUP($A5,'FL Ratio'!$A$2:$B$9,2,FALSE)*'FL Characterization'!U$2)</f>
        <v>2.6592276105665853</v>
      </c>
      <c r="V5" s="4">
        <f>('[1]Pc, Summer, S2'!V5*Main!$B$5)+(VLOOKUP($A5,'FL Ratio'!$A$2:$B$9,2,FALSE)*'FL Characterization'!V$2)</f>
        <v>3.1591557928964589</v>
      </c>
      <c r="W5" s="4">
        <f>('[1]Pc, Summer, S2'!W5*Main!$B$5)+(VLOOKUP($A5,'FL Ratio'!$A$2:$B$9,2,FALSE)*'FL Characterization'!W$2)</f>
        <v>2.913818964737473</v>
      </c>
      <c r="X5" s="4">
        <f>('[1]Pc, Summer, S2'!X5*Main!$B$5)+(VLOOKUP($A5,'FL Ratio'!$A$2:$B$9,2,FALSE)*'FL Characterization'!X$2)</f>
        <v>3.1972324226574771</v>
      </c>
      <c r="Y5" s="4">
        <f>('[1]Pc, Summer, S2'!Y5*Main!$B$5)+(VLOOKUP($A5,'FL Ratio'!$A$2:$B$9,2,FALSE)*'FL Characterization'!Y$2)</f>
        <v>2.9106873717094688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1.7476811819460076</v>
      </c>
      <c r="C6" s="4">
        <f>('[1]Pc, Summer, S2'!C6*Main!$B$5)+(VLOOKUP($A6,'FL Ratio'!$A$2:$B$9,2,FALSE)*'FL Characterization'!C$2)</f>
        <v>1.6719817035597386</v>
      </c>
      <c r="D6" s="4">
        <f>('[1]Pc, Summer, S2'!D6*Main!$B$5)+(VLOOKUP($A6,'FL Ratio'!$A$2:$B$9,2,FALSE)*'FL Characterization'!D$2)</f>
        <v>1.5535644225766534</v>
      </c>
      <c r="E6" s="4">
        <f>('[1]Pc, Summer, S2'!E6*Main!$B$5)+(VLOOKUP($A6,'FL Ratio'!$A$2:$B$9,2,FALSE)*'FL Characterization'!E$2)</f>
        <v>1.4719305515933785</v>
      </c>
      <c r="F6" s="4">
        <f>('[1]Pc, Summer, S2'!F6*Main!$B$5)+(VLOOKUP($A6,'FL Ratio'!$A$2:$B$9,2,FALSE)*'FL Characterization'!F$2)</f>
        <v>1.3937632281921906</v>
      </c>
      <c r="G6" s="4">
        <f>('[1]Pc, Summer, S2'!G6*Main!$B$5)+(VLOOKUP($A6,'FL Ratio'!$A$2:$B$9,2,FALSE)*'FL Characterization'!G$2)</f>
        <v>1.2838503033235942</v>
      </c>
      <c r="H6" s="4">
        <f>('[1]Pc, Summer, S2'!H6*Main!$B$5)+(VLOOKUP($A6,'FL Ratio'!$A$2:$B$9,2,FALSE)*'FL Characterization'!H$2)</f>
        <v>1.5147008892557352</v>
      </c>
      <c r="I6" s="4">
        <f>('[1]Pc, Summer, S2'!I6*Main!$B$5)+(VLOOKUP($A6,'FL Ratio'!$A$2:$B$9,2,FALSE)*'FL Characterization'!I$2)</f>
        <v>1.1288203793004621</v>
      </c>
      <c r="J6" s="4">
        <f>('[1]Pc, Summer, S2'!J6*Main!$B$5)+(VLOOKUP($A6,'FL Ratio'!$A$2:$B$9,2,FALSE)*'FL Characterization'!J$2)</f>
        <v>1.2349701731103659</v>
      </c>
      <c r="K6" s="4">
        <f>('[1]Pc, Summer, S2'!K6*Main!$B$5)+(VLOOKUP($A6,'FL Ratio'!$A$2:$B$9,2,FALSE)*'FL Characterization'!K$2)</f>
        <v>1.3235914312973542</v>
      </c>
      <c r="L6" s="4">
        <f>('[1]Pc, Summer, S2'!L6*Main!$B$5)+(VLOOKUP($A6,'FL Ratio'!$A$2:$B$9,2,FALSE)*'FL Characterization'!L$2)</f>
        <v>1.3524608278724262</v>
      </c>
      <c r="M6" s="4">
        <f>('[1]Pc, Summer, S2'!M6*Main!$B$5)+(VLOOKUP($A6,'FL Ratio'!$A$2:$B$9,2,FALSE)*'FL Characterization'!M$2)</f>
        <v>1.4060189277459834</v>
      </c>
      <c r="N6" s="4">
        <f>('[1]Pc, Summer, S2'!N6*Main!$B$5)+(VLOOKUP($A6,'FL Ratio'!$A$2:$B$9,2,FALSE)*'FL Characterization'!N$2)</f>
        <v>1.5132043508662292</v>
      </c>
      <c r="O6" s="4">
        <f>('[1]Pc, Summer, S2'!O6*Main!$B$5)+(VLOOKUP($A6,'FL Ratio'!$A$2:$B$9,2,FALSE)*'FL Characterization'!O$2)</f>
        <v>1.59603764469223</v>
      </c>
      <c r="P6" s="4">
        <f>('[1]Pc, Summer, S2'!P6*Main!$B$5)+(VLOOKUP($A6,'FL Ratio'!$A$2:$B$9,2,FALSE)*'FL Characterization'!P$2)</f>
        <v>1.5431688021657082</v>
      </c>
      <c r="Q6" s="4">
        <f>('[1]Pc, Summer, S2'!Q6*Main!$B$5)+(VLOOKUP($A6,'FL Ratio'!$A$2:$B$9,2,FALSE)*'FL Characterization'!Q$2)</f>
        <v>1.5594592614780332</v>
      </c>
      <c r="R6" s="4">
        <f>('[1]Pc, Summer, S2'!R6*Main!$B$5)+(VLOOKUP($A6,'FL Ratio'!$A$2:$B$9,2,FALSE)*'FL Characterization'!R$2)</f>
        <v>1.4288667960434942</v>
      </c>
      <c r="S6" s="4">
        <f>('[1]Pc, Summer, S2'!S6*Main!$B$5)+(VLOOKUP($A6,'FL Ratio'!$A$2:$B$9,2,FALSE)*'FL Characterization'!S$2)</f>
        <v>1.5944999389423433</v>
      </c>
      <c r="T6" s="4">
        <f>('[1]Pc, Summer, S2'!T6*Main!$B$5)+(VLOOKUP($A6,'FL Ratio'!$A$2:$B$9,2,FALSE)*'FL Characterization'!T$2)</f>
        <v>1.458145730232721</v>
      </c>
      <c r="U6" s="4">
        <f>('[1]Pc, Summer, S2'!U6*Main!$B$5)+(VLOOKUP($A6,'FL Ratio'!$A$2:$B$9,2,FALSE)*'FL Characterization'!U$2)</f>
        <v>1.4173274598419792</v>
      </c>
      <c r="V6" s="4">
        <f>('[1]Pc, Summer, S2'!V6*Main!$B$5)+(VLOOKUP($A6,'FL Ratio'!$A$2:$B$9,2,FALSE)*'FL Characterization'!V$2)</f>
        <v>1.6458033245836254</v>
      </c>
      <c r="W6" s="4">
        <f>('[1]Pc, Summer, S2'!W6*Main!$B$5)+(VLOOKUP($A6,'FL Ratio'!$A$2:$B$9,2,FALSE)*'FL Characterization'!W$2)</f>
        <v>1.4963037763376703</v>
      </c>
      <c r="X6" s="4">
        <f>('[1]Pc, Summer, S2'!X6*Main!$B$5)+(VLOOKUP($A6,'FL Ratio'!$A$2:$B$9,2,FALSE)*'FL Characterization'!X$2)</f>
        <v>1.8958329832506184</v>
      </c>
      <c r="Y6" s="4">
        <f>('[1]Pc, Summer, S2'!Y6*Main!$B$5)+(VLOOKUP($A6,'FL Ratio'!$A$2:$B$9,2,FALSE)*'FL Characterization'!Y$2)</f>
        <v>1.8356276260673523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3.5837171958808991</v>
      </c>
      <c r="C7" s="4">
        <f>('[1]Pc, Summer, S2'!C7*Main!$B$5)+(VLOOKUP($A7,'FL Ratio'!$A$2:$B$9,2,FALSE)*'FL Characterization'!C$2)</f>
        <v>3.5787936670382132</v>
      </c>
      <c r="D7" s="4">
        <f>('[1]Pc, Summer, S2'!D7*Main!$B$5)+(VLOOKUP($A7,'FL Ratio'!$A$2:$B$9,2,FALSE)*'FL Characterization'!D$2)</f>
        <v>3.2693860479456474</v>
      </c>
      <c r="E7" s="4">
        <f>('[1]Pc, Summer, S2'!E7*Main!$B$5)+(VLOOKUP($A7,'FL Ratio'!$A$2:$B$9,2,FALSE)*'FL Characterization'!E$2)</f>
        <v>3.2291144035063928</v>
      </c>
      <c r="F7" s="4">
        <f>('[1]Pc, Summer, S2'!F7*Main!$B$5)+(VLOOKUP($A7,'FL Ratio'!$A$2:$B$9,2,FALSE)*'FL Characterization'!F$2)</f>
        <v>3.0942518171772004</v>
      </c>
      <c r="G7" s="4">
        <f>('[1]Pc, Summer, S2'!G7*Main!$B$5)+(VLOOKUP($A7,'FL Ratio'!$A$2:$B$9,2,FALSE)*'FL Characterization'!G$2)</f>
        <v>2.9017559489076081</v>
      </c>
      <c r="H7" s="4">
        <f>('[1]Pc, Summer, S2'!H7*Main!$B$5)+(VLOOKUP($A7,'FL Ratio'!$A$2:$B$9,2,FALSE)*'FL Characterization'!H$2)</f>
        <v>3.2936118165662305</v>
      </c>
      <c r="I7" s="4">
        <f>('[1]Pc, Summer, S2'!I7*Main!$B$5)+(VLOOKUP($A7,'FL Ratio'!$A$2:$B$9,2,FALSE)*'FL Characterization'!I$2)</f>
        <v>2.8202978804556915</v>
      </c>
      <c r="J7" s="4">
        <f>('[1]Pc, Summer, S2'!J7*Main!$B$5)+(VLOOKUP($A7,'FL Ratio'!$A$2:$B$9,2,FALSE)*'FL Characterization'!J$2)</f>
        <v>2.9102073961953074</v>
      </c>
      <c r="K7" s="4">
        <f>('[1]Pc, Summer, S2'!K7*Main!$B$5)+(VLOOKUP($A7,'FL Ratio'!$A$2:$B$9,2,FALSE)*'FL Characterization'!K$2)</f>
        <v>2.9001538367599524</v>
      </c>
      <c r="L7" s="4">
        <f>('[1]Pc, Summer, S2'!L7*Main!$B$5)+(VLOOKUP($A7,'FL Ratio'!$A$2:$B$9,2,FALSE)*'FL Characterization'!L$2)</f>
        <v>2.9018872488454508</v>
      </c>
      <c r="M7" s="4">
        <f>('[1]Pc, Summer, S2'!M7*Main!$B$5)+(VLOOKUP($A7,'FL Ratio'!$A$2:$B$9,2,FALSE)*'FL Characterization'!M$2)</f>
        <v>3.0932239086890974</v>
      </c>
      <c r="N7" s="4">
        <f>('[1]Pc, Summer, S2'!N7*Main!$B$5)+(VLOOKUP($A7,'FL Ratio'!$A$2:$B$9,2,FALSE)*'FL Characterization'!N$2)</f>
        <v>3.0627874827189712</v>
      </c>
      <c r="O7" s="4">
        <f>('[1]Pc, Summer, S2'!O7*Main!$B$5)+(VLOOKUP($A7,'FL Ratio'!$A$2:$B$9,2,FALSE)*'FL Characterization'!O$2)</f>
        <v>3.2915014714165181</v>
      </c>
      <c r="P7" s="4">
        <f>('[1]Pc, Summer, S2'!P7*Main!$B$5)+(VLOOKUP($A7,'FL Ratio'!$A$2:$B$9,2,FALSE)*'FL Characterization'!P$2)</f>
        <v>3.1185471760231089</v>
      </c>
      <c r="Q7" s="4">
        <f>('[1]Pc, Summer, S2'!Q7*Main!$B$5)+(VLOOKUP($A7,'FL Ratio'!$A$2:$B$9,2,FALSE)*'FL Characterization'!Q$2)</f>
        <v>3.0211390555072306</v>
      </c>
      <c r="R7" s="4">
        <f>('[1]Pc, Summer, S2'!R7*Main!$B$5)+(VLOOKUP($A7,'FL Ratio'!$A$2:$B$9,2,FALSE)*'FL Characterization'!R$2)</f>
        <v>2.8975337355388739</v>
      </c>
      <c r="S7" s="4">
        <f>('[1]Pc, Summer, S2'!S7*Main!$B$5)+(VLOOKUP($A7,'FL Ratio'!$A$2:$B$9,2,FALSE)*'FL Characterization'!S$2)</f>
        <v>3.2009047951676624</v>
      </c>
      <c r="T7" s="4">
        <f>('[1]Pc, Summer, S2'!T7*Main!$B$5)+(VLOOKUP($A7,'FL Ratio'!$A$2:$B$9,2,FALSE)*'FL Characterization'!T$2)</f>
        <v>2.766499025352386</v>
      </c>
      <c r="U7" s="4">
        <f>('[1]Pc, Summer, S2'!U7*Main!$B$5)+(VLOOKUP($A7,'FL Ratio'!$A$2:$B$9,2,FALSE)*'FL Characterization'!U$2)</f>
        <v>2.6235497939348584</v>
      </c>
      <c r="V7" s="4">
        <f>('[1]Pc, Summer, S2'!V7*Main!$B$5)+(VLOOKUP($A7,'FL Ratio'!$A$2:$B$9,2,FALSE)*'FL Characterization'!V$2)</f>
        <v>2.921693105776233</v>
      </c>
      <c r="W7" s="4">
        <f>('[1]Pc, Summer, S2'!W7*Main!$B$5)+(VLOOKUP($A7,'FL Ratio'!$A$2:$B$9,2,FALSE)*'FL Characterization'!W$2)</f>
        <v>2.5404024153459583</v>
      </c>
      <c r="X7" s="4">
        <f>('[1]Pc, Summer, S2'!X7*Main!$B$5)+(VLOOKUP($A7,'FL Ratio'!$A$2:$B$9,2,FALSE)*'FL Characterization'!X$2)</f>
        <v>3.3239170314302808</v>
      </c>
      <c r="Y7" s="4">
        <f>('[1]Pc, Summer, S2'!Y7*Main!$B$5)+(VLOOKUP($A7,'FL Ratio'!$A$2:$B$9,2,FALSE)*'FL Characterization'!Y$2)</f>
        <v>3.5458659466749038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3.2207089002666791</v>
      </c>
      <c r="C8" s="4">
        <f>('[1]Pc, Summer, S2'!C8*Main!$B$5)+(VLOOKUP($A8,'FL Ratio'!$A$2:$B$9,2,FALSE)*'FL Characterization'!C$2)</f>
        <v>3.1268030862358693</v>
      </c>
      <c r="D8" s="4">
        <f>('[1]Pc, Summer, S2'!D8*Main!$B$5)+(VLOOKUP($A8,'FL Ratio'!$A$2:$B$9,2,FALSE)*'FL Characterization'!D$2)</f>
        <v>2.9068534189322843</v>
      </c>
      <c r="E8" s="4">
        <f>('[1]Pc, Summer, S2'!E8*Main!$B$5)+(VLOOKUP($A8,'FL Ratio'!$A$2:$B$9,2,FALSE)*'FL Characterization'!E$2)</f>
        <v>2.8887805680525243</v>
      </c>
      <c r="F8" s="4">
        <f>('[1]Pc, Summer, S2'!F8*Main!$B$5)+(VLOOKUP($A8,'FL Ratio'!$A$2:$B$9,2,FALSE)*'FL Characterization'!F$2)</f>
        <v>2.573682450288695</v>
      </c>
      <c r="G8" s="4">
        <f>('[1]Pc, Summer, S2'!G8*Main!$B$5)+(VLOOKUP($A8,'FL Ratio'!$A$2:$B$9,2,FALSE)*'FL Characterization'!G$2)</f>
        <v>2.5382639529000812</v>
      </c>
      <c r="H8" s="4">
        <f>('[1]Pc, Summer, S2'!H8*Main!$B$5)+(VLOOKUP($A8,'FL Ratio'!$A$2:$B$9,2,FALSE)*'FL Characterization'!H$2)</f>
        <v>3.2080568215864576</v>
      </c>
      <c r="I8" s="4">
        <f>('[1]Pc, Summer, S2'!I8*Main!$B$5)+(VLOOKUP($A8,'FL Ratio'!$A$2:$B$9,2,FALSE)*'FL Characterization'!I$2)</f>
        <v>2.4588915932744535</v>
      </c>
      <c r="J8" s="4">
        <f>('[1]Pc, Summer, S2'!J8*Main!$B$5)+(VLOOKUP($A8,'FL Ratio'!$A$2:$B$9,2,FALSE)*'FL Characterization'!J$2)</f>
        <v>2.7261127530449687</v>
      </c>
      <c r="K8" s="4">
        <f>('[1]Pc, Summer, S2'!K8*Main!$B$5)+(VLOOKUP($A8,'FL Ratio'!$A$2:$B$9,2,FALSE)*'FL Characterization'!K$2)</f>
        <v>3.0291663825322468</v>
      </c>
      <c r="L8" s="4">
        <f>('[1]Pc, Summer, S2'!L8*Main!$B$5)+(VLOOKUP($A8,'FL Ratio'!$A$2:$B$9,2,FALSE)*'FL Characterization'!L$2)</f>
        <v>2.8528069313913536</v>
      </c>
      <c r="M8" s="4">
        <f>('[1]Pc, Summer, S2'!M8*Main!$B$5)+(VLOOKUP($A8,'FL Ratio'!$A$2:$B$9,2,FALSE)*'FL Characterization'!M$2)</f>
        <v>3.0343079781608013</v>
      </c>
      <c r="N8" s="4">
        <f>('[1]Pc, Summer, S2'!N8*Main!$B$5)+(VLOOKUP($A8,'FL Ratio'!$A$2:$B$9,2,FALSE)*'FL Characterization'!N$2)</f>
        <v>3.0206768829384254</v>
      </c>
      <c r="O8" s="4">
        <f>('[1]Pc, Summer, S2'!O8*Main!$B$5)+(VLOOKUP($A8,'FL Ratio'!$A$2:$B$9,2,FALSE)*'FL Characterization'!O$2)</f>
        <v>3.3743080626286899</v>
      </c>
      <c r="P8" s="4">
        <f>('[1]Pc, Summer, S2'!P8*Main!$B$5)+(VLOOKUP($A8,'FL Ratio'!$A$2:$B$9,2,FALSE)*'FL Characterization'!P$2)</f>
        <v>3.3674934212204541</v>
      </c>
      <c r="Q8" s="4">
        <f>('[1]Pc, Summer, S2'!Q8*Main!$B$5)+(VLOOKUP($A8,'FL Ratio'!$A$2:$B$9,2,FALSE)*'FL Characterization'!Q$2)</f>
        <v>3.1939167286041141</v>
      </c>
      <c r="R8" s="4">
        <f>('[1]Pc, Summer, S2'!R8*Main!$B$5)+(VLOOKUP($A8,'FL Ratio'!$A$2:$B$9,2,FALSE)*'FL Characterization'!R$2)</f>
        <v>2.9123297507720984</v>
      </c>
      <c r="S8" s="4">
        <f>('[1]Pc, Summer, S2'!S8*Main!$B$5)+(VLOOKUP($A8,'FL Ratio'!$A$2:$B$9,2,FALSE)*'FL Characterization'!S$2)</f>
        <v>3.2477197070650923</v>
      </c>
      <c r="T8" s="4">
        <f>('[1]Pc, Summer, S2'!T8*Main!$B$5)+(VLOOKUP($A8,'FL Ratio'!$A$2:$B$9,2,FALSE)*'FL Characterization'!T$2)</f>
        <v>2.8455291145398691</v>
      </c>
      <c r="U8" s="4">
        <f>('[1]Pc, Summer, S2'!U8*Main!$B$5)+(VLOOKUP($A8,'FL Ratio'!$A$2:$B$9,2,FALSE)*'FL Characterization'!U$2)</f>
        <v>2.7926879525271757</v>
      </c>
      <c r="V8" s="4">
        <f>('[1]Pc, Summer, S2'!V8*Main!$B$5)+(VLOOKUP($A8,'FL Ratio'!$A$2:$B$9,2,FALSE)*'FL Characterization'!V$2)</f>
        <v>3.019714316178419</v>
      </c>
      <c r="W8" s="4">
        <f>('[1]Pc, Summer, S2'!W8*Main!$B$5)+(VLOOKUP($A8,'FL Ratio'!$A$2:$B$9,2,FALSE)*'FL Characterization'!W$2)</f>
        <v>2.3639098464014587</v>
      </c>
      <c r="X8" s="4">
        <f>('[1]Pc, Summer, S2'!X8*Main!$B$5)+(VLOOKUP($A8,'FL Ratio'!$A$2:$B$9,2,FALSE)*'FL Characterization'!X$2)</f>
        <v>3.2519408804963379</v>
      </c>
      <c r="Y8" s="4">
        <f>('[1]Pc, Summer, S2'!Y8*Main!$B$5)+(VLOOKUP($A8,'FL Ratio'!$A$2:$B$9,2,FALSE)*'FL Characterization'!Y$2)</f>
        <v>3.2041879276337077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2.8074551643383532</v>
      </c>
      <c r="C9" s="4">
        <f>('[1]Pc, Summer, S2'!C9*Main!$B$5)+(VLOOKUP($A9,'FL Ratio'!$A$2:$B$9,2,FALSE)*'FL Characterization'!C$2)</f>
        <v>2.8062232504673554</v>
      </c>
      <c r="D9" s="4">
        <f>('[1]Pc, Summer, S2'!D9*Main!$B$5)+(VLOOKUP($A9,'FL Ratio'!$A$2:$B$9,2,FALSE)*'FL Characterization'!D$2)</f>
        <v>2.5828486424991501</v>
      </c>
      <c r="E9" s="4">
        <f>('[1]Pc, Summer, S2'!E9*Main!$B$5)+(VLOOKUP($A9,'FL Ratio'!$A$2:$B$9,2,FALSE)*'FL Characterization'!E$2)</f>
        <v>2.4950720752891113</v>
      </c>
      <c r="F9" s="4">
        <f>('[1]Pc, Summer, S2'!F9*Main!$B$5)+(VLOOKUP($A9,'FL Ratio'!$A$2:$B$9,2,FALSE)*'FL Characterization'!F$2)</f>
        <v>2.2679465437302713</v>
      </c>
      <c r="G9" s="4">
        <f>('[1]Pc, Summer, S2'!G9*Main!$B$5)+(VLOOKUP($A9,'FL Ratio'!$A$2:$B$9,2,FALSE)*'FL Characterization'!G$2)</f>
        <v>2.2201153529445099</v>
      </c>
      <c r="H9" s="4">
        <f>('[1]Pc, Summer, S2'!H9*Main!$B$5)+(VLOOKUP($A9,'FL Ratio'!$A$2:$B$9,2,FALSE)*'FL Characterization'!H$2)</f>
        <v>3.1956263267673899</v>
      </c>
      <c r="I9" s="4">
        <f>('[1]Pc, Summer, S2'!I9*Main!$B$5)+(VLOOKUP($A9,'FL Ratio'!$A$2:$B$9,2,FALSE)*'FL Characterization'!I$2)</f>
        <v>2.601308864652804</v>
      </c>
      <c r="J9" s="4">
        <f>('[1]Pc, Summer, S2'!J9*Main!$B$5)+(VLOOKUP($A9,'FL Ratio'!$A$2:$B$9,2,FALSE)*'FL Characterization'!J$2)</f>
        <v>2.834910168275909</v>
      </c>
      <c r="K9" s="4">
        <f>('[1]Pc, Summer, S2'!K9*Main!$B$5)+(VLOOKUP($A9,'FL Ratio'!$A$2:$B$9,2,FALSE)*'FL Characterization'!K$2)</f>
        <v>2.908062742281126</v>
      </c>
      <c r="L9" s="4">
        <f>('[1]Pc, Summer, S2'!L9*Main!$B$5)+(VLOOKUP($A9,'FL Ratio'!$A$2:$B$9,2,FALSE)*'FL Characterization'!L$2)</f>
        <v>2.8610197742435379</v>
      </c>
      <c r="M9" s="4">
        <f>('[1]Pc, Summer, S2'!M9*Main!$B$5)+(VLOOKUP($A9,'FL Ratio'!$A$2:$B$9,2,FALSE)*'FL Characterization'!M$2)</f>
        <v>3.0940294810078548</v>
      </c>
      <c r="N9" s="4">
        <f>('[1]Pc, Summer, S2'!N9*Main!$B$5)+(VLOOKUP($A9,'FL Ratio'!$A$2:$B$9,2,FALSE)*'FL Characterization'!N$2)</f>
        <v>3.1605890293746288</v>
      </c>
      <c r="O9" s="4">
        <f>('[1]Pc, Summer, S2'!O9*Main!$B$5)+(VLOOKUP($A9,'FL Ratio'!$A$2:$B$9,2,FALSE)*'FL Characterization'!O$2)</f>
        <v>3.2283893158099466</v>
      </c>
      <c r="P9" s="4">
        <f>('[1]Pc, Summer, S2'!P9*Main!$B$5)+(VLOOKUP($A9,'FL Ratio'!$A$2:$B$9,2,FALSE)*'FL Characterization'!P$2)</f>
        <v>2.87839062331419</v>
      </c>
      <c r="Q9" s="4">
        <f>('[1]Pc, Summer, S2'!Q9*Main!$B$5)+(VLOOKUP($A9,'FL Ratio'!$A$2:$B$9,2,FALSE)*'FL Characterization'!Q$2)</f>
        <v>2.7883607281408005</v>
      </c>
      <c r="R9" s="4">
        <f>('[1]Pc, Summer, S2'!R9*Main!$B$5)+(VLOOKUP($A9,'FL Ratio'!$A$2:$B$9,2,FALSE)*'FL Characterization'!R$2)</f>
        <v>2.4539149412793617</v>
      </c>
      <c r="S9" s="4">
        <f>('[1]Pc, Summer, S2'!S9*Main!$B$5)+(VLOOKUP($A9,'FL Ratio'!$A$2:$B$9,2,FALSE)*'FL Characterization'!S$2)</f>
        <v>2.7150522943246345</v>
      </c>
      <c r="T9" s="4">
        <f>('[1]Pc, Summer, S2'!T9*Main!$B$5)+(VLOOKUP($A9,'FL Ratio'!$A$2:$B$9,2,FALSE)*'FL Characterization'!T$2)</f>
        <v>2.3798408179070893</v>
      </c>
      <c r="U9" s="4">
        <f>('[1]Pc, Summer, S2'!U9*Main!$B$5)+(VLOOKUP($A9,'FL Ratio'!$A$2:$B$9,2,FALSE)*'FL Characterization'!U$2)</f>
        <v>2.403343793935476</v>
      </c>
      <c r="V9" s="4">
        <f>('[1]Pc, Summer, S2'!V9*Main!$B$5)+(VLOOKUP($A9,'FL Ratio'!$A$2:$B$9,2,FALSE)*'FL Characterization'!V$2)</f>
        <v>2.3954962314269022</v>
      </c>
      <c r="W9" s="4">
        <f>('[1]Pc, Summer, S2'!W9*Main!$B$5)+(VLOOKUP($A9,'FL Ratio'!$A$2:$B$9,2,FALSE)*'FL Characterization'!W$2)</f>
        <v>2.0101115368651499</v>
      </c>
      <c r="X9" s="4">
        <f>('[1]Pc, Summer, S2'!X9*Main!$B$5)+(VLOOKUP($A9,'FL Ratio'!$A$2:$B$9,2,FALSE)*'FL Characterization'!X$2)</f>
        <v>2.692010835751435</v>
      </c>
      <c r="Y9" s="4">
        <f>('[1]Pc, Summer, S2'!Y9*Main!$B$5)+(VLOOKUP($A9,'FL Ratio'!$A$2:$B$9,2,FALSE)*'FL Characterization'!Y$2)</f>
        <v>2.8084556664240772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9.7664061360495609</v>
      </c>
      <c r="C2" s="4">
        <f>('[1]Pc, Summer, S3'!C2*Main!$B$5)+(VLOOKUP($A2,'FL Ratio'!$A$2:$B$9,2,FALSE)*'FL Characterization'!C$2)</f>
        <v>9.9029730449699258</v>
      </c>
      <c r="D2" s="4">
        <f>('[1]Pc, Summer, S3'!D2*Main!$B$5)+(VLOOKUP($A2,'FL Ratio'!$A$2:$B$9,2,FALSE)*'FL Characterization'!D$2)</f>
        <v>9.0382130959776976</v>
      </c>
      <c r="E2" s="4">
        <f>('[1]Pc, Summer, S3'!E2*Main!$B$5)+(VLOOKUP($A2,'FL Ratio'!$A$2:$B$9,2,FALSE)*'FL Characterization'!E$2)</f>
        <v>8.956740634778118</v>
      </c>
      <c r="F2" s="4">
        <f>('[1]Pc, Summer, S3'!F2*Main!$B$5)+(VLOOKUP($A2,'FL Ratio'!$A$2:$B$9,2,FALSE)*'FL Characterization'!F$2)</f>
        <v>8.0613289012513132</v>
      </c>
      <c r="G2" s="4">
        <f>('[1]Pc, Summer, S3'!G2*Main!$B$5)+(VLOOKUP($A2,'FL Ratio'!$A$2:$B$9,2,FALSE)*'FL Characterization'!G$2)</f>
        <v>7.7468734105349046</v>
      </c>
      <c r="H2" s="4">
        <f>('[1]Pc, Summer, S3'!H2*Main!$B$5)+(VLOOKUP($A2,'FL Ratio'!$A$2:$B$9,2,FALSE)*'FL Characterization'!H$2)</f>
        <v>8.3089302509569958</v>
      </c>
      <c r="I2" s="4">
        <f>('[1]Pc, Summer, S3'!I2*Main!$B$5)+(VLOOKUP($A2,'FL Ratio'!$A$2:$B$9,2,FALSE)*'FL Characterization'!I$2)</f>
        <v>7.0930410178313847</v>
      </c>
      <c r="J2" s="4">
        <f>('[1]Pc, Summer, S3'!J2*Main!$B$5)+(VLOOKUP($A2,'FL Ratio'!$A$2:$B$9,2,FALSE)*'FL Characterization'!J$2)</f>
        <v>7.24945775066805</v>
      </c>
      <c r="K2" s="4">
        <f>('[1]Pc, Summer, S3'!K2*Main!$B$5)+(VLOOKUP($A2,'FL Ratio'!$A$2:$B$9,2,FALSE)*'FL Characterization'!K$2)</f>
        <v>7.4419139884900147</v>
      </c>
      <c r="L2" s="4">
        <f>('[1]Pc, Summer, S3'!L2*Main!$B$5)+(VLOOKUP($A2,'FL Ratio'!$A$2:$B$9,2,FALSE)*'FL Characterization'!L$2)</f>
        <v>7.1867501340119526</v>
      </c>
      <c r="M2" s="4">
        <f>('[1]Pc, Summer, S3'!M2*Main!$B$5)+(VLOOKUP($A2,'FL Ratio'!$A$2:$B$9,2,FALSE)*'FL Characterization'!M$2)</f>
        <v>7.3015468115676239</v>
      </c>
      <c r="N2" s="4">
        <f>('[1]Pc, Summer, S3'!N2*Main!$B$5)+(VLOOKUP($A2,'FL Ratio'!$A$2:$B$9,2,FALSE)*'FL Characterization'!N$2)</f>
        <v>7.7782325074390428</v>
      </c>
      <c r="O2" s="4">
        <f>('[1]Pc, Summer, S3'!O2*Main!$B$5)+(VLOOKUP($A2,'FL Ratio'!$A$2:$B$9,2,FALSE)*'FL Characterization'!O$2)</f>
        <v>8.2474900727737577</v>
      </c>
      <c r="P2" s="4">
        <f>('[1]Pc, Summer, S3'!P2*Main!$B$5)+(VLOOKUP($A2,'FL Ratio'!$A$2:$B$9,2,FALSE)*'FL Characterization'!P$2)</f>
        <v>7.8820988704454296</v>
      </c>
      <c r="Q2" s="4">
        <f>('[1]Pc, Summer, S3'!Q2*Main!$B$5)+(VLOOKUP($A2,'FL Ratio'!$A$2:$B$9,2,FALSE)*'FL Characterization'!Q$2)</f>
        <v>8.2477931659483676</v>
      </c>
      <c r="R2" s="4">
        <f>('[1]Pc, Summer, S3'!R2*Main!$B$5)+(VLOOKUP($A2,'FL Ratio'!$A$2:$B$9,2,FALSE)*'FL Characterization'!R$2)</f>
        <v>7.583679873580575</v>
      </c>
      <c r="S2" s="4">
        <f>('[1]Pc, Summer, S3'!S2*Main!$B$5)+(VLOOKUP($A2,'FL Ratio'!$A$2:$B$9,2,FALSE)*'FL Characterization'!S$2)</f>
        <v>8.0634060154024123</v>
      </c>
      <c r="T2" s="4">
        <f>('[1]Pc, Summer, S3'!T2*Main!$B$5)+(VLOOKUP($A2,'FL Ratio'!$A$2:$B$9,2,FALSE)*'FL Characterization'!T$2)</f>
        <v>7.1412898890390277</v>
      </c>
      <c r="U2" s="4">
        <f>('[1]Pc, Summer, S3'!U2*Main!$B$5)+(VLOOKUP($A2,'FL Ratio'!$A$2:$B$9,2,FALSE)*'FL Characterization'!U$2)</f>
        <v>6.6967889708849313</v>
      </c>
      <c r="V2" s="4">
        <f>('[1]Pc, Summer, S3'!V2*Main!$B$5)+(VLOOKUP($A2,'FL Ratio'!$A$2:$B$9,2,FALSE)*'FL Characterization'!V$2)</f>
        <v>7.0538997142184501</v>
      </c>
      <c r="W2" s="4">
        <f>('[1]Pc, Summer, S3'!W2*Main!$B$5)+(VLOOKUP($A2,'FL Ratio'!$A$2:$B$9,2,FALSE)*'FL Characterization'!W$2)</f>
        <v>6.7449816918864069</v>
      </c>
      <c r="X2" s="4">
        <f>('[1]Pc, Summer, S3'!X2*Main!$B$5)+(VLOOKUP($A2,'FL Ratio'!$A$2:$B$9,2,FALSE)*'FL Characterization'!X$2)</f>
        <v>8.7094003956111425</v>
      </c>
      <c r="Y2" s="4">
        <f>('[1]Pc, Summer, S3'!Y2*Main!$B$5)+(VLOOKUP($A2,'FL Ratio'!$A$2:$B$9,2,FALSE)*'FL Characterization'!Y$2)</f>
        <v>9.003087177739685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7.2868891441699137</v>
      </c>
      <c r="C3" s="4">
        <f>('[1]Pc, Summer, S3'!C3*Main!$B$5)+(VLOOKUP($A3,'FL Ratio'!$A$2:$B$9,2,FALSE)*'FL Characterization'!C$2)</f>
        <v>7.166823628778447</v>
      </c>
      <c r="D3" s="4">
        <f>('[1]Pc, Summer, S3'!D3*Main!$B$5)+(VLOOKUP($A3,'FL Ratio'!$A$2:$B$9,2,FALSE)*'FL Characterization'!D$2)</f>
        <v>6.6271430015079575</v>
      </c>
      <c r="E3" s="4">
        <f>('[1]Pc, Summer, S3'!E3*Main!$B$5)+(VLOOKUP($A3,'FL Ratio'!$A$2:$B$9,2,FALSE)*'FL Characterization'!E$2)</f>
        <v>6.2176378826165326</v>
      </c>
      <c r="F3" s="4">
        <f>('[1]Pc, Summer, S3'!F3*Main!$B$5)+(VLOOKUP($A3,'FL Ratio'!$A$2:$B$9,2,FALSE)*'FL Characterization'!F$2)</f>
        <v>5.4792093703114908</v>
      </c>
      <c r="G3" s="4">
        <f>('[1]Pc, Summer, S3'!G3*Main!$B$5)+(VLOOKUP($A3,'FL Ratio'!$A$2:$B$9,2,FALSE)*'FL Characterization'!G$2)</f>
        <v>5.2843630925208851</v>
      </c>
      <c r="H3" s="4">
        <f>('[1]Pc, Summer, S3'!H3*Main!$B$5)+(VLOOKUP($A3,'FL Ratio'!$A$2:$B$9,2,FALSE)*'FL Characterization'!H$2)</f>
        <v>6.0111560974124654</v>
      </c>
      <c r="I3" s="4">
        <f>('[1]Pc, Summer, S3'!I3*Main!$B$5)+(VLOOKUP($A3,'FL Ratio'!$A$2:$B$9,2,FALSE)*'FL Characterization'!I$2)</f>
        <v>5.0784484744377529</v>
      </c>
      <c r="J3" s="4">
        <f>('[1]Pc, Summer, S3'!J3*Main!$B$5)+(VLOOKUP($A3,'FL Ratio'!$A$2:$B$9,2,FALSE)*'FL Characterization'!J$2)</f>
        <v>5.4529006750945923</v>
      </c>
      <c r="K3" s="4">
        <f>('[1]Pc, Summer, S3'!K3*Main!$B$5)+(VLOOKUP($A3,'FL Ratio'!$A$2:$B$9,2,FALSE)*'FL Characterization'!K$2)</f>
        <v>6.1257665024646375</v>
      </c>
      <c r="L3" s="4">
        <f>('[1]Pc, Summer, S3'!L3*Main!$B$5)+(VLOOKUP($A3,'FL Ratio'!$A$2:$B$9,2,FALSE)*'FL Characterization'!L$2)</f>
        <v>5.2605355497769208</v>
      </c>
      <c r="M3" s="4">
        <f>('[1]Pc, Summer, S3'!M3*Main!$B$5)+(VLOOKUP($A3,'FL Ratio'!$A$2:$B$9,2,FALSE)*'FL Characterization'!M$2)</f>
        <v>5.6938757856935718</v>
      </c>
      <c r="N3" s="4">
        <f>('[1]Pc, Summer, S3'!N3*Main!$B$5)+(VLOOKUP($A3,'FL Ratio'!$A$2:$B$9,2,FALSE)*'FL Characterization'!N$2)</f>
        <v>5.8842594205483376</v>
      </c>
      <c r="O3" s="4">
        <f>('[1]Pc, Summer, S3'!O3*Main!$B$5)+(VLOOKUP($A3,'FL Ratio'!$A$2:$B$9,2,FALSE)*'FL Characterization'!O$2)</f>
        <v>6.3437065318410095</v>
      </c>
      <c r="P3" s="4">
        <f>('[1]Pc, Summer, S3'!P3*Main!$B$5)+(VLOOKUP($A3,'FL Ratio'!$A$2:$B$9,2,FALSE)*'FL Characterization'!P$2)</f>
        <v>5.6518834105054498</v>
      </c>
      <c r="Q3" s="4">
        <f>('[1]Pc, Summer, S3'!Q3*Main!$B$5)+(VLOOKUP($A3,'FL Ratio'!$A$2:$B$9,2,FALSE)*'FL Characterization'!Q$2)</f>
        <v>5.9098662754779454</v>
      </c>
      <c r="R3" s="4">
        <f>('[1]Pc, Summer, S3'!R3*Main!$B$5)+(VLOOKUP($A3,'FL Ratio'!$A$2:$B$9,2,FALSE)*'FL Characterization'!R$2)</f>
        <v>5.693788238092889</v>
      </c>
      <c r="S3" s="4">
        <f>('[1]Pc, Summer, S3'!S3*Main!$B$5)+(VLOOKUP($A3,'FL Ratio'!$A$2:$B$9,2,FALSE)*'FL Characterization'!S$2)</f>
        <v>6.3406210240584304</v>
      </c>
      <c r="T3" s="4">
        <f>('[1]Pc, Summer, S3'!T3*Main!$B$5)+(VLOOKUP($A3,'FL Ratio'!$A$2:$B$9,2,FALSE)*'FL Characterization'!T$2)</f>
        <v>5.8165437592573115</v>
      </c>
      <c r="U3" s="4">
        <f>('[1]Pc, Summer, S3'!U3*Main!$B$5)+(VLOOKUP($A3,'FL Ratio'!$A$2:$B$9,2,FALSE)*'FL Characterization'!U$2)</f>
        <v>5.9457035191455248</v>
      </c>
      <c r="V3" s="4">
        <f>('[1]Pc, Summer, S3'!V3*Main!$B$5)+(VLOOKUP($A3,'FL Ratio'!$A$2:$B$9,2,FALSE)*'FL Characterization'!V$2)</f>
        <v>6.3804465225202511</v>
      </c>
      <c r="W3" s="4">
        <f>('[1]Pc, Summer, S3'!W3*Main!$B$5)+(VLOOKUP($A3,'FL Ratio'!$A$2:$B$9,2,FALSE)*'FL Characterization'!W$2)</f>
        <v>5.6962197476306695</v>
      </c>
      <c r="X3" s="4">
        <f>('[1]Pc, Summer, S3'!X3*Main!$B$5)+(VLOOKUP($A3,'FL Ratio'!$A$2:$B$9,2,FALSE)*'FL Characterization'!X$2)</f>
        <v>6.9103877564468368</v>
      </c>
      <c r="Y3" s="4">
        <f>('[1]Pc, Summer, S3'!Y3*Main!$B$5)+(VLOOKUP($A3,'FL Ratio'!$A$2:$B$9,2,FALSE)*'FL Characterization'!Y$2)</f>
        <v>7.124817168458657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4.9172308448234228</v>
      </c>
      <c r="C4" s="4">
        <f>('[1]Pc, Summer, S3'!C4*Main!$B$5)+(VLOOKUP($A4,'FL Ratio'!$A$2:$B$9,2,FALSE)*'FL Characterization'!C$2)</f>
        <v>4.7816543319709774</v>
      </c>
      <c r="D4" s="4">
        <f>('[1]Pc, Summer, S3'!D4*Main!$B$5)+(VLOOKUP($A4,'FL Ratio'!$A$2:$B$9,2,FALSE)*'FL Characterization'!D$2)</f>
        <v>4.4247194936770651</v>
      </c>
      <c r="E4" s="4">
        <f>('[1]Pc, Summer, S3'!E4*Main!$B$5)+(VLOOKUP($A4,'FL Ratio'!$A$2:$B$9,2,FALSE)*'FL Characterization'!E$2)</f>
        <v>4.371942533318137</v>
      </c>
      <c r="F4" s="4">
        <f>('[1]Pc, Summer, S3'!F4*Main!$B$5)+(VLOOKUP($A4,'FL Ratio'!$A$2:$B$9,2,FALSE)*'FL Characterization'!F$2)</f>
        <v>3.899610306434814</v>
      </c>
      <c r="G4" s="4">
        <f>('[1]Pc, Summer, S3'!G4*Main!$B$5)+(VLOOKUP($A4,'FL Ratio'!$A$2:$B$9,2,FALSE)*'FL Characterization'!G$2)</f>
        <v>3.654466967363784</v>
      </c>
      <c r="H4" s="4">
        <f>('[1]Pc, Summer, S3'!H4*Main!$B$5)+(VLOOKUP($A4,'FL Ratio'!$A$2:$B$9,2,FALSE)*'FL Characterization'!H$2)</f>
        <v>5.0149388569055331</v>
      </c>
      <c r="I4" s="4">
        <f>('[1]Pc, Summer, S3'!I4*Main!$B$5)+(VLOOKUP($A4,'FL Ratio'!$A$2:$B$9,2,FALSE)*'FL Characterization'!I$2)</f>
        <v>4.3569961623036439</v>
      </c>
      <c r="J4" s="4">
        <f>('[1]Pc, Summer, S3'!J4*Main!$B$5)+(VLOOKUP($A4,'FL Ratio'!$A$2:$B$9,2,FALSE)*'FL Characterization'!J$2)</f>
        <v>4.4293285278354784</v>
      </c>
      <c r="K4" s="4">
        <f>('[1]Pc, Summer, S3'!K4*Main!$B$5)+(VLOOKUP($A4,'FL Ratio'!$A$2:$B$9,2,FALSE)*'FL Characterization'!K$2)</f>
        <v>4.4169033071996404</v>
      </c>
      <c r="L4" s="4">
        <f>('[1]Pc, Summer, S3'!L4*Main!$B$5)+(VLOOKUP($A4,'FL Ratio'!$A$2:$B$9,2,FALSE)*'FL Characterization'!L$2)</f>
        <v>4.0100022492512579</v>
      </c>
      <c r="M4" s="4">
        <f>('[1]Pc, Summer, S3'!M4*Main!$B$5)+(VLOOKUP($A4,'FL Ratio'!$A$2:$B$9,2,FALSE)*'FL Characterization'!M$2)</f>
        <v>4.5183002847014997</v>
      </c>
      <c r="N4" s="4">
        <f>('[1]Pc, Summer, S3'!N4*Main!$B$5)+(VLOOKUP($A4,'FL Ratio'!$A$2:$B$9,2,FALSE)*'FL Characterization'!N$2)</f>
        <v>4.8888022510598468</v>
      </c>
      <c r="O4" s="4">
        <f>('[1]Pc, Summer, S3'!O4*Main!$B$5)+(VLOOKUP($A4,'FL Ratio'!$A$2:$B$9,2,FALSE)*'FL Characterization'!O$2)</f>
        <v>4.8142195364934155</v>
      </c>
      <c r="P4" s="4">
        <f>('[1]Pc, Summer, S3'!P4*Main!$B$5)+(VLOOKUP($A4,'FL Ratio'!$A$2:$B$9,2,FALSE)*'FL Characterization'!P$2)</f>
        <v>4.5631691718156926</v>
      </c>
      <c r="Q4" s="4">
        <f>('[1]Pc, Summer, S3'!Q4*Main!$B$5)+(VLOOKUP($A4,'FL Ratio'!$A$2:$B$9,2,FALSE)*'FL Characterization'!Q$2)</f>
        <v>4.4646482713388984</v>
      </c>
      <c r="R4" s="4">
        <f>('[1]Pc, Summer, S3'!R4*Main!$B$5)+(VLOOKUP($A4,'FL Ratio'!$A$2:$B$9,2,FALSE)*'FL Characterization'!R$2)</f>
        <v>4.1381778708155652</v>
      </c>
      <c r="S4" s="4">
        <f>('[1]Pc, Summer, S3'!S4*Main!$B$5)+(VLOOKUP($A4,'FL Ratio'!$A$2:$B$9,2,FALSE)*'FL Characterization'!S$2)</f>
        <v>4.4144765512675992</v>
      </c>
      <c r="T4" s="4">
        <f>('[1]Pc, Summer, S3'!T4*Main!$B$5)+(VLOOKUP($A4,'FL Ratio'!$A$2:$B$9,2,FALSE)*'FL Characterization'!T$2)</f>
        <v>4.0357554308441905</v>
      </c>
      <c r="U4" s="4">
        <f>('[1]Pc, Summer, S3'!U4*Main!$B$5)+(VLOOKUP($A4,'FL Ratio'!$A$2:$B$9,2,FALSE)*'FL Characterization'!U$2)</f>
        <v>4.0496311155938285</v>
      </c>
      <c r="V4" s="4">
        <f>('[1]Pc, Summer, S3'!V4*Main!$B$5)+(VLOOKUP($A4,'FL Ratio'!$A$2:$B$9,2,FALSE)*'FL Characterization'!V$2)</f>
        <v>4.5614623302603885</v>
      </c>
      <c r="W4" s="4">
        <f>('[1]Pc, Summer, S3'!W4*Main!$B$5)+(VLOOKUP($A4,'FL Ratio'!$A$2:$B$9,2,FALSE)*'FL Characterization'!W$2)</f>
        <v>3.9057760066834284</v>
      </c>
      <c r="X4" s="4">
        <f>('[1]Pc, Summer, S3'!X4*Main!$B$5)+(VLOOKUP($A4,'FL Ratio'!$A$2:$B$9,2,FALSE)*'FL Characterization'!X$2)</f>
        <v>5.0223292381406193</v>
      </c>
      <c r="Y4" s="4">
        <f>('[1]Pc, Summer, S3'!Y4*Main!$B$5)+(VLOOKUP($A4,'FL Ratio'!$A$2:$B$9,2,FALSE)*'FL Characterization'!Y$2)</f>
        <v>4.8002147696848612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2.569109984738644</v>
      </c>
      <c r="C5" s="4">
        <f>('[1]Pc, Summer, S3'!C5*Main!$B$5)+(VLOOKUP($A5,'FL Ratio'!$A$2:$B$9,2,FALSE)*'FL Characterization'!C$2)</f>
        <v>2.4282392820327154</v>
      </c>
      <c r="D5" s="4">
        <f>('[1]Pc, Summer, S3'!D5*Main!$B$5)+(VLOOKUP($A5,'FL Ratio'!$A$2:$B$9,2,FALSE)*'FL Characterization'!D$2)</f>
        <v>2.0759216530868811</v>
      </c>
      <c r="E5" s="4">
        <f>('[1]Pc, Summer, S3'!E5*Main!$B$5)+(VLOOKUP($A5,'FL Ratio'!$A$2:$B$9,2,FALSE)*'FL Characterization'!E$2)</f>
        <v>2.013430589085595</v>
      </c>
      <c r="F5" s="4">
        <f>('[1]Pc, Summer, S3'!F5*Main!$B$5)+(VLOOKUP($A5,'FL Ratio'!$A$2:$B$9,2,FALSE)*'FL Characterization'!F$2)</f>
        <v>1.6920680807718238</v>
      </c>
      <c r="G5" s="4">
        <f>('[1]Pc, Summer, S3'!G5*Main!$B$5)+(VLOOKUP($A5,'FL Ratio'!$A$2:$B$9,2,FALSE)*'FL Characterization'!G$2)</f>
        <v>1.4935256276122677</v>
      </c>
      <c r="H5" s="4">
        <f>('[1]Pc, Summer, S3'!H5*Main!$B$5)+(VLOOKUP($A5,'FL Ratio'!$A$2:$B$9,2,FALSE)*'FL Characterization'!H$2)</f>
        <v>2.3368673435130747</v>
      </c>
      <c r="I5" s="4">
        <f>('[1]Pc, Summer, S3'!I5*Main!$B$5)+(VLOOKUP($A5,'FL Ratio'!$A$2:$B$9,2,FALSE)*'FL Characterization'!I$2)</f>
        <v>2.2119369175787518</v>
      </c>
      <c r="J5" s="4">
        <f>('[1]Pc, Summer, S3'!J5*Main!$B$5)+(VLOOKUP($A5,'FL Ratio'!$A$2:$B$9,2,FALSE)*'FL Characterization'!J$2)</f>
        <v>2.6626970480875225</v>
      </c>
      <c r="K5" s="4">
        <f>('[1]Pc, Summer, S3'!K5*Main!$B$5)+(VLOOKUP($A5,'FL Ratio'!$A$2:$B$9,2,FALSE)*'FL Characterization'!K$2)</f>
        <v>2.7822452993975872</v>
      </c>
      <c r="L5" s="4">
        <f>('[1]Pc, Summer, S3'!L5*Main!$B$5)+(VLOOKUP($A5,'FL Ratio'!$A$2:$B$9,2,FALSE)*'FL Characterization'!L$2)</f>
        <v>2.6249304802708666</v>
      </c>
      <c r="M5" s="4">
        <f>('[1]Pc, Summer, S3'!M5*Main!$B$5)+(VLOOKUP($A5,'FL Ratio'!$A$2:$B$9,2,FALSE)*'FL Characterization'!M$2)</f>
        <v>2.4540039511670524</v>
      </c>
      <c r="N5" s="4">
        <f>('[1]Pc, Summer, S3'!N5*Main!$B$5)+(VLOOKUP($A5,'FL Ratio'!$A$2:$B$9,2,FALSE)*'FL Characterization'!N$2)</f>
        <v>2.7974605356563713</v>
      </c>
      <c r="O5" s="4">
        <f>('[1]Pc, Summer, S3'!O5*Main!$B$5)+(VLOOKUP($A5,'FL Ratio'!$A$2:$B$9,2,FALSE)*'FL Characterization'!O$2)</f>
        <v>2.9466733781491259</v>
      </c>
      <c r="P5" s="4">
        <f>('[1]Pc, Summer, S3'!P5*Main!$B$5)+(VLOOKUP($A5,'FL Ratio'!$A$2:$B$9,2,FALSE)*'FL Characterization'!P$2)</f>
        <v>2.7981640700951553</v>
      </c>
      <c r="Q5" s="4">
        <f>('[1]Pc, Summer, S3'!Q5*Main!$B$5)+(VLOOKUP($A5,'FL Ratio'!$A$2:$B$9,2,FALSE)*'FL Characterization'!Q$2)</f>
        <v>2.5829335694731932</v>
      </c>
      <c r="R5" s="4">
        <f>('[1]Pc, Summer, S3'!R5*Main!$B$5)+(VLOOKUP($A5,'FL Ratio'!$A$2:$B$9,2,FALSE)*'FL Characterization'!R$2)</f>
        <v>2.1316610271876142</v>
      </c>
      <c r="S5" s="4">
        <f>('[1]Pc, Summer, S3'!S5*Main!$B$5)+(VLOOKUP($A5,'FL Ratio'!$A$2:$B$9,2,FALSE)*'FL Characterization'!S$2)</f>
        <v>2.2887478903122305</v>
      </c>
      <c r="T5" s="4">
        <f>('[1]Pc, Summer, S3'!T5*Main!$B$5)+(VLOOKUP($A5,'FL Ratio'!$A$2:$B$9,2,FALSE)*'FL Characterization'!T$2)</f>
        <v>2.4117073162248603</v>
      </c>
      <c r="U5" s="4">
        <f>('[1]Pc, Summer, S3'!U5*Main!$B$5)+(VLOOKUP($A5,'FL Ratio'!$A$2:$B$9,2,FALSE)*'FL Characterization'!U$2)</f>
        <v>2.6831596146099463</v>
      </c>
      <c r="V5" s="4">
        <f>('[1]Pc, Summer, S3'!V5*Main!$B$5)+(VLOOKUP($A5,'FL Ratio'!$A$2:$B$9,2,FALSE)*'FL Characterization'!V$2)</f>
        <v>3.2140817038156486</v>
      </c>
      <c r="W5" s="4">
        <f>('[1]Pc, Summer, S3'!W5*Main!$B$5)+(VLOOKUP($A5,'FL Ratio'!$A$2:$B$9,2,FALSE)*'FL Characterization'!W$2)</f>
        <v>2.9399741604132776</v>
      </c>
      <c r="X5" s="4">
        <f>('[1]Pc, Summer, S3'!X5*Main!$B$5)+(VLOOKUP($A5,'FL Ratio'!$A$2:$B$9,2,FALSE)*'FL Characterization'!X$2)</f>
        <v>3.1972324226574766</v>
      </c>
      <c r="Y5" s="4">
        <f>('[1]Pc, Summer, S3'!Y5*Main!$B$5)+(VLOOKUP($A5,'FL Ratio'!$A$2:$B$9,2,FALSE)*'FL Characterization'!Y$2)</f>
        <v>2.8827013123363585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1.7664821983557388</v>
      </c>
      <c r="C6" s="4">
        <f>('[1]Pc, Summer, S3'!C6*Main!$B$5)+(VLOOKUP($A6,'FL Ratio'!$A$2:$B$9,2,FALSE)*'FL Characterization'!C$2)</f>
        <v>1.6973193524188996</v>
      </c>
      <c r="D6" s="4">
        <f>('[1]Pc, Summer, S3'!D6*Main!$B$5)+(VLOOKUP($A6,'FL Ratio'!$A$2:$B$9,2,FALSE)*'FL Characterization'!D$2)</f>
        <v>1.5457452401705907</v>
      </c>
      <c r="E6" s="4">
        <f>('[1]Pc, Summer, S3'!E6*Main!$B$5)+(VLOOKUP($A6,'FL Ratio'!$A$2:$B$9,2,FALSE)*'FL Characterization'!E$2)</f>
        <v>1.4643008367945458</v>
      </c>
      <c r="F6" s="4">
        <f>('[1]Pc, Summer, S3'!F6*Main!$B$5)+(VLOOKUP($A6,'FL Ratio'!$A$2:$B$9,2,FALSE)*'FL Characterization'!F$2)</f>
        <v>1.3777896514595818</v>
      </c>
      <c r="G6" s="4">
        <f>('[1]Pc, Summer, S3'!G6*Main!$B$5)+(VLOOKUP($A6,'FL Ratio'!$A$2:$B$9,2,FALSE)*'FL Characterization'!G$2)</f>
        <v>1.2918662405525494</v>
      </c>
      <c r="H6" s="4">
        <f>('[1]Pc, Summer, S3'!H6*Main!$B$5)+(VLOOKUP($A6,'FL Ratio'!$A$2:$B$9,2,FALSE)*'FL Characterization'!H$2)</f>
        <v>1.4880734032242786</v>
      </c>
      <c r="I6" s="4">
        <f>('[1]Pc, Summer, S3'!I6*Main!$B$5)+(VLOOKUP($A6,'FL Ratio'!$A$2:$B$9,2,FALSE)*'FL Characterization'!I$2)</f>
        <v>1.1598201947295304</v>
      </c>
      <c r="J6" s="4">
        <f>('[1]Pc, Summer, S3'!J6*Main!$B$5)+(VLOOKUP($A6,'FL Ratio'!$A$2:$B$9,2,FALSE)*'FL Characterization'!J$2)</f>
        <v>1.2349701731103659</v>
      </c>
      <c r="K6" s="4">
        <f>('[1]Pc, Summer, S3'!K6*Main!$B$5)+(VLOOKUP($A6,'FL Ratio'!$A$2:$B$9,2,FALSE)*'FL Characterization'!K$2)</f>
        <v>1.3118298652177782</v>
      </c>
      <c r="L6" s="4">
        <f>('[1]Pc, Summer, S3'!L6*Main!$B$5)+(VLOOKUP($A6,'FL Ratio'!$A$2:$B$9,2,FALSE)*'FL Characterization'!L$2)</f>
        <v>1.3398612319916412</v>
      </c>
      <c r="M6" s="4">
        <f>('[1]Pc, Summer, S3'!M6*Main!$B$5)+(VLOOKUP($A6,'FL Ratio'!$A$2:$B$9,2,FALSE)*'FL Characterization'!M$2)</f>
        <v>1.4060189277459834</v>
      </c>
      <c r="N6" s="4">
        <f>('[1]Pc, Summer, S3'!N6*Main!$B$5)+(VLOOKUP($A6,'FL Ratio'!$A$2:$B$9,2,FALSE)*'FL Characterization'!N$2)</f>
        <v>1.5542386622628168</v>
      </c>
      <c r="O6" s="4">
        <f>('[1]Pc, Summer, S3'!O6*Main!$B$5)+(VLOOKUP($A6,'FL Ratio'!$A$2:$B$9,2,FALSE)*'FL Characterization'!O$2)</f>
        <v>1.6220967279019967</v>
      </c>
      <c r="P6" s="4">
        <f>('[1]Pc, Summer, S3'!P6*Main!$B$5)+(VLOOKUP($A6,'FL Ratio'!$A$2:$B$9,2,FALSE)*'FL Characterization'!P$2)</f>
        <v>1.5933922925129436</v>
      </c>
      <c r="Q6" s="4">
        <f>('[1]Pc, Summer, S3'!Q6*Main!$B$5)+(VLOOKUP($A6,'FL Ratio'!$A$2:$B$9,2,FALSE)*'FL Characterization'!Q$2)</f>
        <v>1.5718548153202627</v>
      </c>
      <c r="R6" s="4">
        <f>('[1]Pc, Summer, S3'!R6*Main!$B$5)+(VLOOKUP($A6,'FL Ratio'!$A$2:$B$9,2,FALSE)*'FL Characterization'!R$2)</f>
        <v>1.4039882417710825</v>
      </c>
      <c r="S6" s="4">
        <f>('[1]Pc, Summer, S3'!S6*Main!$B$5)+(VLOOKUP($A6,'FL Ratio'!$A$2:$B$9,2,FALSE)*'FL Characterization'!S$2)</f>
        <v>1.6068080461966208</v>
      </c>
      <c r="T6" s="4">
        <f>('[1]Pc, Summer, S3'!T6*Main!$B$5)+(VLOOKUP($A6,'FL Ratio'!$A$2:$B$9,2,FALSE)*'FL Characterization'!T$2)</f>
        <v>1.4331068572157304</v>
      </c>
      <c r="U6" s="4">
        <f>('[1]Pc, Summer, S3'!U6*Main!$B$5)+(VLOOKUP($A6,'FL Ratio'!$A$2:$B$9,2,FALSE)*'FL Characterization'!U$2)</f>
        <v>1.4300509383890299</v>
      </c>
      <c r="V6" s="4">
        <f>('[1]Pc, Summer, S3'!V6*Main!$B$5)+(VLOOKUP($A6,'FL Ratio'!$A$2:$B$9,2,FALSE)*'FL Characterization'!V$2)</f>
        <v>1.6038726856605274</v>
      </c>
      <c r="W6" s="4">
        <f>('[1]Pc, Summer, S3'!W6*Main!$B$5)+(VLOOKUP($A6,'FL Ratio'!$A$2:$B$9,2,FALSE)*'FL Characterization'!W$2)</f>
        <v>1.4963037763376703</v>
      </c>
      <c r="X6" s="4">
        <f>('[1]Pc, Summer, S3'!X6*Main!$B$5)+(VLOOKUP($A6,'FL Ratio'!$A$2:$B$9,2,FALSE)*'FL Characterization'!X$2)</f>
        <v>1.9084544407783914</v>
      </c>
      <c r="Y6" s="4">
        <f>('[1]Pc, Summer, S3'!Y6*Main!$B$5)+(VLOOKUP($A6,'FL Ratio'!$A$2:$B$9,2,FALSE)*'FL Characterization'!Y$2)</f>
        <v>1.8467187683059612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3.5837171958808991</v>
      </c>
      <c r="C7" s="4">
        <f>('[1]Pc, Summer, S3'!C7*Main!$B$5)+(VLOOKUP($A7,'FL Ratio'!$A$2:$B$9,2,FALSE)*'FL Characterization'!C$2)</f>
        <v>3.5787936670382132</v>
      </c>
      <c r="D7" s="4">
        <f>('[1]Pc, Summer, S3'!D7*Main!$B$5)+(VLOOKUP($A7,'FL Ratio'!$A$2:$B$9,2,FALSE)*'FL Characterization'!D$2)</f>
        <v>3.3045334562182296</v>
      </c>
      <c r="E7" s="4">
        <f>('[1]Pc, Summer, S3'!E7*Main!$B$5)+(VLOOKUP($A7,'FL Ratio'!$A$2:$B$9,2,FALSE)*'FL Characterization'!E$2)</f>
        <v>3.2474402895317853</v>
      </c>
      <c r="F7" s="4">
        <f>('[1]Pc, Summer, S3'!F7*Main!$B$5)+(VLOOKUP($A7,'FL Ratio'!$A$2:$B$9,2,FALSE)*'FL Characterization'!F$2)</f>
        <v>3.0189554794993061</v>
      </c>
      <c r="G7" s="4">
        <f>('[1]Pc, Summer, S3'!G7*Main!$B$5)+(VLOOKUP($A7,'FL Ratio'!$A$2:$B$9,2,FALSE)*'FL Characterization'!G$2)</f>
        <v>2.9017559489076081</v>
      </c>
      <c r="H7" s="4">
        <f>('[1]Pc, Summer, S3'!H7*Main!$B$5)+(VLOOKUP($A7,'FL Ratio'!$A$2:$B$9,2,FALSE)*'FL Characterization'!H$2)</f>
        <v>3.2730684592573809</v>
      </c>
      <c r="I7" s="4">
        <f>('[1]Pc, Summer, S3'!I7*Main!$B$5)+(VLOOKUP($A7,'FL Ratio'!$A$2:$B$9,2,FALSE)*'FL Characterization'!I$2)</f>
        <v>2.8202978804556911</v>
      </c>
      <c r="J7" s="4">
        <f>('[1]Pc, Summer, S3'!J7*Main!$B$5)+(VLOOKUP($A7,'FL Ratio'!$A$2:$B$9,2,FALSE)*'FL Characterization'!J$2)</f>
        <v>2.8832363027432235</v>
      </c>
      <c r="K7" s="4">
        <f>('[1]Pc, Summer, S3'!K7*Main!$B$5)+(VLOOKUP($A7,'FL Ratio'!$A$2:$B$9,2,FALSE)*'FL Characterization'!K$2)</f>
        <v>2.9001538367599524</v>
      </c>
      <c r="L7" s="4">
        <f>('[1]Pc, Summer, S3'!L7*Main!$B$5)+(VLOOKUP($A7,'FL Ratio'!$A$2:$B$9,2,FALSE)*'FL Characterization'!L$2)</f>
        <v>2.7943545444917586</v>
      </c>
      <c r="M7" s="4">
        <f>('[1]Pc, Summer, S3'!M7*Main!$B$5)+(VLOOKUP($A7,'FL Ratio'!$A$2:$B$9,2,FALSE)*'FL Characterization'!M$2)</f>
        <v>3.0364879033396925</v>
      </c>
      <c r="N7" s="4">
        <f>('[1]Pc, Summer, S3'!N7*Main!$B$5)+(VLOOKUP($A7,'FL Ratio'!$A$2:$B$9,2,FALSE)*'FL Characterization'!N$2)</f>
        <v>3.1188006119671607</v>
      </c>
      <c r="O7" s="4">
        <f>('[1]Pc, Summer, S3'!O7*Main!$B$5)+(VLOOKUP($A7,'FL Ratio'!$A$2:$B$9,2,FALSE)*'FL Characterization'!O$2)</f>
        <v>3.2379304911589193</v>
      </c>
      <c r="P7" s="4">
        <f>('[1]Pc, Summer, S3'!P7*Main!$B$5)+(VLOOKUP($A7,'FL Ratio'!$A$2:$B$9,2,FALSE)*'FL Characterization'!P$2)</f>
        <v>3.0933637356321371</v>
      </c>
      <c r="Q7" s="4">
        <f>('[1]Pc, Summer, S3'!Q7*Main!$B$5)+(VLOOKUP($A7,'FL Ratio'!$A$2:$B$9,2,FALSE)*'FL Characterization'!Q$2)</f>
        <v>3.0211390555072306</v>
      </c>
      <c r="R7" s="4">
        <f>('[1]Pc, Summer, S3'!R7*Main!$B$5)+(VLOOKUP($A7,'FL Ratio'!$A$2:$B$9,2,FALSE)*'FL Characterization'!R$2)</f>
        <v>2.9485844180381831</v>
      </c>
      <c r="S7" s="4">
        <f>('[1]Pc, Summer, S3'!S7*Main!$B$5)+(VLOOKUP($A7,'FL Ratio'!$A$2:$B$9,2,FALSE)*'FL Characterization'!S$2)</f>
        <v>3.1267025402375523</v>
      </c>
      <c r="T7" s="4">
        <f>('[1]Pc, Summer, S3'!T7*Main!$B$5)+(VLOOKUP($A7,'FL Ratio'!$A$2:$B$9,2,FALSE)*'FL Characterization'!T$2)</f>
        <v>2.7664990253523865</v>
      </c>
      <c r="U7" s="4">
        <f>('[1]Pc, Summer, S3'!U7*Main!$B$5)+(VLOOKUP($A7,'FL Ratio'!$A$2:$B$9,2,FALSE)*'FL Characterization'!U$2)</f>
        <v>2.6471214159920402</v>
      </c>
      <c r="V7" s="4">
        <f>('[1]Pc, Summer, S3'!V7*Main!$B$5)+(VLOOKUP($A7,'FL Ratio'!$A$2:$B$9,2,FALSE)*'FL Characterization'!V$2)</f>
        <v>2.89712508693089</v>
      </c>
      <c r="W7" s="4">
        <f>('[1]Pc, Summer, S3'!W7*Main!$B$5)+(VLOOKUP($A7,'FL Ratio'!$A$2:$B$9,2,FALSE)*'FL Characterization'!W$2)</f>
        <v>2.5628604174634311</v>
      </c>
      <c r="X7" s="4">
        <f>('[1]Pc, Summer, S3'!X7*Main!$B$5)+(VLOOKUP($A7,'FL Ratio'!$A$2:$B$9,2,FALSE)*'FL Characterization'!X$2)</f>
        <v>3.3445287689108669</v>
      </c>
      <c r="Y7" s="4">
        <f>('[1]Pc, Summer, S3'!Y7*Main!$B$5)+(VLOOKUP($A7,'FL Ratio'!$A$2:$B$9,2,FALSE)*'FL Characterization'!Y$2)</f>
        <v>3.5868354381410548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3.2207089002666791</v>
      </c>
      <c r="C8" s="4">
        <f>('[1]Pc, Summer, S3'!C8*Main!$B$5)+(VLOOKUP($A8,'FL Ratio'!$A$2:$B$9,2,FALSE)*'FL Characterization'!C$2)</f>
        <v>3.1268030862358693</v>
      </c>
      <c r="D8" s="4">
        <f>('[1]Pc, Summer, S3'!D8*Main!$B$5)+(VLOOKUP($A8,'FL Ratio'!$A$2:$B$9,2,FALSE)*'FL Characterization'!D$2)</f>
        <v>2.9347501746245994</v>
      </c>
      <c r="E8" s="4">
        <f>('[1]Pc, Summer, S3'!E8*Main!$B$5)+(VLOOKUP($A8,'FL Ratio'!$A$2:$B$9,2,FALSE)*'FL Characterization'!E$2)</f>
        <v>2.8602393328557665</v>
      </c>
      <c r="F8" s="4">
        <f>('[1]Pc, Summer, S3'!F8*Main!$B$5)+(VLOOKUP($A8,'FL Ratio'!$A$2:$B$9,2,FALSE)*'FL Characterization'!F$2)</f>
        <v>2.5321135222521267</v>
      </c>
      <c r="G8" s="4">
        <f>('[1]Pc, Summer, S3'!G8*Main!$B$5)+(VLOOKUP($A8,'FL Ratio'!$A$2:$B$9,2,FALSE)*'FL Characterization'!G$2)</f>
        <v>2.5382639529000812</v>
      </c>
      <c r="H8" s="4">
        <f>('[1]Pc, Summer, S3'!H8*Main!$B$5)+(VLOOKUP($A8,'FL Ratio'!$A$2:$B$9,2,FALSE)*'FL Characterization'!H$2)</f>
        <v>3.1690504668175552</v>
      </c>
      <c r="I8" s="4">
        <f>('[1]Pc, Summer, S3'!I8*Main!$B$5)+(VLOOKUP($A8,'FL Ratio'!$A$2:$B$9,2,FALSE)*'FL Characterization'!I$2)</f>
        <v>2.4811414809278403</v>
      </c>
      <c r="J8" s="4">
        <f>('[1]Pc, Summer, S3'!J8*Main!$B$5)+(VLOOKUP($A8,'FL Ratio'!$A$2:$B$9,2,FALSE)*'FL Characterization'!J$2)</f>
        <v>2.7004563308680982</v>
      </c>
      <c r="K8" s="4">
        <f>('[1]Pc, Summer, S3'!K8*Main!$B$5)+(VLOOKUP($A8,'FL Ratio'!$A$2:$B$9,2,FALSE)*'FL Characterization'!K$2)</f>
        <v>2.9210165837866824</v>
      </c>
      <c r="L8" s="4">
        <f>('[1]Pc, Summer, S3'!L8*Main!$B$5)+(VLOOKUP($A8,'FL Ratio'!$A$2:$B$9,2,FALSE)*'FL Characterization'!L$2)</f>
        <v>2.8258768949557025</v>
      </c>
      <c r="M8" s="4">
        <f>('[1]Pc, Summer, S3'!M8*Main!$B$5)+(VLOOKUP($A8,'FL Ratio'!$A$2:$B$9,2,FALSE)*'FL Characterization'!M$2)</f>
        <v>3.0623735261042797</v>
      </c>
      <c r="N8" s="4">
        <f>('[1]Pc, Summer, S3'!N8*Main!$B$5)+(VLOOKUP($A8,'FL Ratio'!$A$2:$B$9,2,FALSE)*'FL Characterization'!N$2)</f>
        <v>3.0479751933766153</v>
      </c>
      <c r="O8" s="4">
        <f>('[1]Pc, Summer, S3'!O8*Main!$B$5)+(VLOOKUP($A8,'FL Ratio'!$A$2:$B$9,2,FALSE)*'FL Characterization'!O$2)</f>
        <v>3.3464266516864809</v>
      </c>
      <c r="P8" s="4">
        <f>('[1]Pc, Summer, S3'!P8*Main!$B$5)+(VLOOKUP($A8,'FL Ratio'!$A$2:$B$9,2,FALSE)*'FL Characterization'!P$2)</f>
        <v>3.4223355580985251</v>
      </c>
      <c r="Q8" s="4">
        <f>('[1]Pc, Summer, S3'!Q8*Main!$B$5)+(VLOOKUP($A8,'FL Ratio'!$A$2:$B$9,2,FALSE)*'FL Characterization'!Q$2)</f>
        <v>3.1173157360760415</v>
      </c>
      <c r="R8" s="4">
        <f>('[1]Pc, Summer, S3'!R8*Main!$B$5)+(VLOOKUP($A8,'FL Ratio'!$A$2:$B$9,2,FALSE)*'FL Characterization'!R$2)</f>
        <v>2.9901276338084224</v>
      </c>
      <c r="S8" s="4">
        <f>('[1]Pc, Summer, S3'!S8*Main!$B$5)+(VLOOKUP($A8,'FL Ratio'!$A$2:$B$9,2,FALSE)*'FL Characterization'!S$2)</f>
        <v>3.2227691433930876</v>
      </c>
      <c r="T8" s="4">
        <f>('[1]Pc, Summer, S3'!T8*Main!$B$5)+(VLOOKUP($A8,'FL Ratio'!$A$2:$B$9,2,FALSE)*'FL Characterization'!T$2)</f>
        <v>2.9200125315533443</v>
      </c>
      <c r="U8" s="4">
        <f>('[1]Pc, Summer, S3'!U8*Main!$B$5)+(VLOOKUP($A8,'FL Ratio'!$A$2:$B$9,2,FALSE)*'FL Characterization'!U$2)</f>
        <v>2.7926879525271757</v>
      </c>
      <c r="V8" s="4">
        <f>('[1]Pc, Summer, S3'!V8*Main!$B$5)+(VLOOKUP($A8,'FL Ratio'!$A$2:$B$9,2,FALSE)*'FL Characterization'!V$2)</f>
        <v>2.9944261680040878</v>
      </c>
      <c r="W8" s="4">
        <f>('[1]Pc, Summer, S3'!W8*Main!$B$5)+(VLOOKUP($A8,'FL Ratio'!$A$2:$B$9,2,FALSE)*'FL Characterization'!W$2)</f>
        <v>2.3639098464014587</v>
      </c>
      <c r="X8" s="4">
        <f>('[1]Pc, Summer, S3'!X8*Main!$B$5)+(VLOOKUP($A8,'FL Ratio'!$A$2:$B$9,2,FALSE)*'FL Characterization'!X$2)</f>
        <v>3.2925430892762422</v>
      </c>
      <c r="Y8" s="4">
        <f>('[1]Pc, Summer, S3'!Y8*Main!$B$5)+(VLOOKUP($A8,'FL Ratio'!$A$2:$B$9,2,FALSE)*'FL Characterization'!Y$2)</f>
        <v>3.2041879276337073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2.843012540853799</v>
      </c>
      <c r="C9" s="4">
        <f>('[1]Pc, Summer, S3'!C9*Main!$B$5)+(VLOOKUP($A9,'FL Ratio'!$A$2:$B$9,2,FALSE)*'FL Characterization'!C$2)</f>
        <v>2.7840915098307932</v>
      </c>
      <c r="D9" s="4">
        <f>('[1]Pc, Summer, S3'!D9*Main!$B$5)+(VLOOKUP($A9,'FL Ratio'!$A$2:$B$9,2,FALSE)*'FL Characterization'!D$2)</f>
        <v>2.6042653026628022</v>
      </c>
      <c r="E9" s="4">
        <f>('[1]Pc, Summer, S3'!E9*Main!$B$5)+(VLOOKUP($A9,'FL Ratio'!$A$2:$B$9,2,FALSE)*'FL Characterization'!E$2)</f>
        <v>2.5056910203118239</v>
      </c>
      <c r="F9" s="4">
        <f>('[1]Pc, Summer, S3'!F9*Main!$B$5)+(VLOOKUP($A9,'FL Ratio'!$A$2:$B$9,2,FALSE)*'FL Characterization'!F$2)</f>
        <v>2.2900425303431877</v>
      </c>
      <c r="G9" s="4">
        <f>('[1]Pc, Summer, S3'!G9*Main!$B$5)+(VLOOKUP($A9,'FL Ratio'!$A$2:$B$9,2,FALSE)*'FL Characterization'!G$2)</f>
        <v>2.2201153529445099</v>
      </c>
      <c r="H9" s="4">
        <f>('[1]Pc, Summer, S3'!H9*Main!$B$5)+(VLOOKUP($A9,'FL Ratio'!$A$2:$B$9,2,FALSE)*'FL Characterization'!H$2)</f>
        <v>3.2355635711794091</v>
      </c>
      <c r="I9" s="4">
        <f>('[1]Pc, Summer, S3'!I9*Main!$B$5)+(VLOOKUP($A9,'FL Ratio'!$A$2:$B$9,2,FALSE)*'FL Characterization'!I$2)</f>
        <v>2.6500773529052606</v>
      </c>
      <c r="J9" s="4">
        <f>('[1]Pc, Summer, S3'!J9*Main!$B$5)+(VLOOKUP($A9,'FL Ratio'!$A$2:$B$9,2,FALSE)*'FL Characterization'!J$2)</f>
        <v>2.8611357446198804</v>
      </c>
      <c r="K9" s="4">
        <f>('[1]Pc, Summer, S3'!K9*Main!$B$5)+(VLOOKUP($A9,'FL Ratio'!$A$2:$B$9,2,FALSE)*'FL Characterization'!K$2)</f>
        <v>2.8305122649940442</v>
      </c>
      <c r="L9" s="4">
        <f>('[1]Pc, Summer, S3'!L9*Main!$B$5)+(VLOOKUP($A9,'FL Ratio'!$A$2:$B$9,2,FALSE)*'FL Characterization'!L$2)</f>
        <v>2.8880319391077105</v>
      </c>
      <c r="M9" s="4">
        <f>('[1]Pc, Summer, S3'!M9*Main!$B$5)+(VLOOKUP($A9,'FL Ratio'!$A$2:$B$9,2,FALSE)*'FL Characterization'!M$2)</f>
        <v>3.0080589311522594</v>
      </c>
      <c r="N9" s="4">
        <f>('[1]Pc, Summer, S3'!N9*Main!$B$5)+(VLOOKUP($A9,'FL Ratio'!$A$2:$B$9,2,FALSE)*'FL Characterization'!N$2)</f>
        <v>3.2174379269709683</v>
      </c>
      <c r="O9" s="4">
        <f>('[1]Pc, Summer, S3'!O9*Main!$B$5)+(VLOOKUP($A9,'FL Ratio'!$A$2:$B$9,2,FALSE)*'FL Characterization'!O$2)</f>
        <v>3.1755448688619023</v>
      </c>
      <c r="P9" s="4">
        <f>('[1]Pc, Summer, S3'!P9*Main!$B$5)+(VLOOKUP($A9,'FL Ratio'!$A$2:$B$9,2,FALSE)*'FL Characterization'!P$2)</f>
        <v>2.9013804605182445</v>
      </c>
      <c r="Q9" s="4">
        <f>('[1]Pc, Summer, S3'!Q9*Main!$B$5)+(VLOOKUP($A9,'FL Ratio'!$A$2:$B$9,2,FALSE)*'FL Characterization'!Q$2)</f>
        <v>2.7883607281408005</v>
      </c>
      <c r="R9" s="4">
        <f>('[1]Pc, Summer, S3'!R9*Main!$B$5)+(VLOOKUP($A9,'FL Ratio'!$A$2:$B$9,2,FALSE)*'FL Characterization'!R$2)</f>
        <v>2.474795291088332</v>
      </c>
      <c r="S9" s="4">
        <f>('[1]Pc, Summer, S3'!S9*Main!$B$5)+(VLOOKUP($A9,'FL Ratio'!$A$2:$B$9,2,FALSE)*'FL Characterization'!S$2)</f>
        <v>2.6947261318821703</v>
      </c>
      <c r="T9" s="4">
        <f>('[1]Pc, Summer, S3'!T9*Main!$B$5)+(VLOOKUP($A9,'FL Ratio'!$A$2:$B$9,2,FALSE)*'FL Characterization'!T$2)</f>
        <v>2.4601443550148741</v>
      </c>
      <c r="U9" s="4">
        <f>('[1]Pc, Summer, S3'!U9*Main!$B$5)+(VLOOKUP($A9,'FL Ratio'!$A$2:$B$9,2,FALSE)*'FL Characterization'!U$2)</f>
        <v>2.3826243372329112</v>
      </c>
      <c r="V9" s="4">
        <f>('[1]Pc, Summer, S3'!V9*Main!$B$5)+(VLOOKUP($A9,'FL Ratio'!$A$2:$B$9,2,FALSE)*'FL Characterization'!V$2)</f>
        <v>2.4154469766210895</v>
      </c>
      <c r="W9" s="4">
        <f>('[1]Pc, Summer, S3'!W9*Main!$B$5)+(VLOOKUP($A9,'FL Ratio'!$A$2:$B$9,2,FALSE)*'FL Characterization'!W$2)</f>
        <v>2.0276667624750888</v>
      </c>
      <c r="X9" s="4">
        <f>('[1]Pc, Summer, S3'!X9*Main!$B$5)+(VLOOKUP($A9,'FL Ratio'!$A$2:$B$9,2,FALSE)*'FL Characterization'!X$2)</f>
        <v>2.6633003547641012</v>
      </c>
      <c r="Y9" s="4">
        <f>('[1]Pc, Summer, S3'!Y9*Main!$B$5)+(VLOOKUP($A9,'FL Ratio'!$A$2:$B$9,2,FALSE)*'FL Characterization'!Y$2)</f>
        <v>2.7698949519224096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0.8037456523529507</v>
      </c>
      <c r="C2" s="4">
        <f>('[1]Qc, Summer, S1'!C2*Main!$B$5)</f>
        <v>0.88777360691712282</v>
      </c>
      <c r="D2" s="4">
        <f>('[1]Qc, Summer, S1'!D2*Main!$B$5)</f>
        <v>0.8366261563128442</v>
      </c>
      <c r="E2" s="4">
        <f>('[1]Qc, Summer, S1'!E2*Main!$B$5)</f>
        <v>0.8366261563128442</v>
      </c>
      <c r="F2" s="4">
        <f>('[1]Qc, Summer, S1'!F2*Main!$B$5)</f>
        <v>0.81835920966845899</v>
      </c>
      <c r="G2" s="4">
        <f>('[1]Qc, Summer, S1'!G2*Main!$B$5)</f>
        <v>0.86585327094386033</v>
      </c>
      <c r="H2" s="4">
        <f>('[1]Qc, Summer, S1'!H2*Main!$B$5)</f>
        <v>0.89142699624599986</v>
      </c>
      <c r="I2" s="4">
        <f>('[1]Qc, Summer, S1'!I2*Main!$B$5)</f>
        <v>1.6695989232968114</v>
      </c>
      <c r="J2" s="4">
        <f>('[1]Qc, Summer, S1'!J2*Main!$B$5)</f>
        <v>1.9436031229625899</v>
      </c>
      <c r="K2" s="4">
        <f>('[1]Qc, Summer, S1'!K2*Main!$B$5)</f>
        <v>1.8705353363850488</v>
      </c>
      <c r="L2" s="4">
        <f>('[1]Qc, Summer, S1'!L2*Main!$B$5)</f>
        <v>1.826694664438524</v>
      </c>
      <c r="M2" s="4">
        <f>('[1]Qc, Summer, S1'!M2*Main!$B$5)</f>
        <v>1.8230412751096474</v>
      </c>
      <c r="N2" s="4">
        <f>('[1]Qc, Summer, S1'!N2*Main!$B$5)</f>
        <v>1.9399497336337126</v>
      </c>
      <c r="O2" s="4">
        <f>('[1]Qc, Summer, S1'!O2*Main!$B$5)</f>
        <v>1.8814955043716801</v>
      </c>
      <c r="P2" s="4">
        <f>('[1]Qc, Summer, S1'!P2*Main!$B$5)</f>
        <v>1.3188735477246143</v>
      </c>
      <c r="Q2" s="4">
        <f>('[1]Qc, Summer, S1'!Q2*Main!$B$5)</f>
        <v>1.7243997632299668</v>
      </c>
      <c r="R2" s="4">
        <f>('[1]Qc, Summer, S1'!R2*Main!$B$5)</f>
        <v>1.7463200992032291</v>
      </c>
      <c r="S2" s="4">
        <f>('[1]Qc, Summer, S1'!S2*Main!$B$5)</f>
        <v>1.636718419336918</v>
      </c>
      <c r="T2" s="4">
        <f>('[1]Qc, Summer, S1'!T2*Main!$B$5)</f>
        <v>1.2969532117513523</v>
      </c>
      <c r="U2" s="4">
        <f>('[1]Qc, Summer, S1'!U2*Main!$B$5)</f>
        <v>1.1763913638984096</v>
      </c>
      <c r="V2" s="4">
        <f>('[1]Qc, Summer, S1'!V2*Main!$B$5)</f>
        <v>1.2348455931604423</v>
      </c>
      <c r="W2" s="4">
        <f>('[1]Qc, Summer, S1'!W2*Main!$B$5)</f>
        <v>1.2384989824893193</v>
      </c>
      <c r="X2" s="4">
        <f>('[1]Qc, Summer, S1'!X2*Main!$B$5)</f>
        <v>0.85489310295722931</v>
      </c>
      <c r="Y2" s="4">
        <f>('[1]Qc, Summer, S1'!Y2*Main!$B$5)</f>
        <v>0.84758632429947534</v>
      </c>
    </row>
    <row r="3" spans="1:25" x14ac:dyDescent="0.25">
      <c r="A3">
        <v>2</v>
      </c>
      <c r="B3" s="4">
        <f>('[1]Qc, Summer, S1'!B3*Main!$B$5)</f>
        <v>3.2258074666825488E-2</v>
      </c>
      <c r="C3" s="4">
        <f>('[1]Qc, Summer, S1'!C3*Main!$B$5)</f>
        <v>-0.19354844800095297</v>
      </c>
      <c r="D3" s="4">
        <f>('[1]Qc, Summer, S1'!D3*Main!$B$5)</f>
        <v>-0.2096774853343657</v>
      </c>
      <c r="E3" s="4">
        <f>('[1]Qc, Summer, S1'!E3*Main!$B$5)</f>
        <v>-0.30645170933484217</v>
      </c>
      <c r="F3" s="4">
        <f>('[1]Qc, Summer, S1'!F3*Main!$B$5)</f>
        <v>-0.37096785866849313</v>
      </c>
      <c r="G3" s="4">
        <f>('[1]Qc, Summer, S1'!G3*Main!$B$5)</f>
        <v>-0.29032267200142947</v>
      </c>
      <c r="H3" s="4">
        <f>('[1]Qc, Summer, S1'!H3*Main!$B$5)</f>
        <v>-0.37096785866849313</v>
      </c>
      <c r="I3" s="4">
        <f>('[1]Qc, Summer, S1'!I3*Main!$B$5)</f>
        <v>0.93548416533793943</v>
      </c>
      <c r="J3" s="4">
        <f>('[1]Qc, Summer, S1'!J3*Main!$B$5)</f>
        <v>1.1935487626725432</v>
      </c>
      <c r="K3" s="4">
        <f>('[1]Qc, Summer, S1'!K3*Main!$B$5)</f>
        <v>1.5322585466742107</v>
      </c>
      <c r="L3" s="4">
        <f>('[1]Qc, Summer, S1'!L3*Main!$B$5)</f>
        <v>0.8709680160042883</v>
      </c>
      <c r="M3" s="4">
        <f>('[1]Qc, Summer, S1'!M3*Main!$B$5)</f>
        <v>0.79032282933722453</v>
      </c>
      <c r="N3" s="4">
        <f>('[1]Qc, Summer, S1'!N3*Main!$B$5)</f>
        <v>0.54838726933603343</v>
      </c>
      <c r="O3" s="4">
        <f>('[1]Qc, Summer, S1'!O3*Main!$B$5)</f>
        <v>0.74193571733698627</v>
      </c>
      <c r="P3" s="4">
        <f>('[1]Qc, Summer, S1'!P3*Main!$B$5)</f>
        <v>0.32258074666825493</v>
      </c>
      <c r="Q3" s="4">
        <f>('[1]Qc, Summer, S1'!Q3*Main!$B$5)</f>
        <v>0.27419363466801666</v>
      </c>
      <c r="R3" s="4">
        <f>('[1]Qc, Summer, S1'!R3*Main!$B$5)</f>
        <v>0.32258074666825493</v>
      </c>
      <c r="S3" s="4">
        <f>('[1]Qc, Summer, S1'!S3*Main!$B$5)</f>
        <v>0.58064534400285883</v>
      </c>
      <c r="T3" s="4">
        <f>('[1]Qc, Summer, S1'!T3*Main!$B$5)</f>
        <v>1.1129035760054797</v>
      </c>
      <c r="U3" s="4">
        <f>('[1]Qc, Summer, S1'!U3*Main!$B$5)</f>
        <v>1.1290326133388919</v>
      </c>
      <c r="V3" s="4">
        <f>('[1]Qc, Summer, S1'!V3*Main!$B$5)</f>
        <v>0.90322609067111348</v>
      </c>
      <c r="W3" s="4">
        <f>('[1]Qc, Summer, S1'!W3*Main!$B$5)</f>
        <v>0.69354860533674811</v>
      </c>
      <c r="X3" s="4">
        <f>('[1]Qc, Summer, S1'!X3*Main!$B$5)</f>
        <v>0.32258074666825487</v>
      </c>
      <c r="Y3" s="4">
        <f>('[1]Qc, Summer, S1'!Y3*Main!$B$5)</f>
        <v>6.4516149333650977E-2</v>
      </c>
    </row>
    <row r="4" spans="1:25" x14ac:dyDescent="0.25">
      <c r="A4">
        <v>3</v>
      </c>
      <c r="B4" s="4">
        <f>('[1]Qc, Summer, S1'!B4*Main!$B$5)</f>
        <v>-0.18251903276560455</v>
      </c>
      <c r="C4" s="4">
        <f>('[1]Qc, Summer, S1'!C4*Main!$B$5)</f>
        <v>-0.43228191970801066</v>
      </c>
      <c r="D4" s="4">
        <f>('[1]Qc, Summer, S1'!D4*Main!$B$5)</f>
        <v>-0.75409179326841869</v>
      </c>
      <c r="E4" s="4">
        <f>('[1]Qc, Summer, S1'!E4*Main!$B$5)</f>
        <v>-0.69645420397401736</v>
      </c>
      <c r="F4" s="4">
        <f>('[1]Qc, Summer, S1'!F4*Main!$B$5)</f>
        <v>-0.71086360129761772</v>
      </c>
      <c r="G4" s="4">
        <f>('[1]Qc, Summer, S1'!G4*Main!$B$5)</f>
        <v>-0.67724167420921699</v>
      </c>
      <c r="H4" s="4">
        <f>('[1]Qc, Summer, S1'!H4*Main!$B$5)</f>
        <v>-3.8425059529600958E-2</v>
      </c>
      <c r="I4" s="4">
        <f>('[1]Qc, Summer, S1'!I4*Main!$B$5)</f>
        <v>0.81172938256282001</v>
      </c>
      <c r="J4" s="4">
        <f>('[1]Qc, Summer, S1'!J4*Main!$B$5)</f>
        <v>1.0662954019464264</v>
      </c>
      <c r="K4" s="4">
        <f>('[1]Qc, Summer, S1'!K4*Main!$B$5)</f>
        <v>1.0759016668288268</v>
      </c>
      <c r="L4" s="4">
        <f>('[1]Qc, Summer, S1'!L4*Main!$B$5)</f>
        <v>0.89818576650442239</v>
      </c>
      <c r="M4" s="4">
        <f>('[1]Qc, Summer, S1'!M4*Main!$B$5)</f>
        <v>1.1239329912408278</v>
      </c>
      <c r="N4" s="4">
        <f>('[1]Qc, Summer, S1'!N4*Main!$B$5)</f>
        <v>1.0182640775344254</v>
      </c>
      <c r="O4" s="4">
        <f>('[1]Qc, Summer, S1'!O4*Main!$B$5)</f>
        <v>0.88857950162202204</v>
      </c>
      <c r="P4" s="4">
        <f>('[1]Qc, Summer, S1'!P4*Main!$B$5)</f>
        <v>0.63881661467961581</v>
      </c>
      <c r="Q4" s="4">
        <f>('[1]Qc, Summer, S1'!Q4*Main!$B$5)</f>
        <v>0.39865999261960994</v>
      </c>
      <c r="R4" s="4">
        <f>('[1]Qc, Summer, S1'!R4*Main!$B$5)</f>
        <v>0.49472264144361233</v>
      </c>
      <c r="S4" s="4">
        <f>('[1]Qc, Summer, S1'!S4*Main!$B$5)</f>
        <v>0.44188818459041096</v>
      </c>
      <c r="T4" s="4">
        <f>('[1]Qc, Summer, S1'!T4*Main!$B$5)</f>
        <v>8.1653251500402022E-2</v>
      </c>
      <c r="U4" s="4">
        <f>('[1]Qc, Summer, S1'!U4*Main!$B$5)</f>
        <v>0.35543180064880886</v>
      </c>
      <c r="V4" s="4">
        <f>('[1]Qc, Summer, S1'!V4*Main!$B$5)</f>
        <v>0.49952577388481245</v>
      </c>
      <c r="W4" s="4">
        <f>('[1]Qc, Summer, S1'!W4*Main!$B$5)</f>
        <v>0.32661300600160814</v>
      </c>
      <c r="X4" s="4">
        <f>('[1]Qc, Summer, S1'!X4*Main!$B$5)</f>
        <v>-0.30259734379560749</v>
      </c>
      <c r="Y4" s="4">
        <f>('[1]Qc, Summer, S1'!Y4*Main!$B$5)</f>
        <v>-0.61960408491481545</v>
      </c>
    </row>
    <row r="5" spans="1:25" x14ac:dyDescent="0.25">
      <c r="A5">
        <v>4</v>
      </c>
      <c r="B5" s="4">
        <f>('[1]Qc, Summer, S1'!B5*Main!$B$5)</f>
        <v>-0.76763282766479646</v>
      </c>
      <c r="C5" s="4">
        <f>('[1]Qc, Summer, S1'!C5*Main!$B$5)</f>
        <v>-0.77501391254618879</v>
      </c>
      <c r="D5" s="4">
        <f>('[1]Qc, Summer, S1'!D5*Main!$B$5)</f>
        <v>-0.79715716719036556</v>
      </c>
      <c r="E5" s="4">
        <f>('[1]Qc, Summer, S1'!E5*Main!$B$5)</f>
        <v>-0.79715716719036556</v>
      </c>
      <c r="F5" s="4">
        <f>('[1]Qc, Summer, S1'!F5*Main!$B$5)</f>
        <v>-0.81560987939384622</v>
      </c>
      <c r="G5" s="4">
        <f>('[1]Qc, Summer, S1'!G5*Main!$B$5)</f>
        <v>-0.83775313403802321</v>
      </c>
      <c r="H5" s="4">
        <f>('[1]Qc, Summer, S1'!H5*Main!$B$5)</f>
        <v>-0.76025174278340435</v>
      </c>
      <c r="I5" s="4">
        <f>('[1]Qc, Summer, S1'!I5*Main!$B$5)</f>
        <v>-0.51298539925676312</v>
      </c>
      <c r="J5" s="4">
        <f>('[1]Qc, Summer, S1'!J5*Main!$B$5)</f>
        <v>-0.38381641383239823</v>
      </c>
      <c r="K5" s="4">
        <f>('[1]Qc, Summer, S1'!K5*Main!$B$5)</f>
        <v>-0.40595966847657511</v>
      </c>
      <c r="L5" s="4">
        <f>('[1]Qc, Summer, S1'!L5*Main!$B$5)</f>
        <v>-0.51298539925676312</v>
      </c>
      <c r="M5" s="4">
        <f>('[1]Qc, Summer, S1'!M5*Main!$B$5)</f>
        <v>-0.55727190854511688</v>
      </c>
      <c r="N5" s="4">
        <f>('[1]Qc, Summer, S1'!N5*Main!$B$5)</f>
        <v>-0.51667594169745923</v>
      </c>
      <c r="O5" s="4">
        <f>('[1]Qc, Summer, S1'!O5*Main!$B$5)</f>
        <v>-0.56096245098581288</v>
      </c>
      <c r="P5" s="4">
        <f>('[1]Qc, Summer, S1'!P5*Main!$B$5)</f>
        <v>-0.52774756901954767</v>
      </c>
      <c r="Q5" s="4">
        <f>('[1]Qc, Summer, S1'!Q5*Main!$B$5)</f>
        <v>-0.62370167247764718</v>
      </c>
      <c r="R5" s="4">
        <f>('[1]Qc, Summer, S1'!R5*Main!$B$5)</f>
        <v>-0.70120306373226615</v>
      </c>
      <c r="S5" s="4">
        <f>('[1]Qc, Summer, S1'!S5*Main!$B$5)</f>
        <v>-0.62370167247764718</v>
      </c>
      <c r="T5" s="4">
        <f>('[1]Qc, Summer, S1'!T5*Main!$B$5)</f>
        <v>-0.43917455044284032</v>
      </c>
      <c r="U5" s="4">
        <f>('[1]Qc, Summer, S1'!U5*Main!$B$5)</f>
        <v>-0.39488804115448672</v>
      </c>
      <c r="V5" s="4">
        <f>('[1]Qc, Summer, S1'!V5*Main!$B$5)</f>
        <v>-0.39488804115448672</v>
      </c>
      <c r="W5" s="4">
        <f>('[1]Qc, Summer, S1'!W5*Main!$B$5)</f>
        <v>-0.52036648413815534</v>
      </c>
      <c r="X5" s="4">
        <f>('[1]Qc, Summer, S1'!X5*Main!$B$5)</f>
        <v>-0.64584492712182395</v>
      </c>
      <c r="Y5" s="4">
        <f>('[1]Qc, Summer, S1'!Y5*Main!$B$5)</f>
        <v>-0.67167872420669694</v>
      </c>
    </row>
    <row r="6" spans="1:25" x14ac:dyDescent="0.25">
      <c r="A6">
        <v>5</v>
      </c>
      <c r="B6" s="4">
        <f>('[1]Qc, Summer, S1'!B6*Main!$B$5)</f>
        <v>-0.2389851263426401</v>
      </c>
      <c r="C6" s="4">
        <f>('[1]Qc, Summer, S1'!C6*Main!$B$5)</f>
        <v>-0.31333605453812818</v>
      </c>
      <c r="D6" s="4">
        <f>('[1]Qc, Summer, S1'!D6*Main!$B$5)</f>
        <v>-0.36909925068474414</v>
      </c>
      <c r="E6" s="4">
        <f>('[1]Qc, Summer, S1'!E6*Main!$B$5)</f>
        <v>-0.36644386039204813</v>
      </c>
      <c r="F6" s="4">
        <f>('[1]Qc, Summer, S1'!F6*Main!$B$5)</f>
        <v>-0.36644386039204813</v>
      </c>
      <c r="G6" s="4">
        <f>('[1]Qc, Summer, S1'!G6*Main!$B$5)</f>
        <v>-0.40096393419709614</v>
      </c>
      <c r="H6" s="4">
        <f>('[1]Qc, Summer, S1'!H6*Main!$B$5)</f>
        <v>-0.36113307980665615</v>
      </c>
      <c r="I6" s="4">
        <f>('[1]Qc, Summer, S1'!I6*Main!$B$5)</f>
        <v>-0.14339107580558405</v>
      </c>
      <c r="J6" s="4">
        <f>('[1]Qc, Summer, S1'!J6*Main!$B$5)</f>
        <v>4.7797025268528019E-2</v>
      </c>
      <c r="K6" s="4">
        <f>('[1]Qc, Summer, S1'!K6*Main!$B$5)</f>
        <v>0.15932341756176011</v>
      </c>
      <c r="L6" s="4">
        <f>('[1]Qc, Summer, S1'!L6*Main!$B$5)</f>
        <v>0.26288363897690409</v>
      </c>
      <c r="M6" s="4">
        <f>('[1]Qc, Summer, S1'!M6*Main!$B$5)</f>
        <v>0.27881598073308012</v>
      </c>
      <c r="N6" s="4">
        <f>('[1]Qc, Summer, S1'!N6*Main!$B$5)</f>
        <v>0.2442959069280321</v>
      </c>
      <c r="O6" s="4">
        <f>('[1]Qc, Summer, S1'!O6*Main!$B$5)</f>
        <v>0.2018096622448961</v>
      </c>
      <c r="P6" s="4">
        <f>('[1]Qc, Summer, S1'!P6*Main!$B$5)</f>
        <v>0.13276951463480005</v>
      </c>
      <c r="Q6" s="4">
        <f>('[1]Qc, Summer, S1'!Q6*Main!$B$5)</f>
        <v>8.4972489366272025E-2</v>
      </c>
      <c r="R6" s="4">
        <f>('[1]Qc, Summer, S1'!R6*Main!$B$5)</f>
        <v>7.1695537902792025E-2</v>
      </c>
      <c r="S6" s="4">
        <f>('[1]Qc, Summer, S1'!S6*Main!$B$5)</f>
        <v>6.6384757317400026E-2</v>
      </c>
      <c r="T6" s="4">
        <f>('[1]Qc, Summer, S1'!T6*Main!$B$5)</f>
        <v>6.6384757317400026E-2</v>
      </c>
      <c r="U6" s="4">
        <f>('[1]Qc, Summer, S1'!U6*Main!$B$5)</f>
        <v>1.5932341756176006E-2</v>
      </c>
      <c r="V6" s="4">
        <f>('[1]Qc, Summer, S1'!V6*Main!$B$5)</f>
        <v>0.14073568551288806</v>
      </c>
      <c r="W6" s="4">
        <f>('[1]Qc, Summer, S1'!W6*Main!$B$5)</f>
        <v>6.6384757317400026E-2</v>
      </c>
      <c r="X6" s="4">
        <f>('[1]Qc, Summer, S1'!X6*Main!$B$5)</f>
        <v>3.717546409774402E-2</v>
      </c>
      <c r="Y6" s="4">
        <f>('[1]Qc, Summer, S1'!Y6*Main!$B$5)</f>
        <v>-5.8418586439312033E-2</v>
      </c>
    </row>
    <row r="7" spans="1:25" x14ac:dyDescent="0.25">
      <c r="A7">
        <v>6</v>
      </c>
      <c r="B7" s="4">
        <f>('[1]Qc, Summer, S1'!B7*Main!$B$5)</f>
        <v>0.34838720640171528</v>
      </c>
      <c r="C7" s="4">
        <f>('[1]Qc, Summer, S1'!C7*Main!$B$5)</f>
        <v>0.38649205710190293</v>
      </c>
      <c r="D7" s="4">
        <f>('[1]Qc, Summer, S1'!D7*Main!$B$5)</f>
        <v>0.29395170540144733</v>
      </c>
      <c r="E7" s="4">
        <f>('[1]Qc, Summer, S1'!E7*Main!$B$5)</f>
        <v>0.34566543135170191</v>
      </c>
      <c r="F7" s="4">
        <f>('[1]Qc, Summer, S1'!F7*Main!$B$5)</f>
        <v>0.35383075650174212</v>
      </c>
      <c r="G7" s="4">
        <f>('[1]Qc, Summer, S1'!G7*Main!$B$5)</f>
        <v>0.36335696917678906</v>
      </c>
      <c r="H7" s="4">
        <f>('[1]Qc, Summer, S1'!H7*Main!$B$5)</f>
        <v>0.35110898145172875</v>
      </c>
      <c r="I7" s="4">
        <f>('[1]Qc, Summer, S1'!I7*Main!$B$5)</f>
        <v>0.65050423695320281</v>
      </c>
      <c r="J7" s="4">
        <f>('[1]Qc, Summer, S1'!J7*Main!$B$5)</f>
        <v>0.745766363703672</v>
      </c>
      <c r="K7" s="4">
        <f>('[1]Qc, Summer, S1'!K7*Main!$B$5)</f>
        <v>0.74440547617866515</v>
      </c>
      <c r="L7" s="4">
        <f>('[1]Qc, Summer, S1'!L7*Main!$B$5)</f>
        <v>0.6505042369532027</v>
      </c>
      <c r="M7" s="4">
        <f>('[1]Qc, Summer, S1'!M7*Main!$B$5)</f>
        <v>0.77706677677882607</v>
      </c>
      <c r="N7" s="4">
        <f>('[1]Qc, Summer, S1'!N7*Main!$B$5)</f>
        <v>0.80972807737898678</v>
      </c>
      <c r="O7" s="4">
        <f>('[1]Qc, Summer, S1'!O7*Main!$B$5)</f>
        <v>0.745766363703672</v>
      </c>
      <c r="P7" s="4">
        <f>('[1]Qc, Summer, S1'!P7*Main!$B$5)</f>
        <v>0.64914334942819607</v>
      </c>
      <c r="Q7" s="4">
        <f>('[1]Qc, Summer, S1'!Q7*Main!$B$5)</f>
        <v>0.57157276050281425</v>
      </c>
      <c r="R7" s="4">
        <f>('[1]Qc, Summer, S1'!R7*Main!$B$5)</f>
        <v>0.69677441280343055</v>
      </c>
      <c r="S7" s="4">
        <f>('[1]Qc, Summer, S1'!S7*Main!$B$5)</f>
        <v>0.67500021240332331</v>
      </c>
      <c r="T7" s="4">
        <f>('[1]Qc, Summer, S1'!T7*Main!$B$5)</f>
        <v>0.52938524722760649</v>
      </c>
      <c r="U7" s="4">
        <f>('[1]Qc, Summer, S1'!U7*Main!$B$5)</f>
        <v>0.49128039652741884</v>
      </c>
      <c r="V7" s="4">
        <f>('[1]Qc, Summer, S1'!V7*Main!$B$5)</f>
        <v>0.57837719812784771</v>
      </c>
      <c r="W7" s="4">
        <f>('[1]Qc, Summer, S1'!W7*Main!$B$5)</f>
        <v>0.45589732087724466</v>
      </c>
      <c r="X7" s="4">
        <f>('[1]Qc, Summer, S1'!X7*Main!$B$5)</f>
        <v>0.34702631887670859</v>
      </c>
      <c r="Y7" s="4">
        <f>('[1]Qc, Summer, S1'!Y7*Main!$B$5)</f>
        <v>0.38785294462690961</v>
      </c>
    </row>
    <row r="8" spans="1:25" x14ac:dyDescent="0.25">
      <c r="A8">
        <v>7</v>
      </c>
      <c r="B8" s="4">
        <f>('[1]Qc, Summer, S1'!B8*Main!$B$5)</f>
        <v>-0.67216009930765719</v>
      </c>
      <c r="C8" s="4">
        <f>('[1]Qc, Summer, S1'!C8*Main!$B$5)</f>
        <v>-0.69109418661209832</v>
      </c>
      <c r="D8" s="4">
        <f>('[1]Qc, Summer, S1'!D8*Main!$B$5)</f>
        <v>-0.73369588304709055</v>
      </c>
      <c r="E8" s="4">
        <f>('[1]Qc, Summer, S1'!E8*Main!$B$5)</f>
        <v>-0.7526299703515319</v>
      </c>
      <c r="F8" s="4">
        <f>('[1]Qc, Summer, S1'!F8*Main!$B$5)</f>
        <v>-0.70529475209042924</v>
      </c>
      <c r="G8" s="4">
        <f>('[1]Qc, Summer, S1'!G8*Main!$B$5)</f>
        <v>-0.76209701400375229</v>
      </c>
      <c r="H8" s="4">
        <f>('[1]Qc, Summer, S1'!H8*Main!$B$5)</f>
        <v>-0.65322601200321617</v>
      </c>
      <c r="I8" s="4">
        <f>('[1]Qc, Summer, S1'!I8*Main!$B$5)</f>
        <v>-0.29821187504494651</v>
      </c>
      <c r="J8" s="4">
        <f>('[1]Qc, Summer, S1'!J8*Main!$B$5)</f>
        <v>-5.2068740087212885E-2</v>
      </c>
      <c r="K8" s="4">
        <f>('[1]Qc, Summer, S1'!K8*Main!$B$5)</f>
        <v>-4.2601696434992363E-2</v>
      </c>
      <c r="L8" s="4">
        <f>('[1]Qc, Summer, S1'!L8*Main!$B$5)</f>
        <v>8.993691469609498E-2</v>
      </c>
      <c r="M8" s="4">
        <f>('[1]Qc, Summer, S1'!M8*Main!$B$5)</f>
        <v>2.8401130956661573E-2</v>
      </c>
      <c r="N8" s="4">
        <f>('[1]Qc, Summer, S1'!N8*Main!$B$5)</f>
        <v>9.4670436522205255E-3</v>
      </c>
      <c r="O8" s="4">
        <f>('[1]Qc, Summer, S1'!O8*Main!$B$5)</f>
        <v>0</v>
      </c>
      <c r="P8" s="4">
        <f>('[1]Qc, Summer, S1'!P8*Main!$B$5)</f>
        <v>-7.5736349217764204E-2</v>
      </c>
      <c r="Q8" s="4">
        <f>('[1]Qc, Summer, S1'!Q8*Main!$B$5)</f>
        <v>-0.13253861113108736</v>
      </c>
      <c r="R8" s="4">
        <f>('[1]Qc, Summer, S1'!R8*Main!$B$5)</f>
        <v>-0.19407439487052078</v>
      </c>
      <c r="S8" s="4">
        <f>('[1]Qc, Summer, S1'!S8*Main!$B$5)</f>
        <v>-0.25561017860995422</v>
      </c>
      <c r="T8" s="4">
        <f>('[1]Qc, Summer, S1'!T8*Main!$B$5)</f>
        <v>-0.22247552582718236</v>
      </c>
      <c r="U8" s="4">
        <f>('[1]Qc, Summer, S1'!U8*Main!$B$5)</f>
        <v>-0.26981074408828498</v>
      </c>
      <c r="V8" s="4">
        <f>('[1]Qc, Summer, S1'!V8*Main!$B$5)</f>
        <v>-0.1893408730444105</v>
      </c>
      <c r="W8" s="4">
        <f>('[1]Qc, Summer, S1'!W8*Main!$B$5)</f>
        <v>-0.35501413695826967</v>
      </c>
      <c r="X8" s="4">
        <f>('[1]Qc, Summer, S1'!X8*Main!$B$5)</f>
        <v>-0.44968457348047497</v>
      </c>
      <c r="Y8" s="4">
        <f>('[1]Qc, Summer, S1'!Y8*Main!$B$5)</f>
        <v>-0.48281922626324686</v>
      </c>
    </row>
    <row r="9" spans="1:25" x14ac:dyDescent="0.25">
      <c r="A9">
        <v>8</v>
      </c>
      <c r="B9" s="4">
        <f>('[1]Qc, Summer, S1'!B9*Main!$B$5)</f>
        <v>-0.8414674864299494</v>
      </c>
      <c r="C9" s="4">
        <f>('[1]Qc, Summer, S1'!C9*Main!$B$5)</f>
        <v>-0.84708663492029956</v>
      </c>
      <c r="D9" s="4">
        <f>('[1]Qc, Summer, S1'!D9*Main!$B$5)</f>
        <v>-0.85551535765582498</v>
      </c>
      <c r="E9" s="4">
        <f>('[1]Qc, Summer, S1'!E9*Main!$B$5)</f>
        <v>-0.85972971902358775</v>
      </c>
      <c r="F9" s="4">
        <f>('[1]Qc, Summer, S1'!F9*Main!$B$5)</f>
        <v>-0.84849142204288741</v>
      </c>
      <c r="G9" s="4">
        <f>('[1]Qc, Summer, S1'!G9*Main!$B$5)</f>
        <v>-0.82882440232666144</v>
      </c>
      <c r="H9" s="4">
        <f>('[1]Qc, Summer, S1'!H9*Main!$B$5)</f>
        <v>-0.70379834841636835</v>
      </c>
      <c r="I9" s="4">
        <f>('[1]Qc, Summer, S1'!I9*Main!$B$5)</f>
        <v>-0.58158186875125062</v>
      </c>
      <c r="J9" s="4">
        <f>('[1]Qc, Summer, S1'!J9*Main!$B$5)</f>
        <v>-0.56893878464796255</v>
      </c>
      <c r="K9" s="4">
        <f>('[1]Qc, Summer, S1'!K9*Main!$B$5)</f>
        <v>-0.56051006191243702</v>
      </c>
      <c r="L9" s="4">
        <f>('[1]Qc, Summer, S1'!L9*Main!$B$5)</f>
        <v>-0.5506765520543242</v>
      </c>
      <c r="M9" s="4">
        <f>('[1]Qc, Summer, S1'!M9*Main!$B$5)</f>
        <v>-0.54646219068656154</v>
      </c>
      <c r="N9" s="4">
        <f>('[1]Qc, Summer, S1'!N9*Main!$B$5)</f>
        <v>-0.55910527478984962</v>
      </c>
      <c r="O9" s="4">
        <f>('[1]Qc, Summer, S1'!O9*Main!$B$5)</f>
        <v>-0.58017708162866299</v>
      </c>
      <c r="P9" s="4">
        <f>('[1]Qc, Summer, S1'!P9*Main!$B$5)</f>
        <v>-0.63917814077734059</v>
      </c>
      <c r="Q9" s="4">
        <f>('[1]Qc, Summer, S1'!Q9*Main!$B$5)</f>
        <v>-0.66727388322909187</v>
      </c>
      <c r="R9" s="4">
        <f>('[1]Qc, Summer, S1'!R9*Main!$B$5)</f>
        <v>-0.68975047719049287</v>
      </c>
      <c r="S9" s="4">
        <f>('[1]Qc, Summer, S1'!S9*Main!$B$5)</f>
        <v>-0.6925600514356679</v>
      </c>
      <c r="T9" s="4">
        <f>('[1]Qc, Summer, S1'!T9*Main!$B$5)</f>
        <v>-0.70520313553895597</v>
      </c>
      <c r="U9" s="4">
        <f>('[1]Qc, Summer, S1'!U9*Main!$B$5)</f>
        <v>-0.72908451662294471</v>
      </c>
      <c r="V9" s="4">
        <f>('[1]Qc, Summer, S1'!V9*Main!$B$5)</f>
        <v>-0.77544249166833412</v>
      </c>
      <c r="W9" s="4">
        <f>('[1]Qc, Summer, S1'!W9*Main!$B$5)</f>
        <v>-0.80634780836526043</v>
      </c>
      <c r="X9" s="4">
        <f>('[1]Qc, Summer, S1'!X9*Main!$B$5)</f>
        <v>-0.81899089246854861</v>
      </c>
      <c r="Y9" s="4">
        <f>('[1]Qc, Summer, S1'!Y9*Main!$B$5)</f>
        <v>-0.8344435508170116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0.7876707393058916</v>
      </c>
      <c r="C2" s="4">
        <f>('[1]Qc, Summer, S2'!C2*Main!$B$5)</f>
        <v>0.89665134298629423</v>
      </c>
      <c r="D2" s="4">
        <f>('[1]Qc, Summer, S2'!D2*Main!$B$5)</f>
        <v>0.85335867943910082</v>
      </c>
      <c r="E2" s="4">
        <f>('[1]Qc, Summer, S2'!E2*Main!$B$5)</f>
        <v>0.84499241787597257</v>
      </c>
      <c r="F2" s="4">
        <f>('[1]Qc, Summer, S2'!F2*Main!$B$5)</f>
        <v>0.82654280176514361</v>
      </c>
      <c r="G2" s="4">
        <f>('[1]Qc, Summer, S2'!G2*Main!$B$5)</f>
        <v>0.84853620552498299</v>
      </c>
      <c r="H2" s="4">
        <f>('[1]Qc, Summer, S2'!H2*Main!$B$5)</f>
        <v>0.89142699624599986</v>
      </c>
      <c r="I2" s="4">
        <f>('[1]Qc, Summer, S2'!I2*Main!$B$5)</f>
        <v>1.7029909017627476</v>
      </c>
      <c r="J2" s="4">
        <f>('[1]Qc, Summer, S2'!J2*Main!$B$5)</f>
        <v>1.9630391541922156</v>
      </c>
      <c r="K2" s="4">
        <f>('[1]Qc, Summer, S2'!K2*Main!$B$5)</f>
        <v>1.9079460431127495</v>
      </c>
      <c r="L2" s="4">
        <f>('[1]Qc, Summer, S2'!L2*Main!$B$5)</f>
        <v>1.7901607711497536</v>
      </c>
      <c r="M2" s="4">
        <f>('[1]Qc, Summer, S2'!M2*Main!$B$5)</f>
        <v>1.841271687860744</v>
      </c>
      <c r="N2" s="4">
        <f>('[1]Qc, Summer, S2'!N2*Main!$B$5)</f>
        <v>1.9399497336337126</v>
      </c>
      <c r="O2" s="4">
        <f>('[1]Qc, Summer, S2'!O2*Main!$B$5)</f>
        <v>1.900310459415397</v>
      </c>
      <c r="P2" s="4">
        <f>('[1]Qc, Summer, S2'!P2*Main!$B$5)</f>
        <v>1.3188735477246143</v>
      </c>
      <c r="Q2" s="4">
        <f>('[1]Qc, Summer, S2'!Q2*Main!$B$5)</f>
        <v>1.6899117679653675</v>
      </c>
      <c r="R2" s="4">
        <f>('[1]Qc, Summer, S2'!R2*Main!$B$5)</f>
        <v>1.7812465011872938</v>
      </c>
      <c r="S2" s="4">
        <f>('[1]Qc, Summer, S2'!S2*Main!$B$5)</f>
        <v>1.6039840509501795</v>
      </c>
      <c r="T2" s="4">
        <f>('[1]Qc, Summer, S2'!T2*Main!$B$5)</f>
        <v>1.322892275986379</v>
      </c>
      <c r="U2" s="4">
        <f>('[1]Qc, Summer, S2'!U2*Main!$B$5)</f>
        <v>1.199919191176378</v>
      </c>
      <c r="V2" s="4">
        <f>('[1]Qc, Summer, S2'!V2*Main!$B$5)</f>
        <v>1.2595425050236511</v>
      </c>
      <c r="W2" s="4">
        <f>('[1]Qc, Summer, S2'!W2*Main!$B$5)</f>
        <v>1.2384989824893193</v>
      </c>
      <c r="X2" s="4">
        <f>('[1]Qc, Summer, S2'!X2*Main!$B$5)</f>
        <v>0.87199096501637385</v>
      </c>
      <c r="Y2" s="4">
        <f>('[1]Qc, Summer, S2'!Y2*Main!$B$5)</f>
        <v>0.8560621875424701</v>
      </c>
    </row>
    <row r="3" spans="1:25" x14ac:dyDescent="0.25">
      <c r="A3">
        <v>2</v>
      </c>
      <c r="B3" s="4">
        <f>('[1]Qc, Summer, S2'!B3*Main!$B$5)</f>
        <v>3.161291317348898E-2</v>
      </c>
      <c r="C3" s="4">
        <f>('[1]Qc, Summer, S2'!C3*Main!$B$5)</f>
        <v>-0.18967747904093393</v>
      </c>
      <c r="D3" s="4">
        <f>('[1]Qc, Summer, S2'!D3*Main!$B$5)</f>
        <v>-0.21387103504105301</v>
      </c>
      <c r="E3" s="4">
        <f>('[1]Qc, Summer, S2'!E3*Main!$B$5)</f>
        <v>-0.31258074352153908</v>
      </c>
      <c r="F3" s="4">
        <f>('[1]Qc, Summer, S2'!F3*Main!$B$5)</f>
        <v>-0.37096785866849313</v>
      </c>
      <c r="G3" s="4">
        <f>('[1]Qc, Summer, S2'!G3*Main!$B$5)</f>
        <v>-0.29032267200142947</v>
      </c>
      <c r="H3" s="4">
        <f>('[1]Qc, Summer, S2'!H3*Main!$B$5)</f>
        <v>-0.3635485014951233</v>
      </c>
      <c r="I3" s="4">
        <f>('[1]Qc, Summer, S2'!I3*Main!$B$5)</f>
        <v>0.93548416533793943</v>
      </c>
      <c r="J3" s="4">
        <f>('[1]Qc, Summer, S2'!J3*Main!$B$5)</f>
        <v>1.193548762672543</v>
      </c>
      <c r="K3" s="4">
        <f>('[1]Qc, Summer, S2'!K3*Main!$B$5)</f>
        <v>1.5016133757407266</v>
      </c>
      <c r="L3" s="4">
        <f>('[1]Qc, Summer, S2'!L3*Main!$B$5)</f>
        <v>0.8709680160042883</v>
      </c>
      <c r="M3" s="4">
        <f>('[1]Qc, Summer, S2'!M3*Main!$B$5)</f>
        <v>0.77451637275048002</v>
      </c>
      <c r="N3" s="4">
        <f>('[1]Qc, Summer, S2'!N3*Main!$B$5)</f>
        <v>0.54290339664267317</v>
      </c>
      <c r="O3" s="4">
        <f>('[1]Qc, Summer, S2'!O3*Main!$B$5)</f>
        <v>0.7270970029902466</v>
      </c>
      <c r="P3" s="4">
        <f>('[1]Qc, Summer, S2'!P3*Main!$B$5)</f>
        <v>0.32903236160162003</v>
      </c>
      <c r="Q3" s="4">
        <f>('[1]Qc, Summer, S2'!Q3*Main!$B$5)</f>
        <v>0.27145169832133648</v>
      </c>
      <c r="R3" s="4">
        <f>('[1]Qc, Summer, S2'!R3*Main!$B$5)</f>
        <v>0.31612913173488988</v>
      </c>
      <c r="S3" s="4">
        <f>('[1]Qc, Summer, S2'!S3*Main!$B$5)</f>
        <v>0.57483889056283033</v>
      </c>
      <c r="T3" s="4">
        <f>('[1]Qc, Summer, S2'!T3*Main!$B$5)</f>
        <v>1.1351616475255892</v>
      </c>
      <c r="U3" s="4">
        <f>('[1]Qc, Summer, S2'!U3*Main!$B$5)</f>
        <v>1.1403229394722809</v>
      </c>
      <c r="V3" s="4">
        <f>('[1]Qc, Summer, S2'!V3*Main!$B$5)</f>
        <v>0.88516156885769137</v>
      </c>
      <c r="W3" s="4">
        <f>('[1]Qc, Summer, S2'!W3*Main!$B$5)</f>
        <v>0.69354860533674811</v>
      </c>
      <c r="X3" s="4">
        <f>('[1]Qc, Summer, S2'!X3*Main!$B$5)</f>
        <v>0.32580655413493742</v>
      </c>
      <c r="Y3" s="4">
        <f>('[1]Qc, Summer, S2'!Y3*Main!$B$5)</f>
        <v>6.5161310826987492E-2</v>
      </c>
    </row>
    <row r="4" spans="1:25" x14ac:dyDescent="0.25">
      <c r="A4">
        <v>3</v>
      </c>
      <c r="B4" s="4">
        <f>('[1]Qc, Summer, S2'!B4*Main!$B$5)</f>
        <v>-0.18616941342091664</v>
      </c>
      <c r="C4" s="4">
        <f>('[1]Qc, Summer, S2'!C4*Main!$B$5)</f>
        <v>-0.44092755810217082</v>
      </c>
      <c r="D4" s="4">
        <f>('[1]Qc, Summer, S2'!D4*Main!$B$5)</f>
        <v>-0.76917362913378695</v>
      </c>
      <c r="E4" s="4">
        <f>('[1]Qc, Summer, S2'!E4*Main!$B$5)</f>
        <v>-0.70341874601375753</v>
      </c>
      <c r="F4" s="4">
        <f>('[1]Qc, Summer, S2'!F4*Main!$B$5)</f>
        <v>-0.72508087332356996</v>
      </c>
      <c r="G4" s="4">
        <f>('[1]Qc, Summer, S2'!G4*Main!$B$5)</f>
        <v>-0.68401409095130905</v>
      </c>
      <c r="H4" s="4">
        <f>('[1]Qc, Summer, S2'!H4*Main!$B$5)</f>
        <v>-3.7656558339008939E-2</v>
      </c>
      <c r="I4" s="4">
        <f>('[1]Qc, Summer, S2'!I4*Main!$B$5)</f>
        <v>0.80361208873719192</v>
      </c>
      <c r="J4" s="4">
        <f>('[1]Qc, Summer, S2'!J4*Main!$B$5)</f>
        <v>1.0876213099853551</v>
      </c>
      <c r="K4" s="4">
        <f>('[1]Qc, Summer, S2'!K4*Main!$B$5)</f>
        <v>1.0866606834971153</v>
      </c>
      <c r="L4" s="4">
        <f>('[1]Qc, Summer, S2'!L4*Main!$B$5)</f>
        <v>0.88920390883937817</v>
      </c>
      <c r="M4" s="4">
        <f>('[1]Qc, Summer, S2'!M4*Main!$B$5)</f>
        <v>1.1126936613284195</v>
      </c>
      <c r="N4" s="4">
        <f>('[1]Qc, Summer, S2'!N4*Main!$B$5)</f>
        <v>0.99789879598373699</v>
      </c>
      <c r="O4" s="4">
        <f>('[1]Qc, Summer, S2'!O4*Main!$B$5)</f>
        <v>0.87080791158958148</v>
      </c>
      <c r="P4" s="4">
        <f>('[1]Qc, Summer, S2'!P4*Main!$B$5)</f>
        <v>0.63242844853281965</v>
      </c>
      <c r="Q4" s="4">
        <f>('[1]Qc, Summer, S2'!Q4*Main!$B$5)</f>
        <v>0.40264659254580609</v>
      </c>
      <c r="R4" s="4">
        <f>('[1]Qc, Summer, S2'!R4*Main!$B$5)</f>
        <v>0.49472264144361233</v>
      </c>
      <c r="S4" s="4">
        <f>('[1]Qc, Summer, S2'!S4*Main!$B$5)</f>
        <v>0.44188818459041096</v>
      </c>
      <c r="T4" s="4">
        <f>('[1]Qc, Summer, S2'!T4*Main!$B$5)</f>
        <v>8.3286316530410062E-2</v>
      </c>
      <c r="U4" s="4">
        <f>('[1]Qc, Summer, S2'!U4*Main!$B$5)</f>
        <v>0.35187748264232072</v>
      </c>
      <c r="V4" s="4">
        <f>('[1]Qc, Summer, S2'!V4*Main!$B$5)</f>
        <v>0.49952577388481245</v>
      </c>
      <c r="W4" s="4">
        <f>('[1]Qc, Summer, S2'!W4*Main!$B$5)</f>
        <v>0.32987913606162422</v>
      </c>
      <c r="X4" s="4">
        <f>('[1]Qc, Summer, S2'!X4*Main!$B$5)</f>
        <v>-0.30562331723356362</v>
      </c>
      <c r="Y4" s="4">
        <f>('[1]Qc, Summer, S2'!Y4*Main!$B$5)</f>
        <v>-0.63199616661311175</v>
      </c>
    </row>
    <row r="5" spans="1:25" x14ac:dyDescent="0.25">
      <c r="A5">
        <v>4</v>
      </c>
      <c r="B5" s="4">
        <f>('[1]Qc, Summer, S2'!B5*Main!$B$5)</f>
        <v>-0.78298548421809244</v>
      </c>
      <c r="C5" s="4">
        <f>('[1]Qc, Summer, S2'!C5*Main!$B$5)</f>
        <v>-0.78276405167165075</v>
      </c>
      <c r="D5" s="4">
        <f>('[1]Qc, Summer, S2'!D5*Main!$B$5)</f>
        <v>-0.78918559551846201</v>
      </c>
      <c r="E5" s="4">
        <f>('[1]Qc, Summer, S2'!E5*Main!$B$5)</f>
        <v>-0.81310031053417298</v>
      </c>
      <c r="F5" s="4">
        <f>('[1]Qc, Summer, S2'!F5*Main!$B$5)</f>
        <v>-0.79929768180596927</v>
      </c>
      <c r="G5" s="4">
        <f>('[1]Qc, Summer, S2'!G5*Main!$B$5)</f>
        <v>-0.82937560269764299</v>
      </c>
      <c r="H5" s="4">
        <f>('[1]Qc, Summer, S2'!H5*Main!$B$5)</f>
        <v>-0.76785426021123837</v>
      </c>
      <c r="I5" s="4">
        <f>('[1]Qc, Summer, S2'!I5*Main!$B$5)</f>
        <v>-0.50272569127162781</v>
      </c>
      <c r="J5" s="4">
        <f>('[1]Qc, Summer, S2'!J5*Main!$B$5)</f>
        <v>-0.37614008555575029</v>
      </c>
      <c r="K5" s="4">
        <f>('[1]Qc, Summer, S2'!K5*Main!$B$5)</f>
        <v>-0.41407886184610659</v>
      </c>
      <c r="L5" s="4">
        <f>('[1]Qc, Summer, S2'!L5*Main!$B$5)</f>
        <v>-0.52324510724189832</v>
      </c>
      <c r="M5" s="4">
        <f>('[1]Qc, Summer, S2'!M5*Main!$B$5)</f>
        <v>-0.55169918945966556</v>
      </c>
      <c r="N5" s="4">
        <f>('[1]Qc, Summer, S2'!N5*Main!$B$5)</f>
        <v>-0.50634242286351006</v>
      </c>
      <c r="O5" s="4">
        <f>('[1]Qc, Summer, S2'!O5*Main!$B$5)</f>
        <v>-0.55535282647595474</v>
      </c>
      <c r="P5" s="4">
        <f>('[1]Qc, Summer, S2'!P5*Main!$B$5)</f>
        <v>-0.52774756901954767</v>
      </c>
      <c r="Q5" s="4">
        <f>('[1]Qc, Summer, S2'!Q5*Main!$B$5)</f>
        <v>-0.63617570592720007</v>
      </c>
      <c r="R5" s="4">
        <f>('[1]Qc, Summer, S2'!R5*Main!$B$5)</f>
        <v>-0.68717900245762076</v>
      </c>
      <c r="S5" s="4">
        <f>('[1]Qc, Summer, S2'!S5*Main!$B$5)</f>
        <v>-0.63617570592720007</v>
      </c>
      <c r="T5" s="4">
        <f>('[1]Qc, Summer, S2'!T5*Main!$B$5)</f>
        <v>-0.44795804145169704</v>
      </c>
      <c r="U5" s="4">
        <f>('[1]Qc, Summer, S2'!U5*Main!$B$5)</f>
        <v>-0.39093916074294183</v>
      </c>
      <c r="V5" s="4">
        <f>('[1]Qc, Summer, S2'!V5*Main!$B$5)</f>
        <v>-0.39883692156603151</v>
      </c>
      <c r="W5" s="4">
        <f>('[1]Qc, Summer, S2'!W5*Main!$B$5)</f>
        <v>-0.53077381382091848</v>
      </c>
      <c r="X5" s="4">
        <f>('[1]Qc, Summer, S2'!X5*Main!$B$5)</f>
        <v>-0.63938647785060576</v>
      </c>
      <c r="Y5" s="4">
        <f>('[1]Qc, Summer, S2'!Y5*Main!$B$5)</f>
        <v>-0.6851122986908309</v>
      </c>
    </row>
    <row r="6" spans="1:25" x14ac:dyDescent="0.25">
      <c r="A6">
        <v>5</v>
      </c>
      <c r="B6" s="4">
        <f>('[1]Qc, Summer, S2'!B6*Main!$B$5)</f>
        <v>-0.24376482886949291</v>
      </c>
      <c r="C6" s="4">
        <f>('[1]Qc, Summer, S2'!C6*Main!$B$5)</f>
        <v>-0.31020269399274691</v>
      </c>
      <c r="D6" s="4">
        <f>('[1]Qc, Summer, S2'!D6*Main!$B$5)</f>
        <v>-0.36171726567104923</v>
      </c>
      <c r="E6" s="4">
        <f>('[1]Qc, Summer, S2'!E6*Main!$B$5)</f>
        <v>-0.3737727375998891</v>
      </c>
      <c r="F6" s="4">
        <f>('[1]Qc, Summer, S2'!F6*Main!$B$5)</f>
        <v>-0.36644386039204813</v>
      </c>
      <c r="G6" s="4">
        <f>('[1]Qc, Summer, S2'!G6*Main!$B$5)</f>
        <v>-0.40096393419709614</v>
      </c>
      <c r="H6" s="4">
        <f>('[1]Qc, Summer, S2'!H6*Main!$B$5)</f>
        <v>-0.36474441060472268</v>
      </c>
      <c r="I6" s="4">
        <f>('[1]Qc, Summer, S2'!I6*Main!$B$5)</f>
        <v>-0.14339107580558405</v>
      </c>
      <c r="J6" s="4">
        <f>('[1]Qc, Summer, S2'!J6*Main!$B$5)</f>
        <v>4.8752965773898579E-2</v>
      </c>
      <c r="K6" s="4">
        <f>('[1]Qc, Summer, S2'!K6*Main!$B$5)</f>
        <v>0.15773018338614253</v>
      </c>
      <c r="L6" s="4">
        <f>('[1]Qc, Summer, S2'!L6*Main!$B$5)</f>
        <v>0.26814131175644218</v>
      </c>
      <c r="M6" s="4">
        <f>('[1]Qc, Summer, S2'!M6*Main!$B$5)</f>
        <v>0.28160414054041094</v>
      </c>
      <c r="N6" s="4">
        <f>('[1]Qc, Summer, S2'!N6*Main!$B$5)</f>
        <v>0.2442959069280321</v>
      </c>
      <c r="O6" s="4">
        <f>('[1]Qc, Summer, S2'!O6*Main!$B$5)</f>
        <v>0.20584585548979403</v>
      </c>
      <c r="P6" s="4">
        <f>('[1]Qc, Summer, S2'!P6*Main!$B$5)</f>
        <v>0.13144181948845204</v>
      </c>
      <c r="Q6" s="4">
        <f>('[1]Qc, Summer, S2'!Q6*Main!$B$5)</f>
        <v>8.4972489366272025E-2</v>
      </c>
      <c r="R6" s="4">
        <f>('[1]Qc, Summer, S2'!R6*Main!$B$5)</f>
        <v>7.1695537902792025E-2</v>
      </c>
      <c r="S6" s="4">
        <f>('[1]Qc, Summer, S2'!S6*Main!$B$5)</f>
        <v>6.5057062171052019E-2</v>
      </c>
      <c r="T6" s="4">
        <f>('[1]Qc, Summer, S2'!T6*Main!$B$5)</f>
        <v>6.6384757317400026E-2</v>
      </c>
      <c r="U6" s="4">
        <f>('[1]Qc, Summer, S2'!U6*Main!$B$5)</f>
        <v>1.5773018338614244E-2</v>
      </c>
      <c r="V6" s="4">
        <f>('[1]Qc, Summer, S2'!V6*Main!$B$5)</f>
        <v>0.14073568551288806</v>
      </c>
      <c r="W6" s="4">
        <f>('[1]Qc, Summer, S2'!W6*Main!$B$5)</f>
        <v>6.7712452463748032E-2</v>
      </c>
      <c r="X6" s="4">
        <f>('[1]Qc, Summer, S2'!X6*Main!$B$5)</f>
        <v>3.643195481578914E-2</v>
      </c>
      <c r="Y6" s="4">
        <f>('[1]Qc, Summer, S2'!Y6*Main!$B$5)</f>
        <v>-5.8418586439312033E-2</v>
      </c>
    </row>
    <row r="7" spans="1:25" x14ac:dyDescent="0.25">
      <c r="A7">
        <v>6</v>
      </c>
      <c r="B7" s="4">
        <f>('[1]Qc, Summer, S2'!B7*Main!$B$5)</f>
        <v>0.34838720640171533</v>
      </c>
      <c r="C7" s="4">
        <f>('[1]Qc, Summer, S2'!C7*Main!$B$5)</f>
        <v>0.39422189824394094</v>
      </c>
      <c r="D7" s="4">
        <f>('[1]Qc, Summer, S2'!D7*Main!$B$5)</f>
        <v>0.29101218834743281</v>
      </c>
      <c r="E7" s="4">
        <f>('[1]Qc, Summer, S2'!E7*Main!$B$5)</f>
        <v>0.34220877703818492</v>
      </c>
      <c r="F7" s="4">
        <f>('[1]Qc, Summer, S2'!F7*Main!$B$5)</f>
        <v>0.36090737163177694</v>
      </c>
      <c r="G7" s="4">
        <f>('[1]Qc, Summer, S2'!G7*Main!$B$5)</f>
        <v>0.36335696917678906</v>
      </c>
      <c r="H7" s="4">
        <f>('[1]Qc, Summer, S2'!H7*Main!$B$5)</f>
        <v>0.35813116108076326</v>
      </c>
      <c r="I7" s="4">
        <f>('[1]Qc, Summer, S2'!I7*Main!$B$5)</f>
        <v>0.64399919458367072</v>
      </c>
      <c r="J7" s="4">
        <f>('[1]Qc, Summer, S2'!J7*Main!$B$5)</f>
        <v>0.75322402734070859</v>
      </c>
      <c r="K7" s="4">
        <f>('[1]Qc, Summer, S2'!K7*Main!$B$5)</f>
        <v>0.73696142141687848</v>
      </c>
      <c r="L7" s="4">
        <f>('[1]Qc, Summer, S2'!L7*Main!$B$5)</f>
        <v>0.65700927932273467</v>
      </c>
      <c r="M7" s="4">
        <f>('[1]Qc, Summer, S2'!M7*Main!$B$5)</f>
        <v>0.79260811231440254</v>
      </c>
      <c r="N7" s="4">
        <f>('[1]Qc, Summer, S2'!N7*Main!$B$5)</f>
        <v>0.82592263892656648</v>
      </c>
      <c r="O7" s="4">
        <f>('[1]Qc, Summer, S2'!O7*Main!$B$5)</f>
        <v>0.73830870006663518</v>
      </c>
      <c r="P7" s="4">
        <f>('[1]Qc, Summer, S2'!P7*Main!$B$5)</f>
        <v>0.64914334942819618</v>
      </c>
      <c r="Q7" s="4">
        <f>('[1]Qc, Summer, S2'!Q7*Main!$B$5)</f>
        <v>0.57728848810784239</v>
      </c>
      <c r="R7" s="4">
        <f>('[1]Qc, Summer, S2'!R7*Main!$B$5)</f>
        <v>0.71070990105949916</v>
      </c>
      <c r="S7" s="4">
        <f>('[1]Qc, Summer, S2'!S7*Main!$B$5)</f>
        <v>0.68850021665138983</v>
      </c>
      <c r="T7" s="4">
        <f>('[1]Qc, Summer, S2'!T7*Main!$B$5)</f>
        <v>0.52938524722760649</v>
      </c>
      <c r="U7" s="4">
        <f>('[1]Qc, Summer, S2'!U7*Main!$B$5)</f>
        <v>0.49619320049269294</v>
      </c>
      <c r="V7" s="4">
        <f>('[1]Qc, Summer, S2'!V7*Main!$B$5)</f>
        <v>0.57259342614656927</v>
      </c>
      <c r="W7" s="4">
        <f>('[1]Qc, Summer, S2'!W7*Main!$B$5)</f>
        <v>0.4513383476684722</v>
      </c>
      <c r="X7" s="4">
        <f>('[1]Qc, Summer, S2'!X7*Main!$B$5)</f>
        <v>0.34008579249917442</v>
      </c>
      <c r="Y7" s="4">
        <f>('[1]Qc, Summer, S2'!Y7*Main!$B$5)</f>
        <v>0.39561000351944775</v>
      </c>
    </row>
    <row r="8" spans="1:25" x14ac:dyDescent="0.25">
      <c r="A8">
        <v>7</v>
      </c>
      <c r="B8" s="4">
        <f>('[1]Qc, Summer, S2'!B8*Main!$B$5)</f>
        <v>-0.68560330129381031</v>
      </c>
      <c r="C8" s="4">
        <f>('[1]Qc, Summer, S2'!C8*Main!$B$5)</f>
        <v>-0.69109418661209832</v>
      </c>
      <c r="D8" s="4">
        <f>('[1]Qc, Summer, S2'!D8*Main!$B$5)</f>
        <v>-0.71902196538614871</v>
      </c>
      <c r="E8" s="4">
        <f>('[1]Qc, Summer, S2'!E8*Main!$B$5)</f>
        <v>-0.74510367064801664</v>
      </c>
      <c r="F8" s="4">
        <f>('[1]Qc, Summer, S2'!F8*Main!$B$5)</f>
        <v>-0.69118885704862054</v>
      </c>
      <c r="G8" s="4">
        <f>('[1]Qc, Summer, S2'!G8*Main!$B$5)</f>
        <v>-0.75447604386371481</v>
      </c>
      <c r="H8" s="4">
        <f>('[1]Qc, Summer, S2'!H8*Main!$B$5)</f>
        <v>-0.65975827212324833</v>
      </c>
      <c r="I8" s="4">
        <f>('[1]Qc, Summer, S2'!I8*Main!$B$5)</f>
        <v>-0.29224763754404764</v>
      </c>
      <c r="J8" s="4">
        <f>('[1]Qc, Summer, S2'!J8*Main!$B$5)</f>
        <v>-5.1027365285468619E-2</v>
      </c>
      <c r="K8" s="4">
        <f>('[1]Qc, Summer, S2'!K8*Main!$B$5)</f>
        <v>-4.3453730363692211E-2</v>
      </c>
      <c r="L8" s="4">
        <f>('[1]Qc, Summer, S2'!L8*Main!$B$5)</f>
        <v>8.993691469609498E-2</v>
      </c>
      <c r="M8" s="4">
        <f>('[1]Qc, Summer, S2'!M8*Main!$B$5)</f>
        <v>2.8969153575794809E-2</v>
      </c>
      <c r="N8" s="4">
        <f>('[1]Qc, Summer, S2'!N8*Main!$B$5)</f>
        <v>9.3723732156983184E-3</v>
      </c>
      <c r="O8" s="4">
        <f>('[1]Qc, Summer, S2'!O8*Main!$B$5)</f>
        <v>0</v>
      </c>
      <c r="P8" s="4">
        <f>('[1]Qc, Summer, S2'!P8*Main!$B$5)</f>
        <v>-7.4221622233408918E-2</v>
      </c>
      <c r="Q8" s="4">
        <f>('[1]Qc, Summer, S2'!Q8*Main!$B$5)</f>
        <v>-0.13386399724239822</v>
      </c>
      <c r="R8" s="4">
        <f>('[1]Qc, Summer, S2'!R8*Main!$B$5)</f>
        <v>-0.19213365092181553</v>
      </c>
      <c r="S8" s="4">
        <f>('[1]Qc, Summer, S2'!S8*Main!$B$5)</f>
        <v>-0.25305407682385467</v>
      </c>
      <c r="T8" s="4">
        <f>('[1]Qc, Summer, S2'!T8*Main!$B$5)</f>
        <v>-0.2180260153106387</v>
      </c>
      <c r="U8" s="4">
        <f>('[1]Qc, Summer, S2'!U8*Main!$B$5)</f>
        <v>-0.27520695897005071</v>
      </c>
      <c r="V8" s="4">
        <f>('[1]Qc, Summer, S2'!V8*Main!$B$5)</f>
        <v>-0.19123428177485458</v>
      </c>
      <c r="W8" s="4">
        <f>('[1]Qc, Summer, S2'!W8*Main!$B$5)</f>
        <v>-0.36211441969743507</v>
      </c>
      <c r="X8" s="4">
        <f>('[1]Qc, Summer, S2'!X8*Main!$B$5)</f>
        <v>-0.44069088201086543</v>
      </c>
      <c r="Y8" s="4">
        <f>('[1]Qc, Summer, S2'!Y8*Main!$B$5)</f>
        <v>-0.48764741852587923</v>
      </c>
    </row>
    <row r="9" spans="1:25" x14ac:dyDescent="0.25">
      <c r="A9">
        <v>8</v>
      </c>
      <c r="B9" s="4">
        <f>('[1]Qc, Summer, S2'!B9*Main!$B$5)</f>
        <v>-0.82463813670135044</v>
      </c>
      <c r="C9" s="4">
        <f>('[1]Qc, Summer, S2'!C9*Main!$B$5)</f>
        <v>-0.84708663492029956</v>
      </c>
      <c r="D9" s="4">
        <f>('[1]Qc, Summer, S2'!D9*Main!$B$5)</f>
        <v>-0.84696020407926675</v>
      </c>
      <c r="E9" s="4">
        <f>('[1]Qc, Summer, S2'!E9*Main!$B$5)</f>
        <v>-0.86832701621382358</v>
      </c>
      <c r="F9" s="4">
        <f>('[1]Qc, Summer, S2'!F9*Main!$B$5)</f>
        <v>-0.85697633626331626</v>
      </c>
      <c r="G9" s="4">
        <f>('[1]Qc, Summer, S2'!G9*Main!$B$5)</f>
        <v>-0.8371126463499281</v>
      </c>
      <c r="H9" s="4">
        <f>('[1]Qc, Summer, S2'!H9*Main!$B$5)</f>
        <v>-0.71787431538469582</v>
      </c>
      <c r="I9" s="4">
        <f>('[1]Qc, Summer, S2'!I9*Main!$B$5)</f>
        <v>-0.58739768743876308</v>
      </c>
      <c r="J9" s="4">
        <f>('[1]Qc, Summer, S2'!J9*Main!$B$5)</f>
        <v>-0.56893878464796244</v>
      </c>
      <c r="K9" s="4">
        <f>('[1]Qc, Summer, S2'!K9*Main!$B$5)</f>
        <v>-0.57172026315068569</v>
      </c>
      <c r="L9" s="4">
        <f>('[1]Qc, Summer, S2'!L9*Main!$B$5)</f>
        <v>-0.56169008309541069</v>
      </c>
      <c r="M9" s="4">
        <f>('[1]Qc, Summer, S2'!M9*Main!$B$5)</f>
        <v>-0.54099756877969596</v>
      </c>
      <c r="N9" s="4">
        <f>('[1]Qc, Summer, S2'!N9*Main!$B$5)</f>
        <v>-0.55351422204195111</v>
      </c>
      <c r="O9" s="4">
        <f>('[1]Qc, Summer, S2'!O9*Main!$B$5)</f>
        <v>-0.58017708162866299</v>
      </c>
      <c r="P9" s="4">
        <f>('[1]Qc, Summer, S2'!P9*Main!$B$5)</f>
        <v>-0.63917814077734059</v>
      </c>
      <c r="Q9" s="4">
        <f>('[1]Qc, Summer, S2'!Q9*Main!$B$5)</f>
        <v>-0.66727388322909187</v>
      </c>
      <c r="R9" s="4">
        <f>('[1]Qc, Summer, S2'!R9*Main!$B$5)</f>
        <v>-0.67595546764668302</v>
      </c>
      <c r="S9" s="4">
        <f>('[1]Qc, Summer, S2'!S9*Main!$B$5)</f>
        <v>-0.7064112524643813</v>
      </c>
      <c r="T9" s="4">
        <f>('[1]Qc, Summer, S2'!T9*Main!$B$5)</f>
        <v>-0.69109907282817684</v>
      </c>
      <c r="U9" s="4">
        <f>('[1]Qc, Summer, S2'!U9*Main!$B$5)</f>
        <v>-0.72908451662294471</v>
      </c>
      <c r="V9" s="4">
        <f>('[1]Qc, Summer, S2'!V9*Main!$B$5)</f>
        <v>-0.75993364183496748</v>
      </c>
      <c r="W9" s="4">
        <f>('[1]Qc, Summer, S2'!W9*Main!$B$5)</f>
        <v>-0.79828433028160795</v>
      </c>
      <c r="X9" s="4">
        <f>('[1]Qc, Summer, S2'!X9*Main!$B$5)</f>
        <v>-0.82718080139323402</v>
      </c>
      <c r="Y9" s="4">
        <f>('[1]Qc, Summer, S2'!Y9*Main!$B$5)</f>
        <v>-0.84278798632518159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0.7876707393058916</v>
      </c>
      <c r="C2" s="4">
        <f>('[1]Qc, Summer, S3'!C2*Main!$B$5)</f>
        <v>0.88777360691712282</v>
      </c>
      <c r="D2" s="4">
        <f>('[1]Qc, Summer, S3'!D2*Main!$B$5)</f>
        <v>0.82825989474971573</v>
      </c>
      <c r="E2" s="4">
        <f>('[1]Qc, Summer, S3'!E2*Main!$B$5)</f>
        <v>0.81989363318658726</v>
      </c>
      <c r="F2" s="4">
        <f>('[1]Qc, Summer, S3'!F2*Main!$B$5)</f>
        <v>0.81017561757177436</v>
      </c>
      <c r="G2" s="4">
        <f>('[1]Qc, Summer, S3'!G2*Main!$B$5)</f>
        <v>0.84853620552498299</v>
      </c>
      <c r="H2" s="4">
        <f>('[1]Qc, Summer, S3'!H2*Main!$B$5)</f>
        <v>0.89142699624599986</v>
      </c>
      <c r="I2" s="4">
        <f>('[1]Qc, Summer, S3'!I2*Main!$B$5)</f>
        <v>1.7029909017627476</v>
      </c>
      <c r="J2" s="4">
        <f>('[1]Qc, Summer, S3'!J2*Main!$B$5)</f>
        <v>1.9630391541922156</v>
      </c>
      <c r="K2" s="4">
        <f>('[1]Qc, Summer, S3'!K2*Main!$B$5)</f>
        <v>1.8705353363850488</v>
      </c>
      <c r="L2" s="4">
        <f>('[1]Qc, Summer, S3'!L2*Main!$B$5)</f>
        <v>1.808427717794139</v>
      </c>
      <c r="M2" s="4">
        <f>('[1]Qc, Summer, S3'!M2*Main!$B$5)</f>
        <v>1.8595021006118404</v>
      </c>
      <c r="N2" s="4">
        <f>('[1]Qc, Summer, S3'!N2*Main!$B$5)</f>
        <v>1.9787487283063867</v>
      </c>
      <c r="O2" s="4">
        <f>('[1]Qc, Summer, S3'!O2*Main!$B$5)</f>
        <v>1.8438655942842463</v>
      </c>
      <c r="P2" s="4">
        <f>('[1]Qc, Summer, S3'!P2*Main!$B$5)</f>
        <v>1.3188735477246143</v>
      </c>
      <c r="Q2" s="4">
        <f>('[1]Qc, Summer, S3'!Q2*Main!$B$5)</f>
        <v>1.707155765597667</v>
      </c>
      <c r="R2" s="4">
        <f>('[1]Qc, Summer, S3'!R2*Main!$B$5)</f>
        <v>1.7812465011872938</v>
      </c>
      <c r="S2" s="4">
        <f>('[1]Qc, Summer, S3'!S2*Main!$B$5)</f>
        <v>1.6203512351435487</v>
      </c>
      <c r="T2" s="4">
        <f>('[1]Qc, Summer, S3'!T2*Main!$B$5)</f>
        <v>1.271014147516325</v>
      </c>
      <c r="U2" s="4">
        <f>('[1]Qc, Summer, S3'!U2*Main!$B$5)</f>
        <v>1.1881552775373938</v>
      </c>
      <c r="V2" s="4">
        <f>('[1]Qc, Summer, S3'!V2*Main!$B$5)</f>
        <v>1.2595425050236511</v>
      </c>
      <c r="W2" s="4">
        <f>('[1]Qc, Summer, S3'!W2*Main!$B$5)</f>
        <v>1.2137290028395329</v>
      </c>
      <c r="X2" s="4">
        <f>('[1]Qc, Summer, S3'!X2*Main!$B$5)</f>
        <v>0.83779524089808455</v>
      </c>
      <c r="Y2" s="4">
        <f>('[1]Qc, Summer, S3'!Y2*Main!$B$5)</f>
        <v>0.83063459781348592</v>
      </c>
    </row>
    <row r="3" spans="1:25" x14ac:dyDescent="0.25">
      <c r="A3">
        <v>2</v>
      </c>
      <c r="B3" s="4">
        <f>('[1]Qc, Summer, S3'!B3*Main!$B$5)</f>
        <v>3.1935493920157237E-2</v>
      </c>
      <c r="C3" s="4">
        <f>('[1]Qc, Summer, S3'!C3*Main!$B$5)</f>
        <v>-0.19354844800095297</v>
      </c>
      <c r="D3" s="4">
        <f>('[1]Qc, Summer, S3'!D3*Main!$B$5)</f>
        <v>-0.21177426018770934</v>
      </c>
      <c r="E3" s="4">
        <f>('[1]Qc, Summer, S3'!E3*Main!$B$5)</f>
        <v>-0.3033871922414938</v>
      </c>
      <c r="F3" s="4">
        <f>('[1]Qc, Summer, S3'!F3*Main!$B$5)</f>
        <v>-0.37467753725517805</v>
      </c>
      <c r="G3" s="4">
        <f>('[1]Qc, Summer, S3'!G3*Main!$B$5)</f>
        <v>-0.28451621856140091</v>
      </c>
      <c r="H3" s="4">
        <f>('[1]Qc, Summer, S3'!H3*Main!$B$5)</f>
        <v>-0.37096785866849313</v>
      </c>
      <c r="I3" s="4">
        <f>('[1]Qc, Summer, S3'!I3*Main!$B$5)</f>
        <v>0.94483900699131884</v>
      </c>
      <c r="J3" s="4">
        <f>('[1]Qc, Summer, S3'!J3*Main!$B$5)</f>
        <v>1.2174197379259941</v>
      </c>
      <c r="K3" s="4">
        <f>('[1]Qc, Summer, S3'!K3*Main!$B$5)</f>
        <v>1.5322585466742107</v>
      </c>
      <c r="L3" s="4">
        <f>('[1]Qc, Summer, S3'!L3*Main!$B$5)</f>
        <v>0.87967769616433122</v>
      </c>
      <c r="M3" s="4">
        <f>('[1]Qc, Summer, S3'!M3*Main!$B$5)</f>
        <v>0.77451637275048002</v>
      </c>
      <c r="N3" s="4">
        <f>('[1]Qc, Summer, S3'!N3*Main!$B$5)</f>
        <v>0.53741952394931269</v>
      </c>
      <c r="O3" s="4">
        <f>('[1]Qc, Summer, S3'!O3*Main!$B$5)</f>
        <v>0.7493550745103561</v>
      </c>
      <c r="P3" s="4">
        <f>('[1]Qc, Summer, S3'!P3*Main!$B$5)</f>
        <v>0.31612913173488988</v>
      </c>
      <c r="Q3" s="4">
        <f>('[1]Qc, Summer, S3'!Q3*Main!$B$5)</f>
        <v>0.27145169832133648</v>
      </c>
      <c r="R3" s="4">
        <f>('[1]Qc, Summer, S3'!R3*Main!$B$5)</f>
        <v>0.31935493920157237</v>
      </c>
      <c r="S3" s="4">
        <f>('[1]Qc, Summer, S3'!S3*Main!$B$5)</f>
        <v>0.58064534400285872</v>
      </c>
      <c r="T3" s="4">
        <f>('[1]Qc, Summer, S3'!T3*Main!$B$5)</f>
        <v>1.09064550448537</v>
      </c>
      <c r="U3" s="4">
        <f>('[1]Qc, Summer, S3'!U3*Main!$B$5)</f>
        <v>1.1403229394722809</v>
      </c>
      <c r="V3" s="4">
        <f>('[1]Qc, Summer, S3'!V3*Main!$B$5)</f>
        <v>0.89419382976440231</v>
      </c>
      <c r="W3" s="4">
        <f>('[1]Qc, Summer, S3'!W3*Main!$B$5)</f>
        <v>0.69354860533674811</v>
      </c>
      <c r="X3" s="4">
        <f>('[1]Qc, Summer, S3'!X3*Main!$B$5)</f>
        <v>0.31612913173488982</v>
      </c>
      <c r="Y3" s="4">
        <f>('[1]Qc, Summer, S3'!Y3*Main!$B$5)</f>
        <v>6.3870987840314475E-2</v>
      </c>
    </row>
    <row r="4" spans="1:25" x14ac:dyDescent="0.25">
      <c r="A4">
        <v>3</v>
      </c>
      <c r="B4" s="4">
        <f>('[1]Qc, Summer, S3'!B4*Main!$B$5)</f>
        <v>-0.18251903276560455</v>
      </c>
      <c r="C4" s="4">
        <f>('[1]Qc, Summer, S3'!C4*Main!$B$5)</f>
        <v>-0.43228191970801066</v>
      </c>
      <c r="D4" s="4">
        <f>('[1]Qc, Summer, S3'!D4*Main!$B$5)</f>
        <v>-0.75409179326841869</v>
      </c>
      <c r="E4" s="4">
        <f>('[1]Qc, Summer, S3'!E4*Main!$B$5)</f>
        <v>-0.70341874601375753</v>
      </c>
      <c r="F4" s="4">
        <f>('[1]Qc, Summer, S3'!F4*Main!$B$5)</f>
        <v>-0.70375496528464143</v>
      </c>
      <c r="G4" s="4">
        <f>('[1]Qc, Summer, S3'!G4*Main!$B$5)</f>
        <v>-0.68401409095130905</v>
      </c>
      <c r="H4" s="4">
        <f>('[1]Qc, Summer, S3'!H4*Main!$B$5)</f>
        <v>-3.7656558339008939E-2</v>
      </c>
      <c r="I4" s="4">
        <f>('[1]Qc, Summer, S3'!I4*Main!$B$5)</f>
        <v>0.82796397021407653</v>
      </c>
      <c r="J4" s="4">
        <f>('[1]Qc, Summer, S3'!J4*Main!$B$5)</f>
        <v>1.0876213099853551</v>
      </c>
      <c r="K4" s="4">
        <f>('[1]Qc, Summer, S3'!K4*Main!$B$5)</f>
        <v>1.0759016668288268</v>
      </c>
      <c r="L4" s="4">
        <f>('[1]Qc, Summer, S3'!L4*Main!$B$5)</f>
        <v>0.88920390883937817</v>
      </c>
      <c r="M4" s="4">
        <f>('[1]Qc, Summer, S3'!M4*Main!$B$5)</f>
        <v>1.1351723211532363</v>
      </c>
      <c r="N4" s="4">
        <f>('[1]Qc, Summer, S3'!N4*Main!$B$5)</f>
        <v>1.0284467183097696</v>
      </c>
      <c r="O4" s="4">
        <f>('[1]Qc, Summer, S3'!O4*Main!$B$5)</f>
        <v>0.88857950162202204</v>
      </c>
      <c r="P4" s="4">
        <f>('[1]Qc, Summer, S3'!P4*Main!$B$5)</f>
        <v>0.64520478082641197</v>
      </c>
      <c r="Q4" s="4">
        <f>('[1]Qc, Summer, S3'!Q4*Main!$B$5)</f>
        <v>0.39865999261960994</v>
      </c>
      <c r="R4" s="4">
        <f>('[1]Qc, Summer, S3'!R4*Main!$B$5)</f>
        <v>0.4996698678580484</v>
      </c>
      <c r="S4" s="4">
        <f>('[1]Qc, Summer, S3'!S4*Main!$B$5)</f>
        <v>0.44630706643631507</v>
      </c>
      <c r="T4" s="4">
        <f>('[1]Qc, Summer, S3'!T4*Main!$B$5)</f>
        <v>8.3286316530410062E-2</v>
      </c>
      <c r="U4" s="4">
        <f>('[1]Qc, Summer, S3'!U4*Main!$B$5)</f>
        <v>0.34832316463583263</v>
      </c>
      <c r="V4" s="4">
        <f>('[1]Qc, Summer, S3'!V4*Main!$B$5)</f>
        <v>0.49453051614596433</v>
      </c>
      <c r="W4" s="4">
        <f>('[1]Qc, Summer, S3'!W4*Main!$B$5)</f>
        <v>0.32334687594159206</v>
      </c>
      <c r="X4" s="4">
        <f>('[1]Qc, Summer, S3'!X4*Main!$B$5)</f>
        <v>-0.30864929067151964</v>
      </c>
      <c r="Y4" s="4">
        <f>('[1]Qc, Summer, S3'!Y4*Main!$B$5)</f>
        <v>-0.6258001257639636</v>
      </c>
    </row>
    <row r="5" spans="1:25" x14ac:dyDescent="0.25">
      <c r="A5">
        <v>4</v>
      </c>
      <c r="B5" s="4">
        <f>('[1]Qc, Summer, S3'!B5*Main!$B$5)</f>
        <v>-0.78298548421809244</v>
      </c>
      <c r="C5" s="4">
        <f>('[1]Qc, Summer, S3'!C5*Main!$B$5)</f>
        <v>-0.76726377342072694</v>
      </c>
      <c r="D5" s="4">
        <f>('[1]Qc, Summer, S3'!D5*Main!$B$5)</f>
        <v>-0.78121402384655847</v>
      </c>
      <c r="E5" s="4">
        <f>('[1]Qc, Summer, S3'!E5*Main!$B$5)</f>
        <v>-0.81310031053417298</v>
      </c>
      <c r="F5" s="4">
        <f>('[1]Qc, Summer, S3'!F5*Main!$B$5)</f>
        <v>-0.83192207698172338</v>
      </c>
      <c r="G5" s="4">
        <f>('[1]Qc, Summer, S3'!G5*Main!$B$5)</f>
        <v>-0.82099807135726288</v>
      </c>
      <c r="H5" s="4">
        <f>('[1]Qc, Summer, S3'!H5*Main!$B$5)</f>
        <v>-0.75264922535557033</v>
      </c>
      <c r="I5" s="4">
        <f>('[1]Qc, Summer, S3'!I5*Main!$B$5)</f>
        <v>-0.52324510724189832</v>
      </c>
      <c r="J5" s="4">
        <f>('[1]Qc, Summer, S3'!J5*Main!$B$5)</f>
        <v>-0.37997824969407423</v>
      </c>
      <c r="K5" s="4">
        <f>('[1]Qc, Summer, S3'!K5*Main!$B$5)</f>
        <v>-0.4100192651613408</v>
      </c>
      <c r="L5" s="4">
        <f>('[1]Qc, Summer, S3'!L5*Main!$B$5)</f>
        <v>-0.51298539925676312</v>
      </c>
      <c r="M5" s="4">
        <f>('[1]Qc, Summer, S3'!M5*Main!$B$5)</f>
        <v>-0.55727190854511688</v>
      </c>
      <c r="N5" s="4">
        <f>('[1]Qc, Summer, S3'!N5*Main!$B$5)</f>
        <v>-0.5270094605314084</v>
      </c>
      <c r="O5" s="4">
        <f>('[1]Qc, Summer, S3'!O5*Main!$B$5)</f>
        <v>-0.56096245098581288</v>
      </c>
      <c r="P5" s="4">
        <f>('[1]Qc, Summer, S3'!P5*Main!$B$5)</f>
        <v>-0.53302504470974299</v>
      </c>
      <c r="Q5" s="4">
        <f>('[1]Qc, Summer, S3'!Q5*Main!$B$5)</f>
        <v>-0.61122763902809418</v>
      </c>
      <c r="R5" s="4">
        <f>('[1]Qc, Summer, S3'!R5*Main!$B$5)</f>
        <v>-0.71522712500691144</v>
      </c>
      <c r="S5" s="4">
        <f>('[1]Qc, Summer, S3'!S5*Main!$B$5)</f>
        <v>-0.62370167247764718</v>
      </c>
      <c r="T5" s="4">
        <f>('[1]Qc, Summer, S3'!T5*Main!$B$5)</f>
        <v>-0.43039105943398343</v>
      </c>
      <c r="U5" s="4">
        <f>('[1]Qc, Summer, S3'!U5*Main!$B$5)</f>
        <v>-0.39883692156603151</v>
      </c>
      <c r="V5" s="4">
        <f>('[1]Qc, Summer, S3'!V5*Main!$B$5)</f>
        <v>-0.39093916074294183</v>
      </c>
      <c r="W5" s="4">
        <f>('[1]Qc, Summer, S3'!W5*Main!$B$5)</f>
        <v>-0.51516281929677388</v>
      </c>
      <c r="X5" s="4">
        <f>('[1]Qc, Summer, S3'!X5*Main!$B$5)</f>
        <v>-0.65230337639304226</v>
      </c>
      <c r="Y5" s="4">
        <f>('[1]Qc, Summer, S3'!Y5*Main!$B$5)</f>
        <v>-0.66496193696462991</v>
      </c>
    </row>
    <row r="6" spans="1:25" x14ac:dyDescent="0.25">
      <c r="A6">
        <v>5</v>
      </c>
      <c r="B6" s="4">
        <f>('[1]Qc, Summer, S3'!B6*Main!$B$5)</f>
        <v>-0.23659527507921371</v>
      </c>
      <c r="C6" s="4">
        <f>('[1]Qc, Summer, S3'!C6*Main!$B$5)</f>
        <v>-0.31020269399274691</v>
      </c>
      <c r="D6" s="4">
        <f>('[1]Qc, Summer, S3'!D6*Main!$B$5)</f>
        <v>-0.36909925068474414</v>
      </c>
      <c r="E6" s="4">
        <f>('[1]Qc, Summer, S3'!E6*Main!$B$5)</f>
        <v>-0.3737727375998891</v>
      </c>
      <c r="F6" s="4">
        <f>('[1]Qc, Summer, S3'!F6*Main!$B$5)</f>
        <v>-0.3737727375998891</v>
      </c>
      <c r="G6" s="4">
        <f>('[1]Qc, Summer, S3'!G6*Main!$B$5)</f>
        <v>-0.40497357353906704</v>
      </c>
      <c r="H6" s="4">
        <f>('[1]Qc, Summer, S3'!H6*Main!$B$5)</f>
        <v>-0.35752174900858957</v>
      </c>
      <c r="I6" s="4">
        <f>('[1]Qc, Summer, S3'!I6*Main!$B$5)</f>
        <v>-0.1448249865636399</v>
      </c>
      <c r="J6" s="4">
        <f>('[1]Qc, Summer, S3'!J6*Main!$B$5)</f>
        <v>4.8274995521213303E-2</v>
      </c>
      <c r="K6" s="4">
        <f>('[1]Qc, Summer, S3'!K6*Main!$B$5)</f>
        <v>0.15932341756176011</v>
      </c>
      <c r="L6" s="4">
        <f>('[1]Qc, Summer, S3'!L6*Main!$B$5)</f>
        <v>0.26814131175644218</v>
      </c>
      <c r="M6" s="4">
        <f>('[1]Qc, Summer, S3'!M6*Main!$B$5)</f>
        <v>0.28439230034774171</v>
      </c>
      <c r="N6" s="4">
        <f>('[1]Qc, Summer, S3'!N6*Main!$B$5)</f>
        <v>0.24673886599731243</v>
      </c>
      <c r="O6" s="4">
        <f>('[1]Qc, Summer, S3'!O6*Main!$B$5)</f>
        <v>0.2018096622448961</v>
      </c>
      <c r="P6" s="4">
        <f>('[1]Qc, Summer, S3'!P6*Main!$B$5)</f>
        <v>0.13144181948845204</v>
      </c>
      <c r="Q6" s="4">
        <f>('[1]Qc, Summer, S3'!Q6*Main!$B$5)</f>
        <v>8.5822214259934748E-2</v>
      </c>
      <c r="R6" s="4">
        <f>('[1]Qc, Summer, S3'!R6*Main!$B$5)</f>
        <v>7.3129448660847876E-2</v>
      </c>
      <c r="S6" s="4">
        <f>('[1]Qc, Summer, S3'!S6*Main!$B$5)</f>
        <v>6.5057062171052019E-2</v>
      </c>
      <c r="T6" s="4">
        <f>('[1]Qc, Summer, S3'!T6*Main!$B$5)</f>
        <v>6.7048604890574029E-2</v>
      </c>
      <c r="U6" s="4">
        <f>('[1]Qc, Summer, S3'!U6*Main!$B$5)</f>
        <v>1.6091665173737765E-2</v>
      </c>
      <c r="V6" s="4">
        <f>('[1]Qc, Summer, S3'!V6*Main!$B$5)</f>
        <v>0.14073568551288806</v>
      </c>
      <c r="W6" s="4">
        <f>('[1]Qc, Summer, S3'!W6*Main!$B$5)</f>
        <v>6.6384757317400026E-2</v>
      </c>
      <c r="X6" s="4">
        <f>('[1]Qc, Summer, S3'!X6*Main!$B$5)</f>
        <v>3.643195481578914E-2</v>
      </c>
      <c r="Y6" s="4">
        <f>('[1]Qc, Summer, S3'!Y6*Main!$B$5)</f>
        <v>-5.9002772303705153E-2</v>
      </c>
    </row>
    <row r="7" spans="1:25" x14ac:dyDescent="0.25">
      <c r="A7">
        <v>6</v>
      </c>
      <c r="B7" s="4">
        <f>('[1]Qc, Summer, S3'!B7*Main!$B$5)</f>
        <v>0.34838720640171533</v>
      </c>
      <c r="C7" s="4">
        <f>('[1]Qc, Summer, S3'!C7*Main!$B$5)</f>
        <v>0.38649205710190293</v>
      </c>
      <c r="D7" s="4">
        <f>('[1]Qc, Summer, S3'!D7*Main!$B$5)</f>
        <v>0.29101218834743281</v>
      </c>
      <c r="E7" s="4">
        <f>('[1]Qc, Summer, S3'!E7*Main!$B$5)</f>
        <v>0.34912208566521891</v>
      </c>
      <c r="F7" s="4">
        <f>('[1]Qc, Summer, S3'!F7*Main!$B$5)</f>
        <v>0.35736906406675956</v>
      </c>
      <c r="G7" s="4">
        <f>('[1]Qc, Summer, S3'!G7*Main!$B$5)</f>
        <v>0.36335696917678906</v>
      </c>
      <c r="H7" s="4">
        <f>('[1]Qc, Summer, S3'!H7*Main!$B$5)</f>
        <v>0.34408680182269419</v>
      </c>
      <c r="I7" s="4">
        <f>('[1]Qc, Summer, S3'!I7*Main!$B$5)</f>
        <v>0.66351432169226676</v>
      </c>
      <c r="J7" s="4">
        <f>('[1]Qc, Summer, S3'!J7*Main!$B$5)</f>
        <v>0.74576636370367178</v>
      </c>
      <c r="K7" s="4">
        <f>('[1]Qc, Summer, S3'!K7*Main!$B$5)</f>
        <v>0.73696142141687848</v>
      </c>
      <c r="L7" s="4">
        <f>('[1]Qc, Summer, S3'!L7*Main!$B$5)</f>
        <v>0.65700927932273467</v>
      </c>
      <c r="M7" s="4">
        <f>('[1]Qc, Summer, S3'!M7*Main!$B$5)</f>
        <v>0.76929610901103773</v>
      </c>
      <c r="N7" s="4">
        <f>('[1]Qc, Summer, S3'!N7*Main!$B$5)</f>
        <v>0.80163079660519687</v>
      </c>
      <c r="O7" s="4">
        <f>('[1]Qc, Summer, S3'!O7*Main!$B$5)</f>
        <v>0.75322402734070859</v>
      </c>
      <c r="P7" s="4">
        <f>('[1]Qc, Summer, S3'!P7*Main!$B$5)</f>
        <v>0.65563478292247812</v>
      </c>
      <c r="Q7" s="4">
        <f>('[1]Qc, Summer, S3'!Q7*Main!$B$5)</f>
        <v>0.57157276050281425</v>
      </c>
      <c r="R7" s="4">
        <f>('[1]Qc, Summer, S3'!R7*Main!$B$5)</f>
        <v>0.71070990105949916</v>
      </c>
      <c r="S7" s="4">
        <f>('[1]Qc, Summer, S3'!S7*Main!$B$5)</f>
        <v>0.68850021665138983</v>
      </c>
      <c r="T7" s="4">
        <f>('[1]Qc, Summer, S3'!T7*Main!$B$5)</f>
        <v>0.52938524722760649</v>
      </c>
      <c r="U7" s="4">
        <f>('[1]Qc, Summer, S3'!U7*Main!$B$5)</f>
        <v>0.48145478859687035</v>
      </c>
      <c r="V7" s="4">
        <f>('[1]Qc, Summer, S3'!V7*Main!$B$5)</f>
        <v>0.58994474209040471</v>
      </c>
      <c r="W7" s="4">
        <f>('[1]Qc, Summer, S3'!W7*Main!$B$5)</f>
        <v>0.46045629408601707</v>
      </c>
      <c r="X7" s="4">
        <f>('[1]Qc, Summer, S3'!X7*Main!$B$5)</f>
        <v>0.34008579249917442</v>
      </c>
      <c r="Y7" s="4">
        <f>('[1]Qc, Summer, S3'!Y7*Main!$B$5)</f>
        <v>0.38397441518064052</v>
      </c>
    </row>
    <row r="8" spans="1:25" x14ac:dyDescent="0.25">
      <c r="A8">
        <v>7</v>
      </c>
      <c r="B8" s="4">
        <f>('[1]Qc, Summer, S3'!B8*Main!$B$5)</f>
        <v>-0.67888170030073369</v>
      </c>
      <c r="C8" s="4">
        <f>('[1]Qc, Summer, S3'!C8*Main!$B$5)</f>
        <v>-0.69109418661209832</v>
      </c>
      <c r="D8" s="4">
        <f>('[1]Qc, Summer, S3'!D8*Main!$B$5)</f>
        <v>-0.74836980070803238</v>
      </c>
      <c r="E8" s="4">
        <f>('[1]Qc, Summer, S3'!E8*Main!$B$5)</f>
        <v>-0.76768256975856264</v>
      </c>
      <c r="F8" s="4">
        <f>('[1]Qc, Summer, S3'!F8*Main!$B$5)</f>
        <v>-0.71940064713223772</v>
      </c>
      <c r="G8" s="4">
        <f>('[1]Qc, Summer, S3'!G8*Main!$B$5)</f>
        <v>-0.76971798414379</v>
      </c>
      <c r="H8" s="4">
        <f>('[1]Qc, Summer, S3'!H8*Main!$B$5)</f>
        <v>-0.64016149176315196</v>
      </c>
      <c r="I8" s="4">
        <f>('[1]Qc, Summer, S3'!I8*Main!$B$5)</f>
        <v>-0.2952297562944971</v>
      </c>
      <c r="J8" s="4">
        <f>('[1]Qc, Summer, S3'!J8*Main!$B$5)</f>
        <v>-5.1027365285468619E-2</v>
      </c>
      <c r="K8" s="4">
        <f>('[1]Qc, Summer, S3'!K8*Main!$B$5)</f>
        <v>-4.1749662506292508E-2</v>
      </c>
      <c r="L8" s="4">
        <f>('[1]Qc, Summer, S3'!L8*Main!$B$5)</f>
        <v>9.0836283843055921E-2</v>
      </c>
      <c r="M8" s="4">
        <f>('[1]Qc, Summer, S3'!M8*Main!$B$5)</f>
        <v>2.8685142266228193E-2</v>
      </c>
      <c r="N8" s="4">
        <f>('[1]Qc, Summer, S3'!N8*Main!$B$5)</f>
        <v>9.5617140887427308E-3</v>
      </c>
      <c r="O8" s="4">
        <f>('[1]Qc, Summer, S3'!O8*Main!$B$5)</f>
        <v>0</v>
      </c>
      <c r="P8" s="4">
        <f>('[1]Qc, Summer, S3'!P8*Main!$B$5)</f>
        <v>-7.5736349217764204E-2</v>
      </c>
      <c r="Q8" s="4">
        <f>('[1]Qc, Summer, S3'!Q8*Main!$B$5)</f>
        <v>-0.13253861113108736</v>
      </c>
      <c r="R8" s="4">
        <f>('[1]Qc, Summer, S3'!R8*Main!$B$5)</f>
        <v>-0.19407439487052078</v>
      </c>
      <c r="S8" s="4">
        <f>('[1]Qc, Summer, S3'!S8*Main!$B$5)</f>
        <v>-0.25816628039605377</v>
      </c>
      <c r="T8" s="4">
        <f>('[1]Qc, Summer, S3'!T8*Main!$B$5)</f>
        <v>-0.22470028108545417</v>
      </c>
      <c r="U8" s="4">
        <f>('[1]Qc, Summer, S3'!U8*Main!$B$5)</f>
        <v>-0.26441452920651931</v>
      </c>
      <c r="V8" s="4">
        <f>('[1]Qc, Summer, S3'!V8*Main!$B$5)</f>
        <v>-0.1893408730444105</v>
      </c>
      <c r="W8" s="4">
        <f>('[1]Qc, Summer, S3'!W8*Main!$B$5)</f>
        <v>-0.35501413695826967</v>
      </c>
      <c r="X8" s="4">
        <f>('[1]Qc, Summer, S3'!X8*Main!$B$5)</f>
        <v>-0.44518772774567011</v>
      </c>
      <c r="Y8" s="4">
        <f>('[1]Qc, Summer, S3'!Y8*Main!$B$5)</f>
        <v>-0.49247561078851182</v>
      </c>
    </row>
    <row r="9" spans="1:25" x14ac:dyDescent="0.25">
      <c r="A9">
        <v>8</v>
      </c>
      <c r="B9" s="4">
        <f>('[1]Qc, Summer, S3'!B9*Main!$B$5)</f>
        <v>-0.8414674864299494</v>
      </c>
      <c r="C9" s="4">
        <f>('[1]Qc, Summer, S3'!C9*Main!$B$5)</f>
        <v>-0.84708663492029956</v>
      </c>
      <c r="D9" s="4">
        <f>('[1]Qc, Summer, S3'!D9*Main!$B$5)</f>
        <v>-0.83840505050270853</v>
      </c>
      <c r="E9" s="4">
        <f>('[1]Qc, Summer, S3'!E9*Main!$B$5)</f>
        <v>-0.85113242183335192</v>
      </c>
      <c r="F9" s="4">
        <f>('[1]Qc, Summer, S3'!F9*Main!$B$5)</f>
        <v>-0.85697633626331626</v>
      </c>
      <c r="G9" s="4">
        <f>('[1]Qc, Summer, S3'!G9*Main!$B$5)</f>
        <v>-0.82882440232666144</v>
      </c>
      <c r="H9" s="4">
        <f>('[1]Qc, Summer, S3'!H9*Main!$B$5)</f>
        <v>-0.69676036493220461</v>
      </c>
      <c r="I9" s="4">
        <f>('[1]Qc, Summer, S3'!I9*Main!$B$5)</f>
        <v>-0.57576605006373816</v>
      </c>
      <c r="J9" s="4">
        <f>('[1]Qc, Summer, S3'!J9*Main!$B$5)</f>
        <v>-0.56893878464796244</v>
      </c>
      <c r="K9" s="4">
        <f>('[1]Qc, Summer, S3'!K9*Main!$B$5)</f>
        <v>-0.56051006191243702</v>
      </c>
      <c r="L9" s="4">
        <f>('[1]Qc, Summer, S3'!L9*Main!$B$5)</f>
        <v>-0.5561833175748675</v>
      </c>
      <c r="M9" s="4">
        <f>('[1]Qc, Summer, S3'!M9*Main!$B$5)</f>
        <v>-0.54646219068656154</v>
      </c>
      <c r="N9" s="4">
        <f>('[1]Qc, Summer, S3'!N9*Main!$B$5)</f>
        <v>-0.55910527478984973</v>
      </c>
      <c r="O9" s="4">
        <f>('[1]Qc, Summer, S3'!O9*Main!$B$5)</f>
        <v>-0.58597885244494974</v>
      </c>
      <c r="P9" s="4">
        <f>('[1]Qc, Summer, S3'!P9*Main!$B$5)</f>
        <v>-0.6519617035928873</v>
      </c>
      <c r="Q9" s="4">
        <f>('[1]Qc, Summer, S3'!Q9*Main!$B$5)</f>
        <v>-0.66727388322909187</v>
      </c>
      <c r="R9" s="4">
        <f>('[1]Qc, Summer, S3'!R9*Main!$B$5)</f>
        <v>-0.70354548673430262</v>
      </c>
      <c r="S9" s="4">
        <f>('[1]Qc, Summer, S3'!S9*Main!$B$5)</f>
        <v>-0.68563445092131114</v>
      </c>
      <c r="T9" s="4">
        <f>('[1]Qc, Summer, S3'!T9*Main!$B$5)</f>
        <v>-0.69815110418356652</v>
      </c>
      <c r="U9" s="4">
        <f>('[1]Qc, Summer, S3'!U9*Main!$B$5)</f>
        <v>-0.73637536178917407</v>
      </c>
      <c r="V9" s="4">
        <f>('[1]Qc, Summer, S3'!V9*Main!$B$5)</f>
        <v>-0.77544249166833412</v>
      </c>
      <c r="W9" s="4">
        <f>('[1]Qc, Summer, S3'!W9*Main!$B$5)</f>
        <v>-0.79022085219795513</v>
      </c>
      <c r="X9" s="4">
        <f>('[1]Qc, Summer, S3'!X9*Main!$B$5)</f>
        <v>-0.80261107461917758</v>
      </c>
      <c r="Y9" s="4">
        <f>('[1]Qc, Summer, S3'!Y9*Main!$B$5)</f>
        <v>-0.85113242183335169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4.8003804196057143</v>
      </c>
      <c r="C2" s="4">
        <f>('FL Characterization'!C$4-'FL Characterization'!C$2)*VLOOKUP($A2,'FL Ratio'!$A$2:$B$9,2,FALSE)</f>
        <v>5.2846096418064894</v>
      </c>
      <c r="D2" s="4">
        <f>('FL Characterization'!D$4-'FL Characterization'!D$2)*VLOOKUP($A2,'FL Ratio'!$A$2:$B$9,2,FALSE)</f>
        <v>6.8784214265682246</v>
      </c>
      <c r="E2" s="4">
        <f>('FL Characterization'!E$4-'FL Characterization'!E$2)*VLOOKUP($A2,'FL Ratio'!$A$2:$B$9,2,FALSE)</f>
        <v>7.8858335842252689</v>
      </c>
      <c r="F2" s="4">
        <f>('FL Characterization'!F$4-'FL Characterization'!F$2)*VLOOKUP($A2,'FL Ratio'!$A$2:$B$9,2,FALSE)</f>
        <v>9.2719476265522012</v>
      </c>
      <c r="G2" s="4">
        <f>('FL Characterization'!G$4-'FL Characterization'!G$2)*VLOOKUP($A2,'FL Ratio'!$A$2:$B$9,2,FALSE)</f>
        <v>10.838239211164154</v>
      </c>
      <c r="H2" s="4">
        <f>('FL Characterization'!H$4-'FL Characterization'!H$2)*VLOOKUP($A2,'FL Ratio'!$A$2:$B$9,2,FALSE)</f>
        <v>9.6613185743236407</v>
      </c>
      <c r="I2" s="4">
        <f>('FL Characterization'!I$4-'FL Characterization'!I$2)*VLOOKUP($A2,'FL Ratio'!$A$2:$B$9,2,FALSE)</f>
        <v>13.811916490392729</v>
      </c>
      <c r="J2" s="4">
        <f>('FL Characterization'!J$4-'FL Characterization'!J$2)*VLOOKUP($A2,'FL Ratio'!$A$2:$B$9,2,FALSE)</f>
        <v>12.670891766791067</v>
      </c>
      <c r="K2" s="4">
        <f>('FL Characterization'!K$4-'FL Characterization'!K$2)*VLOOKUP($A2,'FL Ratio'!$A$2:$B$9,2,FALSE)</f>
        <v>14.311035869196285</v>
      </c>
      <c r="L2" s="4">
        <f>('FL Characterization'!L$4-'FL Characterization'!L$2)*VLOOKUP($A2,'FL Ratio'!$A$2:$B$9,2,FALSE)</f>
        <v>14.70791836918252</v>
      </c>
      <c r="M2" s="4">
        <f>('FL Characterization'!M$4-'FL Characterization'!M$2)*VLOOKUP($A2,'FL Ratio'!$A$2:$B$9,2,FALSE)</f>
        <v>13.642806854689688</v>
      </c>
      <c r="N2" s="4">
        <f>('FL Characterization'!N$4-'FL Characterization'!N$2)*VLOOKUP($A2,'FL Ratio'!$A$2:$B$9,2,FALSE)</f>
        <v>12.87001437439659</v>
      </c>
      <c r="O2" s="4">
        <f>('FL Characterization'!O$4-'FL Characterization'!O$2)*VLOOKUP($A2,'FL Ratio'!$A$2:$B$9,2,FALSE)</f>
        <v>11.848709168837839</v>
      </c>
      <c r="P2" s="4">
        <f>('FL Characterization'!P$4-'FL Characterization'!P$2)*VLOOKUP($A2,'FL Ratio'!$A$2:$B$9,2,FALSE)</f>
        <v>10.913952998532769</v>
      </c>
      <c r="Q2" s="4">
        <f>('FL Characterization'!Q$4-'FL Characterization'!Q$2)*VLOOKUP($A2,'FL Ratio'!$A$2:$B$9,2,FALSE)</f>
        <v>9.8224181034613416</v>
      </c>
      <c r="R2" s="4">
        <f>('FL Characterization'!R$4-'FL Characterization'!R$2)*VLOOKUP($A2,'FL Ratio'!$A$2:$B$9,2,FALSE)</f>
        <v>9.7201812246440173</v>
      </c>
      <c r="S2" s="4">
        <f>('FL Characterization'!S$4-'FL Characterization'!S$2)*VLOOKUP($A2,'FL Ratio'!$A$2:$B$9,2,FALSE)</f>
        <v>7.7014017114823163</v>
      </c>
      <c r="T2" s="4">
        <f>('FL Characterization'!T$4-'FL Characterization'!T$2)*VLOOKUP($A2,'FL Ratio'!$A$2:$B$9,2,FALSE)</f>
        <v>6.3719899172900858</v>
      </c>
      <c r="U2" s="4">
        <f>('FL Characterization'!U$4-'FL Characterization'!U$2)*VLOOKUP($A2,'FL Ratio'!$A$2:$B$9,2,FALSE)</f>
        <v>7.5612082281105764</v>
      </c>
      <c r="V2" s="4">
        <f>('FL Characterization'!V$4-'FL Characterization'!V$2)*VLOOKUP($A2,'FL Ratio'!$A$2:$B$9,2,FALSE)</f>
        <v>7.7041271419319335</v>
      </c>
      <c r="W2" s="4">
        <f>('FL Characterization'!W$4-'FL Characterization'!W$2)*VLOOKUP($A2,'FL Ratio'!$A$2:$B$9,2,FALSE)</f>
        <v>8.8042704087893444</v>
      </c>
      <c r="X2" s="4">
        <f>('FL Characterization'!X$4-'FL Characterization'!X$2)*VLOOKUP($A2,'FL Ratio'!$A$2:$B$9,2,FALSE)</f>
        <v>4.2749373710936647</v>
      </c>
      <c r="Y2" s="4">
        <f>('FL Characterization'!Y$4-'FL Characterization'!Y$2)*VLOOKUP($A2,'FL Ratio'!$A$2:$B$9,2,FALSE)</f>
        <v>4.1044317832091179</v>
      </c>
    </row>
    <row r="3" spans="1:25" x14ac:dyDescent="0.25">
      <c r="A3">
        <v>2</v>
      </c>
      <c r="B3" s="4">
        <f>('FL Characterization'!B$4-'FL Characterization'!B$2)*VLOOKUP($A3,'FL Ratio'!$A$2:$B$9,2,FALSE)</f>
        <v>3.8403043356845714</v>
      </c>
      <c r="C3" s="4">
        <f>('FL Characterization'!C$4-'FL Characterization'!C$2)*VLOOKUP($A3,'FL Ratio'!$A$2:$B$9,2,FALSE)</f>
        <v>4.2276877134451913</v>
      </c>
      <c r="D3" s="4">
        <f>('FL Characterization'!D$4-'FL Characterization'!D$2)*VLOOKUP($A3,'FL Ratio'!$A$2:$B$9,2,FALSE)</f>
        <v>5.5027371412545794</v>
      </c>
      <c r="E3" s="4">
        <f>('FL Characterization'!E$4-'FL Characterization'!E$2)*VLOOKUP($A3,'FL Ratio'!$A$2:$B$9,2,FALSE)</f>
        <v>6.3086668673802153</v>
      </c>
      <c r="F3" s="4">
        <f>('FL Characterization'!F$4-'FL Characterization'!F$2)*VLOOKUP($A3,'FL Ratio'!$A$2:$B$9,2,FALSE)</f>
        <v>7.4175581012417613</v>
      </c>
      <c r="G3" s="4">
        <f>('FL Characterization'!G$4-'FL Characterization'!G$2)*VLOOKUP($A3,'FL Ratio'!$A$2:$B$9,2,FALSE)</f>
        <v>8.6705913689313228</v>
      </c>
      <c r="H3" s="4">
        <f>('FL Characterization'!H$4-'FL Characterization'!H$2)*VLOOKUP($A3,'FL Ratio'!$A$2:$B$9,2,FALSE)</f>
        <v>7.7290548594589126</v>
      </c>
      <c r="I3" s="4">
        <f>('FL Characterization'!I$4-'FL Characterization'!I$2)*VLOOKUP($A3,'FL Ratio'!$A$2:$B$9,2,FALSE)</f>
        <v>11.049533192314183</v>
      </c>
      <c r="J3" s="4">
        <f>('FL Characterization'!J$4-'FL Characterization'!J$2)*VLOOKUP($A3,'FL Ratio'!$A$2:$B$9,2,FALSE)</f>
        <v>10.136713413432853</v>
      </c>
      <c r="K3" s="4">
        <f>('FL Characterization'!K$4-'FL Characterization'!K$2)*VLOOKUP($A3,'FL Ratio'!$A$2:$B$9,2,FALSE)</f>
        <v>11.448828695357028</v>
      </c>
      <c r="L3" s="4">
        <f>('FL Characterization'!L$4-'FL Characterization'!L$2)*VLOOKUP($A3,'FL Ratio'!$A$2:$B$9,2,FALSE)</f>
        <v>11.766334695346016</v>
      </c>
      <c r="M3" s="4">
        <f>('FL Characterization'!M$4-'FL Characterization'!M$2)*VLOOKUP($A3,'FL Ratio'!$A$2:$B$9,2,FALSE)</f>
        <v>10.914245483751751</v>
      </c>
      <c r="N3" s="4">
        <f>('FL Characterization'!N$4-'FL Characterization'!N$2)*VLOOKUP($A3,'FL Ratio'!$A$2:$B$9,2,FALSE)</f>
        <v>10.296011499517272</v>
      </c>
      <c r="O3" s="4">
        <f>('FL Characterization'!O$4-'FL Characterization'!O$2)*VLOOKUP($A3,'FL Ratio'!$A$2:$B$9,2,FALSE)</f>
        <v>9.478967335070271</v>
      </c>
      <c r="P3" s="4">
        <f>('FL Characterization'!P$4-'FL Characterization'!P$2)*VLOOKUP($A3,'FL Ratio'!$A$2:$B$9,2,FALSE)</f>
        <v>8.7311623988262159</v>
      </c>
      <c r="Q3" s="4">
        <f>('FL Characterization'!Q$4-'FL Characterization'!Q$2)*VLOOKUP($A3,'FL Ratio'!$A$2:$B$9,2,FALSE)</f>
        <v>7.8579344827690729</v>
      </c>
      <c r="R3" s="4">
        <f>('FL Characterization'!R$4-'FL Characterization'!R$2)*VLOOKUP($A3,'FL Ratio'!$A$2:$B$9,2,FALSE)</f>
        <v>7.7761449797152133</v>
      </c>
      <c r="S3" s="4">
        <f>('FL Characterization'!S$4-'FL Characterization'!S$2)*VLOOKUP($A3,'FL Ratio'!$A$2:$B$9,2,FALSE)</f>
        <v>6.1611213691858531</v>
      </c>
      <c r="T3" s="4">
        <f>('FL Characterization'!T$4-'FL Characterization'!T$2)*VLOOKUP($A3,'FL Ratio'!$A$2:$B$9,2,FALSE)</f>
        <v>5.097591933832069</v>
      </c>
      <c r="U3" s="4">
        <f>('FL Characterization'!U$4-'FL Characterization'!U$2)*VLOOKUP($A3,'FL Ratio'!$A$2:$B$9,2,FALSE)</f>
        <v>6.0489665824884611</v>
      </c>
      <c r="V3" s="4">
        <f>('FL Characterization'!V$4-'FL Characterization'!V$2)*VLOOKUP($A3,'FL Ratio'!$A$2:$B$9,2,FALSE)</f>
        <v>6.1633017135455468</v>
      </c>
      <c r="W3" s="4">
        <f>('FL Characterization'!W$4-'FL Characterization'!W$2)*VLOOKUP($A3,'FL Ratio'!$A$2:$B$9,2,FALSE)</f>
        <v>7.0434163270314754</v>
      </c>
      <c r="X3" s="4">
        <f>('FL Characterization'!X$4-'FL Characterization'!X$2)*VLOOKUP($A3,'FL Ratio'!$A$2:$B$9,2,FALSE)</f>
        <v>3.419949896874932</v>
      </c>
      <c r="Y3" s="4">
        <f>('FL Characterization'!Y$4-'FL Characterization'!Y$2)*VLOOKUP($A3,'FL Ratio'!$A$2:$B$9,2,FALSE)</f>
        <v>3.2835454265672945</v>
      </c>
    </row>
    <row r="4" spans="1:25" x14ac:dyDescent="0.25">
      <c r="A4">
        <v>3</v>
      </c>
      <c r="B4" s="4">
        <f>('FL Characterization'!B$4-'FL Characterization'!B$2)*VLOOKUP($A4,'FL Ratio'!$A$2:$B$9,2,FALSE)</f>
        <v>2.8802282517634286</v>
      </c>
      <c r="C4" s="4">
        <f>('FL Characterization'!C$4-'FL Characterization'!C$2)*VLOOKUP($A4,'FL Ratio'!$A$2:$B$9,2,FALSE)</f>
        <v>3.1707657850838933</v>
      </c>
      <c r="D4" s="4">
        <f>('FL Characterization'!D$4-'FL Characterization'!D$2)*VLOOKUP($A4,'FL Ratio'!$A$2:$B$9,2,FALSE)</f>
        <v>4.127052855940935</v>
      </c>
      <c r="E4" s="4">
        <f>('FL Characterization'!E$4-'FL Characterization'!E$2)*VLOOKUP($A4,'FL Ratio'!$A$2:$B$9,2,FALSE)</f>
        <v>4.7315001505351617</v>
      </c>
      <c r="F4" s="4">
        <f>('FL Characterization'!F$4-'FL Characterization'!F$2)*VLOOKUP($A4,'FL Ratio'!$A$2:$B$9,2,FALSE)</f>
        <v>5.5631685759313214</v>
      </c>
      <c r="G4" s="4">
        <f>('FL Characterization'!G$4-'FL Characterization'!G$2)*VLOOKUP($A4,'FL Ratio'!$A$2:$B$9,2,FALSE)</f>
        <v>6.5029435266984921</v>
      </c>
      <c r="H4" s="4">
        <f>('FL Characterization'!H$4-'FL Characterization'!H$2)*VLOOKUP($A4,'FL Ratio'!$A$2:$B$9,2,FALSE)</f>
        <v>5.7967911445941844</v>
      </c>
      <c r="I4" s="4">
        <f>('FL Characterization'!I$4-'FL Characterization'!I$2)*VLOOKUP($A4,'FL Ratio'!$A$2:$B$9,2,FALSE)</f>
        <v>8.2871498942356379</v>
      </c>
      <c r="J4" s="4">
        <f>('FL Characterization'!J$4-'FL Characterization'!J$2)*VLOOKUP($A4,'FL Ratio'!$A$2:$B$9,2,FALSE)</f>
        <v>7.60253506007464</v>
      </c>
      <c r="K4" s="4">
        <f>('FL Characterization'!K$4-'FL Characterization'!K$2)*VLOOKUP($A4,'FL Ratio'!$A$2:$B$9,2,FALSE)</f>
        <v>8.5866215215177704</v>
      </c>
      <c r="L4" s="4">
        <f>('FL Characterization'!L$4-'FL Characterization'!L$2)*VLOOKUP($A4,'FL Ratio'!$A$2:$B$9,2,FALSE)</f>
        <v>8.8247510215095115</v>
      </c>
      <c r="M4" s="4">
        <f>('FL Characterization'!M$4-'FL Characterization'!M$2)*VLOOKUP($A4,'FL Ratio'!$A$2:$B$9,2,FALSE)</f>
        <v>8.1856841128138118</v>
      </c>
      <c r="N4" s="4">
        <f>('FL Characterization'!N$4-'FL Characterization'!N$2)*VLOOKUP($A4,'FL Ratio'!$A$2:$B$9,2,FALSE)</f>
        <v>7.7220086246379536</v>
      </c>
      <c r="O4" s="4">
        <f>('FL Characterization'!O$4-'FL Characterization'!O$2)*VLOOKUP($A4,'FL Ratio'!$A$2:$B$9,2,FALSE)</f>
        <v>7.1092255013027037</v>
      </c>
      <c r="P4" s="4">
        <f>('FL Characterization'!P$4-'FL Characterization'!P$2)*VLOOKUP($A4,'FL Ratio'!$A$2:$B$9,2,FALSE)</f>
        <v>6.5483717991196615</v>
      </c>
      <c r="Q4" s="4">
        <f>('FL Characterization'!Q$4-'FL Characterization'!Q$2)*VLOOKUP($A4,'FL Ratio'!$A$2:$B$9,2,FALSE)</f>
        <v>5.8934508620768051</v>
      </c>
      <c r="R4" s="4">
        <f>('FL Characterization'!R$4-'FL Characterization'!R$2)*VLOOKUP($A4,'FL Ratio'!$A$2:$B$9,2,FALSE)</f>
        <v>5.8321087347864102</v>
      </c>
      <c r="S4" s="4">
        <f>('FL Characterization'!S$4-'FL Characterization'!S$2)*VLOOKUP($A4,'FL Ratio'!$A$2:$B$9,2,FALSE)</f>
        <v>4.6208410268893898</v>
      </c>
      <c r="T4" s="4">
        <f>('FL Characterization'!T$4-'FL Characterization'!T$2)*VLOOKUP($A4,'FL Ratio'!$A$2:$B$9,2,FALSE)</f>
        <v>3.8231939503740517</v>
      </c>
      <c r="U4" s="4">
        <f>('FL Characterization'!U$4-'FL Characterization'!U$2)*VLOOKUP($A4,'FL Ratio'!$A$2:$B$9,2,FALSE)</f>
        <v>4.5367249368663458</v>
      </c>
      <c r="V4" s="4">
        <f>('FL Characterization'!V$4-'FL Characterization'!V$2)*VLOOKUP($A4,'FL Ratio'!$A$2:$B$9,2,FALSE)</f>
        <v>4.6224762851591601</v>
      </c>
      <c r="W4" s="4">
        <f>('FL Characterization'!W$4-'FL Characterization'!W$2)*VLOOKUP($A4,'FL Ratio'!$A$2:$B$9,2,FALSE)</f>
        <v>5.2825622452736063</v>
      </c>
      <c r="X4" s="4">
        <f>('FL Characterization'!X$4-'FL Characterization'!X$2)*VLOOKUP($A4,'FL Ratio'!$A$2:$B$9,2,FALSE)</f>
        <v>2.5649624226561989</v>
      </c>
      <c r="Y4" s="4">
        <f>('FL Characterization'!Y$4-'FL Characterization'!Y$2)*VLOOKUP($A4,'FL Ratio'!$A$2:$B$9,2,FALSE)</f>
        <v>2.4626590699254707</v>
      </c>
    </row>
    <row r="5" spans="1:25" x14ac:dyDescent="0.25">
      <c r="A5">
        <v>4</v>
      </c>
      <c r="B5" s="4">
        <f>('FL Characterization'!B$4-'FL Characterization'!B$2)*VLOOKUP($A5,'FL Ratio'!$A$2:$B$9,2,FALSE)</f>
        <v>1.9201521678422857</v>
      </c>
      <c r="C5" s="4">
        <f>('FL Characterization'!C$4-'FL Characterization'!C$2)*VLOOKUP($A5,'FL Ratio'!$A$2:$B$9,2,FALSE)</f>
        <v>2.1138438567225957</v>
      </c>
      <c r="D5" s="4">
        <f>('FL Characterization'!D$4-'FL Characterization'!D$2)*VLOOKUP($A5,'FL Ratio'!$A$2:$B$9,2,FALSE)</f>
        <v>2.7513685706272897</v>
      </c>
      <c r="E5" s="4">
        <f>('FL Characterization'!E$4-'FL Characterization'!E$2)*VLOOKUP($A5,'FL Ratio'!$A$2:$B$9,2,FALSE)</f>
        <v>3.1543334336901077</v>
      </c>
      <c r="F5" s="4">
        <f>('FL Characterization'!F$4-'FL Characterization'!F$2)*VLOOKUP($A5,'FL Ratio'!$A$2:$B$9,2,FALSE)</f>
        <v>3.7087790506208806</v>
      </c>
      <c r="G5" s="4">
        <f>('FL Characterization'!G$4-'FL Characterization'!G$2)*VLOOKUP($A5,'FL Ratio'!$A$2:$B$9,2,FALSE)</f>
        <v>4.3352956844656614</v>
      </c>
      <c r="H5" s="4">
        <f>('FL Characterization'!H$4-'FL Characterization'!H$2)*VLOOKUP($A5,'FL Ratio'!$A$2:$B$9,2,FALSE)</f>
        <v>3.8645274297294563</v>
      </c>
      <c r="I5" s="4">
        <f>('FL Characterization'!I$4-'FL Characterization'!I$2)*VLOOKUP($A5,'FL Ratio'!$A$2:$B$9,2,FALSE)</f>
        <v>5.5247665961570913</v>
      </c>
      <c r="J5" s="4">
        <f>('FL Characterization'!J$4-'FL Characterization'!J$2)*VLOOKUP($A5,'FL Ratio'!$A$2:$B$9,2,FALSE)</f>
        <v>5.0683567067164264</v>
      </c>
      <c r="K5" s="4">
        <f>('FL Characterization'!K$4-'FL Characterization'!K$2)*VLOOKUP($A5,'FL Ratio'!$A$2:$B$9,2,FALSE)</f>
        <v>5.7244143476785139</v>
      </c>
      <c r="L5" s="4">
        <f>('FL Characterization'!L$4-'FL Characterization'!L$2)*VLOOKUP($A5,'FL Ratio'!$A$2:$B$9,2,FALSE)</f>
        <v>5.883167347673008</v>
      </c>
      <c r="M5" s="4">
        <f>('FL Characterization'!M$4-'FL Characterization'!M$2)*VLOOKUP($A5,'FL Ratio'!$A$2:$B$9,2,FALSE)</f>
        <v>5.4571227418758754</v>
      </c>
      <c r="N5" s="4">
        <f>('FL Characterization'!N$4-'FL Characterization'!N$2)*VLOOKUP($A5,'FL Ratio'!$A$2:$B$9,2,FALSE)</f>
        <v>5.148005749758636</v>
      </c>
      <c r="O5" s="4">
        <f>('FL Characterization'!O$4-'FL Characterization'!O$2)*VLOOKUP($A5,'FL Ratio'!$A$2:$B$9,2,FALSE)</f>
        <v>4.7394836675351355</v>
      </c>
      <c r="P5" s="4">
        <f>('FL Characterization'!P$4-'FL Characterization'!P$2)*VLOOKUP($A5,'FL Ratio'!$A$2:$B$9,2,FALSE)</f>
        <v>4.365581199413108</v>
      </c>
      <c r="Q5" s="4">
        <f>('FL Characterization'!Q$4-'FL Characterization'!Q$2)*VLOOKUP($A5,'FL Ratio'!$A$2:$B$9,2,FALSE)</f>
        <v>3.9289672413845365</v>
      </c>
      <c r="R5" s="4">
        <f>('FL Characterization'!R$4-'FL Characterization'!R$2)*VLOOKUP($A5,'FL Ratio'!$A$2:$B$9,2,FALSE)</f>
        <v>3.8880724898576067</v>
      </c>
      <c r="S5" s="4">
        <f>('FL Characterization'!S$4-'FL Characterization'!S$2)*VLOOKUP($A5,'FL Ratio'!$A$2:$B$9,2,FALSE)</f>
        <v>3.0805606845929265</v>
      </c>
      <c r="T5" s="4">
        <f>('FL Characterization'!T$4-'FL Characterization'!T$2)*VLOOKUP($A5,'FL Ratio'!$A$2:$B$9,2,FALSE)</f>
        <v>2.5487959669160345</v>
      </c>
      <c r="U5" s="4">
        <f>('FL Characterization'!U$4-'FL Characterization'!U$2)*VLOOKUP($A5,'FL Ratio'!$A$2:$B$9,2,FALSE)</f>
        <v>3.0244832912442305</v>
      </c>
      <c r="V5" s="4">
        <f>('FL Characterization'!V$4-'FL Characterization'!V$2)*VLOOKUP($A5,'FL Ratio'!$A$2:$B$9,2,FALSE)</f>
        <v>3.0816508567727734</v>
      </c>
      <c r="W5" s="4">
        <f>('FL Characterization'!W$4-'FL Characterization'!W$2)*VLOOKUP($A5,'FL Ratio'!$A$2:$B$9,2,FALSE)</f>
        <v>3.5217081635157377</v>
      </c>
      <c r="X5" s="4">
        <f>('FL Characterization'!X$4-'FL Characterization'!X$2)*VLOOKUP($A5,'FL Ratio'!$A$2:$B$9,2,FALSE)</f>
        <v>1.709974948437466</v>
      </c>
      <c r="Y5" s="4">
        <f>('FL Characterization'!Y$4-'FL Characterization'!Y$2)*VLOOKUP($A5,'FL Ratio'!$A$2:$B$9,2,FALSE)</f>
        <v>1.6417727132836473</v>
      </c>
    </row>
    <row r="6" spans="1:25" x14ac:dyDescent="0.25">
      <c r="A6">
        <v>5</v>
      </c>
      <c r="B6" s="4">
        <f>('FL Characterization'!B$4-'FL Characterization'!B$2)*VLOOKUP($A6,'FL Ratio'!$A$2:$B$9,2,FALSE)</f>
        <v>0.96007608392114285</v>
      </c>
      <c r="C6" s="4">
        <f>('FL Characterization'!C$4-'FL Characterization'!C$2)*VLOOKUP($A6,'FL Ratio'!$A$2:$B$9,2,FALSE)</f>
        <v>1.0569219283612978</v>
      </c>
      <c r="D6" s="4">
        <f>('FL Characterization'!D$4-'FL Characterization'!D$2)*VLOOKUP($A6,'FL Ratio'!$A$2:$B$9,2,FALSE)</f>
        <v>1.3756842853136448</v>
      </c>
      <c r="E6" s="4">
        <f>('FL Characterization'!E$4-'FL Characterization'!E$2)*VLOOKUP($A6,'FL Ratio'!$A$2:$B$9,2,FALSE)</f>
        <v>1.5771667168450538</v>
      </c>
      <c r="F6" s="4">
        <f>('FL Characterization'!F$4-'FL Characterization'!F$2)*VLOOKUP($A6,'FL Ratio'!$A$2:$B$9,2,FALSE)</f>
        <v>1.8543895253104403</v>
      </c>
      <c r="G6" s="4">
        <f>('FL Characterization'!G$4-'FL Characterization'!G$2)*VLOOKUP($A6,'FL Ratio'!$A$2:$B$9,2,FALSE)</f>
        <v>2.1676478422328307</v>
      </c>
      <c r="H6" s="4">
        <f>('FL Characterization'!H$4-'FL Characterization'!H$2)*VLOOKUP($A6,'FL Ratio'!$A$2:$B$9,2,FALSE)</f>
        <v>1.9322637148647281</v>
      </c>
      <c r="I6" s="4">
        <f>('FL Characterization'!I$4-'FL Characterization'!I$2)*VLOOKUP($A6,'FL Ratio'!$A$2:$B$9,2,FALSE)</f>
        <v>2.7623832980785457</v>
      </c>
      <c r="J6" s="4">
        <f>('FL Characterization'!J$4-'FL Characterization'!J$2)*VLOOKUP($A6,'FL Ratio'!$A$2:$B$9,2,FALSE)</f>
        <v>2.5341783533582132</v>
      </c>
      <c r="K6" s="4">
        <f>('FL Characterization'!K$4-'FL Characterization'!K$2)*VLOOKUP($A6,'FL Ratio'!$A$2:$B$9,2,FALSE)</f>
        <v>2.8622071738392569</v>
      </c>
      <c r="L6" s="4">
        <f>('FL Characterization'!L$4-'FL Characterization'!L$2)*VLOOKUP($A6,'FL Ratio'!$A$2:$B$9,2,FALSE)</f>
        <v>2.941583673836504</v>
      </c>
      <c r="M6" s="4">
        <f>('FL Characterization'!M$4-'FL Characterization'!M$2)*VLOOKUP($A6,'FL Ratio'!$A$2:$B$9,2,FALSE)</f>
        <v>2.7285613709379377</v>
      </c>
      <c r="N6" s="4">
        <f>('FL Characterization'!N$4-'FL Characterization'!N$2)*VLOOKUP($A6,'FL Ratio'!$A$2:$B$9,2,FALSE)</f>
        <v>2.574002874879318</v>
      </c>
      <c r="O6" s="4">
        <f>('FL Characterization'!O$4-'FL Characterization'!O$2)*VLOOKUP($A6,'FL Ratio'!$A$2:$B$9,2,FALSE)</f>
        <v>2.3697418337675678</v>
      </c>
      <c r="P6" s="4">
        <f>('FL Characterization'!P$4-'FL Characterization'!P$2)*VLOOKUP($A6,'FL Ratio'!$A$2:$B$9,2,FALSE)</f>
        <v>2.182790599706554</v>
      </c>
      <c r="Q6" s="4">
        <f>('FL Characterization'!Q$4-'FL Characterization'!Q$2)*VLOOKUP($A6,'FL Ratio'!$A$2:$B$9,2,FALSE)</f>
        <v>1.9644836206922682</v>
      </c>
      <c r="R6" s="4">
        <f>('FL Characterization'!R$4-'FL Characterization'!R$2)*VLOOKUP($A6,'FL Ratio'!$A$2:$B$9,2,FALSE)</f>
        <v>1.9440362449288033</v>
      </c>
      <c r="S6" s="4">
        <f>('FL Characterization'!S$4-'FL Characterization'!S$2)*VLOOKUP($A6,'FL Ratio'!$A$2:$B$9,2,FALSE)</f>
        <v>1.5402803422964633</v>
      </c>
      <c r="T6" s="4">
        <f>('FL Characterization'!T$4-'FL Characterization'!T$2)*VLOOKUP($A6,'FL Ratio'!$A$2:$B$9,2,FALSE)</f>
        <v>1.2743979834580172</v>
      </c>
      <c r="U6" s="4">
        <f>('FL Characterization'!U$4-'FL Characterization'!U$2)*VLOOKUP($A6,'FL Ratio'!$A$2:$B$9,2,FALSE)</f>
        <v>1.5122416456221153</v>
      </c>
      <c r="V6" s="4">
        <f>('FL Characterization'!V$4-'FL Characterization'!V$2)*VLOOKUP($A6,'FL Ratio'!$A$2:$B$9,2,FALSE)</f>
        <v>1.5408254283863867</v>
      </c>
      <c r="W6" s="4">
        <f>('FL Characterization'!W$4-'FL Characterization'!W$2)*VLOOKUP($A6,'FL Ratio'!$A$2:$B$9,2,FALSE)</f>
        <v>1.7608540817578688</v>
      </c>
      <c r="X6" s="4">
        <f>('FL Characterization'!X$4-'FL Characterization'!X$2)*VLOOKUP($A6,'FL Ratio'!$A$2:$B$9,2,FALSE)</f>
        <v>0.854987474218733</v>
      </c>
      <c r="Y6" s="4">
        <f>('FL Characterization'!Y$4-'FL Characterization'!Y$2)*VLOOKUP($A6,'FL Ratio'!$A$2:$B$9,2,FALSE)</f>
        <v>0.82088635664182363</v>
      </c>
    </row>
    <row r="7" spans="1:25" x14ac:dyDescent="0.25">
      <c r="A7">
        <v>6</v>
      </c>
      <c r="B7" s="4">
        <f>('FL Characterization'!B$4-'FL Characterization'!B$2)*VLOOKUP($A7,'FL Ratio'!$A$2:$B$9,2,FALSE)</f>
        <v>1.9201521678422857</v>
      </c>
      <c r="C7" s="4">
        <f>('FL Characterization'!C$4-'FL Characterization'!C$2)*VLOOKUP($A7,'FL Ratio'!$A$2:$B$9,2,FALSE)</f>
        <v>2.1138438567225957</v>
      </c>
      <c r="D7" s="4">
        <f>('FL Characterization'!D$4-'FL Characterization'!D$2)*VLOOKUP($A7,'FL Ratio'!$A$2:$B$9,2,FALSE)</f>
        <v>2.7513685706272897</v>
      </c>
      <c r="E7" s="4">
        <f>('FL Characterization'!E$4-'FL Characterization'!E$2)*VLOOKUP($A7,'FL Ratio'!$A$2:$B$9,2,FALSE)</f>
        <v>3.1543334336901077</v>
      </c>
      <c r="F7" s="4">
        <f>('FL Characterization'!F$4-'FL Characterization'!F$2)*VLOOKUP($A7,'FL Ratio'!$A$2:$B$9,2,FALSE)</f>
        <v>3.7087790506208806</v>
      </c>
      <c r="G7" s="4">
        <f>('FL Characterization'!G$4-'FL Characterization'!G$2)*VLOOKUP($A7,'FL Ratio'!$A$2:$B$9,2,FALSE)</f>
        <v>4.3352956844656614</v>
      </c>
      <c r="H7" s="4">
        <f>('FL Characterization'!H$4-'FL Characterization'!H$2)*VLOOKUP($A7,'FL Ratio'!$A$2:$B$9,2,FALSE)</f>
        <v>3.8645274297294563</v>
      </c>
      <c r="I7" s="4">
        <f>('FL Characterization'!I$4-'FL Characterization'!I$2)*VLOOKUP($A7,'FL Ratio'!$A$2:$B$9,2,FALSE)</f>
        <v>5.5247665961570913</v>
      </c>
      <c r="J7" s="4">
        <f>('FL Characterization'!J$4-'FL Characterization'!J$2)*VLOOKUP($A7,'FL Ratio'!$A$2:$B$9,2,FALSE)</f>
        <v>5.0683567067164264</v>
      </c>
      <c r="K7" s="4">
        <f>('FL Characterization'!K$4-'FL Characterization'!K$2)*VLOOKUP($A7,'FL Ratio'!$A$2:$B$9,2,FALSE)</f>
        <v>5.7244143476785139</v>
      </c>
      <c r="L7" s="4">
        <f>('FL Characterization'!L$4-'FL Characterization'!L$2)*VLOOKUP($A7,'FL Ratio'!$A$2:$B$9,2,FALSE)</f>
        <v>5.883167347673008</v>
      </c>
      <c r="M7" s="4">
        <f>('FL Characterization'!M$4-'FL Characterization'!M$2)*VLOOKUP($A7,'FL Ratio'!$A$2:$B$9,2,FALSE)</f>
        <v>5.4571227418758754</v>
      </c>
      <c r="N7" s="4">
        <f>('FL Characterization'!N$4-'FL Characterization'!N$2)*VLOOKUP($A7,'FL Ratio'!$A$2:$B$9,2,FALSE)</f>
        <v>5.148005749758636</v>
      </c>
      <c r="O7" s="4">
        <f>('FL Characterization'!O$4-'FL Characterization'!O$2)*VLOOKUP($A7,'FL Ratio'!$A$2:$B$9,2,FALSE)</f>
        <v>4.7394836675351355</v>
      </c>
      <c r="P7" s="4">
        <f>('FL Characterization'!P$4-'FL Characterization'!P$2)*VLOOKUP($A7,'FL Ratio'!$A$2:$B$9,2,FALSE)</f>
        <v>4.365581199413108</v>
      </c>
      <c r="Q7" s="4">
        <f>('FL Characterization'!Q$4-'FL Characterization'!Q$2)*VLOOKUP($A7,'FL Ratio'!$A$2:$B$9,2,FALSE)</f>
        <v>3.9289672413845365</v>
      </c>
      <c r="R7" s="4">
        <f>('FL Characterization'!R$4-'FL Characterization'!R$2)*VLOOKUP($A7,'FL Ratio'!$A$2:$B$9,2,FALSE)</f>
        <v>3.8880724898576067</v>
      </c>
      <c r="S7" s="4">
        <f>('FL Characterization'!S$4-'FL Characterization'!S$2)*VLOOKUP($A7,'FL Ratio'!$A$2:$B$9,2,FALSE)</f>
        <v>3.0805606845929265</v>
      </c>
      <c r="T7" s="4">
        <f>('FL Characterization'!T$4-'FL Characterization'!T$2)*VLOOKUP($A7,'FL Ratio'!$A$2:$B$9,2,FALSE)</f>
        <v>2.5487959669160345</v>
      </c>
      <c r="U7" s="4">
        <f>('FL Characterization'!U$4-'FL Characterization'!U$2)*VLOOKUP($A7,'FL Ratio'!$A$2:$B$9,2,FALSE)</f>
        <v>3.0244832912442305</v>
      </c>
      <c r="V7" s="4">
        <f>('FL Characterization'!V$4-'FL Characterization'!V$2)*VLOOKUP($A7,'FL Ratio'!$A$2:$B$9,2,FALSE)</f>
        <v>3.0816508567727734</v>
      </c>
      <c r="W7" s="4">
        <f>('FL Characterization'!W$4-'FL Characterization'!W$2)*VLOOKUP($A7,'FL Ratio'!$A$2:$B$9,2,FALSE)</f>
        <v>3.5217081635157377</v>
      </c>
      <c r="X7" s="4">
        <f>('FL Characterization'!X$4-'FL Characterization'!X$2)*VLOOKUP($A7,'FL Ratio'!$A$2:$B$9,2,FALSE)</f>
        <v>1.709974948437466</v>
      </c>
      <c r="Y7" s="4">
        <f>('FL Characterization'!Y$4-'FL Characterization'!Y$2)*VLOOKUP($A7,'FL Ratio'!$A$2:$B$9,2,FALSE)</f>
        <v>1.6417727132836473</v>
      </c>
    </row>
    <row r="8" spans="1:25" x14ac:dyDescent="0.25">
      <c r="A8">
        <v>7</v>
      </c>
      <c r="B8" s="4">
        <f>('FL Characterization'!B$4-'FL Characterization'!B$2)*VLOOKUP($A8,'FL Ratio'!$A$2:$B$9,2,FALSE)</f>
        <v>1.9201521678422857</v>
      </c>
      <c r="C8" s="4">
        <f>('FL Characterization'!C$4-'FL Characterization'!C$2)*VLOOKUP($A8,'FL Ratio'!$A$2:$B$9,2,FALSE)</f>
        <v>2.1138438567225957</v>
      </c>
      <c r="D8" s="4">
        <f>('FL Characterization'!D$4-'FL Characterization'!D$2)*VLOOKUP($A8,'FL Ratio'!$A$2:$B$9,2,FALSE)</f>
        <v>2.7513685706272897</v>
      </c>
      <c r="E8" s="4">
        <f>('FL Characterization'!E$4-'FL Characterization'!E$2)*VLOOKUP($A8,'FL Ratio'!$A$2:$B$9,2,FALSE)</f>
        <v>3.1543334336901077</v>
      </c>
      <c r="F8" s="4">
        <f>('FL Characterization'!F$4-'FL Characterization'!F$2)*VLOOKUP($A8,'FL Ratio'!$A$2:$B$9,2,FALSE)</f>
        <v>3.7087790506208806</v>
      </c>
      <c r="G8" s="4">
        <f>('FL Characterization'!G$4-'FL Characterization'!G$2)*VLOOKUP($A8,'FL Ratio'!$A$2:$B$9,2,FALSE)</f>
        <v>4.3352956844656614</v>
      </c>
      <c r="H8" s="4">
        <f>('FL Characterization'!H$4-'FL Characterization'!H$2)*VLOOKUP($A8,'FL Ratio'!$A$2:$B$9,2,FALSE)</f>
        <v>3.8645274297294563</v>
      </c>
      <c r="I8" s="4">
        <f>('FL Characterization'!I$4-'FL Characterization'!I$2)*VLOOKUP($A8,'FL Ratio'!$A$2:$B$9,2,FALSE)</f>
        <v>5.5247665961570913</v>
      </c>
      <c r="J8" s="4">
        <f>('FL Characterization'!J$4-'FL Characterization'!J$2)*VLOOKUP($A8,'FL Ratio'!$A$2:$B$9,2,FALSE)</f>
        <v>5.0683567067164264</v>
      </c>
      <c r="K8" s="4">
        <f>('FL Characterization'!K$4-'FL Characterization'!K$2)*VLOOKUP($A8,'FL Ratio'!$A$2:$B$9,2,FALSE)</f>
        <v>5.7244143476785139</v>
      </c>
      <c r="L8" s="4">
        <f>('FL Characterization'!L$4-'FL Characterization'!L$2)*VLOOKUP($A8,'FL Ratio'!$A$2:$B$9,2,FALSE)</f>
        <v>5.883167347673008</v>
      </c>
      <c r="M8" s="4">
        <f>('FL Characterization'!M$4-'FL Characterization'!M$2)*VLOOKUP($A8,'FL Ratio'!$A$2:$B$9,2,FALSE)</f>
        <v>5.4571227418758754</v>
      </c>
      <c r="N8" s="4">
        <f>('FL Characterization'!N$4-'FL Characterization'!N$2)*VLOOKUP($A8,'FL Ratio'!$A$2:$B$9,2,FALSE)</f>
        <v>5.148005749758636</v>
      </c>
      <c r="O8" s="4">
        <f>('FL Characterization'!O$4-'FL Characterization'!O$2)*VLOOKUP($A8,'FL Ratio'!$A$2:$B$9,2,FALSE)</f>
        <v>4.7394836675351355</v>
      </c>
      <c r="P8" s="4">
        <f>('FL Characterization'!P$4-'FL Characterization'!P$2)*VLOOKUP($A8,'FL Ratio'!$A$2:$B$9,2,FALSE)</f>
        <v>4.365581199413108</v>
      </c>
      <c r="Q8" s="4">
        <f>('FL Characterization'!Q$4-'FL Characterization'!Q$2)*VLOOKUP($A8,'FL Ratio'!$A$2:$B$9,2,FALSE)</f>
        <v>3.9289672413845365</v>
      </c>
      <c r="R8" s="4">
        <f>('FL Characterization'!R$4-'FL Characterization'!R$2)*VLOOKUP($A8,'FL Ratio'!$A$2:$B$9,2,FALSE)</f>
        <v>3.8880724898576067</v>
      </c>
      <c r="S8" s="4">
        <f>('FL Characterization'!S$4-'FL Characterization'!S$2)*VLOOKUP($A8,'FL Ratio'!$A$2:$B$9,2,FALSE)</f>
        <v>3.0805606845929265</v>
      </c>
      <c r="T8" s="4">
        <f>('FL Characterization'!T$4-'FL Characterization'!T$2)*VLOOKUP($A8,'FL Ratio'!$A$2:$B$9,2,FALSE)</f>
        <v>2.5487959669160345</v>
      </c>
      <c r="U8" s="4">
        <f>('FL Characterization'!U$4-'FL Characterization'!U$2)*VLOOKUP($A8,'FL Ratio'!$A$2:$B$9,2,FALSE)</f>
        <v>3.0244832912442305</v>
      </c>
      <c r="V8" s="4">
        <f>('FL Characterization'!V$4-'FL Characterization'!V$2)*VLOOKUP($A8,'FL Ratio'!$A$2:$B$9,2,FALSE)</f>
        <v>3.0816508567727734</v>
      </c>
      <c r="W8" s="4">
        <f>('FL Characterization'!W$4-'FL Characterization'!W$2)*VLOOKUP($A8,'FL Ratio'!$A$2:$B$9,2,FALSE)</f>
        <v>3.5217081635157377</v>
      </c>
      <c r="X8" s="4">
        <f>('FL Characterization'!X$4-'FL Characterization'!X$2)*VLOOKUP($A8,'FL Ratio'!$A$2:$B$9,2,FALSE)</f>
        <v>1.709974948437466</v>
      </c>
      <c r="Y8" s="4">
        <f>('FL Characterization'!Y$4-'FL Characterization'!Y$2)*VLOOKUP($A8,'FL Ratio'!$A$2:$B$9,2,FALSE)</f>
        <v>1.6417727132836473</v>
      </c>
    </row>
    <row r="9" spans="1:25" x14ac:dyDescent="0.25">
      <c r="A9">
        <v>8</v>
      </c>
      <c r="B9" s="4">
        <f>('FL Characterization'!B$4-'FL Characterization'!B$2)*VLOOKUP($A9,'FL Ratio'!$A$2:$B$9,2,FALSE)</f>
        <v>1.9201521678422857</v>
      </c>
      <c r="C9" s="4">
        <f>('FL Characterization'!C$4-'FL Characterization'!C$2)*VLOOKUP($A9,'FL Ratio'!$A$2:$B$9,2,FALSE)</f>
        <v>2.1138438567225957</v>
      </c>
      <c r="D9" s="4">
        <f>('FL Characterization'!D$4-'FL Characterization'!D$2)*VLOOKUP($A9,'FL Ratio'!$A$2:$B$9,2,FALSE)</f>
        <v>2.7513685706272897</v>
      </c>
      <c r="E9" s="4">
        <f>('FL Characterization'!E$4-'FL Characterization'!E$2)*VLOOKUP($A9,'FL Ratio'!$A$2:$B$9,2,FALSE)</f>
        <v>3.1543334336901077</v>
      </c>
      <c r="F9" s="4">
        <f>('FL Characterization'!F$4-'FL Characterization'!F$2)*VLOOKUP($A9,'FL Ratio'!$A$2:$B$9,2,FALSE)</f>
        <v>3.7087790506208806</v>
      </c>
      <c r="G9" s="4">
        <f>('FL Characterization'!G$4-'FL Characterization'!G$2)*VLOOKUP($A9,'FL Ratio'!$A$2:$B$9,2,FALSE)</f>
        <v>4.3352956844656614</v>
      </c>
      <c r="H9" s="4">
        <f>('FL Characterization'!H$4-'FL Characterization'!H$2)*VLOOKUP($A9,'FL Ratio'!$A$2:$B$9,2,FALSE)</f>
        <v>3.8645274297294563</v>
      </c>
      <c r="I9" s="4">
        <f>('FL Characterization'!I$4-'FL Characterization'!I$2)*VLOOKUP($A9,'FL Ratio'!$A$2:$B$9,2,FALSE)</f>
        <v>5.5247665961570913</v>
      </c>
      <c r="J9" s="4">
        <f>('FL Characterization'!J$4-'FL Characterization'!J$2)*VLOOKUP($A9,'FL Ratio'!$A$2:$B$9,2,FALSE)</f>
        <v>5.0683567067164264</v>
      </c>
      <c r="K9" s="4">
        <f>('FL Characterization'!K$4-'FL Characterization'!K$2)*VLOOKUP($A9,'FL Ratio'!$A$2:$B$9,2,FALSE)</f>
        <v>5.7244143476785139</v>
      </c>
      <c r="L9" s="4">
        <f>('FL Characterization'!L$4-'FL Characterization'!L$2)*VLOOKUP($A9,'FL Ratio'!$A$2:$B$9,2,FALSE)</f>
        <v>5.883167347673008</v>
      </c>
      <c r="M9" s="4">
        <f>('FL Characterization'!M$4-'FL Characterization'!M$2)*VLOOKUP($A9,'FL Ratio'!$A$2:$B$9,2,FALSE)</f>
        <v>5.4571227418758754</v>
      </c>
      <c r="N9" s="4">
        <f>('FL Characterization'!N$4-'FL Characterization'!N$2)*VLOOKUP($A9,'FL Ratio'!$A$2:$B$9,2,FALSE)</f>
        <v>5.148005749758636</v>
      </c>
      <c r="O9" s="4">
        <f>('FL Characterization'!O$4-'FL Characterization'!O$2)*VLOOKUP($A9,'FL Ratio'!$A$2:$B$9,2,FALSE)</f>
        <v>4.7394836675351355</v>
      </c>
      <c r="P9" s="4">
        <f>('FL Characterization'!P$4-'FL Characterization'!P$2)*VLOOKUP($A9,'FL Ratio'!$A$2:$B$9,2,FALSE)</f>
        <v>4.365581199413108</v>
      </c>
      <c r="Q9" s="4">
        <f>('FL Characterization'!Q$4-'FL Characterization'!Q$2)*VLOOKUP($A9,'FL Ratio'!$A$2:$B$9,2,FALSE)</f>
        <v>3.9289672413845365</v>
      </c>
      <c r="R9" s="4">
        <f>('FL Characterization'!R$4-'FL Characterization'!R$2)*VLOOKUP($A9,'FL Ratio'!$A$2:$B$9,2,FALSE)</f>
        <v>3.8880724898576067</v>
      </c>
      <c r="S9" s="4">
        <f>('FL Characterization'!S$4-'FL Characterization'!S$2)*VLOOKUP($A9,'FL Ratio'!$A$2:$B$9,2,FALSE)</f>
        <v>3.0805606845929265</v>
      </c>
      <c r="T9" s="4">
        <f>('FL Characterization'!T$4-'FL Characterization'!T$2)*VLOOKUP($A9,'FL Ratio'!$A$2:$B$9,2,FALSE)</f>
        <v>2.5487959669160345</v>
      </c>
      <c r="U9" s="4">
        <f>('FL Characterization'!U$4-'FL Characterization'!U$2)*VLOOKUP($A9,'FL Ratio'!$A$2:$B$9,2,FALSE)</f>
        <v>3.0244832912442305</v>
      </c>
      <c r="V9" s="4">
        <f>('FL Characterization'!V$4-'FL Characterization'!V$2)*VLOOKUP($A9,'FL Ratio'!$A$2:$B$9,2,FALSE)</f>
        <v>3.0816508567727734</v>
      </c>
      <c r="W9" s="4">
        <f>('FL Characterization'!W$4-'FL Characterization'!W$2)*VLOOKUP($A9,'FL Ratio'!$A$2:$B$9,2,FALSE)</f>
        <v>3.5217081635157377</v>
      </c>
      <c r="X9" s="4">
        <f>('FL Characterization'!X$4-'FL Characterization'!X$2)*VLOOKUP($A9,'FL Ratio'!$A$2:$B$9,2,FALSE)</f>
        <v>1.709974948437466</v>
      </c>
      <c r="Y9" s="4">
        <f>('FL Characterization'!Y$4-'FL Characterization'!Y$2)*VLOOKUP($A9,'FL Ratio'!$A$2:$B$9,2,FALSE)</f>
        <v>1.6417727132836473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13.30840983330442</v>
      </c>
      <c r="C2" s="4">
        <f>('FL Characterization'!C$2-'FL Characterization'!C$3)*VLOOKUP($A2,'FL Ratio'!$A$2:$B$9,2,FALSE)</f>
        <v>14.084160402744059</v>
      </c>
      <c r="D2" s="4">
        <f>('FL Characterization'!D$2-'FL Characterization'!D$3)*VLOOKUP($A2,'FL Ratio'!$A$2:$B$9,2,FALSE)</f>
        <v>14.8725410157307</v>
      </c>
      <c r="E2" s="4">
        <f>('FL Characterization'!E$2-'FL Characterization'!E$3)*VLOOKUP($A2,'FL Ratio'!$A$2:$B$9,2,FALSE)</f>
        <v>15.548580715062416</v>
      </c>
      <c r="F2" s="4">
        <f>('FL Characterization'!F$2-'FL Characterization'!F$3)*VLOOKUP($A2,'FL Ratio'!$A$2:$B$9,2,FALSE)</f>
        <v>15.725068955153436</v>
      </c>
      <c r="G2" s="4">
        <f>('FL Characterization'!G$2-'FL Characterization'!G$3)*VLOOKUP($A2,'FL Ratio'!$A$2:$B$9,2,FALSE)</f>
        <v>16.449302241703979</v>
      </c>
      <c r="H2" s="4">
        <f>('FL Characterization'!H$2-'FL Characterization'!H$3)*VLOOKUP($A2,'FL Ratio'!$A$2:$B$9,2,FALSE)</f>
        <v>16.3652127412463</v>
      </c>
      <c r="I2" s="4">
        <f>('FL Characterization'!I$2-'FL Characterization'!I$3)*VLOOKUP($A2,'FL Ratio'!$A$2:$B$9,2,FALSE)</f>
        <v>15.468944966802885</v>
      </c>
      <c r="J2" s="4">
        <f>('FL Characterization'!J$2-'FL Characterization'!J$3)*VLOOKUP($A2,'FL Ratio'!$A$2:$B$9,2,FALSE)</f>
        <v>14.015492850196402</v>
      </c>
      <c r="K2" s="4">
        <f>('FL Characterization'!K$2-'FL Characterization'!K$3)*VLOOKUP($A2,'FL Ratio'!$A$2:$B$9,2,FALSE)</f>
        <v>20.581353935932992</v>
      </c>
      <c r="L2" s="4">
        <f>('FL Characterization'!L$2-'FL Characterization'!L$3)*VLOOKUP($A2,'FL Ratio'!$A$2:$B$9,2,FALSE)</f>
        <v>20.098520665913728</v>
      </c>
      <c r="M2" s="4">
        <f>('FL Characterization'!M$2-'FL Characterization'!M$3)*VLOOKUP($A2,'FL Ratio'!$A$2:$B$9,2,FALSE)</f>
        <v>18.507135178991287</v>
      </c>
      <c r="N2" s="4">
        <f>('FL Characterization'!N$2-'FL Characterization'!N$3)*VLOOKUP($A2,'FL Ratio'!$A$2:$B$9,2,FALSE)</f>
        <v>18.057439154804559</v>
      </c>
      <c r="O2" s="4">
        <f>('FL Characterization'!O$2-'FL Characterization'!O$3)*VLOOKUP($A2,'FL Ratio'!$A$2:$B$9,2,FALSE)</f>
        <v>18.131657279121555</v>
      </c>
      <c r="P2" s="4">
        <f>('FL Characterization'!P$2-'FL Characterization'!P$3)*VLOOKUP($A2,'FL Ratio'!$A$2:$B$9,2,FALSE)</f>
        <v>17.2726481331418</v>
      </c>
      <c r="Q2" s="4">
        <f>('FL Characterization'!Q$2-'FL Characterization'!Q$3)*VLOOKUP($A2,'FL Ratio'!$A$2:$B$9,2,FALSE)</f>
        <v>15.832956116610209</v>
      </c>
      <c r="R2" s="4">
        <f>('FL Characterization'!R$2-'FL Characterization'!R$3)*VLOOKUP($A2,'FL Ratio'!$A$2:$B$9,2,FALSE)</f>
        <v>14.229538851361411</v>
      </c>
      <c r="S2" s="4">
        <f>('FL Characterization'!S$2-'FL Characterization'!S$3)*VLOOKUP($A2,'FL Ratio'!$A$2:$B$9,2,FALSE)</f>
        <v>13.719085670322251</v>
      </c>
      <c r="T2" s="4">
        <f>('FL Characterization'!T$2-'FL Characterization'!T$3)*VLOOKUP($A2,'FL Ratio'!$A$2:$B$9,2,FALSE)</f>
        <v>8.623760496937301</v>
      </c>
      <c r="U2" s="4">
        <f>('FL Characterization'!U$2-'FL Characterization'!U$3)*VLOOKUP($A2,'FL Ratio'!$A$2:$B$9,2,FALSE)</f>
        <v>9.2223248501951609</v>
      </c>
      <c r="V2" s="4">
        <f>('FL Characterization'!V$2-'FL Characterization'!V$3)*VLOOKUP($A2,'FL Ratio'!$A$2:$B$9,2,FALSE)</f>
        <v>10.082962607053343</v>
      </c>
      <c r="W2" s="4">
        <f>('FL Characterization'!W$2-'FL Characterization'!W$3)*VLOOKUP($A2,'FL Ratio'!$A$2:$B$9,2,FALSE)</f>
        <v>10.323564936623759</v>
      </c>
      <c r="X2" s="4">
        <f>('FL Characterization'!X$2-'FL Characterization'!X$3)*VLOOKUP($A2,'FL Ratio'!$A$2:$B$9,2,FALSE)</f>
        <v>10.766779754253477</v>
      </c>
      <c r="Y2" s="4">
        <f>('FL Characterization'!Y$2-'FL Characterization'!Y$3)*VLOOKUP($A2,'FL Ratio'!$A$2:$B$9,2,FALSE)</f>
        <v>11.884538608163286</v>
      </c>
    </row>
    <row r="3" spans="1:25" x14ac:dyDescent="0.25">
      <c r="A3">
        <v>2</v>
      </c>
      <c r="B3" s="4">
        <f>('FL Characterization'!B$2-'FL Characterization'!B$3)*VLOOKUP($A3,'FL Ratio'!$A$2:$B$9,2,FALSE)</f>
        <v>10.646727866643536</v>
      </c>
      <c r="C3" s="4">
        <f>('FL Characterization'!C$2-'FL Characterization'!C$3)*VLOOKUP($A3,'FL Ratio'!$A$2:$B$9,2,FALSE)</f>
        <v>11.267328322195247</v>
      </c>
      <c r="D3" s="4">
        <f>('FL Characterization'!D$2-'FL Characterization'!D$3)*VLOOKUP($A3,'FL Ratio'!$A$2:$B$9,2,FALSE)</f>
        <v>11.89803281258456</v>
      </c>
      <c r="E3" s="4">
        <f>('FL Characterization'!E$2-'FL Characterization'!E$3)*VLOOKUP($A3,'FL Ratio'!$A$2:$B$9,2,FALSE)</f>
        <v>12.438864572049932</v>
      </c>
      <c r="F3" s="4">
        <f>('FL Characterization'!F$2-'FL Characterization'!F$3)*VLOOKUP($A3,'FL Ratio'!$A$2:$B$9,2,FALSE)</f>
        <v>12.580055164122749</v>
      </c>
      <c r="G3" s="4">
        <f>('FL Characterization'!G$2-'FL Characterization'!G$3)*VLOOKUP($A3,'FL Ratio'!$A$2:$B$9,2,FALSE)</f>
        <v>13.159441793363184</v>
      </c>
      <c r="H3" s="4">
        <f>('FL Characterization'!H$2-'FL Characterization'!H$3)*VLOOKUP($A3,'FL Ratio'!$A$2:$B$9,2,FALSE)</f>
        <v>13.09217019299704</v>
      </c>
      <c r="I3" s="4">
        <f>('FL Characterization'!I$2-'FL Characterization'!I$3)*VLOOKUP($A3,'FL Ratio'!$A$2:$B$9,2,FALSE)</f>
        <v>12.375155973442309</v>
      </c>
      <c r="J3" s="4">
        <f>('FL Characterization'!J$2-'FL Characterization'!J$3)*VLOOKUP($A3,'FL Ratio'!$A$2:$B$9,2,FALSE)</f>
        <v>11.212394280157122</v>
      </c>
      <c r="K3" s="4">
        <f>('FL Characterization'!K$2-'FL Characterization'!K$3)*VLOOKUP($A3,'FL Ratio'!$A$2:$B$9,2,FALSE)</f>
        <v>16.465083148746395</v>
      </c>
      <c r="L3" s="4">
        <f>('FL Characterization'!L$2-'FL Characterization'!L$3)*VLOOKUP($A3,'FL Ratio'!$A$2:$B$9,2,FALSE)</f>
        <v>16.078816532730983</v>
      </c>
      <c r="M3" s="4">
        <f>('FL Characterization'!M$2-'FL Characterization'!M$3)*VLOOKUP($A3,'FL Ratio'!$A$2:$B$9,2,FALSE)</f>
        <v>14.80570814319303</v>
      </c>
      <c r="N3" s="4">
        <f>('FL Characterization'!N$2-'FL Characterization'!N$3)*VLOOKUP($A3,'FL Ratio'!$A$2:$B$9,2,FALSE)</f>
        <v>14.445951323843646</v>
      </c>
      <c r="O3" s="4">
        <f>('FL Characterization'!O$2-'FL Characterization'!O$3)*VLOOKUP($A3,'FL Ratio'!$A$2:$B$9,2,FALSE)</f>
        <v>14.505325823297243</v>
      </c>
      <c r="P3" s="4">
        <f>('FL Characterization'!P$2-'FL Characterization'!P$3)*VLOOKUP($A3,'FL Ratio'!$A$2:$B$9,2,FALSE)</f>
        <v>13.818118506513441</v>
      </c>
      <c r="Q3" s="4">
        <f>('FL Characterization'!Q$2-'FL Characterization'!Q$3)*VLOOKUP($A3,'FL Ratio'!$A$2:$B$9,2,FALSE)</f>
        <v>12.666364893288167</v>
      </c>
      <c r="R3" s="4">
        <f>('FL Characterization'!R$2-'FL Characterization'!R$3)*VLOOKUP($A3,'FL Ratio'!$A$2:$B$9,2,FALSE)</f>
        <v>11.383631081089129</v>
      </c>
      <c r="S3" s="4">
        <f>('FL Characterization'!S$2-'FL Characterization'!S$3)*VLOOKUP($A3,'FL Ratio'!$A$2:$B$9,2,FALSE)</f>
        <v>10.975268536257801</v>
      </c>
      <c r="T3" s="4">
        <f>('FL Characterization'!T$2-'FL Characterization'!T$3)*VLOOKUP($A3,'FL Ratio'!$A$2:$B$9,2,FALSE)</f>
        <v>6.8990083975498413</v>
      </c>
      <c r="U3" s="4">
        <f>('FL Characterization'!U$2-'FL Characterization'!U$3)*VLOOKUP($A3,'FL Ratio'!$A$2:$B$9,2,FALSE)</f>
        <v>7.3778598801561284</v>
      </c>
      <c r="V3" s="4">
        <f>('FL Characterization'!V$2-'FL Characterization'!V$3)*VLOOKUP($A3,'FL Ratio'!$A$2:$B$9,2,FALSE)</f>
        <v>8.0663700856426743</v>
      </c>
      <c r="W3" s="4">
        <f>('FL Characterization'!W$2-'FL Characterization'!W$3)*VLOOKUP($A3,'FL Ratio'!$A$2:$B$9,2,FALSE)</f>
        <v>8.2588519492990073</v>
      </c>
      <c r="X3" s="4">
        <f>('FL Characterization'!X$2-'FL Characterization'!X$3)*VLOOKUP($A3,'FL Ratio'!$A$2:$B$9,2,FALSE)</f>
        <v>8.6134238034027817</v>
      </c>
      <c r="Y3" s="4">
        <f>('FL Characterization'!Y$2-'FL Characterization'!Y$3)*VLOOKUP($A3,'FL Ratio'!$A$2:$B$9,2,FALSE)</f>
        <v>9.5076308865306292</v>
      </c>
    </row>
    <row r="4" spans="1:25" x14ac:dyDescent="0.25">
      <c r="A4">
        <v>3</v>
      </c>
      <c r="B4" s="4">
        <f>('FL Characterization'!B$2-'FL Characterization'!B$3)*VLOOKUP($A4,'FL Ratio'!$A$2:$B$9,2,FALSE)</f>
        <v>7.9850458999826524</v>
      </c>
      <c r="C4" s="4">
        <f>('FL Characterization'!C$2-'FL Characterization'!C$3)*VLOOKUP($A4,'FL Ratio'!$A$2:$B$9,2,FALSE)</f>
        <v>8.4504962416464355</v>
      </c>
      <c r="D4" s="4">
        <f>('FL Characterization'!D$2-'FL Characterization'!D$3)*VLOOKUP($A4,'FL Ratio'!$A$2:$B$9,2,FALSE)</f>
        <v>8.9235246094384202</v>
      </c>
      <c r="E4" s="4">
        <f>('FL Characterization'!E$2-'FL Characterization'!E$3)*VLOOKUP($A4,'FL Ratio'!$A$2:$B$9,2,FALSE)</f>
        <v>9.3291484290374491</v>
      </c>
      <c r="F4" s="4">
        <f>('FL Characterization'!F$2-'FL Characterization'!F$3)*VLOOKUP($A4,'FL Ratio'!$A$2:$B$9,2,FALSE)</f>
        <v>9.4350413730920621</v>
      </c>
      <c r="G4" s="4">
        <f>('FL Characterization'!G$2-'FL Characterization'!G$3)*VLOOKUP($A4,'FL Ratio'!$A$2:$B$9,2,FALSE)</f>
        <v>9.8695813450223877</v>
      </c>
      <c r="H4" s="4">
        <f>('FL Characterization'!H$2-'FL Characterization'!H$3)*VLOOKUP($A4,'FL Ratio'!$A$2:$B$9,2,FALSE)</f>
        <v>9.8191276447477804</v>
      </c>
      <c r="I4" s="4">
        <f>('FL Characterization'!I$2-'FL Characterization'!I$3)*VLOOKUP($A4,'FL Ratio'!$A$2:$B$9,2,FALSE)</f>
        <v>9.2813669800817316</v>
      </c>
      <c r="J4" s="4">
        <f>('FL Characterization'!J$2-'FL Characterization'!J$3)*VLOOKUP($A4,'FL Ratio'!$A$2:$B$9,2,FALSE)</f>
        <v>8.4092957101178403</v>
      </c>
      <c r="K4" s="4">
        <f>('FL Characterization'!K$2-'FL Characterization'!K$3)*VLOOKUP($A4,'FL Ratio'!$A$2:$B$9,2,FALSE)</f>
        <v>12.348812361559796</v>
      </c>
      <c r="L4" s="4">
        <f>('FL Characterization'!L$2-'FL Characterization'!L$3)*VLOOKUP($A4,'FL Ratio'!$A$2:$B$9,2,FALSE)</f>
        <v>12.059112399548237</v>
      </c>
      <c r="M4" s="4">
        <f>('FL Characterization'!M$2-'FL Characterization'!M$3)*VLOOKUP($A4,'FL Ratio'!$A$2:$B$9,2,FALSE)</f>
        <v>11.104281107394772</v>
      </c>
      <c r="N4" s="4">
        <f>('FL Characterization'!N$2-'FL Characterization'!N$3)*VLOOKUP($A4,'FL Ratio'!$A$2:$B$9,2,FALSE)</f>
        <v>10.834463492882735</v>
      </c>
      <c r="O4" s="4">
        <f>('FL Characterization'!O$2-'FL Characterization'!O$3)*VLOOKUP($A4,'FL Ratio'!$A$2:$B$9,2,FALSE)</f>
        <v>10.878994367472933</v>
      </c>
      <c r="P4" s="4">
        <f>('FL Characterization'!P$2-'FL Characterization'!P$3)*VLOOKUP($A4,'FL Ratio'!$A$2:$B$9,2,FALSE)</f>
        <v>10.36358887988508</v>
      </c>
      <c r="Q4" s="4">
        <f>('FL Characterization'!Q$2-'FL Characterization'!Q$3)*VLOOKUP($A4,'FL Ratio'!$A$2:$B$9,2,FALSE)</f>
        <v>9.4997736699661246</v>
      </c>
      <c r="R4" s="4">
        <f>('FL Characterization'!R$2-'FL Characterization'!R$3)*VLOOKUP($A4,'FL Ratio'!$A$2:$B$9,2,FALSE)</f>
        <v>8.5377233108168458</v>
      </c>
      <c r="S4" s="4">
        <f>('FL Characterization'!S$2-'FL Characterization'!S$3)*VLOOKUP($A4,'FL Ratio'!$A$2:$B$9,2,FALSE)</f>
        <v>8.2314514021933505</v>
      </c>
      <c r="T4" s="4">
        <f>('FL Characterization'!T$2-'FL Characterization'!T$3)*VLOOKUP($A4,'FL Ratio'!$A$2:$B$9,2,FALSE)</f>
        <v>5.1742562981623808</v>
      </c>
      <c r="U4" s="4">
        <f>('FL Characterization'!U$2-'FL Characterization'!U$3)*VLOOKUP($A4,'FL Ratio'!$A$2:$B$9,2,FALSE)</f>
        <v>5.5333949101170967</v>
      </c>
      <c r="V4" s="4">
        <f>('FL Characterization'!V$2-'FL Characterization'!V$3)*VLOOKUP($A4,'FL Ratio'!$A$2:$B$9,2,FALSE)</f>
        <v>6.0497775642320057</v>
      </c>
      <c r="W4" s="4">
        <f>('FL Characterization'!W$2-'FL Characterization'!W$3)*VLOOKUP($A4,'FL Ratio'!$A$2:$B$9,2,FALSE)</f>
        <v>6.1941389619742555</v>
      </c>
      <c r="X4" s="4">
        <f>('FL Characterization'!X$2-'FL Characterization'!X$3)*VLOOKUP($A4,'FL Ratio'!$A$2:$B$9,2,FALSE)</f>
        <v>6.4600678525520863</v>
      </c>
      <c r="Y4" s="4">
        <f>('FL Characterization'!Y$2-'FL Characterization'!Y$3)*VLOOKUP($A4,'FL Ratio'!$A$2:$B$9,2,FALSE)</f>
        <v>7.1307231648979723</v>
      </c>
    </row>
    <row r="5" spans="1:25" x14ac:dyDescent="0.25">
      <c r="A5">
        <v>4</v>
      </c>
      <c r="B5" s="4">
        <f>('FL Characterization'!B$2-'FL Characterization'!B$3)*VLOOKUP($A5,'FL Ratio'!$A$2:$B$9,2,FALSE)</f>
        <v>5.3233639333217679</v>
      </c>
      <c r="C5" s="4">
        <f>('FL Characterization'!C$2-'FL Characterization'!C$3)*VLOOKUP($A5,'FL Ratio'!$A$2:$B$9,2,FALSE)</f>
        <v>5.6336641610976237</v>
      </c>
      <c r="D5" s="4">
        <f>('FL Characterization'!D$2-'FL Characterization'!D$3)*VLOOKUP($A5,'FL Ratio'!$A$2:$B$9,2,FALSE)</f>
        <v>5.9490164062922801</v>
      </c>
      <c r="E5" s="4">
        <f>('FL Characterization'!E$2-'FL Characterization'!E$3)*VLOOKUP($A5,'FL Ratio'!$A$2:$B$9,2,FALSE)</f>
        <v>6.2194322860249658</v>
      </c>
      <c r="F5" s="4">
        <f>('FL Characterization'!F$2-'FL Characterization'!F$3)*VLOOKUP($A5,'FL Ratio'!$A$2:$B$9,2,FALSE)</f>
        <v>6.2900275820613745</v>
      </c>
      <c r="G5" s="4">
        <f>('FL Characterization'!G$2-'FL Characterization'!G$3)*VLOOKUP($A5,'FL Ratio'!$A$2:$B$9,2,FALSE)</f>
        <v>6.5797208966815921</v>
      </c>
      <c r="H5" s="4">
        <f>('FL Characterization'!H$2-'FL Characterization'!H$3)*VLOOKUP($A5,'FL Ratio'!$A$2:$B$9,2,FALSE)</f>
        <v>6.54608509649852</v>
      </c>
      <c r="I5" s="4">
        <f>('FL Characterization'!I$2-'FL Characterization'!I$3)*VLOOKUP($A5,'FL Ratio'!$A$2:$B$9,2,FALSE)</f>
        <v>6.1875779867211547</v>
      </c>
      <c r="J5" s="4">
        <f>('FL Characterization'!J$2-'FL Characterization'!J$3)*VLOOKUP($A5,'FL Ratio'!$A$2:$B$9,2,FALSE)</f>
        <v>5.6061971400785611</v>
      </c>
      <c r="K5" s="4">
        <f>('FL Characterization'!K$2-'FL Characterization'!K$3)*VLOOKUP($A5,'FL Ratio'!$A$2:$B$9,2,FALSE)</f>
        <v>8.2325415743731973</v>
      </c>
      <c r="L5" s="4">
        <f>('FL Characterization'!L$2-'FL Characterization'!L$3)*VLOOKUP($A5,'FL Ratio'!$A$2:$B$9,2,FALSE)</f>
        <v>8.0394082663654913</v>
      </c>
      <c r="M5" s="4">
        <f>('FL Characterization'!M$2-'FL Characterization'!M$3)*VLOOKUP($A5,'FL Ratio'!$A$2:$B$9,2,FALSE)</f>
        <v>7.402854071596515</v>
      </c>
      <c r="N5" s="4">
        <f>('FL Characterization'!N$2-'FL Characterization'!N$3)*VLOOKUP($A5,'FL Ratio'!$A$2:$B$9,2,FALSE)</f>
        <v>7.2229756619218231</v>
      </c>
      <c r="O5" s="4">
        <f>('FL Characterization'!O$2-'FL Characterization'!O$3)*VLOOKUP($A5,'FL Ratio'!$A$2:$B$9,2,FALSE)</f>
        <v>7.2526629116486214</v>
      </c>
      <c r="P5" s="4">
        <f>('FL Characterization'!P$2-'FL Characterization'!P$3)*VLOOKUP($A5,'FL Ratio'!$A$2:$B$9,2,FALSE)</f>
        <v>6.9090592532567205</v>
      </c>
      <c r="Q5" s="4">
        <f>('FL Characterization'!Q$2-'FL Characterization'!Q$3)*VLOOKUP($A5,'FL Ratio'!$A$2:$B$9,2,FALSE)</f>
        <v>6.3331824466440834</v>
      </c>
      <c r="R5" s="4">
        <f>('FL Characterization'!R$2-'FL Characterization'!R$3)*VLOOKUP($A5,'FL Ratio'!$A$2:$B$9,2,FALSE)</f>
        <v>5.6918155405445647</v>
      </c>
      <c r="S5" s="4">
        <f>('FL Characterization'!S$2-'FL Characterization'!S$3)*VLOOKUP($A5,'FL Ratio'!$A$2:$B$9,2,FALSE)</f>
        <v>5.4876342681289003</v>
      </c>
      <c r="T5" s="4">
        <f>('FL Characterization'!T$2-'FL Characterization'!T$3)*VLOOKUP($A5,'FL Ratio'!$A$2:$B$9,2,FALSE)</f>
        <v>3.4495041987749206</v>
      </c>
      <c r="U5" s="4">
        <f>('FL Characterization'!U$2-'FL Characterization'!U$3)*VLOOKUP($A5,'FL Ratio'!$A$2:$B$9,2,FALSE)</f>
        <v>3.6889299400780642</v>
      </c>
      <c r="V5" s="4">
        <f>('FL Characterization'!V$2-'FL Characterization'!V$3)*VLOOKUP($A5,'FL Ratio'!$A$2:$B$9,2,FALSE)</f>
        <v>4.0331850428213372</v>
      </c>
      <c r="W5" s="4">
        <f>('FL Characterization'!W$2-'FL Characterization'!W$3)*VLOOKUP($A5,'FL Ratio'!$A$2:$B$9,2,FALSE)</f>
        <v>4.1294259746495037</v>
      </c>
      <c r="X5" s="4">
        <f>('FL Characterization'!X$2-'FL Characterization'!X$3)*VLOOKUP($A5,'FL Ratio'!$A$2:$B$9,2,FALSE)</f>
        <v>4.3067119017013908</v>
      </c>
      <c r="Y5" s="4">
        <f>('FL Characterization'!Y$2-'FL Characterization'!Y$3)*VLOOKUP($A5,'FL Ratio'!$A$2:$B$9,2,FALSE)</f>
        <v>4.7538154432653146</v>
      </c>
    </row>
    <row r="6" spans="1:25" x14ac:dyDescent="0.25">
      <c r="A6">
        <v>5</v>
      </c>
      <c r="B6" s="4">
        <f>('FL Characterization'!B$2-'FL Characterization'!B$3)*VLOOKUP($A6,'FL Ratio'!$A$2:$B$9,2,FALSE)</f>
        <v>2.661681966660884</v>
      </c>
      <c r="C6" s="4">
        <f>('FL Characterization'!C$2-'FL Characterization'!C$3)*VLOOKUP($A6,'FL Ratio'!$A$2:$B$9,2,FALSE)</f>
        <v>2.8168320805488118</v>
      </c>
      <c r="D6" s="4">
        <f>('FL Characterization'!D$2-'FL Characterization'!D$3)*VLOOKUP($A6,'FL Ratio'!$A$2:$B$9,2,FALSE)</f>
        <v>2.9745082031461401</v>
      </c>
      <c r="E6" s="4">
        <f>('FL Characterization'!E$2-'FL Characterization'!E$3)*VLOOKUP($A6,'FL Ratio'!$A$2:$B$9,2,FALSE)</f>
        <v>3.1097161430124829</v>
      </c>
      <c r="F6" s="4">
        <f>('FL Characterization'!F$2-'FL Characterization'!F$3)*VLOOKUP($A6,'FL Ratio'!$A$2:$B$9,2,FALSE)</f>
        <v>3.1450137910306872</v>
      </c>
      <c r="G6" s="4">
        <f>('FL Characterization'!G$2-'FL Characterization'!G$3)*VLOOKUP($A6,'FL Ratio'!$A$2:$B$9,2,FALSE)</f>
        <v>3.2898604483407961</v>
      </c>
      <c r="H6" s="4">
        <f>('FL Characterization'!H$2-'FL Characterization'!H$3)*VLOOKUP($A6,'FL Ratio'!$A$2:$B$9,2,FALSE)</f>
        <v>3.27304254824926</v>
      </c>
      <c r="I6" s="4">
        <f>('FL Characterization'!I$2-'FL Characterization'!I$3)*VLOOKUP($A6,'FL Ratio'!$A$2:$B$9,2,FALSE)</f>
        <v>3.0937889933605773</v>
      </c>
      <c r="J6" s="4">
        <f>('FL Characterization'!J$2-'FL Characterization'!J$3)*VLOOKUP($A6,'FL Ratio'!$A$2:$B$9,2,FALSE)</f>
        <v>2.8030985700392805</v>
      </c>
      <c r="K6" s="4">
        <f>('FL Characterization'!K$2-'FL Characterization'!K$3)*VLOOKUP($A6,'FL Ratio'!$A$2:$B$9,2,FALSE)</f>
        <v>4.1162707871865987</v>
      </c>
      <c r="L6" s="4">
        <f>('FL Characterization'!L$2-'FL Characterization'!L$3)*VLOOKUP($A6,'FL Ratio'!$A$2:$B$9,2,FALSE)</f>
        <v>4.0197041331827457</v>
      </c>
      <c r="M6" s="4">
        <f>('FL Characterization'!M$2-'FL Characterization'!M$3)*VLOOKUP($A6,'FL Ratio'!$A$2:$B$9,2,FALSE)</f>
        <v>3.7014270357982575</v>
      </c>
      <c r="N6" s="4">
        <f>('FL Characterization'!N$2-'FL Characterization'!N$3)*VLOOKUP($A6,'FL Ratio'!$A$2:$B$9,2,FALSE)</f>
        <v>3.6114878309609115</v>
      </c>
      <c r="O6" s="4">
        <f>('FL Characterization'!O$2-'FL Characterization'!O$3)*VLOOKUP($A6,'FL Ratio'!$A$2:$B$9,2,FALSE)</f>
        <v>3.6263314558243107</v>
      </c>
      <c r="P6" s="4">
        <f>('FL Characterization'!P$2-'FL Characterization'!P$3)*VLOOKUP($A6,'FL Ratio'!$A$2:$B$9,2,FALSE)</f>
        <v>3.4545296266283603</v>
      </c>
      <c r="Q6" s="4">
        <f>('FL Characterization'!Q$2-'FL Characterization'!Q$3)*VLOOKUP($A6,'FL Ratio'!$A$2:$B$9,2,FALSE)</f>
        <v>3.1665912233220417</v>
      </c>
      <c r="R6" s="4">
        <f>('FL Characterization'!R$2-'FL Characterization'!R$3)*VLOOKUP($A6,'FL Ratio'!$A$2:$B$9,2,FALSE)</f>
        <v>2.8459077702722824</v>
      </c>
      <c r="S6" s="4">
        <f>('FL Characterization'!S$2-'FL Characterization'!S$3)*VLOOKUP($A6,'FL Ratio'!$A$2:$B$9,2,FALSE)</f>
        <v>2.7438171340644502</v>
      </c>
      <c r="T6" s="4">
        <f>('FL Characterization'!T$2-'FL Characterization'!T$3)*VLOOKUP($A6,'FL Ratio'!$A$2:$B$9,2,FALSE)</f>
        <v>1.7247520993874603</v>
      </c>
      <c r="U6" s="4">
        <f>('FL Characterization'!U$2-'FL Characterization'!U$3)*VLOOKUP($A6,'FL Ratio'!$A$2:$B$9,2,FALSE)</f>
        <v>1.8444649700390321</v>
      </c>
      <c r="V6" s="4">
        <f>('FL Characterization'!V$2-'FL Characterization'!V$3)*VLOOKUP($A6,'FL Ratio'!$A$2:$B$9,2,FALSE)</f>
        <v>2.0165925214106686</v>
      </c>
      <c r="W6" s="4">
        <f>('FL Characterization'!W$2-'FL Characterization'!W$3)*VLOOKUP($A6,'FL Ratio'!$A$2:$B$9,2,FALSE)</f>
        <v>2.0647129873247518</v>
      </c>
      <c r="X6" s="4">
        <f>('FL Characterization'!X$2-'FL Characterization'!X$3)*VLOOKUP($A6,'FL Ratio'!$A$2:$B$9,2,FALSE)</f>
        <v>2.1533559508506954</v>
      </c>
      <c r="Y6" s="4">
        <f>('FL Characterization'!Y$2-'FL Characterization'!Y$3)*VLOOKUP($A6,'FL Ratio'!$A$2:$B$9,2,FALSE)</f>
        <v>2.3769077216326573</v>
      </c>
    </row>
    <row r="7" spans="1:25" x14ac:dyDescent="0.25">
      <c r="A7">
        <v>6</v>
      </c>
      <c r="B7" s="4">
        <f>('FL Characterization'!B$2-'FL Characterization'!B$3)*VLOOKUP($A7,'FL Ratio'!$A$2:$B$9,2,FALSE)</f>
        <v>5.3233639333217679</v>
      </c>
      <c r="C7" s="4">
        <f>('FL Characterization'!C$2-'FL Characterization'!C$3)*VLOOKUP($A7,'FL Ratio'!$A$2:$B$9,2,FALSE)</f>
        <v>5.6336641610976237</v>
      </c>
      <c r="D7" s="4">
        <f>('FL Characterization'!D$2-'FL Characterization'!D$3)*VLOOKUP($A7,'FL Ratio'!$A$2:$B$9,2,FALSE)</f>
        <v>5.9490164062922801</v>
      </c>
      <c r="E7" s="4">
        <f>('FL Characterization'!E$2-'FL Characterization'!E$3)*VLOOKUP($A7,'FL Ratio'!$A$2:$B$9,2,FALSE)</f>
        <v>6.2194322860249658</v>
      </c>
      <c r="F7" s="4">
        <f>('FL Characterization'!F$2-'FL Characterization'!F$3)*VLOOKUP($A7,'FL Ratio'!$A$2:$B$9,2,FALSE)</f>
        <v>6.2900275820613745</v>
      </c>
      <c r="G7" s="4">
        <f>('FL Characterization'!G$2-'FL Characterization'!G$3)*VLOOKUP($A7,'FL Ratio'!$A$2:$B$9,2,FALSE)</f>
        <v>6.5797208966815921</v>
      </c>
      <c r="H7" s="4">
        <f>('FL Characterization'!H$2-'FL Characterization'!H$3)*VLOOKUP($A7,'FL Ratio'!$A$2:$B$9,2,FALSE)</f>
        <v>6.54608509649852</v>
      </c>
      <c r="I7" s="4">
        <f>('FL Characterization'!I$2-'FL Characterization'!I$3)*VLOOKUP($A7,'FL Ratio'!$A$2:$B$9,2,FALSE)</f>
        <v>6.1875779867211547</v>
      </c>
      <c r="J7" s="4">
        <f>('FL Characterization'!J$2-'FL Characterization'!J$3)*VLOOKUP($A7,'FL Ratio'!$A$2:$B$9,2,FALSE)</f>
        <v>5.6061971400785611</v>
      </c>
      <c r="K7" s="4">
        <f>('FL Characterization'!K$2-'FL Characterization'!K$3)*VLOOKUP($A7,'FL Ratio'!$A$2:$B$9,2,FALSE)</f>
        <v>8.2325415743731973</v>
      </c>
      <c r="L7" s="4">
        <f>('FL Characterization'!L$2-'FL Characterization'!L$3)*VLOOKUP($A7,'FL Ratio'!$A$2:$B$9,2,FALSE)</f>
        <v>8.0394082663654913</v>
      </c>
      <c r="M7" s="4">
        <f>('FL Characterization'!M$2-'FL Characterization'!M$3)*VLOOKUP($A7,'FL Ratio'!$A$2:$B$9,2,FALSE)</f>
        <v>7.402854071596515</v>
      </c>
      <c r="N7" s="4">
        <f>('FL Characterization'!N$2-'FL Characterization'!N$3)*VLOOKUP($A7,'FL Ratio'!$A$2:$B$9,2,FALSE)</f>
        <v>7.2229756619218231</v>
      </c>
      <c r="O7" s="4">
        <f>('FL Characterization'!O$2-'FL Characterization'!O$3)*VLOOKUP($A7,'FL Ratio'!$A$2:$B$9,2,FALSE)</f>
        <v>7.2526629116486214</v>
      </c>
      <c r="P7" s="4">
        <f>('FL Characterization'!P$2-'FL Characterization'!P$3)*VLOOKUP($A7,'FL Ratio'!$A$2:$B$9,2,FALSE)</f>
        <v>6.9090592532567205</v>
      </c>
      <c r="Q7" s="4">
        <f>('FL Characterization'!Q$2-'FL Characterization'!Q$3)*VLOOKUP($A7,'FL Ratio'!$A$2:$B$9,2,FALSE)</f>
        <v>6.3331824466440834</v>
      </c>
      <c r="R7" s="4">
        <f>('FL Characterization'!R$2-'FL Characterization'!R$3)*VLOOKUP($A7,'FL Ratio'!$A$2:$B$9,2,FALSE)</f>
        <v>5.6918155405445647</v>
      </c>
      <c r="S7" s="4">
        <f>('FL Characterization'!S$2-'FL Characterization'!S$3)*VLOOKUP($A7,'FL Ratio'!$A$2:$B$9,2,FALSE)</f>
        <v>5.4876342681289003</v>
      </c>
      <c r="T7" s="4">
        <f>('FL Characterization'!T$2-'FL Characterization'!T$3)*VLOOKUP($A7,'FL Ratio'!$A$2:$B$9,2,FALSE)</f>
        <v>3.4495041987749206</v>
      </c>
      <c r="U7" s="4">
        <f>('FL Characterization'!U$2-'FL Characterization'!U$3)*VLOOKUP($A7,'FL Ratio'!$A$2:$B$9,2,FALSE)</f>
        <v>3.6889299400780642</v>
      </c>
      <c r="V7" s="4">
        <f>('FL Characterization'!V$2-'FL Characterization'!V$3)*VLOOKUP($A7,'FL Ratio'!$A$2:$B$9,2,FALSE)</f>
        <v>4.0331850428213372</v>
      </c>
      <c r="W7" s="4">
        <f>('FL Characterization'!W$2-'FL Characterization'!W$3)*VLOOKUP($A7,'FL Ratio'!$A$2:$B$9,2,FALSE)</f>
        <v>4.1294259746495037</v>
      </c>
      <c r="X7" s="4">
        <f>('FL Characterization'!X$2-'FL Characterization'!X$3)*VLOOKUP($A7,'FL Ratio'!$A$2:$B$9,2,FALSE)</f>
        <v>4.3067119017013908</v>
      </c>
      <c r="Y7" s="4">
        <f>('FL Characterization'!Y$2-'FL Characterization'!Y$3)*VLOOKUP($A7,'FL Ratio'!$A$2:$B$9,2,FALSE)</f>
        <v>4.7538154432653146</v>
      </c>
    </row>
    <row r="8" spans="1:25" x14ac:dyDescent="0.25">
      <c r="A8">
        <v>7</v>
      </c>
      <c r="B8" s="4">
        <f>('FL Characterization'!B$2-'FL Characterization'!B$3)*VLOOKUP($A8,'FL Ratio'!$A$2:$B$9,2,FALSE)</f>
        <v>5.3233639333217679</v>
      </c>
      <c r="C8" s="4">
        <f>('FL Characterization'!C$2-'FL Characterization'!C$3)*VLOOKUP($A8,'FL Ratio'!$A$2:$B$9,2,FALSE)</f>
        <v>5.6336641610976237</v>
      </c>
      <c r="D8" s="4">
        <f>('FL Characterization'!D$2-'FL Characterization'!D$3)*VLOOKUP($A8,'FL Ratio'!$A$2:$B$9,2,FALSE)</f>
        <v>5.9490164062922801</v>
      </c>
      <c r="E8" s="4">
        <f>('FL Characterization'!E$2-'FL Characterization'!E$3)*VLOOKUP($A8,'FL Ratio'!$A$2:$B$9,2,FALSE)</f>
        <v>6.2194322860249658</v>
      </c>
      <c r="F8" s="4">
        <f>('FL Characterization'!F$2-'FL Characterization'!F$3)*VLOOKUP($A8,'FL Ratio'!$A$2:$B$9,2,FALSE)</f>
        <v>6.2900275820613745</v>
      </c>
      <c r="G8" s="4">
        <f>('FL Characterization'!G$2-'FL Characterization'!G$3)*VLOOKUP($A8,'FL Ratio'!$A$2:$B$9,2,FALSE)</f>
        <v>6.5797208966815921</v>
      </c>
      <c r="H8" s="4">
        <f>('FL Characterization'!H$2-'FL Characterization'!H$3)*VLOOKUP($A8,'FL Ratio'!$A$2:$B$9,2,FALSE)</f>
        <v>6.54608509649852</v>
      </c>
      <c r="I8" s="4">
        <f>('FL Characterization'!I$2-'FL Characterization'!I$3)*VLOOKUP($A8,'FL Ratio'!$A$2:$B$9,2,FALSE)</f>
        <v>6.1875779867211547</v>
      </c>
      <c r="J8" s="4">
        <f>('FL Characterization'!J$2-'FL Characterization'!J$3)*VLOOKUP($A8,'FL Ratio'!$A$2:$B$9,2,FALSE)</f>
        <v>5.6061971400785611</v>
      </c>
      <c r="K8" s="4">
        <f>('FL Characterization'!K$2-'FL Characterization'!K$3)*VLOOKUP($A8,'FL Ratio'!$A$2:$B$9,2,FALSE)</f>
        <v>8.2325415743731973</v>
      </c>
      <c r="L8" s="4">
        <f>('FL Characterization'!L$2-'FL Characterization'!L$3)*VLOOKUP($A8,'FL Ratio'!$A$2:$B$9,2,FALSE)</f>
        <v>8.0394082663654913</v>
      </c>
      <c r="M8" s="4">
        <f>('FL Characterization'!M$2-'FL Characterization'!M$3)*VLOOKUP($A8,'FL Ratio'!$A$2:$B$9,2,FALSE)</f>
        <v>7.402854071596515</v>
      </c>
      <c r="N8" s="4">
        <f>('FL Characterization'!N$2-'FL Characterization'!N$3)*VLOOKUP($A8,'FL Ratio'!$A$2:$B$9,2,FALSE)</f>
        <v>7.2229756619218231</v>
      </c>
      <c r="O8" s="4">
        <f>('FL Characterization'!O$2-'FL Characterization'!O$3)*VLOOKUP($A8,'FL Ratio'!$A$2:$B$9,2,FALSE)</f>
        <v>7.2526629116486214</v>
      </c>
      <c r="P8" s="4">
        <f>('FL Characterization'!P$2-'FL Characterization'!P$3)*VLOOKUP($A8,'FL Ratio'!$A$2:$B$9,2,FALSE)</f>
        <v>6.9090592532567205</v>
      </c>
      <c r="Q8" s="4">
        <f>('FL Characterization'!Q$2-'FL Characterization'!Q$3)*VLOOKUP($A8,'FL Ratio'!$A$2:$B$9,2,FALSE)</f>
        <v>6.3331824466440834</v>
      </c>
      <c r="R8" s="4">
        <f>('FL Characterization'!R$2-'FL Characterization'!R$3)*VLOOKUP($A8,'FL Ratio'!$A$2:$B$9,2,FALSE)</f>
        <v>5.6918155405445647</v>
      </c>
      <c r="S8" s="4">
        <f>('FL Characterization'!S$2-'FL Characterization'!S$3)*VLOOKUP($A8,'FL Ratio'!$A$2:$B$9,2,FALSE)</f>
        <v>5.4876342681289003</v>
      </c>
      <c r="T8" s="4">
        <f>('FL Characterization'!T$2-'FL Characterization'!T$3)*VLOOKUP($A8,'FL Ratio'!$A$2:$B$9,2,FALSE)</f>
        <v>3.4495041987749206</v>
      </c>
      <c r="U8" s="4">
        <f>('FL Characterization'!U$2-'FL Characterization'!U$3)*VLOOKUP($A8,'FL Ratio'!$A$2:$B$9,2,FALSE)</f>
        <v>3.6889299400780642</v>
      </c>
      <c r="V8" s="4">
        <f>('FL Characterization'!V$2-'FL Characterization'!V$3)*VLOOKUP($A8,'FL Ratio'!$A$2:$B$9,2,FALSE)</f>
        <v>4.0331850428213372</v>
      </c>
      <c r="W8" s="4">
        <f>('FL Characterization'!W$2-'FL Characterization'!W$3)*VLOOKUP($A8,'FL Ratio'!$A$2:$B$9,2,FALSE)</f>
        <v>4.1294259746495037</v>
      </c>
      <c r="X8" s="4">
        <f>('FL Characterization'!X$2-'FL Characterization'!X$3)*VLOOKUP($A8,'FL Ratio'!$A$2:$B$9,2,FALSE)</f>
        <v>4.3067119017013908</v>
      </c>
      <c r="Y8" s="4">
        <f>('FL Characterization'!Y$2-'FL Characterization'!Y$3)*VLOOKUP($A8,'FL Ratio'!$A$2:$B$9,2,FALSE)</f>
        <v>4.7538154432653146</v>
      </c>
    </row>
    <row r="9" spans="1:25" x14ac:dyDescent="0.25">
      <c r="A9">
        <v>8</v>
      </c>
      <c r="B9" s="4">
        <f>('FL Characterization'!B$2-'FL Characterization'!B$3)*VLOOKUP($A9,'FL Ratio'!$A$2:$B$9,2,FALSE)</f>
        <v>5.3233639333217679</v>
      </c>
      <c r="C9" s="4">
        <f>('FL Characterization'!C$2-'FL Characterization'!C$3)*VLOOKUP($A9,'FL Ratio'!$A$2:$B$9,2,FALSE)</f>
        <v>5.6336641610976237</v>
      </c>
      <c r="D9" s="4">
        <f>('FL Characterization'!D$2-'FL Characterization'!D$3)*VLOOKUP($A9,'FL Ratio'!$A$2:$B$9,2,FALSE)</f>
        <v>5.9490164062922801</v>
      </c>
      <c r="E9" s="4">
        <f>('FL Characterization'!E$2-'FL Characterization'!E$3)*VLOOKUP($A9,'FL Ratio'!$A$2:$B$9,2,FALSE)</f>
        <v>6.2194322860249658</v>
      </c>
      <c r="F9" s="4">
        <f>('FL Characterization'!F$2-'FL Characterization'!F$3)*VLOOKUP($A9,'FL Ratio'!$A$2:$B$9,2,FALSE)</f>
        <v>6.2900275820613745</v>
      </c>
      <c r="G9" s="4">
        <f>('FL Characterization'!G$2-'FL Characterization'!G$3)*VLOOKUP($A9,'FL Ratio'!$A$2:$B$9,2,FALSE)</f>
        <v>6.5797208966815921</v>
      </c>
      <c r="H9" s="4">
        <f>('FL Characterization'!H$2-'FL Characterization'!H$3)*VLOOKUP($A9,'FL Ratio'!$A$2:$B$9,2,FALSE)</f>
        <v>6.54608509649852</v>
      </c>
      <c r="I9" s="4">
        <f>('FL Characterization'!I$2-'FL Characterization'!I$3)*VLOOKUP($A9,'FL Ratio'!$A$2:$B$9,2,FALSE)</f>
        <v>6.1875779867211547</v>
      </c>
      <c r="J9" s="4">
        <f>('FL Characterization'!J$2-'FL Characterization'!J$3)*VLOOKUP($A9,'FL Ratio'!$A$2:$B$9,2,FALSE)</f>
        <v>5.6061971400785611</v>
      </c>
      <c r="K9" s="4">
        <f>('FL Characterization'!K$2-'FL Characterization'!K$3)*VLOOKUP($A9,'FL Ratio'!$A$2:$B$9,2,FALSE)</f>
        <v>8.2325415743731973</v>
      </c>
      <c r="L9" s="4">
        <f>('FL Characterization'!L$2-'FL Characterization'!L$3)*VLOOKUP($A9,'FL Ratio'!$A$2:$B$9,2,FALSE)</f>
        <v>8.0394082663654913</v>
      </c>
      <c r="M9" s="4">
        <f>('FL Characterization'!M$2-'FL Characterization'!M$3)*VLOOKUP($A9,'FL Ratio'!$A$2:$B$9,2,FALSE)</f>
        <v>7.402854071596515</v>
      </c>
      <c r="N9" s="4">
        <f>('FL Characterization'!N$2-'FL Characterization'!N$3)*VLOOKUP($A9,'FL Ratio'!$A$2:$B$9,2,FALSE)</f>
        <v>7.2229756619218231</v>
      </c>
      <c r="O9" s="4">
        <f>('FL Characterization'!O$2-'FL Characterization'!O$3)*VLOOKUP($A9,'FL Ratio'!$A$2:$B$9,2,FALSE)</f>
        <v>7.2526629116486214</v>
      </c>
      <c r="P9" s="4">
        <f>('FL Characterization'!P$2-'FL Characterization'!P$3)*VLOOKUP($A9,'FL Ratio'!$A$2:$B$9,2,FALSE)</f>
        <v>6.9090592532567205</v>
      </c>
      <c r="Q9" s="4">
        <f>('FL Characterization'!Q$2-'FL Characterization'!Q$3)*VLOOKUP($A9,'FL Ratio'!$A$2:$B$9,2,FALSE)</f>
        <v>6.3331824466440834</v>
      </c>
      <c r="R9" s="4">
        <f>('FL Characterization'!R$2-'FL Characterization'!R$3)*VLOOKUP($A9,'FL Ratio'!$A$2:$B$9,2,FALSE)</f>
        <v>5.6918155405445647</v>
      </c>
      <c r="S9" s="4">
        <f>('FL Characterization'!S$2-'FL Characterization'!S$3)*VLOOKUP($A9,'FL Ratio'!$A$2:$B$9,2,FALSE)</f>
        <v>5.4876342681289003</v>
      </c>
      <c r="T9" s="4">
        <f>('FL Characterization'!T$2-'FL Characterization'!T$3)*VLOOKUP($A9,'FL Ratio'!$A$2:$B$9,2,FALSE)</f>
        <v>3.4495041987749206</v>
      </c>
      <c r="U9" s="4">
        <f>('FL Characterization'!U$2-'FL Characterization'!U$3)*VLOOKUP($A9,'FL Ratio'!$A$2:$B$9,2,FALSE)</f>
        <v>3.6889299400780642</v>
      </c>
      <c r="V9" s="4">
        <f>('FL Characterization'!V$2-'FL Characterization'!V$3)*VLOOKUP($A9,'FL Ratio'!$A$2:$B$9,2,FALSE)</f>
        <v>4.0331850428213372</v>
      </c>
      <c r="W9" s="4">
        <f>('FL Characterization'!W$2-'FL Characterization'!W$3)*VLOOKUP($A9,'FL Ratio'!$A$2:$B$9,2,FALSE)</f>
        <v>4.1294259746495037</v>
      </c>
      <c r="X9" s="4">
        <f>('FL Characterization'!X$2-'FL Characterization'!X$3)*VLOOKUP($A9,'FL Ratio'!$A$2:$B$9,2,FALSE)</f>
        <v>4.3067119017013908</v>
      </c>
      <c r="Y9" s="4">
        <f>('FL Characterization'!Y$2-'FL Characterization'!Y$3)*VLOOKUP($A9,'FL Ratio'!$A$2:$B$9,2,FALSE)</f>
        <v>4.7538154432653146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4.7996284153005464E-4</v>
      </c>
      <c r="D3" s="7">
        <f ca="1">VLOOKUP($A3,'RES installed'!$A$2:$C$6,3,FALSE)*(AVERAGE('[1]Profiles, RES, Summer'!D$2:D$4)*(RANDBETWEEN(95,105)/100))</f>
        <v>2.7133912407424339E-4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0.43552101024732381</v>
      </c>
      <c r="J3" s="7">
        <f ca="1">VLOOKUP($A3,'RES installed'!$A$2:$C$6,3,FALSE)*(AVERAGE('[1]Profiles, RES, Summer'!J$2:J$4)*(RANDBETWEEN(95,105)/100))</f>
        <v>9.0931141671563314</v>
      </c>
      <c r="K3" s="7">
        <f ca="1">VLOOKUP($A3,'RES installed'!$A$2:$C$6,3,FALSE)*(AVERAGE('[1]Profiles, RES, Summer'!K$2:K$4)*(RANDBETWEEN(95,105)/100))</f>
        <v>21.573881494876144</v>
      </c>
      <c r="L3" s="7">
        <f ca="1">VLOOKUP($A3,'RES installed'!$A$2:$C$6,3,FALSE)*(AVERAGE('[1]Profiles, RES, Summer'!L$2:L$4)*(RANDBETWEEN(95,105)/100))</f>
        <v>30.521933408848206</v>
      </c>
      <c r="M3" s="7">
        <f ca="1">VLOOKUP($A3,'RES installed'!$A$2:$C$6,3,FALSE)*(AVERAGE('[1]Profiles, RES, Summer'!M$2:M$4)*(RANDBETWEEN(95,105)/100))</f>
        <v>31.019935425019263</v>
      </c>
      <c r="N3" s="7">
        <f ca="1">VLOOKUP($A3,'RES installed'!$A$2:$C$6,3,FALSE)*(AVERAGE('[1]Profiles, RES, Summer'!N$2:N$4)*(RANDBETWEEN(95,105)/100))</f>
        <v>32.676048954796912</v>
      </c>
      <c r="O3" s="7">
        <f ca="1">VLOOKUP($A3,'RES installed'!$A$2:$C$6,3,FALSE)*(AVERAGE('[1]Profiles, RES, Summer'!O$2:O$4)*(RANDBETWEEN(95,105)/100))</f>
        <v>28.312724445987996</v>
      </c>
      <c r="P3" s="7">
        <f ca="1">VLOOKUP($A3,'RES installed'!$A$2:$C$6,3,FALSE)*(AVERAGE('[1]Profiles, RES, Summer'!P$2:P$4)*(RANDBETWEEN(95,105)/100))</f>
        <v>23.193332434125061</v>
      </c>
      <c r="Q3" s="7">
        <f ca="1">VLOOKUP($A3,'RES installed'!$A$2:$C$6,3,FALSE)*(AVERAGE('[1]Profiles, RES, Summer'!Q$2:Q$4)*(RANDBETWEEN(95,105)/100))</f>
        <v>13.04035464186947</v>
      </c>
      <c r="R3" s="7">
        <f ca="1">VLOOKUP($A3,'RES installed'!$A$2:$C$6,3,FALSE)*(AVERAGE('[1]Profiles, RES, Summer'!R$2:R$4)*(RANDBETWEEN(95,105)/100))</f>
        <v>2.9162930815885431</v>
      </c>
      <c r="S3" s="7">
        <f ca="1">VLOOKUP($A3,'RES installed'!$A$2:$C$6,3,FALSE)*(AVERAGE('[1]Profiles, RES, Summer'!S$2:S$4)*(RANDBETWEEN(95,105)/100))</f>
        <v>1.7385417051975126E-2</v>
      </c>
      <c r="T3" s="7">
        <f ca="1">VLOOKUP($A3,'RES installed'!$A$2:$C$6,3,FALSE)*(AVERAGE('[1]Profiles, RES, Summer'!T$2:T$4)*(RANDBETWEEN(95,105)/100))</f>
        <v>2.8572198957666634E-3</v>
      </c>
      <c r="U3" s="7">
        <f ca="1">VLOOKUP($A3,'RES installed'!$A$2:$C$6,3,FALSE)*(AVERAGE('[1]Profiles, RES, Summer'!U$2:U$4)*(RANDBETWEEN(95,105)/100))</f>
        <v>7.5871436408521528E-4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4.6611775956284149E-4</v>
      </c>
      <c r="D4" s="7">
        <f ca="1">VLOOKUP($A4,'RES installed'!$A$2:$C$6,3,FALSE)*(AVERAGE('[1]Profiles, RES, Summer'!D$2:D$4)*(RANDBETWEEN(95,105)/100))</f>
        <v>2.7133912407424339E-4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0.41860757295616552</v>
      </c>
      <c r="J4" s="7">
        <f ca="1">VLOOKUP($A4,'RES installed'!$A$2:$C$6,3,FALSE)*(AVERAGE('[1]Profiles, RES, Summer'!J$2:J$4)*(RANDBETWEEN(95,105)/100))</f>
        <v>8.3936438466058423</v>
      </c>
      <c r="K4" s="7">
        <f ca="1">VLOOKUP($A4,'RES installed'!$A$2:$C$6,3,FALSE)*(AVERAGE('[1]Profiles, RES, Summer'!K$2:K$4)*(RANDBETWEEN(95,105)/100))</f>
        <v>22.436836754671191</v>
      </c>
      <c r="L4" s="7">
        <f ca="1">VLOOKUP($A4,'RES installed'!$A$2:$C$6,3,FALSE)*(AVERAGE('[1]Profiles, RES, Summer'!L$2:L$4)*(RANDBETWEEN(95,105)/100))</f>
        <v>29.068508008426864</v>
      </c>
      <c r="M4" s="7">
        <f ca="1">VLOOKUP($A4,'RES installed'!$A$2:$C$6,3,FALSE)*(AVERAGE('[1]Profiles, RES, Summer'!M$2:M$4)*(RANDBETWEEN(95,105)/100))</f>
        <v>31.979314871153882</v>
      </c>
      <c r="N4" s="7">
        <f ca="1">VLOOKUP($A4,'RES installed'!$A$2:$C$6,3,FALSE)*(AVERAGE('[1]Profiles, RES, Summer'!N$2:N$4)*(RANDBETWEEN(95,105)/100))</f>
        <v>32.339182470726833</v>
      </c>
      <c r="O4" s="7">
        <f ca="1">VLOOKUP($A4,'RES installed'!$A$2:$C$6,3,FALSE)*(AVERAGE('[1]Profiles, RES, Summer'!O$2:O$4)*(RANDBETWEEN(95,105)/100))</f>
        <v>30.672118149820335</v>
      </c>
      <c r="P4" s="7">
        <f ca="1">VLOOKUP($A4,'RES installed'!$A$2:$C$6,3,FALSE)*(AVERAGE('[1]Profiles, RES, Summer'!P$2:P$4)*(RANDBETWEEN(95,105)/100))</f>
        <v>23.882243298505013</v>
      </c>
      <c r="Q4" s="7">
        <f ca="1">VLOOKUP($A4,'RES installed'!$A$2:$C$6,3,FALSE)*(AVERAGE('[1]Profiles, RES, Summer'!Q$2:Q$4)*(RANDBETWEEN(95,105)/100))</f>
        <v>12.170997665744835</v>
      </c>
      <c r="R4" s="7">
        <f ca="1">VLOOKUP($A4,'RES installed'!$A$2:$C$6,3,FALSE)*(AVERAGE('[1]Profiles, RES, Summer'!R$2:R$4)*(RANDBETWEEN(95,105)/100))</f>
        <v>2.9162930815885431</v>
      </c>
      <c r="S4" s="7">
        <f ca="1">VLOOKUP($A4,'RES installed'!$A$2:$C$6,3,FALSE)*(AVERAGE('[1]Profiles, RES, Summer'!S$2:S$4)*(RANDBETWEEN(95,105)/100))</f>
        <v>1.8439078691488774E-2</v>
      </c>
      <c r="T4" s="7">
        <f ca="1">VLOOKUP($A4,'RES installed'!$A$2:$C$6,3,FALSE)*(AVERAGE('[1]Profiles, RES, Summer'!T$2:T$4)*(RANDBETWEEN(95,105)/100))</f>
        <v>3.1579798847947331E-3</v>
      </c>
      <c r="U4" s="7">
        <f ca="1">VLOOKUP($A4,'RES installed'!$A$2:$C$6,3,FALSE)*(AVERAGE('[1]Profiles, RES, Summer'!U$2:U$4)*(RANDBETWEEN(95,105)/100))</f>
        <v>7.6653616165310405E-4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2.3998142076502732E-4</v>
      </c>
      <c r="D5" s="7">
        <f ca="1">VLOOKUP($A5,'RES installed'!$A$2:$C$6,3,FALSE)*(AVERAGE('[1]Profiles, RES, Summer'!D$2:D$4)*(RANDBETWEEN(95,105)/100))</f>
        <v>1.2908366096735851E-4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0.21564632546226709</v>
      </c>
      <c r="J5" s="7">
        <f ca="1">VLOOKUP($A5,'RES installed'!$A$2:$C$6,3,FALSE)*(AVERAGE('[1]Profiles, RES, Summer'!J$2:J$4)*(RANDBETWEEN(95,105)/100))</f>
        <v>4.2842557133717323</v>
      </c>
      <c r="K5" s="7">
        <f ca="1">VLOOKUP($A5,'RES installed'!$A$2:$C$6,3,FALSE)*(AVERAGE('[1]Profiles, RES, Summer'!K$2:K$4)*(RANDBETWEEN(95,105)/100))</f>
        <v>10.46333252501493</v>
      </c>
      <c r="L5" s="7">
        <f ca="1">VLOOKUP($A5,'RES installed'!$A$2:$C$6,3,FALSE)*(AVERAGE('[1]Profiles, RES, Summer'!L$2:L$4)*(RANDBETWEEN(95,105)/100))</f>
        <v>15.11562416438197</v>
      </c>
      <c r="M5" s="7">
        <f ca="1">VLOOKUP($A5,'RES installed'!$A$2:$C$6,3,FALSE)*(AVERAGE('[1]Profiles, RES, Summer'!M$2:M$4)*(RANDBETWEEN(95,105)/100))</f>
        <v>16.149554009932711</v>
      </c>
      <c r="N5" s="7">
        <f ca="1">VLOOKUP($A5,'RES installed'!$A$2:$C$6,3,FALSE)*(AVERAGE('[1]Profiles, RES, Summer'!N$2:N$4)*(RANDBETWEEN(95,105)/100))</f>
        <v>17.685490413678739</v>
      </c>
      <c r="O5" s="7">
        <f ca="1">VLOOKUP($A5,'RES installed'!$A$2:$C$6,3,FALSE)*(AVERAGE('[1]Profiles, RES, Summer'!O$2:O$4)*(RANDBETWEEN(95,105)/100))</f>
        <v>14.00890011650448</v>
      </c>
      <c r="P5" s="7">
        <f ca="1">VLOOKUP($A5,'RES installed'!$A$2:$C$6,3,FALSE)*(AVERAGE('[1]Profiles, RES, Summer'!P$2:P$4)*(RANDBETWEEN(95,105)/100))</f>
        <v>12.055940126649165</v>
      </c>
      <c r="Q5" s="7">
        <f ca="1">VLOOKUP($A5,'RES installed'!$A$2:$C$6,3,FALSE)*(AVERAGE('[1]Profiles, RES, Summer'!Q$2:Q$4)*(RANDBETWEEN(95,105)/100))</f>
        <v>6.0234019060063737</v>
      </c>
      <c r="R5" s="7">
        <f ca="1">VLOOKUP($A5,'RES installed'!$A$2:$C$6,3,FALSE)*(AVERAGE('[1]Profiles, RES, Summer'!R$2:R$4)*(RANDBETWEEN(95,105)/100))</f>
        <v>1.3470496614956604</v>
      </c>
      <c r="S5" s="7">
        <f ca="1">VLOOKUP($A5,'RES installed'!$A$2:$C$6,3,FALSE)*(AVERAGE('[1]Profiles, RES, Summer'!S$2:S$4)*(RANDBETWEEN(95,105)/100))</f>
        <v>8.7805136626137002E-3</v>
      </c>
      <c r="T5" s="7">
        <f ca="1">VLOOKUP($A5,'RES installed'!$A$2:$C$6,3,FALSE)*(AVERAGE('[1]Profiles, RES, Summer'!T$2:T$4)*(RANDBETWEEN(95,105)/100))</f>
        <v>1.5639519429459631E-3</v>
      </c>
      <c r="U5" s="7">
        <f ca="1">VLOOKUP($A5,'RES installed'!$A$2:$C$6,3,FALSE)*(AVERAGE('[1]Profiles, RES, Summer'!U$2:U$4)*(RANDBETWEEN(95,105)/100))</f>
        <v>4.0673347353021851E-4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2.3305887978142075E-4</v>
      </c>
      <c r="D6" s="7">
        <f ca="1">VLOOKUP($A6,'RES installed'!$A$2:$C$6,3,FALSE)*(AVERAGE('[1]Profiles, RES, Summer'!D$2:D$4)*(RANDBETWEEN(95,105)/100))</f>
        <v>1.2908366096735851E-4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0.21564632546226709</v>
      </c>
      <c r="J6" s="7">
        <f ca="1">VLOOKUP($A6,'RES installed'!$A$2:$C$6,3,FALSE)*(AVERAGE('[1]Profiles, RES, Summer'!J$2:J$4)*(RANDBETWEEN(95,105)/100))</f>
        <v>4.4591232935093545</v>
      </c>
      <c r="K6" s="7">
        <f ca="1">VLOOKUP($A6,'RES installed'!$A$2:$C$6,3,FALSE)*(AVERAGE('[1]Profiles, RES, Summer'!K$2:K$4)*(RANDBETWEEN(95,105)/100))</f>
        <v>10.786940747438072</v>
      </c>
      <c r="L6" s="7">
        <f ca="1">VLOOKUP($A6,'RES installed'!$A$2:$C$6,3,FALSE)*(AVERAGE('[1]Profiles, RES, Summer'!L$2:L$4)*(RANDBETWEEN(95,105)/100))</f>
        <v>14.534254004213432</v>
      </c>
      <c r="M6" s="7">
        <f ca="1">VLOOKUP($A6,'RES installed'!$A$2:$C$6,3,FALSE)*(AVERAGE('[1]Profiles, RES, Summer'!M$2:M$4)*(RANDBETWEEN(95,105)/100))</f>
        <v>15.509967712509631</v>
      </c>
      <c r="N6" s="7">
        <f ca="1">VLOOKUP($A6,'RES installed'!$A$2:$C$6,3,FALSE)*(AVERAGE('[1]Profiles, RES, Summer'!N$2:N$4)*(RANDBETWEEN(95,105)/100))</f>
        <v>17.685490413678739</v>
      </c>
      <c r="O6" s="7">
        <f ca="1">VLOOKUP($A6,'RES installed'!$A$2:$C$6,3,FALSE)*(AVERAGE('[1]Profiles, RES, Summer'!O$2:O$4)*(RANDBETWEEN(95,105)/100))</f>
        <v>14.45128643597304</v>
      </c>
      <c r="P6" s="7">
        <f ca="1">VLOOKUP($A6,'RES installed'!$A$2:$C$6,3,FALSE)*(AVERAGE('[1]Profiles, RES, Summer'!P$2:P$4)*(RANDBETWEEN(95,105)/100))</f>
        <v>11.826303171855848</v>
      </c>
      <c r="Q6" s="7">
        <f ca="1">VLOOKUP($A6,'RES installed'!$A$2:$C$6,3,FALSE)*(AVERAGE('[1]Profiles, RES, Summer'!Q$2:Q$4)*(RANDBETWEEN(95,105)/100))</f>
        <v>5.9613049791403281</v>
      </c>
      <c r="R6" s="7">
        <f ca="1">VLOOKUP($A6,'RES installed'!$A$2:$C$6,3,FALSE)*(AVERAGE('[1]Profiles, RES, Summer'!R$2:R$4)*(RANDBETWEEN(95,105)/100))</f>
        <v>1.4164852110572923</v>
      </c>
      <c r="S6" s="7">
        <f ca="1">VLOOKUP($A6,'RES installed'!$A$2:$C$6,3,FALSE)*(AVERAGE('[1]Profiles, RES, Summer'!S$2:S$4)*(RANDBETWEEN(95,105)/100))</f>
        <v>8.51709825273529E-3</v>
      </c>
      <c r="T6" s="7">
        <f ca="1">VLOOKUP($A6,'RES installed'!$A$2:$C$6,3,FALSE)*(AVERAGE('[1]Profiles, RES, Summer'!T$2:T$4)*(RANDBETWEEN(95,105)/100))</f>
        <v>1.4436479473347351E-3</v>
      </c>
      <c r="U6" s="7">
        <f ca="1">VLOOKUP($A6,'RES installed'!$A$2:$C$6,3,FALSE)*(AVERAGE('[1]Profiles, RES, Summer'!U$2:U$4)*(RANDBETWEEN(95,105)/100))</f>
        <v>4.0282257474627412E-4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2.3075136612021857E-4</v>
      </c>
      <c r="D7" s="7">
        <f ca="1">VLOOKUP($A7,'RES installed'!$A$2:$C$6,3,FALSE)*(AVERAGE('[1]Profiles, RES, Summer'!D$2:D$4)*(RANDBETWEEN(95,105)/100))</f>
        <v>1.3698674225107434E-4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0.20930378647808276</v>
      </c>
      <c r="J7" s="7">
        <f ca="1">VLOOKUP($A7,'RES installed'!$A$2:$C$6,3,FALSE)*(AVERAGE('[1]Profiles, RES, Summer'!J$2:J$4)*(RANDBETWEEN(95,105)/100))</f>
        <v>4.415406398474949</v>
      </c>
      <c r="K7" s="7">
        <f ca="1">VLOOKUP($A7,'RES installed'!$A$2:$C$6,3,FALSE)*(AVERAGE('[1]Profiles, RES, Summer'!K$2:K$4)*(RANDBETWEEN(95,105)/100))</f>
        <v>11.326287784809976</v>
      </c>
      <c r="L7" s="7">
        <f ca="1">VLOOKUP($A7,'RES installed'!$A$2:$C$6,3,FALSE)*(AVERAGE('[1]Profiles, RES, Summer'!L$2:L$4)*(RANDBETWEEN(95,105)/100))</f>
        <v>14.243568924129162</v>
      </c>
      <c r="M7" s="7">
        <f ca="1">VLOOKUP($A7,'RES installed'!$A$2:$C$6,3,FALSE)*(AVERAGE('[1]Profiles, RES, Summer'!M$2:M$4)*(RANDBETWEEN(95,105)/100))</f>
        <v>16.469347158644251</v>
      </c>
      <c r="N7" s="7">
        <f ca="1">VLOOKUP($A7,'RES installed'!$A$2:$C$6,3,FALSE)*(AVERAGE('[1]Profiles, RES, Summer'!N$2:N$4)*(RANDBETWEEN(95,105)/100))</f>
        <v>17.011757445538596</v>
      </c>
      <c r="O7" s="7">
        <f ca="1">VLOOKUP($A7,'RES installed'!$A$2:$C$6,3,FALSE)*(AVERAGE('[1]Profiles, RES, Summer'!O$2:O$4)*(RANDBETWEEN(95,105)/100))</f>
        <v>14.45128643597304</v>
      </c>
      <c r="P7" s="7">
        <f ca="1">VLOOKUP($A7,'RES installed'!$A$2:$C$6,3,FALSE)*(AVERAGE('[1]Profiles, RES, Summer'!P$2:P$4)*(RANDBETWEEN(95,105)/100))</f>
        <v>11.941121649252507</v>
      </c>
      <c r="Q7" s="7">
        <f ca="1">VLOOKUP($A7,'RES installed'!$A$2:$C$6,3,FALSE)*(AVERAGE('[1]Profiles, RES, Summer'!Q$2:Q$4)*(RANDBETWEEN(95,105)/100))</f>
        <v>6.3338865403366</v>
      </c>
      <c r="R7" s="7">
        <f ca="1">VLOOKUP($A7,'RES installed'!$A$2:$C$6,3,FALSE)*(AVERAGE('[1]Profiles, RES, Summer'!R$2:R$4)*(RANDBETWEEN(95,105)/100))</f>
        <v>1.4164852110572923</v>
      </c>
      <c r="S7" s="7">
        <f ca="1">VLOOKUP($A7,'RES installed'!$A$2:$C$6,3,FALSE)*(AVERAGE('[1]Profiles, RES, Summer'!S$2:S$4)*(RANDBETWEEN(95,105)/100))</f>
        <v>9.2195393457443868E-3</v>
      </c>
      <c r="T7" s="7">
        <f ca="1">VLOOKUP($A7,'RES installed'!$A$2:$C$6,3,FALSE)*(AVERAGE('[1]Profiles, RES, Summer'!T$2:T$4)*(RANDBETWEEN(95,105)/100))</f>
        <v>1.5489139434945597E-3</v>
      </c>
      <c r="U7" s="7">
        <f ca="1">VLOOKUP($A7,'RES installed'!$A$2:$C$6,3,FALSE)*(AVERAGE('[1]Profiles, RES, Summer'!U$2:U$4)*(RANDBETWEEN(95,105)/100))</f>
        <v>3.9500077717838529E-4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4.568877049180328E-4</v>
      </c>
      <c r="D3" s="7">
        <f ca="1">VLOOKUP($A3,'RES installed'!$A$2:$C$6,3,FALSE)*(AVERAGE('[1]Profiles, RES, Summer'!D$2:D$4)*(RANDBETWEEN(95,105)/100))</f>
        <v>2.5816732193471701E-4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0.41860757295616552</v>
      </c>
      <c r="J3" s="7">
        <f ca="1">VLOOKUP($A3,'RES installed'!$A$2:$C$6,3,FALSE)*(AVERAGE('[1]Profiles, RES, Summer'!J$2:J$4)*(RANDBETWEEN(95,105)/100))</f>
        <v>8.7433790068810868</v>
      </c>
      <c r="K3" s="7">
        <f ca="1">VLOOKUP($A3,'RES installed'!$A$2:$C$6,3,FALSE)*(AVERAGE('[1]Profiles, RES, Summer'!K$2:K$4)*(RANDBETWEEN(95,105)/100))</f>
        <v>22.005359124773669</v>
      </c>
      <c r="L3" s="7">
        <f ca="1">VLOOKUP($A3,'RES installed'!$A$2:$C$6,3,FALSE)*(AVERAGE('[1]Profiles, RES, Summer'!L$2:L$4)*(RANDBETWEEN(95,105)/100))</f>
        <v>29.068508008426864</v>
      </c>
      <c r="M3" s="7">
        <f ca="1">VLOOKUP($A3,'RES installed'!$A$2:$C$6,3,FALSE)*(AVERAGE('[1]Profiles, RES, Summer'!M$2:M$4)*(RANDBETWEEN(95,105)/100))</f>
        <v>32.618901168576961</v>
      </c>
      <c r="N3" s="7">
        <f ca="1">VLOOKUP($A3,'RES installed'!$A$2:$C$6,3,FALSE)*(AVERAGE('[1]Profiles, RES, Summer'!N$2:N$4)*(RANDBETWEEN(95,105)/100))</f>
        <v>33.349781922937048</v>
      </c>
      <c r="O3" s="7">
        <f ca="1">VLOOKUP($A3,'RES installed'!$A$2:$C$6,3,FALSE)*(AVERAGE('[1]Profiles, RES, Summer'!O$2:O$4)*(RANDBETWEEN(95,105)/100))</f>
        <v>29.197497084925125</v>
      </c>
      <c r="P3" s="7">
        <f ca="1">VLOOKUP($A3,'RES installed'!$A$2:$C$6,3,FALSE)*(AVERAGE('[1]Profiles, RES, Summer'!P$2:P$4)*(RANDBETWEEN(95,105)/100))</f>
        <v>21.815510705365156</v>
      </c>
      <c r="Q3" s="7">
        <f ca="1">VLOOKUP($A3,'RES installed'!$A$2:$C$6,3,FALSE)*(AVERAGE('[1]Profiles, RES, Summer'!Q$2:Q$4)*(RANDBETWEEN(95,105)/100))</f>
        <v>12.916160788137379</v>
      </c>
      <c r="R3" s="7">
        <f ca="1">VLOOKUP($A3,'RES installed'!$A$2:$C$6,3,FALSE)*(AVERAGE('[1]Profiles, RES, Summer'!R$2:R$4)*(RANDBETWEEN(95,105)/100))</f>
        <v>2.8607446419392373</v>
      </c>
      <c r="S3" s="7">
        <f ca="1">VLOOKUP($A3,'RES installed'!$A$2:$C$6,3,FALSE)*(AVERAGE('[1]Profiles, RES, Summer'!S$2:S$4)*(RANDBETWEEN(95,105)/100))</f>
        <v>1.6682975958966031E-2</v>
      </c>
      <c r="T3" s="7">
        <f ca="1">VLOOKUP($A3,'RES installed'!$A$2:$C$6,3,FALSE)*(AVERAGE('[1]Profiles, RES, Summer'!T$2:T$4)*(RANDBETWEEN(95,105)/100))</f>
        <v>2.9173718935722771E-3</v>
      </c>
      <c r="U3" s="7">
        <f ca="1">VLOOKUP($A3,'RES installed'!$A$2:$C$6,3,FALSE)*(AVERAGE('[1]Profiles, RES, Summer'!U$2:U$4)*(RANDBETWEEN(95,105)/100))</f>
        <v>7.821797567888817E-4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4.5227267759562841E-4</v>
      </c>
      <c r="D4" s="7">
        <f ca="1">VLOOKUP($A4,'RES installed'!$A$2:$C$6,3,FALSE)*(AVERAGE('[1]Profiles, RES, Summer'!D$2:D$4)*(RANDBETWEEN(95,105)/100))</f>
        <v>2.6343604279052755E-4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0.41860757295616552</v>
      </c>
      <c r="J4" s="7">
        <f ca="1">VLOOKUP($A4,'RES installed'!$A$2:$C$6,3,FALSE)*(AVERAGE('[1]Profiles, RES, Summer'!J$2:J$4)*(RANDBETWEEN(95,105)/100))</f>
        <v>8.3936438466058423</v>
      </c>
      <c r="K4" s="7">
        <f ca="1">VLOOKUP($A4,'RES installed'!$A$2:$C$6,3,FALSE)*(AVERAGE('[1]Profiles, RES, Summer'!K$2:K$4)*(RANDBETWEEN(95,105)/100))</f>
        <v>21.789620309824905</v>
      </c>
      <c r="L4" s="7">
        <f ca="1">VLOOKUP($A4,'RES installed'!$A$2:$C$6,3,FALSE)*(AVERAGE('[1]Profiles, RES, Summer'!L$2:L$4)*(RANDBETWEEN(95,105)/100))</f>
        <v>28.777822928342594</v>
      </c>
      <c r="M4" s="7">
        <f ca="1">VLOOKUP($A4,'RES installed'!$A$2:$C$6,3,FALSE)*(AVERAGE('[1]Profiles, RES, Summer'!M$2:M$4)*(RANDBETWEEN(95,105)/100))</f>
        <v>32.938694317288501</v>
      </c>
      <c r="N4" s="7">
        <f ca="1">VLOOKUP($A4,'RES installed'!$A$2:$C$6,3,FALSE)*(AVERAGE('[1]Profiles, RES, Summer'!N$2:N$4)*(RANDBETWEEN(95,105)/100))</f>
        <v>32.002315986656761</v>
      </c>
      <c r="O4" s="7">
        <f ca="1">VLOOKUP($A4,'RES installed'!$A$2:$C$6,3,FALSE)*(AVERAGE('[1]Profiles, RES, Summer'!O$2:O$4)*(RANDBETWEEN(95,105)/100))</f>
        <v>30.967042362799372</v>
      </c>
      <c r="P4" s="7">
        <f ca="1">VLOOKUP($A4,'RES installed'!$A$2:$C$6,3,FALSE)*(AVERAGE('[1]Profiles, RES, Summer'!P$2:P$4)*(RANDBETWEEN(95,105)/100))</f>
        <v>22.504421569745109</v>
      </c>
      <c r="Q4" s="7">
        <f ca="1">VLOOKUP($A4,'RES installed'!$A$2:$C$6,3,FALSE)*(AVERAGE('[1]Profiles, RES, Summer'!Q$2:Q$4)*(RANDBETWEEN(95,105)/100))</f>
        <v>12.295191519476926</v>
      </c>
      <c r="R4" s="7">
        <f ca="1">VLOOKUP($A4,'RES installed'!$A$2:$C$6,3,FALSE)*(AVERAGE('[1]Profiles, RES, Summer'!R$2:R$4)*(RANDBETWEEN(95,105)/100))</f>
        <v>2.8885188617638899</v>
      </c>
      <c r="S4" s="7">
        <f ca="1">VLOOKUP($A4,'RES installed'!$A$2:$C$6,3,FALSE)*(AVERAGE('[1]Profiles, RES, Summer'!S$2:S$4)*(RANDBETWEEN(95,105)/100))</f>
        <v>1.703419650547058E-2</v>
      </c>
      <c r="T4" s="7">
        <f ca="1">VLOOKUP($A4,'RES installed'!$A$2:$C$6,3,FALSE)*(AVERAGE('[1]Profiles, RES, Summer'!T$2:T$4)*(RANDBETWEEN(95,105)/100))</f>
        <v>3.0677518880863125E-3</v>
      </c>
      <c r="U4" s="7">
        <f ca="1">VLOOKUP($A4,'RES installed'!$A$2:$C$6,3,FALSE)*(AVERAGE('[1]Profiles, RES, Summer'!U$2:U$4)*(RANDBETWEEN(95,105)/100))</f>
        <v>7.9000155435677059E-4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2.261363387978142E-4</v>
      </c>
      <c r="D5" s="7">
        <f ca="1">VLOOKUP($A5,'RES installed'!$A$2:$C$6,3,FALSE)*(AVERAGE('[1]Profiles, RES, Summer'!D$2:D$4)*(RANDBETWEEN(95,105)/100))</f>
        <v>1.3171802139526378E-4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0.21564632546226709</v>
      </c>
      <c r="J5" s="7">
        <f ca="1">VLOOKUP($A5,'RES installed'!$A$2:$C$6,3,FALSE)*(AVERAGE('[1]Profiles, RES, Summer'!J$2:J$4)*(RANDBETWEEN(95,105)/100))</f>
        <v>4.3716895034405434</v>
      </c>
      <c r="K5" s="7">
        <f ca="1">VLOOKUP($A5,'RES installed'!$A$2:$C$6,3,FALSE)*(AVERAGE('[1]Profiles, RES, Summer'!K$2:K$4)*(RANDBETWEEN(95,105)/100))</f>
        <v>11.218418377335595</v>
      </c>
      <c r="L5" s="7">
        <f ca="1">VLOOKUP($A5,'RES installed'!$A$2:$C$6,3,FALSE)*(AVERAGE('[1]Profiles, RES, Summer'!L$2:L$4)*(RANDBETWEEN(95,105)/100))</f>
        <v>13.807541304002759</v>
      </c>
      <c r="M5" s="7">
        <f ca="1">VLOOKUP($A5,'RES installed'!$A$2:$C$6,3,FALSE)*(AVERAGE('[1]Profiles, RES, Summer'!M$2:M$4)*(RANDBETWEEN(95,105)/100))</f>
        <v>16.789140307355787</v>
      </c>
      <c r="N5" s="7">
        <f ca="1">VLOOKUP($A5,'RES installed'!$A$2:$C$6,3,FALSE)*(AVERAGE('[1]Profiles, RES, Summer'!N$2:N$4)*(RANDBETWEEN(95,105)/100))</f>
        <v>16.001157993328381</v>
      </c>
      <c r="O5" s="7">
        <f ca="1">VLOOKUP($A5,'RES installed'!$A$2:$C$6,3,FALSE)*(AVERAGE('[1]Profiles, RES, Summer'!O$2:O$4)*(RANDBETWEEN(95,105)/100))</f>
        <v>15.483521181399686</v>
      </c>
      <c r="P5" s="7">
        <f ca="1">VLOOKUP($A5,'RES installed'!$A$2:$C$6,3,FALSE)*(AVERAGE('[1]Profiles, RES, Summer'!P$2:P$4)*(RANDBETWEEN(95,105)/100))</f>
        <v>11.367029262269213</v>
      </c>
      <c r="Q5" s="7">
        <f ca="1">VLOOKUP($A5,'RES installed'!$A$2:$C$6,3,FALSE)*(AVERAGE('[1]Profiles, RES, Summer'!Q$2:Q$4)*(RANDBETWEEN(95,105)/100))</f>
        <v>6.3338865403366</v>
      </c>
      <c r="R5" s="7">
        <f ca="1">VLOOKUP($A5,'RES installed'!$A$2:$C$6,3,FALSE)*(AVERAGE('[1]Profiles, RES, Summer'!R$2:R$4)*(RANDBETWEEN(95,105)/100))</f>
        <v>1.4164852110572923</v>
      </c>
      <c r="S5" s="7">
        <f ca="1">VLOOKUP($A5,'RES installed'!$A$2:$C$6,3,FALSE)*(AVERAGE('[1]Profiles, RES, Summer'!S$2:S$4)*(RANDBETWEEN(95,105)/100))</f>
        <v>9.1317342091182495E-3</v>
      </c>
      <c r="T5" s="7">
        <f ca="1">VLOOKUP($A5,'RES installed'!$A$2:$C$6,3,FALSE)*(AVERAGE('[1]Profiles, RES, Summer'!T$2:T$4)*(RANDBETWEEN(95,105)/100))</f>
        <v>1.4887619456889457E-3</v>
      </c>
      <c r="U5" s="7">
        <f ca="1">VLOOKUP($A5,'RES installed'!$A$2:$C$6,3,FALSE)*(AVERAGE('[1]Profiles, RES, Summer'!U$2:U$4)*(RANDBETWEEN(95,105)/100))</f>
        <v>3.8717897961049641E-4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2.3767390710382512E-4</v>
      </c>
      <c r="D6" s="7">
        <f ca="1">VLOOKUP($A6,'RES installed'!$A$2:$C$6,3,FALSE)*(AVERAGE('[1]Profiles, RES, Summer'!D$2:D$4)*(RANDBETWEEN(95,105)/100))</f>
        <v>1.356695620371217E-4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0.2050754271552932</v>
      </c>
      <c r="J6" s="7">
        <f ca="1">VLOOKUP($A6,'RES installed'!$A$2:$C$6,3,FALSE)*(AVERAGE('[1]Profiles, RES, Summer'!J$2:J$4)*(RANDBETWEEN(95,105)/100))</f>
        <v>4.3279726084061378</v>
      </c>
      <c r="K6" s="7">
        <f ca="1">VLOOKUP($A6,'RES installed'!$A$2:$C$6,3,FALSE)*(AVERAGE('[1]Profiles, RES, Summer'!K$2:K$4)*(RANDBETWEEN(95,105)/100))</f>
        <v>11.326287784809976</v>
      </c>
      <c r="L6" s="7">
        <f ca="1">VLOOKUP($A6,'RES installed'!$A$2:$C$6,3,FALSE)*(AVERAGE('[1]Profiles, RES, Summer'!L$2:L$4)*(RANDBETWEEN(95,105)/100))</f>
        <v>14.243568924129162</v>
      </c>
      <c r="M6" s="7">
        <f ca="1">VLOOKUP($A6,'RES installed'!$A$2:$C$6,3,FALSE)*(AVERAGE('[1]Profiles, RES, Summer'!M$2:M$4)*(RANDBETWEEN(95,105)/100))</f>
        <v>15.669864286865401</v>
      </c>
      <c r="N6" s="7">
        <f ca="1">VLOOKUP($A6,'RES installed'!$A$2:$C$6,3,FALSE)*(AVERAGE('[1]Profiles, RES, Summer'!N$2:N$4)*(RANDBETWEEN(95,105)/100))</f>
        <v>16.169591235363416</v>
      </c>
      <c r="O6" s="7">
        <f ca="1">VLOOKUP($A6,'RES installed'!$A$2:$C$6,3,FALSE)*(AVERAGE('[1]Profiles, RES, Summer'!O$2:O$4)*(RANDBETWEEN(95,105)/100))</f>
        <v>15.336059074910168</v>
      </c>
      <c r="P6" s="7">
        <f ca="1">VLOOKUP($A6,'RES installed'!$A$2:$C$6,3,FALSE)*(AVERAGE('[1]Profiles, RES, Summer'!P$2:P$4)*(RANDBETWEEN(95,105)/100))</f>
        <v>11.941121649252507</v>
      </c>
      <c r="Q6" s="7">
        <f ca="1">VLOOKUP($A6,'RES installed'!$A$2:$C$6,3,FALSE)*(AVERAGE('[1]Profiles, RES, Summer'!Q$2:Q$4)*(RANDBETWEEN(95,105)/100))</f>
        <v>6.4580803940686895</v>
      </c>
      <c r="R6" s="7">
        <f ca="1">VLOOKUP($A6,'RES installed'!$A$2:$C$6,3,FALSE)*(AVERAGE('[1]Profiles, RES, Summer'!R$2:R$4)*(RANDBETWEEN(95,105)/100))</f>
        <v>1.3192754416710075</v>
      </c>
      <c r="S6" s="7">
        <f ca="1">VLOOKUP($A6,'RES installed'!$A$2:$C$6,3,FALSE)*(AVERAGE('[1]Profiles, RES, Summer'!S$2:S$4)*(RANDBETWEEN(95,105)/100))</f>
        <v>8.9561239358659749E-3</v>
      </c>
      <c r="T6" s="7">
        <f ca="1">VLOOKUP($A6,'RES installed'!$A$2:$C$6,3,FALSE)*(AVERAGE('[1]Profiles, RES, Summer'!T$2:T$4)*(RANDBETWEEN(95,105)/100))</f>
        <v>1.4286099478833317E-3</v>
      </c>
      <c r="U6" s="7">
        <f ca="1">VLOOKUP($A6,'RES installed'!$A$2:$C$6,3,FALSE)*(AVERAGE('[1]Profiles, RES, Summer'!U$2:U$4)*(RANDBETWEEN(95,105)/100))</f>
        <v>3.7153538447471881E-4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2.2152131147540983E-4</v>
      </c>
      <c r="D7" s="7">
        <f ca="1">VLOOKUP($A7,'RES installed'!$A$2:$C$6,3,FALSE)*(AVERAGE('[1]Profiles, RES, Summer'!D$2:D$4)*(RANDBETWEEN(95,105)/100))</f>
        <v>1.2908366096735851E-4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0.21141796613947755</v>
      </c>
      <c r="J7" s="7">
        <f ca="1">VLOOKUP($A7,'RES installed'!$A$2:$C$6,3,FALSE)*(AVERAGE('[1]Profiles, RES, Summer'!J$2:J$4)*(RANDBETWEEN(95,105)/100))</f>
        <v>4.5465570835781657</v>
      </c>
      <c r="K7" s="7">
        <f ca="1">VLOOKUP($A7,'RES installed'!$A$2:$C$6,3,FALSE)*(AVERAGE('[1]Profiles, RES, Summer'!K$2:K$4)*(RANDBETWEEN(95,105)/100))</f>
        <v>10.679071339963691</v>
      </c>
      <c r="L7" s="7">
        <f ca="1">VLOOKUP($A7,'RES installed'!$A$2:$C$6,3,FALSE)*(AVERAGE('[1]Profiles, RES, Summer'!L$2:L$4)*(RANDBETWEEN(95,105)/100))</f>
        <v>13.952883844044894</v>
      </c>
      <c r="M7" s="7">
        <f ca="1">VLOOKUP($A7,'RES installed'!$A$2:$C$6,3,FALSE)*(AVERAGE('[1]Profiles, RES, Summer'!M$2:M$4)*(RANDBETWEEN(95,105)/100))</f>
        <v>15.829760861221171</v>
      </c>
      <c r="N7" s="7">
        <f ca="1">VLOOKUP($A7,'RES installed'!$A$2:$C$6,3,FALSE)*(AVERAGE('[1]Profiles, RES, Summer'!N$2:N$4)*(RANDBETWEEN(95,105)/100))</f>
        <v>16.169591235363416</v>
      </c>
      <c r="O7" s="7">
        <f ca="1">VLOOKUP($A7,'RES installed'!$A$2:$C$6,3,FALSE)*(AVERAGE('[1]Profiles, RES, Summer'!O$2:O$4)*(RANDBETWEEN(95,105)/100))</f>
        <v>15.336059074910168</v>
      </c>
      <c r="P7" s="7">
        <f ca="1">VLOOKUP($A7,'RES installed'!$A$2:$C$6,3,FALSE)*(AVERAGE('[1]Profiles, RES, Summer'!P$2:P$4)*(RANDBETWEEN(95,105)/100))</f>
        <v>11.252210784872554</v>
      </c>
      <c r="Q7" s="7">
        <f ca="1">VLOOKUP($A7,'RES installed'!$A$2:$C$6,3,FALSE)*(AVERAGE('[1]Profiles, RES, Summer'!Q$2:Q$4)*(RANDBETWEEN(95,105)/100))</f>
        <v>5.9613049791403281</v>
      </c>
      <c r="R7" s="7">
        <f ca="1">VLOOKUP($A7,'RES installed'!$A$2:$C$6,3,FALSE)*(AVERAGE('[1]Profiles, RES, Summer'!R$2:R$4)*(RANDBETWEEN(95,105)/100))</f>
        <v>1.3192754416710075</v>
      </c>
      <c r="S7" s="7">
        <f ca="1">VLOOKUP($A7,'RES installed'!$A$2:$C$6,3,FALSE)*(AVERAGE('[1]Profiles, RES, Summer'!S$2:S$4)*(RANDBETWEEN(95,105)/100))</f>
        <v>8.3414879794830154E-3</v>
      </c>
      <c r="T7" s="7">
        <f ca="1">VLOOKUP($A7,'RES installed'!$A$2:$C$6,3,FALSE)*(AVERAGE('[1]Profiles, RES, Summer'!T$2:T$4)*(RANDBETWEEN(95,105)/100))</f>
        <v>1.5037999451403491E-3</v>
      </c>
      <c r="U7" s="7">
        <f ca="1">VLOOKUP($A7,'RES installed'!$A$2:$C$6,3,FALSE)*(AVERAGE('[1]Profiles, RES, Summer'!U$2:U$4)*(RANDBETWEEN(95,105)/100))</f>
        <v>4.0282257474627412E-4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4.7073278688524589E-4</v>
      </c>
      <c r="D3" s="7">
        <f ca="1">VLOOKUP($A3,'RES installed'!$A$2:$C$6,3,FALSE)*(AVERAGE('[1]Profiles, RES, Summer'!D$2:D$4)*(RANDBETWEEN(95,105)/100))</f>
        <v>2.6607040321843285E-4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0.42283593227895511</v>
      </c>
      <c r="J3" s="7">
        <f ca="1">VLOOKUP($A3,'RES installed'!$A$2:$C$6,3,FALSE)*(AVERAGE('[1]Profiles, RES, Summer'!J$2:J$4)*(RANDBETWEEN(95,105)/100))</f>
        <v>8.830812796949898</v>
      </c>
      <c r="K3" s="7">
        <f ca="1">VLOOKUP($A3,'RES installed'!$A$2:$C$6,3,FALSE)*(AVERAGE('[1]Profiles, RES, Summer'!K$2:K$4)*(RANDBETWEEN(95,105)/100))</f>
        <v>22.221097939722426</v>
      </c>
      <c r="L3" s="7">
        <f ca="1">VLOOKUP($A3,'RES installed'!$A$2:$C$6,3,FALSE)*(AVERAGE('[1]Profiles, RES, Summer'!L$2:L$4)*(RANDBETWEEN(95,105)/100))</f>
        <v>30.23124832876394</v>
      </c>
      <c r="M3" s="7">
        <f ca="1">VLOOKUP($A3,'RES installed'!$A$2:$C$6,3,FALSE)*(AVERAGE('[1]Profiles, RES, Summer'!M$2:M$4)*(RANDBETWEEN(95,105)/100))</f>
        <v>32.938694317288501</v>
      </c>
      <c r="N3" s="7">
        <f ca="1">VLOOKUP($A3,'RES installed'!$A$2:$C$6,3,FALSE)*(AVERAGE('[1]Profiles, RES, Summer'!N$2:N$4)*(RANDBETWEEN(95,105)/100))</f>
        <v>35.370980827357478</v>
      </c>
      <c r="O3" s="7">
        <f ca="1">VLOOKUP($A3,'RES installed'!$A$2:$C$6,3,FALSE)*(AVERAGE('[1]Profiles, RES, Summer'!O$2:O$4)*(RANDBETWEEN(95,105)/100))</f>
        <v>28.312724445987996</v>
      </c>
      <c r="P3" s="7">
        <f ca="1">VLOOKUP($A3,'RES installed'!$A$2:$C$6,3,FALSE)*(AVERAGE('[1]Profiles, RES, Summer'!P$2:P$4)*(RANDBETWEEN(95,105)/100))</f>
        <v>21.815510705365156</v>
      </c>
      <c r="Q3" s="7">
        <f ca="1">VLOOKUP($A3,'RES installed'!$A$2:$C$6,3,FALSE)*(AVERAGE('[1]Profiles, RES, Summer'!Q$2:Q$4)*(RANDBETWEEN(95,105)/100))</f>
        <v>13.04035464186947</v>
      </c>
      <c r="R3" s="7">
        <f ca="1">VLOOKUP($A3,'RES installed'!$A$2:$C$6,3,FALSE)*(AVERAGE('[1]Profiles, RES, Summer'!R$2:R$4)*(RANDBETWEEN(95,105)/100))</f>
        <v>2.8885188617638899</v>
      </c>
      <c r="S3" s="7">
        <f ca="1">VLOOKUP($A3,'RES installed'!$A$2:$C$6,3,FALSE)*(AVERAGE('[1]Profiles, RES, Summer'!S$2:S$4)*(RANDBETWEEN(95,105)/100))</f>
        <v>1.6682975958966031E-2</v>
      </c>
      <c r="T3" s="7">
        <f ca="1">VLOOKUP($A3,'RES installed'!$A$2:$C$6,3,FALSE)*(AVERAGE('[1]Profiles, RES, Summer'!T$2:T$4)*(RANDBETWEEN(95,105)/100))</f>
        <v>3.0677518880863125E-3</v>
      </c>
      <c r="U3" s="7">
        <f ca="1">VLOOKUP($A3,'RES installed'!$A$2:$C$6,3,FALSE)*(AVERAGE('[1]Profiles, RES, Summer'!U$2:U$4)*(RANDBETWEEN(95,105)/100))</f>
        <v>7.9782335192465936E-4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4.568877049180328E-4</v>
      </c>
      <c r="D4" s="7">
        <f ca="1">VLOOKUP($A4,'RES installed'!$A$2:$C$6,3,FALSE)*(AVERAGE('[1]Profiles, RES, Summer'!D$2:D$4)*(RANDBETWEEN(95,105)/100))</f>
        <v>2.7133912407424339E-4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0.40592249498779687</v>
      </c>
      <c r="J4" s="7">
        <f ca="1">VLOOKUP($A4,'RES installed'!$A$2:$C$6,3,FALSE)*(AVERAGE('[1]Profiles, RES, Summer'!J$2:J$4)*(RANDBETWEEN(95,105)/100))</f>
        <v>8.4810776366746552</v>
      </c>
      <c r="K4" s="7">
        <f ca="1">VLOOKUP($A4,'RES installed'!$A$2:$C$6,3,FALSE)*(AVERAGE('[1]Profiles, RES, Summer'!K$2:K$4)*(RANDBETWEEN(95,105)/100))</f>
        <v>22.221097939722426</v>
      </c>
      <c r="L4" s="7">
        <f ca="1">VLOOKUP($A4,'RES installed'!$A$2:$C$6,3,FALSE)*(AVERAGE('[1]Profiles, RES, Summer'!L$2:L$4)*(RANDBETWEEN(95,105)/100))</f>
        <v>29.649878168595404</v>
      </c>
      <c r="M4" s="7">
        <f ca="1">VLOOKUP($A4,'RES installed'!$A$2:$C$6,3,FALSE)*(AVERAGE('[1]Profiles, RES, Summer'!M$2:M$4)*(RANDBETWEEN(95,105)/100))</f>
        <v>31.659521722442342</v>
      </c>
      <c r="N4" s="7">
        <f ca="1">VLOOKUP($A4,'RES installed'!$A$2:$C$6,3,FALSE)*(AVERAGE('[1]Profiles, RES, Summer'!N$2:N$4)*(RANDBETWEEN(95,105)/100))</f>
        <v>35.034114343287406</v>
      </c>
      <c r="O4" s="7">
        <f ca="1">VLOOKUP($A4,'RES installed'!$A$2:$C$6,3,FALSE)*(AVERAGE('[1]Profiles, RES, Summer'!O$2:O$4)*(RANDBETWEEN(95,105)/100))</f>
        <v>29.197497084925125</v>
      </c>
      <c r="P4" s="7">
        <f ca="1">VLOOKUP($A4,'RES installed'!$A$2:$C$6,3,FALSE)*(AVERAGE('[1]Profiles, RES, Summer'!P$2:P$4)*(RANDBETWEEN(95,105)/100))</f>
        <v>23.882243298505013</v>
      </c>
      <c r="Q4" s="7">
        <f ca="1">VLOOKUP($A4,'RES installed'!$A$2:$C$6,3,FALSE)*(AVERAGE('[1]Profiles, RES, Summer'!Q$2:Q$4)*(RANDBETWEEN(95,105)/100))</f>
        <v>12.543579226941109</v>
      </c>
      <c r="R4" s="7">
        <f ca="1">VLOOKUP($A4,'RES installed'!$A$2:$C$6,3,FALSE)*(AVERAGE('[1]Profiles, RES, Summer'!R$2:R$4)*(RANDBETWEEN(95,105)/100))</f>
        <v>2.6940993229913208</v>
      </c>
      <c r="S4" s="7">
        <f ca="1">VLOOKUP($A4,'RES installed'!$A$2:$C$6,3,FALSE)*(AVERAGE('[1]Profiles, RES, Summer'!S$2:S$4)*(RANDBETWEEN(95,105)/100))</f>
        <v>1.7209806778722855E-2</v>
      </c>
      <c r="T4" s="7">
        <f ca="1">VLOOKUP($A4,'RES installed'!$A$2:$C$6,3,FALSE)*(AVERAGE('[1]Profiles, RES, Summer'!T$2:T$4)*(RANDBETWEEN(95,105)/100))</f>
        <v>3.0376758891835056E-3</v>
      </c>
      <c r="U4" s="7">
        <f ca="1">VLOOKUP($A4,'RES installed'!$A$2:$C$6,3,FALSE)*(AVERAGE('[1]Profiles, RES, Summer'!U$2:U$4)*(RANDBETWEEN(95,105)/100))</f>
        <v>7.5871436408521528E-4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2.284438524590164E-4</v>
      </c>
      <c r="D5" s="7">
        <f ca="1">VLOOKUP($A5,'RES installed'!$A$2:$C$6,3,FALSE)*(AVERAGE('[1]Profiles, RES, Summer'!D$2:D$4)*(RANDBETWEEN(95,105)/100))</f>
        <v>1.356695620371217E-4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0.20930378647808276</v>
      </c>
      <c r="J5" s="7">
        <f ca="1">VLOOKUP($A5,'RES installed'!$A$2:$C$6,3,FALSE)*(AVERAGE('[1]Profiles, RES, Summer'!J$2:J$4)*(RANDBETWEEN(95,105)/100))</f>
        <v>4.1531050282685165</v>
      </c>
      <c r="K5" s="7">
        <f ca="1">VLOOKUP($A5,'RES installed'!$A$2:$C$6,3,FALSE)*(AVERAGE('[1]Profiles, RES, Summer'!K$2:K$4)*(RANDBETWEEN(95,105)/100))</f>
        <v>11.110548969861213</v>
      </c>
      <c r="L5" s="7">
        <f ca="1">VLOOKUP($A5,'RES installed'!$A$2:$C$6,3,FALSE)*(AVERAGE('[1]Profiles, RES, Summer'!L$2:L$4)*(RANDBETWEEN(95,105)/100))</f>
        <v>13.807541304002759</v>
      </c>
      <c r="M5" s="7">
        <f ca="1">VLOOKUP($A5,'RES installed'!$A$2:$C$6,3,FALSE)*(AVERAGE('[1]Profiles, RES, Summer'!M$2:M$4)*(RANDBETWEEN(95,105)/100))</f>
        <v>16.309450584288481</v>
      </c>
      <c r="N5" s="7">
        <f ca="1">VLOOKUP($A5,'RES installed'!$A$2:$C$6,3,FALSE)*(AVERAGE('[1]Profiles, RES, Summer'!N$2:N$4)*(RANDBETWEEN(95,105)/100))</f>
        <v>16.506457719433488</v>
      </c>
      <c r="O5" s="7">
        <f ca="1">VLOOKUP($A5,'RES installed'!$A$2:$C$6,3,FALSE)*(AVERAGE('[1]Profiles, RES, Summer'!O$2:O$4)*(RANDBETWEEN(95,105)/100))</f>
        <v>15.336059074910168</v>
      </c>
      <c r="P5" s="7">
        <f ca="1">VLOOKUP($A5,'RES installed'!$A$2:$C$6,3,FALSE)*(AVERAGE('[1]Profiles, RES, Summer'!P$2:P$4)*(RANDBETWEEN(95,105)/100))</f>
        <v>10.907755352682578</v>
      </c>
      <c r="Q5" s="7">
        <f ca="1">VLOOKUP($A5,'RES installed'!$A$2:$C$6,3,FALSE)*(AVERAGE('[1]Profiles, RES, Summer'!Q$2:Q$4)*(RANDBETWEEN(95,105)/100))</f>
        <v>6.2717896134705544</v>
      </c>
      <c r="R5" s="7">
        <f ca="1">VLOOKUP($A5,'RES installed'!$A$2:$C$6,3,FALSE)*(AVERAGE('[1]Profiles, RES, Summer'!R$2:R$4)*(RANDBETWEEN(95,105)/100))</f>
        <v>1.3748238813203131</v>
      </c>
      <c r="S5" s="7">
        <f ca="1">VLOOKUP($A5,'RES installed'!$A$2:$C$6,3,FALSE)*(AVERAGE('[1]Profiles, RES, Summer'!S$2:S$4)*(RANDBETWEEN(95,105)/100))</f>
        <v>8.6927085259875629E-3</v>
      </c>
      <c r="T5" s="7">
        <f ca="1">VLOOKUP($A5,'RES installed'!$A$2:$C$6,3,FALSE)*(AVERAGE('[1]Profiles, RES, Summer'!T$2:T$4)*(RANDBETWEEN(95,105)/100))</f>
        <v>1.4737239462375422E-3</v>
      </c>
      <c r="U5" s="7">
        <f ca="1">VLOOKUP($A5,'RES installed'!$A$2:$C$6,3,FALSE)*(AVERAGE('[1]Profiles, RES, Summer'!U$2:U$4)*(RANDBETWEEN(95,105)/100))</f>
        <v>3.8326808082655203E-4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2.1921379781420766E-4</v>
      </c>
      <c r="D6" s="7">
        <f ca="1">VLOOKUP($A6,'RES installed'!$A$2:$C$6,3,FALSE)*(AVERAGE('[1]Profiles, RES, Summer'!D$2:D$4)*(RANDBETWEEN(95,105)/100))</f>
        <v>1.3830392246502697E-4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0.21776050512366191</v>
      </c>
      <c r="J6" s="7">
        <f ca="1">VLOOKUP($A6,'RES installed'!$A$2:$C$6,3,FALSE)*(AVERAGE('[1]Profiles, RES, Summer'!J$2:J$4)*(RANDBETWEEN(95,105)/100))</f>
        <v>4.5465570835781657</v>
      </c>
      <c r="K6" s="7">
        <f ca="1">VLOOKUP($A6,'RES installed'!$A$2:$C$6,3,FALSE)*(AVERAGE('[1]Profiles, RES, Summer'!K$2:K$4)*(RANDBETWEEN(95,105)/100))</f>
        <v>10.679071339963691</v>
      </c>
      <c r="L6" s="7">
        <f ca="1">VLOOKUP($A6,'RES installed'!$A$2:$C$6,3,FALSE)*(AVERAGE('[1]Profiles, RES, Summer'!L$2:L$4)*(RANDBETWEEN(95,105)/100))</f>
        <v>14.534254004213432</v>
      </c>
      <c r="M6" s="7">
        <f ca="1">VLOOKUP($A6,'RES installed'!$A$2:$C$6,3,FALSE)*(AVERAGE('[1]Profiles, RES, Summer'!M$2:M$4)*(RANDBETWEEN(95,105)/100))</f>
        <v>16.629243733000017</v>
      </c>
      <c r="N6" s="7">
        <f ca="1">VLOOKUP($A6,'RES installed'!$A$2:$C$6,3,FALSE)*(AVERAGE('[1]Profiles, RES, Summer'!N$2:N$4)*(RANDBETWEEN(95,105)/100))</f>
        <v>16.169591235363416</v>
      </c>
      <c r="O6" s="7">
        <f ca="1">VLOOKUP($A6,'RES installed'!$A$2:$C$6,3,FALSE)*(AVERAGE('[1]Profiles, RES, Summer'!O$2:O$4)*(RANDBETWEEN(95,105)/100))</f>
        <v>15.483521181399686</v>
      </c>
      <c r="P6" s="7">
        <f ca="1">VLOOKUP($A6,'RES installed'!$A$2:$C$6,3,FALSE)*(AVERAGE('[1]Profiles, RES, Summer'!P$2:P$4)*(RANDBETWEEN(95,105)/100))</f>
        <v>11.367029262269213</v>
      </c>
      <c r="Q6" s="7">
        <f ca="1">VLOOKUP($A6,'RES installed'!$A$2:$C$6,3,FALSE)*(AVERAGE('[1]Profiles, RES, Summer'!Q$2:Q$4)*(RANDBETWEEN(95,105)/100))</f>
        <v>6.3959834672026439</v>
      </c>
      <c r="R6" s="7">
        <f ca="1">VLOOKUP($A6,'RES installed'!$A$2:$C$6,3,FALSE)*(AVERAGE('[1]Profiles, RES, Summer'!R$2:R$4)*(RANDBETWEEN(95,105)/100))</f>
        <v>1.402598101144966</v>
      </c>
      <c r="S6" s="7">
        <f ca="1">VLOOKUP($A6,'RES installed'!$A$2:$C$6,3,FALSE)*(AVERAGE('[1]Profiles, RES, Summer'!S$2:S$4)*(RANDBETWEEN(95,105)/100))</f>
        <v>9.1317342091182495E-3</v>
      </c>
      <c r="T6" s="7">
        <f ca="1">VLOOKUP($A6,'RES installed'!$A$2:$C$6,3,FALSE)*(AVERAGE('[1]Profiles, RES, Summer'!T$2:T$4)*(RANDBETWEEN(95,105)/100))</f>
        <v>1.5639519429459631E-3</v>
      </c>
      <c r="U6" s="7">
        <f ca="1">VLOOKUP($A6,'RES installed'!$A$2:$C$6,3,FALSE)*(AVERAGE('[1]Profiles, RES, Summer'!U$2:U$4)*(RANDBETWEEN(95,105)/100))</f>
        <v>4.0673347353021851E-4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2.3305887978142075E-4</v>
      </c>
      <c r="D7" s="7">
        <f ca="1">VLOOKUP($A7,'RES installed'!$A$2:$C$6,3,FALSE)*(AVERAGE('[1]Profiles, RES, Summer'!D$2:D$4)*(RANDBETWEEN(95,105)/100))</f>
        <v>1.3435238182316905E-4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0.20718960681668799</v>
      </c>
      <c r="J7" s="7">
        <f ca="1">VLOOKUP($A7,'RES installed'!$A$2:$C$6,3,FALSE)*(AVERAGE('[1]Profiles, RES, Summer'!J$2:J$4)*(RANDBETWEEN(95,105)/100))</f>
        <v>4.1968219233029211</v>
      </c>
      <c r="K7" s="7">
        <f ca="1">VLOOKUP($A7,'RES installed'!$A$2:$C$6,3,FALSE)*(AVERAGE('[1]Profiles, RES, Summer'!K$2:K$4)*(RANDBETWEEN(95,105)/100))</f>
        <v>11.218418377335595</v>
      </c>
      <c r="L7" s="7">
        <f ca="1">VLOOKUP($A7,'RES installed'!$A$2:$C$6,3,FALSE)*(AVERAGE('[1]Profiles, RES, Summer'!L$2:L$4)*(RANDBETWEEN(95,105)/100))</f>
        <v>14.243568924129162</v>
      </c>
      <c r="M7" s="7">
        <f ca="1">VLOOKUP($A7,'RES installed'!$A$2:$C$6,3,FALSE)*(AVERAGE('[1]Profiles, RES, Summer'!M$2:M$4)*(RANDBETWEEN(95,105)/100))</f>
        <v>15.190174563798093</v>
      </c>
      <c r="N7" s="7">
        <f ca="1">VLOOKUP($A7,'RES installed'!$A$2:$C$6,3,FALSE)*(AVERAGE('[1]Profiles, RES, Summer'!N$2:N$4)*(RANDBETWEEN(95,105)/100))</f>
        <v>17.348623929608667</v>
      </c>
      <c r="O7" s="7">
        <f ca="1">VLOOKUP($A7,'RES installed'!$A$2:$C$6,3,FALSE)*(AVERAGE('[1]Profiles, RES, Summer'!O$2:O$4)*(RANDBETWEEN(95,105)/100))</f>
        <v>14.893672755441603</v>
      </c>
      <c r="P7" s="7">
        <f ca="1">VLOOKUP($A7,'RES installed'!$A$2:$C$6,3,FALSE)*(AVERAGE('[1]Profiles, RES, Summer'!P$2:P$4)*(RANDBETWEEN(95,105)/100))</f>
        <v>11.481847739665872</v>
      </c>
      <c r="Q7" s="7">
        <f ca="1">VLOOKUP($A7,'RES installed'!$A$2:$C$6,3,FALSE)*(AVERAGE('[1]Profiles, RES, Summer'!Q$2:Q$4)*(RANDBETWEEN(95,105)/100))</f>
        <v>6.0234019060063737</v>
      </c>
      <c r="R7" s="7">
        <f ca="1">VLOOKUP($A7,'RES installed'!$A$2:$C$6,3,FALSE)*(AVERAGE('[1]Profiles, RES, Summer'!R$2:R$4)*(RANDBETWEEN(95,105)/100))</f>
        <v>1.3887109912326396</v>
      </c>
      <c r="S7" s="7">
        <f ca="1">VLOOKUP($A7,'RES installed'!$A$2:$C$6,3,FALSE)*(AVERAGE('[1]Profiles, RES, Summer'!S$2:S$4)*(RANDBETWEEN(95,105)/100))</f>
        <v>9.2195393457443868E-3</v>
      </c>
      <c r="T7" s="7">
        <f ca="1">VLOOKUP($A7,'RES installed'!$A$2:$C$6,3,FALSE)*(AVERAGE('[1]Profiles, RES, Summer'!T$2:T$4)*(RANDBETWEEN(95,105)/100))</f>
        <v>1.4887619456889457E-3</v>
      </c>
      <c r="U7" s="7">
        <f ca="1">VLOOKUP($A7,'RES installed'!$A$2:$C$6,3,FALSE)*(AVERAGE('[1]Profiles, RES, Summer'!U$2:U$4)*(RANDBETWEEN(95,105)/100))</f>
        <v>3.7153538447471881E-4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17.157648262950666</v>
      </c>
      <c r="C2" s="4">
        <f>'[1]FL Profiles'!C2*Main!$B$6</f>
        <v>17.729988657370139</v>
      </c>
      <c r="D2" s="4">
        <f>'[1]FL Profiles'!D2*Main!$B$6</f>
        <v>15.876164160323643</v>
      </c>
      <c r="E2" s="4">
        <f>'[1]FL Profiles'!E2*Main!$B$6</f>
        <v>15.048364516687672</v>
      </c>
      <c r="F2" s="4">
        <f>'[1]FL Profiles'!F2*Main!$B$6</f>
        <v>12.329049667104405</v>
      </c>
      <c r="G2" s="4">
        <f>'[1]FL Profiles'!G2*Main!$B$6</f>
        <v>10.464057552605823</v>
      </c>
      <c r="H2" s="4">
        <f>'[1]FL Profiles'!H2*Main!$B$6</f>
        <v>12.796693647910564</v>
      </c>
      <c r="I2" s="4">
        <f>'[1]FL Profiles'!I2*Main!$B$6</f>
        <v>2.2223558729653776</v>
      </c>
      <c r="J2" s="4">
        <f>'[1]FL Profiles'!J2*Main!$B$6</f>
        <v>1.9543330541152821</v>
      </c>
      <c r="K2" s="4">
        <f>'[1]FL Profiles'!K2*Main!$B$6</f>
        <v>2.8491384024637787</v>
      </c>
      <c r="L2" s="4">
        <f>'[1]FL Profiles'!L2*Main!$B$6</f>
        <v>1.6779345221761204</v>
      </c>
      <c r="M2" s="4">
        <f>'[1]FL Profiles'!M2*Main!$B$6</f>
        <v>2.0967201766293955</v>
      </c>
      <c r="N2" s="4">
        <f>'[1]FL Profiles'!N2*Main!$B$6</f>
        <v>3.340513570355621</v>
      </c>
      <c r="O2" s="4">
        <f>'[1]FL Profiles'!O2*Main!$B$6</f>
        <v>6.1547531682816272</v>
      </c>
      <c r="P2" s="4">
        <f>'[1]FL Profiles'!P2*Main!$B$6</f>
        <v>6.5665590618273466</v>
      </c>
      <c r="Q2" s="4">
        <f>'[1]FL Profiles'!Q2*Main!$B$6</f>
        <v>6.4576747916694961</v>
      </c>
      <c r="R2" s="4">
        <f>'[1]FL Profiles'!R2*Main!$B$6</f>
        <v>3.6224959110208261</v>
      </c>
      <c r="S2" s="4">
        <f>'[1]FL Profiles'!S2*Main!$B$6</f>
        <v>7.3790032314666991</v>
      </c>
      <c r="T2" s="4">
        <f>'[1]FL Profiles'!T2*Main!$B$6</f>
        <v>4.3302436670468598</v>
      </c>
      <c r="U2" s="4">
        <f>'[1]FL Profiles'!U2*Main!$B$6</f>
        <v>3.0445717078753067</v>
      </c>
      <c r="V2" s="4">
        <f>'[1]FL Profiles'!V2*Main!$B$6</f>
        <v>4.6233936251641516</v>
      </c>
      <c r="W2" s="4">
        <f>'[1]FL Profiles'!W2*Main!$B$6</f>
        <v>2.8575141155528438</v>
      </c>
      <c r="X2" s="4">
        <f>'[1]FL Profiles'!X2*Main!$B$6</f>
        <v>13.042381231856485</v>
      </c>
      <c r="Y2" s="4">
        <f>'[1]FL Profiles'!Y2*Main!$B$6</f>
        <v>15.722609420357443</v>
      </c>
    </row>
    <row r="3" spans="1:25" x14ac:dyDescent="0.25">
      <c r="A3" t="s">
        <v>16</v>
      </c>
      <c r="B3" s="4">
        <f>'[1]FL Profiles'!B3*Main!$B$6</f>
        <v>-38.737673036927902</v>
      </c>
      <c r="C3" s="4">
        <f>'[1]FL Profiles'!C3*Main!$B$6</f>
        <v>-41.423485034154908</v>
      </c>
      <c r="D3" s="4">
        <f>'[1]FL Profiles'!D3*Main!$B$6</f>
        <v>-46.588508105745305</v>
      </c>
      <c r="E3" s="4">
        <f>'[1]FL Profiles'!E3*Main!$B$6</f>
        <v>-50.25567448657447</v>
      </c>
      <c r="F3" s="4">
        <f>'[1]FL Profiles'!F3*Main!$B$6</f>
        <v>-53.716239944540028</v>
      </c>
      <c r="G3" s="4">
        <f>'[1]FL Profiles'!G3*Main!$B$6</f>
        <v>-58.623011862550889</v>
      </c>
      <c r="H3" s="4">
        <f>'[1]FL Profiles'!H3*Main!$B$6</f>
        <v>-55.937199865323898</v>
      </c>
      <c r="I3" s="4">
        <f>'[1]FL Profiles'!I3*Main!$B$6</f>
        <v>-62.747212987606744</v>
      </c>
      <c r="J3" s="4">
        <f>'[1]FL Profiles'!J3*Main!$B$6</f>
        <v>-56.91073691670961</v>
      </c>
      <c r="K3" s="4">
        <f>'[1]FL Profiles'!K3*Main!$B$6</f>
        <v>-83.592548128454794</v>
      </c>
      <c r="L3" s="4">
        <f>'[1]FL Profiles'!L3*Main!$B$6</f>
        <v>-82.735852274661553</v>
      </c>
      <c r="M3" s="4">
        <f>'[1]FL Profiles'!M3*Main!$B$6</f>
        <v>-75.633247575134021</v>
      </c>
      <c r="N3" s="4">
        <f>'[1]FL Profiles'!N3*Main!$B$6</f>
        <v>-72.500730879823521</v>
      </c>
      <c r="O3" s="4">
        <f>'[1]FL Profiles'!O3*Main!$B$6</f>
        <v>-69.998207404028904</v>
      </c>
      <c r="P3" s="4">
        <f>'[1]FL Profiles'!P3*Main!$B$6</f>
        <v>-65.978563097368223</v>
      </c>
      <c r="Q3" s="4">
        <f>'[1]FL Profiles'!Q3*Main!$B$6</f>
        <v>-60.040740898093382</v>
      </c>
      <c r="R3" s="4">
        <f>'[1]FL Profiles'!R3*Main!$B$6</f>
        <v>-56.141567264697102</v>
      </c>
      <c r="S3" s="4">
        <f>'[1]FL Profiles'!S3*Main!$B$6</f>
        <v>-50.241156583886756</v>
      </c>
      <c r="T3" s="4">
        <f>'[1]FL Profiles'!T3*Main!$B$6</f>
        <v>-31.889550420089808</v>
      </c>
      <c r="U3" s="4">
        <f>'[1]FL Profiles'!U3*Main!$B$6</f>
        <v>-35.689192662944372</v>
      </c>
      <c r="V3" s="4">
        <f>'[1]FL Profiles'!V3*Main!$B$6</f>
        <v>-37.725049324459889</v>
      </c>
      <c r="W3" s="4">
        <f>'[1]FL Profiles'!W3*Main!$B$6</f>
        <v>-40.501458618266945</v>
      </c>
      <c r="X3" s="4">
        <f>'[1]FL Profiles'!X3*Main!$B$6</f>
        <v>-32.178093736008115</v>
      </c>
      <c r="Y3" s="4">
        <f>'[1]FL Profiles'!Y3*Main!$B$6</f>
        <v>-34.192452733928363</v>
      </c>
    </row>
    <row r="4" spans="1:25" x14ac:dyDescent="0.25">
      <c r="A4" t="s">
        <v>17</v>
      </c>
      <c r="B4" s="4">
        <f>'[1]FL Profiles'!B4*Main!$B$6</f>
        <v>37.319246025294667</v>
      </c>
      <c r="C4" s="4">
        <f>'[1]FL Profiles'!C4*Main!$B$6</f>
        <v>39.925349152957395</v>
      </c>
      <c r="D4" s="4">
        <f>'[1]FL Profiles'!D4*Main!$B$6</f>
        <v>44.765534151910188</v>
      </c>
      <c r="E4" s="4">
        <f>'[1]FL Profiles'!E4*Main!$B$6</f>
        <v>48.168865570433802</v>
      </c>
      <c r="F4" s="4">
        <f>'[1]FL Profiles'!F4*Main!$B$6</f>
        <v>51.271229698623657</v>
      </c>
      <c r="G4" s="4">
        <f>'[1]FL Profiles'!G4*Main!$B$6</f>
        <v>55.984662239495272</v>
      </c>
      <c r="H4" s="4">
        <f>'[1]FL Profiles'!H4*Main!$B$6</f>
        <v>53.37423166006986</v>
      </c>
      <c r="I4" s="4">
        <f>'[1]FL Profiles'!I4*Main!$B$6</f>
        <v>60.232405132614844</v>
      </c>
      <c r="J4" s="4">
        <f>'[1]FL Profiles'!J4*Main!$B$6</f>
        <v>55.172078474637765</v>
      </c>
      <c r="K4" s="4">
        <f>'[1]FL Profiles'!K4*Main!$B$6</f>
        <v>62.955489053088179</v>
      </c>
      <c r="L4" s="4">
        <f>'[1]FL Profiles'!L4*Main!$B$6</f>
        <v>63.451191672742709</v>
      </c>
      <c r="M4" s="4">
        <f>'[1]FL Profiles'!M4*Main!$B$6</f>
        <v>59.396508966326088</v>
      </c>
      <c r="N4" s="4">
        <f>'[1]FL Profiles'!N4*Main!$B$6</f>
        <v>57.394573942821296</v>
      </c>
      <c r="O4" s="4">
        <f>'[1]FL Profiles'!O4*Main!$B$6</f>
        <v>55.919331677400557</v>
      </c>
      <c r="P4" s="4">
        <f>'[1]FL Profiles'!P4*Main!$B$6</f>
        <v>52.405161655664983</v>
      </c>
      <c r="Q4" s="4">
        <f>'[1]FL Profiles'!Q4*Main!$B$6</f>
        <v>47.711830826207134</v>
      </c>
      <c r="R4" s="4">
        <f>'[1]FL Profiles'!R4*Main!$B$6</f>
        <v>44.4472570545257</v>
      </c>
      <c r="S4" s="4">
        <f>'[1]FL Profiles'!S4*Main!$B$6</f>
        <v>39.724890419692429</v>
      </c>
      <c r="T4" s="4">
        <f>'[1]FL Profiles'!T4*Main!$B$6</f>
        <v>31.092601319665224</v>
      </c>
      <c r="U4" s="4">
        <f>'[1]FL Profiles'!U4*Main!$B$6</f>
        <v>34.801646265939731</v>
      </c>
      <c r="V4" s="4">
        <f>'[1]FL Profiles'!V4*Main!$B$6</f>
        <v>36.98072762127827</v>
      </c>
      <c r="W4" s="4">
        <f>'[1]FL Profiles'!W4*Main!$B$6</f>
        <v>39.835449832468093</v>
      </c>
      <c r="X4" s="4">
        <f>'[1]FL Profiles'!X4*Main!$B$6</f>
        <v>30.997118190449878</v>
      </c>
      <c r="Y4" s="4">
        <f>'[1]FL Profiles'!Y4*Main!$B$6</f>
        <v>32.96122290983574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9.6504431401634534</v>
      </c>
      <c r="C2" s="4">
        <f>('[1]Pc, Winter, S1'!C2*Main!$B$5)+(VLOOKUP($A2,'FL Ratio'!$A$2:$B$9,2,FALSE)*'FL Characterization'!C$2)</f>
        <v>9.578733792400854</v>
      </c>
      <c r="D2" s="4">
        <f>('[1]Pc, Winter, S1'!D2*Main!$B$5)+(VLOOKUP($A2,'FL Ratio'!$A$2:$B$9,2,FALSE)*'FL Characterization'!D$2)</f>
        <v>8.9465243397955447</v>
      </c>
      <c r="E2" s="4">
        <f>('[1]Pc, Winter, S1'!E2*Main!$B$5)+(VLOOKUP($A2,'FL Ratio'!$A$2:$B$9,2,FALSE)*'FL Characterization'!E$2)</f>
        <v>8.9053645996627626</v>
      </c>
      <c r="F2" s="4">
        <f>('[1]Pc, Winter, S1'!F2*Main!$B$5)+(VLOOKUP($A2,'FL Ratio'!$A$2:$B$9,2,FALSE)*'FL Characterization'!F$2)</f>
        <v>8.1077218552395447</v>
      </c>
      <c r="G2" s="4">
        <f>('[1]Pc, Winter, S1'!G2*Main!$B$5)+(VLOOKUP($A2,'FL Ratio'!$A$2:$B$9,2,FALSE)*'FL Characterization'!G$2)</f>
        <v>7.6705648889872506</v>
      </c>
      <c r="H2" s="4">
        <f>('[1]Pc, Winter, S1'!H2*Main!$B$5)+(VLOOKUP($A2,'FL Ratio'!$A$2:$B$9,2,FALSE)*'FL Characterization'!H$2)</f>
        <v>8.2737577051796674</v>
      </c>
      <c r="I2" s="4">
        <f>('[1]Pc, Winter, S1'!I2*Main!$B$5)+(VLOOKUP($A2,'FL Ratio'!$A$2:$B$9,2,FALSE)*'FL Characterization'!I$2)</f>
        <v>7.3136640396261416</v>
      </c>
      <c r="J2" s="4">
        <f>('[1]Pc, Winter, S1'!J2*Main!$B$5)+(VLOOKUP($A2,'FL Ratio'!$A$2:$B$9,2,FALSE)*'FL Characterization'!J$2)</f>
        <v>7.3854909723152291</v>
      </c>
      <c r="K2" s="4">
        <f>('[1]Pc, Winter, S1'!K2*Main!$B$5)+(VLOOKUP($A2,'FL Ratio'!$A$2:$B$9,2,FALSE)*'FL Characterization'!K$2)</f>
        <v>7.5325178981951755</v>
      </c>
      <c r="L2" s="4">
        <f>('[1]Pc, Winter, S1'!L2*Main!$B$5)+(VLOOKUP($A2,'FL Ratio'!$A$2:$B$9,2,FALSE)*'FL Characterization'!L$2)</f>
        <v>7.2328503197350136</v>
      </c>
      <c r="M2" s="4">
        <f>('[1]Pc, Winter, S1'!M2*Main!$B$5)+(VLOOKUP($A2,'FL Ratio'!$A$2:$B$9,2,FALSE)*'FL Characterization'!M$2)</f>
        <v>7.4761640297050773</v>
      </c>
      <c r="N2" s="4">
        <f>('[1]Pc, Winter, S1'!N2*Main!$B$5)+(VLOOKUP($A2,'FL Ratio'!$A$2:$B$9,2,FALSE)*'FL Characterization'!N$2)</f>
        <v>7.697201043550514</v>
      </c>
      <c r="O2" s="4">
        <f>('[1]Pc, Winter, S1'!O2*Main!$B$5)+(VLOOKUP($A2,'FL Ratio'!$A$2:$B$9,2,FALSE)*'FL Characterization'!O$2)</f>
        <v>8.2450814227708413</v>
      </c>
      <c r="P2" s="4">
        <f>('[1]Pc, Winter, S1'!P2*Main!$B$5)+(VLOOKUP($A2,'FL Ratio'!$A$2:$B$9,2,FALSE)*'FL Characterization'!P$2)</f>
        <v>7.4611431330210909</v>
      </c>
      <c r="Q2" s="4">
        <f>('[1]Pc, Winter, S1'!Q2*Main!$B$5)+(VLOOKUP($A2,'FL Ratio'!$A$2:$B$9,2,FALSE)*'FL Characterization'!Q$2)</f>
        <v>7.882517401372219</v>
      </c>
      <c r="R2" s="4">
        <f>('[1]Pc, Winter, S1'!R2*Main!$B$5)+(VLOOKUP($A2,'FL Ratio'!$A$2:$B$9,2,FALSE)*'FL Characterization'!R$2)</f>
        <v>7.7607553146433323</v>
      </c>
      <c r="S2" s="4">
        <f>('[1]Pc, Winter, S1'!S2*Main!$B$5)+(VLOOKUP($A2,'FL Ratio'!$A$2:$B$9,2,FALSE)*'FL Characterization'!S$2)</f>
        <v>8.550087651386006</v>
      </c>
      <c r="T2" s="4">
        <f>('[1]Pc, Winter, S1'!T2*Main!$B$5)+(VLOOKUP($A2,'FL Ratio'!$A$2:$B$9,2,FALSE)*'FL Characterization'!T$2)</f>
        <v>7.4741500716242086</v>
      </c>
      <c r="U2" s="4">
        <f>('[1]Pc, Winter, S1'!U2*Main!$B$5)+(VLOOKUP($A2,'FL Ratio'!$A$2:$B$9,2,FALSE)*'FL Characterization'!U$2)</f>
        <v>6.8692797085207129</v>
      </c>
      <c r="V2" s="4">
        <f>('[1]Pc, Winter, S1'!V2*Main!$B$5)+(VLOOKUP($A2,'FL Ratio'!$A$2:$B$9,2,FALSE)*'FL Characterization'!V$2)</f>
        <v>7.2017817193113949</v>
      </c>
      <c r="W2" s="4">
        <f>('[1]Pc, Winter, S1'!W2*Main!$B$5)+(VLOOKUP($A2,'FL Ratio'!$A$2:$B$9,2,FALSE)*'FL Characterization'!W$2)</f>
        <v>6.5101934132824724</v>
      </c>
      <c r="X2" s="4">
        <f>('[1]Pc, Winter, S1'!X2*Main!$B$5)+(VLOOKUP($A2,'FL Ratio'!$A$2:$B$9,2,FALSE)*'FL Characterization'!X$2)</f>
        <v>8.3705406502086728</v>
      </c>
      <c r="Y2" s="4">
        <f>('[1]Pc, Winter, S1'!Y2*Main!$B$5)+(VLOOKUP($A2,'FL Ratio'!$A$2:$B$9,2,FALSE)*'FL Characterization'!Y$2)</f>
        <v>8.8946187043823297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6.4887095229535303</v>
      </c>
      <c r="C3" s="4">
        <f>('[1]Pc, Winter, S1'!C3*Main!$B$5)+(VLOOKUP($A3,'FL Ratio'!$A$2:$B$9,2,FALSE)*'FL Characterization'!C$2)</f>
        <v>6.5060681138353011</v>
      </c>
      <c r="D3" s="4">
        <f>('[1]Pc, Winter, S1'!D3*Main!$B$5)+(VLOOKUP($A3,'FL Ratio'!$A$2:$B$9,2,FALSE)*'FL Characterization'!D$2)</f>
        <v>6.0200541607161249</v>
      </c>
      <c r="E3" s="4">
        <f>('[1]Pc, Winter, S1'!E3*Main!$B$5)+(VLOOKUP($A3,'FL Ratio'!$A$2:$B$9,2,FALSE)*'FL Characterization'!E$2)</f>
        <v>5.837570352296753</v>
      </c>
      <c r="F3" s="4">
        <f>('[1]Pc, Winter, S1'!F3*Main!$B$5)+(VLOOKUP($A3,'FL Ratio'!$A$2:$B$9,2,FALSE)*'FL Characterization'!F$2)</f>
        <v>5.3494610037378036</v>
      </c>
      <c r="G3" s="4">
        <f>('[1]Pc, Winter, S1'!G3*Main!$B$5)+(VLOOKUP($A3,'FL Ratio'!$A$2:$B$9,2,FALSE)*'FL Characterization'!G$2)</f>
        <v>5.197433996613035</v>
      </c>
      <c r="H3" s="4">
        <f>('[1]Pc, Winter, S1'!H3*Main!$B$5)+(VLOOKUP($A3,'FL Ratio'!$A$2:$B$9,2,FALSE)*'FL Characterization'!H$2)</f>
        <v>6.3003921193111827</v>
      </c>
      <c r="I3" s="4">
        <f>('[1]Pc, Winter, S1'!I3*Main!$B$5)+(VLOOKUP($A3,'FL Ratio'!$A$2:$B$9,2,FALSE)*'FL Characterization'!I$2)</f>
        <v>4.9331228032770227</v>
      </c>
      <c r="J3" s="4">
        <f>('[1]Pc, Winter, S1'!J3*Main!$B$5)+(VLOOKUP($A3,'FL Ratio'!$A$2:$B$9,2,FALSE)*'FL Characterization'!J$2)</f>
        <v>5.2750403789109477</v>
      </c>
      <c r="K3" s="4">
        <f>('[1]Pc, Winter, S1'!K3*Main!$B$5)+(VLOOKUP($A3,'FL Ratio'!$A$2:$B$9,2,FALSE)*'FL Characterization'!K$2)</f>
        <v>5.5935610078323021</v>
      </c>
      <c r="L3" s="4">
        <f>('[1]Pc, Winter, S1'!L3*Main!$B$5)+(VLOOKUP($A3,'FL Ratio'!$A$2:$B$9,2,FALSE)*'FL Characterization'!L$2)</f>
        <v>5.3595487428955293</v>
      </c>
      <c r="M3" s="4">
        <f>('[1]Pc, Winter, S1'!M3*Main!$B$5)+(VLOOKUP($A3,'FL Ratio'!$A$2:$B$9,2,FALSE)*'FL Characterization'!M$2)</f>
        <v>5.3192977177281975</v>
      </c>
      <c r="N3" s="4">
        <f>('[1]Pc, Winter, S1'!N3*Main!$B$5)+(VLOOKUP($A3,'FL Ratio'!$A$2:$B$9,2,FALSE)*'FL Characterization'!N$2)</f>
        <v>5.3777422538996857</v>
      </c>
      <c r="O3" s="4">
        <f>('[1]Pc, Winter, S1'!O3*Main!$B$5)+(VLOOKUP($A3,'FL Ratio'!$A$2:$B$9,2,FALSE)*'FL Characterization'!O$2)</f>
        <v>5.6814866241278059</v>
      </c>
      <c r="P3" s="4">
        <f>('[1]Pc, Winter, S1'!P3*Main!$B$5)+(VLOOKUP($A3,'FL Ratio'!$A$2:$B$9,2,FALSE)*'FL Characterization'!P$2)</f>
        <v>5.4504120511207077</v>
      </c>
      <c r="Q3" s="4">
        <f>('[1]Pc, Winter, S1'!Q3*Main!$B$5)+(VLOOKUP($A3,'FL Ratio'!$A$2:$B$9,2,FALSE)*'FL Characterization'!Q$2)</f>
        <v>5.5600201980073765</v>
      </c>
      <c r="R3" s="4">
        <f>('[1]Pc, Winter, S1'!R3*Main!$B$5)+(VLOOKUP($A3,'FL Ratio'!$A$2:$B$9,2,FALSE)*'FL Characterization'!R$2)</f>
        <v>5.5064406422027314</v>
      </c>
      <c r="S3" s="4">
        <f>('[1]Pc, Winter, S1'!S3*Main!$B$5)+(VLOOKUP($A3,'FL Ratio'!$A$2:$B$9,2,FALSE)*'FL Characterization'!S$2)</f>
        <v>7.1640229623727976</v>
      </c>
      <c r="T3" s="4">
        <f>('[1]Pc, Winter, S1'!T3*Main!$B$5)+(VLOOKUP($A3,'FL Ratio'!$A$2:$B$9,2,FALSE)*'FL Characterization'!T$2)</f>
        <v>6.3094602096013093</v>
      </c>
      <c r="U3" s="4">
        <f>('[1]Pc, Winter, S1'!U3*Main!$B$5)+(VLOOKUP($A3,'FL Ratio'!$A$2:$B$9,2,FALSE)*'FL Characterization'!U$2)</f>
        <v>5.6461292089235178</v>
      </c>
      <c r="V3" s="4">
        <f>('[1]Pc, Winter, S1'!V3*Main!$B$5)+(VLOOKUP($A3,'FL Ratio'!$A$2:$B$9,2,FALSE)*'FL Characterization'!V$2)</f>
        <v>5.7920007401556823</v>
      </c>
      <c r="W3" s="4">
        <f>('[1]Pc, Winter, S1'!W3*Main!$B$5)+(VLOOKUP($A3,'FL Ratio'!$A$2:$B$9,2,FALSE)*'FL Characterization'!W$2)</f>
        <v>5.1248086170800287</v>
      </c>
      <c r="X3" s="4">
        <f>('[1]Pc, Winter, S1'!X3*Main!$B$5)+(VLOOKUP($A3,'FL Ratio'!$A$2:$B$9,2,FALSE)*'FL Characterization'!X$2)</f>
        <v>6.6763634664228144</v>
      </c>
      <c r="Y3" s="4">
        <f>('[1]Pc, Winter, S1'!Y3*Main!$B$5)+(VLOOKUP($A3,'FL Ratio'!$A$2:$B$9,2,FALSE)*'FL Characterization'!Y$2)</f>
        <v>6.7028862517446965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4.488141539085273</v>
      </c>
      <c r="C4" s="4">
        <f>('[1]Pc, Winter, S1'!C4*Main!$B$5)+(VLOOKUP($A4,'FL Ratio'!$A$2:$B$9,2,FALSE)*'FL Characterization'!C$2)</f>
        <v>4.4481626663714815</v>
      </c>
      <c r="D4" s="4">
        <f>('[1]Pc, Winter, S1'!D4*Main!$B$5)+(VLOOKUP($A4,'FL Ratio'!$A$2:$B$9,2,FALSE)*'FL Characterization'!D$2)</f>
        <v>4.1214200966665446</v>
      </c>
      <c r="E4" s="4">
        <f>('[1]Pc, Winter, S1'!E4*Main!$B$5)+(VLOOKUP($A4,'FL Ratio'!$A$2:$B$9,2,FALSE)*'FL Characterization'!E$2)</f>
        <v>4.0419323125319258</v>
      </c>
      <c r="F4" s="4">
        <f>('[1]Pc, Winter, S1'!F4*Main!$B$5)+(VLOOKUP($A4,'FL Ratio'!$A$2:$B$9,2,FALSE)*'FL Characterization'!F$2)</f>
        <v>3.6712589838588858</v>
      </c>
      <c r="G4" s="4">
        <f>('[1]Pc, Winter, S1'!G4*Main!$B$5)+(VLOOKUP($A4,'FL Ratio'!$A$2:$B$9,2,FALSE)*'FL Characterization'!G$2)</f>
        <v>3.6786433122536009</v>
      </c>
      <c r="H4" s="4">
        <f>('[1]Pc, Winter, S1'!H4*Main!$B$5)+(VLOOKUP($A4,'FL Ratio'!$A$2:$B$9,2,FALSE)*'FL Characterization'!H$2)</f>
        <v>5.3549052078622896</v>
      </c>
      <c r="I4" s="4">
        <f>('[1]Pc, Winter, S1'!I4*Main!$B$5)+(VLOOKUP($A4,'FL Ratio'!$A$2:$B$9,2,FALSE)*'FL Characterization'!I$2)</f>
        <v>4.4525037766424465</v>
      </c>
      <c r="J4" s="4">
        <f>('[1]Pc, Winter, S1'!J4*Main!$B$5)+(VLOOKUP($A4,'FL Ratio'!$A$2:$B$9,2,FALSE)*'FL Characterization'!J$2)</f>
        <v>4.5993267692807862</v>
      </c>
      <c r="K4" s="4">
        <f>('[1]Pc, Winter, S1'!K4*Main!$B$5)+(VLOOKUP($A4,'FL Ratio'!$A$2:$B$9,2,FALSE)*'FL Characterization'!K$2)</f>
        <v>4.5906214360019559</v>
      </c>
      <c r="L4" s="4">
        <f>('[1]Pc, Winter, S1'!L4*Main!$B$5)+(VLOOKUP($A4,'FL Ratio'!$A$2:$B$9,2,FALSE)*'FL Characterization'!L$2)</f>
        <v>4.2695390902649732</v>
      </c>
      <c r="M4" s="4">
        <f>('[1]Pc, Winter, S1'!M4*Main!$B$5)+(VLOOKUP($A4,'FL Ratio'!$A$2:$B$9,2,FALSE)*'FL Characterization'!M$2)</f>
        <v>4.5864387755535443</v>
      </c>
      <c r="N4" s="4">
        <f>('[1]Pc, Winter, S1'!N4*Main!$B$5)+(VLOOKUP($A4,'FL Ratio'!$A$2:$B$9,2,FALSE)*'FL Characterization'!N$2)</f>
        <v>4.4513900180459425</v>
      </c>
      <c r="O4" s="4">
        <f>('[1]Pc, Winter, S1'!O4*Main!$B$5)+(VLOOKUP($A4,'FL Ratio'!$A$2:$B$9,2,FALSE)*'FL Characterization'!O$2)</f>
        <v>4.6633522301611734</v>
      </c>
      <c r="P4" s="4">
        <f>('[1]Pc, Winter, S1'!P4*Main!$B$5)+(VLOOKUP($A4,'FL Ratio'!$A$2:$B$9,2,FALSE)*'FL Characterization'!P$2)</f>
        <v>4.2109023939195138</v>
      </c>
      <c r="Q4" s="4">
        <f>('[1]Pc, Winter, S1'!Q4*Main!$B$5)+(VLOOKUP($A4,'FL Ratio'!$A$2:$B$9,2,FALSE)*'FL Characterization'!Q$2)</f>
        <v>4.1818296303921567</v>
      </c>
      <c r="R4" s="4">
        <f>('[1]Pc, Winter, S1'!R4*Main!$B$5)+(VLOOKUP($A4,'FL Ratio'!$A$2:$B$9,2,FALSE)*'FL Characterization'!R$2)</f>
        <v>3.9136978012870407</v>
      </c>
      <c r="S4" s="4">
        <f>('[1]Pc, Winter, S1'!S4*Main!$B$5)+(VLOOKUP($A4,'FL Ratio'!$A$2:$B$9,2,FALSE)*'FL Characterization'!S$2)</f>
        <v>4.7221115623115981</v>
      </c>
      <c r="T4" s="4">
        <f>('[1]Pc, Winter, S1'!T4*Main!$B$5)+(VLOOKUP($A4,'FL Ratio'!$A$2:$B$9,2,FALSE)*'FL Characterization'!T$2)</f>
        <v>3.9704940103275876</v>
      </c>
      <c r="U4" s="4">
        <f>('[1]Pc, Winter, S1'!U4*Main!$B$5)+(VLOOKUP($A4,'FL Ratio'!$A$2:$B$9,2,FALSE)*'FL Characterization'!U$2)</f>
        <v>3.91814899409761</v>
      </c>
      <c r="V4" s="4">
        <f>('[1]Pc, Winter, S1'!V4*Main!$B$5)+(VLOOKUP($A4,'FL Ratio'!$A$2:$B$9,2,FALSE)*'FL Characterization'!V$2)</f>
        <v>4.042490919838384</v>
      </c>
      <c r="W4" s="4">
        <f>('[1]Pc, Winter, S1'!W4*Main!$B$5)+(VLOOKUP($A4,'FL Ratio'!$A$2:$B$9,2,FALSE)*'FL Characterization'!W$2)</f>
        <v>3.5886991035401881</v>
      </c>
      <c r="X4" s="4">
        <f>('[1]Pc, Winter, S1'!X4*Main!$B$5)+(VLOOKUP($A4,'FL Ratio'!$A$2:$B$9,2,FALSE)*'FL Characterization'!X$2)</f>
        <v>4.5053072678832473</v>
      </c>
      <c r="Y4" s="4">
        <f>('[1]Pc, Winter, S1'!Y4*Main!$B$5)+(VLOOKUP($A4,'FL Ratio'!$A$2:$B$9,2,FALSE)*'FL Characterization'!Y$2)</f>
        <v>4.5764059531817214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2.1910651162621577</v>
      </c>
      <c r="C5" s="4">
        <f>('[1]Pc, Winter, S1'!C5*Main!$B$5)+(VLOOKUP($A5,'FL Ratio'!$A$2:$B$9,2,FALSE)*'FL Characterization'!C$2)</f>
        <v>2.0504562253161409</v>
      </c>
      <c r="D5" s="4">
        <f>('[1]Pc, Winter, S1'!D5*Main!$B$5)+(VLOOKUP($A5,'FL Ratio'!$A$2:$B$9,2,FALSE)*'FL Characterization'!D$2)</f>
        <v>1.8740724577497596</v>
      </c>
      <c r="E5" s="4">
        <f>('[1]Pc, Winter, S1'!E5*Main!$B$5)+(VLOOKUP($A5,'FL Ratio'!$A$2:$B$9,2,FALSE)*'FL Characterization'!E$2)</f>
        <v>1.7557177394942471</v>
      </c>
      <c r="F5" s="4">
        <f>('[1]Pc, Winter, S1'!F5*Main!$B$5)+(VLOOKUP($A5,'FL Ratio'!$A$2:$B$9,2,FALSE)*'FL Characterization'!F$2)</f>
        <v>1.5138942918297098</v>
      </c>
      <c r="G5" s="4">
        <f>('[1]Pc, Winter, S1'!G5*Main!$B$5)+(VLOOKUP($A5,'FL Ratio'!$A$2:$B$9,2,FALSE)*'FL Characterization'!G$2)</f>
        <v>1.6897287342646945</v>
      </c>
      <c r="H5" s="4">
        <f>('[1]Pc, Winter, S1'!H5*Main!$B$5)+(VLOOKUP($A5,'FL Ratio'!$A$2:$B$9,2,FALSE)*'FL Characterization'!H$2)</f>
        <v>2.6086607845281335</v>
      </c>
      <c r="I5" s="4">
        <f>('[1]Pc, Winter, S1'!I5*Main!$B$5)+(VLOOKUP($A5,'FL Ratio'!$A$2:$B$9,2,FALSE)*'FL Characterization'!I$2)</f>
        <v>1.9418289908455644</v>
      </c>
      <c r="J5" s="4">
        <f>('[1]Pc, Winter, S1'!J5*Main!$B$5)+(VLOOKUP($A5,'FL Ratio'!$A$2:$B$9,2,FALSE)*'FL Characterization'!J$2)</f>
        <v>2.0933102903786427</v>
      </c>
      <c r="K5" s="4">
        <f>('[1]Pc, Winter, S1'!K5*Main!$B$5)+(VLOOKUP($A5,'FL Ratio'!$A$2:$B$9,2,FALSE)*'FL Characterization'!K$2)</f>
        <v>2.0573924828735484</v>
      </c>
      <c r="L5" s="4">
        <f>('[1]Pc, Winter, S1'!L5*Main!$B$5)+(VLOOKUP($A5,'FL Ratio'!$A$2:$B$9,2,FALSE)*'FL Characterization'!L$2)</f>
        <v>1.9304236137202118</v>
      </c>
      <c r="M5" s="4">
        <f>('[1]Pc, Winter, S1'!M5*Main!$B$5)+(VLOOKUP($A5,'FL Ratio'!$A$2:$B$9,2,FALSE)*'FL Characterization'!M$2)</f>
        <v>1.8453628543311806</v>
      </c>
      <c r="N5" s="4">
        <f>('[1]Pc, Winter, S1'!N5*Main!$B$5)+(VLOOKUP($A5,'FL Ratio'!$A$2:$B$9,2,FALSE)*'FL Characterization'!N$2)</f>
        <v>1.9213007580516741</v>
      </c>
      <c r="O5" s="4">
        <f>('[1]Pc, Winter, S1'!O5*Main!$B$5)+(VLOOKUP($A5,'FL Ratio'!$A$2:$B$9,2,FALSE)*'FL Characterization'!O$2)</f>
        <v>2.0960605865880408</v>
      </c>
      <c r="P5" s="4">
        <f>('[1]Pc, Winter, S1'!P5*Main!$B$5)+(VLOOKUP($A5,'FL Ratio'!$A$2:$B$9,2,FALSE)*'FL Characterization'!P$2)</f>
        <v>2.0666447393164251</v>
      </c>
      <c r="Q5" s="4">
        <f>('[1]Pc, Winter, S1'!Q5*Main!$B$5)+(VLOOKUP($A5,'FL Ratio'!$A$2:$B$9,2,FALSE)*'FL Characterization'!Q$2)</f>
        <v>2.0891036861405099</v>
      </c>
      <c r="R5" s="4">
        <f>('[1]Pc, Winter, S1'!R5*Main!$B$5)+(VLOOKUP($A5,'FL Ratio'!$A$2:$B$9,2,FALSE)*'FL Characterization'!R$2)</f>
        <v>2.2054659311075722</v>
      </c>
      <c r="S5" s="4">
        <f>('[1]Pc, Winter, S1'!S5*Main!$B$5)+(VLOOKUP($A5,'FL Ratio'!$A$2:$B$9,2,FALSE)*'FL Characterization'!S$2)</f>
        <v>3.5088693888215166</v>
      </c>
      <c r="T5" s="4">
        <f>('[1]Pc, Winter, S1'!T5*Main!$B$5)+(VLOOKUP($A5,'FL Ratio'!$A$2:$B$9,2,FALSE)*'FL Characterization'!T$2)</f>
        <v>2.9350607010885352</v>
      </c>
      <c r="U5" s="4">
        <f>('[1]Pc, Winter, S1'!U5*Main!$B$5)+(VLOOKUP($A5,'FL Ratio'!$A$2:$B$9,2,FALSE)*'FL Characterization'!U$2)</f>
        <v>2.4248208362888608</v>
      </c>
      <c r="V5" s="4">
        <f>('[1]Pc, Winter, S1'!V5*Main!$B$5)+(VLOOKUP($A5,'FL Ratio'!$A$2:$B$9,2,FALSE)*'FL Characterization'!V$2)</f>
        <v>2.5043770652071742</v>
      </c>
      <c r="W5" s="4">
        <f>('[1]Pc, Winter, S1'!W5*Main!$B$5)+(VLOOKUP($A5,'FL Ratio'!$A$2:$B$9,2,FALSE)*'FL Characterization'!W$2)</f>
        <v>2.1095691300702057</v>
      </c>
      <c r="X5" s="4">
        <f>('[1]Pc, Winter, S1'!X5*Main!$B$5)+(VLOOKUP($A5,'FL Ratio'!$A$2:$B$9,2,FALSE)*'FL Characterization'!X$2)</f>
        <v>2.6172439804799064</v>
      </c>
      <c r="Y5" s="4">
        <f>('[1]Pc, Winter, S1'!Y5*Main!$B$5)+(VLOOKUP($A5,'FL Ratio'!$A$2:$B$9,2,FALSE)*'FL Characterization'!Y$2)</f>
        <v>2.5663779263691486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1.6199702267849281</v>
      </c>
      <c r="C6" s="4">
        <f>('[1]Pc, Winter, S1'!C6*Main!$B$5)+(VLOOKUP($A6,'FL Ratio'!$A$2:$B$9,2,FALSE)*'FL Characterization'!C$2)</f>
        <v>1.5746101365988732</v>
      </c>
      <c r="D6" s="4">
        <f>('[1]Pc, Winter, S1'!D6*Main!$B$5)+(VLOOKUP($A6,'FL Ratio'!$A$2:$B$9,2,FALSE)*'FL Characterization'!D$2)</f>
        <v>1.4252752252683325</v>
      </c>
      <c r="E6" s="4">
        <f>('[1]Pc, Winter, S1'!E6*Main!$B$5)+(VLOOKUP($A6,'FL Ratio'!$A$2:$B$9,2,FALSE)*'FL Characterization'!E$2)</f>
        <v>1.3946190821877922</v>
      </c>
      <c r="F6" s="4">
        <f>('[1]Pc, Winter, S1'!F6*Main!$B$5)+(VLOOKUP($A6,'FL Ratio'!$A$2:$B$9,2,FALSE)*'FL Characterization'!F$2)</f>
        <v>1.2802468580170507</v>
      </c>
      <c r="G6" s="4">
        <f>('[1]Pc, Winter, S1'!G6*Main!$B$5)+(VLOOKUP($A6,'FL Ratio'!$A$2:$B$9,2,FALSE)*'FL Characterization'!G$2)</f>
        <v>1.2792087762119004</v>
      </c>
      <c r="H6" s="4">
        <f>('[1]Pc, Winter, S1'!H6*Main!$B$5)+(VLOOKUP($A6,'FL Ratio'!$A$2:$B$9,2,FALSE)*'FL Characterization'!H$2)</f>
        <v>1.6188311155546278</v>
      </c>
      <c r="I6" s="4">
        <f>('[1]Pc, Winter, S1'!I6*Main!$B$5)+(VLOOKUP($A6,'FL Ratio'!$A$2:$B$9,2,FALSE)*'FL Characterization'!I$2)</f>
        <v>1.2238572368420484</v>
      </c>
      <c r="J6" s="4">
        <f>('[1]Pc, Winter, S1'!J6*Main!$B$5)+(VLOOKUP($A6,'FL Ratio'!$A$2:$B$9,2,FALSE)*'FL Characterization'!J$2)</f>
        <v>1.2490380033662676</v>
      </c>
      <c r="K6" s="4">
        <f>('[1]Pc, Winter, S1'!K6*Main!$B$5)+(VLOOKUP($A6,'FL Ratio'!$A$2:$B$9,2,FALSE)*'FL Characterization'!K$2)</f>
        <v>1.3377003894304793</v>
      </c>
      <c r="L6" s="4">
        <f>('[1]Pc, Winter, S1'!L6*Main!$B$5)+(VLOOKUP($A6,'FL Ratio'!$A$2:$B$9,2,FALSE)*'FL Characterization'!L$2)</f>
        <v>1.3157554164764305</v>
      </c>
      <c r="M6" s="4">
        <f>('[1]Pc, Winter, S1'!M6*Main!$B$5)+(VLOOKUP($A6,'FL Ratio'!$A$2:$B$9,2,FALSE)*'FL Characterization'!M$2)</f>
        <v>1.3563592720008752</v>
      </c>
      <c r="N6" s="4">
        <f>('[1]Pc, Winter, S1'!N6*Main!$B$5)+(VLOOKUP($A6,'FL Ratio'!$A$2:$B$9,2,FALSE)*'FL Characterization'!N$2)</f>
        <v>1.3912040572092439</v>
      </c>
      <c r="O6" s="4">
        <f>('[1]Pc, Winter, S1'!O6*Main!$B$5)+(VLOOKUP($A6,'FL Ratio'!$A$2:$B$9,2,FALSE)*'FL Characterization'!O$2)</f>
        <v>1.4655836457415905</v>
      </c>
      <c r="P6" s="4">
        <f>('[1]Pc, Winter, S1'!P6*Main!$B$5)+(VLOOKUP($A6,'FL Ratio'!$A$2:$B$9,2,FALSE)*'FL Characterization'!P$2)</f>
        <v>1.4815172418731091</v>
      </c>
      <c r="Q6" s="4">
        <f>('[1]Pc, Winter, S1'!Q6*Main!$B$5)+(VLOOKUP($A6,'FL Ratio'!$A$2:$B$9,2,FALSE)*'FL Characterization'!Q$2)</f>
        <v>1.4668624852645347</v>
      </c>
      <c r="R6" s="4">
        <f>('[1]Pc, Winter, S1'!R6*Main!$B$5)+(VLOOKUP($A6,'FL Ratio'!$A$2:$B$9,2,FALSE)*'FL Characterization'!R$2)</f>
        <v>1.4116571661284063</v>
      </c>
      <c r="S6" s="4">
        <f>('[1]Pc, Winter, S1'!S6*Main!$B$5)+(VLOOKUP($A6,'FL Ratio'!$A$2:$B$9,2,FALSE)*'FL Characterization'!S$2)</f>
        <v>1.7719772597594563</v>
      </c>
      <c r="T6" s="4">
        <f>('[1]Pc, Winter, S1'!T6*Main!$B$5)+(VLOOKUP($A6,'FL Ratio'!$A$2:$B$9,2,FALSE)*'FL Characterization'!T$2)</f>
        <v>1.6082959269374821</v>
      </c>
      <c r="U6" s="4">
        <f>('[1]Pc, Winter, S1'!U6*Main!$B$5)+(VLOOKUP($A6,'FL Ratio'!$A$2:$B$9,2,FALSE)*'FL Characterization'!U$2)</f>
        <v>1.5164325372029233</v>
      </c>
      <c r="V6" s="4">
        <f>('[1]Pc, Winter, S1'!V6*Main!$B$5)+(VLOOKUP($A6,'FL Ratio'!$A$2:$B$9,2,FALSE)*'FL Characterization'!V$2)</f>
        <v>1.5792175603651388</v>
      </c>
      <c r="W6" s="4">
        <f>('[1]Pc, Winter, S1'!W6*Main!$B$5)+(VLOOKUP($A6,'FL Ratio'!$A$2:$B$9,2,FALSE)*'FL Characterization'!W$2)</f>
        <v>1.4049845084188275</v>
      </c>
      <c r="X6" s="4">
        <f>('[1]Pc, Winter, S1'!X6*Main!$B$5)+(VLOOKUP($A6,'FL Ratio'!$A$2:$B$9,2,FALSE)*'FL Characterization'!X$2)</f>
        <v>1.7500831316292274</v>
      </c>
      <c r="Y6" s="4">
        <f>('[1]Pc, Winter, S1'!Y6*Main!$B$5)+(VLOOKUP($A6,'FL Ratio'!$A$2:$B$9,2,FALSE)*'FL Characterization'!Y$2)</f>
        <v>1.7717549653185118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3.5382970286456441</v>
      </c>
      <c r="C7" s="4">
        <f>('[1]Pc, Winter, S1'!C7*Main!$B$5)+(VLOOKUP($A7,'FL Ratio'!$A$2:$B$9,2,FALSE)*'FL Characterization'!C$2)</f>
        <v>3.4790950839687946</v>
      </c>
      <c r="D7" s="4">
        <f>('[1]Pc, Winter, S1'!D7*Main!$B$5)+(VLOOKUP($A7,'FL Ratio'!$A$2:$B$9,2,FALSE)*'FL Characterization'!D$2)</f>
        <v>3.2570257676443131</v>
      </c>
      <c r="E7" s="4">
        <f>('[1]Pc, Winter, S1'!E7*Main!$B$5)+(VLOOKUP($A7,'FL Ratio'!$A$2:$B$9,2,FALSE)*'FL Characterization'!E$2)</f>
        <v>3.1994370978780937</v>
      </c>
      <c r="F7" s="4">
        <f>('[1]Pc, Winter, S1'!F7*Main!$B$5)+(VLOOKUP($A7,'FL Ratio'!$A$2:$B$9,2,FALSE)*'FL Characterization'!F$2)</f>
        <v>2.9597913759085541</v>
      </c>
      <c r="G7" s="4">
        <f>('[1]Pc, Winter, S1'!G7*Main!$B$5)+(VLOOKUP($A7,'FL Ratio'!$A$2:$B$9,2,FALSE)*'FL Characterization'!G$2)</f>
        <v>2.9316101862294639</v>
      </c>
      <c r="H7" s="4">
        <f>('[1]Pc, Winter, S1'!H7*Main!$B$5)+(VLOOKUP($A7,'FL Ratio'!$A$2:$B$9,2,FALSE)*'FL Characterization'!H$2)</f>
        <v>3.4045270807422678</v>
      </c>
      <c r="I7" s="4">
        <f>('[1]Pc, Winter, S1'!I7*Main!$B$5)+(VLOOKUP($A7,'FL Ratio'!$A$2:$B$9,2,FALSE)*'FL Characterization'!I$2)</f>
        <v>2.8622009342649766</v>
      </c>
      <c r="J7" s="4">
        <f>('[1]Pc, Winter, S1'!J7*Main!$B$5)+(VLOOKUP($A7,'FL Ratio'!$A$2:$B$9,2,FALSE)*'FL Characterization'!J$2)</f>
        <v>2.965392952803914</v>
      </c>
      <c r="K7" s="4">
        <f>('[1]Pc, Winter, S1'!K7*Main!$B$5)+(VLOOKUP($A7,'FL Ratio'!$A$2:$B$9,2,FALSE)*'FL Characterization'!K$2)</f>
        <v>3.1451906476852529</v>
      </c>
      <c r="L7" s="4">
        <f>('[1]Pc, Winter, S1'!L7*Main!$B$5)+(VLOOKUP($A7,'FL Ratio'!$A$2:$B$9,2,FALSE)*'FL Characterization'!L$2)</f>
        <v>2.9872367244941715</v>
      </c>
      <c r="M7" s="4">
        <f>('[1]Pc, Winter, S1'!M7*Main!$B$5)+(VLOOKUP($A7,'FL Ratio'!$A$2:$B$9,2,FALSE)*'FL Characterization'!M$2)</f>
        <v>3.0704662431393408</v>
      </c>
      <c r="N7" s="4">
        <f>('[1]Pc, Winter, S1'!N7*Main!$B$5)+(VLOOKUP($A7,'FL Ratio'!$A$2:$B$9,2,FALSE)*'FL Characterization'!N$2)</f>
        <v>3.1745135750703013</v>
      </c>
      <c r="O7" s="4">
        <f>('[1]Pc, Winter, S1'!O7*Main!$B$5)+(VLOOKUP($A7,'FL Ratio'!$A$2:$B$9,2,FALSE)*'FL Characterization'!O$2)</f>
        <v>3.4001126567618303</v>
      </c>
      <c r="P7" s="4">
        <f>('[1]Pc, Winter, S1'!P7*Main!$B$5)+(VLOOKUP($A7,'FL Ratio'!$A$2:$B$9,2,FALSE)*'FL Characterization'!P$2)</f>
        <v>3.2477282289967122</v>
      </c>
      <c r="Q7" s="4">
        <f>('[1]Pc, Winter, S1'!Q7*Main!$B$5)+(VLOOKUP($A7,'FL Ratio'!$A$2:$B$9,2,FALSE)*'FL Characterization'!Q$2)</f>
        <v>3.2435515777201234</v>
      </c>
      <c r="R7" s="4">
        <f>('[1]Pc, Winter, S1'!R7*Main!$B$5)+(VLOOKUP($A7,'FL Ratio'!$A$2:$B$9,2,FALSE)*'FL Characterization'!R$2)</f>
        <v>2.8949960454210397</v>
      </c>
      <c r="S7" s="4">
        <f>('[1]Pc, Winter, S1'!S7*Main!$B$5)+(VLOOKUP($A7,'FL Ratio'!$A$2:$B$9,2,FALSE)*'FL Characterization'!S$2)</f>
        <v>3.3752093742290969</v>
      </c>
      <c r="T7" s="4">
        <f>('[1]Pc, Winter, S1'!T7*Main!$B$5)+(VLOOKUP($A7,'FL Ratio'!$A$2:$B$9,2,FALSE)*'FL Characterization'!T$2)</f>
        <v>3.0016090545408471</v>
      </c>
      <c r="U7" s="4">
        <f>('[1]Pc, Winter, S1'!U7*Main!$B$5)+(VLOOKUP($A7,'FL Ratio'!$A$2:$B$9,2,FALSE)*'FL Characterization'!U$2)</f>
        <v>2.8384827192669237</v>
      </c>
      <c r="V7" s="4">
        <f>('[1]Pc, Winter, S1'!V7*Main!$B$5)+(VLOOKUP($A7,'FL Ratio'!$A$2:$B$9,2,FALSE)*'FL Characterization'!V$2)</f>
        <v>2.9324885403546963</v>
      </c>
      <c r="W7" s="4">
        <f>('[1]Pc, Winter, S1'!W7*Main!$B$5)+(VLOOKUP($A7,'FL Ratio'!$A$2:$B$9,2,FALSE)*'FL Characterization'!W$2)</f>
        <v>2.6787878339974234</v>
      </c>
      <c r="X7" s="4">
        <f>('[1]Pc, Winter, S1'!X7*Main!$B$5)+(VLOOKUP($A7,'FL Ratio'!$A$2:$B$9,2,FALSE)*'FL Characterization'!X$2)</f>
        <v>3.402199433091547</v>
      </c>
      <c r="Y7" s="4">
        <f>('[1]Pc, Winter, S1'!Y7*Main!$B$5)+(VLOOKUP($A7,'FL Ratio'!$A$2:$B$9,2,FALSE)*'FL Characterization'!Y$2)</f>
        <v>3.5041209660429482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3.1776548292349975</v>
      </c>
      <c r="C8" s="4">
        <f>('[1]Pc, Winter, S1'!C8*Main!$B$5)+(VLOOKUP($A8,'FL Ratio'!$A$2:$B$9,2,FALSE)*'FL Characterization'!C$2)</f>
        <v>3.1214568223236103</v>
      </c>
      <c r="D8" s="4">
        <f>('[1]Pc, Winter, S1'!D8*Main!$B$5)+(VLOOKUP($A8,'FL Ratio'!$A$2:$B$9,2,FALSE)*'FL Characterization'!D$2)</f>
        <v>2.8863164816641191</v>
      </c>
      <c r="E8" s="4">
        <f>('[1]Pc, Winter, S1'!E8*Main!$B$5)+(VLOOKUP($A8,'FL Ratio'!$A$2:$B$9,2,FALSE)*'FL Characterization'!E$2)</f>
        <v>2.819990926574893</v>
      </c>
      <c r="F8" s="4">
        <f>('[1]Pc, Winter, S1'!F8*Main!$B$5)+(VLOOKUP($A8,'FL Ratio'!$A$2:$B$9,2,FALSE)*'FL Characterization'!F$2)</f>
        <v>2.5665841028293901</v>
      </c>
      <c r="G8" s="4">
        <f>('[1]Pc, Winter, S1'!G8*Main!$B$5)+(VLOOKUP($A8,'FL Ratio'!$A$2:$B$9,2,FALSE)*'FL Characterization'!G$2)</f>
        <v>2.5498547169425185</v>
      </c>
      <c r="H8" s="4">
        <f>('[1]Pc, Winter, S1'!H8*Main!$B$5)+(VLOOKUP($A8,'FL Ratio'!$A$2:$B$9,2,FALSE)*'FL Characterization'!H$2)</f>
        <v>3.2134143405581068</v>
      </c>
      <c r="I8" s="4">
        <f>('[1]Pc, Winter, S1'!I8*Main!$B$5)+(VLOOKUP($A8,'FL Ratio'!$A$2:$B$9,2,FALSE)*'FL Characterization'!I$2)</f>
        <v>2.602017877896428</v>
      </c>
      <c r="J8" s="4">
        <f>('[1]Pc, Winter, S1'!J8*Main!$B$5)+(VLOOKUP($A8,'FL Ratio'!$A$2:$B$9,2,FALSE)*'FL Characterization'!J$2)</f>
        <v>2.7024522790806413</v>
      </c>
      <c r="K8" s="4">
        <f>('[1]Pc, Winter, S1'!K8*Main!$B$5)+(VLOOKUP($A8,'FL Ratio'!$A$2:$B$9,2,FALSE)*'FL Characterization'!K$2)</f>
        <v>2.7913643105469919</v>
      </c>
      <c r="L8" s="4">
        <f>('[1]Pc, Winter, S1'!L8*Main!$B$5)+(VLOOKUP($A8,'FL Ratio'!$A$2:$B$9,2,FALSE)*'FL Characterization'!L$2)</f>
        <v>2.6614075106698327</v>
      </c>
      <c r="M8" s="4">
        <f>('[1]Pc, Winter, S1'!M8*Main!$B$5)+(VLOOKUP($A8,'FL Ratio'!$A$2:$B$9,2,FALSE)*'FL Characterization'!M$2)</f>
        <v>2.7227146604312389</v>
      </c>
      <c r="N8" s="4">
        <f>('[1]Pc, Winter, S1'!N8*Main!$B$5)+(VLOOKUP($A8,'FL Ratio'!$A$2:$B$9,2,FALSE)*'FL Characterization'!N$2)</f>
        <v>2.7689278895457456</v>
      </c>
      <c r="O8" s="4">
        <f>('[1]Pc, Winter, S1'!O8*Main!$B$5)+(VLOOKUP($A8,'FL Ratio'!$A$2:$B$9,2,FALSE)*'FL Characterization'!O$2)</f>
        <v>2.9458363171299009</v>
      </c>
      <c r="P8" s="4">
        <f>('[1]Pc, Winter, S1'!P8*Main!$B$5)+(VLOOKUP($A8,'FL Ratio'!$A$2:$B$9,2,FALSE)*'FL Characterization'!P$2)</f>
        <v>2.7990564989068591</v>
      </c>
      <c r="Q8" s="4">
        <f>('[1]Pc, Winter, S1'!Q8*Main!$B$5)+(VLOOKUP($A8,'FL Ratio'!$A$2:$B$9,2,FALSE)*'FL Characterization'!Q$2)</f>
        <v>2.8312139523672859</v>
      </c>
      <c r="R8" s="4">
        <f>('[1]Pc, Winter, S1'!R8*Main!$B$5)+(VLOOKUP($A8,'FL Ratio'!$A$2:$B$9,2,FALSE)*'FL Characterization'!R$2)</f>
        <v>2.7317384372114693</v>
      </c>
      <c r="S8" s="4">
        <f>('[1]Pc, Winter, S1'!S8*Main!$B$5)+(VLOOKUP($A8,'FL Ratio'!$A$2:$B$9,2,FALSE)*'FL Characterization'!S$2)</f>
        <v>3.4296923665307877</v>
      </c>
      <c r="T8" s="4">
        <f>('[1]Pc, Winter, S1'!T8*Main!$B$5)+(VLOOKUP($A8,'FL Ratio'!$A$2:$B$9,2,FALSE)*'FL Characterization'!T$2)</f>
        <v>2.9907746249732905</v>
      </c>
      <c r="U8" s="4">
        <f>('[1]Pc, Winter, S1'!U8*Main!$B$5)+(VLOOKUP($A8,'FL Ratio'!$A$2:$B$9,2,FALSE)*'FL Characterization'!U$2)</f>
        <v>2.7465074078716802</v>
      </c>
      <c r="V8" s="4">
        <f>('[1]Pc, Winter, S1'!V8*Main!$B$5)+(VLOOKUP($A8,'FL Ratio'!$A$2:$B$9,2,FALSE)*'FL Characterization'!V$2)</f>
        <v>2.8445012884422449</v>
      </c>
      <c r="W8" s="4">
        <f>('[1]Pc, Winter, S1'!W8*Main!$B$5)+(VLOOKUP($A8,'FL Ratio'!$A$2:$B$9,2,FALSE)*'FL Characterization'!W$2)</f>
        <v>2.526212287297513</v>
      </c>
      <c r="X8" s="4">
        <f>('[1]Pc, Winter, S1'!X8*Main!$B$5)+(VLOOKUP($A8,'FL Ratio'!$A$2:$B$9,2,FALSE)*'FL Characterization'!X$2)</f>
        <v>3.2015909747856028</v>
      </c>
      <c r="Y8" s="4">
        <f>('[1]Pc, Winter, S1'!Y8*Main!$B$5)+(VLOOKUP($A8,'FL Ratio'!$A$2:$B$9,2,FALSE)*'FL Characterization'!Y$2)</f>
        <v>3.262372788799258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2.7684718282919292</v>
      </c>
      <c r="C9" s="4">
        <f>('[1]Pc, Winter, S1'!C9*Main!$B$5)+(VLOOKUP($A9,'FL Ratio'!$A$2:$B$9,2,FALSE)*'FL Characterization'!C$2)</f>
        <v>2.7632508025134035</v>
      </c>
      <c r="D9" s="4">
        <f>('[1]Pc, Winter, S1'!D9*Main!$B$5)+(VLOOKUP($A9,'FL Ratio'!$A$2:$B$9,2,FALSE)*'FL Characterization'!D$2)</f>
        <v>2.5628697584792186</v>
      </c>
      <c r="E9" s="4">
        <f>('[1]Pc, Winter, S1'!E9*Main!$B$5)+(VLOOKUP($A9,'FL Ratio'!$A$2:$B$9,2,FALSE)*'FL Characterization'!E$2)</f>
        <v>2.4727186855118317</v>
      </c>
      <c r="F9" s="4">
        <f>('[1]Pc, Winter, S1'!F9*Main!$B$5)+(VLOOKUP($A9,'FL Ratio'!$A$2:$B$9,2,FALSE)*'FL Characterization'!F$2)</f>
        <v>2.2755575586915047</v>
      </c>
      <c r="G9" s="4">
        <f>('[1]Pc, Winter, S1'!G9*Main!$B$5)+(VLOOKUP($A9,'FL Ratio'!$A$2:$B$9,2,FALSE)*'FL Characterization'!G$2)</f>
        <v>2.3400407935771166</v>
      </c>
      <c r="H9" s="4">
        <f>('[1]Pc, Winter, S1'!H9*Main!$B$5)+(VLOOKUP($A9,'FL Ratio'!$A$2:$B$9,2,FALSE)*'FL Characterization'!H$2)</f>
        <v>3.4251625423891769</v>
      </c>
      <c r="I9" s="4">
        <f>('[1]Pc, Winter, S1'!I9*Main!$B$5)+(VLOOKUP($A9,'FL Ratio'!$A$2:$B$9,2,FALSE)*'FL Characterization'!I$2)</f>
        <v>2.8656966021304058</v>
      </c>
      <c r="J9" s="4">
        <f>('[1]Pc, Winter, S1'!J9*Main!$B$5)+(VLOOKUP($A9,'FL Ratio'!$A$2:$B$9,2,FALSE)*'FL Characterization'!J$2)</f>
        <v>2.9431884862108313</v>
      </c>
      <c r="K9" s="4">
        <f>('[1]Pc, Winter, S1'!K9*Main!$B$5)+(VLOOKUP($A9,'FL Ratio'!$A$2:$B$9,2,FALSE)*'FL Characterization'!K$2)</f>
        <v>3.013330724363144</v>
      </c>
      <c r="L9" s="4">
        <f>('[1]Pc, Winter, S1'!L9*Main!$B$5)+(VLOOKUP($A9,'FL Ratio'!$A$2:$B$9,2,FALSE)*'FL Characterization'!L$2)</f>
        <v>3.0027879110623799</v>
      </c>
      <c r="M9" s="4">
        <f>('[1]Pc, Winter, S1'!M9*Main!$B$5)+(VLOOKUP($A9,'FL Ratio'!$A$2:$B$9,2,FALSE)*'FL Characterization'!M$2)</f>
        <v>3.0233179923043427</v>
      </c>
      <c r="N9" s="4">
        <f>('[1]Pc, Winter, S1'!N9*Main!$B$5)+(VLOOKUP($A9,'FL Ratio'!$A$2:$B$9,2,FALSE)*'FL Characterization'!N$2)</f>
        <v>2.9726606619593334</v>
      </c>
      <c r="O9" s="4">
        <f>('[1]Pc, Winter, S1'!O9*Main!$B$5)+(VLOOKUP($A9,'FL Ratio'!$A$2:$B$9,2,FALSE)*'FL Characterization'!O$2)</f>
        <v>3.1762068269829338</v>
      </c>
      <c r="P9" s="4">
        <f>('[1]Pc, Winter, S1'!P9*Main!$B$5)+(VLOOKUP($A9,'FL Ratio'!$A$2:$B$9,2,FALSE)*'FL Characterization'!P$2)</f>
        <v>2.915559653130908</v>
      </c>
      <c r="Q9" s="4">
        <f>('[1]Pc, Winter, S1'!Q9*Main!$B$5)+(VLOOKUP($A9,'FL Ratio'!$A$2:$B$9,2,FALSE)*'FL Characterization'!Q$2)</f>
        <v>2.6804258009567721</v>
      </c>
      <c r="R9" s="4">
        <f>('[1]Pc, Winter, S1'!R9*Main!$B$5)+(VLOOKUP($A9,'FL Ratio'!$A$2:$B$9,2,FALSE)*'FL Characterization'!R$2)</f>
        <v>2.4656513986489816</v>
      </c>
      <c r="S9" s="4">
        <f>('[1]Pc, Winter, S1'!S9*Main!$B$5)+(VLOOKUP($A9,'FL Ratio'!$A$2:$B$9,2,FALSE)*'FL Characterization'!S$2)</f>
        <v>3.0122328442774609</v>
      </c>
      <c r="T9" s="4">
        <f>('[1]Pc, Winter, S1'!T9*Main!$B$5)+(VLOOKUP($A9,'FL Ratio'!$A$2:$B$9,2,FALSE)*'FL Characterization'!T$2)</f>
        <v>2.6818973738135656</v>
      </c>
      <c r="U9" s="4">
        <f>('[1]Pc, Winter, S1'!U9*Main!$B$5)+(VLOOKUP($A9,'FL Ratio'!$A$2:$B$9,2,FALSE)*'FL Characterization'!U$2)</f>
        <v>2.4864454603839663</v>
      </c>
      <c r="V9" s="4">
        <f>('[1]Pc, Winter, S1'!V9*Main!$B$5)+(VLOOKUP($A9,'FL Ratio'!$A$2:$B$9,2,FALSE)*'FL Characterization'!V$2)</f>
        <v>2.5912825475298549</v>
      </c>
      <c r="W9" s="4">
        <f>('[1]Pc, Winter, S1'!W9*Main!$B$5)+(VLOOKUP($A9,'FL Ratio'!$A$2:$B$9,2,FALSE)*'FL Characterization'!W$2)</f>
        <v>2.2563037461659943</v>
      </c>
      <c r="X9" s="4">
        <f>('[1]Pc, Winter, S1'!X9*Main!$B$5)+(VLOOKUP($A9,'FL Ratio'!$A$2:$B$9,2,FALSE)*'FL Characterization'!X$2)</f>
        <v>2.8087632227252981</v>
      </c>
      <c r="Y9" s="4">
        <f>('[1]Pc, Winter, S1'!Y9*Main!$B$5)+(VLOOKUP($A9,'FL Ratio'!$A$2:$B$9,2,FALSE)*'FL Characterization'!Y$2)</f>
        <v>2.8550055509592847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9.6504431401634534</v>
      </c>
      <c r="C2" s="4">
        <f>('[1]Pc, Winter, S2'!C2*Main!$B$5)+(VLOOKUP($A2,'FL Ratio'!$A$2:$B$9,2,FALSE)*'FL Characterization'!C$2)</f>
        <v>9.6323068716168372</v>
      </c>
      <c r="D2" s="4">
        <f>('[1]Pc, Winter, S2'!D2*Main!$B$5)+(VLOOKUP($A2,'FL Ratio'!$A$2:$B$9,2,FALSE)*'FL Characterization'!D$2)</f>
        <v>8.8948594872555038</v>
      </c>
      <c r="E2" s="4">
        <f>('[1]Pc, Winter, S2'!E2*Main!$B$5)+(VLOOKUP($A2,'FL Ratio'!$A$2:$B$9,2,FALSE)*'FL Characterization'!E$2)</f>
        <v>8.7989161863204011</v>
      </c>
      <c r="F2" s="4">
        <f>('[1]Pc, Winter, S2'!F2*Main!$B$5)+(VLOOKUP($A2,'FL Ratio'!$A$2:$B$9,2,FALSE)*'FL Characterization'!F$2)</f>
        <v>8.1077218552395447</v>
      </c>
      <c r="G2" s="4">
        <f>('[1]Pc, Winter, S2'!G2*Main!$B$5)+(VLOOKUP($A2,'FL Ratio'!$A$2:$B$9,2,FALSE)*'FL Characterization'!G$2)</f>
        <v>7.7741473412783968</v>
      </c>
      <c r="H2" s="4">
        <f>('[1]Pc, Winter, S2'!H2*Main!$B$5)+(VLOOKUP($A2,'FL Ratio'!$A$2:$B$9,2,FALSE)*'FL Characterization'!H$2)</f>
        <v>8.1692191874946953</v>
      </c>
      <c r="I2" s="4">
        <f>('[1]Pc, Winter, S2'!I2*Main!$B$5)+(VLOOKUP($A2,'FL Ratio'!$A$2:$B$9,2,FALSE)*'FL Characterization'!I$2)</f>
        <v>7.4493546734045442</v>
      </c>
      <c r="J2" s="4">
        <f>('[1]Pc, Winter, S2'!J2*Main!$B$5)+(VLOOKUP($A2,'FL Ratio'!$A$2:$B$9,2,FALSE)*'FL Characterization'!J$2)</f>
        <v>7.4546927081000112</v>
      </c>
      <c r="K2" s="4">
        <f>('[1]Pc, Winter, S2'!K2*Main!$B$5)+(VLOOKUP($A2,'FL Ratio'!$A$2:$B$9,2,FALSE)*'FL Characterization'!K$2)</f>
        <v>7.6696009304330595</v>
      </c>
      <c r="L2" s="4">
        <f>('[1]Pc, Winter, S2'!L2*Main!$B$5)+(VLOOKUP($A2,'FL Ratio'!$A$2:$B$9,2,FALSE)*'FL Characterization'!L$2)</f>
        <v>7.1645168987333214</v>
      </c>
      <c r="M2" s="4">
        <f>('[1]Pc, Winter, S2'!M2*Main!$B$5)+(VLOOKUP($A2,'FL Ratio'!$A$2:$B$9,2,FALSE)*'FL Characterization'!M$2)</f>
        <v>7.4063945803047639</v>
      </c>
      <c r="N2" s="4">
        <f>('[1]Pc, Winter, S2'!N2*Main!$B$5)+(VLOOKUP($A2,'FL Ratio'!$A$2:$B$9,2,FALSE)*'FL Characterization'!N$2)</f>
        <v>7.6281826368539498</v>
      </c>
      <c r="O2" s="4">
        <f>('[1]Pc, Winter, S2'!O2*Main!$B$5)+(VLOOKUP($A2,'FL Ratio'!$A$2:$B$9,2,FALSE)*'FL Characterization'!O$2)</f>
        <v>8.1094881427358132</v>
      </c>
      <c r="P2" s="4">
        <f>('[1]Pc, Winter, S2'!P2*Main!$B$5)+(VLOOKUP($A2,'FL Ratio'!$A$2:$B$9,2,FALSE)*'FL Characterization'!P$2)</f>
        <v>7.5201198999183791</v>
      </c>
      <c r="Q2" s="4">
        <f>('[1]Pc, Winter, S2'!Q2*Main!$B$5)+(VLOOKUP($A2,'FL Ratio'!$A$2:$B$9,2,FALSE)*'FL Characterization'!Q$2)</f>
        <v>8.0094169170583811</v>
      </c>
      <c r="R2" s="4">
        <f>('[1]Pc, Winter, S2'!R2*Main!$B$5)+(VLOOKUP($A2,'FL Ratio'!$A$2:$B$9,2,FALSE)*'FL Characterization'!R$2)</f>
        <v>7.8987204404075282</v>
      </c>
      <c r="S2" s="4">
        <f>('[1]Pc, Winter, S2'!S2*Main!$B$5)+(VLOOKUP($A2,'FL Ratio'!$A$2:$B$9,2,FALSE)*'FL Characterization'!S$2)</f>
        <v>8.6859512937876957</v>
      </c>
      <c r="T2" s="4">
        <f>('[1]Pc, Winter, S2'!T2*Main!$B$5)+(VLOOKUP($A2,'FL Ratio'!$A$2:$B$9,2,FALSE)*'FL Characterization'!T$2)</f>
        <v>7.5385814683712926</v>
      </c>
      <c r="U2" s="4">
        <f>('[1]Pc, Winter, S2'!U2*Main!$B$5)+(VLOOKUP($A2,'FL Ratio'!$A$2:$B$9,2,FALSE)*'FL Characterization'!U$2)</f>
        <v>6.930723525349074</v>
      </c>
      <c r="V2" s="4">
        <f>('[1]Pc, Winter, S2'!V2*Main!$B$5)+(VLOOKUP($A2,'FL Ratio'!$A$2:$B$9,2,FALSE)*'FL Characterization'!V$2)</f>
        <v>7.0797622450449955</v>
      </c>
      <c r="W2" s="4">
        <f>('[1]Pc, Winter, S2'!W2*Main!$B$5)+(VLOOKUP($A2,'FL Ratio'!$A$2:$B$9,2,FALSE)*'FL Characterization'!W$2)</f>
        <v>6.4518950841866785</v>
      </c>
      <c r="X2" s="4">
        <f>('[1]Pc, Winter, S2'!X2*Main!$B$5)+(VLOOKUP($A2,'FL Ratio'!$A$2:$B$9,2,FALSE)*'FL Characterization'!X$2)</f>
        <v>8.4758448859182902</v>
      </c>
      <c r="Y2" s="4">
        <f>('[1]Pc, Winter, S2'!Y2*Main!$B$5)+(VLOOKUP($A2,'FL Ratio'!$A$2:$B$9,2,FALSE)*'FL Characterization'!Y$2)</f>
        <v>8.9461301070919692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6.4887095229535303</v>
      </c>
      <c r="C3" s="4">
        <f>('[1]Pc, Winter, S2'!C3*Main!$B$5)+(VLOOKUP($A3,'FL Ratio'!$A$2:$B$9,2,FALSE)*'FL Characterization'!C$2)</f>
        <v>6.4434895654914337</v>
      </c>
      <c r="D3" s="4">
        <f>('[1]Pc, Winter, S2'!D3*Main!$B$5)+(VLOOKUP($A3,'FL Ratio'!$A$2:$B$9,2,FALSE)*'FL Characterization'!D$2)</f>
        <v>5.9601337028744634</v>
      </c>
      <c r="E3" s="4">
        <f>('[1]Pc, Winter, S2'!E3*Main!$B$5)+(VLOOKUP($A3,'FL Ratio'!$A$2:$B$9,2,FALSE)*'FL Characterization'!E$2)</f>
        <v>5.837570352296753</v>
      </c>
      <c r="F3" s="4">
        <f>('[1]Pc, Winter, S2'!F3*Main!$B$5)+(VLOOKUP($A3,'FL Ratio'!$A$2:$B$9,2,FALSE)*'FL Characterization'!F$2)</f>
        <v>5.3494610037378036</v>
      </c>
      <c r="G3" s="4">
        <f>('[1]Pc, Winter, S2'!G3*Main!$B$5)+(VLOOKUP($A3,'FL Ratio'!$A$2:$B$9,2,FALSE)*'FL Characterization'!G$2)</f>
        <v>5.2294767983837263</v>
      </c>
      <c r="H3" s="4">
        <f>('[1]Pc, Winter, S2'!H3*Main!$B$5)+(VLOOKUP($A3,'FL Ratio'!$A$2:$B$9,2,FALSE)*'FL Characterization'!H$2)</f>
        <v>6.2231335860598564</v>
      </c>
      <c r="I3" s="4">
        <f>('[1]Pc, Winter, S2'!I3*Main!$B$5)+(VLOOKUP($A3,'FL Ratio'!$A$2:$B$9,2,FALSE)*'FL Characterization'!I$2)</f>
        <v>4.9331228032770227</v>
      </c>
      <c r="J3" s="4">
        <f>('[1]Pc, Winter, S2'!J3*Main!$B$5)+(VLOOKUP($A3,'FL Ratio'!$A$2:$B$9,2,FALSE)*'FL Characterization'!J$2)</f>
        <v>5.2750403789109477</v>
      </c>
      <c r="K3" s="4">
        <f>('[1]Pc, Winter, S2'!K3*Main!$B$5)+(VLOOKUP($A3,'FL Ratio'!$A$2:$B$9,2,FALSE)*'FL Characterization'!K$2)</f>
        <v>5.6440696876202185</v>
      </c>
      <c r="L3" s="4">
        <f>('[1]Pc, Winter, S2'!L3*Main!$B$5)+(VLOOKUP($A3,'FL Ratio'!$A$2:$B$9,2,FALSE)*'FL Characterization'!L$2)</f>
        <v>5.2587498995506712</v>
      </c>
      <c r="M3" s="4">
        <f>('[1]Pc, Winter, S2'!M3*Main!$B$5)+(VLOOKUP($A3,'FL Ratio'!$A$2:$B$9,2,FALSE)*'FL Characterization'!M$2)</f>
        <v>5.4176961666479828</v>
      </c>
      <c r="N3" s="4">
        <f>('[1]Pc, Winter, S2'!N3*Main!$B$5)+(VLOOKUP($A3,'FL Ratio'!$A$2:$B$9,2,FALSE)*'FL Characterization'!N$2)</f>
        <v>5.472571332995372</v>
      </c>
      <c r="O3" s="4">
        <f>('[1]Pc, Winter, S2'!O3*Main!$B$5)+(VLOOKUP($A3,'FL Ratio'!$A$2:$B$9,2,FALSE)*'FL Characterization'!O$2)</f>
        <v>5.7716696778740504</v>
      </c>
      <c r="P3" s="4">
        <f>('[1]Pc, Winter, S2'!P3*Main!$B$5)+(VLOOKUP($A3,'FL Ratio'!$A$2:$B$9,2,FALSE)*'FL Characterization'!P$2)</f>
        <v>5.5344048290504455</v>
      </c>
      <c r="Q3" s="4">
        <f>('[1]Pc, Winter, S2'!Q3*Main!$B$5)+(VLOOKUP($A3,'FL Ratio'!$A$2:$B$9,2,FALSE)*'FL Characterization'!Q$2)</f>
        <v>5.6033200670509373</v>
      </c>
      <c r="R3" s="4">
        <f>('[1]Pc, Winter, S2'!R3*Main!$B$5)+(VLOOKUP($A3,'FL Ratio'!$A$2:$B$9,2,FALSE)*'FL Characterization'!R$2)</f>
        <v>5.5064406422027314</v>
      </c>
      <c r="S3" s="4">
        <f>('[1]Pc, Winter, S2'!S3*Main!$B$5)+(VLOOKUP($A3,'FL Ratio'!$A$2:$B$9,2,FALSE)*'FL Characterization'!S$2)</f>
        <v>7.048852991626168</v>
      </c>
      <c r="T3" s="4">
        <f>('[1]Pc, Winter, S2'!T3*Main!$B$5)+(VLOOKUP($A3,'FL Ratio'!$A$2:$B$9,2,FALSE)*'FL Characterization'!T$2)</f>
        <v>6.3643067285219947</v>
      </c>
      <c r="U3" s="4">
        <f>('[1]Pc, Winter, S2'!U3*Main!$B$5)+(VLOOKUP($A3,'FL Ratio'!$A$2:$B$9,2,FALSE)*'FL Characterization'!U$2)</f>
        <v>5.6967913168072757</v>
      </c>
      <c r="V3" s="4">
        <f>('[1]Pc, Winter, S2'!V3*Main!$B$5)+(VLOOKUP($A3,'FL Ratio'!$A$2:$B$9,2,FALSE)*'FL Characterization'!V$2)</f>
        <v>5.8902278268629331</v>
      </c>
      <c r="W3" s="4">
        <f>('[1]Pc, Winter, S2'!W3*Main!$B$5)+(VLOOKUP($A3,'FL Ratio'!$A$2:$B$9,2,FALSE)*'FL Characterization'!W$2)</f>
        <v>5.1248086170800287</v>
      </c>
      <c r="X3" s="4">
        <f>('[1]Pc, Winter, S2'!X3*Main!$B$5)+(VLOOKUP($A3,'FL Ratio'!$A$2:$B$9,2,FALSE)*'FL Characterization'!X$2)</f>
        <v>6.5925214589300012</v>
      </c>
      <c r="Y3" s="4">
        <f>('[1]Pc, Winter, S2'!Y3*Main!$B$5)+(VLOOKUP($A3,'FL Ratio'!$A$2:$B$9,2,FALSE)*'FL Characterization'!Y$2)</f>
        <v>6.739967286794796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4.5288825176871192</v>
      </c>
      <c r="C4" s="4">
        <f>('[1]Pc, Winter, S2'!C4*Main!$B$5)+(VLOOKUP($A4,'FL Ratio'!$A$2:$B$9,2,FALSE)*'FL Characterization'!C$2)</f>
        <v>4.4864688092492822</v>
      </c>
      <c r="D4" s="4">
        <f>('[1]Pc, Winter, S2'!D4*Main!$B$5)+(VLOOKUP($A4,'FL Ratio'!$A$2:$B$9,2,FALSE)*'FL Characterization'!D$2)</f>
        <v>4.1028861302146282</v>
      </c>
      <c r="E4" s="4">
        <f>('[1]Pc, Winter, S2'!E4*Main!$B$5)+(VLOOKUP($A4,'FL Ratio'!$A$2:$B$9,2,FALSE)*'FL Characterization'!E$2)</f>
        <v>4.0797756315920282</v>
      </c>
      <c r="F4" s="4">
        <f>('[1]Pc, Winter, S2'!F4*Main!$B$5)+(VLOOKUP($A4,'FL Ratio'!$A$2:$B$9,2,FALSE)*'FL Characterization'!F$2)</f>
        <v>3.6330596603734349</v>
      </c>
      <c r="G4" s="4">
        <f>('[1]Pc, Winter, S2'!G4*Main!$B$5)+(VLOOKUP($A4,'FL Ratio'!$A$2:$B$9,2,FALSE)*'FL Characterization'!G$2)</f>
        <v>3.6349677533016882</v>
      </c>
      <c r="H4" s="4">
        <f>('[1]Pc, Winter, S2'!H4*Main!$B$5)+(VLOOKUP($A4,'FL Ratio'!$A$2:$B$9,2,FALSE)*'FL Characterization'!H$2)</f>
        <v>5.3901732690153263</v>
      </c>
      <c r="I4" s="4">
        <f>('[1]Pc, Winter, S2'!I4*Main!$B$5)+(VLOOKUP($A4,'FL Ratio'!$A$2:$B$9,2,FALSE)*'FL Characterization'!I$2)</f>
        <v>4.4525037766424465</v>
      </c>
      <c r="J4" s="4">
        <f>('[1]Pc, Winter, S2'!J4*Main!$B$5)+(VLOOKUP($A4,'FL Ratio'!$A$2:$B$9,2,FALSE)*'FL Characterization'!J$2)</f>
        <v>4.512924042621214</v>
      </c>
      <c r="K4" s="4">
        <f>('[1]Pc, Winter, S2'!K4*Main!$B$5)+(VLOOKUP($A4,'FL Ratio'!$A$2:$B$9,2,FALSE)*'FL Characterization'!K$2)</f>
        <v>4.5487854193597421</v>
      </c>
      <c r="L4" s="4">
        <f>('[1]Pc, Winter, S2'!L4*Main!$B$5)+(VLOOKUP($A4,'FL Ratio'!$A$2:$B$9,2,FALSE)*'FL Characterization'!L$2)</f>
        <v>4.2695390902649732</v>
      </c>
      <c r="M4" s="4">
        <f>('[1]Pc, Winter, S2'!M4*Main!$B$5)+(VLOOKUP($A4,'FL Ratio'!$A$2:$B$9,2,FALSE)*'FL Characterization'!M$2)</f>
        <v>4.5007006291185574</v>
      </c>
      <c r="N4" s="4">
        <f>('[1]Pc, Winter, S2'!N4*Main!$B$5)+(VLOOKUP($A4,'FL Ratio'!$A$2:$B$9,2,FALSE)*'FL Characterization'!N$2)</f>
        <v>4.3719065421717538</v>
      </c>
      <c r="O4" s="4">
        <f>('[1]Pc, Winter, S2'!O4*Main!$B$5)+(VLOOKUP($A4,'FL Ratio'!$A$2:$B$9,2,FALSE)*'FL Characterization'!O$2)</f>
        <v>4.6633522301611734</v>
      </c>
      <c r="P4" s="4">
        <f>('[1]Pc, Winter, S2'!P4*Main!$B$5)+(VLOOKUP($A4,'FL Ratio'!$A$2:$B$9,2,FALSE)*'FL Characterization'!P$2)</f>
        <v>4.2109023939195138</v>
      </c>
      <c r="Q4" s="4">
        <f>('[1]Pc, Winter, S2'!Q4*Main!$B$5)+(VLOOKUP($A4,'FL Ratio'!$A$2:$B$9,2,FALSE)*'FL Characterization'!Q$2)</f>
        <v>4.2144226769936939</v>
      </c>
      <c r="R4" s="4">
        <f>('[1]Pc, Winter, S2'!R4*Main!$B$5)+(VLOOKUP($A4,'FL Ratio'!$A$2:$B$9,2,FALSE)*'FL Characterization'!R$2)</f>
        <v>3.8457738335785021</v>
      </c>
      <c r="S4" s="4">
        <f>('[1]Pc, Winter, S2'!S4*Main!$B$5)+(VLOOKUP($A4,'FL Ratio'!$A$2:$B$9,2,FALSE)*'FL Characterization'!S$2)</f>
        <v>4.7587912447469058</v>
      </c>
      <c r="T4" s="4">
        <f>('[1]Pc, Winter, S2'!T4*Main!$B$5)+(VLOOKUP($A4,'FL Ratio'!$A$2:$B$9,2,FALSE)*'FL Characterization'!T$2)</f>
        <v>3.9034562548840275</v>
      </c>
      <c r="U4" s="4">
        <f>('[1]Pc, Winter, S2'!U4*Main!$B$5)+(VLOOKUP($A4,'FL Ratio'!$A$2:$B$9,2,FALSE)*'FL Characterization'!U$2)</f>
        <v>3.91814899409761</v>
      </c>
      <c r="V4" s="4">
        <f>('[1]Pc, Winter, S2'!V4*Main!$B$5)+(VLOOKUP($A4,'FL Ratio'!$A$2:$B$9,2,FALSE)*'FL Characterization'!V$2)</f>
        <v>4.0086708586759485</v>
      </c>
      <c r="W4" s="4">
        <f>('[1]Pc, Winter, S2'!W4*Main!$B$5)+(VLOOKUP($A4,'FL Ratio'!$A$2:$B$9,2,FALSE)*'FL Characterization'!W$2)</f>
        <v>3.525089447513821</v>
      </c>
      <c r="X4" s="4">
        <f>('[1]Pc, Winter, S2'!X4*Main!$B$5)+(VLOOKUP($A4,'FL Ratio'!$A$2:$B$9,2,FALSE)*'FL Characterization'!X$2)</f>
        <v>4.4524650689023151</v>
      </c>
      <c r="Y4" s="4">
        <f>('[1]Pc, Winter, S2'!Y4*Main!$B$5)+(VLOOKUP($A4,'FL Ratio'!$A$2:$B$9,2,FALSE)*'FL Characterization'!Y$2)</f>
        <v>4.6230123310443343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2.1854950824928223</v>
      </c>
      <c r="C5" s="4">
        <f>('[1]Pc, Winter, S2'!C5*Main!$B$5)+(VLOOKUP($A5,'FL Ratio'!$A$2:$B$9,2,FALSE)*'FL Characterization'!C$2)</f>
        <v>2.0504562253161409</v>
      </c>
      <c r="D5" s="4">
        <f>('[1]Pc, Winter, S2'!D5*Main!$B$5)+(VLOOKUP($A5,'FL Ratio'!$A$2:$B$9,2,FALSE)*'FL Characterization'!D$2)</f>
        <v>1.8704518895154274</v>
      </c>
      <c r="E5" s="4">
        <f>('[1]Pc, Winter, S2'!E5*Main!$B$5)+(VLOOKUP($A5,'FL Ratio'!$A$2:$B$9,2,FALSE)*'FL Characterization'!E$2)</f>
        <v>1.7557177394942471</v>
      </c>
      <c r="F5" s="4">
        <f>('[1]Pc, Winter, S2'!F5*Main!$B$5)+(VLOOKUP($A5,'FL Ratio'!$A$2:$B$9,2,FALSE)*'FL Characterization'!F$2)</f>
        <v>1.5206882735384859</v>
      </c>
      <c r="G5" s="4">
        <f>('[1]Pc, Winter, S2'!G5*Main!$B$5)+(VLOOKUP($A5,'FL Ratio'!$A$2:$B$9,2,FALSE)*'FL Characterization'!G$2)</f>
        <v>1.6966602525096217</v>
      </c>
      <c r="H5" s="4">
        <f>('[1]Pc, Winter, S2'!H5*Main!$B$5)+(VLOOKUP($A5,'FL Ratio'!$A$2:$B$9,2,FALSE)*'FL Characterization'!H$2)</f>
        <v>2.5808622234050196</v>
      </c>
      <c r="I5" s="4">
        <f>('[1]Pc, Winter, S2'!I5*Main!$B$5)+(VLOOKUP($A5,'FL Ratio'!$A$2:$B$9,2,FALSE)*'FL Characterization'!I$2)</f>
        <v>1.9072254698343014</v>
      </c>
      <c r="J5" s="4">
        <f>('[1]Pc, Winter, S2'!J5*Main!$B$5)+(VLOOKUP($A5,'FL Ratio'!$A$2:$B$9,2,FALSE)*'FL Characterization'!J$2)</f>
        <v>2.1123821237070812</v>
      </c>
      <c r="K5" s="4">
        <f>('[1]Pc, Winter, S2'!K5*Main!$B$5)+(VLOOKUP($A5,'FL Ratio'!$A$2:$B$9,2,FALSE)*'FL Characterization'!K$2)</f>
        <v>2.0931134022406122</v>
      </c>
      <c r="L5" s="4">
        <f>('[1]Pc, Winter, S2'!L5*Main!$B$5)+(VLOOKUP($A5,'FL Ratio'!$A$2:$B$9,2,FALSE)*'FL Characterization'!L$2)</f>
        <v>1.96583602023809</v>
      </c>
      <c r="M5" s="4">
        <f>('[1]Pc, Winter, S2'!M5*Main!$B$5)+(VLOOKUP($A5,'FL Ratio'!$A$2:$B$9,2,FALSE)*'FL Characterization'!M$2)</f>
        <v>1.8124493499619463</v>
      </c>
      <c r="N5" s="4">
        <f>('[1]Pc, Winter, S2'!N5*Main!$B$5)+(VLOOKUP($A5,'FL Ratio'!$A$2:$B$9,2,FALSE)*'FL Characterization'!N$2)</f>
        <v>1.9533638902215538</v>
      </c>
      <c r="O5" s="4">
        <f>('[1]Pc, Winter, S2'!O5*Main!$B$5)+(VLOOKUP($A5,'FL Ratio'!$A$2:$B$9,2,FALSE)*'FL Characterization'!O$2)</f>
        <v>2.0960605865880408</v>
      </c>
      <c r="P5" s="4">
        <f>('[1]Pc, Winter, S2'!P5*Main!$B$5)+(VLOOKUP($A5,'FL Ratio'!$A$2:$B$9,2,FALSE)*'FL Characterization'!P$2)</f>
        <v>2.0954699025564159</v>
      </c>
      <c r="Q5" s="4">
        <f>('[1]Pc, Winter, S2'!Q5*Main!$B$5)+(VLOOKUP($A5,'FL Ratio'!$A$2:$B$9,2,FALSE)*'FL Characterization'!Q$2)</f>
        <v>2.0743628157473615</v>
      </c>
      <c r="R5" s="4">
        <f>('[1]Pc, Winter, S2'!R5*Main!$B$5)+(VLOOKUP($A5,'FL Ratio'!$A$2:$B$9,2,FALSE)*'FL Characterization'!R$2)</f>
        <v>2.168256604696889</v>
      </c>
      <c r="S5" s="4">
        <f>('[1]Pc, Winter, S2'!S5*Main!$B$5)+(VLOOKUP($A5,'FL Ratio'!$A$2:$B$9,2,FALSE)*'FL Characterization'!S$2)</f>
        <v>3.452747245295499</v>
      </c>
      <c r="T5" s="4">
        <f>('[1]Pc, Winter, S2'!T5*Main!$B$5)+(VLOOKUP($A5,'FL Ratio'!$A$2:$B$9,2,FALSE)*'FL Characterization'!T$2)</f>
        <v>2.8846075702420917</v>
      </c>
      <c r="U5" s="4">
        <f>('[1]Pc, Winter, S2'!U5*Main!$B$5)+(VLOOKUP($A5,'FL Ratio'!$A$2:$B$9,2,FALSE)*'FL Characterization'!U$2)</f>
        <v>2.4248208362888608</v>
      </c>
      <c r="V5" s="4">
        <f>('[1]Pc, Winter, S2'!V5*Main!$B$5)+(VLOOKUP($A5,'FL Ratio'!$A$2:$B$9,2,FALSE)*'FL Characterization'!V$2)</f>
        <v>2.545658142463386</v>
      </c>
      <c r="W5" s="4">
        <f>('[1]Pc, Winter, S2'!W5*Main!$B$5)+(VLOOKUP($A5,'FL Ratio'!$A$2:$B$9,2,FALSE)*'FL Characterization'!W$2)</f>
        <v>2.1095691300702057</v>
      </c>
      <c r="X5" s="4">
        <f>('[1]Pc, Winter, S2'!X5*Main!$B$5)+(VLOOKUP($A5,'FL Ratio'!$A$2:$B$9,2,FALSE)*'FL Characterization'!X$2)</f>
        <v>2.6309951048257947</v>
      </c>
      <c r="Y5" s="4">
        <f>('[1]Pc, Winter, S2'!Y5*Main!$B$5)+(VLOOKUP($A5,'FL Ratio'!$A$2:$B$9,2,FALSE)*'FL Characterization'!Y$2)</f>
        <v>2.5877576574291838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1.6360290139273401</v>
      </c>
      <c r="C6" s="4">
        <f>('[1]Pc, Winter, S2'!C6*Main!$B$5)+(VLOOKUP($A6,'FL Ratio'!$A$2:$B$9,2,FALSE)*'FL Characterization'!C$2)</f>
        <v>1.5600036373501052</v>
      </c>
      <c r="D6" s="4">
        <f>('[1]Pc, Winter, S2'!D6*Main!$B$5)+(VLOOKUP($A6,'FL Ratio'!$A$2:$B$9,2,FALSE)*'FL Characterization'!D$2)</f>
        <v>1.4118898771061312</v>
      </c>
      <c r="E6" s="4">
        <f>('[1]Pc, Winter, S2'!E6*Main!$B$5)+(VLOOKUP($A6,'FL Ratio'!$A$2:$B$9,2,FALSE)*'FL Characterization'!E$2)</f>
        <v>1.4081796881013693</v>
      </c>
      <c r="F6" s="4">
        <f>('[1]Pc, Winter, S2'!F6*Main!$B$5)+(VLOOKUP($A6,'FL Ratio'!$A$2:$B$9,2,FALSE)*'FL Characterization'!F$2)</f>
        <v>1.2733153654688347</v>
      </c>
      <c r="G6" s="4">
        <f>('[1]Pc, Winter, S2'!G6*Main!$B$5)+(VLOOKUP($A6,'FL Ratio'!$A$2:$B$9,2,FALSE)*'FL Characterization'!G$2)</f>
        <v>1.2635903697853823</v>
      </c>
      <c r="H6" s="4">
        <f>('[1]Pc, Winter, S2'!H6*Main!$B$5)+(VLOOKUP($A6,'FL Ratio'!$A$2:$B$9,2,FALSE)*'FL Characterization'!H$2)</f>
        <v>1.6390204105819959</v>
      </c>
      <c r="I6" s="4">
        <f>('[1]Pc, Winter, S2'!I6*Main!$B$5)+(VLOOKUP($A6,'FL Ratio'!$A$2:$B$9,2,FALSE)*'FL Characterization'!I$2)</f>
        <v>1.2126769291750399</v>
      </c>
      <c r="J6" s="4">
        <f>('[1]Pc, Winter, S2'!J6*Main!$B$5)+(VLOOKUP($A6,'FL Ratio'!$A$2:$B$9,2,FALSE)*'FL Characterization'!J$2)</f>
        <v>1.2721574938582449</v>
      </c>
      <c r="K6" s="4">
        <f>('[1]Pc, Winter, S2'!K6*Main!$B$5)+(VLOOKUP($A6,'FL Ratio'!$A$2:$B$9,2,FALSE)*'FL Characterization'!K$2)</f>
        <v>1.3136598467870735</v>
      </c>
      <c r="L6" s="4">
        <f>('[1]Pc, Winter, S2'!L6*Main!$B$5)+(VLOOKUP($A6,'FL Ratio'!$A$2:$B$9,2,FALSE)*'FL Characterization'!L$2)</f>
        <v>1.3281139542020632</v>
      </c>
      <c r="M6" s="4">
        <f>('[1]Pc, Winter, S2'!M6*Main!$B$5)+(VLOOKUP($A6,'FL Ratio'!$A$2:$B$9,2,FALSE)*'FL Characterization'!M$2)</f>
        <v>1.3312289629195524</v>
      </c>
      <c r="N6" s="4">
        <f>('[1]Pc, Winter, S2'!N6*Main!$B$5)+(VLOOKUP($A6,'FL Ratio'!$A$2:$B$9,2,FALSE)*'FL Characterization'!N$2)</f>
        <v>1.3788827373849399</v>
      </c>
      <c r="O6" s="4">
        <f>('[1]Pc, Winter, S2'!O6*Main!$B$5)+(VLOOKUP($A6,'FL Ratio'!$A$2:$B$9,2,FALSE)*'FL Characterization'!O$2)</f>
        <v>1.4773086473569677</v>
      </c>
      <c r="P6" s="4">
        <f>('[1]Pc, Winter, S2'!P6*Main!$B$5)+(VLOOKUP($A6,'FL Ratio'!$A$2:$B$9,2,FALSE)*'FL Characterization'!P$2)</f>
        <v>1.4815172418731091</v>
      </c>
      <c r="Q6" s="4">
        <f>('[1]Pc, Winter, S2'!Q6*Main!$B$5)+(VLOOKUP($A6,'FL Ratio'!$A$2:$B$9,2,FALSE)*'FL Characterization'!Q$2)</f>
        <v>1.4668624852645347</v>
      </c>
      <c r="R6" s="4">
        <f>('[1]Pc, Winter, S2'!R6*Main!$B$5)+(VLOOKUP($A6,'FL Ratio'!$A$2:$B$9,2,FALSE)*'FL Characterization'!R$2)</f>
        <v>1.3992655925199893</v>
      </c>
      <c r="S6" s="4">
        <f>('[1]Pc, Winter, S2'!S6*Main!$B$5)+(VLOOKUP($A6,'FL Ratio'!$A$2:$B$9,2,FALSE)*'FL Characterization'!S$2)</f>
        <v>1.7577712982244651</v>
      </c>
      <c r="T6" s="4">
        <f>('[1]Pc, Winter, S2'!T6*Main!$B$5)+(VLOOKUP($A6,'FL Ratio'!$A$2:$B$9,2,FALSE)*'FL Characterization'!T$2)</f>
        <v>1.5942749884619392</v>
      </c>
      <c r="U6" s="4">
        <f>('[1]Pc, Winter, S2'!U6*Main!$B$5)+(VLOOKUP($A6,'FL Ratio'!$A$2:$B$9,2,FALSE)*'FL Characterization'!U$2)</f>
        <v>1.5164325372029233</v>
      </c>
      <c r="V6" s="4">
        <f>('[1]Pc, Winter, S2'!V6*Main!$B$5)+(VLOOKUP($A6,'FL Ratio'!$A$2:$B$9,2,FALSE)*'FL Characterization'!V$2)</f>
        <v>1.5792175603651388</v>
      </c>
      <c r="W6" s="4">
        <f>('[1]Pc, Winter, S2'!W6*Main!$B$5)+(VLOOKUP($A6,'FL Ratio'!$A$2:$B$9,2,FALSE)*'FL Characterization'!W$2)</f>
        <v>1.3922953843420451</v>
      </c>
      <c r="X6" s="4">
        <f>('[1]Pc, Winter, S2'!X6*Main!$B$5)+(VLOOKUP($A6,'FL Ratio'!$A$2:$B$9,2,FALSE)*'FL Characterization'!X$2)</f>
        <v>1.7726634788029008</v>
      </c>
      <c r="Y6" s="4">
        <f>('[1]Pc, Winter, S2'!Y6*Main!$B$5)+(VLOOKUP($A6,'FL Ratio'!$A$2:$B$9,2,FALSE)*'FL Characterization'!Y$2)</f>
        <v>1.7819855581048598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3.5002123228593041</v>
      </c>
      <c r="C7" s="4">
        <f>('[1]Pc, Winter, S2'!C7*Main!$B$5)+(VLOOKUP($A7,'FL Ratio'!$A$2:$B$9,2,FALSE)*'FL Characterization'!C$2)</f>
        <v>3.4611898366123164</v>
      </c>
      <c r="D7" s="4">
        <f>('[1]Pc, Winter, S2'!D7*Main!$B$5)+(VLOOKUP($A7,'FL Ratio'!$A$2:$B$9,2,FALSE)*'FL Characterization'!D$2)</f>
        <v>3.2221255649777576</v>
      </c>
      <c r="E7" s="4">
        <f>('[1]Pc, Winter, S2'!E7*Main!$B$5)+(VLOOKUP($A7,'FL Ratio'!$A$2:$B$9,2,FALSE)*'FL Characterization'!E$2)</f>
        <v>3.1641119073808892</v>
      </c>
      <c r="F7" s="4">
        <f>('[1]Pc, Winter, S2'!F7*Main!$B$5)+(VLOOKUP($A7,'FL Ratio'!$A$2:$B$9,2,FALSE)*'FL Characterization'!F$2)</f>
        <v>2.9776473376037305</v>
      </c>
      <c r="G7" s="4">
        <f>('[1]Pc, Winter, S2'!G7*Main!$B$5)+(VLOOKUP($A7,'FL Ratio'!$A$2:$B$9,2,FALSE)*'FL Characterization'!G$2)</f>
        <v>2.9316101862294639</v>
      </c>
      <c r="H7" s="4">
        <f>('[1]Pc, Winter, S2'!H7*Main!$B$5)+(VLOOKUP($A7,'FL Ratio'!$A$2:$B$9,2,FALSE)*'FL Characterization'!H$2)</f>
        <v>3.3826691372185693</v>
      </c>
      <c r="I7" s="4">
        <f>('[1]Pc, Winter, S2'!I7*Main!$B$5)+(VLOOKUP($A7,'FL Ratio'!$A$2:$B$9,2,FALSE)*'FL Characterization'!I$2)</f>
        <v>2.888706414204802</v>
      </c>
      <c r="J7" s="4">
        <f>('[1]Pc, Winter, S2'!J7*Main!$B$5)+(VLOOKUP($A7,'FL Ratio'!$A$2:$B$9,2,FALSE)*'FL Characterization'!J$2)</f>
        <v>3.0209782727092964</v>
      </c>
      <c r="K7" s="4">
        <f>('[1]Pc, Winter, S2'!K7*Main!$B$5)+(VLOOKUP($A7,'FL Ratio'!$A$2:$B$9,2,FALSE)*'FL Characterization'!K$2)</f>
        <v>3.1164522063536038</v>
      </c>
      <c r="L7" s="4">
        <f>('[1]Pc, Winter, S2'!L7*Main!$B$5)+(VLOOKUP($A7,'FL Ratio'!$A$2:$B$9,2,FALSE)*'FL Characterization'!L$2)</f>
        <v>2.9872367244941715</v>
      </c>
      <c r="M7" s="4">
        <f>('[1]Pc, Winter, S2'!M7*Main!$B$5)+(VLOOKUP($A7,'FL Ratio'!$A$2:$B$9,2,FALSE)*'FL Characterization'!M$2)</f>
        <v>3.0991740292120395</v>
      </c>
      <c r="N7" s="4">
        <f>('[1]Pc, Winter, S2'!N7*Main!$B$5)+(VLOOKUP($A7,'FL Ratio'!$A$2:$B$9,2,FALSE)*'FL Characterization'!N$2)</f>
        <v>3.1173861865600485</v>
      </c>
      <c r="O7" s="4">
        <f>('[1]Pc, Winter, S2'!O7*Main!$B$5)+(VLOOKUP($A7,'FL Ratio'!$A$2:$B$9,2,FALSE)*'FL Characterization'!O$2)</f>
        <v>3.4001126567618303</v>
      </c>
      <c r="P7" s="4">
        <f>('[1]Pc, Winter, S2'!P7*Main!$B$5)+(VLOOKUP($A7,'FL Ratio'!$A$2:$B$9,2,FALSE)*'FL Characterization'!P$2)</f>
        <v>3.2215048124799139</v>
      </c>
      <c r="Q7" s="4">
        <f>('[1]Pc, Winter, S2'!Q7*Main!$B$5)+(VLOOKUP($A7,'FL Ratio'!$A$2:$B$9,2,FALSE)*'FL Characterization'!Q$2)</f>
        <v>3.2172662284111788</v>
      </c>
      <c r="R7" s="4">
        <f>('[1]Pc, Winter, S2'!R7*Main!$B$5)+(VLOOKUP($A7,'FL Ratio'!$A$2:$B$9,2,FALSE)*'FL Characterization'!R$2)</f>
        <v>2.843996116724087</v>
      </c>
      <c r="S7" s="4">
        <f>('[1]Pc, Winter, S2'!S7*Main!$B$5)+(VLOOKUP($A7,'FL Ratio'!$A$2:$B$9,2,FALSE)*'FL Characterization'!S$2)</f>
        <v>3.3217604309949276</v>
      </c>
      <c r="T7" s="4">
        <f>('[1]Pc, Winter, S2'!T7*Main!$B$5)+(VLOOKUP($A7,'FL Ratio'!$A$2:$B$9,2,FALSE)*'FL Characterization'!T$2)</f>
        <v>2.9498249566253576</v>
      </c>
      <c r="U7" s="4">
        <f>('[1]Pc, Winter, S2'!U7*Main!$B$5)+(VLOOKUP($A7,'FL Ratio'!$A$2:$B$9,2,FALSE)*'FL Characterization'!U$2)</f>
        <v>2.8384827192669237</v>
      </c>
      <c r="V7" s="4">
        <f>('[1]Pc, Winter, S2'!V7*Main!$B$5)+(VLOOKUP($A7,'FL Ratio'!$A$2:$B$9,2,FALSE)*'FL Characterization'!V$2)</f>
        <v>2.9574101937342774</v>
      </c>
      <c r="W7" s="4">
        <f>('[1]Pc, Winter, S2'!W7*Main!$B$5)+(VLOOKUP($A7,'FL Ratio'!$A$2:$B$9,2,FALSE)*'FL Characterization'!W$2)</f>
        <v>2.6787878339974234</v>
      </c>
      <c r="X7" s="4">
        <f>('[1]Pc, Winter, S2'!X7*Main!$B$5)+(VLOOKUP($A7,'FL Ratio'!$A$2:$B$9,2,FALSE)*'FL Characterization'!X$2)</f>
        <v>3.402199433091547</v>
      </c>
      <c r="Y7" s="4">
        <f>('[1]Pc, Winter, S2'!Y7*Main!$B$5)+(VLOOKUP($A7,'FL Ratio'!$A$2:$B$9,2,FALSE)*'FL Characterization'!Y$2)</f>
        <v>3.5041209660429482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3.1930907601340612</v>
      </c>
      <c r="C8" s="4">
        <f>('[1]Pc, Winter, S2'!C8*Main!$B$5)+(VLOOKUP($A8,'FL Ratio'!$A$2:$B$9,2,FALSE)*'FL Characterization'!C$2)</f>
        <v>3.1357856870636365</v>
      </c>
      <c r="D8" s="4">
        <f>('[1]Pc, Winter, S2'!D8*Main!$B$5)+(VLOOKUP($A8,'FL Ratio'!$A$2:$B$9,2,FALSE)*'FL Characterization'!D$2)</f>
        <v>2.8588304647171672</v>
      </c>
      <c r="E8" s="4">
        <f>('[1]Pc, Winter, S2'!E8*Main!$B$5)+(VLOOKUP($A8,'FL Ratio'!$A$2:$B$9,2,FALSE)*'FL Characterization'!E$2)</f>
        <v>2.8061227930393224</v>
      </c>
      <c r="F8" s="4">
        <f>('[1]Pc, Winter, S2'!F8*Main!$B$5)+(VLOOKUP($A8,'FL Ratio'!$A$2:$B$9,2,FALSE)*'FL Characterization'!F$2)</f>
        <v>2.580507991793775</v>
      </c>
      <c r="G8" s="4">
        <f>('[1]Pc, Winter, S2'!G8*Main!$B$5)+(VLOOKUP($A8,'FL Ratio'!$A$2:$B$9,2,FALSE)*'FL Characterization'!G$2)</f>
        <v>2.5809202730859293</v>
      </c>
      <c r="H8" s="4">
        <f>('[1]Pc, Winter, S2'!H8*Main!$B$5)+(VLOOKUP($A8,'FL Ratio'!$A$2:$B$9,2,FALSE)*'FL Characterization'!H$2)</f>
        <v>3.2134143405581068</v>
      </c>
      <c r="I8" s="4">
        <f>('[1]Pc, Winter, S2'!I8*Main!$B$5)+(VLOOKUP($A8,'FL Ratio'!$A$2:$B$9,2,FALSE)*'FL Characterization'!I$2)</f>
        <v>2.5542105791441481</v>
      </c>
      <c r="J8" s="4">
        <f>('[1]Pc, Winter, S2'!J8*Main!$B$5)+(VLOOKUP($A8,'FL Ratio'!$A$2:$B$9,2,FALSE)*'FL Characterization'!J$2)</f>
        <v>2.7276155322961002</v>
      </c>
      <c r="K8" s="4">
        <f>('[1]Pc, Winter, S2'!K8*Main!$B$5)+(VLOOKUP($A8,'FL Ratio'!$A$2:$B$9,2,FALSE)*'FL Characterization'!K$2)</f>
        <v>2.7661641325867254</v>
      </c>
      <c r="L8" s="4">
        <f>('[1]Pc, Winter, S2'!L8*Main!$B$5)+(VLOOKUP($A8,'FL Ratio'!$A$2:$B$9,2,FALSE)*'FL Characterization'!L$2)</f>
        <v>2.6363914684413974</v>
      </c>
      <c r="M8" s="4">
        <f>('[1]Pc, Winter, S2'!M8*Main!$B$5)+(VLOOKUP($A8,'FL Ratio'!$A$2:$B$9,2,FALSE)*'FL Characterization'!M$2)</f>
        <v>2.6722541199400029</v>
      </c>
      <c r="N8" s="4">
        <f>('[1]Pc, Winter, S2'!N8*Main!$B$5)+(VLOOKUP($A8,'FL Ratio'!$A$2:$B$9,2,FALSE)*'FL Characterization'!N$2)</f>
        <v>2.7444200521458648</v>
      </c>
      <c r="O8" s="4">
        <f>('[1]Pc, Winter, S2'!O8*Main!$B$5)+(VLOOKUP($A8,'FL Ratio'!$A$2:$B$9,2,FALSE)*'FL Characterization'!O$2)</f>
        <v>2.9930297041043437</v>
      </c>
      <c r="P8" s="4">
        <f>('[1]Pc, Winter, S2'!P8*Main!$B$5)+(VLOOKUP($A8,'FL Ratio'!$A$2:$B$9,2,FALSE)*'FL Characterization'!P$2)</f>
        <v>2.8207931981227592</v>
      </c>
      <c r="Q8" s="4">
        <f>('[1]Pc, Winter, S2'!Q8*Main!$B$5)+(VLOOKUP($A8,'FL Ratio'!$A$2:$B$9,2,FALSE)*'FL Characterization'!Q$2)</f>
        <v>2.8755378984781186</v>
      </c>
      <c r="R8" s="4">
        <f>('[1]Pc, Winter, S2'!R8*Main!$B$5)+(VLOOKUP($A8,'FL Ratio'!$A$2:$B$9,2,FALSE)*'FL Characterization'!R$2)</f>
        <v>2.7317384372114693</v>
      </c>
      <c r="S8" s="4">
        <f>('[1]Pc, Winter, S2'!S8*Main!$B$5)+(VLOOKUP($A8,'FL Ratio'!$A$2:$B$9,2,FALSE)*'FL Characterization'!S$2)</f>
        <v>3.456961668070889</v>
      </c>
      <c r="T8" s="4">
        <f>('[1]Pc, Winter, S2'!T8*Main!$B$5)+(VLOOKUP($A8,'FL Ratio'!$A$2:$B$9,2,FALSE)*'FL Characterization'!T$2)</f>
        <v>2.9392072156491524</v>
      </c>
      <c r="U8" s="4">
        <f>('[1]Pc, Winter, S2'!U8*Main!$B$5)+(VLOOKUP($A8,'FL Ratio'!$A$2:$B$9,2,FALSE)*'FL Characterization'!U$2)</f>
        <v>2.7956383718236375</v>
      </c>
      <c r="V8" s="4">
        <f>('[1]Pc, Winter, S2'!V8*Main!$B$5)+(VLOOKUP($A8,'FL Ratio'!$A$2:$B$9,2,FALSE)*'FL Characterization'!V$2)</f>
        <v>2.8204595075817886</v>
      </c>
      <c r="W8" s="4">
        <f>('[1]Pc, Winter, S2'!W8*Main!$B$5)+(VLOOKUP($A8,'FL Ratio'!$A$2:$B$9,2,FALSE)*'FL Characterization'!W$2)</f>
        <v>2.5036716064393505</v>
      </c>
      <c r="X8" s="4">
        <f>('[1]Pc, Winter, S2'!X8*Main!$B$5)+(VLOOKUP($A8,'FL Ratio'!$A$2:$B$9,2,FALSE)*'FL Characterization'!X$2)</f>
        <v>3.181996380496658</v>
      </c>
      <c r="Y8" s="4">
        <f>('[1]Pc, Winter, S2'!Y8*Main!$B$5)+(VLOOKUP($A8,'FL Ratio'!$A$2:$B$9,2,FALSE)*'FL Characterization'!Y$2)</f>
        <v>3.262372788799258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2.7571277274022963</v>
      </c>
      <c r="C9" s="4">
        <f>('[1]Pc, Winter, S2'!C9*Main!$B$5)+(VLOOKUP($A9,'FL Ratio'!$A$2:$B$9,2,FALSE)*'FL Characterization'!C$2)</f>
        <v>2.7739976070553278</v>
      </c>
      <c r="D9" s="4">
        <f>('[1]Pc, Winter, S2'!D9*Main!$B$5)+(VLOOKUP($A9,'FL Ratio'!$A$2:$B$9,2,FALSE)*'FL Characterization'!D$2)</f>
        <v>2.541852675995965</v>
      </c>
      <c r="E9" s="4">
        <f>('[1]Pc, Winter, S2'!E9*Main!$B$5)+(VLOOKUP($A9,'FL Ratio'!$A$2:$B$9,2,FALSE)*'FL Characterization'!E$2)</f>
        <v>2.4727186855118317</v>
      </c>
      <c r="F9" s="4">
        <f>('[1]Pc, Winter, S2'!F9*Main!$B$5)+(VLOOKUP($A9,'FL Ratio'!$A$2:$B$9,2,FALSE)*'FL Characterization'!F$2)</f>
        <v>2.2975848057375163</v>
      </c>
      <c r="G9" s="4">
        <f>('[1]Pc, Winter, S2'!G9*Main!$B$5)+(VLOOKUP($A9,'FL Ratio'!$A$2:$B$9,2,FALSE)*'FL Characterization'!G$2)</f>
        <v>2.3669100712532192</v>
      </c>
      <c r="H9" s="4">
        <f>('[1]Pc, Winter, S2'!H9*Main!$B$5)+(VLOOKUP($A9,'FL Ratio'!$A$2:$B$9,2,FALSE)*'FL Characterization'!H$2)</f>
        <v>3.4030982442490099</v>
      </c>
      <c r="I9" s="4">
        <f>('[1]Pc, Winter, S2'!I9*Main!$B$5)+(VLOOKUP($A9,'FL Ratio'!$A$2:$B$9,2,FALSE)*'FL Characterization'!I$2)</f>
        <v>2.9187774753673654</v>
      </c>
      <c r="J9" s="4">
        <f>('[1]Pc, Winter, S2'!J9*Main!$B$5)+(VLOOKUP($A9,'FL Ratio'!$A$2:$B$9,2,FALSE)*'FL Characterization'!J$2)</f>
        <v>2.9431884862108313</v>
      </c>
      <c r="K9" s="4">
        <f>('[1]Pc, Winter, S2'!K9*Main!$B$5)+(VLOOKUP($A9,'FL Ratio'!$A$2:$B$9,2,FALSE)*'FL Characterization'!K$2)</f>
        <v>2.9584910401662885</v>
      </c>
      <c r="L9" s="4">
        <f>('[1]Pc, Winter, S2'!L9*Main!$B$5)+(VLOOKUP($A9,'FL Ratio'!$A$2:$B$9,2,FALSE)*'FL Characterization'!L$2)</f>
        <v>3.0312177572947405</v>
      </c>
      <c r="M9" s="4">
        <f>('[1]Pc, Winter, S2'!M9*Main!$B$5)+(VLOOKUP($A9,'FL Ratio'!$A$2:$B$9,2,FALSE)*'FL Characterization'!M$2)</f>
        <v>3.0797905994330401</v>
      </c>
      <c r="N9" s="4">
        <f>('[1]Pc, Winter, S2'!N9*Main!$B$5)+(VLOOKUP($A9,'FL Ratio'!$A$2:$B$9,2,FALSE)*'FL Characterization'!N$2)</f>
        <v>2.9726606619593334</v>
      </c>
      <c r="O9" s="4">
        <f>('[1]Pc, Winter, S2'!O9*Main!$B$5)+(VLOOKUP($A9,'FL Ratio'!$A$2:$B$9,2,FALSE)*'FL Characterization'!O$2)</f>
        <v>3.2021072255686853</v>
      </c>
      <c r="P9" s="4">
        <f>('[1]Pc, Winter, S2'!P9*Main!$B$5)+(VLOOKUP($A9,'FL Ratio'!$A$2:$B$9,2,FALSE)*'FL Characterization'!P$2)</f>
        <v>2.9384613838890479</v>
      </c>
      <c r="Q9" s="4">
        <f>('[1]Pc, Winter, S2'!Q9*Main!$B$5)+(VLOOKUP($A9,'FL Ratio'!$A$2:$B$9,2,FALSE)*'FL Characterization'!Q$2)</f>
        <v>2.6597717094154611</v>
      </c>
      <c r="R9" s="4">
        <f>('[1]Pc, Winter, S2'!R9*Main!$B$5)+(VLOOKUP($A9,'FL Ratio'!$A$2:$B$9,2,FALSE)*'FL Characterization'!R$2)</f>
        <v>2.4444448807682257</v>
      </c>
      <c r="S9" s="4">
        <f>('[1]Pc, Winter, S2'!S9*Main!$B$5)+(VLOOKUP($A9,'FL Ratio'!$A$2:$B$9,2,FALSE)*'FL Characterization'!S$2)</f>
        <v>2.9660434316423245</v>
      </c>
      <c r="T9" s="4">
        <f>('[1]Pc, Winter, S2'!T9*Main!$B$5)+(VLOOKUP($A9,'FL Ratio'!$A$2:$B$9,2,FALSE)*'FL Characterization'!T$2)</f>
        <v>2.6818973738135656</v>
      </c>
      <c r="U9" s="4">
        <f>('[1]Pc, Winter, S2'!U9*Main!$B$5)+(VLOOKUP($A9,'FL Ratio'!$A$2:$B$9,2,FALSE)*'FL Characterization'!U$2)</f>
        <v>2.5084103228850672</v>
      </c>
      <c r="V9" s="4">
        <f>('[1]Pc, Winter, S2'!V9*Main!$B$5)+(VLOOKUP($A9,'FL Ratio'!$A$2:$B$9,2,FALSE)*'FL Characterization'!V$2)</f>
        <v>2.5482633606271894</v>
      </c>
      <c r="W9" s="4">
        <f>('[1]Pc, Winter, S2'!W9*Main!$B$5)+(VLOOKUP($A9,'FL Ratio'!$A$2:$B$9,2,FALSE)*'FL Characterization'!W$2)</f>
        <v>2.2364621507191464</v>
      </c>
      <c r="X9" s="4">
        <f>('[1]Pc, Winter, S2'!X9*Main!$B$5)+(VLOOKUP($A9,'FL Ratio'!$A$2:$B$9,2,FALSE)*'FL Characterization'!X$2)</f>
        <v>2.8244295394936403</v>
      </c>
      <c r="Y9" s="4">
        <f>('[1]Pc, Winter, S2'!Y9*Main!$B$5)+(VLOOKUP($A9,'FL Ratio'!$A$2:$B$9,2,FALSE)*'FL Characterization'!Y$2)</f>
        <v>2.8685816927352037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9.5391373643266153</v>
      </c>
      <c r="C2" s="4">
        <f>('[1]Pc, Winter, S3'!C2*Main!$B$5)+(VLOOKUP($A2,'FL Ratio'!$A$2:$B$9,2,FALSE)*'FL Characterization'!C$2)</f>
        <v>9.5251607131848708</v>
      </c>
      <c r="D2" s="4">
        <f>('[1]Pc, Winter, S3'!D2*Main!$B$5)+(VLOOKUP($A2,'FL Ratio'!$A$2:$B$9,2,FALSE)*'FL Characterization'!D$2)</f>
        <v>9.0498540448756302</v>
      </c>
      <c r="E2" s="4">
        <f>('[1]Pc, Winter, S3'!E2*Main!$B$5)+(VLOOKUP($A2,'FL Ratio'!$A$2:$B$9,2,FALSE)*'FL Characterization'!E$2)</f>
        <v>9.0118130130051242</v>
      </c>
      <c r="F2" s="4">
        <f>('[1]Pc, Winter, S3'!F2*Main!$B$5)+(VLOOKUP($A2,'FL Ratio'!$A$2:$B$9,2,FALSE)*'FL Characterization'!F$2)</f>
        <v>8.0042771784542985</v>
      </c>
      <c r="G2" s="4">
        <f>('[1]Pc, Winter, S3'!G2*Main!$B$5)+(VLOOKUP($A2,'FL Ratio'!$A$2:$B$9,2,FALSE)*'FL Characterization'!G$2)</f>
        <v>7.5669824366961045</v>
      </c>
      <c r="H2" s="4">
        <f>('[1]Pc, Winter, S3'!H2*Main!$B$5)+(VLOOKUP($A2,'FL Ratio'!$A$2:$B$9,2,FALSE)*'FL Characterization'!H$2)</f>
        <v>8.2737577051796674</v>
      </c>
      <c r="I2" s="4">
        <f>('[1]Pc, Winter, S3'!I2*Main!$B$5)+(VLOOKUP($A2,'FL Ratio'!$A$2:$B$9,2,FALSE)*'FL Characterization'!I$2)</f>
        <v>7.3136640396261408</v>
      </c>
      <c r="J2" s="4">
        <f>('[1]Pc, Winter, S3'!J2*Main!$B$5)+(VLOOKUP($A2,'FL Ratio'!$A$2:$B$9,2,FALSE)*'FL Characterization'!J$2)</f>
        <v>7.523894443884795</v>
      </c>
      <c r="K2" s="4">
        <f>('[1]Pc, Winter, S3'!K2*Main!$B$5)+(VLOOKUP($A2,'FL Ratio'!$A$2:$B$9,2,FALSE)*'FL Characterization'!K$2)</f>
        <v>7.6010594143141184</v>
      </c>
      <c r="L2" s="4">
        <f>('[1]Pc, Winter, S3'!L2*Main!$B$5)+(VLOOKUP($A2,'FL Ratio'!$A$2:$B$9,2,FALSE)*'FL Characterization'!L$2)</f>
        <v>7.3695171617383997</v>
      </c>
      <c r="M2" s="4">
        <f>('[1]Pc, Winter, S3'!M2*Main!$B$5)+(VLOOKUP($A2,'FL Ratio'!$A$2:$B$9,2,FALSE)*'FL Characterization'!M$2)</f>
        <v>7.5459334791053907</v>
      </c>
      <c r="N2" s="4">
        <f>('[1]Pc, Winter, S3'!N2*Main!$B$5)+(VLOOKUP($A2,'FL Ratio'!$A$2:$B$9,2,FALSE)*'FL Characterization'!N$2)</f>
        <v>7.5591642301573883</v>
      </c>
      <c r="O2" s="4">
        <f>('[1]Pc, Winter, S3'!O2*Main!$B$5)+(VLOOKUP($A2,'FL Ratio'!$A$2:$B$9,2,FALSE)*'FL Characterization'!O$2)</f>
        <v>8.3806747028058695</v>
      </c>
      <c r="P2" s="4">
        <f>('[1]Pc, Winter, S3'!P2*Main!$B$5)+(VLOOKUP($A2,'FL Ratio'!$A$2:$B$9,2,FALSE)*'FL Characterization'!P$2)</f>
        <v>7.5790966668156692</v>
      </c>
      <c r="Q2" s="4">
        <f>('[1]Pc, Winter, S3'!Q2*Main!$B$5)+(VLOOKUP($A2,'FL Ratio'!$A$2:$B$9,2,FALSE)*'FL Characterization'!Q$2)</f>
        <v>8.0094169170583811</v>
      </c>
      <c r="R2" s="4">
        <f>('[1]Pc, Winter, S3'!R2*Main!$B$5)+(VLOOKUP($A2,'FL Ratio'!$A$2:$B$9,2,FALSE)*'FL Characterization'!R$2)</f>
        <v>7.7607553146433323</v>
      </c>
      <c r="S2" s="4">
        <f>('[1]Pc, Winter, S3'!S2*Main!$B$5)+(VLOOKUP($A2,'FL Ratio'!$A$2:$B$9,2,FALSE)*'FL Characterization'!S$2)</f>
        <v>8.550087651386006</v>
      </c>
      <c r="T2" s="4">
        <f>('[1]Pc, Winter, S3'!T2*Main!$B$5)+(VLOOKUP($A2,'FL Ratio'!$A$2:$B$9,2,FALSE)*'FL Characterization'!T$2)</f>
        <v>7.4097186748771264</v>
      </c>
      <c r="U2" s="4">
        <f>('[1]Pc, Winter, S3'!U2*Main!$B$5)+(VLOOKUP($A2,'FL Ratio'!$A$2:$B$9,2,FALSE)*'FL Characterization'!U$2)</f>
        <v>6.7463920748639916</v>
      </c>
      <c r="V2" s="4">
        <f>('[1]Pc, Winter, S3'!V2*Main!$B$5)+(VLOOKUP($A2,'FL Ratio'!$A$2:$B$9,2,FALSE)*'FL Characterization'!V$2)</f>
        <v>7.1407719821781956</v>
      </c>
      <c r="W2" s="4">
        <f>('[1]Pc, Winter, S3'!W2*Main!$B$5)+(VLOOKUP($A2,'FL Ratio'!$A$2:$B$9,2,FALSE)*'FL Characterization'!W$2)</f>
        <v>6.6267900714740602</v>
      </c>
      <c r="X2" s="4">
        <f>('[1]Pc, Winter, S3'!X2*Main!$B$5)+(VLOOKUP($A2,'FL Ratio'!$A$2:$B$9,2,FALSE)*'FL Characterization'!X$2)</f>
        <v>8.2652364144990518</v>
      </c>
      <c r="Y2" s="4">
        <f>('[1]Pc, Winter, S3'!Y2*Main!$B$5)+(VLOOKUP($A2,'FL Ratio'!$A$2:$B$9,2,FALSE)*'FL Characterization'!Y$2)</f>
        <v>8.843107301672692</v>
      </c>
    </row>
    <row r="3" spans="1:25" x14ac:dyDescent="0.25">
      <c r="A3">
        <v>2</v>
      </c>
      <c r="B3" s="4">
        <f>('[1]Pc, Winter, S3'!B3*Main!$B$5)+(VLOOKUP($A3,'FL Ratio'!$A$2:$B$9,2,FALSE)*'FL Characterization'!B$2)</f>
        <v>6.4565036625105678</v>
      </c>
      <c r="C3" s="4">
        <f>('[1]Pc, Winter, S3'!C3*Main!$B$5)+(VLOOKUP($A3,'FL Ratio'!$A$2:$B$9,2,FALSE)*'FL Characterization'!C$2)</f>
        <v>6.5686466621791686</v>
      </c>
      <c r="D3" s="4">
        <f>('[1]Pc, Winter, S3'!D3*Main!$B$5)+(VLOOKUP($A3,'FL Ratio'!$A$2:$B$9,2,FALSE)*'FL Characterization'!D$2)</f>
        <v>5.9601337028744634</v>
      </c>
      <c r="E3" s="4">
        <f>('[1]Pc, Winter, S3'!E3*Main!$B$5)+(VLOOKUP($A3,'FL Ratio'!$A$2:$B$9,2,FALSE)*'FL Characterization'!E$2)</f>
        <v>5.837570352296753</v>
      </c>
      <c r="F3" s="4">
        <f>('[1]Pc, Winter, S3'!F3*Main!$B$5)+(VLOOKUP($A3,'FL Ratio'!$A$2:$B$9,2,FALSE)*'FL Characterization'!F$2)</f>
        <v>5.3194502978282436</v>
      </c>
      <c r="G3" s="4">
        <f>('[1]Pc, Winter, S3'!G3*Main!$B$5)+(VLOOKUP($A3,'FL Ratio'!$A$2:$B$9,2,FALSE)*'FL Characterization'!G$2)</f>
        <v>5.2294767983837263</v>
      </c>
      <c r="H3" s="4">
        <f>('[1]Pc, Winter, S3'!H3*Main!$B$5)+(VLOOKUP($A3,'FL Ratio'!$A$2:$B$9,2,FALSE)*'FL Characterization'!H$2)</f>
        <v>6.3776506525625098</v>
      </c>
      <c r="I3" s="4">
        <f>('[1]Pc, Winter, S3'!I3*Main!$B$5)+(VLOOKUP($A3,'FL Ratio'!$A$2:$B$9,2,FALSE)*'FL Characterization'!I$2)</f>
        <v>4.9331228032770227</v>
      </c>
      <c r="J3" s="4">
        <f>('[1]Pc, Winter, S3'!J3*Main!$B$5)+(VLOOKUP($A3,'FL Ratio'!$A$2:$B$9,2,FALSE)*'FL Characterization'!J$2)</f>
        <v>5.1769846496341199</v>
      </c>
      <c r="K3" s="4">
        <f>('[1]Pc, Winter, S3'!K3*Main!$B$5)+(VLOOKUP($A3,'FL Ratio'!$A$2:$B$9,2,FALSE)*'FL Characterization'!K$2)</f>
        <v>5.6945783674081341</v>
      </c>
      <c r="L3" s="4">
        <f>('[1]Pc, Winter, S3'!L3*Main!$B$5)+(VLOOKUP($A3,'FL Ratio'!$A$2:$B$9,2,FALSE)*'FL Characterization'!L$2)</f>
        <v>5.3091493212231002</v>
      </c>
      <c r="M3" s="4">
        <f>('[1]Pc, Winter, S3'!M3*Main!$B$5)+(VLOOKUP($A3,'FL Ratio'!$A$2:$B$9,2,FALSE)*'FL Characterization'!M$2)</f>
        <v>5.4176961666479828</v>
      </c>
      <c r="N3" s="4">
        <f>('[1]Pc, Winter, S3'!N3*Main!$B$5)+(VLOOKUP($A3,'FL Ratio'!$A$2:$B$9,2,FALSE)*'FL Characterization'!N$2)</f>
        <v>5.2829131748039995</v>
      </c>
      <c r="O3" s="4">
        <f>('[1]Pc, Winter, S3'!O3*Main!$B$5)+(VLOOKUP($A3,'FL Ratio'!$A$2:$B$9,2,FALSE)*'FL Characterization'!O$2)</f>
        <v>5.6814866241278059</v>
      </c>
      <c r="P3" s="4">
        <f>('[1]Pc, Winter, S3'!P3*Main!$B$5)+(VLOOKUP($A3,'FL Ratio'!$A$2:$B$9,2,FALSE)*'FL Characterization'!P$2)</f>
        <v>5.366419273190969</v>
      </c>
      <c r="Q3" s="4">
        <f>('[1]Pc, Winter, S3'!Q3*Main!$B$5)+(VLOOKUP($A3,'FL Ratio'!$A$2:$B$9,2,FALSE)*'FL Characterization'!Q$2)</f>
        <v>5.4734204599202565</v>
      </c>
      <c r="R3" s="4">
        <f>('[1]Pc, Winter, S3'!R3*Main!$B$5)+(VLOOKUP($A3,'FL Ratio'!$A$2:$B$9,2,FALSE)*'FL Characterization'!R$2)</f>
        <v>5.4101118137816133</v>
      </c>
      <c r="S3" s="4">
        <f>('[1]Pc, Winter, S3'!S3*Main!$B$5)+(VLOOKUP($A3,'FL Ratio'!$A$2:$B$9,2,FALSE)*'FL Characterization'!S$2)</f>
        <v>7.2216079477461133</v>
      </c>
      <c r="T3" s="4">
        <f>('[1]Pc, Winter, S3'!T3*Main!$B$5)+(VLOOKUP($A3,'FL Ratio'!$A$2:$B$9,2,FALSE)*'FL Characterization'!T$2)</f>
        <v>6.3094602096013093</v>
      </c>
      <c r="U3" s="4">
        <f>('[1]Pc, Winter, S3'!U3*Main!$B$5)+(VLOOKUP($A3,'FL Ratio'!$A$2:$B$9,2,FALSE)*'FL Characterization'!U$2)</f>
        <v>5.7474534246910345</v>
      </c>
      <c r="V3" s="4">
        <f>('[1]Pc, Winter, S3'!V3*Main!$B$5)+(VLOOKUP($A3,'FL Ratio'!$A$2:$B$9,2,FALSE)*'FL Characterization'!V$2)</f>
        <v>5.7428871968020578</v>
      </c>
      <c r="W3" s="4">
        <f>('[1]Pc, Winter, S3'!W3*Main!$B$5)+(VLOOKUP($A3,'FL Ratio'!$A$2:$B$9,2,FALSE)*'FL Characterization'!W$2)</f>
        <v>5.0790034149388532</v>
      </c>
      <c r="X3" s="4">
        <f>('[1]Pc, Winter, S3'!X3*Main!$B$5)+(VLOOKUP($A3,'FL Ratio'!$A$2:$B$9,2,FALSE)*'FL Characterization'!X$2)</f>
        <v>6.7182844701692206</v>
      </c>
      <c r="Y3" s="4">
        <f>('[1]Pc, Winter, S3'!Y3*Main!$B$5)+(VLOOKUP($A3,'FL Ratio'!$A$2:$B$9,2,FALSE)*'FL Characterization'!Y$2)</f>
        <v>6.739967286794796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4.488141539085273</v>
      </c>
      <c r="C4" s="4">
        <f>('[1]Pc, Winter, S3'!C4*Main!$B$5)+(VLOOKUP($A4,'FL Ratio'!$A$2:$B$9,2,FALSE)*'FL Characterization'!C$2)</f>
        <v>4.4098565234936808</v>
      </c>
      <c r="D4" s="4">
        <f>('[1]Pc, Winter, S3'!D4*Main!$B$5)+(VLOOKUP($A4,'FL Ratio'!$A$2:$B$9,2,FALSE)*'FL Characterization'!D$2)</f>
        <v>4.1028861302146282</v>
      </c>
      <c r="E4" s="4">
        <f>('[1]Pc, Winter, S3'!E4*Main!$B$5)+(VLOOKUP($A4,'FL Ratio'!$A$2:$B$9,2,FALSE)*'FL Characterization'!E$2)</f>
        <v>4.0608539720619765</v>
      </c>
      <c r="F4" s="4">
        <f>('[1]Pc, Winter, S3'!F4*Main!$B$5)+(VLOOKUP($A4,'FL Ratio'!$A$2:$B$9,2,FALSE)*'FL Characterization'!F$2)</f>
        <v>3.6903586456016111</v>
      </c>
      <c r="G4" s="4">
        <f>('[1]Pc, Winter, S3'!G4*Main!$B$5)+(VLOOKUP($A4,'FL Ratio'!$A$2:$B$9,2,FALSE)*'FL Characterization'!G$2)</f>
        <v>3.6349677533016882</v>
      </c>
      <c r="H4" s="4">
        <f>('[1]Pc, Winter, S3'!H4*Main!$B$5)+(VLOOKUP($A4,'FL Ratio'!$A$2:$B$9,2,FALSE)*'FL Characterization'!H$2)</f>
        <v>5.284369085556218</v>
      </c>
      <c r="I4" s="4">
        <f>('[1]Pc, Winter, S3'!I4*Main!$B$5)+(VLOOKUP($A4,'FL Ratio'!$A$2:$B$9,2,FALSE)*'FL Characterization'!I$2)</f>
        <v>4.4525037766424465</v>
      </c>
      <c r="J4" s="4">
        <f>('[1]Pc, Winter, S3'!J4*Main!$B$5)+(VLOOKUP($A4,'FL Ratio'!$A$2:$B$9,2,FALSE)*'FL Characterization'!J$2)</f>
        <v>4.5561254059509997</v>
      </c>
      <c r="K4" s="4">
        <f>('[1]Pc, Winter, S3'!K4*Main!$B$5)+(VLOOKUP($A4,'FL Ratio'!$A$2:$B$9,2,FALSE)*'FL Characterization'!K$2)</f>
        <v>4.5069494027175283</v>
      </c>
      <c r="L4" s="4">
        <f>('[1]Pc, Winter, S3'!L4*Main!$B$5)+(VLOOKUP($A4,'FL Ratio'!$A$2:$B$9,2,FALSE)*'FL Characterization'!L$2)</f>
        <v>4.2695390902649732</v>
      </c>
      <c r="M4" s="4">
        <f>('[1]Pc, Winter, S3'!M4*Main!$B$5)+(VLOOKUP($A4,'FL Ratio'!$A$2:$B$9,2,FALSE)*'FL Characterization'!M$2)</f>
        <v>4.5007006291185574</v>
      </c>
      <c r="N4" s="4">
        <f>('[1]Pc, Winter, S3'!N4*Main!$B$5)+(VLOOKUP($A4,'FL Ratio'!$A$2:$B$9,2,FALSE)*'FL Characterization'!N$2)</f>
        <v>4.3719065421717538</v>
      </c>
      <c r="O4" s="4">
        <f>('[1]Pc, Winter, S3'!O4*Main!$B$5)+(VLOOKUP($A4,'FL Ratio'!$A$2:$B$9,2,FALSE)*'FL Characterization'!O$2)</f>
        <v>4.7011932479366685</v>
      </c>
      <c r="P4" s="4">
        <f>('[1]Pc, Winter, S3'!P4*Main!$B$5)+(VLOOKUP($A4,'FL Ratio'!$A$2:$B$9,2,FALSE)*'FL Characterization'!P$2)</f>
        <v>4.2436306191989566</v>
      </c>
      <c r="Q4" s="4">
        <f>('[1]Pc, Winter, S3'!Q4*Main!$B$5)+(VLOOKUP($A4,'FL Ratio'!$A$2:$B$9,2,FALSE)*'FL Characterization'!Q$2)</f>
        <v>4.2470157235952293</v>
      </c>
      <c r="R4" s="4">
        <f>('[1]Pc, Winter, S3'!R4*Main!$B$5)+(VLOOKUP($A4,'FL Ratio'!$A$2:$B$9,2,FALSE)*'FL Characterization'!R$2)</f>
        <v>3.8457738335785021</v>
      </c>
      <c r="S4" s="4">
        <f>('[1]Pc, Winter, S3'!S4*Main!$B$5)+(VLOOKUP($A4,'FL Ratio'!$A$2:$B$9,2,FALSE)*'FL Characterization'!S$2)</f>
        <v>4.6487521974409853</v>
      </c>
      <c r="T4" s="4">
        <f>('[1]Pc, Winter, S3'!T4*Main!$B$5)+(VLOOKUP($A4,'FL Ratio'!$A$2:$B$9,2,FALSE)*'FL Characterization'!T$2)</f>
        <v>4.0375317657711491</v>
      </c>
      <c r="U4" s="4">
        <f>('[1]Pc, Winter, S3'!U4*Main!$B$5)+(VLOOKUP($A4,'FL Ratio'!$A$2:$B$9,2,FALSE)*'FL Characterization'!U$2)</f>
        <v>3.987813197671346</v>
      </c>
      <c r="V4" s="4">
        <f>('[1]Pc, Winter, S3'!V4*Main!$B$5)+(VLOOKUP($A4,'FL Ratio'!$A$2:$B$9,2,FALSE)*'FL Characterization'!V$2)</f>
        <v>4.042490919838384</v>
      </c>
      <c r="W4" s="4">
        <f>('[1]Pc, Winter, S3'!W4*Main!$B$5)+(VLOOKUP($A4,'FL Ratio'!$A$2:$B$9,2,FALSE)*'FL Characterization'!W$2)</f>
        <v>3.6205039315533716</v>
      </c>
      <c r="X4" s="4">
        <f>('[1]Pc, Winter, S3'!X4*Main!$B$5)+(VLOOKUP($A4,'FL Ratio'!$A$2:$B$9,2,FALSE)*'FL Characterization'!X$2)</f>
        <v>4.4524650689023151</v>
      </c>
      <c r="Y4" s="4">
        <f>('[1]Pc, Winter, S3'!Y4*Main!$B$5)+(VLOOKUP($A4,'FL Ratio'!$A$2:$B$9,2,FALSE)*'FL Characterization'!Y$2)</f>
        <v>4.5764059531817214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2.1854950824928223</v>
      </c>
      <c r="C5" s="4">
        <f>('[1]Pc, Winter, S3'!C5*Main!$B$5)+(VLOOKUP($A5,'FL Ratio'!$A$2:$B$9,2,FALSE)*'FL Characterization'!C$2)</f>
        <v>2.0576939428560443</v>
      </c>
      <c r="D5" s="4">
        <f>('[1]Pc, Winter, S3'!D5*Main!$B$5)+(VLOOKUP($A5,'FL Ratio'!$A$2:$B$9,2,FALSE)*'FL Characterization'!D$2)</f>
        <v>1.8704518895154274</v>
      </c>
      <c r="E5" s="4">
        <f>('[1]Pc, Winter, S3'!E5*Main!$B$5)+(VLOOKUP($A5,'FL Ratio'!$A$2:$B$9,2,FALSE)*'FL Characterization'!E$2)</f>
        <v>1.7492669361647197</v>
      </c>
      <c r="F5" s="4">
        <f>('[1]Pc, Winter, S3'!F5*Main!$B$5)+(VLOOKUP($A5,'FL Ratio'!$A$2:$B$9,2,FALSE)*'FL Characterization'!F$2)</f>
        <v>1.5206882735384859</v>
      </c>
      <c r="G5" s="4">
        <f>('[1]Pc, Winter, S3'!G5*Main!$B$5)+(VLOOKUP($A5,'FL Ratio'!$A$2:$B$9,2,FALSE)*'FL Characterization'!G$2)</f>
        <v>1.6758656977748405</v>
      </c>
      <c r="H5" s="4">
        <f>('[1]Pc, Winter, S3'!H5*Main!$B$5)+(VLOOKUP($A5,'FL Ratio'!$A$2:$B$9,2,FALSE)*'FL Characterization'!H$2)</f>
        <v>2.6364593456512475</v>
      </c>
      <c r="I5" s="4">
        <f>('[1]Pc, Winter, S3'!I5*Main!$B$5)+(VLOOKUP($A5,'FL Ratio'!$A$2:$B$9,2,FALSE)*'FL Characterization'!I$2)</f>
        <v>1.9764325118568273</v>
      </c>
      <c r="J5" s="4">
        <f>('[1]Pc, Winter, S3'!J5*Main!$B$5)+(VLOOKUP($A5,'FL Ratio'!$A$2:$B$9,2,FALSE)*'FL Characterization'!J$2)</f>
        <v>2.1123821237070812</v>
      </c>
      <c r="K5" s="4">
        <f>('[1]Pc, Winter, S3'!K5*Main!$B$5)+(VLOOKUP($A5,'FL Ratio'!$A$2:$B$9,2,FALSE)*'FL Characterization'!K$2)</f>
        <v>2.0573924828735484</v>
      </c>
      <c r="L5" s="4">
        <f>('[1]Pc, Winter, S3'!L5*Main!$B$5)+(VLOOKUP($A5,'FL Ratio'!$A$2:$B$9,2,FALSE)*'FL Characterization'!L$2)</f>
        <v>1.9304236137202118</v>
      </c>
      <c r="M5" s="4">
        <f>('[1]Pc, Winter, S3'!M5*Main!$B$5)+(VLOOKUP($A5,'FL Ratio'!$A$2:$B$9,2,FALSE)*'FL Characterization'!M$2)</f>
        <v>1.8124493499619463</v>
      </c>
      <c r="N5" s="4">
        <f>('[1]Pc, Winter, S3'!N5*Main!$B$5)+(VLOOKUP($A5,'FL Ratio'!$A$2:$B$9,2,FALSE)*'FL Characterization'!N$2)</f>
        <v>1.9533638902215538</v>
      </c>
      <c r="O5" s="4">
        <f>('[1]Pc, Winter, S3'!O5*Main!$B$5)+(VLOOKUP($A5,'FL Ratio'!$A$2:$B$9,2,FALSE)*'FL Characterization'!O$2)</f>
        <v>2.0658627142244352</v>
      </c>
      <c r="P5" s="4">
        <f>('[1]Pc, Winter, S3'!P5*Main!$B$5)+(VLOOKUP($A5,'FL Ratio'!$A$2:$B$9,2,FALSE)*'FL Characterization'!P$2)</f>
        <v>2.0954699025564159</v>
      </c>
      <c r="Q5" s="4">
        <f>('[1]Pc, Winter, S3'!Q5*Main!$B$5)+(VLOOKUP($A5,'FL Ratio'!$A$2:$B$9,2,FALSE)*'FL Characterization'!Q$2)</f>
        <v>2.0891036861405099</v>
      </c>
      <c r="R5" s="4">
        <f>('[1]Pc, Winter, S3'!R5*Main!$B$5)+(VLOOKUP($A5,'FL Ratio'!$A$2:$B$9,2,FALSE)*'FL Characterization'!R$2)</f>
        <v>2.1868612679022306</v>
      </c>
      <c r="S5" s="4">
        <f>('[1]Pc, Winter, S3'!S5*Main!$B$5)+(VLOOKUP($A5,'FL Ratio'!$A$2:$B$9,2,FALSE)*'FL Characterization'!S$2)</f>
        <v>3.5369304605845255</v>
      </c>
      <c r="T5" s="4">
        <f>('[1]Pc, Winter, S3'!T5*Main!$B$5)+(VLOOKUP($A5,'FL Ratio'!$A$2:$B$9,2,FALSE)*'FL Characterization'!T$2)</f>
        <v>2.9602872665117572</v>
      </c>
      <c r="U5" s="4">
        <f>('[1]Pc, Winter, S3'!U5*Main!$B$5)+(VLOOKUP($A5,'FL Ratio'!$A$2:$B$9,2,FALSE)*'FL Characterization'!U$2)</f>
        <v>2.3821236037685605</v>
      </c>
      <c r="V5" s="4">
        <f>('[1]Pc, Winter, S3'!V5*Main!$B$5)+(VLOOKUP($A5,'FL Ratio'!$A$2:$B$9,2,FALSE)*'FL Characterization'!V$2)</f>
        <v>2.5043770652071742</v>
      </c>
      <c r="W5" s="4">
        <f>('[1]Pc, Winter, S3'!W5*Main!$B$5)+(VLOOKUP($A5,'FL Ratio'!$A$2:$B$9,2,FALSE)*'FL Characterization'!W$2)</f>
        <v>2.0911948807843159</v>
      </c>
      <c r="X5" s="4">
        <f>('[1]Pc, Winter, S3'!X5*Main!$B$5)+(VLOOKUP($A5,'FL Ratio'!$A$2:$B$9,2,FALSE)*'FL Characterization'!X$2)</f>
        <v>2.6447462291716826</v>
      </c>
      <c r="Y5" s="4">
        <f>('[1]Pc, Winter, S3'!Y5*Main!$B$5)+(VLOOKUP($A5,'FL Ratio'!$A$2:$B$9,2,FALSE)*'FL Characterization'!Y$2)</f>
        <v>2.5877576574291838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1.6119408332137219</v>
      </c>
      <c r="C6" s="4">
        <f>('[1]Pc, Winter, S3'!C6*Main!$B$5)+(VLOOKUP($A6,'FL Ratio'!$A$2:$B$9,2,FALSE)*'FL Characterization'!C$2)</f>
        <v>1.5673068869744893</v>
      </c>
      <c r="D6" s="4">
        <f>('[1]Pc, Winter, S3'!D6*Main!$B$5)+(VLOOKUP($A6,'FL Ratio'!$A$2:$B$9,2,FALSE)*'FL Characterization'!D$2)</f>
        <v>1.4252752252683325</v>
      </c>
      <c r="E6" s="4">
        <f>('[1]Pc, Winter, S3'!E6*Main!$B$5)+(VLOOKUP($A6,'FL Ratio'!$A$2:$B$9,2,FALSE)*'FL Characterization'!E$2)</f>
        <v>1.3810584762742151</v>
      </c>
      <c r="F6" s="4">
        <f>('[1]Pc, Winter, S3'!F6*Main!$B$5)+(VLOOKUP($A6,'FL Ratio'!$A$2:$B$9,2,FALSE)*'FL Characterization'!F$2)</f>
        <v>1.2733153654688347</v>
      </c>
      <c r="G6" s="4">
        <f>('[1]Pc, Winter, S3'!G6*Main!$B$5)+(VLOOKUP($A6,'FL Ratio'!$A$2:$B$9,2,FALSE)*'FL Characterization'!G$2)</f>
        <v>1.2870179794251597</v>
      </c>
      <c r="H6" s="4">
        <f>('[1]Pc, Winter, S3'!H6*Main!$B$5)+(VLOOKUP($A6,'FL Ratio'!$A$2:$B$9,2,FALSE)*'FL Characterization'!H$2)</f>
        <v>1.618831115554628</v>
      </c>
      <c r="I6" s="4">
        <f>('[1]Pc, Winter, S3'!I6*Main!$B$5)+(VLOOKUP($A6,'FL Ratio'!$A$2:$B$9,2,FALSE)*'FL Characterization'!I$2)</f>
        <v>1.2126769291750399</v>
      </c>
      <c r="J6" s="4">
        <f>('[1]Pc, Winter, S3'!J6*Main!$B$5)+(VLOOKUP($A6,'FL Ratio'!$A$2:$B$9,2,FALSE)*'FL Characterization'!J$2)</f>
        <v>1.22591851287429</v>
      </c>
      <c r="K6" s="4">
        <f>('[1]Pc, Winter, S3'!K6*Main!$B$5)+(VLOOKUP($A6,'FL Ratio'!$A$2:$B$9,2,FALSE)*'FL Characterization'!K$2)</f>
        <v>1.3377003894304793</v>
      </c>
      <c r="L6" s="4">
        <f>('[1]Pc, Winter, S3'!L6*Main!$B$5)+(VLOOKUP($A6,'FL Ratio'!$A$2:$B$9,2,FALSE)*'FL Characterization'!L$2)</f>
        <v>1.3157554164764305</v>
      </c>
      <c r="M6" s="4">
        <f>('[1]Pc, Winter, S3'!M6*Main!$B$5)+(VLOOKUP($A6,'FL Ratio'!$A$2:$B$9,2,FALSE)*'FL Characterization'!M$2)</f>
        <v>1.3437941174602137</v>
      </c>
      <c r="N6" s="4">
        <f>('[1]Pc, Winter, S3'!N6*Main!$B$5)+(VLOOKUP($A6,'FL Ratio'!$A$2:$B$9,2,FALSE)*'FL Characterization'!N$2)</f>
        <v>1.3788827373849399</v>
      </c>
      <c r="O6" s="4">
        <f>('[1]Pc, Winter, S3'!O6*Main!$B$5)+(VLOOKUP($A6,'FL Ratio'!$A$2:$B$9,2,FALSE)*'FL Characterization'!O$2)</f>
        <v>1.4538586441262134</v>
      </c>
      <c r="P6" s="4">
        <f>('[1]Pc, Winter, S3'!P6*Main!$B$5)+(VLOOKUP($A6,'FL Ratio'!$A$2:$B$9,2,FALSE)*'FL Characterization'!P$2)</f>
        <v>1.4815172418731091</v>
      </c>
      <c r="Q6" s="4">
        <f>('[1]Pc, Winter, S3'!Q6*Main!$B$5)+(VLOOKUP($A6,'FL Ratio'!$A$2:$B$9,2,FALSE)*'FL Characterization'!Q$2)</f>
        <v>1.4784560268830516</v>
      </c>
      <c r="R6" s="4">
        <f>('[1]Pc, Winter, S3'!R6*Main!$B$5)+(VLOOKUP($A6,'FL Ratio'!$A$2:$B$9,2,FALSE)*'FL Characterization'!R$2)</f>
        <v>1.4240487397368233</v>
      </c>
      <c r="S6" s="4">
        <f>('[1]Pc, Winter, S3'!S6*Main!$B$5)+(VLOOKUP($A6,'FL Ratio'!$A$2:$B$9,2,FALSE)*'FL Characterization'!S$2)</f>
        <v>1.7577712982244651</v>
      </c>
      <c r="T6" s="4">
        <f>('[1]Pc, Winter, S3'!T6*Main!$B$5)+(VLOOKUP($A6,'FL Ratio'!$A$2:$B$9,2,FALSE)*'FL Characterization'!T$2)</f>
        <v>1.5802540499863962</v>
      </c>
      <c r="U6" s="4">
        <f>('[1]Pc, Winter, S3'!U6*Main!$B$5)+(VLOOKUP($A6,'FL Ratio'!$A$2:$B$9,2,FALSE)*'FL Characterization'!U$2)</f>
        <v>1.5027180078822633</v>
      </c>
      <c r="V6" s="4">
        <f>('[1]Pc, Winter, S3'!V6*Main!$B$5)+(VLOOKUP($A6,'FL Ratio'!$A$2:$B$9,2,FALSE)*'FL Characterization'!V$2)</f>
        <v>1.5928081199568072</v>
      </c>
      <c r="W6" s="4">
        <f>('[1]Pc, Winter, S3'!W6*Main!$B$5)+(VLOOKUP($A6,'FL Ratio'!$A$2:$B$9,2,FALSE)*'FL Characterization'!W$2)</f>
        <v>1.4176736324956096</v>
      </c>
      <c r="X6" s="4">
        <f>('[1]Pc, Winter, S3'!X6*Main!$B$5)+(VLOOKUP($A6,'FL Ratio'!$A$2:$B$9,2,FALSE)*'FL Characterization'!X$2)</f>
        <v>1.7726634788029008</v>
      </c>
      <c r="Y6" s="4">
        <f>('[1]Pc, Winter, S3'!Y6*Main!$B$5)+(VLOOKUP($A6,'FL Ratio'!$A$2:$B$9,2,FALSE)*'FL Characterization'!Y$2)</f>
        <v>1.751293779745815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3.5763817344319841</v>
      </c>
      <c r="C7" s="4">
        <f>('[1]Pc, Winter, S3'!C7*Main!$B$5)+(VLOOKUP($A7,'FL Ratio'!$A$2:$B$9,2,FALSE)*'FL Characterization'!C$2)</f>
        <v>3.4432845892558381</v>
      </c>
      <c r="D7" s="4">
        <f>('[1]Pc, Winter, S3'!D7*Main!$B$5)+(VLOOKUP($A7,'FL Ratio'!$A$2:$B$9,2,FALSE)*'FL Characterization'!D$2)</f>
        <v>3.2221255649777576</v>
      </c>
      <c r="E7" s="4">
        <f>('[1]Pc, Winter, S3'!E7*Main!$B$5)+(VLOOKUP($A7,'FL Ratio'!$A$2:$B$9,2,FALSE)*'FL Characterization'!E$2)</f>
        <v>3.2170996931266957</v>
      </c>
      <c r="F7" s="4">
        <f>('[1]Pc, Winter, S3'!F7*Main!$B$5)+(VLOOKUP($A7,'FL Ratio'!$A$2:$B$9,2,FALSE)*'FL Characterization'!F$2)</f>
        <v>2.9419354142133773</v>
      </c>
      <c r="G7" s="4">
        <f>('[1]Pc, Winter, S3'!G7*Main!$B$5)+(VLOOKUP($A7,'FL Ratio'!$A$2:$B$9,2,FALSE)*'FL Characterization'!G$2)</f>
        <v>2.9316101862294639</v>
      </c>
      <c r="H7" s="4">
        <f>('[1]Pc, Winter, S3'!H7*Main!$B$5)+(VLOOKUP($A7,'FL Ratio'!$A$2:$B$9,2,FALSE)*'FL Characterization'!H$2)</f>
        <v>3.4263850242659664</v>
      </c>
      <c r="I7" s="4">
        <f>('[1]Pc, Winter, S3'!I7*Main!$B$5)+(VLOOKUP($A7,'FL Ratio'!$A$2:$B$9,2,FALSE)*'FL Characterization'!I$2)</f>
        <v>2.9152118941446274</v>
      </c>
      <c r="J7" s="4">
        <f>('[1]Pc, Winter, S3'!J7*Main!$B$5)+(VLOOKUP($A7,'FL Ratio'!$A$2:$B$9,2,FALSE)*'FL Characterization'!J$2)</f>
        <v>2.965392952803914</v>
      </c>
      <c r="K7" s="4">
        <f>('[1]Pc, Winter, S3'!K7*Main!$B$5)+(VLOOKUP($A7,'FL Ratio'!$A$2:$B$9,2,FALSE)*'FL Characterization'!K$2)</f>
        <v>3.2026675303485512</v>
      </c>
      <c r="L7" s="4">
        <f>('[1]Pc, Winter, S3'!L7*Main!$B$5)+(VLOOKUP($A7,'FL Ratio'!$A$2:$B$9,2,FALSE)*'FL Characterization'!L$2)</f>
        <v>3.0155110588608505</v>
      </c>
      <c r="M7" s="4">
        <f>('[1]Pc, Winter, S3'!M7*Main!$B$5)+(VLOOKUP($A7,'FL Ratio'!$A$2:$B$9,2,FALSE)*'FL Characterization'!M$2)</f>
        <v>3.0704662431393408</v>
      </c>
      <c r="N7" s="4">
        <f>('[1]Pc, Winter, S3'!N7*Main!$B$5)+(VLOOKUP($A7,'FL Ratio'!$A$2:$B$9,2,FALSE)*'FL Characterization'!N$2)</f>
        <v>3.2030772693254272</v>
      </c>
      <c r="O7" s="4">
        <f>('[1]Pc, Winter, S3'!O7*Main!$B$5)+(VLOOKUP($A7,'FL Ratio'!$A$2:$B$9,2,FALSE)*'FL Characterization'!O$2)</f>
        <v>3.3719731998782896</v>
      </c>
      <c r="P7" s="4">
        <f>('[1]Pc, Winter, S3'!P7*Main!$B$5)+(VLOOKUP($A7,'FL Ratio'!$A$2:$B$9,2,FALSE)*'FL Characterization'!P$2)</f>
        <v>3.2739516455135105</v>
      </c>
      <c r="Q7" s="4">
        <f>('[1]Pc, Winter, S3'!Q7*Main!$B$5)+(VLOOKUP($A7,'FL Ratio'!$A$2:$B$9,2,FALSE)*'FL Characterization'!Q$2)</f>
        <v>3.2172662284111788</v>
      </c>
      <c r="R7" s="4">
        <f>('[1]Pc, Winter, S3'!R7*Main!$B$5)+(VLOOKUP($A7,'FL Ratio'!$A$2:$B$9,2,FALSE)*'FL Characterization'!R$2)</f>
        <v>2.9459959741179924</v>
      </c>
      <c r="S7" s="4">
        <f>('[1]Pc, Winter, S3'!S7*Main!$B$5)+(VLOOKUP($A7,'FL Ratio'!$A$2:$B$9,2,FALSE)*'FL Characterization'!S$2)</f>
        <v>3.3484849026120127</v>
      </c>
      <c r="T7" s="4">
        <f>('[1]Pc, Winter, S3'!T7*Main!$B$5)+(VLOOKUP($A7,'FL Ratio'!$A$2:$B$9,2,FALSE)*'FL Characterization'!T$2)</f>
        <v>3.0275011034985919</v>
      </c>
      <c r="U7" s="4">
        <f>('[1]Pc, Winter, S3'!U7*Main!$B$5)+(VLOOKUP($A7,'FL Ratio'!$A$2:$B$9,2,FALSE)*'FL Characterization'!U$2)</f>
        <v>2.8384827192669237</v>
      </c>
      <c r="V7" s="4">
        <f>('[1]Pc, Winter, S3'!V7*Main!$B$5)+(VLOOKUP($A7,'FL Ratio'!$A$2:$B$9,2,FALSE)*'FL Characterization'!V$2)</f>
        <v>2.9075668869751152</v>
      </c>
      <c r="W7" s="4">
        <f>('[1]Pc, Winter, S3'!W7*Main!$B$5)+(VLOOKUP($A7,'FL Ratio'!$A$2:$B$9,2,FALSE)*'FL Characterization'!W$2)</f>
        <v>2.6547213976722612</v>
      </c>
      <c r="X7" s="4">
        <f>('[1]Pc, Winter, S3'!X7*Main!$B$5)+(VLOOKUP($A7,'FL Ratio'!$A$2:$B$9,2,FALSE)*'FL Characterization'!X$2)</f>
        <v>3.4454007908355559</v>
      </c>
      <c r="Y7" s="4">
        <f>('[1]Pc, Winter, S3'!Y7*Main!$B$5)+(VLOOKUP($A7,'FL Ratio'!$A$2:$B$9,2,FALSE)*'FL Characterization'!Y$2)</f>
        <v>3.5041209660429482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3.2085266910331249</v>
      </c>
      <c r="C8" s="4">
        <f>('[1]Pc, Winter, S3'!C8*Main!$B$5)+(VLOOKUP($A8,'FL Ratio'!$A$2:$B$9,2,FALSE)*'FL Characterization'!C$2)</f>
        <v>3.1357856870636365</v>
      </c>
      <c r="D8" s="4">
        <f>('[1]Pc, Winter, S3'!D8*Main!$B$5)+(VLOOKUP($A8,'FL Ratio'!$A$2:$B$9,2,FALSE)*'FL Characterization'!D$2)</f>
        <v>2.9000594901375951</v>
      </c>
      <c r="E8" s="4">
        <f>('[1]Pc, Winter, S3'!E8*Main!$B$5)+(VLOOKUP($A8,'FL Ratio'!$A$2:$B$9,2,FALSE)*'FL Characterization'!E$2)</f>
        <v>2.8338590601104627</v>
      </c>
      <c r="F8" s="4">
        <f>('[1]Pc, Winter, S3'!F8*Main!$B$5)+(VLOOKUP($A8,'FL Ratio'!$A$2:$B$9,2,FALSE)*'FL Characterization'!F$2)</f>
        <v>2.580507991793775</v>
      </c>
      <c r="G8" s="4">
        <f>('[1]Pc, Winter, S3'!G8*Main!$B$5)+(VLOOKUP($A8,'FL Ratio'!$A$2:$B$9,2,FALSE)*'FL Characterization'!G$2)</f>
        <v>2.5653874950142241</v>
      </c>
      <c r="H8" s="4">
        <f>('[1]Pc, Winter, S3'!H8*Main!$B$5)+(VLOOKUP($A8,'FL Ratio'!$A$2:$B$9,2,FALSE)*'FL Characterization'!H$2)</f>
        <v>3.2333611566799636</v>
      </c>
      <c r="I8" s="4">
        <f>('[1]Pc, Winter, S3'!I8*Main!$B$5)+(VLOOKUP($A8,'FL Ratio'!$A$2:$B$9,2,FALSE)*'FL Characterization'!I$2)</f>
        <v>2.5781142285202878</v>
      </c>
      <c r="J8" s="4">
        <f>('[1]Pc, Winter, S3'!J8*Main!$B$5)+(VLOOKUP($A8,'FL Ratio'!$A$2:$B$9,2,FALSE)*'FL Characterization'!J$2)</f>
        <v>2.7276155322961002</v>
      </c>
      <c r="K8" s="4">
        <f>('[1]Pc, Winter, S3'!K8*Main!$B$5)+(VLOOKUP($A8,'FL Ratio'!$A$2:$B$9,2,FALSE)*'FL Characterization'!K$2)</f>
        <v>2.7409639546264595</v>
      </c>
      <c r="L8" s="4">
        <f>('[1]Pc, Winter, S3'!L8*Main!$B$5)+(VLOOKUP($A8,'FL Ratio'!$A$2:$B$9,2,FALSE)*'FL Characterization'!L$2)</f>
        <v>2.6864235528982681</v>
      </c>
      <c r="M8" s="4">
        <f>('[1]Pc, Winter, S3'!M8*Main!$B$5)+(VLOOKUP($A8,'FL Ratio'!$A$2:$B$9,2,FALSE)*'FL Characterization'!M$2)</f>
        <v>2.6974843901856209</v>
      </c>
      <c r="N8" s="4">
        <f>('[1]Pc, Winter, S3'!N8*Main!$B$5)+(VLOOKUP($A8,'FL Ratio'!$A$2:$B$9,2,FALSE)*'FL Characterization'!N$2)</f>
        <v>2.7689278895457456</v>
      </c>
      <c r="O8" s="4">
        <f>('[1]Pc, Winter, S3'!O8*Main!$B$5)+(VLOOKUP($A8,'FL Ratio'!$A$2:$B$9,2,FALSE)*'FL Characterization'!O$2)</f>
        <v>2.9694330106171223</v>
      </c>
      <c r="P8" s="4">
        <f>('[1]Pc, Winter, S3'!P8*Main!$B$5)+(VLOOKUP($A8,'FL Ratio'!$A$2:$B$9,2,FALSE)*'FL Characterization'!P$2)</f>
        <v>2.8425298973386584</v>
      </c>
      <c r="Q8" s="4">
        <f>('[1]Pc, Winter, S3'!Q8*Main!$B$5)+(VLOOKUP($A8,'FL Ratio'!$A$2:$B$9,2,FALSE)*'FL Characterization'!Q$2)</f>
        <v>2.8312139523672859</v>
      </c>
      <c r="R8" s="4">
        <f>('[1]Pc, Winter, S3'!R8*Main!$B$5)+(VLOOKUP($A8,'FL Ratio'!$A$2:$B$9,2,FALSE)*'FL Characterization'!R$2)</f>
        <v>2.7556058254778497</v>
      </c>
      <c r="S8" s="4">
        <f>('[1]Pc, Winter, S3'!S8*Main!$B$5)+(VLOOKUP($A8,'FL Ratio'!$A$2:$B$9,2,FALSE)*'FL Characterization'!S$2)</f>
        <v>3.4296923665307877</v>
      </c>
      <c r="T8" s="4">
        <f>('[1]Pc, Winter, S3'!T8*Main!$B$5)+(VLOOKUP($A8,'FL Ratio'!$A$2:$B$9,2,FALSE)*'FL Characterization'!T$2)</f>
        <v>3.0165583296353597</v>
      </c>
      <c r="U8" s="4">
        <f>('[1]Pc, Winter, S3'!U8*Main!$B$5)+(VLOOKUP($A8,'FL Ratio'!$A$2:$B$9,2,FALSE)*'FL Characterization'!U$2)</f>
        <v>2.6973764439197234</v>
      </c>
      <c r="V8" s="4">
        <f>('[1]Pc, Winter, S3'!V8*Main!$B$5)+(VLOOKUP($A8,'FL Ratio'!$A$2:$B$9,2,FALSE)*'FL Characterization'!V$2)</f>
        <v>2.7964177267213315</v>
      </c>
      <c r="W8" s="4">
        <f>('[1]Pc, Winter, S3'!W8*Main!$B$5)+(VLOOKUP($A8,'FL Ratio'!$A$2:$B$9,2,FALSE)*'FL Characterization'!W$2)</f>
        <v>2.5487529681556764</v>
      </c>
      <c r="X8" s="4">
        <f>('[1]Pc, Winter, S3'!X8*Main!$B$5)+(VLOOKUP($A8,'FL Ratio'!$A$2:$B$9,2,FALSE)*'FL Characterization'!X$2)</f>
        <v>3.2015909747856028</v>
      </c>
      <c r="Y8" s="4">
        <f>('[1]Pc, Winter, S3'!Y8*Main!$B$5)+(VLOOKUP($A8,'FL Ratio'!$A$2:$B$9,2,FALSE)*'FL Characterization'!Y$2)</f>
        <v>3.2270731604906202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2.7457836265126634</v>
      </c>
      <c r="C9" s="4">
        <f>('[1]Pc, Winter, S3'!C9*Main!$B$5)+(VLOOKUP($A9,'FL Ratio'!$A$2:$B$9,2,FALSE)*'FL Characterization'!C$2)</f>
        <v>2.7739976070553278</v>
      </c>
      <c r="D9" s="4">
        <f>('[1]Pc, Winter, S3'!D9*Main!$B$5)+(VLOOKUP($A9,'FL Ratio'!$A$2:$B$9,2,FALSE)*'FL Characterization'!D$2)</f>
        <v>2.5628697584792182</v>
      </c>
      <c r="E9" s="4">
        <f>('[1]Pc, Winter, S3'!E9*Main!$B$5)+(VLOOKUP($A9,'FL Ratio'!$A$2:$B$9,2,FALSE)*'FL Characterization'!E$2)</f>
        <v>2.4831140966367711</v>
      </c>
      <c r="F9" s="4">
        <f>('[1]Pc, Winter, S3'!F9*Main!$B$5)+(VLOOKUP($A9,'FL Ratio'!$A$2:$B$9,2,FALSE)*'FL Characterization'!F$2)</f>
        <v>2.2645439351684984</v>
      </c>
      <c r="G9" s="4">
        <f>('[1]Pc, Winter, S3'!G9*Main!$B$5)+(VLOOKUP($A9,'FL Ratio'!$A$2:$B$9,2,FALSE)*'FL Characterization'!G$2)</f>
        <v>2.3266061547390655</v>
      </c>
      <c r="H9" s="4">
        <f>('[1]Pc, Winter, S3'!H9*Main!$B$5)+(VLOOKUP($A9,'FL Ratio'!$A$2:$B$9,2,FALSE)*'FL Characterization'!H$2)</f>
        <v>3.4472268405293445</v>
      </c>
      <c r="I9" s="4">
        <f>('[1]Pc, Winter, S3'!I9*Main!$B$5)+(VLOOKUP($A9,'FL Ratio'!$A$2:$B$9,2,FALSE)*'FL Characterization'!I$2)</f>
        <v>2.8126157288934457</v>
      </c>
      <c r="J9" s="4">
        <f>('[1]Pc, Winter, S3'!J9*Main!$B$5)+(VLOOKUP($A9,'FL Ratio'!$A$2:$B$9,2,FALSE)*'FL Characterization'!J$2)</f>
        <v>2.8880472556373102</v>
      </c>
      <c r="K9" s="4">
        <f>('[1]Pc, Winter, S3'!K9*Main!$B$5)+(VLOOKUP($A9,'FL Ratio'!$A$2:$B$9,2,FALSE)*'FL Characterization'!K$2)</f>
        <v>2.9584910401662885</v>
      </c>
      <c r="L9" s="4">
        <f>('[1]Pc, Winter, S3'!L9*Main!$B$5)+(VLOOKUP($A9,'FL Ratio'!$A$2:$B$9,2,FALSE)*'FL Characterization'!L$2)</f>
        <v>3.0596476035271016</v>
      </c>
      <c r="M9" s="4">
        <f>('[1]Pc, Winter, S3'!M9*Main!$B$5)+(VLOOKUP($A9,'FL Ratio'!$A$2:$B$9,2,FALSE)*'FL Characterization'!M$2)</f>
        <v>2.9668453851756453</v>
      </c>
      <c r="N9" s="4">
        <f>('[1]Pc, Winter, S3'!N9*Main!$B$5)+(VLOOKUP($A9,'FL Ratio'!$A$2:$B$9,2,FALSE)*'FL Characterization'!N$2)</f>
        <v>2.9992058270833502</v>
      </c>
      <c r="O9" s="4">
        <f>('[1]Pc, Winter, S3'!O9*Main!$B$5)+(VLOOKUP($A9,'FL Ratio'!$A$2:$B$9,2,FALSE)*'FL Characterization'!O$2)</f>
        <v>3.2280076241544364</v>
      </c>
      <c r="P9" s="4">
        <f>('[1]Pc, Winter, S3'!P9*Main!$B$5)+(VLOOKUP($A9,'FL Ratio'!$A$2:$B$9,2,FALSE)*'FL Characterization'!P$2)</f>
        <v>2.8697561916146275</v>
      </c>
      <c r="Q9" s="4">
        <f>('[1]Pc, Winter, S3'!Q9*Main!$B$5)+(VLOOKUP($A9,'FL Ratio'!$A$2:$B$9,2,FALSE)*'FL Characterization'!Q$2)</f>
        <v>2.7217339840393944</v>
      </c>
      <c r="R9" s="4">
        <f>('[1]Pc, Winter, S3'!R9*Main!$B$5)+(VLOOKUP($A9,'FL Ratio'!$A$2:$B$9,2,FALSE)*'FL Characterization'!R$2)</f>
        <v>2.508064434410493</v>
      </c>
      <c r="S9" s="4">
        <f>('[1]Pc, Winter, S3'!S9*Main!$B$5)+(VLOOKUP($A9,'FL Ratio'!$A$2:$B$9,2,FALSE)*'FL Characterization'!S$2)</f>
        <v>3.0584222569125972</v>
      </c>
      <c r="T9" s="4">
        <f>('[1]Pc, Winter, S3'!T9*Main!$B$5)+(VLOOKUP($A9,'FL Ratio'!$A$2:$B$9,2,FALSE)*'FL Characterization'!T$2)</f>
        <v>2.7272872381145095</v>
      </c>
      <c r="U9" s="4">
        <f>('[1]Pc, Winter, S3'!U9*Main!$B$5)+(VLOOKUP($A9,'FL Ratio'!$A$2:$B$9,2,FALSE)*'FL Characterization'!U$2)</f>
        <v>2.4864454603839663</v>
      </c>
      <c r="V9" s="4">
        <f>('[1]Pc, Winter, S3'!V9*Main!$B$5)+(VLOOKUP($A9,'FL Ratio'!$A$2:$B$9,2,FALSE)*'FL Characterization'!V$2)</f>
        <v>2.5697729540785224</v>
      </c>
      <c r="W9" s="4">
        <f>('[1]Pc, Winter, S3'!W9*Main!$B$5)+(VLOOKUP($A9,'FL Ratio'!$A$2:$B$9,2,FALSE)*'FL Characterization'!W$2)</f>
        <v>2.2761453416128417</v>
      </c>
      <c r="X9" s="4">
        <f>('[1]Pc, Winter, S3'!X9*Main!$B$5)+(VLOOKUP($A9,'FL Ratio'!$A$2:$B$9,2,FALSE)*'FL Characterization'!X$2)</f>
        <v>2.7774305891886142</v>
      </c>
      <c r="Y9" s="4">
        <f>('[1]Pc, Winter, S3'!Y9*Main!$B$5)+(VLOOKUP($A9,'FL Ratio'!$A$2:$B$9,2,FALSE)*'FL Characterization'!Y$2)</f>
        <v>2.8685816927352037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1.0427713340267801</v>
      </c>
      <c r="C2" s="4">
        <f>('[1]Qc, Winter, S1'!C2*Main!$B$5)</f>
        <v>0.73673556597124334</v>
      </c>
      <c r="D2" s="4">
        <f>('[1]Qc, Winter, S1'!D2*Main!$B$5)</f>
        <v>0.63867040540629083</v>
      </c>
      <c r="E2" s="4">
        <f>('[1]Qc, Winter, S1'!E2*Main!$B$5)</f>
        <v>0.81866465353147166</v>
      </c>
      <c r="F2" s="4">
        <f>('[1]Qc, Winter, S1'!F2*Main!$B$5)</f>
        <v>0.70489444384948108</v>
      </c>
      <c r="G2" s="4">
        <f>('[1]Qc, Winter, S1'!G2*Main!$B$5)</f>
        <v>0.57954352975672674</v>
      </c>
      <c r="H2" s="4">
        <f>('[1]Qc, Winter, S1'!H2*Main!$B$5)</f>
        <v>0.47951348579644931</v>
      </c>
      <c r="I2" s="4">
        <f>('[1]Qc, Winter, S1'!I2*Main!$B$5)</f>
        <v>1.6756763529946761</v>
      </c>
      <c r="J2" s="4">
        <f>('[1]Qc, Winter, S1'!J2*Main!$B$5)</f>
        <v>1.7524071646943069</v>
      </c>
      <c r="K2" s="4">
        <f>('[1]Qc, Winter, S1'!K2*Main!$B$5)</f>
        <v>1.5030482776790801</v>
      </c>
      <c r="L2" s="4">
        <f>('[1]Qc, Winter, S1'!L2*Main!$B$5)</f>
        <v>1.7511603649869569</v>
      </c>
      <c r="M2" s="4">
        <f>('[1]Qc, Winter, S1'!M2*Main!$B$5)</f>
        <v>1.6271761483098413</v>
      </c>
      <c r="N2" s="4">
        <f>('[1]Qc, Winter, S1'!N2*Main!$B$5)</f>
        <v>1.63434513808029</v>
      </c>
      <c r="O2" s="4">
        <f>('[1]Qc, Winter, S1'!O2*Main!$B$5)</f>
        <v>1.4594079309053225</v>
      </c>
      <c r="P2" s="4">
        <f>('[1]Qc, Winter, S1'!P2*Main!$B$5)</f>
        <v>0.86601916211191077</v>
      </c>
      <c r="Q2" s="4">
        <f>('[1]Qc, Winter, S1'!Q2*Main!$B$5)</f>
        <v>1.3559200196705146</v>
      </c>
      <c r="R2" s="4">
        <f>('[1]Qc, Winter, S1'!R2*Main!$B$5)</f>
        <v>1.6262169666435327</v>
      </c>
      <c r="S2" s="4">
        <f>('[1]Qc, Winter, S1'!S2*Main!$B$5)</f>
        <v>1.5173623148943702</v>
      </c>
      <c r="T2" s="4">
        <f>('[1]Qc, Winter, S1'!T2*Main!$B$5)</f>
        <v>1.0604865460668467</v>
      </c>
      <c r="U2" s="4">
        <f>('[1]Qc, Winter, S1'!U2*Main!$B$5)</f>
        <v>1.1001917917494297</v>
      </c>
      <c r="V2" s="4">
        <f>('[1]Qc, Winter, S1'!V2*Main!$B$5)</f>
        <v>1.0247325284305102</v>
      </c>
      <c r="W2" s="4">
        <f>('[1]Qc, Winter, S1'!W2*Main!$B$5)</f>
        <v>0.63564982672122405</v>
      </c>
      <c r="X2" s="4">
        <f>('[1]Qc, Winter, S1'!X2*Main!$B$5)</f>
        <v>0.50706179855818045</v>
      </c>
      <c r="Y2" s="4">
        <f>('[1]Qc, Winter, S1'!Y2*Main!$B$5)</f>
        <v>0.52554769297045856</v>
      </c>
    </row>
    <row r="3" spans="1:25" x14ac:dyDescent="0.25">
      <c r="A3">
        <v>2</v>
      </c>
      <c r="B3" s="4">
        <f>('[1]Qc, Winter, S1'!B3*Main!$B$5)</f>
        <v>-1.5800462353756504</v>
      </c>
      <c r="C3" s="4">
        <f>('[1]Qc, Winter, S1'!C3*Main!$B$5)</f>
        <v>-1.5796978794271337</v>
      </c>
      <c r="D3" s="4">
        <f>('[1]Qc, Winter, S1'!D3*Main!$B$5)</f>
        <v>-1.6232864666951026</v>
      </c>
      <c r="E3" s="4">
        <f>('[1]Qc, Winter, S1'!E3*Main!$B$5)</f>
        <v>-1.6976493205897289</v>
      </c>
      <c r="F3" s="4">
        <f>('[1]Qc, Winter, S1'!F3*Main!$B$5)</f>
        <v>-1.6813465760333397</v>
      </c>
      <c r="G3" s="4">
        <f>('[1]Qc, Winter, S1'!G3*Main!$B$5)</f>
        <v>-1.5430831585645355</v>
      </c>
      <c r="H3" s="4">
        <f>('[1]Qc, Winter, S1'!H3*Main!$B$5)</f>
        <v>-0.97843613995584877</v>
      </c>
      <c r="I3" s="4">
        <f>('[1]Qc, Winter, S1'!I3*Main!$B$5)</f>
        <v>-0.18808349637077826</v>
      </c>
      <c r="J3" s="4">
        <f>('[1]Qc, Winter, S1'!J3*Main!$B$5)</f>
        <v>-0.20211957350540069</v>
      </c>
      <c r="K3" s="4">
        <f>('[1]Qc, Winter, S1'!K3*Main!$B$5)</f>
        <v>-0.13394600054651323</v>
      </c>
      <c r="L3" s="4">
        <f>('[1]Qc, Winter, S1'!L3*Main!$B$5)</f>
        <v>-0.11799271035829804</v>
      </c>
      <c r="M3" s="4">
        <f>('[1]Qc, Winter, S1'!M3*Main!$B$5)</f>
        <v>-0.52659383874606547</v>
      </c>
      <c r="N3" s="4">
        <f>('[1]Qc, Winter, S1'!N3*Main!$B$5)</f>
        <v>-0.7692970371707446</v>
      </c>
      <c r="O3" s="4">
        <f>('[1]Qc, Winter, S1'!O3*Main!$B$5)</f>
        <v>-0.99726634814411053</v>
      </c>
      <c r="P3" s="4">
        <f>('[1]Qc, Winter, S1'!P3*Main!$B$5)</f>
        <v>-0.98976884939630738</v>
      </c>
      <c r="Q3" s="4">
        <f>('[1]Qc, Winter, S1'!Q3*Main!$B$5)</f>
        <v>-1.0065070388883421</v>
      </c>
      <c r="R3" s="4">
        <f>('[1]Qc, Winter, S1'!R3*Main!$B$5)</f>
        <v>-0.79135314697594539</v>
      </c>
      <c r="S3" s="4">
        <f>('[1]Qc, Winter, S1'!S3*Main!$B$5)</f>
        <v>0.26009526144710543</v>
      </c>
      <c r="T3" s="4">
        <f>('[1]Qc, Winter, S1'!T3*Main!$B$5)</f>
        <v>-3.6656460809582452E-2</v>
      </c>
      <c r="U3" s="4">
        <f>('[1]Qc, Winter, S1'!U3*Main!$B$5)</f>
        <v>-0.43270390784905016</v>
      </c>
      <c r="V3" s="4">
        <f>('[1]Qc, Winter, S1'!V3*Main!$B$5)</f>
        <v>-0.8020762335064997</v>
      </c>
      <c r="W3" s="4">
        <f>('[1]Qc, Winter, S1'!W3*Main!$B$5)</f>
        <v>-1.0550645628525845</v>
      </c>
      <c r="X3" s="4">
        <f>('[1]Qc, Winter, S1'!X3*Main!$B$5)</f>
        <v>-1.1571485474773426</v>
      </c>
      <c r="Y3" s="4">
        <f>('[1]Qc, Winter, S1'!Y3*Main!$B$5)</f>
        <v>-1.3248797398487728</v>
      </c>
    </row>
    <row r="4" spans="1:25" x14ac:dyDescent="0.25">
      <c r="A4">
        <v>3</v>
      </c>
      <c r="B4" s="4">
        <f>('[1]Qc, Winter, S1'!B4*Main!$B$5)</f>
        <v>-1.1333169683929973</v>
      </c>
      <c r="C4" s="4">
        <f>('[1]Qc, Winter, S1'!C4*Main!$B$5)</f>
        <v>-1.2228522980468886</v>
      </c>
      <c r="D4" s="4">
        <f>('[1]Qc, Winter, S1'!D4*Main!$B$5)</f>
        <v>-1.2452820973751533</v>
      </c>
      <c r="E4" s="4">
        <f>('[1]Qc, Winter, S1'!E4*Main!$B$5)</f>
        <v>-1.2286284854610137</v>
      </c>
      <c r="F4" s="4">
        <f>('[1]Qc, Winter, S1'!F4*Main!$B$5)</f>
        <v>-1.2296503685622031</v>
      </c>
      <c r="G4" s="4">
        <f>('[1]Qc, Winter, S1'!G4*Main!$B$5)</f>
        <v>-1.0268107041266861</v>
      </c>
      <c r="H4" s="4">
        <f>('[1]Qc, Winter, S1'!H4*Main!$B$5)</f>
        <v>-3.8235371993233278E-2</v>
      </c>
      <c r="I4" s="4">
        <f>('[1]Qc, Winter, S1'!I4*Main!$B$5)</f>
        <v>0.52938913040436131</v>
      </c>
      <c r="J4" s="4">
        <f>('[1]Qc, Winter, S1'!J4*Main!$B$5)</f>
        <v>0.67471634154011406</v>
      </c>
      <c r="K4" s="4">
        <f>('[1]Qc, Winter, S1'!K4*Main!$B$5)</f>
        <v>0.47002332129743174</v>
      </c>
      <c r="L4" s="4">
        <f>('[1]Qc, Winter, S1'!L4*Main!$B$5)</f>
        <v>0.27751258198998735</v>
      </c>
      <c r="M4" s="4">
        <f>('[1]Qc, Winter, S1'!M4*Main!$B$5)</f>
        <v>0.55045799869423062</v>
      </c>
      <c r="N4" s="4">
        <f>('[1]Qc, Winter, S1'!N4*Main!$B$5)</f>
        <v>0.34709126654138689</v>
      </c>
      <c r="O4" s="4">
        <f>('[1]Qc, Winter, S1'!O4*Main!$B$5)</f>
        <v>0.10530512697367972</v>
      </c>
      <c r="P4" s="4">
        <f>('[1]Qc, Winter, S1'!P4*Main!$B$5)</f>
        <v>-0.41661173751821423</v>
      </c>
      <c r="Q4" s="4">
        <f>('[1]Qc, Winter, S1'!Q4*Main!$B$5)</f>
        <v>-0.41678902050071903</v>
      </c>
      <c r="R4" s="4">
        <f>('[1]Qc, Winter, S1'!R4*Main!$B$5)</f>
        <v>-0.34333355513838276</v>
      </c>
      <c r="S4" s="4">
        <f>('[1]Qc, Winter, S1'!S4*Main!$B$5)</f>
        <v>-0.17320484479793674</v>
      </c>
      <c r="T4" s="4">
        <f>('[1]Qc, Winter, S1'!T4*Main!$B$5)</f>
        <v>-0.42214529847059556</v>
      </c>
      <c r="U4" s="4">
        <f>('[1]Qc, Winter, S1'!U4*Main!$B$5)</f>
        <v>-0.24052662093804048</v>
      </c>
      <c r="V4" s="4">
        <f>('[1]Qc, Winter, S1'!V4*Main!$B$5)</f>
        <v>-0.33023021634206412</v>
      </c>
      <c r="W4" s="4">
        <f>('[1]Qc, Winter, S1'!W4*Main!$B$5)</f>
        <v>-0.54772502235428278</v>
      </c>
      <c r="X4" s="4">
        <f>('[1]Qc, Winter, S1'!X4*Main!$B$5)</f>
        <v>-0.8653299809782331</v>
      </c>
      <c r="Y4" s="4">
        <f>('[1]Qc, Winter, S1'!Y4*Main!$B$5)</f>
        <v>-0.97681744828834127</v>
      </c>
    </row>
    <row r="5" spans="1:25" x14ac:dyDescent="0.25">
      <c r="A5">
        <v>4</v>
      </c>
      <c r="B5" s="4">
        <f>('[1]Qc, Winter, S1'!B5*Main!$B$5)</f>
        <v>-0.82596810282797206</v>
      </c>
      <c r="C5" s="4">
        <f>('[1]Qc, Winter, S1'!C5*Main!$B$5)</f>
        <v>-0.83416004368024277</v>
      </c>
      <c r="D5" s="4">
        <f>('[1]Qc, Winter, S1'!D5*Main!$B$5)</f>
        <v>-0.84267137727073804</v>
      </c>
      <c r="E5" s="4">
        <f>('[1]Qc, Winter, S1'!E5*Main!$B$5)</f>
        <v>-0.85004888388636446</v>
      </c>
      <c r="F5" s="4">
        <f>('[1]Qc, Winter, S1'!F5*Main!$B$5)</f>
        <v>-0.85383350962743432</v>
      </c>
      <c r="G5" s="4">
        <f>('[1]Qc, Winter, S1'!G5*Main!$B$5)</f>
        <v>-0.78061715081868766</v>
      </c>
      <c r="H5" s="4">
        <f>('[1]Qc, Winter, S1'!H5*Main!$B$5)</f>
        <v>-0.67726847857996264</v>
      </c>
      <c r="I5" s="4">
        <f>('[1]Qc, Winter, S1'!I5*Main!$B$5)</f>
        <v>-0.61834431245973176</v>
      </c>
      <c r="J5" s="4">
        <f>('[1]Qc, Winter, S1'!J5*Main!$B$5)</f>
        <v>-0.63645283447015477</v>
      </c>
      <c r="K5" s="4">
        <f>('[1]Qc, Winter, S1'!K5*Main!$B$5)</f>
        <v>-0.70506961592634088</v>
      </c>
      <c r="L5" s="4">
        <f>('[1]Qc, Winter, S1'!L5*Main!$B$5)</f>
        <v>-0.75203336904564289</v>
      </c>
      <c r="M5" s="4">
        <f>('[1]Qc, Winter, S1'!M5*Main!$B$5)</f>
        <v>-0.79628234137612997</v>
      </c>
      <c r="N5" s="4">
        <f>('[1]Qc, Winter, S1'!N5*Main!$B$5)</f>
        <v>-0.79722436599839164</v>
      </c>
      <c r="O5" s="4">
        <f>('[1]Qc, Winter, S1'!O5*Main!$B$5)</f>
        <v>-0.81188375111228728</v>
      </c>
      <c r="P5" s="4">
        <f>('[1]Qc, Winter, S1'!P5*Main!$B$5)</f>
        <v>-0.81902165568815122</v>
      </c>
      <c r="Q5" s="4">
        <f>('[1]Qc, Winter, S1'!Q5*Main!$B$5)</f>
        <v>-0.79458957710936806</v>
      </c>
      <c r="R5" s="4">
        <f>('[1]Qc, Winter, S1'!R5*Main!$B$5)</f>
        <v>-0.67266944734529532</v>
      </c>
      <c r="S5" s="4">
        <f>('[1]Qc, Winter, S1'!S5*Main!$B$5)</f>
        <v>-0.40091589510139108</v>
      </c>
      <c r="T5" s="4">
        <f>('[1]Qc, Winter, S1'!T5*Main!$B$5)</f>
        <v>-0.51711943522052761</v>
      </c>
      <c r="U5" s="4">
        <f>('[1]Qc, Winter, S1'!U5*Main!$B$5)</f>
        <v>-0.62727089685018489</v>
      </c>
      <c r="V5" s="4">
        <f>('[1]Qc, Winter, S1'!V5*Main!$B$5)</f>
        <v>-0.67527256139652891</v>
      </c>
      <c r="W5" s="4">
        <f>('[1]Qc, Winter, S1'!W5*Main!$B$5)</f>
        <v>-0.71441133614456387</v>
      </c>
      <c r="X5" s="4">
        <f>('[1]Qc, Winter, S1'!X5*Main!$B$5)</f>
        <v>-0.75519496050001778</v>
      </c>
      <c r="Y5" s="4">
        <f>('[1]Qc, Winter, S1'!Y5*Main!$B$5)</f>
        <v>-0.75885176591109438</v>
      </c>
    </row>
    <row r="6" spans="1:25" x14ac:dyDescent="0.25">
      <c r="A6">
        <v>5</v>
      </c>
      <c r="B6" s="4">
        <f>('[1]Qc, Winter, S1'!B6*Main!$B$5)</f>
        <v>-0.38860485229878011</v>
      </c>
      <c r="C6" s="4">
        <f>('[1]Qc, Winter, S1'!C6*Main!$B$5)</f>
        <v>-0.40813182729528413</v>
      </c>
      <c r="D6" s="4">
        <f>('[1]Qc, Winter, S1'!D6*Main!$B$5)</f>
        <v>-0.42547417036541202</v>
      </c>
      <c r="E6" s="4">
        <f>('[1]Qc, Winter, S1'!E6*Main!$B$5)</f>
        <v>-0.42699154158348707</v>
      </c>
      <c r="F6" s="4">
        <f>('[1]Qc, Winter, S1'!F6*Main!$B$5)</f>
        <v>-0.42604621751434169</v>
      </c>
      <c r="G6" s="4">
        <f>('[1]Qc, Winter, S1'!G6*Main!$B$5)</f>
        <v>-0.35912331108973672</v>
      </c>
      <c r="H6" s="4">
        <f>('[1]Qc, Winter, S1'!H6*Main!$B$5)</f>
        <v>-0.27368993215424675</v>
      </c>
      <c r="I6" s="4">
        <f>('[1]Qc, Winter, S1'!I6*Main!$B$5)</f>
        <v>-0.22148761702469891</v>
      </c>
      <c r="J6" s="4">
        <f>('[1]Qc, Winter, S1'!J6*Main!$B$5)</f>
        <v>-0.21756327873222567</v>
      </c>
      <c r="K6" s="4">
        <f>('[1]Qc, Winter, S1'!K6*Main!$B$5)</f>
        <v>-0.18224272938448033</v>
      </c>
      <c r="L6" s="4">
        <f>('[1]Qc, Winter, S1'!L6*Main!$B$5)</f>
        <v>-0.18035204094131044</v>
      </c>
      <c r="M6" s="4">
        <f>('[1]Qc, Winter, S1'!M6*Main!$B$5)</f>
        <v>-0.17655460927813313</v>
      </c>
      <c r="N6" s="4">
        <f>('[1]Qc, Winter, S1'!N6*Main!$B$5)</f>
        <v>-0.21248683890591372</v>
      </c>
      <c r="O6" s="4">
        <f>('[1]Qc, Winter, S1'!O6*Main!$B$5)</f>
        <v>-0.22866148245399495</v>
      </c>
      <c r="P6" s="4">
        <f>('[1]Qc, Winter, S1'!P6*Main!$B$5)</f>
        <v>-0.22251258353492684</v>
      </c>
      <c r="Q6" s="4">
        <f>('[1]Qc, Winter, S1'!Q6*Main!$B$5)</f>
        <v>-0.2758269505834573</v>
      </c>
      <c r="R6" s="4">
        <f>('[1]Qc, Winter, S1'!R6*Main!$B$5)</f>
        <v>-0.24436738025825513</v>
      </c>
      <c r="S6" s="4">
        <f>('[1]Qc, Winter, S1'!S6*Main!$B$5)</f>
        <v>-0.12250938042209721</v>
      </c>
      <c r="T6" s="4">
        <f>('[1]Qc, Winter, S1'!T6*Main!$B$5)</f>
        <v>-0.14507133968402583</v>
      </c>
      <c r="U6" s="4">
        <f>('[1]Qc, Winter, S1'!U6*Main!$B$5)</f>
        <v>-0.18037590142973198</v>
      </c>
      <c r="V6" s="4">
        <f>('[1]Qc, Winter, S1'!V6*Main!$B$5)</f>
        <v>-0.19477085617165826</v>
      </c>
      <c r="W6" s="4">
        <f>('[1]Qc, Winter, S1'!W6*Main!$B$5)</f>
        <v>-0.25283595931857133</v>
      </c>
      <c r="X6" s="4">
        <f>('[1]Qc, Winter, S1'!X6*Main!$B$5)</f>
        <v>-0.27961638844561504</v>
      </c>
      <c r="Y6" s="4">
        <f>('[1]Qc, Winter, S1'!Y6*Main!$B$5)</f>
        <v>-0.29251779215300872</v>
      </c>
    </row>
    <row r="7" spans="1:25" x14ac:dyDescent="0.25">
      <c r="A7">
        <v>6</v>
      </c>
      <c r="B7" s="4">
        <f>('[1]Qc, Winter, S1'!B7*Main!$B$5)</f>
        <v>0.25150246348786964</v>
      </c>
      <c r="C7" s="4">
        <f>('[1]Qc, Winter, S1'!C7*Main!$B$5)</f>
        <v>0.19673490964910298</v>
      </c>
      <c r="D7" s="4">
        <f>('[1]Qc, Winter, S1'!D7*Main!$B$5)</f>
        <v>0.14916866676001539</v>
      </c>
      <c r="E7" s="4">
        <f>('[1]Qc, Winter, S1'!E7*Main!$B$5)</f>
        <v>0.22222737611036295</v>
      </c>
      <c r="F7" s="4">
        <f>('[1]Qc, Winter, S1'!F7*Main!$B$5)</f>
        <v>0.18248492617410741</v>
      </c>
      <c r="G7" s="4">
        <f>('[1]Qc, Winter, S1'!G7*Main!$B$5)</f>
        <v>0.26290620588159347</v>
      </c>
      <c r="H7" s="4">
        <f>('[1]Qc, Winter, S1'!H7*Main!$B$5)</f>
        <v>0.35063978777750482</v>
      </c>
      <c r="I7" s="4">
        <f>('[1]Qc, Winter, S1'!I7*Main!$B$5)</f>
        <v>0.68297399948988446</v>
      </c>
      <c r="J7" s="4">
        <f>('[1]Qc, Winter, S1'!J7*Main!$B$5)</f>
        <v>0.78655899868090406</v>
      </c>
      <c r="K7" s="4">
        <f>('[1]Qc, Winter, S1'!K7*Main!$B$5)</f>
        <v>0.810451677146097</v>
      </c>
      <c r="L7" s="4">
        <f>('[1]Qc, Winter, S1'!L7*Main!$B$5)</f>
        <v>0.76925047849724248</v>
      </c>
      <c r="M7" s="4">
        <f>('[1]Qc, Winter, S1'!M7*Main!$B$5)</f>
        <v>0.82056920021076651</v>
      </c>
      <c r="N7" s="4">
        <f>('[1]Qc, Winter, S1'!N7*Main!$B$5)</f>
        <v>0.81447201775261679</v>
      </c>
      <c r="O7" s="4">
        <f>('[1]Qc, Winter, S1'!O7*Main!$B$5)</f>
        <v>0.80502827937778521</v>
      </c>
      <c r="P7" s="4">
        <f>('[1]Qc, Winter, S1'!P7*Main!$B$5)</f>
        <v>0.67707442563883447</v>
      </c>
      <c r="Q7" s="4">
        <f>('[1]Qc, Winter, S1'!Q7*Main!$B$5)</f>
        <v>0.64404751776650959</v>
      </c>
      <c r="R7" s="4">
        <f>('[1]Qc, Winter, S1'!R7*Main!$B$5)</f>
        <v>0.55976182752495773</v>
      </c>
      <c r="S7" s="4">
        <f>('[1]Qc, Winter, S1'!S7*Main!$B$5)</f>
        <v>0.61236062415776493</v>
      </c>
      <c r="T7" s="4">
        <f>('[1]Qc, Winter, S1'!T7*Main!$B$5)</f>
        <v>0.51907724520682419</v>
      </c>
      <c r="U7" s="4">
        <f>('[1]Qc, Winter, S1'!U7*Main!$B$5)</f>
        <v>0.54167223059818637</v>
      </c>
      <c r="V7" s="4">
        <f>('[1]Qc, Winter, S1'!V7*Main!$B$5)</f>
        <v>0.45797290827786813</v>
      </c>
      <c r="W7" s="4">
        <f>('[1]Qc, Winter, S1'!W7*Main!$B$5)</f>
        <v>0.48208816485211281</v>
      </c>
      <c r="X7" s="4">
        <f>('[1]Qc, Winter, S1'!X7*Main!$B$5)</f>
        <v>0.29928274187548559</v>
      </c>
      <c r="Y7" s="4">
        <f>('[1]Qc, Winter, S1'!Y7*Main!$B$5)</f>
        <v>0.30734850231208055</v>
      </c>
    </row>
    <row r="8" spans="1:25" x14ac:dyDescent="0.25">
      <c r="A8">
        <v>7</v>
      </c>
      <c r="B8" s="4">
        <f>('[1]Qc, Winter, S1'!B8*Main!$B$5)</f>
        <v>-0.74882960782725794</v>
      </c>
      <c r="C8" s="4">
        <f>('[1]Qc, Winter, S1'!C8*Main!$B$5)</f>
        <v>-0.74064171704379989</v>
      </c>
      <c r="D8" s="4">
        <f>('[1]Qc, Winter, S1'!D8*Main!$B$5)</f>
        <v>-0.76391193620261499</v>
      </c>
      <c r="E8" s="4">
        <f>('[1]Qc, Winter, S1'!E8*Main!$B$5)</f>
        <v>-0.77773485062249181</v>
      </c>
      <c r="F8" s="4">
        <f>('[1]Qc, Winter, S1'!F8*Main!$B$5)</f>
        <v>-0.82379787070891797</v>
      </c>
      <c r="G8" s="4">
        <f>('[1]Qc, Winter, S1'!G8*Main!$B$5)</f>
        <v>-0.73759458205480188</v>
      </c>
      <c r="H8" s="4">
        <f>('[1]Qc, Winter, S1'!H8*Main!$B$5)</f>
        <v>-0.62662387676599784</v>
      </c>
      <c r="I8" s="4">
        <f>('[1]Qc, Winter, S1'!I8*Main!$B$5)</f>
        <v>-0.3254925824451621</v>
      </c>
      <c r="J8" s="4">
        <f>('[1]Qc, Winter, S1'!J8*Main!$B$5)</f>
        <v>-0.16127355590582068</v>
      </c>
      <c r="K8" s="4">
        <f>('[1]Qc, Winter, S1'!K8*Main!$B$5)</f>
        <v>-0.14969753330224628</v>
      </c>
      <c r="L8" s="4">
        <f>('[1]Qc, Winter, S1'!L8*Main!$B$5)</f>
        <v>-0.11377964118405041</v>
      </c>
      <c r="M8" s="4">
        <f>('[1]Qc, Winter, S1'!M8*Main!$B$5)</f>
        <v>-3.8237244816625882E-2</v>
      </c>
      <c r="N8" s="4">
        <f>('[1]Qc, Winter, S1'!N8*Main!$B$5)</f>
        <v>-0.15524789331152841</v>
      </c>
      <c r="O8" s="4">
        <f>('[1]Qc, Winter, S1'!O8*Main!$B$5)</f>
        <v>-0.1620045872244717</v>
      </c>
      <c r="P8" s="4">
        <f>('[1]Qc, Winter, S1'!P8*Main!$B$5)</f>
        <v>-0.29527522343659135</v>
      </c>
      <c r="Q8" s="4">
        <f>('[1]Qc, Winter, S1'!Q8*Main!$B$5)</f>
        <v>-0.42195951303374163</v>
      </c>
      <c r="R8" s="4">
        <f>('[1]Qc, Winter, S1'!R8*Main!$B$5)</f>
        <v>-0.38083312666349739</v>
      </c>
      <c r="S8" s="4">
        <f>('[1]Qc, Winter, S1'!S8*Main!$B$5)</f>
        <v>-0.42478514742215823</v>
      </c>
      <c r="T8" s="4">
        <f>('[1]Qc, Winter, S1'!T8*Main!$B$5)</f>
        <v>-0.4776913384596877</v>
      </c>
      <c r="U8" s="4">
        <f>('[1]Qc, Winter, S1'!U8*Main!$B$5)</f>
        <v>-0.45862551275772184</v>
      </c>
      <c r="V8" s="4">
        <f>('[1]Qc, Winter, S1'!V8*Main!$B$5)</f>
        <v>-0.52220634778220076</v>
      </c>
      <c r="W8" s="4">
        <f>('[1]Qc, Winter, S1'!W8*Main!$B$5)</f>
        <v>-0.61561016269714186</v>
      </c>
      <c r="X8" s="4">
        <f>('[1]Qc, Winter, S1'!X8*Main!$B$5)</f>
        <v>-0.69456162067024019</v>
      </c>
      <c r="Y8" s="4">
        <f>('[1]Qc, Winter, S1'!Y8*Main!$B$5)</f>
        <v>-0.69086789131335025</v>
      </c>
    </row>
    <row r="9" spans="1:25" x14ac:dyDescent="0.25">
      <c r="A9">
        <v>8</v>
      </c>
      <c r="B9" s="4">
        <f>('[1]Qc, Winter, S1'!B9*Main!$B$5)</f>
        <v>-0.85242480964842837</v>
      </c>
      <c r="C9" s="4">
        <f>('[1]Qc, Winter, S1'!C9*Main!$B$5)</f>
        <v>-0.87044649034842736</v>
      </c>
      <c r="D9" s="4">
        <f>('[1]Qc, Winter, S1'!D9*Main!$B$5)</f>
        <v>-0.86699861837845804</v>
      </c>
      <c r="E9" s="4">
        <f>('[1]Qc, Winter, S1'!E9*Main!$B$5)</f>
        <v>-0.86575273355258953</v>
      </c>
      <c r="F9" s="4">
        <f>('[1]Qc, Winter, S1'!F9*Main!$B$5)</f>
        <v>-0.84790488610684789</v>
      </c>
      <c r="G9" s="4">
        <f>('[1]Qc, Winter, S1'!G9*Main!$B$5)</f>
        <v>-0.813643383532346</v>
      </c>
      <c r="H9" s="4">
        <f>('[1]Qc, Winter, S1'!H9*Main!$B$5)</f>
        <v>-0.62198298335415025</v>
      </c>
      <c r="I9" s="4">
        <f>('[1]Qc, Winter, S1'!I9*Main!$B$5)</f>
        <v>-0.49481446157450576</v>
      </c>
      <c r="J9" s="4">
        <f>('[1]Qc, Winter, S1'!J9*Main!$B$5)</f>
        <v>-0.45691672775274367</v>
      </c>
      <c r="K9" s="4">
        <f>('[1]Qc, Winter, S1'!K9*Main!$B$5)</f>
        <v>-0.52183251486092064</v>
      </c>
      <c r="L9" s="4">
        <f>('[1]Qc, Winter, S1'!L9*Main!$B$5)</f>
        <v>-0.49275732037131753</v>
      </c>
      <c r="M9" s="4">
        <f>('[1]Qc, Winter, S1'!M9*Main!$B$5)</f>
        <v>-0.44918072717559626</v>
      </c>
      <c r="N9" s="4">
        <f>('[1]Qc, Winter, S1'!N9*Main!$B$5)</f>
        <v>-0.47614084467495532</v>
      </c>
      <c r="O9" s="4">
        <f>('[1]Qc, Winter, S1'!O9*Main!$B$5)</f>
        <v>-0.51550171928740995</v>
      </c>
      <c r="P9" s="4">
        <f>('[1]Qc, Winter, S1'!P9*Main!$B$5)</f>
        <v>-0.62634099740904425</v>
      </c>
      <c r="Q9" s="4">
        <f>('[1]Qc, Winter, S1'!Q9*Main!$B$5)</f>
        <v>-0.69461889857580306</v>
      </c>
      <c r="R9" s="4">
        <f>('[1]Qc, Winter, S1'!R9*Main!$B$5)</f>
        <v>-0.69277876735309152</v>
      </c>
      <c r="S9" s="4">
        <f>('[1]Qc, Winter, S1'!S9*Main!$B$5)</f>
        <v>-0.68317131786186103</v>
      </c>
      <c r="T9" s="4">
        <f>('[1]Qc, Winter, S1'!T9*Main!$B$5)</f>
        <v>-0.72010149167342596</v>
      </c>
      <c r="U9" s="4">
        <f>('[1]Qc, Winter, S1'!U9*Main!$B$5)</f>
        <v>-0.74456985246759222</v>
      </c>
      <c r="V9" s="4">
        <f>('[1]Qc, Winter, S1'!V9*Main!$B$5)</f>
        <v>-0.75731832787538078</v>
      </c>
      <c r="W9" s="4">
        <f>('[1]Qc, Winter, S1'!W9*Main!$B$5)</f>
        <v>-0.77952675279184591</v>
      </c>
      <c r="X9" s="4">
        <f>('[1]Qc, Winter, S1'!X9*Main!$B$5)</f>
        <v>-0.81355646043194507</v>
      </c>
      <c r="Y9" s="4">
        <f>('[1]Qc, Winter, S1'!Y9*Main!$B$5)</f>
        <v>-0.82914438494653042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2024-06-18T09:22:41Z</dcterms:modified>
</cp:coreProperties>
</file>