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2\case30\"/>
    </mc:Choice>
  </mc:AlternateContent>
  <xr:revisionPtr revIDLastSave="0" documentId="13_ncr:1_{B572CB7F-6937-4F32-8E62-409E930C6F44}" xr6:coauthVersionLast="47" xr6:coauthVersionMax="47" xr10:uidLastSave="{00000000-0000-0000-0000-000000000000}"/>
  <bookViews>
    <workbookView xWindow="-28920" yWindow="1830" windowWidth="29040" windowHeight="17640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95" r:id="rId7"/>
    <sheet name="Pc, Winter, S3" sheetId="96" r:id="rId8"/>
    <sheet name="Qc, Winter, S1" sheetId="8" r:id="rId9"/>
    <sheet name="Qc, Winter, S2" sheetId="97" r:id="rId10"/>
    <sheet name="Qc, Winter, S3" sheetId="98" r:id="rId11"/>
    <sheet name="UpFlex, Winter" sheetId="68" r:id="rId12"/>
    <sheet name="DownFlex, Winter" sheetId="69" r:id="rId13"/>
    <sheet name="CostFlex, Winter" sheetId="70" r:id="rId14"/>
    <sheet name="Pg, Winter, S1" sheetId="71" r:id="rId15"/>
    <sheet name="Pg, Winter, S2" sheetId="103" r:id="rId16"/>
    <sheet name="Pg, Winter, S3" sheetId="104" r:id="rId17"/>
    <sheet name="Qg, Winter, S1" sheetId="74" r:id="rId18"/>
    <sheet name="Qg, Winter, S2" sheetId="105" r:id="rId19"/>
    <sheet name="Qg, Winter, S3" sheetId="106" r:id="rId20"/>
    <sheet name="GenStatus, Winter" sheetId="9" r:id="rId21"/>
    <sheet name="Pc, Summer, S1" sheetId="87" r:id="rId22"/>
    <sheet name="Pc, Summer, S2" sheetId="99" r:id="rId23"/>
    <sheet name="Pc, Summer, S3" sheetId="100" r:id="rId24"/>
    <sheet name="Qc, Summer, S1" sheetId="88" r:id="rId25"/>
    <sheet name="Qc, Summer, S2" sheetId="101" r:id="rId26"/>
    <sheet name="Qc, Summer, S3" sheetId="102" r:id="rId27"/>
    <sheet name="UpFlex, Summer" sheetId="89" r:id="rId28"/>
    <sheet name="DownFlex, Summer" sheetId="90" r:id="rId29"/>
    <sheet name="CostFlex, Summer" sheetId="91" r:id="rId30"/>
    <sheet name="Pg, Summer, S1" sheetId="107" r:id="rId31"/>
    <sheet name="Pg, Summer, S2" sheetId="108" r:id="rId32"/>
    <sheet name="Pg, Summer, S3" sheetId="109" r:id="rId33"/>
    <sheet name="Qg, Summer, S1" sheetId="110" r:id="rId34"/>
    <sheet name="Qg, Summer, S2" sheetId="111" r:id="rId35"/>
    <sheet name="Qg, Summer, S3" sheetId="112" r:id="rId36"/>
    <sheet name="GenStatus, Summer" sheetId="94" r:id="rId37"/>
  </sheets>
  <externalReferences>
    <externalReference r:id="rId38"/>
    <externalReference r:id="rId39"/>
  </externalReferences>
  <definedNames>
    <definedName name="_xlnm._FilterDatabase" localSheetId="2" hidden="1">'ES installed'!$A$1:$B$7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Y12" i="109"/>
  <c r="X12" i="109"/>
  <c r="W12" i="109"/>
  <c r="V12" i="109"/>
  <c r="U12" i="109"/>
  <c r="T12" i="109"/>
  <c r="S12" i="109"/>
  <c r="R12" i="109"/>
  <c r="Q12" i="109"/>
  <c r="P12" i="109"/>
  <c r="O12" i="109"/>
  <c r="N12" i="109"/>
  <c r="M12" i="109"/>
  <c r="L12" i="109"/>
  <c r="K12" i="109"/>
  <c r="J12" i="109"/>
  <c r="I12" i="109"/>
  <c r="H12" i="109"/>
  <c r="G12" i="109"/>
  <c r="F12" i="109"/>
  <c r="E12" i="109"/>
  <c r="D12" i="109"/>
  <c r="C12" i="109"/>
  <c r="B12" i="109"/>
  <c r="Y11" i="109"/>
  <c r="X11" i="109"/>
  <c r="W11" i="109"/>
  <c r="V11" i="109"/>
  <c r="U11" i="109"/>
  <c r="T11" i="109"/>
  <c r="S11" i="109"/>
  <c r="R11" i="109"/>
  <c r="Q11" i="109"/>
  <c r="P11" i="109"/>
  <c r="O11" i="109"/>
  <c r="N11" i="109"/>
  <c r="M11" i="109"/>
  <c r="L11" i="109"/>
  <c r="K11" i="109"/>
  <c r="J11" i="109"/>
  <c r="I11" i="109"/>
  <c r="H11" i="109"/>
  <c r="G11" i="109"/>
  <c r="F11" i="109"/>
  <c r="E11" i="109"/>
  <c r="D11" i="109"/>
  <c r="C11" i="109"/>
  <c r="B11" i="109"/>
  <c r="Y10" i="109"/>
  <c r="X10" i="109"/>
  <c r="W10" i="109"/>
  <c r="V10" i="109"/>
  <c r="U10" i="109"/>
  <c r="T10" i="109"/>
  <c r="S10" i="109"/>
  <c r="R10" i="109"/>
  <c r="Q10" i="109"/>
  <c r="P10" i="109"/>
  <c r="O10" i="109"/>
  <c r="N10" i="109"/>
  <c r="M10" i="109"/>
  <c r="L10" i="109"/>
  <c r="K10" i="109"/>
  <c r="J10" i="109"/>
  <c r="I10" i="109"/>
  <c r="H10" i="109"/>
  <c r="G10" i="109"/>
  <c r="F10" i="109"/>
  <c r="E10" i="109"/>
  <c r="D10" i="109"/>
  <c r="C10" i="109"/>
  <c r="B10" i="109"/>
  <c r="Y9" i="109"/>
  <c r="X9" i="109"/>
  <c r="W9" i="109"/>
  <c r="V9" i="109"/>
  <c r="U9" i="109"/>
  <c r="T9" i="109"/>
  <c r="S9" i="109"/>
  <c r="R9" i="109"/>
  <c r="Q9" i="109"/>
  <c r="P9" i="109"/>
  <c r="O9" i="109"/>
  <c r="N9" i="109"/>
  <c r="M9" i="109"/>
  <c r="L9" i="109"/>
  <c r="K9" i="109"/>
  <c r="J9" i="109"/>
  <c r="I9" i="109"/>
  <c r="H9" i="109"/>
  <c r="G9" i="109"/>
  <c r="F9" i="109"/>
  <c r="E9" i="109"/>
  <c r="D9" i="109"/>
  <c r="C9" i="109"/>
  <c r="B9" i="109"/>
  <c r="Y8" i="109"/>
  <c r="X8" i="109"/>
  <c r="W8" i="109"/>
  <c r="V8" i="109"/>
  <c r="U8" i="109"/>
  <c r="T8" i="109"/>
  <c r="S8" i="109"/>
  <c r="R8" i="109"/>
  <c r="Q8" i="109"/>
  <c r="P8" i="109"/>
  <c r="O8" i="109"/>
  <c r="N8" i="109"/>
  <c r="M8" i="109"/>
  <c r="L8" i="109"/>
  <c r="K8" i="109"/>
  <c r="J8" i="109"/>
  <c r="I8" i="109"/>
  <c r="H8" i="109"/>
  <c r="G8" i="109"/>
  <c r="F8" i="109"/>
  <c r="E8" i="109"/>
  <c r="D8" i="109"/>
  <c r="C8" i="109"/>
  <c r="B8" i="109"/>
  <c r="Y12" i="108"/>
  <c r="X12" i="108"/>
  <c r="W12" i="108"/>
  <c r="V12" i="108"/>
  <c r="U12" i="108"/>
  <c r="T12" i="108"/>
  <c r="S12" i="108"/>
  <c r="R12" i="108"/>
  <c r="Q12" i="108"/>
  <c r="P12" i="108"/>
  <c r="O12" i="108"/>
  <c r="N12" i="108"/>
  <c r="M12" i="108"/>
  <c r="L12" i="108"/>
  <c r="K12" i="108"/>
  <c r="J12" i="108"/>
  <c r="I12" i="108"/>
  <c r="H12" i="108"/>
  <c r="G12" i="108"/>
  <c r="F12" i="108"/>
  <c r="E12" i="108"/>
  <c r="D12" i="108"/>
  <c r="C12" i="108"/>
  <c r="B12" i="108"/>
  <c r="Y11" i="108"/>
  <c r="X11" i="108"/>
  <c r="W11" i="108"/>
  <c r="V11" i="108"/>
  <c r="U11" i="108"/>
  <c r="T11" i="108"/>
  <c r="S11" i="108"/>
  <c r="R11" i="108"/>
  <c r="Q11" i="108"/>
  <c r="P11" i="108"/>
  <c r="O11" i="108"/>
  <c r="N11" i="108"/>
  <c r="M11" i="108"/>
  <c r="L11" i="108"/>
  <c r="K11" i="108"/>
  <c r="J11" i="108"/>
  <c r="I11" i="108"/>
  <c r="H11" i="108"/>
  <c r="G11" i="108"/>
  <c r="F11" i="108"/>
  <c r="E11" i="108"/>
  <c r="D11" i="108"/>
  <c r="C11" i="108"/>
  <c r="B11" i="108"/>
  <c r="Y10" i="108"/>
  <c r="X10" i="108"/>
  <c r="W10" i="108"/>
  <c r="V10" i="108"/>
  <c r="U10" i="108"/>
  <c r="T10" i="108"/>
  <c r="S10" i="108"/>
  <c r="R10" i="108"/>
  <c r="Q10" i="108"/>
  <c r="P10" i="108"/>
  <c r="O10" i="108"/>
  <c r="N10" i="108"/>
  <c r="M10" i="108"/>
  <c r="L10" i="108"/>
  <c r="K10" i="108"/>
  <c r="J10" i="108"/>
  <c r="I10" i="108"/>
  <c r="H10" i="108"/>
  <c r="G10" i="108"/>
  <c r="F10" i="108"/>
  <c r="E10" i="108"/>
  <c r="D10" i="108"/>
  <c r="C10" i="108"/>
  <c r="B10" i="108"/>
  <c r="Y9" i="108"/>
  <c r="X9" i="108"/>
  <c r="W9" i="108"/>
  <c r="V9" i="108"/>
  <c r="U9" i="108"/>
  <c r="T9" i="108"/>
  <c r="S9" i="108"/>
  <c r="R9" i="108"/>
  <c r="Q9" i="108"/>
  <c r="P9" i="108"/>
  <c r="O9" i="108"/>
  <c r="N9" i="108"/>
  <c r="M9" i="108"/>
  <c r="L9" i="108"/>
  <c r="K9" i="108"/>
  <c r="J9" i="108"/>
  <c r="I9" i="108"/>
  <c r="H9" i="108"/>
  <c r="G9" i="108"/>
  <c r="F9" i="108"/>
  <c r="E9" i="108"/>
  <c r="D9" i="108"/>
  <c r="C9" i="108"/>
  <c r="B9" i="108"/>
  <c r="Y8" i="108"/>
  <c r="X8" i="108"/>
  <c r="W8" i="108"/>
  <c r="V8" i="108"/>
  <c r="U8" i="108"/>
  <c r="T8" i="108"/>
  <c r="S8" i="108"/>
  <c r="R8" i="108"/>
  <c r="Q8" i="108"/>
  <c r="P8" i="108"/>
  <c r="O8" i="108"/>
  <c r="N8" i="108"/>
  <c r="M8" i="108"/>
  <c r="L8" i="108"/>
  <c r="K8" i="108"/>
  <c r="J8" i="108"/>
  <c r="I8" i="108"/>
  <c r="H8" i="108"/>
  <c r="G8" i="108"/>
  <c r="F8" i="108"/>
  <c r="E8" i="108"/>
  <c r="D8" i="108"/>
  <c r="C8" i="108"/>
  <c r="B8" i="108"/>
  <c r="Y12" i="107"/>
  <c r="X12" i="107"/>
  <c r="W12" i="107"/>
  <c r="V12" i="107"/>
  <c r="U12" i="107"/>
  <c r="T12" i="107"/>
  <c r="S12" i="107"/>
  <c r="R12" i="107"/>
  <c r="Q12" i="107"/>
  <c r="P12" i="107"/>
  <c r="O12" i="107"/>
  <c r="N12" i="107"/>
  <c r="M12" i="107"/>
  <c r="L12" i="107"/>
  <c r="K12" i="107"/>
  <c r="J12" i="107"/>
  <c r="I12" i="107"/>
  <c r="H12" i="107"/>
  <c r="G12" i="107"/>
  <c r="F12" i="107"/>
  <c r="E12" i="107"/>
  <c r="D12" i="107"/>
  <c r="C12" i="107"/>
  <c r="B12" i="107"/>
  <c r="Y11" i="107"/>
  <c r="X11" i="107"/>
  <c r="W11" i="107"/>
  <c r="V11" i="107"/>
  <c r="U11" i="107"/>
  <c r="T11" i="107"/>
  <c r="S11" i="107"/>
  <c r="R11" i="107"/>
  <c r="Q11" i="107"/>
  <c r="P11" i="107"/>
  <c r="O11" i="107"/>
  <c r="N11" i="107"/>
  <c r="M11" i="107"/>
  <c r="L11" i="107"/>
  <c r="K11" i="107"/>
  <c r="J11" i="107"/>
  <c r="I11" i="107"/>
  <c r="H11" i="107"/>
  <c r="G11" i="107"/>
  <c r="F11" i="107"/>
  <c r="E11" i="107"/>
  <c r="D11" i="107"/>
  <c r="C11" i="107"/>
  <c r="B11" i="107"/>
  <c r="Y10" i="107"/>
  <c r="X10" i="107"/>
  <c r="W10" i="107"/>
  <c r="V10" i="107"/>
  <c r="U10" i="107"/>
  <c r="T10" i="107"/>
  <c r="S10" i="107"/>
  <c r="R10" i="107"/>
  <c r="Q10" i="107"/>
  <c r="P10" i="107"/>
  <c r="O10" i="107"/>
  <c r="N10" i="107"/>
  <c r="M10" i="107"/>
  <c r="L10" i="107"/>
  <c r="K10" i="107"/>
  <c r="J10" i="107"/>
  <c r="I10" i="107"/>
  <c r="H10" i="107"/>
  <c r="G10" i="107"/>
  <c r="F10" i="107"/>
  <c r="E10" i="107"/>
  <c r="D10" i="107"/>
  <c r="C10" i="107"/>
  <c r="B10" i="107"/>
  <c r="Y9" i="107"/>
  <c r="X9" i="107"/>
  <c r="W9" i="107"/>
  <c r="V9" i="107"/>
  <c r="U9" i="107"/>
  <c r="T9" i="107"/>
  <c r="S9" i="107"/>
  <c r="R9" i="107"/>
  <c r="Q9" i="107"/>
  <c r="P9" i="107"/>
  <c r="O9" i="107"/>
  <c r="N9" i="107"/>
  <c r="M9" i="107"/>
  <c r="L9" i="107"/>
  <c r="K9" i="107"/>
  <c r="J9" i="107"/>
  <c r="I9" i="107"/>
  <c r="H9" i="107"/>
  <c r="G9" i="107"/>
  <c r="F9" i="107"/>
  <c r="E9" i="107"/>
  <c r="D9" i="107"/>
  <c r="C9" i="107"/>
  <c r="B9" i="107"/>
  <c r="Y8" i="107"/>
  <c r="X8" i="107"/>
  <c r="W8" i="107"/>
  <c r="V8" i="107"/>
  <c r="U8" i="107"/>
  <c r="T8" i="107"/>
  <c r="S8" i="107"/>
  <c r="R8" i="107"/>
  <c r="Q8" i="107"/>
  <c r="P8" i="107"/>
  <c r="O8" i="107"/>
  <c r="N8" i="107"/>
  <c r="M8" i="107"/>
  <c r="L8" i="107"/>
  <c r="K8" i="107"/>
  <c r="J8" i="107"/>
  <c r="I8" i="107"/>
  <c r="H8" i="107"/>
  <c r="G8" i="107"/>
  <c r="F8" i="107"/>
  <c r="E8" i="107"/>
  <c r="D8" i="107"/>
  <c r="C8" i="107"/>
  <c r="B8" i="107"/>
  <c r="C8" i="104"/>
  <c r="D8" i="104"/>
  <c r="E8" i="104"/>
  <c r="F8" i="104"/>
  <c r="G8" i="104"/>
  <c r="H8" i="104"/>
  <c r="I8" i="104"/>
  <c r="J8" i="104"/>
  <c r="K8" i="104"/>
  <c r="L8" i="104"/>
  <c r="M8" i="104"/>
  <c r="N8" i="104"/>
  <c r="O8" i="104"/>
  <c r="P8" i="104"/>
  <c r="Q8" i="104"/>
  <c r="R8" i="104"/>
  <c r="S8" i="104"/>
  <c r="T8" i="104"/>
  <c r="U8" i="104"/>
  <c r="V8" i="104"/>
  <c r="W8" i="104"/>
  <c r="X8" i="104"/>
  <c r="Y8" i="104"/>
  <c r="C9" i="104"/>
  <c r="D9" i="104"/>
  <c r="E9" i="104"/>
  <c r="F9" i="104"/>
  <c r="G9" i="104"/>
  <c r="H9" i="104"/>
  <c r="I9" i="104"/>
  <c r="J9" i="104"/>
  <c r="K9" i="104"/>
  <c r="L9" i="104"/>
  <c r="M9" i="104"/>
  <c r="N9" i="104"/>
  <c r="O9" i="104"/>
  <c r="P9" i="104"/>
  <c r="Q9" i="104"/>
  <c r="R9" i="104"/>
  <c r="S9" i="104"/>
  <c r="T9" i="104"/>
  <c r="U9" i="104"/>
  <c r="V9" i="104"/>
  <c r="W9" i="104"/>
  <c r="X9" i="104"/>
  <c r="Y9" i="104"/>
  <c r="C10" i="104"/>
  <c r="D10" i="104"/>
  <c r="E10" i="104"/>
  <c r="F10" i="104"/>
  <c r="G10" i="104"/>
  <c r="H10" i="104"/>
  <c r="I10" i="104"/>
  <c r="J10" i="104"/>
  <c r="K10" i="104"/>
  <c r="L10" i="104"/>
  <c r="M10" i="104"/>
  <c r="N10" i="104"/>
  <c r="O10" i="104"/>
  <c r="P10" i="104"/>
  <c r="Q10" i="104"/>
  <c r="R10" i="104"/>
  <c r="S10" i="104"/>
  <c r="T10" i="104"/>
  <c r="U10" i="104"/>
  <c r="V10" i="104"/>
  <c r="W10" i="104"/>
  <c r="X10" i="104"/>
  <c r="Y10" i="104"/>
  <c r="C11" i="104"/>
  <c r="D11" i="104"/>
  <c r="E11" i="104"/>
  <c r="F11" i="104"/>
  <c r="G11" i="104"/>
  <c r="H11" i="104"/>
  <c r="I11" i="104"/>
  <c r="J11" i="104"/>
  <c r="K11" i="104"/>
  <c r="L11" i="104"/>
  <c r="M11" i="104"/>
  <c r="N11" i="104"/>
  <c r="O11" i="104"/>
  <c r="P11" i="104"/>
  <c r="Q11" i="104"/>
  <c r="R11" i="104"/>
  <c r="S11" i="104"/>
  <c r="T11" i="104"/>
  <c r="U11" i="104"/>
  <c r="V11" i="104"/>
  <c r="W11" i="104"/>
  <c r="X11" i="104"/>
  <c r="Y11" i="104"/>
  <c r="C12" i="104"/>
  <c r="D12" i="104"/>
  <c r="E12" i="104"/>
  <c r="F12" i="104"/>
  <c r="G12" i="104"/>
  <c r="H12" i="104"/>
  <c r="I12" i="104"/>
  <c r="J12" i="104"/>
  <c r="K12" i="104"/>
  <c r="L12" i="104"/>
  <c r="M12" i="104"/>
  <c r="N12" i="104"/>
  <c r="O12" i="104"/>
  <c r="P12" i="104"/>
  <c r="Q12" i="104"/>
  <c r="R12" i="104"/>
  <c r="S12" i="104"/>
  <c r="T12" i="104"/>
  <c r="U12" i="104"/>
  <c r="V12" i="104"/>
  <c r="W12" i="104"/>
  <c r="X12" i="104"/>
  <c r="Y12" i="104"/>
  <c r="B11" i="104"/>
  <c r="B12" i="104"/>
  <c r="B10" i="104"/>
  <c r="B9" i="104"/>
  <c r="B8" i="104"/>
  <c r="C8" i="103"/>
  <c r="D8" i="103"/>
  <c r="E8" i="103"/>
  <c r="F8" i="103"/>
  <c r="G8" i="103"/>
  <c r="H8" i="103"/>
  <c r="I8" i="103"/>
  <c r="J8" i="103"/>
  <c r="K8" i="103"/>
  <c r="L8" i="103"/>
  <c r="M8" i="103"/>
  <c r="N8" i="103"/>
  <c r="O8" i="103"/>
  <c r="P8" i="103"/>
  <c r="Q8" i="103"/>
  <c r="R8" i="103"/>
  <c r="S8" i="103"/>
  <c r="T8" i="103"/>
  <c r="U8" i="103"/>
  <c r="V8" i="103"/>
  <c r="W8" i="103"/>
  <c r="X8" i="103"/>
  <c r="Y8" i="103"/>
  <c r="C9" i="103"/>
  <c r="D9" i="103"/>
  <c r="E9" i="103"/>
  <c r="F9" i="103"/>
  <c r="G9" i="103"/>
  <c r="H9" i="103"/>
  <c r="I9" i="103"/>
  <c r="J9" i="103"/>
  <c r="K9" i="103"/>
  <c r="L9" i="103"/>
  <c r="M9" i="103"/>
  <c r="N9" i="103"/>
  <c r="O9" i="103"/>
  <c r="P9" i="103"/>
  <c r="Q9" i="103"/>
  <c r="R9" i="103"/>
  <c r="S9" i="103"/>
  <c r="T9" i="103"/>
  <c r="U9" i="103"/>
  <c r="V9" i="103"/>
  <c r="W9" i="103"/>
  <c r="X9" i="103"/>
  <c r="Y9" i="103"/>
  <c r="C10" i="103"/>
  <c r="D10" i="103"/>
  <c r="E10" i="103"/>
  <c r="F10" i="103"/>
  <c r="G10" i="103"/>
  <c r="H10" i="103"/>
  <c r="I10" i="103"/>
  <c r="J10" i="103"/>
  <c r="K10" i="103"/>
  <c r="L10" i="103"/>
  <c r="M10" i="103"/>
  <c r="N10" i="103"/>
  <c r="O10" i="103"/>
  <c r="P10" i="103"/>
  <c r="Q10" i="103"/>
  <c r="R10" i="103"/>
  <c r="S10" i="103"/>
  <c r="T10" i="103"/>
  <c r="U10" i="103"/>
  <c r="V10" i="103"/>
  <c r="W10" i="103"/>
  <c r="X10" i="103"/>
  <c r="Y10" i="103"/>
  <c r="C11" i="103"/>
  <c r="D11" i="103"/>
  <c r="E11" i="103"/>
  <c r="F11" i="103"/>
  <c r="G11" i="103"/>
  <c r="H11" i="103"/>
  <c r="I11" i="103"/>
  <c r="J11" i="103"/>
  <c r="K11" i="103"/>
  <c r="L11" i="103"/>
  <c r="M11" i="103"/>
  <c r="N11" i="103"/>
  <c r="O11" i="103"/>
  <c r="P11" i="103"/>
  <c r="Q11" i="103"/>
  <c r="R11" i="103"/>
  <c r="S11" i="103"/>
  <c r="T11" i="103"/>
  <c r="U11" i="103"/>
  <c r="V11" i="103"/>
  <c r="W11" i="103"/>
  <c r="X11" i="103"/>
  <c r="Y11" i="103"/>
  <c r="C12" i="103"/>
  <c r="D12" i="103"/>
  <c r="E12" i="103"/>
  <c r="F12" i="103"/>
  <c r="G12" i="103"/>
  <c r="H12" i="103"/>
  <c r="I12" i="103"/>
  <c r="J12" i="103"/>
  <c r="K12" i="103"/>
  <c r="L12" i="103"/>
  <c r="M12" i="103"/>
  <c r="N12" i="103"/>
  <c r="O12" i="103"/>
  <c r="P12" i="103"/>
  <c r="Q12" i="103"/>
  <c r="R12" i="103"/>
  <c r="S12" i="103"/>
  <c r="T12" i="103"/>
  <c r="U12" i="103"/>
  <c r="V12" i="103"/>
  <c r="W12" i="103"/>
  <c r="X12" i="103"/>
  <c r="Y12" i="103"/>
  <c r="B11" i="103"/>
  <c r="B12" i="103"/>
  <c r="B10" i="103"/>
  <c r="B9" i="103"/>
  <c r="B8" i="103"/>
  <c r="E1" i="1"/>
  <c r="D1" i="1"/>
  <c r="Y21" i="91"/>
  <c r="X21" i="91"/>
  <c r="W21" i="91"/>
  <c r="V21" i="91"/>
  <c r="U21" i="91"/>
  <c r="T21" i="91"/>
  <c r="S21" i="91"/>
  <c r="R21" i="91"/>
  <c r="Q21" i="91"/>
  <c r="P21" i="91"/>
  <c r="O21" i="91"/>
  <c r="N21" i="91"/>
  <c r="M21" i="91"/>
  <c r="L21" i="91"/>
  <c r="K21" i="91"/>
  <c r="J21" i="91"/>
  <c r="I21" i="91"/>
  <c r="H21" i="91"/>
  <c r="G21" i="91"/>
  <c r="F21" i="91"/>
  <c r="E21" i="91"/>
  <c r="D21" i="91"/>
  <c r="C21" i="91"/>
  <c r="B21" i="91"/>
  <c r="Y20" i="91"/>
  <c r="X20" i="91"/>
  <c r="W20" i="91"/>
  <c r="V20" i="91"/>
  <c r="U20" i="91"/>
  <c r="T20" i="91"/>
  <c r="S20" i="91"/>
  <c r="R20" i="91"/>
  <c r="Q20" i="91"/>
  <c r="P20" i="91"/>
  <c r="O20" i="91"/>
  <c r="N20" i="91"/>
  <c r="M20" i="91"/>
  <c r="L20" i="91"/>
  <c r="K20" i="91"/>
  <c r="J20" i="91"/>
  <c r="I20" i="91"/>
  <c r="H20" i="91"/>
  <c r="G20" i="91"/>
  <c r="F20" i="91"/>
  <c r="E20" i="91"/>
  <c r="D20" i="91"/>
  <c r="C20" i="91"/>
  <c r="B20" i="91"/>
  <c r="Y19" i="91"/>
  <c r="X19" i="91"/>
  <c r="W19" i="91"/>
  <c r="V19" i="91"/>
  <c r="U19" i="91"/>
  <c r="T19" i="91"/>
  <c r="S19" i="91"/>
  <c r="R19" i="91"/>
  <c r="Q19" i="91"/>
  <c r="P19" i="91"/>
  <c r="O19" i="91"/>
  <c r="N19" i="91"/>
  <c r="M19" i="91"/>
  <c r="L19" i="91"/>
  <c r="K19" i="91"/>
  <c r="J19" i="91"/>
  <c r="I19" i="91"/>
  <c r="H19" i="91"/>
  <c r="G19" i="91"/>
  <c r="F19" i="91"/>
  <c r="E19" i="91"/>
  <c r="D19" i="91"/>
  <c r="C19" i="91"/>
  <c r="B19" i="91"/>
  <c r="Y18" i="91"/>
  <c r="X18" i="91"/>
  <c r="W18" i="91"/>
  <c r="V18" i="91"/>
  <c r="U18" i="91"/>
  <c r="T18" i="91"/>
  <c r="S18" i="91"/>
  <c r="R18" i="91"/>
  <c r="Q18" i="91"/>
  <c r="P18" i="91"/>
  <c r="O18" i="91"/>
  <c r="N18" i="91"/>
  <c r="M18" i="91"/>
  <c r="L18" i="91"/>
  <c r="K18" i="91"/>
  <c r="J18" i="91"/>
  <c r="I18" i="91"/>
  <c r="H18" i="91"/>
  <c r="G18" i="91"/>
  <c r="F18" i="91"/>
  <c r="E18" i="91"/>
  <c r="D18" i="91"/>
  <c r="C18" i="91"/>
  <c r="B18" i="91"/>
  <c r="Y17" i="91"/>
  <c r="X17" i="91"/>
  <c r="W17" i="91"/>
  <c r="V17" i="91"/>
  <c r="U17" i="91"/>
  <c r="T17" i="91"/>
  <c r="S17" i="91"/>
  <c r="R17" i="91"/>
  <c r="Q17" i="91"/>
  <c r="P17" i="91"/>
  <c r="O17" i="91"/>
  <c r="N17" i="91"/>
  <c r="M17" i="91"/>
  <c r="L17" i="91"/>
  <c r="K17" i="91"/>
  <c r="J17" i="91"/>
  <c r="I17" i="91"/>
  <c r="H17" i="91"/>
  <c r="G17" i="91"/>
  <c r="F17" i="91"/>
  <c r="E17" i="91"/>
  <c r="D17" i="91"/>
  <c r="C17" i="91"/>
  <c r="B17" i="91"/>
  <c r="Y16" i="91"/>
  <c r="X16" i="91"/>
  <c r="W16" i="91"/>
  <c r="V16" i="91"/>
  <c r="U16" i="91"/>
  <c r="T16" i="91"/>
  <c r="S16" i="91"/>
  <c r="R16" i="91"/>
  <c r="Q16" i="91"/>
  <c r="P16" i="91"/>
  <c r="O16" i="91"/>
  <c r="N16" i="91"/>
  <c r="M16" i="91"/>
  <c r="L16" i="91"/>
  <c r="K16" i="91"/>
  <c r="J16" i="91"/>
  <c r="I16" i="91"/>
  <c r="H16" i="91"/>
  <c r="G16" i="91"/>
  <c r="F16" i="91"/>
  <c r="E16" i="91"/>
  <c r="D16" i="91"/>
  <c r="C16" i="91"/>
  <c r="B16" i="91"/>
  <c r="Y15" i="91"/>
  <c r="X15" i="91"/>
  <c r="W15" i="91"/>
  <c r="V15" i="91"/>
  <c r="U15" i="91"/>
  <c r="T15" i="91"/>
  <c r="S15" i="91"/>
  <c r="R15" i="91"/>
  <c r="Q15" i="91"/>
  <c r="P15" i="91"/>
  <c r="O15" i="91"/>
  <c r="N15" i="91"/>
  <c r="M15" i="91"/>
  <c r="L15" i="91"/>
  <c r="K15" i="91"/>
  <c r="J15" i="91"/>
  <c r="I15" i="91"/>
  <c r="H15" i="91"/>
  <c r="G15" i="91"/>
  <c r="F15" i="91"/>
  <c r="E15" i="91"/>
  <c r="D15" i="91"/>
  <c r="C15" i="91"/>
  <c r="B15" i="91"/>
  <c r="Y14" i="91"/>
  <c r="X14" i="91"/>
  <c r="W14" i="91"/>
  <c r="V14" i="91"/>
  <c r="U14" i="91"/>
  <c r="T14" i="91"/>
  <c r="S14" i="91"/>
  <c r="R14" i="91"/>
  <c r="Q14" i="91"/>
  <c r="P14" i="91"/>
  <c r="O14" i="91"/>
  <c r="N14" i="91"/>
  <c r="M14" i="91"/>
  <c r="L14" i="91"/>
  <c r="K14" i="91"/>
  <c r="J14" i="91"/>
  <c r="I14" i="91"/>
  <c r="H14" i="91"/>
  <c r="G14" i="91"/>
  <c r="F14" i="91"/>
  <c r="E14" i="91"/>
  <c r="D14" i="91"/>
  <c r="C14" i="91"/>
  <c r="B14" i="91"/>
  <c r="Y13" i="91"/>
  <c r="X13" i="91"/>
  <c r="W13" i="91"/>
  <c r="V13" i="91"/>
  <c r="U13" i="91"/>
  <c r="T13" i="91"/>
  <c r="S13" i="91"/>
  <c r="R13" i="91"/>
  <c r="Q13" i="91"/>
  <c r="P13" i="91"/>
  <c r="O13" i="91"/>
  <c r="N13" i="91"/>
  <c r="M13" i="91"/>
  <c r="L13" i="91"/>
  <c r="K13" i="91"/>
  <c r="J13" i="91"/>
  <c r="I13" i="91"/>
  <c r="H13" i="91"/>
  <c r="G13" i="91"/>
  <c r="F13" i="91"/>
  <c r="E13" i="91"/>
  <c r="D13" i="91"/>
  <c r="C13" i="91"/>
  <c r="B13" i="91"/>
  <c r="Y12" i="91"/>
  <c r="X12" i="91"/>
  <c r="W12" i="91"/>
  <c r="V12" i="91"/>
  <c r="U12" i="91"/>
  <c r="T12" i="91"/>
  <c r="S12" i="91"/>
  <c r="R12" i="91"/>
  <c r="Q12" i="91"/>
  <c r="P12" i="91"/>
  <c r="O12" i="91"/>
  <c r="N12" i="91"/>
  <c r="M12" i="91"/>
  <c r="L12" i="91"/>
  <c r="K12" i="91"/>
  <c r="J12" i="91"/>
  <c r="I12" i="91"/>
  <c r="H12" i="91"/>
  <c r="G12" i="91"/>
  <c r="F12" i="91"/>
  <c r="E12" i="91"/>
  <c r="D12" i="91"/>
  <c r="C12" i="91"/>
  <c r="B12" i="91"/>
  <c r="Y11" i="91"/>
  <c r="X11" i="91"/>
  <c r="W11" i="91"/>
  <c r="V11" i="91"/>
  <c r="U11" i="91"/>
  <c r="T11" i="91"/>
  <c r="S11" i="91"/>
  <c r="R11" i="91"/>
  <c r="Q11" i="91"/>
  <c r="P11" i="91"/>
  <c r="O11" i="91"/>
  <c r="N11" i="91"/>
  <c r="M11" i="91"/>
  <c r="L11" i="91"/>
  <c r="K11" i="91"/>
  <c r="J11" i="91"/>
  <c r="I11" i="91"/>
  <c r="H11" i="91"/>
  <c r="G11" i="91"/>
  <c r="F11" i="91"/>
  <c r="E11" i="91"/>
  <c r="D11" i="91"/>
  <c r="C11" i="91"/>
  <c r="B11" i="91"/>
  <c r="Y10" i="91"/>
  <c r="X10" i="91"/>
  <c r="W10" i="91"/>
  <c r="V10" i="91"/>
  <c r="U10" i="91"/>
  <c r="T10" i="91"/>
  <c r="S10" i="91"/>
  <c r="R10" i="91"/>
  <c r="Q10" i="91"/>
  <c r="P10" i="91"/>
  <c r="O10" i="91"/>
  <c r="N10" i="91"/>
  <c r="M10" i="91"/>
  <c r="L10" i="91"/>
  <c r="K10" i="91"/>
  <c r="J10" i="91"/>
  <c r="I10" i="91"/>
  <c r="H10" i="91"/>
  <c r="G10" i="91"/>
  <c r="F10" i="91"/>
  <c r="E10" i="91"/>
  <c r="D10" i="91"/>
  <c r="C10" i="91"/>
  <c r="B10" i="91"/>
  <c r="Y9" i="91"/>
  <c r="X9" i="91"/>
  <c r="W9" i="91"/>
  <c r="V9" i="91"/>
  <c r="U9" i="91"/>
  <c r="T9" i="91"/>
  <c r="S9" i="91"/>
  <c r="R9" i="91"/>
  <c r="Q9" i="91"/>
  <c r="P9" i="91"/>
  <c r="O9" i="91"/>
  <c r="N9" i="91"/>
  <c r="M9" i="91"/>
  <c r="L9" i="91"/>
  <c r="K9" i="91"/>
  <c r="J9" i="91"/>
  <c r="I9" i="91"/>
  <c r="H9" i="91"/>
  <c r="G9" i="91"/>
  <c r="F9" i="91"/>
  <c r="E9" i="91"/>
  <c r="D9" i="91"/>
  <c r="C9" i="91"/>
  <c r="B9" i="91"/>
  <c r="Y8" i="91"/>
  <c r="X8" i="91"/>
  <c r="W8" i="91"/>
  <c r="V8" i="91"/>
  <c r="U8" i="91"/>
  <c r="T8" i="91"/>
  <c r="S8" i="91"/>
  <c r="R8" i="91"/>
  <c r="Q8" i="91"/>
  <c r="P8" i="91"/>
  <c r="O8" i="91"/>
  <c r="N8" i="91"/>
  <c r="M8" i="91"/>
  <c r="L8" i="91"/>
  <c r="K8" i="91"/>
  <c r="J8" i="91"/>
  <c r="I8" i="91"/>
  <c r="H8" i="91"/>
  <c r="G8" i="91"/>
  <c r="F8" i="91"/>
  <c r="E8" i="91"/>
  <c r="D8" i="91"/>
  <c r="C8" i="91"/>
  <c r="B8" i="91"/>
  <c r="Y7" i="91"/>
  <c r="X7" i="91"/>
  <c r="W7" i="91"/>
  <c r="V7" i="91"/>
  <c r="U7" i="91"/>
  <c r="T7" i="91"/>
  <c r="S7" i="91"/>
  <c r="R7" i="91"/>
  <c r="Q7" i="91"/>
  <c r="P7" i="91"/>
  <c r="O7" i="91"/>
  <c r="N7" i="91"/>
  <c r="M7" i="91"/>
  <c r="L7" i="91"/>
  <c r="K7" i="91"/>
  <c r="J7" i="91"/>
  <c r="I7" i="91"/>
  <c r="H7" i="91"/>
  <c r="G7" i="91"/>
  <c r="F7" i="91"/>
  <c r="E7" i="91"/>
  <c r="D7" i="91"/>
  <c r="C7" i="91"/>
  <c r="B7" i="91"/>
  <c r="Y6" i="91"/>
  <c r="X6" i="91"/>
  <c r="W6" i="91"/>
  <c r="V6" i="91"/>
  <c r="U6" i="91"/>
  <c r="T6" i="91"/>
  <c r="S6" i="91"/>
  <c r="R6" i="91"/>
  <c r="Q6" i="91"/>
  <c r="P6" i="91"/>
  <c r="O6" i="91"/>
  <c r="N6" i="91"/>
  <c r="M6" i="91"/>
  <c r="L6" i="91"/>
  <c r="K6" i="91"/>
  <c r="J6" i="91"/>
  <c r="I6" i="91"/>
  <c r="H6" i="91"/>
  <c r="G6" i="91"/>
  <c r="F6" i="91"/>
  <c r="E6" i="91"/>
  <c r="D6" i="91"/>
  <c r="C6" i="91"/>
  <c r="B6" i="91"/>
  <c r="Y5" i="91"/>
  <c r="X5" i="91"/>
  <c r="W5" i="91"/>
  <c r="V5" i="91"/>
  <c r="U5" i="91"/>
  <c r="T5" i="91"/>
  <c r="S5" i="91"/>
  <c r="R5" i="91"/>
  <c r="Q5" i="91"/>
  <c r="P5" i="91"/>
  <c r="O5" i="91"/>
  <c r="N5" i="91"/>
  <c r="M5" i="91"/>
  <c r="L5" i="91"/>
  <c r="K5" i="91"/>
  <c r="J5" i="91"/>
  <c r="I5" i="91"/>
  <c r="H5" i="91"/>
  <c r="G5" i="91"/>
  <c r="F5" i="91"/>
  <c r="E5" i="91"/>
  <c r="D5" i="91"/>
  <c r="C5" i="91"/>
  <c r="B5" i="91"/>
  <c r="Y4" i="91"/>
  <c r="X4" i="91"/>
  <c r="W4" i="91"/>
  <c r="V4" i="91"/>
  <c r="U4" i="91"/>
  <c r="T4" i="91"/>
  <c r="S4" i="91"/>
  <c r="R4" i="91"/>
  <c r="Q4" i="91"/>
  <c r="P4" i="91"/>
  <c r="O4" i="91"/>
  <c r="N4" i="91"/>
  <c r="M4" i="91"/>
  <c r="L4" i="91"/>
  <c r="K4" i="91"/>
  <c r="J4" i="91"/>
  <c r="I4" i="91"/>
  <c r="H4" i="91"/>
  <c r="G4" i="91"/>
  <c r="F4" i="91"/>
  <c r="E4" i="91"/>
  <c r="D4" i="91"/>
  <c r="C4" i="91"/>
  <c r="B4" i="91"/>
  <c r="Y3" i="91"/>
  <c r="X3" i="91"/>
  <c r="W3" i="91"/>
  <c r="V3" i="91"/>
  <c r="U3" i="91"/>
  <c r="T3" i="91"/>
  <c r="S3" i="91"/>
  <c r="R3" i="91"/>
  <c r="Q3" i="91"/>
  <c r="P3" i="91"/>
  <c r="O3" i="91"/>
  <c r="N3" i="91"/>
  <c r="M3" i="91"/>
  <c r="L3" i="91"/>
  <c r="K3" i="91"/>
  <c r="J3" i="91"/>
  <c r="I3" i="91"/>
  <c r="H3" i="91"/>
  <c r="G3" i="91"/>
  <c r="F3" i="91"/>
  <c r="E3" i="91"/>
  <c r="D3" i="91"/>
  <c r="C3" i="91"/>
  <c r="B3" i="91"/>
  <c r="Y2" i="91"/>
  <c r="X2" i="91"/>
  <c r="W2" i="91"/>
  <c r="V2" i="91"/>
  <c r="U2" i="91"/>
  <c r="T2" i="91"/>
  <c r="S2" i="91"/>
  <c r="R2" i="91"/>
  <c r="Q2" i="91"/>
  <c r="P2" i="91"/>
  <c r="O2" i="91"/>
  <c r="N2" i="91"/>
  <c r="M2" i="91"/>
  <c r="L2" i="91"/>
  <c r="K2" i="91"/>
  <c r="J2" i="91"/>
  <c r="I2" i="91"/>
  <c r="H2" i="91"/>
  <c r="G2" i="91"/>
  <c r="F2" i="91"/>
  <c r="E2" i="91"/>
  <c r="D2" i="91"/>
  <c r="C2" i="91"/>
  <c r="B2" i="9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B11" i="71"/>
  <c r="B12" i="71"/>
  <c r="B10" i="7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B9" i="71"/>
  <c r="B8" i="71"/>
  <c r="B3" i="70"/>
  <c r="C3" i="70"/>
  <c r="D3" i="70"/>
  <c r="E3" i="70"/>
  <c r="F3" i="70"/>
  <c r="G3" i="70"/>
  <c r="H3" i="70"/>
  <c r="I3" i="70"/>
  <c r="J3" i="70"/>
  <c r="K3" i="70"/>
  <c r="L3" i="70"/>
  <c r="M3" i="70"/>
  <c r="N3" i="70"/>
  <c r="O3" i="70"/>
  <c r="P3" i="70"/>
  <c r="Q3" i="70"/>
  <c r="R3" i="70"/>
  <c r="S3" i="70"/>
  <c r="T3" i="70"/>
  <c r="U3" i="70"/>
  <c r="V3" i="70"/>
  <c r="W3" i="70"/>
  <c r="X3" i="70"/>
  <c r="Y3" i="70"/>
  <c r="B4" i="70"/>
  <c r="C4" i="70"/>
  <c r="D4" i="70"/>
  <c r="E4" i="70"/>
  <c r="F4" i="70"/>
  <c r="G4" i="70"/>
  <c r="H4" i="70"/>
  <c r="I4" i="70"/>
  <c r="J4" i="70"/>
  <c r="K4" i="70"/>
  <c r="L4" i="70"/>
  <c r="M4" i="70"/>
  <c r="N4" i="70"/>
  <c r="O4" i="70"/>
  <c r="P4" i="70"/>
  <c r="Q4" i="70"/>
  <c r="R4" i="70"/>
  <c r="S4" i="70"/>
  <c r="T4" i="70"/>
  <c r="U4" i="70"/>
  <c r="V4" i="70"/>
  <c r="W4" i="70"/>
  <c r="X4" i="70"/>
  <c r="Y4" i="70"/>
  <c r="B5" i="70"/>
  <c r="C5" i="70"/>
  <c r="D5" i="70"/>
  <c r="E5" i="70"/>
  <c r="F5" i="70"/>
  <c r="G5" i="70"/>
  <c r="H5" i="70"/>
  <c r="I5" i="70"/>
  <c r="J5" i="70"/>
  <c r="K5" i="70"/>
  <c r="L5" i="70"/>
  <c r="M5" i="70"/>
  <c r="N5" i="70"/>
  <c r="O5" i="70"/>
  <c r="P5" i="70"/>
  <c r="Q5" i="70"/>
  <c r="R5" i="70"/>
  <c r="S5" i="70"/>
  <c r="T5" i="70"/>
  <c r="U5" i="70"/>
  <c r="V5" i="70"/>
  <c r="W5" i="70"/>
  <c r="X5" i="70"/>
  <c r="Y5" i="70"/>
  <c r="B6" i="70"/>
  <c r="C6" i="70"/>
  <c r="D6" i="70"/>
  <c r="E6" i="70"/>
  <c r="F6" i="70"/>
  <c r="G6" i="70"/>
  <c r="H6" i="70"/>
  <c r="I6" i="70"/>
  <c r="J6" i="70"/>
  <c r="K6" i="70"/>
  <c r="L6" i="70"/>
  <c r="M6" i="70"/>
  <c r="N6" i="70"/>
  <c r="O6" i="70"/>
  <c r="P6" i="70"/>
  <c r="Q6" i="70"/>
  <c r="R6" i="70"/>
  <c r="S6" i="70"/>
  <c r="T6" i="70"/>
  <c r="U6" i="70"/>
  <c r="V6" i="70"/>
  <c r="W6" i="70"/>
  <c r="X6" i="70"/>
  <c r="Y6" i="70"/>
  <c r="B7" i="70"/>
  <c r="C7" i="70"/>
  <c r="D7" i="70"/>
  <c r="E7" i="70"/>
  <c r="F7" i="70"/>
  <c r="G7" i="70"/>
  <c r="H7" i="70"/>
  <c r="I7" i="70"/>
  <c r="J7" i="70"/>
  <c r="K7" i="70"/>
  <c r="L7" i="70"/>
  <c r="M7" i="70"/>
  <c r="N7" i="70"/>
  <c r="O7" i="70"/>
  <c r="P7" i="70"/>
  <c r="Q7" i="70"/>
  <c r="R7" i="70"/>
  <c r="S7" i="70"/>
  <c r="T7" i="70"/>
  <c r="U7" i="70"/>
  <c r="V7" i="70"/>
  <c r="W7" i="70"/>
  <c r="X7" i="70"/>
  <c r="Y7" i="70"/>
  <c r="B8" i="70"/>
  <c r="C8" i="70"/>
  <c r="D8" i="70"/>
  <c r="E8" i="70"/>
  <c r="F8" i="70"/>
  <c r="G8" i="70"/>
  <c r="H8" i="70"/>
  <c r="I8" i="70"/>
  <c r="J8" i="70"/>
  <c r="K8" i="70"/>
  <c r="L8" i="70"/>
  <c r="M8" i="70"/>
  <c r="N8" i="70"/>
  <c r="O8" i="70"/>
  <c r="P8" i="70"/>
  <c r="Q8" i="70"/>
  <c r="R8" i="70"/>
  <c r="S8" i="70"/>
  <c r="T8" i="70"/>
  <c r="U8" i="70"/>
  <c r="V8" i="70"/>
  <c r="W8" i="70"/>
  <c r="X8" i="70"/>
  <c r="Y8" i="70"/>
  <c r="B9" i="70"/>
  <c r="C9" i="70"/>
  <c r="D9" i="70"/>
  <c r="E9" i="70"/>
  <c r="F9" i="70"/>
  <c r="G9" i="70"/>
  <c r="H9" i="70"/>
  <c r="I9" i="70"/>
  <c r="J9" i="70"/>
  <c r="K9" i="70"/>
  <c r="L9" i="70"/>
  <c r="M9" i="70"/>
  <c r="N9" i="70"/>
  <c r="O9" i="70"/>
  <c r="P9" i="70"/>
  <c r="Q9" i="70"/>
  <c r="R9" i="70"/>
  <c r="S9" i="70"/>
  <c r="T9" i="70"/>
  <c r="U9" i="70"/>
  <c r="V9" i="70"/>
  <c r="W9" i="70"/>
  <c r="X9" i="70"/>
  <c r="Y9" i="70"/>
  <c r="B10" i="70"/>
  <c r="C10" i="70"/>
  <c r="D10" i="70"/>
  <c r="E10" i="70"/>
  <c r="F10" i="70"/>
  <c r="G10" i="70"/>
  <c r="H10" i="70"/>
  <c r="I10" i="70"/>
  <c r="J10" i="70"/>
  <c r="K10" i="70"/>
  <c r="L10" i="70"/>
  <c r="M10" i="70"/>
  <c r="N10" i="70"/>
  <c r="O10" i="70"/>
  <c r="P10" i="70"/>
  <c r="Q10" i="70"/>
  <c r="R10" i="70"/>
  <c r="S10" i="70"/>
  <c r="T10" i="70"/>
  <c r="U10" i="70"/>
  <c r="V10" i="70"/>
  <c r="W10" i="70"/>
  <c r="X10" i="70"/>
  <c r="Y10" i="70"/>
  <c r="B11" i="70"/>
  <c r="C11" i="70"/>
  <c r="D11" i="70"/>
  <c r="E11" i="70"/>
  <c r="F11" i="70"/>
  <c r="G11" i="70"/>
  <c r="H11" i="70"/>
  <c r="I11" i="70"/>
  <c r="J11" i="70"/>
  <c r="K11" i="70"/>
  <c r="L11" i="70"/>
  <c r="M11" i="70"/>
  <c r="N11" i="70"/>
  <c r="O11" i="70"/>
  <c r="P11" i="70"/>
  <c r="Q11" i="70"/>
  <c r="R11" i="70"/>
  <c r="S11" i="70"/>
  <c r="T11" i="70"/>
  <c r="U11" i="70"/>
  <c r="V11" i="70"/>
  <c r="W11" i="70"/>
  <c r="X11" i="70"/>
  <c r="Y11" i="70"/>
  <c r="B12" i="70"/>
  <c r="C12" i="70"/>
  <c r="D12" i="70"/>
  <c r="E12" i="70"/>
  <c r="F12" i="70"/>
  <c r="G12" i="70"/>
  <c r="H12" i="70"/>
  <c r="I12" i="70"/>
  <c r="J12" i="70"/>
  <c r="K12" i="70"/>
  <c r="L12" i="70"/>
  <c r="M12" i="70"/>
  <c r="N12" i="70"/>
  <c r="O12" i="70"/>
  <c r="P12" i="70"/>
  <c r="Q12" i="70"/>
  <c r="R12" i="70"/>
  <c r="S12" i="70"/>
  <c r="T12" i="70"/>
  <c r="U12" i="70"/>
  <c r="V12" i="70"/>
  <c r="W12" i="70"/>
  <c r="X12" i="70"/>
  <c r="Y12" i="70"/>
  <c r="B13" i="70"/>
  <c r="C13" i="70"/>
  <c r="D13" i="70"/>
  <c r="E13" i="70"/>
  <c r="F13" i="70"/>
  <c r="G13" i="70"/>
  <c r="H13" i="70"/>
  <c r="I13" i="70"/>
  <c r="J13" i="70"/>
  <c r="K13" i="70"/>
  <c r="L13" i="70"/>
  <c r="M13" i="70"/>
  <c r="N13" i="70"/>
  <c r="O13" i="70"/>
  <c r="P13" i="70"/>
  <c r="Q13" i="70"/>
  <c r="R13" i="70"/>
  <c r="S13" i="70"/>
  <c r="T13" i="70"/>
  <c r="U13" i="70"/>
  <c r="V13" i="70"/>
  <c r="W13" i="70"/>
  <c r="X13" i="70"/>
  <c r="Y13" i="70"/>
  <c r="B14" i="70"/>
  <c r="C14" i="70"/>
  <c r="D14" i="70"/>
  <c r="E14" i="70"/>
  <c r="F14" i="70"/>
  <c r="G14" i="70"/>
  <c r="H14" i="70"/>
  <c r="I14" i="70"/>
  <c r="J14" i="70"/>
  <c r="K14" i="70"/>
  <c r="L14" i="70"/>
  <c r="M14" i="70"/>
  <c r="N14" i="70"/>
  <c r="O14" i="70"/>
  <c r="P14" i="70"/>
  <c r="Q14" i="70"/>
  <c r="R14" i="70"/>
  <c r="S14" i="70"/>
  <c r="T14" i="70"/>
  <c r="U14" i="70"/>
  <c r="V14" i="70"/>
  <c r="W14" i="70"/>
  <c r="X14" i="70"/>
  <c r="Y14" i="70"/>
  <c r="B15" i="70"/>
  <c r="C15" i="70"/>
  <c r="D15" i="70"/>
  <c r="E15" i="70"/>
  <c r="F15" i="70"/>
  <c r="G15" i="70"/>
  <c r="H15" i="70"/>
  <c r="I15" i="70"/>
  <c r="J15" i="70"/>
  <c r="K15" i="70"/>
  <c r="L15" i="70"/>
  <c r="M15" i="70"/>
  <c r="N15" i="70"/>
  <c r="O15" i="70"/>
  <c r="P15" i="70"/>
  <c r="Q15" i="70"/>
  <c r="R15" i="70"/>
  <c r="S15" i="70"/>
  <c r="T15" i="70"/>
  <c r="U15" i="70"/>
  <c r="V15" i="70"/>
  <c r="W15" i="70"/>
  <c r="X15" i="70"/>
  <c r="Y15" i="70"/>
  <c r="B16" i="70"/>
  <c r="C16" i="70"/>
  <c r="D16" i="70"/>
  <c r="E16" i="70"/>
  <c r="F16" i="70"/>
  <c r="G16" i="70"/>
  <c r="H16" i="70"/>
  <c r="I16" i="70"/>
  <c r="J16" i="70"/>
  <c r="K16" i="70"/>
  <c r="L16" i="70"/>
  <c r="M16" i="70"/>
  <c r="N16" i="70"/>
  <c r="O16" i="70"/>
  <c r="P16" i="70"/>
  <c r="Q16" i="70"/>
  <c r="R16" i="70"/>
  <c r="S16" i="70"/>
  <c r="T16" i="70"/>
  <c r="U16" i="70"/>
  <c r="V16" i="70"/>
  <c r="W16" i="70"/>
  <c r="X16" i="70"/>
  <c r="Y16" i="70"/>
  <c r="B17" i="70"/>
  <c r="C17" i="70"/>
  <c r="D17" i="70"/>
  <c r="E17" i="70"/>
  <c r="F17" i="70"/>
  <c r="G17" i="70"/>
  <c r="H17" i="70"/>
  <c r="I17" i="70"/>
  <c r="J17" i="70"/>
  <c r="K17" i="70"/>
  <c r="L17" i="70"/>
  <c r="M17" i="70"/>
  <c r="N17" i="70"/>
  <c r="O17" i="70"/>
  <c r="P17" i="70"/>
  <c r="Q17" i="70"/>
  <c r="R17" i="70"/>
  <c r="S17" i="70"/>
  <c r="T17" i="70"/>
  <c r="U17" i="70"/>
  <c r="V17" i="70"/>
  <c r="W17" i="70"/>
  <c r="X17" i="70"/>
  <c r="Y17" i="70"/>
  <c r="B18" i="70"/>
  <c r="C18" i="70"/>
  <c r="D18" i="70"/>
  <c r="E18" i="70"/>
  <c r="F18" i="70"/>
  <c r="G18" i="70"/>
  <c r="H18" i="70"/>
  <c r="I18" i="70"/>
  <c r="J18" i="70"/>
  <c r="K18" i="70"/>
  <c r="L18" i="70"/>
  <c r="M18" i="70"/>
  <c r="N18" i="70"/>
  <c r="O18" i="70"/>
  <c r="P18" i="70"/>
  <c r="Q18" i="70"/>
  <c r="R18" i="70"/>
  <c r="S18" i="70"/>
  <c r="T18" i="70"/>
  <c r="U18" i="70"/>
  <c r="V18" i="70"/>
  <c r="W18" i="70"/>
  <c r="X18" i="70"/>
  <c r="Y18" i="70"/>
  <c r="B19" i="70"/>
  <c r="C19" i="70"/>
  <c r="D19" i="70"/>
  <c r="E19" i="70"/>
  <c r="F19" i="70"/>
  <c r="G19" i="70"/>
  <c r="H19" i="70"/>
  <c r="I19" i="70"/>
  <c r="J19" i="70"/>
  <c r="K19" i="70"/>
  <c r="L19" i="70"/>
  <c r="M19" i="70"/>
  <c r="N19" i="70"/>
  <c r="O19" i="70"/>
  <c r="P19" i="70"/>
  <c r="Q19" i="70"/>
  <c r="R19" i="70"/>
  <c r="S19" i="70"/>
  <c r="T19" i="70"/>
  <c r="U19" i="70"/>
  <c r="V19" i="70"/>
  <c r="W19" i="70"/>
  <c r="X19" i="70"/>
  <c r="Y19" i="70"/>
  <c r="B20" i="70"/>
  <c r="C20" i="70"/>
  <c r="D20" i="70"/>
  <c r="E20" i="70"/>
  <c r="F20" i="70"/>
  <c r="G20" i="70"/>
  <c r="H20" i="70"/>
  <c r="I20" i="70"/>
  <c r="J20" i="70"/>
  <c r="K20" i="70"/>
  <c r="L20" i="70"/>
  <c r="M20" i="70"/>
  <c r="N20" i="70"/>
  <c r="O20" i="70"/>
  <c r="P20" i="70"/>
  <c r="Q20" i="70"/>
  <c r="R20" i="70"/>
  <c r="S20" i="70"/>
  <c r="T20" i="70"/>
  <c r="U20" i="70"/>
  <c r="V20" i="70"/>
  <c r="W20" i="70"/>
  <c r="X20" i="70"/>
  <c r="Y20" i="70"/>
  <c r="B21" i="70"/>
  <c r="C21" i="70"/>
  <c r="D21" i="70"/>
  <c r="E21" i="70"/>
  <c r="F21" i="70"/>
  <c r="G21" i="70"/>
  <c r="H21" i="70"/>
  <c r="I21" i="70"/>
  <c r="J21" i="70"/>
  <c r="K21" i="70"/>
  <c r="L21" i="70"/>
  <c r="M21" i="70"/>
  <c r="N21" i="70"/>
  <c r="O21" i="70"/>
  <c r="P21" i="70"/>
  <c r="Q21" i="70"/>
  <c r="R21" i="70"/>
  <c r="S21" i="70"/>
  <c r="T21" i="70"/>
  <c r="U21" i="70"/>
  <c r="V21" i="70"/>
  <c r="W21" i="70"/>
  <c r="X21" i="70"/>
  <c r="Y21" i="70"/>
  <c r="C2" i="70"/>
  <c r="D2" i="70"/>
  <c r="E2" i="70"/>
  <c r="F2" i="70"/>
  <c r="G2" i="70"/>
  <c r="H2" i="70"/>
  <c r="I2" i="70"/>
  <c r="J2" i="70"/>
  <c r="K2" i="70"/>
  <c r="L2" i="70"/>
  <c r="M2" i="70"/>
  <c r="N2" i="70"/>
  <c r="O2" i="70"/>
  <c r="P2" i="70"/>
  <c r="Q2" i="70"/>
  <c r="R2" i="70"/>
  <c r="S2" i="70"/>
  <c r="T2" i="70"/>
  <c r="U2" i="70"/>
  <c r="V2" i="70"/>
  <c r="W2" i="70"/>
  <c r="X2" i="70"/>
  <c r="Y2" i="70"/>
  <c r="B2" i="70"/>
  <c r="B6" i="1"/>
  <c r="B5" i="1"/>
  <c r="Y21" i="102" l="1"/>
  <c r="X21" i="102"/>
  <c r="W21" i="102"/>
  <c r="K21" i="102"/>
  <c r="W20" i="102"/>
  <c r="K20" i="102"/>
  <c r="W19" i="102"/>
  <c r="K19" i="102"/>
  <c r="W18" i="102"/>
  <c r="K18" i="102"/>
  <c r="W17" i="102"/>
  <c r="K17" i="102"/>
  <c r="W16" i="102"/>
  <c r="K16" i="102"/>
  <c r="W15" i="102"/>
  <c r="K15" i="102"/>
  <c r="W14" i="102"/>
  <c r="K14" i="102"/>
  <c r="W13" i="102"/>
  <c r="K13" i="102"/>
  <c r="W12" i="102"/>
  <c r="K12" i="102"/>
  <c r="W11" i="102"/>
  <c r="K11" i="102"/>
  <c r="W10" i="102"/>
  <c r="K10" i="102"/>
  <c r="W9" i="102"/>
  <c r="K9" i="102"/>
  <c r="W8" i="102"/>
  <c r="K8" i="102"/>
  <c r="W7" i="102"/>
  <c r="K7" i="102"/>
  <c r="W6" i="102"/>
  <c r="K6" i="102"/>
  <c r="W5" i="102"/>
  <c r="K5" i="102"/>
  <c r="W4" i="102"/>
  <c r="K4" i="102"/>
  <c r="W3" i="102"/>
  <c r="K3" i="102"/>
  <c r="W2" i="102"/>
  <c r="K2" i="102"/>
  <c r="W21" i="101"/>
  <c r="K21" i="101"/>
  <c r="W20" i="101"/>
  <c r="K20" i="101"/>
  <c r="W19" i="101"/>
  <c r="K19" i="101"/>
  <c r="W18" i="101"/>
  <c r="K18" i="101"/>
  <c r="W17" i="101"/>
  <c r="K17" i="101"/>
  <c r="W16" i="101"/>
  <c r="K16" i="101"/>
  <c r="W15" i="101"/>
  <c r="K15" i="101"/>
  <c r="W14" i="101"/>
  <c r="K14" i="101"/>
  <c r="W13" i="101"/>
  <c r="K13" i="101"/>
  <c r="W12" i="101"/>
  <c r="K12" i="101"/>
  <c r="W11" i="101"/>
  <c r="K11" i="101"/>
  <c r="W10" i="101"/>
  <c r="K10" i="101"/>
  <c r="W9" i="101"/>
  <c r="K9" i="101"/>
  <c r="W8" i="101"/>
  <c r="K8" i="101"/>
  <c r="W7" i="101"/>
  <c r="K7" i="101"/>
  <c r="W6" i="101"/>
  <c r="K6" i="101"/>
  <c r="W5" i="101"/>
  <c r="K5" i="101"/>
  <c r="W4" i="101"/>
  <c r="K4" i="101"/>
  <c r="W3" i="101"/>
  <c r="K3" i="101"/>
  <c r="W2" i="101"/>
  <c r="K2" i="101"/>
  <c r="V21" i="102"/>
  <c r="J21" i="102"/>
  <c r="V20" i="102"/>
  <c r="J20" i="102"/>
  <c r="V19" i="102"/>
  <c r="J19" i="102"/>
  <c r="V18" i="102"/>
  <c r="J18" i="102"/>
  <c r="V17" i="102"/>
  <c r="J17" i="102"/>
  <c r="V16" i="102"/>
  <c r="J16" i="102"/>
  <c r="V15" i="102"/>
  <c r="J15" i="102"/>
  <c r="V14" i="102"/>
  <c r="J14" i="102"/>
  <c r="V13" i="102"/>
  <c r="J13" i="102"/>
  <c r="V12" i="102"/>
  <c r="J12" i="102"/>
  <c r="V11" i="102"/>
  <c r="J11" i="102"/>
  <c r="V10" i="102"/>
  <c r="J10" i="102"/>
  <c r="V9" i="102"/>
  <c r="J9" i="102"/>
  <c r="V8" i="102"/>
  <c r="J8" i="102"/>
  <c r="V7" i="102"/>
  <c r="J7" i="102"/>
  <c r="V6" i="102"/>
  <c r="J6" i="102"/>
  <c r="V5" i="102"/>
  <c r="J5" i="102"/>
  <c r="V4" i="102"/>
  <c r="J4" i="102"/>
  <c r="V3" i="102"/>
  <c r="J3" i="102"/>
  <c r="V2" i="102"/>
  <c r="J2" i="102"/>
  <c r="V21" i="101"/>
  <c r="J21" i="101"/>
  <c r="V20" i="101"/>
  <c r="J20" i="101"/>
  <c r="V19" i="101"/>
  <c r="J19" i="101"/>
  <c r="V18" i="101"/>
  <c r="J18" i="101"/>
  <c r="V17" i="101"/>
  <c r="J17" i="101"/>
  <c r="V16" i="101"/>
  <c r="J16" i="101"/>
  <c r="V15" i="101"/>
  <c r="J15" i="101"/>
  <c r="V14" i="101"/>
  <c r="J14" i="101"/>
  <c r="V13" i="101"/>
  <c r="J13" i="101"/>
  <c r="V12" i="101"/>
  <c r="J12" i="101"/>
  <c r="V11" i="101"/>
  <c r="J11" i="101"/>
  <c r="V10" i="101"/>
  <c r="J10" i="101"/>
  <c r="V9" i="101"/>
  <c r="J9" i="101"/>
  <c r="V8" i="101"/>
  <c r="J8" i="101"/>
  <c r="V7" i="101"/>
  <c r="J7" i="101"/>
  <c r="V6" i="101"/>
  <c r="J6" i="101"/>
  <c r="V5" i="101"/>
  <c r="J5" i="101"/>
  <c r="V4" i="101"/>
  <c r="J4" i="101"/>
  <c r="V3" i="101"/>
  <c r="J3" i="101"/>
  <c r="V2" i="101"/>
  <c r="J2" i="101"/>
  <c r="U21" i="102"/>
  <c r="I21" i="102"/>
  <c r="U20" i="102"/>
  <c r="I20" i="102"/>
  <c r="U19" i="102"/>
  <c r="I19" i="102"/>
  <c r="U18" i="102"/>
  <c r="I18" i="102"/>
  <c r="U17" i="102"/>
  <c r="I17" i="102"/>
  <c r="U16" i="102"/>
  <c r="I16" i="102"/>
  <c r="U15" i="102"/>
  <c r="I15" i="102"/>
  <c r="U14" i="102"/>
  <c r="I14" i="102"/>
  <c r="U13" i="102"/>
  <c r="I13" i="102"/>
  <c r="U12" i="102"/>
  <c r="I12" i="102"/>
  <c r="U11" i="102"/>
  <c r="I11" i="102"/>
  <c r="U10" i="102"/>
  <c r="I10" i="102"/>
  <c r="U9" i="102"/>
  <c r="I9" i="102"/>
  <c r="U8" i="102"/>
  <c r="I8" i="102"/>
  <c r="U7" i="102"/>
  <c r="I7" i="102"/>
  <c r="U6" i="102"/>
  <c r="I6" i="102"/>
  <c r="U5" i="102"/>
  <c r="I5" i="102"/>
  <c r="U4" i="102"/>
  <c r="I4" i="102"/>
  <c r="U3" i="102"/>
  <c r="I3" i="102"/>
  <c r="U2" i="102"/>
  <c r="I2" i="102"/>
  <c r="U21" i="101"/>
  <c r="I21" i="101"/>
  <c r="U20" i="101"/>
  <c r="I20" i="101"/>
  <c r="U19" i="101"/>
  <c r="I19" i="101"/>
  <c r="U18" i="101"/>
  <c r="I18" i="101"/>
  <c r="U17" i="101"/>
  <c r="I17" i="101"/>
  <c r="U16" i="101"/>
  <c r="I16" i="101"/>
  <c r="U15" i="101"/>
  <c r="I15" i="101"/>
  <c r="U14" i="101"/>
  <c r="I14" i="101"/>
  <c r="U13" i="101"/>
  <c r="I13" i="101"/>
  <c r="U12" i="101"/>
  <c r="I12" i="101"/>
  <c r="U11" i="101"/>
  <c r="I11" i="101"/>
  <c r="U10" i="101"/>
  <c r="I10" i="101"/>
  <c r="U9" i="101"/>
  <c r="I9" i="101"/>
  <c r="U8" i="101"/>
  <c r="I8" i="101"/>
  <c r="U7" i="101"/>
  <c r="I7" i="101"/>
  <c r="U6" i="101"/>
  <c r="I6" i="101"/>
  <c r="U5" i="101"/>
  <c r="I5" i="101"/>
  <c r="U4" i="101"/>
  <c r="I4" i="101"/>
  <c r="U3" i="101"/>
  <c r="I3" i="101"/>
  <c r="U2" i="101"/>
  <c r="I2" i="101"/>
  <c r="T21" i="102"/>
  <c r="S21" i="102"/>
  <c r="G21" i="102"/>
  <c r="S20" i="102"/>
  <c r="G20" i="102"/>
  <c r="S19" i="102"/>
  <c r="G19" i="102"/>
  <c r="S18" i="102"/>
  <c r="G18" i="102"/>
  <c r="S17" i="102"/>
  <c r="G17" i="102"/>
  <c r="S16" i="102"/>
  <c r="G16" i="102"/>
  <c r="S15" i="102"/>
  <c r="G15" i="102"/>
  <c r="S14" i="102"/>
  <c r="G14" i="102"/>
  <c r="S13" i="102"/>
  <c r="G13" i="102"/>
  <c r="S12" i="102"/>
  <c r="G12" i="102"/>
  <c r="S11" i="102"/>
  <c r="R21" i="102"/>
  <c r="Q21" i="102"/>
  <c r="P21" i="102"/>
  <c r="O21" i="102"/>
  <c r="N21" i="102"/>
  <c r="M21" i="102"/>
  <c r="Q20" i="102"/>
  <c r="Y19" i="102"/>
  <c r="E19" i="102"/>
  <c r="M18" i="102"/>
  <c r="Q17" i="102"/>
  <c r="Y16" i="102"/>
  <c r="E16" i="102"/>
  <c r="M15" i="102"/>
  <c r="Q14" i="102"/>
  <c r="Y13" i="102"/>
  <c r="E13" i="102"/>
  <c r="M12" i="102"/>
  <c r="Q11" i="102"/>
  <c r="B11" i="102"/>
  <c r="H10" i="102"/>
  <c r="Q9" i="102"/>
  <c r="B9" i="102"/>
  <c r="H8" i="102"/>
  <c r="Q7" i="102"/>
  <c r="B7" i="102"/>
  <c r="H6" i="102"/>
  <c r="Q5" i="102"/>
  <c r="B5" i="102"/>
  <c r="H4" i="102"/>
  <c r="Q3" i="102"/>
  <c r="B3" i="102"/>
  <c r="H2" i="102"/>
  <c r="Q21" i="101"/>
  <c r="B21" i="101"/>
  <c r="H20" i="101"/>
  <c r="Q19" i="101"/>
  <c r="B19" i="101"/>
  <c r="H18" i="101"/>
  <c r="Q17" i="101"/>
  <c r="B17" i="101"/>
  <c r="H16" i="101"/>
  <c r="Q15" i="101"/>
  <c r="B15" i="101"/>
  <c r="H14" i="101"/>
  <c r="Q13" i="101"/>
  <c r="B13" i="101"/>
  <c r="H12" i="101"/>
  <c r="Q11" i="101"/>
  <c r="B11" i="101"/>
  <c r="H10" i="101"/>
  <c r="Q9" i="101"/>
  <c r="B9" i="101"/>
  <c r="H8" i="101"/>
  <c r="Q7" i="101"/>
  <c r="B7" i="101"/>
  <c r="H6" i="101"/>
  <c r="Q5" i="101"/>
  <c r="B5" i="101"/>
  <c r="H4" i="101"/>
  <c r="Q3" i="101"/>
  <c r="B3" i="101"/>
  <c r="H2" i="101"/>
  <c r="L21" i="102"/>
  <c r="P20" i="102"/>
  <c r="X19" i="102"/>
  <c r="D19" i="102"/>
  <c r="L18" i="102"/>
  <c r="P17" i="102"/>
  <c r="X16" i="102"/>
  <c r="D16" i="102"/>
  <c r="L15" i="102"/>
  <c r="P14" i="102"/>
  <c r="X13" i="102"/>
  <c r="D13" i="102"/>
  <c r="L12" i="102"/>
  <c r="P11" i="102"/>
  <c r="Y10" i="102"/>
  <c r="G10" i="102"/>
  <c r="P9" i="102"/>
  <c r="Y8" i="102"/>
  <c r="G8" i="102"/>
  <c r="P7" i="102"/>
  <c r="Y6" i="102"/>
  <c r="G6" i="102"/>
  <c r="P5" i="102"/>
  <c r="Y4" i="102"/>
  <c r="G4" i="102"/>
  <c r="P3" i="102"/>
  <c r="Y2" i="102"/>
  <c r="G2" i="102"/>
  <c r="P21" i="101"/>
  <c r="Y20" i="101"/>
  <c r="G20" i="101"/>
  <c r="P19" i="101"/>
  <c r="Y18" i="101"/>
  <c r="G18" i="101"/>
  <c r="P17" i="101"/>
  <c r="Y16" i="101"/>
  <c r="G16" i="101"/>
  <c r="P15" i="101"/>
  <c r="Y14" i="101"/>
  <c r="G14" i="101"/>
  <c r="P13" i="101"/>
  <c r="Y12" i="101"/>
  <c r="G12" i="101"/>
  <c r="P11" i="101"/>
  <c r="Y10" i="101"/>
  <c r="G10" i="101"/>
  <c r="P9" i="101"/>
  <c r="Y8" i="101"/>
  <c r="G8" i="101"/>
  <c r="P7" i="101"/>
  <c r="Y6" i="101"/>
  <c r="G6" i="101"/>
  <c r="P5" i="101"/>
  <c r="Y4" i="101"/>
  <c r="G4" i="101"/>
  <c r="P3" i="101"/>
  <c r="Y2" i="101"/>
  <c r="G2" i="101"/>
  <c r="H21" i="102"/>
  <c r="O20" i="102"/>
  <c r="T19" i="102"/>
  <c r="C19" i="102"/>
  <c r="H18" i="102"/>
  <c r="O17" i="102"/>
  <c r="T16" i="102"/>
  <c r="C16" i="102"/>
  <c r="H15" i="102"/>
  <c r="O14" i="102"/>
  <c r="T13" i="102"/>
  <c r="C13" i="102"/>
  <c r="H12" i="102"/>
  <c r="O11" i="102"/>
  <c r="X10" i="102"/>
  <c r="F10" i="102"/>
  <c r="O9" i="102"/>
  <c r="X8" i="102"/>
  <c r="F8" i="102"/>
  <c r="O7" i="102"/>
  <c r="X6" i="102"/>
  <c r="F6" i="102"/>
  <c r="O5" i="102"/>
  <c r="X4" i="102"/>
  <c r="F4" i="102"/>
  <c r="O3" i="102"/>
  <c r="X2" i="102"/>
  <c r="F2" i="102"/>
  <c r="O21" i="101"/>
  <c r="X20" i="101"/>
  <c r="F20" i="101"/>
  <c r="O19" i="101"/>
  <c r="X18" i="101"/>
  <c r="F18" i="101"/>
  <c r="O17" i="101"/>
  <c r="X16" i="101"/>
  <c r="F16" i="101"/>
  <c r="O15" i="101"/>
  <c r="X14" i="101"/>
  <c r="F14" i="101"/>
  <c r="O13" i="101"/>
  <c r="X12" i="101"/>
  <c r="F12" i="101"/>
  <c r="O11" i="101"/>
  <c r="X10" i="101"/>
  <c r="F10" i="101"/>
  <c r="O9" i="101"/>
  <c r="X8" i="101"/>
  <c r="F8" i="101"/>
  <c r="O7" i="101"/>
  <c r="F21" i="102"/>
  <c r="N20" i="102"/>
  <c r="R19" i="102"/>
  <c r="B19" i="102"/>
  <c r="F18" i="102"/>
  <c r="N17" i="102"/>
  <c r="R16" i="102"/>
  <c r="B16" i="102"/>
  <c r="F15" i="102"/>
  <c r="N14" i="102"/>
  <c r="R13" i="102"/>
  <c r="B13" i="102"/>
  <c r="F12" i="102"/>
  <c r="N11" i="102"/>
  <c r="E21" i="102"/>
  <c r="M20" i="102"/>
  <c r="Q19" i="102"/>
  <c r="Y18" i="102"/>
  <c r="E18" i="102"/>
  <c r="M17" i="102"/>
  <c r="Q16" i="102"/>
  <c r="Y15" i="102"/>
  <c r="E15" i="102"/>
  <c r="M14" i="102"/>
  <c r="Q13" i="102"/>
  <c r="Y12" i="102"/>
  <c r="E12" i="102"/>
  <c r="M11" i="102"/>
  <c r="S10" i="102"/>
  <c r="D10" i="102"/>
  <c r="M9" i="102"/>
  <c r="S8" i="102"/>
  <c r="D8" i="102"/>
  <c r="M7" i="102"/>
  <c r="S6" i="102"/>
  <c r="D6" i="102"/>
  <c r="M5" i="102"/>
  <c r="S4" i="102"/>
  <c r="D4" i="102"/>
  <c r="D21" i="102"/>
  <c r="L20" i="102"/>
  <c r="P19" i="102"/>
  <c r="X18" i="102"/>
  <c r="D18" i="102"/>
  <c r="L17" i="102"/>
  <c r="P16" i="102"/>
  <c r="X15" i="102"/>
  <c r="D15" i="102"/>
  <c r="L14" i="102"/>
  <c r="P13" i="102"/>
  <c r="X12" i="102"/>
  <c r="D12" i="102"/>
  <c r="L11" i="102"/>
  <c r="R10" i="102"/>
  <c r="C10" i="102"/>
  <c r="L9" i="102"/>
  <c r="R8" i="102"/>
  <c r="C8" i="102"/>
  <c r="L7" i="102"/>
  <c r="R6" i="102"/>
  <c r="C6" i="102"/>
  <c r="L5" i="102"/>
  <c r="R4" i="102"/>
  <c r="C4" i="102"/>
  <c r="L3" i="102"/>
  <c r="R2" i="102"/>
  <c r="C2" i="102"/>
  <c r="L21" i="101"/>
  <c r="R20" i="101"/>
  <c r="C20" i="101"/>
  <c r="L19" i="101"/>
  <c r="R18" i="101"/>
  <c r="C18" i="101"/>
  <c r="L17" i="101"/>
  <c r="R16" i="101"/>
  <c r="C16" i="101"/>
  <c r="L15" i="101"/>
  <c r="C21" i="102"/>
  <c r="H20" i="102"/>
  <c r="O19" i="102"/>
  <c r="T18" i="102"/>
  <c r="C18" i="102"/>
  <c r="H17" i="102"/>
  <c r="O16" i="102"/>
  <c r="T15" i="102"/>
  <c r="C15" i="102"/>
  <c r="H14" i="102"/>
  <c r="O13" i="102"/>
  <c r="T12" i="102"/>
  <c r="C12" i="102"/>
  <c r="H11" i="102"/>
  <c r="Q10" i="102"/>
  <c r="B10" i="102"/>
  <c r="H9" i="102"/>
  <c r="Q8" i="102"/>
  <c r="B8" i="102"/>
  <c r="H7" i="102"/>
  <c r="Q6" i="102"/>
  <c r="B6" i="102"/>
  <c r="H5" i="102"/>
  <c r="Q4" i="102"/>
  <c r="B4" i="102"/>
  <c r="H3" i="102"/>
  <c r="B21" i="102"/>
  <c r="F20" i="102"/>
  <c r="N19" i="102"/>
  <c r="R18" i="102"/>
  <c r="B18" i="102"/>
  <c r="F17" i="102"/>
  <c r="N16" i="102"/>
  <c r="R15" i="102"/>
  <c r="B15" i="102"/>
  <c r="F14" i="102"/>
  <c r="N13" i="102"/>
  <c r="R12" i="102"/>
  <c r="B12" i="102"/>
  <c r="G11" i="102"/>
  <c r="Y20" i="102"/>
  <c r="E20" i="102"/>
  <c r="M19" i="102"/>
  <c r="Q18" i="102"/>
  <c r="Y17" i="102"/>
  <c r="E17" i="102"/>
  <c r="M16" i="102"/>
  <c r="Q15" i="102"/>
  <c r="Y14" i="102"/>
  <c r="E14" i="102"/>
  <c r="M13" i="102"/>
  <c r="Q12" i="102"/>
  <c r="X20" i="102"/>
  <c r="D20" i="102"/>
  <c r="T20" i="102"/>
  <c r="R20" i="102"/>
  <c r="D17" i="102"/>
  <c r="D14" i="102"/>
  <c r="R11" i="102"/>
  <c r="Y9" i="102"/>
  <c r="P8" i="102"/>
  <c r="G7" i="102"/>
  <c r="Y5" i="102"/>
  <c r="P4" i="102"/>
  <c r="M3" i="102"/>
  <c r="M2" i="102"/>
  <c r="H21" i="101"/>
  <c r="M20" i="101"/>
  <c r="H19" i="101"/>
  <c r="M18" i="101"/>
  <c r="H17" i="101"/>
  <c r="M16" i="101"/>
  <c r="H15" i="101"/>
  <c r="N14" i="101"/>
  <c r="N13" i="101"/>
  <c r="Q12" i="101"/>
  <c r="T11" i="101"/>
  <c r="T10" i="101"/>
  <c r="B10" i="101"/>
  <c r="E9" i="101"/>
  <c r="E8" i="101"/>
  <c r="H7" i="101"/>
  <c r="O6" i="101"/>
  <c r="S5" i="101"/>
  <c r="X4" i="101"/>
  <c r="D4" i="101"/>
  <c r="H3" i="101"/>
  <c r="O2" i="101"/>
  <c r="C20" i="102"/>
  <c r="C17" i="102"/>
  <c r="C14" i="102"/>
  <c r="F11" i="102"/>
  <c r="X9" i="102"/>
  <c r="O8" i="102"/>
  <c r="F7" i="102"/>
  <c r="X5" i="102"/>
  <c r="O4" i="102"/>
  <c r="G3" i="102"/>
  <c r="L2" i="102"/>
  <c r="G21" i="101"/>
  <c r="L20" i="101"/>
  <c r="G19" i="101"/>
  <c r="L18" i="101"/>
  <c r="G17" i="101"/>
  <c r="L16" i="101"/>
  <c r="G15" i="101"/>
  <c r="M14" i="101"/>
  <c r="M13" i="101"/>
  <c r="P12" i="101"/>
  <c r="S11" i="101"/>
  <c r="S10" i="101"/>
  <c r="Y9" i="101"/>
  <c r="D9" i="101"/>
  <c r="D8" i="101"/>
  <c r="G7" i="101"/>
  <c r="N6" i="101"/>
  <c r="R5" i="101"/>
  <c r="T4" i="101"/>
  <c r="C4" i="101"/>
  <c r="G3" i="101"/>
  <c r="N2" i="101"/>
  <c r="B20" i="102"/>
  <c r="B17" i="102"/>
  <c r="B14" i="102"/>
  <c r="E11" i="102"/>
  <c r="T9" i="102"/>
  <c r="N8" i="102"/>
  <c r="E7" i="102"/>
  <c r="T5" i="102"/>
  <c r="N4" i="102"/>
  <c r="F3" i="102"/>
  <c r="E2" i="102"/>
  <c r="F21" i="101"/>
  <c r="E20" i="101"/>
  <c r="F19" i="101"/>
  <c r="E18" i="101"/>
  <c r="F17" i="101"/>
  <c r="E16" i="101"/>
  <c r="F15" i="101"/>
  <c r="L14" i="101"/>
  <c r="L13" i="101"/>
  <c r="O12" i="101"/>
  <c r="R11" i="101"/>
  <c r="R10" i="101"/>
  <c r="X9" i="101"/>
  <c r="C9" i="101"/>
  <c r="C8" i="101"/>
  <c r="F7" i="101"/>
  <c r="M6" i="101"/>
  <c r="O5" i="101"/>
  <c r="S4" i="101"/>
  <c r="B4" i="101"/>
  <c r="F3" i="101"/>
  <c r="M2" i="101"/>
  <c r="L19" i="102"/>
  <c r="L16" i="102"/>
  <c r="L13" i="102"/>
  <c r="D11" i="102"/>
  <c r="S9" i="102"/>
  <c r="M8" i="102"/>
  <c r="D7" i="102"/>
  <c r="S5" i="102"/>
  <c r="M4" i="102"/>
  <c r="E3" i="102"/>
  <c r="D2" i="102"/>
  <c r="E21" i="101"/>
  <c r="D20" i="101"/>
  <c r="E19" i="101"/>
  <c r="D18" i="101"/>
  <c r="E17" i="101"/>
  <c r="D16" i="101"/>
  <c r="E15" i="101"/>
  <c r="E14" i="101"/>
  <c r="H13" i="101"/>
  <c r="N12" i="101"/>
  <c r="N11" i="101"/>
  <c r="Q10" i="101"/>
  <c r="T9" i="101"/>
  <c r="T8" i="101"/>
  <c r="B8" i="101"/>
  <c r="E7" i="101"/>
  <c r="L6" i="101"/>
  <c r="N5" i="101"/>
  <c r="R4" i="101"/>
  <c r="Y3" i="101"/>
  <c r="E3" i="101"/>
  <c r="L2" i="101"/>
  <c r="H19" i="102"/>
  <c r="H16" i="102"/>
  <c r="H13" i="102"/>
  <c r="C11" i="102"/>
  <c r="R9" i="102"/>
  <c r="L8" i="102"/>
  <c r="C7" i="102"/>
  <c r="R5" i="102"/>
  <c r="L4" i="102"/>
  <c r="D3" i="102"/>
  <c r="B2" i="102"/>
  <c r="D21" i="101"/>
  <c r="B20" i="101"/>
  <c r="D19" i="101"/>
  <c r="B18" i="101"/>
  <c r="D17" i="101"/>
  <c r="B16" i="101"/>
  <c r="D15" i="101"/>
  <c r="D14" i="101"/>
  <c r="G13" i="101"/>
  <c r="M12" i="101"/>
  <c r="M11" i="101"/>
  <c r="P10" i="101"/>
  <c r="S9" i="101"/>
  <c r="S8" i="101"/>
  <c r="Y7" i="101"/>
  <c r="D7" i="101"/>
  <c r="F6" i="101"/>
  <c r="M5" i="101"/>
  <c r="Q4" i="101"/>
  <c r="X3" i="101"/>
  <c r="D3" i="101"/>
  <c r="F2" i="101"/>
  <c r="F19" i="102"/>
  <c r="F16" i="102"/>
  <c r="F13" i="102"/>
  <c r="T10" i="102"/>
  <c r="N9" i="102"/>
  <c r="E8" i="102"/>
  <c r="T6" i="102"/>
  <c r="N5" i="102"/>
  <c r="E4" i="102"/>
  <c r="C3" i="102"/>
  <c r="Y21" i="101"/>
  <c r="C21" i="101"/>
  <c r="Y19" i="101"/>
  <c r="C19" i="101"/>
  <c r="Y17" i="101"/>
  <c r="C17" i="101"/>
  <c r="Y15" i="101"/>
  <c r="C15" i="101"/>
  <c r="C14" i="101"/>
  <c r="F13" i="101"/>
  <c r="L12" i="101"/>
  <c r="L11" i="101"/>
  <c r="O10" i="101"/>
  <c r="R9" i="101"/>
  <c r="R8" i="101"/>
  <c r="X7" i="101"/>
  <c r="C7" i="101"/>
  <c r="E6" i="101"/>
  <c r="L5" i="101"/>
  <c r="P4" i="101"/>
  <c r="T3" i="101"/>
  <c r="C3" i="101"/>
  <c r="E2" i="101"/>
  <c r="P18" i="102"/>
  <c r="P15" i="102"/>
  <c r="P12" i="102"/>
  <c r="P10" i="102"/>
  <c r="G9" i="102"/>
  <c r="Y7" i="102"/>
  <c r="P6" i="102"/>
  <c r="G5" i="102"/>
  <c r="Y3" i="102"/>
  <c r="T2" i="102"/>
  <c r="X21" i="101"/>
  <c r="T20" i="101"/>
  <c r="X19" i="101"/>
  <c r="T18" i="101"/>
  <c r="X17" i="101"/>
  <c r="T16" i="101"/>
  <c r="X15" i="101"/>
  <c r="T14" i="101"/>
  <c r="B14" i="101"/>
  <c r="E13" i="101"/>
  <c r="E12" i="101"/>
  <c r="H11" i="101"/>
  <c r="N10" i="101"/>
  <c r="N9" i="101"/>
  <c r="Q8" i="101"/>
  <c r="T7" i="101"/>
  <c r="X6" i="101"/>
  <c r="D6" i="101"/>
  <c r="H5" i="101"/>
  <c r="O4" i="101"/>
  <c r="S3" i="101"/>
  <c r="X2" i="101"/>
  <c r="D2" i="101"/>
  <c r="O18" i="102"/>
  <c r="O15" i="102"/>
  <c r="O12" i="102"/>
  <c r="O10" i="102"/>
  <c r="F9" i="102"/>
  <c r="X7" i="102"/>
  <c r="O6" i="102"/>
  <c r="F5" i="102"/>
  <c r="X3" i="102"/>
  <c r="S2" i="102"/>
  <c r="T21" i="101"/>
  <c r="S20" i="101"/>
  <c r="T19" i="101"/>
  <c r="S18" i="101"/>
  <c r="T17" i="101"/>
  <c r="S16" i="101"/>
  <c r="T15" i="101"/>
  <c r="S14" i="101"/>
  <c r="Y13" i="101"/>
  <c r="D13" i="101"/>
  <c r="D12" i="101"/>
  <c r="G11" i="101"/>
  <c r="M10" i="101"/>
  <c r="M9" i="101"/>
  <c r="P8" i="101"/>
  <c r="S7" i="101"/>
  <c r="T6" i="101"/>
  <c r="C6" i="101"/>
  <c r="G5" i="101"/>
  <c r="N4" i="101"/>
  <c r="R3" i="101"/>
  <c r="T2" i="101"/>
  <c r="C2" i="101"/>
  <c r="N18" i="102"/>
  <c r="N15" i="102"/>
  <c r="N12" i="102"/>
  <c r="N10" i="102"/>
  <c r="E9" i="102"/>
  <c r="T7" i="102"/>
  <c r="N6" i="102"/>
  <c r="E5" i="102"/>
  <c r="T3" i="102"/>
  <c r="Q2" i="102"/>
  <c r="S21" i="101"/>
  <c r="Q20" i="101"/>
  <c r="S19" i="101"/>
  <c r="Q18" i="101"/>
  <c r="S17" i="101"/>
  <c r="Q16" i="101"/>
  <c r="S15" i="101"/>
  <c r="R14" i="101"/>
  <c r="X13" i="101"/>
  <c r="C13" i="101"/>
  <c r="C12" i="101"/>
  <c r="F11" i="101"/>
  <c r="L10" i="101"/>
  <c r="L9" i="101"/>
  <c r="O8" i="101"/>
  <c r="R7" i="101"/>
  <c r="S6" i="101"/>
  <c r="B6" i="101"/>
  <c r="F5" i="101"/>
  <c r="M4" i="101"/>
  <c r="O3" i="101"/>
  <c r="S2" i="101"/>
  <c r="B2" i="101"/>
  <c r="X17" i="102"/>
  <c r="X14" i="102"/>
  <c r="Y11" i="102"/>
  <c r="M10" i="102"/>
  <c r="D9" i="102"/>
  <c r="S7" i="102"/>
  <c r="M6" i="102"/>
  <c r="D5" i="102"/>
  <c r="S3" i="102"/>
  <c r="P2" i="102"/>
  <c r="R21" i="101"/>
  <c r="P20" i="101"/>
  <c r="R19" i="101"/>
  <c r="P18" i="101"/>
  <c r="R17" i="101"/>
  <c r="P16" i="101"/>
  <c r="R15" i="101"/>
  <c r="Q14" i="101"/>
  <c r="T13" i="101"/>
  <c r="T12" i="101"/>
  <c r="B12" i="101"/>
  <c r="E11" i="101"/>
  <c r="E10" i="101"/>
  <c r="H9" i="101"/>
  <c r="N8" i="101"/>
  <c r="N7" i="101"/>
  <c r="R6" i="101"/>
  <c r="Y5" i="101"/>
  <c r="E5" i="101"/>
  <c r="L4" i="101"/>
  <c r="N3" i="101"/>
  <c r="R2" i="101"/>
  <c r="T17" i="102"/>
  <c r="T14" i="102"/>
  <c r="X11" i="102"/>
  <c r="L10" i="102"/>
  <c r="C9" i="102"/>
  <c r="R7" i="102"/>
  <c r="L6" i="102"/>
  <c r="C5" i="102"/>
  <c r="R3" i="102"/>
  <c r="R17" i="102"/>
  <c r="M21" i="101"/>
  <c r="M15" i="101"/>
  <c r="C10" i="101"/>
  <c r="C5" i="101"/>
  <c r="P21" i="98"/>
  <c r="D21" i="98"/>
  <c r="P20" i="98"/>
  <c r="D20" i="98"/>
  <c r="P19" i="98"/>
  <c r="D19" i="98"/>
  <c r="P18" i="98"/>
  <c r="D18" i="98"/>
  <c r="P17" i="98"/>
  <c r="D17" i="98"/>
  <c r="P16" i="98"/>
  <c r="D16" i="98"/>
  <c r="P15" i="98"/>
  <c r="D15" i="98"/>
  <c r="P14" i="98"/>
  <c r="D14" i="98"/>
  <c r="P13" i="98"/>
  <c r="D13" i="98"/>
  <c r="P12" i="98"/>
  <c r="D12" i="98"/>
  <c r="P11" i="98"/>
  <c r="D11" i="98"/>
  <c r="P10" i="98"/>
  <c r="D10" i="98"/>
  <c r="P9" i="98"/>
  <c r="D9" i="98"/>
  <c r="P8" i="98"/>
  <c r="D8" i="98"/>
  <c r="P7" i="98"/>
  <c r="D7" i="98"/>
  <c r="P6" i="98"/>
  <c r="D6" i="98"/>
  <c r="P5" i="98"/>
  <c r="D5" i="98"/>
  <c r="P4" i="98"/>
  <c r="D4" i="98"/>
  <c r="P3" i="98"/>
  <c r="D3" i="98"/>
  <c r="P2" i="98"/>
  <c r="D2" i="98"/>
  <c r="P21" i="97"/>
  <c r="D21" i="97"/>
  <c r="P20" i="97"/>
  <c r="D20" i="97"/>
  <c r="P19" i="97"/>
  <c r="D19" i="97"/>
  <c r="P18" i="97"/>
  <c r="D18" i="97"/>
  <c r="P17" i="97"/>
  <c r="D17" i="97"/>
  <c r="P16" i="97"/>
  <c r="D16" i="97"/>
  <c r="P15" i="97"/>
  <c r="D15" i="97"/>
  <c r="P14" i="97"/>
  <c r="D14" i="97"/>
  <c r="P13" i="97"/>
  <c r="D13" i="97"/>
  <c r="P12" i="97"/>
  <c r="D12" i="97"/>
  <c r="P11" i="97"/>
  <c r="D11" i="97"/>
  <c r="P10" i="97"/>
  <c r="R14" i="102"/>
  <c r="O20" i="101"/>
  <c r="P14" i="101"/>
  <c r="G9" i="101"/>
  <c r="F4" i="101"/>
  <c r="O21" i="98"/>
  <c r="C21" i="98"/>
  <c r="O20" i="98"/>
  <c r="C20" i="98"/>
  <c r="O19" i="98"/>
  <c r="C19" i="98"/>
  <c r="O18" i="98"/>
  <c r="C18" i="98"/>
  <c r="O17" i="98"/>
  <c r="C17" i="98"/>
  <c r="O16" i="98"/>
  <c r="C16" i="98"/>
  <c r="O15" i="98"/>
  <c r="C15" i="98"/>
  <c r="O14" i="98"/>
  <c r="C14" i="98"/>
  <c r="O13" i="98"/>
  <c r="C13" i="98"/>
  <c r="O12" i="98"/>
  <c r="C12" i="98"/>
  <c r="O11" i="98"/>
  <c r="C11" i="98"/>
  <c r="O10" i="98"/>
  <c r="C10" i="98"/>
  <c r="T11" i="102"/>
  <c r="N20" i="101"/>
  <c r="O14" i="101"/>
  <c r="F9" i="101"/>
  <c r="E4" i="101"/>
  <c r="N21" i="98"/>
  <c r="B21" i="98"/>
  <c r="N20" i="98"/>
  <c r="B20" i="98"/>
  <c r="N19" i="98"/>
  <c r="B19" i="98"/>
  <c r="N18" i="98"/>
  <c r="B18" i="98"/>
  <c r="N17" i="98"/>
  <c r="B17" i="98"/>
  <c r="N16" i="98"/>
  <c r="B16" i="98"/>
  <c r="N15" i="98"/>
  <c r="B15" i="98"/>
  <c r="N14" i="98"/>
  <c r="B14" i="98"/>
  <c r="N13" i="98"/>
  <c r="B13" i="98"/>
  <c r="N12" i="98"/>
  <c r="B12" i="98"/>
  <c r="N11" i="98"/>
  <c r="B11" i="98"/>
  <c r="N10" i="98"/>
  <c r="B10" i="98"/>
  <c r="E10" i="102"/>
  <c r="N19" i="101"/>
  <c r="S13" i="101"/>
  <c r="M8" i="101"/>
  <c r="M3" i="101"/>
  <c r="Y21" i="98"/>
  <c r="M21" i="98"/>
  <c r="Y20" i="98"/>
  <c r="M20" i="98"/>
  <c r="Y19" i="98"/>
  <c r="M19" i="98"/>
  <c r="Y18" i="98"/>
  <c r="M18" i="98"/>
  <c r="Y17" i="98"/>
  <c r="M17" i="98"/>
  <c r="Y16" i="98"/>
  <c r="M16" i="98"/>
  <c r="Y15" i="98"/>
  <c r="M15" i="98"/>
  <c r="Y14" i="98"/>
  <c r="M14" i="98"/>
  <c r="Y13" i="98"/>
  <c r="T8" i="102"/>
  <c r="M19" i="101"/>
  <c r="R13" i="101"/>
  <c r="L8" i="101"/>
  <c r="L3" i="101"/>
  <c r="X21" i="98"/>
  <c r="L21" i="98"/>
  <c r="X20" i="98"/>
  <c r="L20" i="98"/>
  <c r="X19" i="98"/>
  <c r="L19" i="98"/>
  <c r="X18" i="98"/>
  <c r="L18" i="98"/>
  <c r="X17" i="98"/>
  <c r="L17" i="98"/>
  <c r="X16" i="98"/>
  <c r="L16" i="98"/>
  <c r="X15" i="98"/>
  <c r="L15" i="98"/>
  <c r="X14" i="98"/>
  <c r="L14" i="98"/>
  <c r="X13" i="98"/>
  <c r="L13" i="98"/>
  <c r="X12" i="98"/>
  <c r="L12" i="98"/>
  <c r="X11" i="98"/>
  <c r="L11" i="98"/>
  <c r="X10" i="98"/>
  <c r="L10" i="98"/>
  <c r="X9" i="98"/>
  <c r="L9" i="98"/>
  <c r="N7" i="102"/>
  <c r="O18" i="101"/>
  <c r="S12" i="101"/>
  <c r="M7" i="101"/>
  <c r="Q2" i="101"/>
  <c r="W21" i="98"/>
  <c r="K21" i="98"/>
  <c r="W20" i="98"/>
  <c r="K20" i="98"/>
  <c r="W19" i="98"/>
  <c r="K19" i="98"/>
  <c r="W18" i="98"/>
  <c r="K18" i="98"/>
  <c r="W17" i="98"/>
  <c r="K17" i="98"/>
  <c r="W16" i="98"/>
  <c r="K16" i="98"/>
  <c r="W15" i="98"/>
  <c r="K15" i="98"/>
  <c r="W14" i="98"/>
  <c r="E6" i="102"/>
  <c r="N18" i="101"/>
  <c r="R12" i="101"/>
  <c r="L7" i="101"/>
  <c r="P2" i="101"/>
  <c r="V21" i="98"/>
  <c r="J21" i="98"/>
  <c r="V20" i="98"/>
  <c r="J20" i="98"/>
  <c r="V19" i="98"/>
  <c r="J19" i="98"/>
  <c r="V18" i="98"/>
  <c r="J18" i="98"/>
  <c r="V17" i="98"/>
  <c r="J17" i="98"/>
  <c r="T4" i="102"/>
  <c r="N17" i="101"/>
  <c r="Y11" i="101"/>
  <c r="Q6" i="101"/>
  <c r="U21" i="98"/>
  <c r="I21" i="98"/>
  <c r="U20" i="98"/>
  <c r="I20" i="98"/>
  <c r="U19" i="98"/>
  <c r="I19" i="98"/>
  <c r="U18" i="98"/>
  <c r="I18" i="98"/>
  <c r="U17" i="98"/>
  <c r="I17" i="98"/>
  <c r="U16" i="98"/>
  <c r="I16" i="98"/>
  <c r="U15" i="98"/>
  <c r="N3" i="102"/>
  <c r="M17" i="101"/>
  <c r="X11" i="101"/>
  <c r="P6" i="101"/>
  <c r="O2" i="102"/>
  <c r="O16" i="101"/>
  <c r="D11" i="101"/>
  <c r="X5" i="101"/>
  <c r="S21" i="98"/>
  <c r="G21" i="98"/>
  <c r="S20" i="98"/>
  <c r="G20" i="98"/>
  <c r="S19" i="98"/>
  <c r="G19" i="98"/>
  <c r="S18" i="98"/>
  <c r="G18" i="98"/>
  <c r="S17" i="98"/>
  <c r="N2" i="102"/>
  <c r="Q20" i="98"/>
  <c r="Q18" i="98"/>
  <c r="T16" i="98"/>
  <c r="R15" i="98"/>
  <c r="R14" i="98"/>
  <c r="T13" i="98"/>
  <c r="Y12" i="98"/>
  <c r="H12" i="98"/>
  <c r="M11" i="98"/>
  <c r="T10" i="98"/>
  <c r="Y9" i="98"/>
  <c r="J9" i="98"/>
  <c r="U8" i="98"/>
  <c r="H8" i="98"/>
  <c r="S7" i="98"/>
  <c r="F7" i="98"/>
  <c r="Q6" i="98"/>
  <c r="C6" i="98"/>
  <c r="N5" i="98"/>
  <c r="Y4" i="98"/>
  <c r="L4" i="98"/>
  <c r="W3" i="98"/>
  <c r="J3" i="98"/>
  <c r="U2" i="98"/>
  <c r="H2" i="98"/>
  <c r="S21" i="97"/>
  <c r="F21" i="97"/>
  <c r="Q20" i="97"/>
  <c r="C20" i="97"/>
  <c r="N19" i="97"/>
  <c r="Y18" i="97"/>
  <c r="L18" i="97"/>
  <c r="W17" i="97"/>
  <c r="J17" i="97"/>
  <c r="U16" i="97"/>
  <c r="H16" i="97"/>
  <c r="S15" i="97"/>
  <c r="F15" i="97"/>
  <c r="Q14" i="97"/>
  <c r="C14" i="97"/>
  <c r="N13" i="97"/>
  <c r="Y12" i="97"/>
  <c r="L12" i="97"/>
  <c r="W11" i="97"/>
  <c r="J11" i="97"/>
  <c r="U10" i="97"/>
  <c r="H10" i="97"/>
  <c r="T9" i="97"/>
  <c r="H9" i="97"/>
  <c r="T8" i="97"/>
  <c r="H8" i="97"/>
  <c r="T7" i="97"/>
  <c r="H7" i="97"/>
  <c r="T6" i="97"/>
  <c r="H6" i="97"/>
  <c r="T5" i="97"/>
  <c r="H5" i="97"/>
  <c r="T4" i="97"/>
  <c r="H4" i="97"/>
  <c r="T3" i="97"/>
  <c r="H3" i="97"/>
  <c r="T2" i="97"/>
  <c r="H2" i="97"/>
  <c r="N21" i="101"/>
  <c r="H20" i="98"/>
  <c r="H18" i="98"/>
  <c r="S16" i="98"/>
  <c r="Q15" i="98"/>
  <c r="Q14" i="98"/>
  <c r="S13" i="98"/>
  <c r="W12" i="98"/>
  <c r="G12" i="98"/>
  <c r="K11" i="98"/>
  <c r="S10" i="98"/>
  <c r="W9" i="98"/>
  <c r="I9" i="98"/>
  <c r="T8" i="98"/>
  <c r="G8" i="98"/>
  <c r="R7" i="98"/>
  <c r="E7" i="98"/>
  <c r="O6" i="98"/>
  <c r="B6" i="98"/>
  <c r="M5" i="98"/>
  <c r="X4" i="98"/>
  <c r="K4" i="98"/>
  <c r="V3" i="98"/>
  <c r="I3" i="98"/>
  <c r="T2" i="98"/>
  <c r="G2" i="98"/>
  <c r="R21" i="97"/>
  <c r="E21" i="97"/>
  <c r="O20" i="97"/>
  <c r="B20" i="97"/>
  <c r="M19" i="97"/>
  <c r="X18" i="97"/>
  <c r="K18" i="97"/>
  <c r="V17" i="97"/>
  <c r="I17" i="97"/>
  <c r="T16" i="97"/>
  <c r="G16" i="97"/>
  <c r="R15" i="97"/>
  <c r="E15" i="97"/>
  <c r="O14" i="97"/>
  <c r="B14" i="97"/>
  <c r="M13" i="97"/>
  <c r="X12" i="97"/>
  <c r="K12" i="97"/>
  <c r="V11" i="97"/>
  <c r="I11" i="97"/>
  <c r="T10" i="97"/>
  <c r="G10" i="97"/>
  <c r="S9" i="97"/>
  <c r="G9" i="97"/>
  <c r="S8" i="97"/>
  <c r="G8" i="97"/>
  <c r="S7" i="97"/>
  <c r="G7" i="97"/>
  <c r="S6" i="97"/>
  <c r="G6" i="97"/>
  <c r="S5" i="97"/>
  <c r="G5" i="97"/>
  <c r="S4" i="97"/>
  <c r="G4" i="97"/>
  <c r="S3" i="97"/>
  <c r="G3" i="97"/>
  <c r="S2" i="97"/>
  <c r="G2" i="97"/>
  <c r="N16" i="101"/>
  <c r="F20" i="98"/>
  <c r="F18" i="98"/>
  <c r="R16" i="98"/>
  <c r="J15" i="98"/>
  <c r="K14" i="98"/>
  <c r="R13" i="98"/>
  <c r="V12" i="98"/>
  <c r="F12" i="98"/>
  <c r="J11" i="98"/>
  <c r="R10" i="98"/>
  <c r="V9" i="98"/>
  <c r="H9" i="98"/>
  <c r="S8" i="98"/>
  <c r="F8" i="98"/>
  <c r="Q7" i="98"/>
  <c r="C7" i="98"/>
  <c r="N6" i="98"/>
  <c r="Y5" i="98"/>
  <c r="L5" i="98"/>
  <c r="W4" i="98"/>
  <c r="J4" i="98"/>
  <c r="U3" i="98"/>
  <c r="H3" i="98"/>
  <c r="S2" i="98"/>
  <c r="F2" i="98"/>
  <c r="Q21" i="97"/>
  <c r="C21" i="97"/>
  <c r="N20" i="97"/>
  <c r="Y19" i="97"/>
  <c r="L19" i="97"/>
  <c r="W18" i="97"/>
  <c r="J18" i="97"/>
  <c r="U17" i="97"/>
  <c r="H17" i="97"/>
  <c r="S16" i="97"/>
  <c r="F16" i="97"/>
  <c r="Q15" i="97"/>
  <c r="C15" i="97"/>
  <c r="N14" i="97"/>
  <c r="Y13" i="97"/>
  <c r="L13" i="97"/>
  <c r="W12" i="97"/>
  <c r="J12" i="97"/>
  <c r="U11" i="97"/>
  <c r="H11" i="97"/>
  <c r="S10" i="97"/>
  <c r="F10" i="97"/>
  <c r="R9" i="97"/>
  <c r="F9" i="97"/>
  <c r="R8" i="97"/>
  <c r="F8" i="97"/>
  <c r="R7" i="97"/>
  <c r="F7" i="97"/>
  <c r="R6" i="97"/>
  <c r="F6" i="97"/>
  <c r="R5" i="97"/>
  <c r="F5" i="97"/>
  <c r="R4" i="97"/>
  <c r="F4" i="97"/>
  <c r="R3" i="97"/>
  <c r="F3" i="97"/>
  <c r="R2" i="97"/>
  <c r="F2" i="97"/>
  <c r="N15" i="101"/>
  <c r="E20" i="98"/>
  <c r="E18" i="98"/>
  <c r="Q16" i="98"/>
  <c r="I15" i="98"/>
  <c r="J14" i="98"/>
  <c r="Q13" i="98"/>
  <c r="U12" i="98"/>
  <c r="E12" i="98"/>
  <c r="I11" i="98"/>
  <c r="Q10" i="98"/>
  <c r="U9" i="98"/>
  <c r="G9" i="98"/>
  <c r="R8" i="98"/>
  <c r="E8" i="98"/>
  <c r="O7" i="98"/>
  <c r="B7" i="98"/>
  <c r="M6" i="98"/>
  <c r="X5" i="98"/>
  <c r="K5" i="98"/>
  <c r="V4" i="98"/>
  <c r="I4" i="98"/>
  <c r="T3" i="98"/>
  <c r="G3" i="98"/>
  <c r="R2" i="98"/>
  <c r="E2" i="98"/>
  <c r="O21" i="97"/>
  <c r="B21" i="97"/>
  <c r="M20" i="97"/>
  <c r="X19" i="97"/>
  <c r="K19" i="97"/>
  <c r="V18" i="97"/>
  <c r="I18" i="97"/>
  <c r="T17" i="97"/>
  <c r="G17" i="97"/>
  <c r="R16" i="97"/>
  <c r="E16" i="97"/>
  <c r="O15" i="97"/>
  <c r="B15" i="97"/>
  <c r="M14" i="97"/>
  <c r="X13" i="97"/>
  <c r="K13" i="97"/>
  <c r="V12" i="97"/>
  <c r="I12" i="97"/>
  <c r="T11" i="97"/>
  <c r="G11" i="97"/>
  <c r="R10" i="97"/>
  <c r="E10" i="97"/>
  <c r="Q9" i="97"/>
  <c r="E9" i="97"/>
  <c r="C11" i="101"/>
  <c r="D10" i="101"/>
  <c r="T5" i="101"/>
  <c r="Q21" i="98"/>
  <c r="Q19" i="98"/>
  <c r="Q17" i="98"/>
  <c r="G16" i="98"/>
  <c r="F15" i="98"/>
  <c r="G14" i="98"/>
  <c r="J13" i="98"/>
  <c r="R12" i="98"/>
  <c r="V11" i="98"/>
  <c r="F11" i="98"/>
  <c r="J10" i="98"/>
  <c r="R9" i="98"/>
  <c r="C9" i="98"/>
  <c r="N8" i="98"/>
  <c r="Y7" i="98"/>
  <c r="L7" i="98"/>
  <c r="W6" i="98"/>
  <c r="J6" i="98"/>
  <c r="U5" i="98"/>
  <c r="H5" i="98"/>
  <c r="S4" i="98"/>
  <c r="F4" i="98"/>
  <c r="Q3" i="98"/>
  <c r="C3" i="98"/>
  <c r="N2" i="98"/>
  <c r="Y21" i="97"/>
  <c r="L21" i="97"/>
  <c r="W20" i="97"/>
  <c r="J20" i="97"/>
  <c r="U19" i="97"/>
  <c r="H19" i="97"/>
  <c r="S18" i="97"/>
  <c r="F18" i="97"/>
  <c r="Q17" i="97"/>
  <c r="C17" i="97"/>
  <c r="N16" i="97"/>
  <c r="Y15" i="97"/>
  <c r="L15" i="97"/>
  <c r="W14" i="97"/>
  <c r="J14" i="97"/>
  <c r="U13" i="97"/>
  <c r="H13" i="97"/>
  <c r="S12" i="97"/>
  <c r="F12" i="97"/>
  <c r="Q11" i="97"/>
  <c r="C11" i="97"/>
  <c r="N10" i="97"/>
  <c r="B10" i="97"/>
  <c r="N9" i="97"/>
  <c r="B9" i="97"/>
  <c r="N8" i="97"/>
  <c r="B8" i="97"/>
  <c r="N7" i="97"/>
  <c r="B7" i="97"/>
  <c r="N6" i="97"/>
  <c r="B6" i="97"/>
  <c r="N5" i="97"/>
  <c r="B5" i="97"/>
  <c r="D5" i="101"/>
  <c r="H21" i="98"/>
  <c r="H19" i="98"/>
  <c r="H17" i="98"/>
  <c r="F16" i="98"/>
  <c r="E15" i="98"/>
  <c r="F14" i="98"/>
  <c r="I13" i="98"/>
  <c r="Q12" i="98"/>
  <c r="U11" i="98"/>
  <c r="E11" i="98"/>
  <c r="I10" i="98"/>
  <c r="Q9" i="98"/>
  <c r="B9" i="98"/>
  <c r="M8" i="98"/>
  <c r="X7" i="98"/>
  <c r="K7" i="98"/>
  <c r="V6" i="98"/>
  <c r="I6" i="98"/>
  <c r="T5" i="98"/>
  <c r="G5" i="98"/>
  <c r="R4" i="98"/>
  <c r="E4" i="98"/>
  <c r="O3" i="98"/>
  <c r="B3" i="98"/>
  <c r="M2" i="98"/>
  <c r="X21" i="97"/>
  <c r="K21" i="97"/>
  <c r="V20" i="97"/>
  <c r="I20" i="97"/>
  <c r="T19" i="97"/>
  <c r="F21" i="98"/>
  <c r="F19" i="98"/>
  <c r="G17" i="98"/>
  <c r="E16" i="98"/>
  <c r="V14" i="98"/>
  <c r="E14" i="98"/>
  <c r="H13" i="98"/>
  <c r="M12" i="98"/>
  <c r="T11" i="98"/>
  <c r="Y10" i="98"/>
  <c r="H10" i="98"/>
  <c r="O9" i="98"/>
  <c r="Y8" i="98"/>
  <c r="L8" i="98"/>
  <c r="W7" i="98"/>
  <c r="J7" i="98"/>
  <c r="U6" i="98"/>
  <c r="H6" i="98"/>
  <c r="S5" i="98"/>
  <c r="F5" i="98"/>
  <c r="Q4" i="98"/>
  <c r="C4" i="98"/>
  <c r="N3" i="98"/>
  <c r="Y2" i="98"/>
  <c r="L2" i="98"/>
  <c r="W21" i="97"/>
  <c r="J21" i="97"/>
  <c r="U20" i="97"/>
  <c r="H20" i="97"/>
  <c r="S19" i="97"/>
  <c r="F19" i="97"/>
  <c r="Q18" i="97"/>
  <c r="C18" i="97"/>
  <c r="N17" i="97"/>
  <c r="Y16" i="97"/>
  <c r="L16" i="97"/>
  <c r="W15" i="97"/>
  <c r="J15" i="97"/>
  <c r="U14" i="97"/>
  <c r="H14" i="97"/>
  <c r="S13" i="97"/>
  <c r="F13" i="97"/>
  <c r="Q12" i="97"/>
  <c r="C12" i="97"/>
  <c r="N11" i="97"/>
  <c r="Y10" i="97"/>
  <c r="L10" i="97"/>
  <c r="E21" i="98"/>
  <c r="E19" i="98"/>
  <c r="F17" i="98"/>
  <c r="V15" i="98"/>
  <c r="U14" i="98"/>
  <c r="W13" i="98"/>
  <c r="G13" i="98"/>
  <c r="K12" i="98"/>
  <c r="S11" i="98"/>
  <c r="W10" i="98"/>
  <c r="G10" i="98"/>
  <c r="N9" i="98"/>
  <c r="X8" i="98"/>
  <c r="K8" i="98"/>
  <c r="V7" i="98"/>
  <c r="I7" i="98"/>
  <c r="T6" i="98"/>
  <c r="G6" i="98"/>
  <c r="R5" i="98"/>
  <c r="E5" i="98"/>
  <c r="O4" i="98"/>
  <c r="B4" i="98"/>
  <c r="M3" i="98"/>
  <c r="X2" i="98"/>
  <c r="K2" i="98"/>
  <c r="V21" i="97"/>
  <c r="I21" i="97"/>
  <c r="T20" i="97"/>
  <c r="G20" i="97"/>
  <c r="R19" i="97"/>
  <c r="E19" i="97"/>
  <c r="O18" i="97"/>
  <c r="B18" i="97"/>
  <c r="M17" i="97"/>
  <c r="X16" i="97"/>
  <c r="K16" i="97"/>
  <c r="V15" i="97"/>
  <c r="I15" i="97"/>
  <c r="T14" i="97"/>
  <c r="G14" i="97"/>
  <c r="R13" i="97"/>
  <c r="E13" i="97"/>
  <c r="O12" i="97"/>
  <c r="B12" i="97"/>
  <c r="M11" i="97"/>
  <c r="X10" i="97"/>
  <c r="K10" i="97"/>
  <c r="W9" i="97"/>
  <c r="K9" i="97"/>
  <c r="W8" i="97"/>
  <c r="K8" i="97"/>
  <c r="W7" i="97"/>
  <c r="K7" i="97"/>
  <c r="W6" i="97"/>
  <c r="K6" i="97"/>
  <c r="W5" i="97"/>
  <c r="K5" i="97"/>
  <c r="W4" i="97"/>
  <c r="K4" i="97"/>
  <c r="W3" i="97"/>
  <c r="K3" i="97"/>
  <c r="W2" i="97"/>
  <c r="K2" i="97"/>
  <c r="T20" i="98"/>
  <c r="T18" i="98"/>
  <c r="E17" i="98"/>
  <c r="T15" i="98"/>
  <c r="T14" i="98"/>
  <c r="V13" i="98"/>
  <c r="F13" i="98"/>
  <c r="J12" i="98"/>
  <c r="R11" i="98"/>
  <c r="V10" i="98"/>
  <c r="F10" i="98"/>
  <c r="M9" i="98"/>
  <c r="W8" i="98"/>
  <c r="J8" i="98"/>
  <c r="U7" i="98"/>
  <c r="H7" i="98"/>
  <c r="S6" i="98"/>
  <c r="F6" i="98"/>
  <c r="Q5" i="98"/>
  <c r="C5" i="98"/>
  <c r="N4" i="98"/>
  <c r="Y3" i="98"/>
  <c r="L3" i="98"/>
  <c r="R20" i="98"/>
  <c r="R18" i="98"/>
  <c r="V16" i="98"/>
  <c r="S15" i="98"/>
  <c r="S14" i="98"/>
  <c r="U13" i="98"/>
  <c r="E13" i="98"/>
  <c r="I12" i="98"/>
  <c r="Q11" i="98"/>
  <c r="U10" i="98"/>
  <c r="E10" i="98"/>
  <c r="K9" i="98"/>
  <c r="V8" i="98"/>
  <c r="I8" i="98"/>
  <c r="T7" i="98"/>
  <c r="G7" i="98"/>
  <c r="R6" i="98"/>
  <c r="E6" i="98"/>
  <c r="O5" i="98"/>
  <c r="B5" i="98"/>
  <c r="M4" i="98"/>
  <c r="X3" i="98"/>
  <c r="K3" i="98"/>
  <c r="V2" i="98"/>
  <c r="I2" i="98"/>
  <c r="T21" i="97"/>
  <c r="G21" i="97"/>
  <c r="R20" i="97"/>
  <c r="E20" i="97"/>
  <c r="O19" i="97"/>
  <c r="B19" i="97"/>
  <c r="M18" i="97"/>
  <c r="X17" i="97"/>
  <c r="K17" i="97"/>
  <c r="V16" i="97"/>
  <c r="I16" i="97"/>
  <c r="T15" i="97"/>
  <c r="G15" i="97"/>
  <c r="R14" i="97"/>
  <c r="E14" i="97"/>
  <c r="O13" i="97"/>
  <c r="B13" i="97"/>
  <c r="M12" i="97"/>
  <c r="X11" i="97"/>
  <c r="K11" i="97"/>
  <c r="V10" i="97"/>
  <c r="I10" i="97"/>
  <c r="U9" i="97"/>
  <c r="I9" i="97"/>
  <c r="U8" i="97"/>
  <c r="I8" i="97"/>
  <c r="U7" i="97"/>
  <c r="I7" i="97"/>
  <c r="U6" i="97"/>
  <c r="I6" i="97"/>
  <c r="U5" i="97"/>
  <c r="I5" i="97"/>
  <c r="U4" i="97"/>
  <c r="I4" i="97"/>
  <c r="U3" i="97"/>
  <c r="I3" i="97"/>
  <c r="U2" i="97"/>
  <c r="I2" i="97"/>
  <c r="H15" i="98"/>
  <c r="M10" i="98"/>
  <c r="Y6" i="98"/>
  <c r="S3" i="98"/>
  <c r="M21" i="97"/>
  <c r="I19" i="97"/>
  <c r="R17" i="97"/>
  <c r="B16" i="97"/>
  <c r="K14" i="97"/>
  <c r="T12" i="97"/>
  <c r="E11" i="97"/>
  <c r="P9" i="97"/>
  <c r="O8" i="97"/>
  <c r="O7" i="97"/>
  <c r="O6" i="97"/>
  <c r="O5" i="97"/>
  <c r="O4" i="97"/>
  <c r="Q3" i="97"/>
  <c r="X2" i="97"/>
  <c r="B2" i="97"/>
  <c r="G15" i="98"/>
  <c r="K10" i="98"/>
  <c r="X6" i="98"/>
  <c r="R3" i="98"/>
  <c r="H21" i="97"/>
  <c r="I14" i="98"/>
  <c r="T9" i="98"/>
  <c r="L6" i="98"/>
  <c r="F3" i="98"/>
  <c r="Y20" i="97"/>
  <c r="C19" i="97"/>
  <c r="L17" i="97"/>
  <c r="U15" i="97"/>
  <c r="F14" i="97"/>
  <c r="N12" i="97"/>
  <c r="W10" i="97"/>
  <c r="M9" i="97"/>
  <c r="L8" i="97"/>
  <c r="L7" i="97"/>
  <c r="L6" i="97"/>
  <c r="L5" i="97"/>
  <c r="M4" i="97"/>
  <c r="O3" i="97"/>
  <c r="Q2" i="97"/>
  <c r="H14" i="98"/>
  <c r="S9" i="98"/>
  <c r="K6" i="98"/>
  <c r="E3" i="98"/>
  <c r="X20" i="97"/>
  <c r="U18" i="97"/>
  <c r="F17" i="97"/>
  <c r="N15" i="97"/>
  <c r="W13" i="97"/>
  <c r="H12" i="97"/>
  <c r="Q10" i="97"/>
  <c r="L9" i="97"/>
  <c r="J8" i="97"/>
  <c r="J7" i="97"/>
  <c r="J6" i="97"/>
  <c r="J5" i="97"/>
  <c r="L4" i="97"/>
  <c r="N3" i="97"/>
  <c r="P2" i="97"/>
  <c r="T21" i="98"/>
  <c r="M13" i="98"/>
  <c r="F9" i="98"/>
  <c r="W5" i="98"/>
  <c r="W2" i="98"/>
  <c r="S20" i="97"/>
  <c r="T18" i="97"/>
  <c r="E17" i="97"/>
  <c r="M15" i="97"/>
  <c r="V13" i="97"/>
  <c r="G12" i="97"/>
  <c r="O10" i="97"/>
  <c r="J9" i="97"/>
  <c r="E8" i="97"/>
  <c r="E7" i="97"/>
  <c r="E6" i="97"/>
  <c r="E5" i="97"/>
  <c r="J4" i="97"/>
  <c r="M3" i="97"/>
  <c r="O2" i="97"/>
  <c r="R21" i="98"/>
  <c r="K13" i="98"/>
  <c r="E9" i="98"/>
  <c r="V5" i="98"/>
  <c r="Q2" i="98"/>
  <c r="L20" i="97"/>
  <c r="R18" i="97"/>
  <c r="B17" i="97"/>
  <c r="K15" i="97"/>
  <c r="T13" i="97"/>
  <c r="E12" i="97"/>
  <c r="M10" i="97"/>
  <c r="D9" i="97"/>
  <c r="D8" i="97"/>
  <c r="D7" i="97"/>
  <c r="D6" i="97"/>
  <c r="D5" i="97"/>
  <c r="E4" i="97"/>
  <c r="L3" i="97"/>
  <c r="N2" i="97"/>
  <c r="T19" i="98"/>
  <c r="T12" i="98"/>
  <c r="Q8" i="98"/>
  <c r="J5" i="98"/>
  <c r="O2" i="98"/>
  <c r="K20" i="97"/>
  <c r="N18" i="97"/>
  <c r="W16" i="97"/>
  <c r="H15" i="97"/>
  <c r="Q13" i="97"/>
  <c r="Y11" i="97"/>
  <c r="J10" i="97"/>
  <c r="C9" i="97"/>
  <c r="C8" i="97"/>
  <c r="C7" i="97"/>
  <c r="C6" i="97"/>
  <c r="C5" i="97"/>
  <c r="D4" i="97"/>
  <c r="J3" i="97"/>
  <c r="M2" i="97"/>
  <c r="R19" i="98"/>
  <c r="S12" i="98"/>
  <c r="O8" i="98"/>
  <c r="I5" i="98"/>
  <c r="J2" i="98"/>
  <c r="F20" i="97"/>
  <c r="H18" i="97"/>
  <c r="Q16" i="97"/>
  <c r="Y14" i="97"/>
  <c r="J13" i="97"/>
  <c r="S11" i="97"/>
  <c r="D10" i="97"/>
  <c r="Y8" i="97"/>
  <c r="Y7" i="97"/>
  <c r="Y6" i="97"/>
  <c r="Y5" i="97"/>
  <c r="Y4" i="97"/>
  <c r="C4" i="97"/>
  <c r="E3" i="97"/>
  <c r="L2" i="97"/>
  <c r="T17" i="98"/>
  <c r="Y11" i="98"/>
  <c r="C8" i="98"/>
  <c r="U4" i="98"/>
  <c r="C2" i="98"/>
  <c r="W19" i="97"/>
  <c r="G18" i="97"/>
  <c r="O16" i="97"/>
  <c r="X14" i="97"/>
  <c r="I13" i="97"/>
  <c r="R11" i="97"/>
  <c r="C10" i="97"/>
  <c r="X8" i="97"/>
  <c r="X7" i="97"/>
  <c r="X6" i="97"/>
  <c r="X5" i="97"/>
  <c r="X4" i="97"/>
  <c r="B4" i="97"/>
  <c r="D3" i="97"/>
  <c r="J2" i="97"/>
  <c r="R17" i="98"/>
  <c r="W11" i="98"/>
  <c r="B8" i="98"/>
  <c r="T4" i="98"/>
  <c r="B2" i="98"/>
  <c r="V19" i="97"/>
  <c r="E18" i="97"/>
  <c r="M16" i="97"/>
  <c r="V14" i="97"/>
  <c r="G13" i="97"/>
  <c r="O11" i="97"/>
  <c r="Y9" i="97"/>
  <c r="V8" i="97"/>
  <c r="V7" i="97"/>
  <c r="V6" i="97"/>
  <c r="V5" i="97"/>
  <c r="V4" i="97"/>
  <c r="Y3" i="97"/>
  <c r="C3" i="97"/>
  <c r="E2" i="97"/>
  <c r="N4" i="97"/>
  <c r="M8" i="97"/>
  <c r="I14" i="97"/>
  <c r="N21" i="97"/>
  <c r="P4" i="97"/>
  <c r="P8" i="97"/>
  <c r="L14" i="97"/>
  <c r="U21" i="97"/>
  <c r="Q4" i="97"/>
  <c r="Q8" i="97"/>
  <c r="S14" i="97"/>
  <c r="G4" i="98"/>
  <c r="M5" i="97"/>
  <c r="O9" i="97"/>
  <c r="X15" i="97"/>
  <c r="H4" i="98"/>
  <c r="C2" i="97"/>
  <c r="P5" i="97"/>
  <c r="V9" i="97"/>
  <c r="C16" i="97"/>
  <c r="M7" i="98"/>
  <c r="D2" i="97"/>
  <c r="Q5" i="97"/>
  <c r="X9" i="97"/>
  <c r="J16" i="97"/>
  <c r="N7" i="98"/>
  <c r="V2" i="97"/>
  <c r="M6" i="97"/>
  <c r="B11" i="97"/>
  <c r="O17" i="97"/>
  <c r="G11" i="98"/>
  <c r="Y2" i="97"/>
  <c r="P6" i="97"/>
  <c r="F11" i="97"/>
  <c r="S17" i="97"/>
  <c r="H11" i="98"/>
  <c r="B3" i="97"/>
  <c r="Q6" i="97"/>
  <c r="L11" i="97"/>
  <c r="Y17" i="97"/>
  <c r="H16" i="98"/>
  <c r="P3" i="97"/>
  <c r="M7" i="97"/>
  <c r="R12" i="97"/>
  <c r="G19" i="97"/>
  <c r="J16" i="98"/>
  <c r="V3" i="97"/>
  <c r="P7" i="97"/>
  <c r="U12" i="97"/>
  <c r="J19" i="97"/>
  <c r="X3" i="97"/>
  <c r="Q7" i="97"/>
  <c r="C13" i="97"/>
  <c r="Q19" i="97"/>
  <c r="Y21" i="88"/>
  <c r="M21" i="88"/>
  <c r="Y20" i="88"/>
  <c r="M20" i="88"/>
  <c r="Y19" i="88"/>
  <c r="M19" i="88"/>
  <c r="Y18" i="88"/>
  <c r="M18" i="88"/>
  <c r="Y17" i="88"/>
  <c r="M17" i="88"/>
  <c r="Y16" i="88"/>
  <c r="M16" i="88"/>
  <c r="Y15" i="88"/>
  <c r="M15" i="88"/>
  <c r="Y14" i="88"/>
  <c r="M14" i="88"/>
  <c r="Y13" i="88"/>
  <c r="M13" i="88"/>
  <c r="Y12" i="88"/>
  <c r="M12" i="88"/>
  <c r="Y11" i="88"/>
  <c r="M11" i="88"/>
  <c r="Y10" i="88"/>
  <c r="M10" i="88"/>
  <c r="Y9" i="88"/>
  <c r="M9" i="88"/>
  <c r="Y8" i="88"/>
  <c r="M8" i="88"/>
  <c r="Y7" i="88"/>
  <c r="M7" i="88"/>
  <c r="Y6" i="88"/>
  <c r="M6" i="88"/>
  <c r="Y5" i="88"/>
  <c r="M5" i="88"/>
  <c r="Y4" i="88"/>
  <c r="M4" i="88"/>
  <c r="Y3" i="88"/>
  <c r="M3" i="88"/>
  <c r="Y2" i="88"/>
  <c r="M2" i="88"/>
  <c r="T21" i="88"/>
  <c r="H21" i="88"/>
  <c r="T20" i="88"/>
  <c r="H20" i="88"/>
  <c r="T19" i="88"/>
  <c r="H19" i="88"/>
  <c r="T18" i="88"/>
  <c r="H18" i="88"/>
  <c r="T17" i="88"/>
  <c r="H17" i="88"/>
  <c r="T16" i="88"/>
  <c r="H16" i="88"/>
  <c r="T15" i="88"/>
  <c r="H15" i="88"/>
  <c r="T14" i="88"/>
  <c r="H14" i="88"/>
  <c r="T13" i="88"/>
  <c r="H13" i="88"/>
  <c r="T12" i="88"/>
  <c r="H12" i="88"/>
  <c r="T11" i="88"/>
  <c r="H11" i="88"/>
  <c r="T10" i="88"/>
  <c r="H10" i="88"/>
  <c r="T9" i="88"/>
  <c r="H9" i="88"/>
  <c r="T8" i="88"/>
  <c r="H8" i="88"/>
  <c r="T7" i="88"/>
  <c r="H7" i="88"/>
  <c r="T6" i="88"/>
  <c r="H6" i="88"/>
  <c r="T5" i="88"/>
  <c r="H5" i="88"/>
  <c r="T4" i="88"/>
  <c r="H4" i="88"/>
  <c r="T3" i="88"/>
  <c r="H3" i="88"/>
  <c r="T2" i="88"/>
  <c r="H2" i="88"/>
  <c r="Q21" i="88"/>
  <c r="E21" i="88"/>
  <c r="Q20" i="88"/>
  <c r="E20" i="88"/>
  <c r="Q19" i="88"/>
  <c r="E19" i="88"/>
  <c r="Q18" i="88"/>
  <c r="E18" i="88"/>
  <c r="Q17" i="88"/>
  <c r="E17" i="88"/>
  <c r="Q16" i="88"/>
  <c r="E16" i="88"/>
  <c r="Q15" i="88"/>
  <c r="E15" i="88"/>
  <c r="Q14" i="88"/>
  <c r="E14" i="88"/>
  <c r="Q13" i="88"/>
  <c r="E13" i="88"/>
  <c r="Q12" i="88"/>
  <c r="E12" i="88"/>
  <c r="Q11" i="88"/>
  <c r="E11" i="88"/>
  <c r="Q10" i="88"/>
  <c r="E10" i="88"/>
  <c r="Q9" i="88"/>
  <c r="E9" i="88"/>
  <c r="Q8" i="88"/>
  <c r="E8" i="88"/>
  <c r="Q7" i="88"/>
  <c r="E7" i="88"/>
  <c r="Q6" i="88"/>
  <c r="E6" i="88"/>
  <c r="Q5" i="88"/>
  <c r="E5" i="88"/>
  <c r="Q4" i="88"/>
  <c r="E4" i="88"/>
  <c r="Q3" i="88"/>
  <c r="E3" i="88"/>
  <c r="Q2" i="88"/>
  <c r="E2" i="88"/>
  <c r="N21" i="88"/>
  <c r="B21" i="88"/>
  <c r="N20" i="88"/>
  <c r="B20" i="88"/>
  <c r="N19" i="88"/>
  <c r="B19" i="88"/>
  <c r="N18" i="88"/>
  <c r="B18" i="88"/>
  <c r="N17" i="88"/>
  <c r="B17" i="88"/>
  <c r="N16" i="88"/>
  <c r="B16" i="88"/>
  <c r="N15" i="88"/>
  <c r="B15" i="88"/>
  <c r="N14" i="88"/>
  <c r="B14" i="88"/>
  <c r="N13" i="88"/>
  <c r="B13" i="88"/>
  <c r="N12" i="88"/>
  <c r="B12" i="88"/>
  <c r="N11" i="88"/>
  <c r="B11" i="88"/>
  <c r="N10" i="88"/>
  <c r="B10" i="88"/>
  <c r="N9" i="88"/>
  <c r="B9" i="88"/>
  <c r="N8" i="88"/>
  <c r="B8" i="88"/>
  <c r="N7" i="88"/>
  <c r="B7" i="88"/>
  <c r="N6" i="88"/>
  <c r="B6" i="88"/>
  <c r="N5" i="88"/>
  <c r="B5" i="88"/>
  <c r="N4" i="88"/>
  <c r="B4" i="88"/>
  <c r="N3" i="88"/>
  <c r="B3" i="88"/>
  <c r="N2" i="88"/>
  <c r="B2" i="88"/>
  <c r="X21" i="88"/>
  <c r="G21" i="88"/>
  <c r="L20" i="88"/>
  <c r="S19" i="88"/>
  <c r="X18" i="88"/>
  <c r="G18" i="88"/>
  <c r="L17" i="88"/>
  <c r="S16" i="88"/>
  <c r="X15" i="88"/>
  <c r="G15" i="88"/>
  <c r="L14" i="88"/>
  <c r="S13" i="88"/>
  <c r="X12" i="88"/>
  <c r="G12" i="88"/>
  <c r="L11" i="88"/>
  <c r="S10" i="88"/>
  <c r="X9" i="88"/>
  <c r="G9" i="88"/>
  <c r="L8" i="88"/>
  <c r="S7" i="88"/>
  <c r="X6" i="88"/>
  <c r="G6" i="88"/>
  <c r="L5" i="88"/>
  <c r="S4" i="88"/>
  <c r="X3" i="88"/>
  <c r="G3" i="88"/>
  <c r="L2" i="88"/>
  <c r="W21" i="88"/>
  <c r="F21" i="88"/>
  <c r="K20" i="88"/>
  <c r="R19" i="88"/>
  <c r="W18" i="88"/>
  <c r="F18" i="88"/>
  <c r="K17" i="88"/>
  <c r="R16" i="88"/>
  <c r="W15" i="88"/>
  <c r="F15" i="88"/>
  <c r="K14" i="88"/>
  <c r="R13" i="88"/>
  <c r="W12" i="88"/>
  <c r="F12" i="88"/>
  <c r="K11" i="88"/>
  <c r="R10" i="88"/>
  <c r="W9" i="88"/>
  <c r="F9" i="88"/>
  <c r="K8" i="88"/>
  <c r="R7" i="88"/>
  <c r="W6" i="88"/>
  <c r="F6" i="88"/>
  <c r="K5" i="88"/>
  <c r="R4" i="88"/>
  <c r="W3" i="88"/>
  <c r="F3" i="88"/>
  <c r="K2" i="88"/>
  <c r="V21" i="88"/>
  <c r="D21" i="88"/>
  <c r="J20" i="88"/>
  <c r="P19" i="88"/>
  <c r="V18" i="88"/>
  <c r="D18" i="88"/>
  <c r="J17" i="88"/>
  <c r="P16" i="88"/>
  <c r="V15" i="88"/>
  <c r="D15" i="88"/>
  <c r="J14" i="88"/>
  <c r="P13" i="88"/>
  <c r="V12" i="88"/>
  <c r="D12" i="88"/>
  <c r="J11" i="88"/>
  <c r="P10" i="88"/>
  <c r="V9" i="88"/>
  <c r="D9" i="88"/>
  <c r="J8" i="88"/>
  <c r="P7" i="88"/>
  <c r="V6" i="88"/>
  <c r="D6" i="88"/>
  <c r="J5" i="88"/>
  <c r="P4" i="88"/>
  <c r="S21" i="88"/>
  <c r="X20" i="88"/>
  <c r="G20" i="88"/>
  <c r="L19" i="88"/>
  <c r="S18" i="88"/>
  <c r="X17" i="88"/>
  <c r="G17" i="88"/>
  <c r="L16" i="88"/>
  <c r="S15" i="88"/>
  <c r="X14" i="88"/>
  <c r="G14" i="88"/>
  <c r="L13" i="88"/>
  <c r="S12" i="88"/>
  <c r="X11" i="88"/>
  <c r="G11" i="88"/>
  <c r="L10" i="88"/>
  <c r="S9" i="88"/>
  <c r="X8" i="88"/>
  <c r="G8" i="88"/>
  <c r="L7" i="88"/>
  <c r="S6" i="88"/>
  <c r="X5" i="88"/>
  <c r="G5" i="88"/>
  <c r="L4" i="88"/>
  <c r="S3" i="88"/>
  <c r="X2" i="88"/>
  <c r="G2" i="88"/>
  <c r="R21" i="88"/>
  <c r="W20" i="88"/>
  <c r="F20" i="88"/>
  <c r="K19" i="88"/>
  <c r="R18" i="88"/>
  <c r="W17" i="88"/>
  <c r="F17" i="88"/>
  <c r="K16" i="88"/>
  <c r="R15" i="88"/>
  <c r="W14" i="88"/>
  <c r="F14" i="88"/>
  <c r="K13" i="88"/>
  <c r="R12" i="88"/>
  <c r="W11" i="88"/>
  <c r="F11" i="88"/>
  <c r="K10" i="88"/>
  <c r="R9" i="88"/>
  <c r="W8" i="88"/>
  <c r="F8" i="88"/>
  <c r="K7" i="88"/>
  <c r="R6" i="88"/>
  <c r="W5" i="88"/>
  <c r="F5" i="88"/>
  <c r="K4" i="88"/>
  <c r="R3" i="88"/>
  <c r="W2" i="88"/>
  <c r="F2" i="88"/>
  <c r="P21" i="88"/>
  <c r="V20" i="88"/>
  <c r="D20" i="88"/>
  <c r="J19" i="88"/>
  <c r="P18" i="88"/>
  <c r="V17" i="88"/>
  <c r="D17" i="88"/>
  <c r="J16" i="88"/>
  <c r="P15" i="88"/>
  <c r="V14" i="88"/>
  <c r="D14" i="88"/>
  <c r="J13" i="88"/>
  <c r="P12" i="88"/>
  <c r="V11" i="88"/>
  <c r="D11" i="88"/>
  <c r="J10" i="88"/>
  <c r="P9" i="88"/>
  <c r="V8" i="88"/>
  <c r="D8" i="88"/>
  <c r="J7" i="88"/>
  <c r="L21" i="88"/>
  <c r="S20" i="88"/>
  <c r="X19" i="88"/>
  <c r="G19" i="88"/>
  <c r="L18" i="88"/>
  <c r="S17" i="88"/>
  <c r="X16" i="88"/>
  <c r="G16" i="88"/>
  <c r="L15" i="88"/>
  <c r="S14" i="88"/>
  <c r="X13" i="88"/>
  <c r="G13" i="88"/>
  <c r="L12" i="88"/>
  <c r="S11" i="88"/>
  <c r="X10" i="88"/>
  <c r="G10" i="88"/>
  <c r="L9" i="88"/>
  <c r="S8" i="88"/>
  <c r="X7" i="88"/>
  <c r="G7" i="88"/>
  <c r="L6" i="88"/>
  <c r="S5" i="88"/>
  <c r="X4" i="88"/>
  <c r="G4" i="88"/>
  <c r="L3" i="88"/>
  <c r="S2" i="88"/>
  <c r="K21" i="88"/>
  <c r="R20" i="88"/>
  <c r="W19" i="88"/>
  <c r="F19" i="88"/>
  <c r="I21" i="88"/>
  <c r="O20" i="88"/>
  <c r="U19" i="88"/>
  <c r="C19" i="88"/>
  <c r="I18" i="88"/>
  <c r="O17" i="88"/>
  <c r="U16" i="88"/>
  <c r="C16" i="88"/>
  <c r="I15" i="88"/>
  <c r="O14" i="88"/>
  <c r="U13" i="88"/>
  <c r="C13" i="88"/>
  <c r="I12" i="88"/>
  <c r="O11" i="88"/>
  <c r="U10" i="88"/>
  <c r="C10" i="88"/>
  <c r="I9" i="88"/>
  <c r="O8" i="88"/>
  <c r="U7" i="88"/>
  <c r="C7" i="88"/>
  <c r="I6" i="88"/>
  <c r="O5" i="88"/>
  <c r="U4" i="88"/>
  <c r="C4" i="88"/>
  <c r="I3" i="88"/>
  <c r="O2" i="88"/>
  <c r="U21" i="88"/>
  <c r="U18" i="88"/>
  <c r="O16" i="88"/>
  <c r="I14" i="88"/>
  <c r="C12" i="88"/>
  <c r="U9" i="88"/>
  <c r="O7" i="88"/>
  <c r="R5" i="88"/>
  <c r="V3" i="88"/>
  <c r="J2" i="88"/>
  <c r="O21" i="88"/>
  <c r="O18" i="88"/>
  <c r="I16" i="88"/>
  <c r="C14" i="88"/>
  <c r="U11" i="88"/>
  <c r="O9" i="88"/>
  <c r="I7" i="88"/>
  <c r="P5" i="88"/>
  <c r="U3" i="88"/>
  <c r="I2" i="88"/>
  <c r="J21" i="88"/>
  <c r="K18" i="88"/>
  <c r="F16" i="88"/>
  <c r="W13" i="88"/>
  <c r="R11" i="88"/>
  <c r="K9" i="88"/>
  <c r="F7" i="88"/>
  <c r="I5" i="88"/>
  <c r="P3" i="88"/>
  <c r="D2" i="88"/>
  <c r="C21" i="88"/>
  <c r="J18" i="88"/>
  <c r="D16" i="88"/>
  <c r="V13" i="88"/>
  <c r="P11" i="88"/>
  <c r="J9" i="88"/>
  <c r="D7" i="88"/>
  <c r="D5" i="88"/>
  <c r="O3" i="88"/>
  <c r="C2" i="88"/>
  <c r="U20" i="88"/>
  <c r="C18" i="88"/>
  <c r="U15" i="88"/>
  <c r="O13" i="88"/>
  <c r="I11" i="88"/>
  <c r="C9" i="88"/>
  <c r="U6" i="88"/>
  <c r="C5" i="88"/>
  <c r="K3" i="88"/>
  <c r="P20" i="88"/>
  <c r="U17" i="88"/>
  <c r="O15" i="88"/>
  <c r="I13" i="88"/>
  <c r="C11" i="88"/>
  <c r="U8" i="88"/>
  <c r="P6" i="88"/>
  <c r="W4" i="88"/>
  <c r="J3" i="88"/>
  <c r="I20" i="88"/>
  <c r="R17" i="88"/>
  <c r="K15" i="88"/>
  <c r="F13" i="88"/>
  <c r="W10" i="88"/>
  <c r="R8" i="88"/>
  <c r="O6" i="88"/>
  <c r="V4" i="88"/>
  <c r="D3" i="88"/>
  <c r="C20" i="88"/>
  <c r="P17" i="88"/>
  <c r="J15" i="88"/>
  <c r="D13" i="88"/>
  <c r="V10" i="88"/>
  <c r="P8" i="88"/>
  <c r="K6" i="88"/>
  <c r="O4" i="88"/>
  <c r="C3" i="88"/>
  <c r="V19" i="88"/>
  <c r="I17" i="88"/>
  <c r="C15" i="88"/>
  <c r="U12" i="88"/>
  <c r="O10" i="88"/>
  <c r="I8" i="88"/>
  <c r="J6" i="88"/>
  <c r="J4" i="88"/>
  <c r="V2" i="88"/>
  <c r="O19" i="88"/>
  <c r="C17" i="88"/>
  <c r="U14" i="88"/>
  <c r="O12" i="88"/>
  <c r="I10" i="88"/>
  <c r="C8" i="88"/>
  <c r="C6" i="88"/>
  <c r="I4" i="88"/>
  <c r="U2" i="88"/>
  <c r="I19" i="88"/>
  <c r="W16" i="88"/>
  <c r="R14" i="88"/>
  <c r="K12" i="88"/>
  <c r="F10" i="88"/>
  <c r="W7" i="88"/>
  <c r="V5" i="88"/>
  <c r="F4" i="88"/>
  <c r="R2" i="88"/>
  <c r="D19" i="88"/>
  <c r="V16" i="88"/>
  <c r="P14" i="88"/>
  <c r="J12" i="88"/>
  <c r="D10" i="88"/>
  <c r="V7" i="88"/>
  <c r="U5" i="88"/>
  <c r="D4" i="88"/>
  <c r="P2" i="88"/>
  <c r="G3" i="8"/>
  <c r="S3" i="8"/>
  <c r="G4" i="8"/>
  <c r="S4" i="8"/>
  <c r="G5" i="8"/>
  <c r="S5" i="8"/>
  <c r="G6" i="8"/>
  <c r="S6" i="8"/>
  <c r="G7" i="8"/>
  <c r="S7" i="8"/>
  <c r="G8" i="8"/>
  <c r="S8" i="8"/>
  <c r="G9" i="8"/>
  <c r="S9" i="8"/>
  <c r="G10" i="8"/>
  <c r="S10" i="8"/>
  <c r="G11" i="8"/>
  <c r="S11" i="8"/>
  <c r="G12" i="8"/>
  <c r="S12" i="8"/>
  <c r="G13" i="8"/>
  <c r="H3" i="8"/>
  <c r="T3" i="8"/>
  <c r="H4" i="8"/>
  <c r="T4" i="8"/>
  <c r="H5" i="8"/>
  <c r="T5" i="8"/>
  <c r="H6" i="8"/>
  <c r="T6" i="8"/>
  <c r="H7" i="8"/>
  <c r="T7" i="8"/>
  <c r="H8" i="8"/>
  <c r="T8" i="8"/>
  <c r="H9" i="8"/>
  <c r="T9" i="8"/>
  <c r="H10" i="8"/>
  <c r="T10" i="8"/>
  <c r="H11" i="8"/>
  <c r="T11" i="8"/>
  <c r="H12" i="8"/>
  <c r="T12" i="8"/>
  <c r="H13" i="8"/>
  <c r="T13" i="8"/>
  <c r="H14" i="8"/>
  <c r="T14" i="8"/>
  <c r="H15" i="8"/>
  <c r="T15" i="8"/>
  <c r="H16" i="8"/>
  <c r="T16" i="8"/>
  <c r="H17" i="8"/>
  <c r="T17" i="8"/>
  <c r="H18" i="8"/>
  <c r="T18" i="8"/>
  <c r="H19" i="8"/>
  <c r="T19" i="8"/>
  <c r="H20" i="8"/>
  <c r="T20" i="8"/>
  <c r="H21" i="8"/>
  <c r="T21" i="8"/>
  <c r="I2" i="8"/>
  <c r="U2" i="8"/>
  <c r="B3" i="8"/>
  <c r="N3" i="8"/>
  <c r="B4" i="8"/>
  <c r="N4" i="8"/>
  <c r="B5" i="8"/>
  <c r="N5" i="8"/>
  <c r="B6" i="8"/>
  <c r="N6" i="8"/>
  <c r="B7" i="8"/>
  <c r="N7" i="8"/>
  <c r="B8" i="8"/>
  <c r="N8" i="8"/>
  <c r="B9" i="8"/>
  <c r="N9" i="8"/>
  <c r="B10" i="8"/>
  <c r="N10" i="8"/>
  <c r="B11" i="8"/>
  <c r="N11" i="8"/>
  <c r="B12" i="8"/>
  <c r="N12" i="8"/>
  <c r="B13" i="8"/>
  <c r="N13" i="8"/>
  <c r="B14" i="8"/>
  <c r="N14" i="8"/>
  <c r="B15" i="8"/>
  <c r="N15" i="8"/>
  <c r="B16" i="8"/>
  <c r="N16" i="8"/>
  <c r="B17" i="8"/>
  <c r="N17" i="8"/>
  <c r="B18" i="8"/>
  <c r="N18" i="8"/>
  <c r="B19" i="8"/>
  <c r="N19" i="8"/>
  <c r="B20" i="8"/>
  <c r="N20" i="8"/>
  <c r="B21" i="8"/>
  <c r="N21" i="8"/>
  <c r="C2" i="8"/>
  <c r="O2" i="8"/>
  <c r="C3" i="8"/>
  <c r="R3" i="8"/>
  <c r="K4" i="8"/>
  <c r="C5" i="8"/>
  <c r="R5" i="8"/>
  <c r="K6" i="8"/>
  <c r="C7" i="8"/>
  <c r="R7" i="8"/>
  <c r="K8" i="8"/>
  <c r="C9" i="8"/>
  <c r="R9" i="8"/>
  <c r="K10" i="8"/>
  <c r="C11" i="8"/>
  <c r="R11" i="8"/>
  <c r="K12" i="8"/>
  <c r="C13" i="8"/>
  <c r="R13" i="8"/>
  <c r="I14" i="8"/>
  <c r="W14" i="8"/>
  <c r="M15" i="8"/>
  <c r="D16" i="8"/>
  <c r="R16" i="8"/>
  <c r="I17" i="8"/>
  <c r="W17" i="8"/>
  <c r="M18" i="8"/>
  <c r="D19" i="8"/>
  <c r="R19" i="8"/>
  <c r="I20" i="8"/>
  <c r="W20" i="8"/>
  <c r="M21" i="8"/>
  <c r="E2" i="8"/>
  <c r="S2" i="8"/>
  <c r="F2" i="8"/>
  <c r="D3" i="8"/>
  <c r="U3" i="8"/>
  <c r="L4" i="8"/>
  <c r="D5" i="8"/>
  <c r="U5" i="8"/>
  <c r="L6" i="8"/>
  <c r="D7" i="8"/>
  <c r="U7" i="8"/>
  <c r="L8" i="8"/>
  <c r="D9" i="8"/>
  <c r="U9" i="8"/>
  <c r="L10" i="8"/>
  <c r="D11" i="8"/>
  <c r="U11" i="8"/>
  <c r="L12" i="8"/>
  <c r="D13" i="8"/>
  <c r="S13" i="8"/>
  <c r="J14" i="8"/>
  <c r="X14" i="8"/>
  <c r="O15" i="8"/>
  <c r="E16" i="8"/>
  <c r="S16" i="8"/>
  <c r="J17" i="8"/>
  <c r="X17" i="8"/>
  <c r="O18" i="8"/>
  <c r="E19" i="8"/>
  <c r="S19" i="8"/>
  <c r="J20" i="8"/>
  <c r="X20" i="8"/>
  <c r="O21" i="8"/>
  <c r="T2" i="8"/>
  <c r="E3" i="8"/>
  <c r="V3" i="8"/>
  <c r="M4" i="8"/>
  <c r="E5" i="8"/>
  <c r="V5" i="8"/>
  <c r="M6" i="8"/>
  <c r="E7" i="8"/>
  <c r="V7" i="8"/>
  <c r="M8" i="8"/>
  <c r="E9" i="8"/>
  <c r="V9" i="8"/>
  <c r="M10" i="8"/>
  <c r="E11" i="8"/>
  <c r="V11" i="8"/>
  <c r="M12" i="8"/>
  <c r="E13" i="8"/>
  <c r="U13" i="8"/>
  <c r="K14" i="8"/>
  <c r="Y14" i="8"/>
  <c r="P15" i="8"/>
  <c r="F16" i="8"/>
  <c r="U16" i="8"/>
  <c r="K17" i="8"/>
  <c r="Y17" i="8"/>
  <c r="P18" i="8"/>
  <c r="F19" i="8"/>
  <c r="U19" i="8"/>
  <c r="K20" i="8"/>
  <c r="Y20" i="8"/>
  <c r="P21" i="8"/>
  <c r="G2" i="8"/>
  <c r="V2" i="8"/>
  <c r="F3" i="8"/>
  <c r="W3" i="8"/>
  <c r="O4" i="8"/>
  <c r="F5" i="8"/>
  <c r="W5" i="8"/>
  <c r="O6" i="8"/>
  <c r="F7" i="8"/>
  <c r="W7" i="8"/>
  <c r="O8" i="8"/>
  <c r="F9" i="8"/>
  <c r="W9" i="8"/>
  <c r="O10" i="8"/>
  <c r="F11" i="8"/>
  <c r="W11" i="8"/>
  <c r="O12" i="8"/>
  <c r="F13" i="8"/>
  <c r="V13" i="8"/>
  <c r="L14" i="8"/>
  <c r="C15" i="8"/>
  <c r="Q15" i="8"/>
  <c r="G16" i="8"/>
  <c r="V16" i="8"/>
  <c r="L17" i="8"/>
  <c r="C18" i="8"/>
  <c r="Q18" i="8"/>
  <c r="I3" i="8"/>
  <c r="X3" i="8"/>
  <c r="P4" i="8"/>
  <c r="I5" i="8"/>
  <c r="X5" i="8"/>
  <c r="P6" i="8"/>
  <c r="I7" i="8"/>
  <c r="X7" i="8"/>
  <c r="P8" i="8"/>
  <c r="I9" i="8"/>
  <c r="X9" i="8"/>
  <c r="P10" i="8"/>
  <c r="I11" i="8"/>
  <c r="X11" i="8"/>
  <c r="P12" i="8"/>
  <c r="I13" i="8"/>
  <c r="W13" i="8"/>
  <c r="M14" i="8"/>
  <c r="D15" i="8"/>
  <c r="R15" i="8"/>
  <c r="I16" i="8"/>
  <c r="W16" i="8"/>
  <c r="M17" i="8"/>
  <c r="D18" i="8"/>
  <c r="R18" i="8"/>
  <c r="I19" i="8"/>
  <c r="W19" i="8"/>
  <c r="M20" i="8"/>
  <c r="D21" i="8"/>
  <c r="R21" i="8"/>
  <c r="J2" i="8"/>
  <c r="X2" i="8"/>
  <c r="J3" i="8"/>
  <c r="Y3" i="8"/>
  <c r="Q4" i="8"/>
  <c r="J5" i="8"/>
  <c r="Y5" i="8"/>
  <c r="Q6" i="8"/>
  <c r="J7" i="8"/>
  <c r="Y7" i="8"/>
  <c r="Q8" i="8"/>
  <c r="J9" i="8"/>
  <c r="Y9" i="8"/>
  <c r="Q10" i="8"/>
  <c r="J11" i="8"/>
  <c r="Y11" i="8"/>
  <c r="Q12" i="8"/>
  <c r="J13" i="8"/>
  <c r="X13" i="8"/>
  <c r="O14" i="8"/>
  <c r="E15" i="8"/>
  <c r="S15" i="8"/>
  <c r="J16" i="8"/>
  <c r="X16" i="8"/>
  <c r="O17" i="8"/>
  <c r="E18" i="8"/>
  <c r="S18" i="8"/>
  <c r="J19" i="8"/>
  <c r="X19" i="8"/>
  <c r="O20" i="8"/>
  <c r="E21" i="8"/>
  <c r="S21" i="8"/>
  <c r="K2" i="8"/>
  <c r="Y2" i="8"/>
  <c r="K3" i="8"/>
  <c r="C4" i="8"/>
  <c r="R4" i="8"/>
  <c r="K5" i="8"/>
  <c r="C6" i="8"/>
  <c r="R6" i="8"/>
  <c r="K7" i="8"/>
  <c r="C8" i="8"/>
  <c r="R8" i="8"/>
  <c r="K9" i="8"/>
  <c r="C10" i="8"/>
  <c r="R10" i="8"/>
  <c r="K11" i="8"/>
  <c r="C12" i="8"/>
  <c r="R12" i="8"/>
  <c r="K13" i="8"/>
  <c r="Y13" i="8"/>
  <c r="P14" i="8"/>
  <c r="F15" i="8"/>
  <c r="U15" i="8"/>
  <c r="K16" i="8"/>
  <c r="Y16" i="8"/>
  <c r="P17" i="8"/>
  <c r="F18" i="8"/>
  <c r="U18" i="8"/>
  <c r="K19" i="8"/>
  <c r="Y19" i="8"/>
  <c r="P20" i="8"/>
  <c r="F21" i="8"/>
  <c r="U21" i="8"/>
  <c r="L2" i="8"/>
  <c r="B2" i="8"/>
  <c r="L3" i="8"/>
  <c r="D4" i="8"/>
  <c r="U4" i="8"/>
  <c r="L5" i="8"/>
  <c r="D6" i="8"/>
  <c r="U6" i="8"/>
  <c r="L7" i="8"/>
  <c r="D8" i="8"/>
  <c r="U8" i="8"/>
  <c r="L9" i="8"/>
  <c r="D10" i="8"/>
  <c r="U10" i="8"/>
  <c r="L11" i="8"/>
  <c r="D12" i="8"/>
  <c r="U12" i="8"/>
  <c r="L13" i="8"/>
  <c r="C14" i="8"/>
  <c r="Q14" i="8"/>
  <c r="G15" i="8"/>
  <c r="V15" i="8"/>
  <c r="L16" i="8"/>
  <c r="C17" i="8"/>
  <c r="Q17" i="8"/>
  <c r="G18" i="8"/>
  <c r="V18" i="8"/>
  <c r="L19" i="8"/>
  <c r="C20" i="8"/>
  <c r="Q20" i="8"/>
  <c r="G21" i="8"/>
  <c r="M3" i="8"/>
  <c r="E4" i="8"/>
  <c r="V4" i="8"/>
  <c r="M5" i="8"/>
  <c r="E6" i="8"/>
  <c r="V6" i="8"/>
  <c r="M7" i="8"/>
  <c r="E8" i="8"/>
  <c r="V8" i="8"/>
  <c r="M9" i="8"/>
  <c r="E10" i="8"/>
  <c r="V10" i="8"/>
  <c r="M11" i="8"/>
  <c r="E12" i="8"/>
  <c r="V12" i="8"/>
  <c r="M13" i="8"/>
  <c r="D14" i="8"/>
  <c r="R14" i="8"/>
  <c r="I15" i="8"/>
  <c r="W15" i="8"/>
  <c r="M16" i="8"/>
  <c r="D17" i="8"/>
  <c r="R17" i="8"/>
  <c r="I18" i="8"/>
  <c r="W18" i="8"/>
  <c r="O3" i="8"/>
  <c r="F4" i="8"/>
  <c r="W4" i="8"/>
  <c r="O5" i="8"/>
  <c r="F6" i="8"/>
  <c r="W6" i="8"/>
  <c r="O7" i="8"/>
  <c r="F8" i="8"/>
  <c r="W8" i="8"/>
  <c r="O9" i="8"/>
  <c r="F10" i="8"/>
  <c r="W10" i="8"/>
  <c r="O11" i="8"/>
  <c r="F12" i="8"/>
  <c r="W12" i="8"/>
  <c r="O13" i="8"/>
  <c r="E14" i="8"/>
  <c r="S14" i="8"/>
  <c r="J15" i="8"/>
  <c r="X15" i="8"/>
  <c r="O16" i="8"/>
  <c r="E17" i="8"/>
  <c r="S17" i="8"/>
  <c r="J18" i="8"/>
  <c r="P3" i="8"/>
  <c r="I4" i="8"/>
  <c r="X4" i="8"/>
  <c r="P5" i="8"/>
  <c r="I6" i="8"/>
  <c r="X6" i="8"/>
  <c r="P7" i="8"/>
  <c r="I8" i="8"/>
  <c r="X8" i="8"/>
  <c r="P9" i="8"/>
  <c r="I10" i="8"/>
  <c r="X10" i="8"/>
  <c r="P11" i="8"/>
  <c r="I12" i="8"/>
  <c r="X12" i="8"/>
  <c r="P13" i="8"/>
  <c r="F14" i="8"/>
  <c r="U14" i="8"/>
  <c r="K15" i="8"/>
  <c r="Y15" i="8"/>
  <c r="P16" i="8"/>
  <c r="F17" i="8"/>
  <c r="U17" i="8"/>
  <c r="K18" i="8"/>
  <c r="Y18" i="8"/>
  <c r="P19" i="8"/>
  <c r="F20" i="8"/>
  <c r="U20" i="8"/>
  <c r="K21" i="8"/>
  <c r="Y21" i="8"/>
  <c r="Q2" i="8"/>
  <c r="Q3" i="8"/>
  <c r="J4" i="8"/>
  <c r="Y4" i="8"/>
  <c r="Q5" i="8"/>
  <c r="J6" i="8"/>
  <c r="Y6" i="8"/>
  <c r="Q7" i="8"/>
  <c r="J8" i="8"/>
  <c r="Y8" i="8"/>
  <c r="Q9" i="8"/>
  <c r="J10" i="8"/>
  <c r="Y10" i="8"/>
  <c r="Q11" i="8"/>
  <c r="J12" i="8"/>
  <c r="Y12" i="8"/>
  <c r="Q13" i="8"/>
  <c r="G14" i="8"/>
  <c r="V14" i="8"/>
  <c r="L15" i="8"/>
  <c r="C16" i="8"/>
  <c r="Q16" i="8"/>
  <c r="G17" i="8"/>
  <c r="V17" i="8"/>
  <c r="L18" i="8"/>
  <c r="C19" i="8"/>
  <c r="Q19" i="8"/>
  <c r="G20" i="8"/>
  <c r="V20" i="8"/>
  <c r="L21" i="8"/>
  <c r="D2" i="8"/>
  <c r="R2" i="8"/>
  <c r="I21" i="8"/>
  <c r="C21" i="8"/>
  <c r="W2" i="8"/>
  <c r="S20" i="8"/>
  <c r="P2" i="8"/>
  <c r="R20" i="8"/>
  <c r="N2" i="8"/>
  <c r="L20" i="8"/>
  <c r="M2" i="8"/>
  <c r="E20" i="8"/>
  <c r="H2" i="8"/>
  <c r="D20" i="8"/>
  <c r="X21" i="8"/>
  <c r="V19" i="8"/>
  <c r="W21" i="8"/>
  <c r="O19" i="8"/>
  <c r="V21" i="8"/>
  <c r="M19" i="8"/>
  <c r="Q21" i="8"/>
  <c r="G19" i="8"/>
  <c r="J21" i="8"/>
  <c r="X18" i="8"/>
  <c r="C2" i="59"/>
  <c r="C2" i="100" s="1"/>
  <c r="D2" i="59"/>
  <c r="D3" i="100" s="1"/>
  <c r="E2" i="59"/>
  <c r="E9" i="100" s="1"/>
  <c r="F2" i="59"/>
  <c r="F10" i="96" s="1"/>
  <c r="G2" i="59"/>
  <c r="G10" i="100" s="1"/>
  <c r="H2" i="59"/>
  <c r="H21" i="96" s="1"/>
  <c r="I2" i="59"/>
  <c r="I3" i="100" s="1"/>
  <c r="J2" i="59"/>
  <c r="J8" i="99" s="1"/>
  <c r="K2" i="59"/>
  <c r="K7" i="99" s="1"/>
  <c r="L2" i="59"/>
  <c r="L8" i="99" s="1"/>
  <c r="M2" i="59"/>
  <c r="M21" i="96" s="1"/>
  <c r="N2" i="59"/>
  <c r="N18" i="100" s="1"/>
  <c r="O2" i="59"/>
  <c r="O12" i="99" s="1"/>
  <c r="P2" i="59"/>
  <c r="P7" i="95" s="1"/>
  <c r="Q2" i="59"/>
  <c r="Q9" i="99" s="1"/>
  <c r="R2" i="59"/>
  <c r="R12" i="99" s="1"/>
  <c r="S2" i="59"/>
  <c r="S10" i="95" s="1"/>
  <c r="T2" i="59"/>
  <c r="T6" i="95" s="1"/>
  <c r="U2" i="59"/>
  <c r="U9" i="99" s="1"/>
  <c r="V2" i="59"/>
  <c r="V10" i="100" s="1"/>
  <c r="W2" i="59"/>
  <c r="W4" i="96" s="1"/>
  <c r="X2" i="59"/>
  <c r="X14" i="99" s="1"/>
  <c r="Y2" i="59"/>
  <c r="Y16" i="96" s="1"/>
  <c r="C3" i="59"/>
  <c r="D3" i="59"/>
  <c r="E3" i="59"/>
  <c r="F3" i="59"/>
  <c r="G3" i="59"/>
  <c r="H3" i="59"/>
  <c r="I3" i="59"/>
  <c r="J3" i="59"/>
  <c r="K3" i="59"/>
  <c r="L3" i="59"/>
  <c r="M3" i="59"/>
  <c r="N3" i="59"/>
  <c r="O3" i="59"/>
  <c r="P3" i="59"/>
  <c r="Q3" i="59"/>
  <c r="R3" i="59"/>
  <c r="S3" i="59"/>
  <c r="T3" i="59"/>
  <c r="U3" i="59"/>
  <c r="V3" i="59"/>
  <c r="W3" i="59"/>
  <c r="X3" i="59"/>
  <c r="Y3" i="59"/>
  <c r="C4" i="59"/>
  <c r="D4" i="59"/>
  <c r="E4" i="59"/>
  <c r="F4" i="59"/>
  <c r="G4" i="59"/>
  <c r="H4" i="59"/>
  <c r="I4" i="59"/>
  <c r="J4" i="59"/>
  <c r="K4" i="59"/>
  <c r="L4" i="59"/>
  <c r="M4" i="59"/>
  <c r="N4" i="59"/>
  <c r="O4" i="59"/>
  <c r="P4" i="59"/>
  <c r="Q4" i="59"/>
  <c r="R4" i="59"/>
  <c r="S4" i="59"/>
  <c r="T4" i="59"/>
  <c r="U4" i="59"/>
  <c r="V4" i="59"/>
  <c r="W4" i="59"/>
  <c r="X4" i="59"/>
  <c r="Y4" i="59"/>
  <c r="B3" i="59"/>
  <c r="B4" i="59"/>
  <c r="B2" i="59"/>
  <c r="B11" i="99" s="1"/>
  <c r="X2" i="95" l="1"/>
  <c r="C17" i="96"/>
  <c r="Y9" i="96"/>
  <c r="O5" i="95"/>
  <c r="O11" i="95"/>
  <c r="L15" i="96"/>
  <c r="C10" i="96"/>
  <c r="L20" i="95"/>
  <c r="C4" i="95"/>
  <c r="V6" i="95"/>
  <c r="F14" i="95"/>
  <c r="R7" i="95"/>
  <c r="R5" i="95"/>
  <c r="O16" i="96"/>
  <c r="F4" i="95"/>
  <c r="O4" i="96"/>
  <c r="C7" i="95"/>
  <c r="V14" i="95"/>
  <c r="F11" i="95"/>
  <c r="C6" i="95"/>
  <c r="C5" i="96"/>
  <c r="L9" i="96"/>
  <c r="F9" i="95"/>
  <c r="O2" i="95"/>
  <c r="C14" i="95"/>
  <c r="R11" i="95"/>
  <c r="O15" i="96"/>
  <c r="C10" i="95"/>
  <c r="R9" i="95"/>
  <c r="R7" i="96"/>
  <c r="O8" i="95"/>
  <c r="Y3" i="95"/>
  <c r="C8" i="96"/>
  <c r="R16" i="96"/>
  <c r="L20" i="96"/>
  <c r="O6" i="95"/>
  <c r="C14" i="96"/>
  <c r="O18" i="95"/>
  <c r="X18" i="96"/>
  <c r="J3" i="95"/>
  <c r="W6" i="96"/>
  <c r="W3" i="95"/>
  <c r="V8" i="96"/>
  <c r="V3" i="95"/>
  <c r="Y3" i="96"/>
  <c r="G3" i="95"/>
  <c r="M21" i="95"/>
  <c r="B21" i="95"/>
  <c r="Q16" i="95"/>
  <c r="O12" i="95"/>
  <c r="G8" i="95"/>
  <c r="G16" i="95"/>
  <c r="Q4" i="96"/>
  <c r="W14" i="96"/>
  <c r="H14" i="95"/>
  <c r="J2" i="96"/>
  <c r="D13" i="96"/>
  <c r="I12" i="95"/>
  <c r="E21" i="95"/>
  <c r="U10" i="96"/>
  <c r="P20" i="96"/>
  <c r="V9" i="95"/>
  <c r="J18" i="95"/>
  <c r="V7" i="96"/>
  <c r="V16" i="96"/>
  <c r="W13" i="95"/>
  <c r="M2" i="96"/>
  <c r="M14" i="96"/>
  <c r="L11" i="95"/>
  <c r="D20" i="95"/>
  <c r="N11" i="96"/>
  <c r="M7" i="95"/>
  <c r="M17" i="95"/>
  <c r="U6" i="96"/>
  <c r="E19" i="96"/>
  <c r="B2" i="95"/>
  <c r="B10" i="95"/>
  <c r="F20" i="95"/>
  <c r="V9" i="96"/>
  <c r="R7" i="100"/>
  <c r="D11" i="95"/>
  <c r="R19" i="95"/>
  <c r="D11" i="96"/>
  <c r="U20" i="96"/>
  <c r="P19" i="100"/>
  <c r="T2" i="99"/>
  <c r="W19" i="96"/>
  <c r="H19" i="99"/>
  <c r="F18" i="96"/>
  <c r="N17" i="100"/>
  <c r="G10" i="96"/>
  <c r="H3" i="96"/>
  <c r="H17" i="96"/>
  <c r="S8" i="99"/>
  <c r="D9" i="100"/>
  <c r="T10" i="99"/>
  <c r="B12" i="100"/>
  <c r="I6" i="99"/>
  <c r="D6" i="100"/>
  <c r="P8" i="100"/>
  <c r="F20" i="99"/>
  <c r="X9" i="99"/>
  <c r="R16" i="99"/>
  <c r="I17" i="99"/>
  <c r="Q14" i="100"/>
  <c r="K6" i="100"/>
  <c r="E18" i="95"/>
  <c r="I2" i="95"/>
  <c r="V8" i="87"/>
  <c r="V11" i="100"/>
  <c r="V16" i="100"/>
  <c r="V16" i="99"/>
  <c r="V4" i="96"/>
  <c r="V17" i="95"/>
  <c r="V11" i="95"/>
  <c r="V4" i="95"/>
  <c r="V13" i="100"/>
  <c r="V6" i="100"/>
  <c r="V11" i="99"/>
  <c r="V5" i="99"/>
  <c r="V21" i="99"/>
  <c r="V14" i="99"/>
  <c r="V15" i="100"/>
  <c r="V3" i="96"/>
  <c r="V17" i="100"/>
  <c r="V5" i="100"/>
  <c r="V10" i="99"/>
  <c r="V4" i="99"/>
  <c r="V7" i="100"/>
  <c r="V2" i="100"/>
  <c r="V8" i="100"/>
  <c r="V17" i="99"/>
  <c r="V15" i="99"/>
  <c r="V19" i="100"/>
  <c r="V9" i="99"/>
  <c r="V3" i="99"/>
  <c r="V20" i="100"/>
  <c r="V18" i="100"/>
  <c r="V8" i="99"/>
  <c r="V2" i="99"/>
  <c r="V12" i="100"/>
  <c r="V13" i="99"/>
  <c r="V7" i="99"/>
  <c r="V9" i="100"/>
  <c r="V13" i="96"/>
  <c r="V21" i="100"/>
  <c r="J8" i="87"/>
  <c r="J12" i="99"/>
  <c r="J6" i="99"/>
  <c r="J5" i="100"/>
  <c r="J8" i="100"/>
  <c r="J19" i="96"/>
  <c r="J10" i="96"/>
  <c r="J3" i="100"/>
  <c r="J14" i="100"/>
  <c r="J9" i="96"/>
  <c r="J17" i="95"/>
  <c r="J11" i="95"/>
  <c r="J17" i="96"/>
  <c r="J10" i="100"/>
  <c r="J17" i="100"/>
  <c r="J18" i="99"/>
  <c r="J11" i="99"/>
  <c r="J5" i="99"/>
  <c r="J16" i="99"/>
  <c r="J16" i="96"/>
  <c r="J21" i="100"/>
  <c r="J16" i="100"/>
  <c r="J15" i="100"/>
  <c r="J4" i="100"/>
  <c r="J10" i="99"/>
  <c r="J4" i="99"/>
  <c r="J2" i="100"/>
  <c r="J20" i="99"/>
  <c r="J11" i="100"/>
  <c r="J13" i="100"/>
  <c r="J12" i="100"/>
  <c r="J20" i="100"/>
  <c r="J21" i="99"/>
  <c r="J15" i="99"/>
  <c r="J13" i="95"/>
  <c r="J5" i="96"/>
  <c r="J21" i="96"/>
  <c r="J18" i="100"/>
  <c r="J19" i="100"/>
  <c r="J17" i="99"/>
  <c r="F12" i="95"/>
  <c r="E16" i="95"/>
  <c r="Q2" i="96"/>
  <c r="L3" i="95"/>
  <c r="B7" i="96"/>
  <c r="K3" i="95"/>
  <c r="E2" i="96"/>
  <c r="T2" i="95"/>
  <c r="M4" i="96"/>
  <c r="I3" i="95"/>
  <c r="L6" i="96"/>
  <c r="H3" i="95"/>
  <c r="O21" i="95"/>
  <c r="Q2" i="95"/>
  <c r="D19" i="95"/>
  <c r="R16" i="95"/>
  <c r="Q14" i="95"/>
  <c r="O10" i="95"/>
  <c r="G9" i="95"/>
  <c r="S16" i="95"/>
  <c r="I5" i="96"/>
  <c r="C16" i="96"/>
  <c r="T14" i="95"/>
  <c r="D4" i="96"/>
  <c r="R13" i="96"/>
  <c r="U12" i="95"/>
  <c r="U21" i="95"/>
  <c r="K11" i="96"/>
  <c r="N21" i="96"/>
  <c r="J10" i="95"/>
  <c r="W18" i="95"/>
  <c r="L8" i="96"/>
  <c r="M17" i="96"/>
  <c r="W5" i="95"/>
  <c r="K14" i="95"/>
  <c r="C15" i="96"/>
  <c r="L12" i="95"/>
  <c r="R20" i="95"/>
  <c r="R12" i="96"/>
  <c r="Y7" i="95"/>
  <c r="Y17" i="95"/>
  <c r="K7" i="96"/>
  <c r="C20" i="96"/>
  <c r="N2" i="95"/>
  <c r="B12" i="95"/>
  <c r="V20" i="95"/>
  <c r="F12" i="96"/>
  <c r="D2" i="95"/>
  <c r="D12" i="95"/>
  <c r="J20" i="95"/>
  <c r="J12" i="96"/>
  <c r="I21" i="96"/>
  <c r="T4" i="99"/>
  <c r="K20" i="96"/>
  <c r="D21" i="100"/>
  <c r="F3" i="99"/>
  <c r="O20" i="99"/>
  <c r="F19" i="96"/>
  <c r="S10" i="96"/>
  <c r="H4" i="96"/>
  <c r="T20" i="96"/>
  <c r="G12" i="99"/>
  <c r="E14" i="100"/>
  <c r="H14" i="99"/>
  <c r="R17" i="100"/>
  <c r="P10" i="100"/>
  <c r="J9" i="99"/>
  <c r="X9" i="100"/>
  <c r="T20" i="99"/>
  <c r="X10" i="99"/>
  <c r="G12" i="100"/>
  <c r="V20" i="99"/>
  <c r="S2" i="100"/>
  <c r="C5" i="99"/>
  <c r="R14" i="100"/>
  <c r="W12" i="29"/>
  <c r="W20" i="100"/>
  <c r="W12" i="99"/>
  <c r="W6" i="99"/>
  <c r="W18" i="99"/>
  <c r="W9" i="100"/>
  <c r="W12" i="96"/>
  <c r="W19" i="99"/>
  <c r="W10" i="96"/>
  <c r="W16" i="95"/>
  <c r="W10" i="95"/>
  <c r="W5" i="96"/>
  <c r="W19" i="100"/>
  <c r="W20" i="99"/>
  <c r="W11" i="99"/>
  <c r="W5" i="99"/>
  <c r="W4" i="100"/>
  <c r="W17" i="100"/>
  <c r="W14" i="100"/>
  <c r="W21" i="96"/>
  <c r="W16" i="100"/>
  <c r="W8" i="100"/>
  <c r="W6" i="100"/>
  <c r="W10" i="99"/>
  <c r="W4" i="99"/>
  <c r="W15" i="100"/>
  <c r="W17" i="99"/>
  <c r="W10" i="100"/>
  <c r="W21" i="99"/>
  <c r="W14" i="99"/>
  <c r="W12" i="100"/>
  <c r="W13" i="100"/>
  <c r="W3" i="100"/>
  <c r="W7" i="100"/>
  <c r="W11" i="100"/>
  <c r="W12" i="95"/>
  <c r="W6" i="95"/>
  <c r="W21" i="100"/>
  <c r="W18" i="100"/>
  <c r="U11" i="87"/>
  <c r="U19" i="100"/>
  <c r="U16" i="99"/>
  <c r="U20" i="99"/>
  <c r="U7" i="100"/>
  <c r="U7" i="96"/>
  <c r="U5" i="96"/>
  <c r="U14" i="96"/>
  <c r="U15" i="100"/>
  <c r="U9" i="100"/>
  <c r="U8" i="99"/>
  <c r="U2" i="99"/>
  <c r="U15" i="96"/>
  <c r="U13" i="95"/>
  <c r="U2" i="100"/>
  <c r="U6" i="100"/>
  <c r="U21" i="96"/>
  <c r="U20" i="95"/>
  <c r="U14" i="100"/>
  <c r="U8" i="100"/>
  <c r="U13" i="99"/>
  <c r="U7" i="99"/>
  <c r="U18" i="99"/>
  <c r="U13" i="100"/>
  <c r="U17" i="99"/>
  <c r="U12" i="99"/>
  <c r="U6" i="99"/>
  <c r="U4" i="100"/>
  <c r="U18" i="100"/>
  <c r="U12" i="100"/>
  <c r="U19" i="99"/>
  <c r="U3" i="100"/>
  <c r="U11" i="99"/>
  <c r="U5" i="99"/>
  <c r="U21" i="100"/>
  <c r="U17" i="100"/>
  <c r="U11" i="100"/>
  <c r="U5" i="100"/>
  <c r="U10" i="99"/>
  <c r="U4" i="99"/>
  <c r="U3" i="96"/>
  <c r="U16" i="96"/>
  <c r="U15" i="95"/>
  <c r="U9" i="95"/>
  <c r="U4" i="95"/>
  <c r="U2" i="95"/>
  <c r="U20" i="100"/>
  <c r="U16" i="100"/>
  <c r="U10" i="100"/>
  <c r="M20" i="96"/>
  <c r="F10" i="95"/>
  <c r="E14" i="95"/>
  <c r="I20" i="95"/>
  <c r="V2" i="95"/>
  <c r="F2" i="96"/>
  <c r="G2" i="95"/>
  <c r="U19" i="95"/>
  <c r="F2" i="95"/>
  <c r="C2" i="96"/>
  <c r="S2" i="95"/>
  <c r="P21" i="95"/>
  <c r="C2" i="95"/>
  <c r="F19" i="95"/>
  <c r="C17" i="95"/>
  <c r="R14" i="95"/>
  <c r="Q12" i="95"/>
  <c r="S9" i="95"/>
  <c r="G17" i="95"/>
  <c r="C7" i="96"/>
  <c r="Q16" i="96"/>
  <c r="H15" i="95"/>
  <c r="R4" i="96"/>
  <c r="J14" i="96"/>
  <c r="I13" i="95"/>
  <c r="Y2" i="96"/>
  <c r="Y11" i="96"/>
  <c r="V10" i="95"/>
  <c r="B20" i="95"/>
  <c r="B9" i="96"/>
  <c r="E18" i="96"/>
  <c r="K6" i="95"/>
  <c r="W14" i="95"/>
  <c r="M5" i="96"/>
  <c r="Q15" i="96"/>
  <c r="X12" i="95"/>
  <c r="J21" i="95"/>
  <c r="J13" i="96"/>
  <c r="Y9" i="95"/>
  <c r="M18" i="95"/>
  <c r="U9" i="96"/>
  <c r="Y20" i="96"/>
  <c r="B3" i="95"/>
  <c r="N12" i="95"/>
  <c r="L21" i="95"/>
  <c r="V12" i="96"/>
  <c r="P2" i="95"/>
  <c r="P12" i="95"/>
  <c r="X20" i="95"/>
  <c r="X12" i="96"/>
  <c r="F9" i="99"/>
  <c r="W20" i="96"/>
  <c r="F5" i="99"/>
  <c r="H3" i="99"/>
  <c r="E4" i="100"/>
  <c r="R19" i="96"/>
  <c r="S19" i="95"/>
  <c r="S11" i="96"/>
  <c r="H5" i="96"/>
  <c r="S12" i="99"/>
  <c r="V14" i="100"/>
  <c r="U14" i="99"/>
  <c r="P18" i="100"/>
  <c r="I10" i="99"/>
  <c r="K11" i="100"/>
  <c r="V12" i="99"/>
  <c r="E15" i="100"/>
  <c r="W2" i="99"/>
  <c r="B2" i="100"/>
  <c r="L14" i="99"/>
  <c r="B18" i="100"/>
  <c r="M2" i="99"/>
  <c r="N21" i="99"/>
  <c r="O5" i="99"/>
  <c r="I10" i="87"/>
  <c r="I16" i="100"/>
  <c r="I10" i="100"/>
  <c r="I9" i="99"/>
  <c r="I3" i="99"/>
  <c r="I16" i="99"/>
  <c r="I4" i="96"/>
  <c r="I14" i="95"/>
  <c r="I19" i="95"/>
  <c r="I8" i="95"/>
  <c r="I18" i="99"/>
  <c r="I18" i="96"/>
  <c r="I15" i="96"/>
  <c r="I15" i="100"/>
  <c r="I9" i="100"/>
  <c r="I14" i="99"/>
  <c r="I8" i="99"/>
  <c r="I2" i="99"/>
  <c r="I10" i="96"/>
  <c r="I20" i="99"/>
  <c r="I4" i="100"/>
  <c r="I14" i="100"/>
  <c r="I8" i="100"/>
  <c r="I13" i="99"/>
  <c r="I7" i="99"/>
  <c r="I6" i="100"/>
  <c r="I15" i="99"/>
  <c r="I19" i="100"/>
  <c r="I13" i="100"/>
  <c r="I18" i="100"/>
  <c r="I12" i="100"/>
  <c r="I21" i="100"/>
  <c r="I5" i="100"/>
  <c r="I13" i="96"/>
  <c r="I8" i="96"/>
  <c r="I5" i="95"/>
  <c r="I17" i="100"/>
  <c r="I11" i="100"/>
  <c r="I20" i="100"/>
  <c r="T16" i="29"/>
  <c r="T16" i="99"/>
  <c r="T6" i="100"/>
  <c r="T13" i="99"/>
  <c r="T16" i="95"/>
  <c r="T10" i="95"/>
  <c r="T7" i="95"/>
  <c r="T4" i="95"/>
  <c r="T8" i="100"/>
  <c r="T4" i="100"/>
  <c r="T19" i="96"/>
  <c r="T13" i="96"/>
  <c r="T7" i="96"/>
  <c r="T21" i="95"/>
  <c r="T14" i="100"/>
  <c r="T3" i="99"/>
  <c r="T8" i="95"/>
  <c r="T20" i="100"/>
  <c r="T2" i="100"/>
  <c r="T12" i="99"/>
  <c r="T17" i="99"/>
  <c r="T18" i="96"/>
  <c r="T12" i="96"/>
  <c r="T6" i="96"/>
  <c r="T20" i="95"/>
  <c r="T11" i="99"/>
  <c r="T3" i="100"/>
  <c r="T9" i="100"/>
  <c r="T17" i="96"/>
  <c r="T11" i="96"/>
  <c r="T5" i="96"/>
  <c r="T19" i="95"/>
  <c r="T19" i="100"/>
  <c r="T13" i="100"/>
  <c r="T19" i="99"/>
  <c r="T16" i="96"/>
  <c r="T10" i="96"/>
  <c r="T4" i="96"/>
  <c r="T18" i="95"/>
  <c r="T18" i="100"/>
  <c r="T5" i="100"/>
  <c r="T15" i="100"/>
  <c r="T21" i="96"/>
  <c r="T15" i="96"/>
  <c r="T9" i="96"/>
  <c r="T3" i="96"/>
  <c r="T6" i="99"/>
  <c r="T11" i="100"/>
  <c r="T17" i="100"/>
  <c r="H20" i="29"/>
  <c r="H16" i="100"/>
  <c r="H20" i="99"/>
  <c r="H14" i="100"/>
  <c r="H20" i="96"/>
  <c r="H14" i="96"/>
  <c r="H8" i="96"/>
  <c r="H2" i="96"/>
  <c r="H5" i="100"/>
  <c r="H2" i="95"/>
  <c r="H21" i="100"/>
  <c r="H16" i="99"/>
  <c r="H15" i="100"/>
  <c r="H13" i="99"/>
  <c r="H8" i="100"/>
  <c r="H16" i="95"/>
  <c r="H10" i="95"/>
  <c r="H13" i="100"/>
  <c r="H10" i="100"/>
  <c r="H6" i="100"/>
  <c r="H21" i="99"/>
  <c r="H19" i="96"/>
  <c r="H13" i="96"/>
  <c r="H7" i="96"/>
  <c r="H21" i="95"/>
  <c r="H17" i="100"/>
  <c r="H12" i="99"/>
  <c r="H11" i="100"/>
  <c r="H7" i="99"/>
  <c r="H7" i="100"/>
  <c r="H18" i="96"/>
  <c r="H17" i="99"/>
  <c r="H11" i="99"/>
  <c r="H19" i="100"/>
  <c r="H3" i="100"/>
  <c r="H20" i="100"/>
  <c r="H18" i="99"/>
  <c r="H10" i="99"/>
  <c r="H4" i="99"/>
  <c r="H4" i="100"/>
  <c r="H9" i="99"/>
  <c r="H18" i="95"/>
  <c r="H12" i="95"/>
  <c r="H12" i="100"/>
  <c r="H18" i="100"/>
  <c r="F17" i="96"/>
  <c r="R8" i="95"/>
  <c r="E12" i="95"/>
  <c r="C18" i="95"/>
  <c r="V19" i="95"/>
  <c r="Q17" i="95"/>
  <c r="Q19" i="95"/>
  <c r="G19" i="95"/>
  <c r="E17" i="95"/>
  <c r="C15" i="95"/>
  <c r="R10" i="95"/>
  <c r="Q10" i="95"/>
  <c r="C21" i="96"/>
  <c r="T5" i="95"/>
  <c r="G10" i="95"/>
  <c r="S17" i="95"/>
  <c r="Q7" i="96"/>
  <c r="I17" i="96"/>
  <c r="T15" i="95"/>
  <c r="X5" i="96"/>
  <c r="X14" i="96"/>
  <c r="U14" i="95"/>
  <c r="O3" i="96"/>
  <c r="O12" i="96"/>
  <c r="J12" i="95"/>
  <c r="P20" i="95"/>
  <c r="P9" i="96"/>
  <c r="Q20" i="96"/>
  <c r="K7" i="95"/>
  <c r="K15" i="95"/>
  <c r="Q6" i="96"/>
  <c r="I16" i="96"/>
  <c r="X4" i="95"/>
  <c r="L13" i="95"/>
  <c r="R3" i="96"/>
  <c r="X13" i="96"/>
  <c r="M10" i="95"/>
  <c r="B19" i="95"/>
  <c r="K10" i="96"/>
  <c r="V21" i="96"/>
  <c r="N3" i="95"/>
  <c r="N13" i="95"/>
  <c r="B2" i="96"/>
  <c r="B14" i="96"/>
  <c r="P4" i="95"/>
  <c r="D13" i="95"/>
  <c r="J3" i="96"/>
  <c r="N13" i="96"/>
  <c r="F12" i="99"/>
  <c r="K21" i="96"/>
  <c r="R9" i="99"/>
  <c r="H5" i="99"/>
  <c r="F20" i="96"/>
  <c r="S20" i="95"/>
  <c r="S12" i="96"/>
  <c r="H2" i="99"/>
  <c r="H6" i="96"/>
  <c r="S13" i="99"/>
  <c r="T16" i="100"/>
  <c r="W15" i="99"/>
  <c r="T21" i="100"/>
  <c r="I11" i="99"/>
  <c r="T12" i="100"/>
  <c r="J13" i="99"/>
  <c r="X15" i="100"/>
  <c r="W3" i="99"/>
  <c r="F3" i="100"/>
  <c r="B15" i="99"/>
  <c r="C19" i="100"/>
  <c r="M3" i="99"/>
  <c r="R2" i="100"/>
  <c r="O4" i="100"/>
  <c r="O6" i="99"/>
  <c r="R15" i="95"/>
  <c r="Q15" i="95"/>
  <c r="O17" i="95"/>
  <c r="F15" i="95"/>
  <c r="E15" i="95"/>
  <c r="C11" i="95"/>
  <c r="V8" i="95"/>
  <c r="E21" i="96"/>
  <c r="U8" i="95"/>
  <c r="U17" i="96"/>
  <c r="G4" i="95"/>
  <c r="G18" i="95"/>
  <c r="W8" i="96"/>
  <c r="B18" i="96"/>
  <c r="Q10" i="99"/>
  <c r="H17" i="95"/>
  <c r="N6" i="96"/>
  <c r="N15" i="96"/>
  <c r="I15" i="95"/>
  <c r="E4" i="96"/>
  <c r="E13" i="96"/>
  <c r="V12" i="95"/>
  <c r="F21" i="95"/>
  <c r="O21" i="96"/>
  <c r="W7" i="95"/>
  <c r="W15" i="95"/>
  <c r="I7" i="96"/>
  <c r="W16" i="96"/>
  <c r="L5" i="95"/>
  <c r="X13" i="95"/>
  <c r="J4" i="96"/>
  <c r="N14" i="96"/>
  <c r="M11" i="95"/>
  <c r="O19" i="95"/>
  <c r="O11" i="96"/>
  <c r="B4" i="95"/>
  <c r="B14" i="95"/>
  <c r="P2" i="96"/>
  <c r="P14" i="96"/>
  <c r="D5" i="95"/>
  <c r="P13" i="95"/>
  <c r="X3" i="96"/>
  <c r="D14" i="96"/>
  <c r="H15" i="99"/>
  <c r="V19" i="99"/>
  <c r="G21" i="95"/>
  <c r="G13" i="96"/>
  <c r="H6" i="99"/>
  <c r="T8" i="96"/>
  <c r="T14" i="99"/>
  <c r="O18" i="100"/>
  <c r="C17" i="99"/>
  <c r="I12" i="99"/>
  <c r="G14" i="100"/>
  <c r="J14" i="99"/>
  <c r="X17" i="100"/>
  <c r="J7" i="100"/>
  <c r="D16" i="99"/>
  <c r="M4" i="99"/>
  <c r="V3" i="100"/>
  <c r="N3" i="99"/>
  <c r="C11" i="99"/>
  <c r="K12" i="29"/>
  <c r="K14" i="100"/>
  <c r="K15" i="99"/>
  <c r="K16" i="96"/>
  <c r="K17" i="95"/>
  <c r="K11" i="95"/>
  <c r="K5" i="95"/>
  <c r="K20" i="100"/>
  <c r="K18" i="100"/>
  <c r="K3" i="100"/>
  <c r="K7" i="100"/>
  <c r="K12" i="99"/>
  <c r="K6" i="99"/>
  <c r="K10" i="100"/>
  <c r="K21" i="95"/>
  <c r="K14" i="96"/>
  <c r="K19" i="99"/>
  <c r="K16" i="95"/>
  <c r="K10" i="95"/>
  <c r="K19" i="100"/>
  <c r="K11" i="99"/>
  <c r="K5" i="99"/>
  <c r="K16" i="99"/>
  <c r="K18" i="99"/>
  <c r="K5" i="100"/>
  <c r="K17" i="100"/>
  <c r="K12" i="100"/>
  <c r="K10" i="99"/>
  <c r="K4" i="99"/>
  <c r="K20" i="99"/>
  <c r="K16" i="100"/>
  <c r="K15" i="100"/>
  <c r="K9" i="99"/>
  <c r="K3" i="99"/>
  <c r="K8" i="100"/>
  <c r="K13" i="100"/>
  <c r="K9" i="100"/>
  <c r="K14" i="99"/>
  <c r="K8" i="99"/>
  <c r="K2" i="99"/>
  <c r="K2" i="100"/>
  <c r="K18" i="96"/>
  <c r="K2" i="96"/>
  <c r="K6" i="96"/>
  <c r="K21" i="100"/>
  <c r="K17" i="99"/>
  <c r="S20" i="29"/>
  <c r="S17" i="100"/>
  <c r="S11" i="99"/>
  <c r="S5" i="99"/>
  <c r="S14" i="99"/>
  <c r="S21" i="96"/>
  <c r="S15" i="96"/>
  <c r="S9" i="96"/>
  <c r="S3" i="96"/>
  <c r="S14" i="100"/>
  <c r="S20" i="100"/>
  <c r="S4" i="100"/>
  <c r="S18" i="95"/>
  <c r="S12" i="95"/>
  <c r="S6" i="95"/>
  <c r="S15" i="99"/>
  <c r="S17" i="99"/>
  <c r="S10" i="99"/>
  <c r="S4" i="99"/>
  <c r="S20" i="96"/>
  <c r="S14" i="96"/>
  <c r="S8" i="96"/>
  <c r="S2" i="96"/>
  <c r="S9" i="100"/>
  <c r="S12" i="100"/>
  <c r="S13" i="100"/>
  <c r="S7" i="100"/>
  <c r="S16" i="100"/>
  <c r="S18" i="100"/>
  <c r="S19" i="99"/>
  <c r="S3" i="100"/>
  <c r="S9" i="99"/>
  <c r="S3" i="99"/>
  <c r="S10" i="100"/>
  <c r="S19" i="100"/>
  <c r="S5" i="100"/>
  <c r="S21" i="100"/>
  <c r="S16" i="99"/>
  <c r="S20" i="99"/>
  <c r="S15" i="100"/>
  <c r="S14" i="95"/>
  <c r="S8" i="95"/>
  <c r="S11" i="100"/>
  <c r="G16" i="29"/>
  <c r="G17" i="100"/>
  <c r="G13" i="95"/>
  <c r="G7" i="95"/>
  <c r="G16" i="99"/>
  <c r="G16" i="100"/>
  <c r="G20" i="99"/>
  <c r="G7" i="100"/>
  <c r="G11" i="99"/>
  <c r="G5" i="99"/>
  <c r="G21" i="96"/>
  <c r="G15" i="96"/>
  <c r="G9" i="96"/>
  <c r="G3" i="96"/>
  <c r="G15" i="100"/>
  <c r="G2" i="100"/>
  <c r="G19" i="100"/>
  <c r="G6" i="100"/>
  <c r="G10" i="99"/>
  <c r="G4" i="99"/>
  <c r="G20" i="96"/>
  <c r="G14" i="96"/>
  <c r="G8" i="96"/>
  <c r="G2" i="96"/>
  <c r="G18" i="100"/>
  <c r="G18" i="99"/>
  <c r="G21" i="100"/>
  <c r="G8" i="100"/>
  <c r="G9" i="99"/>
  <c r="G3" i="99"/>
  <c r="G9" i="100"/>
  <c r="G14" i="99"/>
  <c r="G8" i="99"/>
  <c r="G2" i="99"/>
  <c r="G18" i="96"/>
  <c r="G12" i="96"/>
  <c r="G6" i="96"/>
  <c r="G20" i="95"/>
  <c r="G13" i="99"/>
  <c r="G7" i="99"/>
  <c r="G17" i="96"/>
  <c r="G11" i="96"/>
  <c r="G5" i="96"/>
  <c r="G20" i="100"/>
  <c r="G5" i="100"/>
  <c r="G11" i="100"/>
  <c r="V14" i="96"/>
  <c r="E10" i="95"/>
  <c r="R11" i="29"/>
  <c r="R10" i="100"/>
  <c r="R11" i="100"/>
  <c r="R2" i="96"/>
  <c r="R10" i="96"/>
  <c r="R18" i="95"/>
  <c r="R16" i="100"/>
  <c r="R19" i="99"/>
  <c r="R11" i="99"/>
  <c r="R21" i="99"/>
  <c r="R21" i="96"/>
  <c r="R9" i="100"/>
  <c r="R9" i="96"/>
  <c r="R13" i="99"/>
  <c r="R15" i="99"/>
  <c r="R8" i="99"/>
  <c r="R4" i="100"/>
  <c r="R8" i="96"/>
  <c r="R5" i="100"/>
  <c r="R20" i="99"/>
  <c r="R14" i="99"/>
  <c r="R20" i="96"/>
  <c r="R13" i="100"/>
  <c r="R21" i="100"/>
  <c r="R6" i="100"/>
  <c r="R12" i="100"/>
  <c r="R18" i="96"/>
  <c r="R15" i="100"/>
  <c r="R20" i="100"/>
  <c r="R17" i="96"/>
  <c r="R4" i="99"/>
  <c r="R11" i="96"/>
  <c r="R3" i="99"/>
  <c r="R12" i="95"/>
  <c r="R2" i="95"/>
  <c r="R17" i="95"/>
  <c r="R19" i="100"/>
  <c r="R18" i="100"/>
  <c r="F15" i="29"/>
  <c r="F11" i="100"/>
  <c r="F19" i="100"/>
  <c r="F15" i="100"/>
  <c r="F18" i="99"/>
  <c r="F5" i="96"/>
  <c r="F17" i="100"/>
  <c r="F6" i="100"/>
  <c r="F9" i="100"/>
  <c r="F4" i="96"/>
  <c r="F4" i="100"/>
  <c r="F21" i="96"/>
  <c r="F3" i="96"/>
  <c r="F15" i="99"/>
  <c r="F2" i="100"/>
  <c r="F14" i="100"/>
  <c r="F13" i="99"/>
  <c r="F12" i="100"/>
  <c r="F17" i="99"/>
  <c r="F16" i="100"/>
  <c r="F18" i="100"/>
  <c r="F8" i="100"/>
  <c r="F20" i="100"/>
  <c r="F21" i="99"/>
  <c r="F6" i="99"/>
  <c r="F21" i="100"/>
  <c r="F7" i="100"/>
  <c r="F2" i="99"/>
  <c r="F7" i="99"/>
  <c r="F6" i="96"/>
  <c r="F17" i="95"/>
  <c r="F13" i="100"/>
  <c r="L12" i="96"/>
  <c r="R6" i="95"/>
  <c r="E17" i="96"/>
  <c r="Q7" i="95"/>
  <c r="C12" i="95"/>
  <c r="R13" i="95"/>
  <c r="Q13" i="95"/>
  <c r="O13" i="95"/>
  <c r="F13" i="95"/>
  <c r="E13" i="95"/>
  <c r="C9" i="95"/>
  <c r="Y17" i="96"/>
  <c r="V7" i="95"/>
  <c r="X17" i="96"/>
  <c r="U7" i="95"/>
  <c r="M10" i="96"/>
  <c r="Q3" i="95"/>
  <c r="G11" i="95"/>
  <c r="W19" i="95"/>
  <c r="M9" i="96"/>
  <c r="V18" i="96"/>
  <c r="H9" i="95"/>
  <c r="T17" i="95"/>
  <c r="D7" i="96"/>
  <c r="D16" i="96"/>
  <c r="I16" i="95"/>
  <c r="U4" i="96"/>
  <c r="U13" i="96"/>
  <c r="V13" i="95"/>
  <c r="V21" i="95"/>
  <c r="V10" i="96"/>
  <c r="K8" i="95"/>
  <c r="W17" i="95"/>
  <c r="W7" i="96"/>
  <c r="Y19" i="96"/>
  <c r="L6" i="95"/>
  <c r="L14" i="95"/>
  <c r="N5" i="96"/>
  <c r="D15" i="96"/>
  <c r="Y11" i="95"/>
  <c r="E20" i="95"/>
  <c r="E12" i="96"/>
  <c r="B6" i="95"/>
  <c r="N14" i="95"/>
  <c r="B5" i="96"/>
  <c r="F15" i="96"/>
  <c r="D6" i="95"/>
  <c r="D14" i="95"/>
  <c r="D5" i="96"/>
  <c r="R14" i="96"/>
  <c r="R2" i="99"/>
  <c r="S18" i="99"/>
  <c r="U15" i="99"/>
  <c r="N3" i="100"/>
  <c r="E2" i="99"/>
  <c r="S21" i="95"/>
  <c r="S13" i="96"/>
  <c r="Q11" i="99"/>
  <c r="H9" i="96"/>
  <c r="T18" i="99"/>
  <c r="G21" i="99"/>
  <c r="X15" i="99"/>
  <c r="X21" i="100"/>
  <c r="L15" i="99"/>
  <c r="D20" i="100"/>
  <c r="W7" i="99"/>
  <c r="B8" i="100"/>
  <c r="G17" i="99"/>
  <c r="Y7" i="99"/>
  <c r="D8" i="100"/>
  <c r="B4" i="99"/>
  <c r="X10" i="100"/>
  <c r="O11" i="99"/>
  <c r="B10" i="96"/>
  <c r="K12" i="96"/>
  <c r="Q6" i="95"/>
  <c r="E20" i="96"/>
  <c r="Q11" i="95"/>
  <c r="E11" i="95"/>
  <c r="N18" i="96"/>
  <c r="K15" i="96"/>
  <c r="U6" i="95"/>
  <c r="Y2" i="95"/>
  <c r="S11" i="95"/>
  <c r="M20" i="95"/>
  <c r="P19" i="96"/>
  <c r="T9" i="95"/>
  <c r="U18" i="95"/>
  <c r="R10" i="99"/>
  <c r="U16" i="95"/>
  <c r="K5" i="96"/>
  <c r="J14" i="95"/>
  <c r="L2" i="96"/>
  <c r="P12" i="96"/>
  <c r="W8" i="95"/>
  <c r="K18" i="95"/>
  <c r="M8" i="96"/>
  <c r="V20" i="96"/>
  <c r="X6" i="95"/>
  <c r="X14" i="95"/>
  <c r="D6" i="96"/>
  <c r="R15" i="96"/>
  <c r="M12" i="95"/>
  <c r="O2" i="96"/>
  <c r="U12" i="96"/>
  <c r="N6" i="95"/>
  <c r="B15" i="95"/>
  <c r="P5" i="96"/>
  <c r="V15" i="96"/>
  <c r="P6" i="95"/>
  <c r="P14" i="95"/>
  <c r="R5" i="96"/>
  <c r="J15" i="96"/>
  <c r="R6" i="99"/>
  <c r="I2" i="100"/>
  <c r="I19" i="99"/>
  <c r="C11" i="100"/>
  <c r="Q5" i="99"/>
  <c r="E6" i="99"/>
  <c r="G4" i="96"/>
  <c r="G16" i="96"/>
  <c r="X8" i="100"/>
  <c r="H10" i="96"/>
  <c r="E18" i="99"/>
  <c r="J19" i="99"/>
  <c r="U21" i="99"/>
  <c r="N16" i="99"/>
  <c r="O19" i="99"/>
  <c r="W8" i="99"/>
  <c r="H9" i="100"/>
  <c r="L2" i="99"/>
  <c r="K21" i="99"/>
  <c r="M8" i="99"/>
  <c r="S8" i="100"/>
  <c r="B5" i="99"/>
  <c r="L12" i="100"/>
  <c r="P7" i="96"/>
  <c r="Q5" i="95"/>
  <c r="Q9" i="95"/>
  <c r="H8" i="95"/>
  <c r="E9" i="95"/>
  <c r="W15" i="96"/>
  <c r="B13" i="96"/>
  <c r="V5" i="95"/>
  <c r="Y12" i="96"/>
  <c r="U5" i="95"/>
  <c r="I3" i="96"/>
  <c r="K2" i="95"/>
  <c r="G12" i="95"/>
  <c r="Q21" i="95"/>
  <c r="Q10" i="96"/>
  <c r="N20" i="96"/>
  <c r="H11" i="95"/>
  <c r="J19" i="95"/>
  <c r="J8" i="96"/>
  <c r="I9" i="95"/>
  <c r="I17" i="95"/>
  <c r="Y5" i="96"/>
  <c r="E16" i="96"/>
  <c r="F13" i="96"/>
  <c r="K9" i="95"/>
  <c r="M19" i="95"/>
  <c r="C9" i="96"/>
  <c r="L7" i="95"/>
  <c r="X16" i="95"/>
  <c r="R6" i="96"/>
  <c r="J18" i="96"/>
  <c r="W16" i="99"/>
  <c r="Y12" i="95"/>
  <c r="E3" i="96"/>
  <c r="K13" i="96"/>
  <c r="N7" i="95"/>
  <c r="N15" i="95"/>
  <c r="V6" i="96"/>
  <c r="L16" i="96"/>
  <c r="D7" i="95"/>
  <c r="P16" i="95"/>
  <c r="J6" i="96"/>
  <c r="V17" i="96"/>
  <c r="T5" i="99"/>
  <c r="E9" i="99"/>
  <c r="W5" i="100"/>
  <c r="E3" i="99"/>
  <c r="W2" i="100"/>
  <c r="Q7" i="99"/>
  <c r="E11" i="99"/>
  <c r="F4" i="99"/>
  <c r="S4" i="96"/>
  <c r="S16" i="96"/>
  <c r="G13" i="100"/>
  <c r="H11" i="96"/>
  <c r="S21" i="99"/>
  <c r="P20" i="99"/>
  <c r="C3" i="100"/>
  <c r="R17" i="99"/>
  <c r="E20" i="99"/>
  <c r="W9" i="99"/>
  <c r="T10" i="100"/>
  <c r="X2" i="99"/>
  <c r="M9" i="99"/>
  <c r="F10" i="100"/>
  <c r="N9" i="99"/>
  <c r="P20" i="100"/>
  <c r="B18" i="99"/>
  <c r="B3" i="96"/>
  <c r="O2" i="87"/>
  <c r="O10" i="99"/>
  <c r="O4" i="99"/>
  <c r="O12" i="100"/>
  <c r="O3" i="100"/>
  <c r="O17" i="96"/>
  <c r="O20" i="95"/>
  <c r="O13" i="96"/>
  <c r="O15" i="95"/>
  <c r="O21" i="99"/>
  <c r="O14" i="99"/>
  <c r="O5" i="100"/>
  <c r="O8" i="96"/>
  <c r="O9" i="99"/>
  <c r="O3" i="99"/>
  <c r="O14" i="100"/>
  <c r="O8" i="100"/>
  <c r="O9" i="100"/>
  <c r="O7" i="100"/>
  <c r="O17" i="99"/>
  <c r="O6" i="100"/>
  <c r="O15" i="100"/>
  <c r="O8" i="99"/>
  <c r="O2" i="99"/>
  <c r="O16" i="99"/>
  <c r="O21" i="100"/>
  <c r="O13" i="99"/>
  <c r="O7" i="99"/>
  <c r="O18" i="99"/>
  <c r="O11" i="100"/>
  <c r="O10" i="100"/>
  <c r="O13" i="100"/>
  <c r="O17" i="100"/>
  <c r="O16" i="100"/>
  <c r="O15" i="99"/>
  <c r="O9" i="96"/>
  <c r="O20" i="96"/>
  <c r="O9" i="95"/>
  <c r="O19" i="100"/>
  <c r="C6" i="29"/>
  <c r="C4" i="100"/>
  <c r="C8" i="100"/>
  <c r="C14" i="100"/>
  <c r="C19" i="96"/>
  <c r="C18" i="96"/>
  <c r="C13" i="95"/>
  <c r="C16" i="95"/>
  <c r="C10" i="99"/>
  <c r="C4" i="99"/>
  <c r="C20" i="99"/>
  <c r="C13" i="96"/>
  <c r="C20" i="100"/>
  <c r="C17" i="100"/>
  <c r="C3" i="96"/>
  <c r="C21" i="100"/>
  <c r="C9" i="100"/>
  <c r="C9" i="99"/>
  <c r="C3" i="99"/>
  <c r="C19" i="99"/>
  <c r="C6" i="100"/>
  <c r="C15" i="100"/>
  <c r="C13" i="100"/>
  <c r="C21" i="99"/>
  <c r="C14" i="99"/>
  <c r="C8" i="99"/>
  <c r="C2" i="99"/>
  <c r="C5" i="100"/>
  <c r="C7" i="100"/>
  <c r="C13" i="99"/>
  <c r="C7" i="99"/>
  <c r="C12" i="99"/>
  <c r="C6" i="99"/>
  <c r="C15" i="99"/>
  <c r="C10" i="100"/>
  <c r="C12" i="100"/>
  <c r="C19" i="95"/>
  <c r="C6" i="96"/>
  <c r="C21" i="95"/>
  <c r="C3" i="95"/>
  <c r="C8" i="95"/>
  <c r="C18" i="99"/>
  <c r="V2" i="96"/>
  <c r="O3" i="95"/>
  <c r="O7" i="96"/>
  <c r="S4" i="95"/>
  <c r="Q14" i="96"/>
  <c r="O7" i="95"/>
  <c r="O19" i="96"/>
  <c r="J8" i="95"/>
  <c r="N19" i="96"/>
  <c r="I7" i="95"/>
  <c r="L19" i="96"/>
  <c r="H7" i="95"/>
  <c r="Q18" i="96"/>
  <c r="F8" i="95"/>
  <c r="P18" i="96"/>
  <c r="E7" i="95"/>
  <c r="C11" i="96"/>
  <c r="C5" i="95"/>
  <c r="P10" i="96"/>
  <c r="W4" i="95"/>
  <c r="O10" i="96"/>
  <c r="H4" i="95"/>
  <c r="W20" i="95"/>
  <c r="G5" i="95"/>
  <c r="S13" i="95"/>
  <c r="I2" i="96"/>
  <c r="I11" i="96"/>
  <c r="T11" i="95"/>
  <c r="X19" i="95"/>
  <c r="X8" i="96"/>
  <c r="Q19" i="96"/>
  <c r="I10" i="95"/>
  <c r="U17" i="95"/>
  <c r="O6" i="96"/>
  <c r="L17" i="96"/>
  <c r="J15" i="95"/>
  <c r="P3" i="96"/>
  <c r="L14" i="96"/>
  <c r="W9" i="95"/>
  <c r="C20" i="95"/>
  <c r="Q9" i="96"/>
  <c r="X7" i="95"/>
  <c r="L17" i="95"/>
  <c r="J7" i="96"/>
  <c r="D19" i="96"/>
  <c r="M5" i="95"/>
  <c r="M13" i="95"/>
  <c r="K4" i="96"/>
  <c r="Y13" i="96"/>
  <c r="B8" i="95"/>
  <c r="B16" i="95"/>
  <c r="L7" i="96"/>
  <c r="B17" i="96"/>
  <c r="D17" i="95"/>
  <c r="X6" i="96"/>
  <c r="O18" i="96"/>
  <c r="U18" i="96"/>
  <c r="E12" i="99"/>
  <c r="K17" i="96"/>
  <c r="E7" i="99"/>
  <c r="F10" i="99"/>
  <c r="E14" i="99"/>
  <c r="F8" i="99"/>
  <c r="S5" i="96"/>
  <c r="S17" i="96"/>
  <c r="H12" i="96"/>
  <c r="Y8" i="100"/>
  <c r="S2" i="99"/>
  <c r="T21" i="99"/>
  <c r="G4" i="100"/>
  <c r="V18" i="99"/>
  <c r="J2" i="99"/>
  <c r="I21" i="99"/>
  <c r="K13" i="99"/>
  <c r="C16" i="100"/>
  <c r="X3" i="99"/>
  <c r="G3" i="100"/>
  <c r="M10" i="99"/>
  <c r="E17" i="100"/>
  <c r="B10" i="99"/>
  <c r="F19" i="99"/>
  <c r="P12" i="87"/>
  <c r="P10" i="99"/>
  <c r="P4" i="99"/>
  <c r="P19" i="99"/>
  <c r="P11" i="96"/>
  <c r="P4" i="96"/>
  <c r="P17" i="100"/>
  <c r="P13" i="100"/>
  <c r="P17" i="99"/>
  <c r="P16" i="100"/>
  <c r="P15" i="95"/>
  <c r="P9" i="95"/>
  <c r="P3" i="95"/>
  <c r="P9" i="100"/>
  <c r="P9" i="99"/>
  <c r="P3" i="99"/>
  <c r="P5" i="100"/>
  <c r="P21" i="100"/>
  <c r="P15" i="100"/>
  <c r="P3" i="100"/>
  <c r="P8" i="99"/>
  <c r="P2" i="99"/>
  <c r="P21" i="99"/>
  <c r="P14" i="99"/>
  <c r="P14" i="100"/>
  <c r="P16" i="99"/>
  <c r="P13" i="99"/>
  <c r="P7" i="99"/>
  <c r="P7" i="100"/>
  <c r="P2" i="100"/>
  <c r="P18" i="99"/>
  <c r="P11" i="100"/>
  <c r="P17" i="95"/>
  <c r="P11" i="95"/>
  <c r="P5" i="95"/>
  <c r="P21" i="96"/>
  <c r="P6" i="96"/>
  <c r="P11" i="99"/>
  <c r="P5" i="99"/>
  <c r="P4" i="100"/>
  <c r="E5" i="96"/>
  <c r="E4" i="95"/>
  <c r="I12" i="96"/>
  <c r="P16" i="96"/>
  <c r="J7" i="95"/>
  <c r="I6" i="95"/>
  <c r="H6" i="95"/>
  <c r="B16" i="96"/>
  <c r="F7" i="95"/>
  <c r="Y15" i="96"/>
  <c r="E6" i="95"/>
  <c r="Q8" i="96"/>
  <c r="J4" i="95"/>
  <c r="F8" i="96"/>
  <c r="I4" i="95"/>
  <c r="E8" i="96"/>
  <c r="R3" i="95"/>
  <c r="S5" i="95"/>
  <c r="G14" i="95"/>
  <c r="W2" i="96"/>
  <c r="W11" i="96"/>
  <c r="T12" i="95"/>
  <c r="N20" i="95"/>
  <c r="N9" i="96"/>
  <c r="U10" i="95"/>
  <c r="I18" i="95"/>
  <c r="K8" i="96"/>
  <c r="D18" i="96"/>
  <c r="V15" i="95"/>
  <c r="L5" i="96"/>
  <c r="B15" i="96"/>
  <c r="W11" i="95"/>
  <c r="Q20" i="95"/>
  <c r="C12" i="96"/>
  <c r="L8" i="95"/>
  <c r="L18" i="95"/>
  <c r="X7" i="96"/>
  <c r="X20" i="96"/>
  <c r="Y5" i="95"/>
  <c r="Y13" i="95"/>
  <c r="Y4" i="96"/>
  <c r="O14" i="96"/>
  <c r="N8" i="95"/>
  <c r="B18" i="95"/>
  <c r="B8" i="96"/>
  <c r="D20" i="96"/>
  <c r="D8" i="95"/>
  <c r="D18" i="95"/>
  <c r="N7" i="96"/>
  <c r="J20" i="96"/>
  <c r="I19" i="96"/>
  <c r="G15" i="99"/>
  <c r="W17" i="96"/>
  <c r="E7" i="100"/>
  <c r="N17" i="99"/>
  <c r="F11" i="99"/>
  <c r="S6" i="96"/>
  <c r="S18" i="96"/>
  <c r="H19" i="95"/>
  <c r="T14" i="96"/>
  <c r="G6" i="99"/>
  <c r="B6" i="100"/>
  <c r="H8" i="99"/>
  <c r="L8" i="100"/>
  <c r="U3" i="99"/>
  <c r="J3" i="99"/>
  <c r="O2" i="100"/>
  <c r="W13" i="99"/>
  <c r="Y16" i="100"/>
  <c r="X4" i="99"/>
  <c r="K4" i="100"/>
  <c r="Y13" i="99"/>
  <c r="C18" i="100"/>
  <c r="F5" i="100"/>
  <c r="P6" i="99"/>
  <c r="Q17" i="87"/>
  <c r="Q20" i="99"/>
  <c r="Q19" i="100"/>
  <c r="Q13" i="96"/>
  <c r="Q4" i="95"/>
  <c r="Q8" i="95"/>
  <c r="Q10" i="100"/>
  <c r="Q18" i="100"/>
  <c r="Q12" i="100"/>
  <c r="Q3" i="96"/>
  <c r="Q21" i="100"/>
  <c r="Q16" i="100"/>
  <c r="Q20" i="100"/>
  <c r="Q19" i="99"/>
  <c r="Q13" i="100"/>
  <c r="Q6" i="100"/>
  <c r="Q17" i="96"/>
  <c r="Q9" i="100"/>
  <c r="Q6" i="99"/>
  <c r="Q21" i="99"/>
  <c r="Q14" i="99"/>
  <c r="Q5" i="100"/>
  <c r="Q4" i="99"/>
  <c r="Q11" i="100"/>
  <c r="Q17" i="99"/>
  <c r="Q2" i="99"/>
  <c r="Q8" i="99"/>
  <c r="Q15" i="100"/>
  <c r="Q17" i="100"/>
  <c r="Q7" i="100"/>
  <c r="Q16" i="99"/>
  <c r="Q3" i="100"/>
  <c r="Q3" i="99"/>
  <c r="Q18" i="99"/>
  <c r="Q2" i="100"/>
  <c r="Q8" i="100"/>
  <c r="Q5" i="96"/>
  <c r="Q18" i="95"/>
  <c r="Q4" i="100"/>
  <c r="D17" i="87"/>
  <c r="D15" i="99"/>
  <c r="D17" i="96"/>
  <c r="D16" i="95"/>
  <c r="D10" i="95"/>
  <c r="D4" i="95"/>
  <c r="D4" i="100"/>
  <c r="D3" i="96"/>
  <c r="D10" i="99"/>
  <c r="D4" i="99"/>
  <c r="D18" i="100"/>
  <c r="D14" i="100"/>
  <c r="D2" i="96"/>
  <c r="D10" i="96"/>
  <c r="D10" i="100"/>
  <c r="D19" i="99"/>
  <c r="D18" i="99"/>
  <c r="D15" i="95"/>
  <c r="D9" i="95"/>
  <c r="D3" i="95"/>
  <c r="D9" i="96"/>
  <c r="D16" i="100"/>
  <c r="D9" i="99"/>
  <c r="D3" i="99"/>
  <c r="D12" i="100"/>
  <c r="D21" i="99"/>
  <c r="D5" i="100"/>
  <c r="D20" i="99"/>
  <c r="D14" i="99"/>
  <c r="D8" i="99"/>
  <c r="D2" i="99"/>
  <c r="D11" i="100"/>
  <c r="D15" i="100"/>
  <c r="D17" i="100"/>
  <c r="D13" i="99"/>
  <c r="D7" i="99"/>
  <c r="D13" i="100"/>
  <c r="D12" i="99"/>
  <c r="D6" i="99"/>
  <c r="D2" i="100"/>
  <c r="D17" i="99"/>
  <c r="D7" i="100"/>
  <c r="D12" i="96"/>
  <c r="D19" i="100"/>
  <c r="D11" i="99"/>
  <c r="D5" i="99"/>
  <c r="B20" i="29"/>
  <c r="B4" i="100"/>
  <c r="B9" i="99"/>
  <c r="B3" i="99"/>
  <c r="B17" i="100"/>
  <c r="B12" i="96"/>
  <c r="B4" i="96"/>
  <c r="B11" i="100"/>
  <c r="B19" i="99"/>
  <c r="B11" i="96"/>
  <c r="B17" i="95"/>
  <c r="B11" i="95"/>
  <c r="B5" i="95"/>
  <c r="B19" i="96"/>
  <c r="B14" i="99"/>
  <c r="B8" i="99"/>
  <c r="B2" i="99"/>
  <c r="B17" i="99"/>
  <c r="B5" i="100"/>
  <c r="B21" i="100"/>
  <c r="B9" i="100"/>
  <c r="B13" i="99"/>
  <c r="B7" i="99"/>
  <c r="B3" i="100"/>
  <c r="B15" i="100"/>
  <c r="B21" i="99"/>
  <c r="B13" i="100"/>
  <c r="B16" i="99"/>
  <c r="B12" i="99"/>
  <c r="B6" i="99"/>
  <c r="B7" i="100"/>
  <c r="B10" i="100"/>
  <c r="B16" i="100"/>
  <c r="B20" i="100"/>
  <c r="B14" i="100"/>
  <c r="B20" i="99"/>
  <c r="B13" i="95"/>
  <c r="B7" i="95"/>
  <c r="B20" i="96"/>
  <c r="N3" i="29"/>
  <c r="N7" i="100"/>
  <c r="N2" i="100"/>
  <c r="N17" i="95"/>
  <c r="N11" i="95"/>
  <c r="N5" i="95"/>
  <c r="N3" i="96"/>
  <c r="N8" i="99"/>
  <c r="N2" i="99"/>
  <c r="N16" i="96"/>
  <c r="N2" i="96"/>
  <c r="N21" i="100"/>
  <c r="N6" i="100"/>
  <c r="N21" i="95"/>
  <c r="N16" i="95"/>
  <c r="N10" i="95"/>
  <c r="N4" i="95"/>
  <c r="N17" i="96"/>
  <c r="N16" i="100"/>
  <c r="N9" i="100"/>
  <c r="N13" i="99"/>
  <c r="N7" i="99"/>
  <c r="N18" i="99"/>
  <c r="N8" i="100"/>
  <c r="N13" i="100"/>
  <c r="N14" i="100"/>
  <c r="N12" i="99"/>
  <c r="N6" i="99"/>
  <c r="N4" i="100"/>
  <c r="N19" i="99"/>
  <c r="N15" i="100"/>
  <c r="N11" i="99"/>
  <c r="N5" i="99"/>
  <c r="N11" i="100"/>
  <c r="N15" i="99"/>
  <c r="N5" i="100"/>
  <c r="N19" i="100"/>
  <c r="N20" i="100"/>
  <c r="N10" i="99"/>
  <c r="N4" i="99"/>
  <c r="N4" i="96"/>
  <c r="N12" i="96"/>
  <c r="N12" i="100"/>
  <c r="T7" i="99"/>
  <c r="M9" i="29"/>
  <c r="M4" i="100"/>
  <c r="M18" i="99"/>
  <c r="M21" i="100"/>
  <c r="M13" i="99"/>
  <c r="M7" i="99"/>
  <c r="M13" i="100"/>
  <c r="M15" i="95"/>
  <c r="M9" i="95"/>
  <c r="M11" i="96"/>
  <c r="M6" i="96"/>
  <c r="M18" i="96"/>
  <c r="M3" i="100"/>
  <c r="M17" i="99"/>
  <c r="M12" i="99"/>
  <c r="M6" i="99"/>
  <c r="M14" i="95"/>
  <c r="M8" i="95"/>
  <c r="M20" i="100"/>
  <c r="M2" i="100"/>
  <c r="M16" i="99"/>
  <c r="M11" i="99"/>
  <c r="M5" i="99"/>
  <c r="M10" i="100"/>
  <c r="M8" i="100"/>
  <c r="M11" i="100"/>
  <c r="M7" i="100"/>
  <c r="M21" i="99"/>
  <c r="M15" i="99"/>
  <c r="M14" i="100"/>
  <c r="M16" i="100"/>
  <c r="M6" i="100"/>
  <c r="M20" i="99"/>
  <c r="M14" i="99"/>
  <c r="M19" i="100"/>
  <c r="M9" i="100"/>
  <c r="M18" i="100"/>
  <c r="M19" i="96"/>
  <c r="M15" i="96"/>
  <c r="M13" i="96"/>
  <c r="M16" i="96"/>
  <c r="M5" i="100"/>
  <c r="M19" i="99"/>
  <c r="M15" i="100"/>
  <c r="M12" i="100"/>
  <c r="J2" i="95"/>
  <c r="U2" i="96"/>
  <c r="M3" i="95"/>
  <c r="W9" i="96"/>
  <c r="F14" i="96"/>
  <c r="J6" i="95"/>
  <c r="U11" i="96"/>
  <c r="O4" i="95"/>
  <c r="Q11" i="96"/>
  <c r="H5" i="95"/>
  <c r="P13" i="96"/>
  <c r="F6" i="95"/>
  <c r="E11" i="96"/>
  <c r="K4" i="95"/>
  <c r="I6" i="96"/>
  <c r="T3" i="95"/>
  <c r="V5" i="96"/>
  <c r="S3" i="95"/>
  <c r="K3" i="96"/>
  <c r="L2" i="95"/>
  <c r="O16" i="95"/>
  <c r="G6" i="95"/>
  <c r="G15" i="95"/>
  <c r="M3" i="96"/>
  <c r="M12" i="96"/>
  <c r="H13" i="95"/>
  <c r="D21" i="95"/>
  <c r="J11" i="96"/>
  <c r="I11" i="95"/>
  <c r="V18" i="95"/>
  <c r="Y8" i="96"/>
  <c r="Y18" i="96"/>
  <c r="Q13" i="99"/>
  <c r="J16" i="95"/>
  <c r="B6" i="96"/>
  <c r="P15" i="96"/>
  <c r="K12" i="95"/>
  <c r="I21" i="95"/>
  <c r="Q12" i="96"/>
  <c r="X8" i="95"/>
  <c r="Y18" i="95"/>
  <c r="N8" i="96"/>
  <c r="Q21" i="96"/>
  <c r="M6" i="95"/>
  <c r="Y15" i="95"/>
  <c r="O5" i="96"/>
  <c r="B9" i="95"/>
  <c r="N18" i="95"/>
  <c r="P8" i="96"/>
  <c r="B21" i="96"/>
  <c r="P8" i="95"/>
  <c r="P18" i="95"/>
  <c r="D8" i="96"/>
  <c r="D21" i="96"/>
  <c r="U19" i="96"/>
  <c r="R18" i="99"/>
  <c r="W18" i="96"/>
  <c r="Q12" i="99"/>
  <c r="E11" i="100"/>
  <c r="M17" i="100"/>
  <c r="F14" i="99"/>
  <c r="G7" i="96"/>
  <c r="G19" i="96"/>
  <c r="H20" i="95"/>
  <c r="H15" i="96"/>
  <c r="S6" i="99"/>
  <c r="P6" i="100"/>
  <c r="T8" i="99"/>
  <c r="I4" i="99"/>
  <c r="R3" i="100"/>
  <c r="V6" i="99"/>
  <c r="S6" i="100"/>
  <c r="B19" i="100"/>
  <c r="R8" i="100"/>
  <c r="N14" i="99"/>
  <c r="O20" i="100"/>
  <c r="Q15" i="99"/>
  <c r="J6" i="100"/>
  <c r="P12" i="99"/>
  <c r="E18" i="87"/>
  <c r="E18" i="100"/>
  <c r="E2" i="100"/>
  <c r="E6" i="100"/>
  <c r="E21" i="100"/>
  <c r="E9" i="96"/>
  <c r="E3" i="95"/>
  <c r="E8" i="95"/>
  <c r="E2" i="95"/>
  <c r="E14" i="96"/>
  <c r="E10" i="100"/>
  <c r="E13" i="99"/>
  <c r="E7" i="96"/>
  <c r="E16" i="100"/>
  <c r="E8" i="100"/>
  <c r="E21" i="99"/>
  <c r="E10" i="99"/>
  <c r="E15" i="96"/>
  <c r="E15" i="99"/>
  <c r="E17" i="99"/>
  <c r="E12" i="100"/>
  <c r="E19" i="99"/>
  <c r="E3" i="100"/>
  <c r="E5" i="100"/>
  <c r="E16" i="99"/>
  <c r="E8" i="99"/>
  <c r="E20" i="100"/>
  <c r="E19" i="100"/>
  <c r="E4" i="99"/>
  <c r="E5" i="99"/>
  <c r="E5" i="95"/>
  <c r="Y18" i="100"/>
  <c r="Y19" i="100"/>
  <c r="Y21" i="95"/>
  <c r="Y14" i="96"/>
  <c r="Y21" i="96"/>
  <c r="Y3" i="100"/>
  <c r="Y17" i="99"/>
  <c r="Y10" i="100"/>
  <c r="Y12" i="99"/>
  <c r="Y6" i="99"/>
  <c r="Y14" i="95"/>
  <c r="Y8" i="95"/>
  <c r="Y19" i="95"/>
  <c r="Y11" i="100"/>
  <c r="Y7" i="96"/>
  <c r="Y2" i="100"/>
  <c r="Y16" i="99"/>
  <c r="Y11" i="99"/>
  <c r="Y5" i="99"/>
  <c r="Y12" i="100"/>
  <c r="Y15" i="100"/>
  <c r="Y7" i="100"/>
  <c r="Y21" i="99"/>
  <c r="Y15" i="99"/>
  <c r="Y10" i="99"/>
  <c r="Y4" i="99"/>
  <c r="Y14" i="100"/>
  <c r="Y13" i="100"/>
  <c r="Y6" i="100"/>
  <c r="Y20" i="99"/>
  <c r="Y14" i="99"/>
  <c r="Y21" i="100"/>
  <c r="Y9" i="99"/>
  <c r="Y3" i="99"/>
  <c r="Y9" i="100"/>
  <c r="Y20" i="100"/>
  <c r="Y5" i="100"/>
  <c r="Y19" i="99"/>
  <c r="Y8" i="99"/>
  <c r="Y2" i="99"/>
  <c r="Y17" i="100"/>
  <c r="Y10" i="96"/>
  <c r="Y16" i="95"/>
  <c r="Y10" i="95"/>
  <c r="Y4" i="95"/>
  <c r="Y6" i="96"/>
  <c r="Y4" i="100"/>
  <c r="Y18" i="99"/>
  <c r="F18" i="95"/>
  <c r="X20" i="29"/>
  <c r="X4" i="100"/>
  <c r="X18" i="99"/>
  <c r="X13" i="99"/>
  <c r="X7" i="99"/>
  <c r="X9" i="96"/>
  <c r="X19" i="96"/>
  <c r="X16" i="96"/>
  <c r="X15" i="95"/>
  <c r="X9" i="95"/>
  <c r="X2" i="96"/>
  <c r="X3" i="100"/>
  <c r="X17" i="99"/>
  <c r="X12" i="99"/>
  <c r="X6" i="99"/>
  <c r="X12" i="100"/>
  <c r="X11" i="100"/>
  <c r="X15" i="96"/>
  <c r="X21" i="95"/>
  <c r="X2" i="100"/>
  <c r="X16" i="99"/>
  <c r="X11" i="99"/>
  <c r="X5" i="99"/>
  <c r="X20" i="100"/>
  <c r="X7" i="100"/>
  <c r="X21" i="99"/>
  <c r="X13" i="100"/>
  <c r="X6" i="100"/>
  <c r="X20" i="99"/>
  <c r="X18" i="100"/>
  <c r="X16" i="100"/>
  <c r="X19" i="100"/>
  <c r="X21" i="96"/>
  <c r="X4" i="96"/>
  <c r="X17" i="95"/>
  <c r="X11" i="95"/>
  <c r="X5" i="95"/>
  <c r="X18" i="95"/>
  <c r="X5" i="100"/>
  <c r="X19" i="99"/>
  <c r="X14" i="100"/>
  <c r="L3" i="29"/>
  <c r="L9" i="100"/>
  <c r="L4" i="96"/>
  <c r="L16" i="95"/>
  <c r="L10" i="95"/>
  <c r="L4" i="95"/>
  <c r="L4" i="100"/>
  <c r="L18" i="99"/>
  <c r="L13" i="99"/>
  <c r="L7" i="99"/>
  <c r="L11" i="96"/>
  <c r="L21" i="96"/>
  <c r="L10" i="100"/>
  <c r="L10" i="96"/>
  <c r="L15" i="95"/>
  <c r="L9" i="95"/>
  <c r="L3" i="100"/>
  <c r="L17" i="99"/>
  <c r="L19" i="100"/>
  <c r="L14" i="100"/>
  <c r="L12" i="99"/>
  <c r="L6" i="99"/>
  <c r="L18" i="100"/>
  <c r="L11" i="100"/>
  <c r="L20" i="100"/>
  <c r="L2" i="100"/>
  <c r="L15" i="100"/>
  <c r="L17" i="100"/>
  <c r="L11" i="99"/>
  <c r="L5" i="99"/>
  <c r="L16" i="100"/>
  <c r="L13" i="100"/>
  <c r="L7" i="100"/>
  <c r="L21" i="99"/>
  <c r="L21" i="100"/>
  <c r="L10" i="99"/>
  <c r="L4" i="99"/>
  <c r="L16" i="99"/>
  <c r="L6" i="100"/>
  <c r="L20" i="99"/>
  <c r="L9" i="99"/>
  <c r="L3" i="99"/>
  <c r="L13" i="96"/>
  <c r="L18" i="96"/>
  <c r="L19" i="95"/>
  <c r="L5" i="100"/>
  <c r="L19" i="99"/>
  <c r="F16" i="95"/>
  <c r="R7" i="99"/>
  <c r="K20" i="95"/>
  <c r="W2" i="95"/>
  <c r="M7" i="96"/>
  <c r="R4" i="95"/>
  <c r="V11" i="96"/>
  <c r="J5" i="95"/>
  <c r="K9" i="96"/>
  <c r="X3" i="95"/>
  <c r="I9" i="96"/>
  <c r="M4" i="95"/>
  <c r="F11" i="96"/>
  <c r="F5" i="95"/>
  <c r="U8" i="96"/>
  <c r="U3" i="95"/>
  <c r="W3" i="96"/>
  <c r="F3" i="95"/>
  <c r="L3" i="96"/>
  <c r="M2" i="95"/>
  <c r="Y20" i="95"/>
  <c r="O14" i="95"/>
  <c r="S7" i="95"/>
  <c r="S15" i="95"/>
  <c r="C4" i="96"/>
  <c r="I14" i="96"/>
  <c r="T13" i="95"/>
  <c r="R21" i="95"/>
  <c r="X11" i="96"/>
  <c r="U11" i="95"/>
  <c r="K19" i="95"/>
  <c r="E10" i="96"/>
  <c r="V19" i="96"/>
  <c r="J9" i="95"/>
  <c r="V16" i="95"/>
  <c r="F7" i="96"/>
  <c r="F16" i="96"/>
  <c r="K13" i="95"/>
  <c r="W21" i="95"/>
  <c r="W13" i="96"/>
  <c r="X10" i="95"/>
  <c r="N19" i="95"/>
  <c r="X10" i="96"/>
  <c r="Y6" i="95"/>
  <c r="M16" i="95"/>
  <c r="E6" i="96"/>
  <c r="P17" i="96"/>
  <c r="N20" i="99"/>
  <c r="N9" i="95"/>
  <c r="P19" i="95"/>
  <c r="F9" i="96"/>
  <c r="R5" i="99"/>
  <c r="P10" i="95"/>
  <c r="E19" i="95"/>
  <c r="N10" i="96"/>
  <c r="I20" i="96"/>
  <c r="H2" i="100"/>
  <c r="K19" i="96"/>
  <c r="T15" i="99"/>
  <c r="P12" i="100"/>
  <c r="S7" i="96"/>
  <c r="S19" i="96"/>
  <c r="T2" i="96"/>
  <c r="H16" i="96"/>
  <c r="S7" i="99"/>
  <c r="T7" i="100"/>
  <c r="T9" i="99"/>
  <c r="N10" i="100"/>
  <c r="I5" i="99"/>
  <c r="V4" i="100"/>
  <c r="J7" i="99"/>
  <c r="I7" i="100"/>
  <c r="C16" i="99"/>
  <c r="X8" i="99"/>
  <c r="J9" i="100"/>
  <c r="P15" i="99"/>
  <c r="F16" i="99"/>
  <c r="E13" i="100"/>
  <c r="G19" i="99"/>
  <c r="C4" i="29"/>
  <c r="B13" i="29"/>
  <c r="O11" i="29"/>
  <c r="F10" i="29"/>
  <c r="N16" i="29"/>
  <c r="N14" i="29"/>
  <c r="E2" i="29"/>
  <c r="B11" i="29"/>
  <c r="C10" i="29"/>
  <c r="C18" i="29"/>
  <c r="P15" i="29"/>
  <c r="N2" i="29"/>
  <c r="B3" i="29"/>
  <c r="D4" i="29"/>
  <c r="P4" i="29"/>
  <c r="V15" i="87"/>
  <c r="V19" i="29"/>
  <c r="B2" i="29"/>
  <c r="P10" i="29"/>
  <c r="D14" i="87"/>
  <c r="C7" i="29"/>
  <c r="B16" i="29"/>
  <c r="O3" i="29"/>
  <c r="D21" i="29"/>
  <c r="X7" i="29"/>
  <c r="O8" i="29"/>
  <c r="E9" i="29"/>
  <c r="D12" i="29"/>
  <c r="C11" i="29"/>
  <c r="P20" i="29"/>
  <c r="V12" i="29"/>
  <c r="U13" i="29"/>
  <c r="I12" i="29"/>
  <c r="N11" i="29"/>
  <c r="D14" i="29"/>
  <c r="Q7" i="29"/>
  <c r="O13" i="29"/>
  <c r="J9" i="29"/>
  <c r="P7" i="29"/>
  <c r="N9" i="29"/>
  <c r="P15" i="87"/>
  <c r="O10" i="87"/>
  <c r="P14" i="29"/>
  <c r="D18" i="29"/>
  <c r="P16" i="29"/>
  <c r="C14" i="29"/>
  <c r="B15" i="29"/>
  <c r="V8" i="29"/>
  <c r="C3" i="29"/>
  <c r="J14" i="29"/>
  <c r="O7" i="29"/>
  <c r="U5" i="29"/>
  <c r="I9" i="29"/>
  <c r="B9" i="29"/>
  <c r="O15" i="87"/>
  <c r="V17" i="87"/>
  <c r="O19" i="87"/>
  <c r="I15" i="29"/>
  <c r="N15" i="29"/>
  <c r="B19" i="29"/>
  <c r="I7" i="29"/>
  <c r="I18" i="29"/>
  <c r="N17" i="29"/>
  <c r="U15" i="29"/>
  <c r="P11" i="29"/>
  <c r="I4" i="29"/>
  <c r="D16" i="29"/>
  <c r="W21" i="29"/>
  <c r="P9" i="29"/>
  <c r="J6" i="29"/>
  <c r="D8" i="29"/>
  <c r="N8" i="29"/>
  <c r="U17" i="87"/>
  <c r="C17" i="29"/>
  <c r="V18" i="29"/>
  <c r="N21" i="29"/>
  <c r="Q9" i="29"/>
  <c r="C20" i="29"/>
  <c r="V20" i="29"/>
  <c r="D20" i="29"/>
  <c r="N12" i="29"/>
  <c r="B10" i="29"/>
  <c r="B17" i="29"/>
  <c r="V9" i="29"/>
  <c r="U7" i="29"/>
  <c r="E20" i="29"/>
  <c r="D5" i="29"/>
  <c r="B8" i="29"/>
  <c r="P11" i="87"/>
  <c r="J15" i="87"/>
  <c r="P19" i="29"/>
  <c r="V5" i="29"/>
  <c r="O21" i="29"/>
  <c r="O10" i="29"/>
  <c r="B21" i="29"/>
  <c r="K2" i="29"/>
  <c r="P17" i="29"/>
  <c r="C15" i="29"/>
  <c r="V10" i="29"/>
  <c r="O19" i="29"/>
  <c r="Q5" i="29"/>
  <c r="P6" i="29"/>
  <c r="Q17" i="29"/>
  <c r="B7" i="29"/>
  <c r="D13" i="87"/>
  <c r="N20" i="29"/>
  <c r="B12" i="29"/>
  <c r="B14" i="29"/>
  <c r="D15" i="29"/>
  <c r="P2" i="29"/>
  <c r="C21" i="29"/>
  <c r="N18" i="29"/>
  <c r="C16" i="29"/>
  <c r="J20" i="29"/>
  <c r="C5" i="29"/>
  <c r="U4" i="29"/>
  <c r="E17" i="29"/>
  <c r="B6" i="29"/>
  <c r="I15" i="87"/>
  <c r="C16" i="87"/>
  <c r="F9" i="29"/>
  <c r="O14" i="29"/>
  <c r="R3" i="29"/>
  <c r="U14" i="29"/>
  <c r="O18" i="29"/>
  <c r="U16" i="29"/>
  <c r="J19" i="29"/>
  <c r="C2" i="29"/>
  <c r="P3" i="29"/>
  <c r="E14" i="29"/>
  <c r="N5" i="29"/>
  <c r="E3" i="29"/>
  <c r="D11" i="29"/>
  <c r="B18" i="29"/>
  <c r="N10" i="29"/>
  <c r="O16" i="29"/>
  <c r="I14" i="29"/>
  <c r="P12" i="29"/>
  <c r="N13" i="29"/>
  <c r="D3" i="29"/>
  <c r="U12" i="29"/>
  <c r="Q11" i="29"/>
  <c r="B5" i="29"/>
  <c r="D12" i="87"/>
  <c r="P5" i="87"/>
  <c r="U20" i="29"/>
  <c r="P5" i="29"/>
  <c r="S13" i="29"/>
  <c r="U19" i="29"/>
  <c r="D7" i="29"/>
  <c r="I11" i="29"/>
  <c r="D19" i="29"/>
  <c r="P18" i="29"/>
  <c r="E21" i="29"/>
  <c r="W8" i="29"/>
  <c r="J4" i="29"/>
  <c r="J15" i="29"/>
  <c r="E11" i="29"/>
  <c r="N4" i="29"/>
  <c r="P13" i="87"/>
  <c r="O20" i="29"/>
  <c r="I8" i="29"/>
  <c r="V13" i="29"/>
  <c r="U10" i="29"/>
  <c r="D9" i="29"/>
  <c r="D17" i="29"/>
  <c r="E4" i="29"/>
  <c r="P17" i="87"/>
  <c r="D21" i="87"/>
  <c r="Y21" i="90"/>
  <c r="Y18" i="90"/>
  <c r="Y17" i="90"/>
  <c r="Y16" i="90"/>
  <c r="Y4" i="90"/>
  <c r="Y15" i="90"/>
  <c r="Y13" i="90"/>
  <c r="Y11" i="90"/>
  <c r="Y9" i="90"/>
  <c r="Y7" i="90"/>
  <c r="Y5" i="90"/>
  <c r="Y19" i="90"/>
  <c r="Y20" i="90"/>
  <c r="Y2" i="90"/>
  <c r="Y14" i="90"/>
  <c r="Y12" i="90"/>
  <c r="Y10" i="90"/>
  <c r="Y8" i="90"/>
  <c r="Y6" i="90"/>
  <c r="Y3" i="90"/>
  <c r="Y17" i="87"/>
  <c r="Y11" i="87"/>
  <c r="Y5" i="87"/>
  <c r="Y11" i="29"/>
  <c r="Y13" i="29"/>
  <c r="Y16" i="87"/>
  <c r="Y10" i="87"/>
  <c r="Y4" i="87"/>
  <c r="Y21" i="87"/>
  <c r="Y15" i="87"/>
  <c r="Y9" i="87"/>
  <c r="Y3" i="87"/>
  <c r="Y17" i="29"/>
  <c r="Y16" i="29"/>
  <c r="Y20" i="87"/>
  <c r="Y14" i="87"/>
  <c r="Y8" i="87"/>
  <c r="Y2" i="87"/>
  <c r="Y7" i="29"/>
  <c r="Y2" i="29"/>
  <c r="Y19" i="29"/>
  <c r="Y21" i="29"/>
  <c r="Y6" i="29"/>
  <c r="Y19" i="87"/>
  <c r="Y13" i="87"/>
  <c r="Y7" i="87"/>
  <c r="Y3" i="29"/>
  <c r="Y18" i="87"/>
  <c r="Y12" i="87"/>
  <c r="Y6" i="87"/>
  <c r="Y5" i="29"/>
  <c r="Y12" i="29"/>
  <c r="Y4" i="29"/>
  <c r="T18" i="29"/>
  <c r="T14" i="29"/>
  <c r="S15" i="29"/>
  <c r="S10" i="29"/>
  <c r="G4" i="29"/>
  <c r="R20" i="29"/>
  <c r="R8" i="29"/>
  <c r="H17" i="29"/>
  <c r="R17" i="29"/>
  <c r="V16" i="89"/>
  <c r="V10" i="89"/>
  <c r="V18" i="89"/>
  <c r="V12" i="89"/>
  <c r="V7" i="89"/>
  <c r="V4" i="89"/>
  <c r="V2" i="89"/>
  <c r="V20" i="89"/>
  <c r="V19" i="89"/>
  <c r="V21" i="89"/>
  <c r="V9" i="89"/>
  <c r="V17" i="89"/>
  <c r="V6" i="89"/>
  <c r="V15" i="89"/>
  <c r="V14" i="89"/>
  <c r="V13" i="89"/>
  <c r="V8" i="89"/>
  <c r="V3" i="89"/>
  <c r="V5" i="89"/>
  <c r="V11" i="89"/>
  <c r="H2" i="29"/>
  <c r="H18" i="29"/>
  <c r="G20" i="29"/>
  <c r="Y9" i="29"/>
  <c r="S4" i="29"/>
  <c r="K21" i="29"/>
  <c r="R14" i="29"/>
  <c r="O19" i="89"/>
  <c r="O13" i="89"/>
  <c r="O7" i="89"/>
  <c r="O21" i="89"/>
  <c r="O15" i="89"/>
  <c r="O9" i="89"/>
  <c r="O3" i="89"/>
  <c r="O18" i="89"/>
  <c r="O12" i="89"/>
  <c r="O6" i="89"/>
  <c r="O14" i="89"/>
  <c r="O8" i="89"/>
  <c r="O11" i="89"/>
  <c r="O5" i="89"/>
  <c r="O10" i="89"/>
  <c r="O20" i="89"/>
  <c r="O4" i="89"/>
  <c r="O2" i="89"/>
  <c r="O17" i="89"/>
  <c r="O16" i="89"/>
  <c r="T21" i="89"/>
  <c r="T15" i="89"/>
  <c r="T17" i="89"/>
  <c r="T11" i="89"/>
  <c r="T5" i="89"/>
  <c r="T10" i="89"/>
  <c r="T7" i="89"/>
  <c r="T4" i="89"/>
  <c r="T2" i="89"/>
  <c r="T20" i="89"/>
  <c r="T19" i="89"/>
  <c r="T18" i="89"/>
  <c r="T9" i="89"/>
  <c r="T6" i="89"/>
  <c r="T16" i="89"/>
  <c r="T3" i="89"/>
  <c r="T14" i="89"/>
  <c r="T13" i="89"/>
  <c r="T12" i="89"/>
  <c r="T8" i="89"/>
  <c r="H16" i="89"/>
  <c r="H10" i="89"/>
  <c r="H18" i="89"/>
  <c r="H12" i="89"/>
  <c r="H6" i="89"/>
  <c r="H21" i="89"/>
  <c r="H15" i="89"/>
  <c r="H9" i="89"/>
  <c r="H3" i="89"/>
  <c r="H20" i="89"/>
  <c r="H19" i="89"/>
  <c r="H4" i="89"/>
  <c r="H17" i="89"/>
  <c r="H2" i="89"/>
  <c r="H14" i="89"/>
  <c r="H13" i="89"/>
  <c r="H11" i="89"/>
  <c r="H8" i="89"/>
  <c r="H5" i="89"/>
  <c r="H7" i="89"/>
  <c r="F20" i="90"/>
  <c r="F16" i="90"/>
  <c r="F14" i="90"/>
  <c r="F12" i="90"/>
  <c r="F10" i="90"/>
  <c r="F8" i="90"/>
  <c r="F6" i="90"/>
  <c r="F21" i="90"/>
  <c r="F18" i="90"/>
  <c r="F3" i="90"/>
  <c r="F15" i="90"/>
  <c r="F13" i="90"/>
  <c r="F11" i="90"/>
  <c r="F9" i="90"/>
  <c r="F7" i="90"/>
  <c r="F17" i="90"/>
  <c r="F5" i="90"/>
  <c r="F2" i="90"/>
  <c r="F19" i="90"/>
  <c r="F4" i="90"/>
  <c r="F18" i="87"/>
  <c r="F13" i="29"/>
  <c r="F19" i="29"/>
  <c r="F7" i="29"/>
  <c r="F15" i="87"/>
  <c r="F20" i="29"/>
  <c r="F14" i="29"/>
  <c r="F14" i="87"/>
  <c r="F5" i="87"/>
  <c r="F13" i="87"/>
  <c r="F4" i="87"/>
  <c r="F12" i="87"/>
  <c r="F16" i="29"/>
  <c r="F4" i="29"/>
  <c r="F20" i="87"/>
  <c r="F11" i="87"/>
  <c r="F2" i="87"/>
  <c r="F19" i="87"/>
  <c r="F10" i="87"/>
  <c r="F11" i="29"/>
  <c r="F17" i="29"/>
  <c r="F5" i="29"/>
  <c r="F8" i="29"/>
  <c r="F6" i="87"/>
  <c r="F21" i="87"/>
  <c r="F12" i="29"/>
  <c r="F18" i="29"/>
  <c r="F17" i="87"/>
  <c r="F8" i="87"/>
  <c r="F16" i="87"/>
  <c r="F7" i="87"/>
  <c r="F3" i="87"/>
  <c r="F9" i="87"/>
  <c r="F6" i="29"/>
  <c r="F2" i="29"/>
  <c r="W18" i="29"/>
  <c r="H9" i="29"/>
  <c r="M6" i="29"/>
  <c r="S3" i="29"/>
  <c r="S17" i="29"/>
  <c r="K18" i="29"/>
  <c r="H3" i="29"/>
  <c r="J17" i="89"/>
  <c r="J11" i="89"/>
  <c r="J5" i="89"/>
  <c r="J19" i="89"/>
  <c r="J13" i="89"/>
  <c r="J7" i="89"/>
  <c r="J16" i="89"/>
  <c r="J10" i="89"/>
  <c r="J4" i="89"/>
  <c r="J18" i="89"/>
  <c r="J2" i="89"/>
  <c r="J9" i="89"/>
  <c r="J6" i="89"/>
  <c r="J15" i="89"/>
  <c r="J14" i="89"/>
  <c r="J12" i="89"/>
  <c r="J8" i="89"/>
  <c r="J3" i="89"/>
  <c r="J21" i="89"/>
  <c r="J20" i="89"/>
  <c r="T21" i="90"/>
  <c r="T20" i="90"/>
  <c r="T19" i="90"/>
  <c r="T18" i="90"/>
  <c r="T17" i="90"/>
  <c r="T16" i="90"/>
  <c r="T15" i="90"/>
  <c r="T14" i="90"/>
  <c r="T13" i="90"/>
  <c r="T12" i="90"/>
  <c r="T11" i="90"/>
  <c r="T10" i="90"/>
  <c r="T9" i="90"/>
  <c r="T8" i="90"/>
  <c r="T7" i="90"/>
  <c r="T6" i="90"/>
  <c r="T3" i="90"/>
  <c r="T4" i="90"/>
  <c r="T2" i="90"/>
  <c r="T5" i="90"/>
  <c r="T21" i="87"/>
  <c r="T15" i="87"/>
  <c r="T9" i="87"/>
  <c r="T3" i="87"/>
  <c r="T7" i="29"/>
  <c r="T12" i="29"/>
  <c r="T20" i="87"/>
  <c r="T14" i="87"/>
  <c r="T8" i="87"/>
  <c r="T2" i="87"/>
  <c r="T8" i="29"/>
  <c r="T19" i="87"/>
  <c r="T13" i="87"/>
  <c r="T7" i="87"/>
  <c r="T3" i="29"/>
  <c r="T9" i="29"/>
  <c r="T18" i="87"/>
  <c r="T12" i="87"/>
  <c r="T6" i="87"/>
  <c r="T4" i="29"/>
  <c r="T2" i="29"/>
  <c r="T17" i="29"/>
  <c r="T10" i="29"/>
  <c r="T15" i="29"/>
  <c r="T11" i="29"/>
  <c r="T21" i="29"/>
  <c r="T17" i="87"/>
  <c r="T11" i="87"/>
  <c r="T5" i="87"/>
  <c r="T5" i="29"/>
  <c r="T16" i="87"/>
  <c r="T10" i="87"/>
  <c r="T4" i="87"/>
  <c r="T6" i="29"/>
  <c r="T20" i="29"/>
  <c r="T19" i="29"/>
  <c r="U16" i="89"/>
  <c r="U10" i="89"/>
  <c r="U4" i="89"/>
  <c r="U18" i="89"/>
  <c r="U12" i="89"/>
  <c r="U6" i="89"/>
  <c r="U21" i="89"/>
  <c r="U15" i="89"/>
  <c r="U9" i="89"/>
  <c r="U3" i="89"/>
  <c r="U11" i="89"/>
  <c r="U7" i="89"/>
  <c r="U2" i="89"/>
  <c r="U20" i="89"/>
  <c r="U19" i="89"/>
  <c r="U17" i="89"/>
  <c r="U14" i="89"/>
  <c r="U13" i="89"/>
  <c r="U8" i="89"/>
  <c r="U5" i="89"/>
  <c r="R21" i="90"/>
  <c r="R16" i="90"/>
  <c r="R14" i="90"/>
  <c r="R12" i="90"/>
  <c r="R10" i="90"/>
  <c r="R8" i="90"/>
  <c r="R6" i="90"/>
  <c r="R2" i="90"/>
  <c r="R3" i="90"/>
  <c r="R19" i="90"/>
  <c r="R18" i="90"/>
  <c r="R15" i="90"/>
  <c r="R13" i="90"/>
  <c r="R11" i="90"/>
  <c r="R9" i="90"/>
  <c r="R7" i="90"/>
  <c r="R20" i="90"/>
  <c r="R5" i="90"/>
  <c r="R17" i="90"/>
  <c r="R4" i="90"/>
  <c r="R15" i="87"/>
  <c r="R6" i="87"/>
  <c r="R14" i="87"/>
  <c r="R5" i="87"/>
  <c r="R16" i="87"/>
  <c r="R13" i="29"/>
  <c r="R19" i="29"/>
  <c r="R6" i="29"/>
  <c r="R21" i="87"/>
  <c r="R12" i="87"/>
  <c r="R3" i="87"/>
  <c r="R20" i="87"/>
  <c r="R11" i="87"/>
  <c r="R2" i="87"/>
  <c r="R15" i="29"/>
  <c r="R21" i="29"/>
  <c r="R2" i="29"/>
  <c r="R7" i="29"/>
  <c r="R4" i="29"/>
  <c r="R10" i="29"/>
  <c r="R16" i="29"/>
  <c r="R10" i="87"/>
  <c r="R18" i="87"/>
  <c r="R9" i="87"/>
  <c r="R17" i="87"/>
  <c r="R8" i="87"/>
  <c r="R7" i="87"/>
  <c r="R5" i="29"/>
  <c r="R4" i="87"/>
  <c r="R19" i="87"/>
  <c r="R12" i="29"/>
  <c r="R18" i="29"/>
  <c r="W5" i="29"/>
  <c r="G14" i="29"/>
  <c r="W15" i="29"/>
  <c r="Y8" i="29"/>
  <c r="H21" i="90"/>
  <c r="H20" i="90"/>
  <c r="H19" i="90"/>
  <c r="H18" i="90"/>
  <c r="H17" i="90"/>
  <c r="H16" i="90"/>
  <c r="H15" i="90"/>
  <c r="H14" i="90"/>
  <c r="H13" i="90"/>
  <c r="H12" i="90"/>
  <c r="H11" i="90"/>
  <c r="H10" i="90"/>
  <c r="H9" i="90"/>
  <c r="H8" i="90"/>
  <c r="H7" i="90"/>
  <c r="H6" i="90"/>
  <c r="H2" i="90"/>
  <c r="H4" i="90"/>
  <c r="H3" i="90"/>
  <c r="H5" i="90"/>
  <c r="H21" i="87"/>
  <c r="H15" i="87"/>
  <c r="H9" i="87"/>
  <c r="H3" i="87"/>
  <c r="H8" i="29"/>
  <c r="H19" i="29"/>
  <c r="H21" i="29"/>
  <c r="H20" i="87"/>
  <c r="H14" i="87"/>
  <c r="H8" i="87"/>
  <c r="H2" i="87"/>
  <c r="H19" i="87"/>
  <c r="H13" i="87"/>
  <c r="H7" i="87"/>
  <c r="H4" i="29"/>
  <c r="H10" i="29"/>
  <c r="H14" i="29"/>
  <c r="H13" i="29"/>
  <c r="H18" i="87"/>
  <c r="H12" i="87"/>
  <c r="H6" i="87"/>
  <c r="H5" i="29"/>
  <c r="H16" i="29"/>
  <c r="H17" i="87"/>
  <c r="H11" i="87"/>
  <c r="H5" i="87"/>
  <c r="H6" i="29"/>
  <c r="H16" i="87"/>
  <c r="H10" i="87"/>
  <c r="H4" i="87"/>
  <c r="H7" i="29"/>
  <c r="H12" i="29"/>
  <c r="I16" i="89"/>
  <c r="I18" i="89"/>
  <c r="I12" i="89"/>
  <c r="I4" i="89"/>
  <c r="I17" i="89"/>
  <c r="I2" i="89"/>
  <c r="I9" i="89"/>
  <c r="I6" i="89"/>
  <c r="I15" i="89"/>
  <c r="I14" i="89"/>
  <c r="I13" i="89"/>
  <c r="I11" i="89"/>
  <c r="I8" i="89"/>
  <c r="I5" i="89"/>
  <c r="I3" i="89"/>
  <c r="I10" i="89"/>
  <c r="I7" i="89"/>
  <c r="I21" i="89"/>
  <c r="I20" i="89"/>
  <c r="I19" i="89"/>
  <c r="S3" i="90"/>
  <c r="S19" i="90"/>
  <c r="S18" i="90"/>
  <c r="S15" i="90"/>
  <c r="S13" i="90"/>
  <c r="S20" i="90"/>
  <c r="S5" i="90"/>
  <c r="S17" i="90"/>
  <c r="S21" i="90"/>
  <c r="S7" i="90"/>
  <c r="S12" i="90"/>
  <c r="S4" i="90"/>
  <c r="S9" i="90"/>
  <c r="S6" i="90"/>
  <c r="S16" i="90"/>
  <c r="S11" i="90"/>
  <c r="S8" i="90"/>
  <c r="S14" i="90"/>
  <c r="S2" i="90"/>
  <c r="S10" i="90"/>
  <c r="S20" i="87"/>
  <c r="S11" i="87"/>
  <c r="S2" i="87"/>
  <c r="S11" i="29"/>
  <c r="S14" i="29"/>
  <c r="S19" i="29"/>
  <c r="S16" i="29"/>
  <c r="S18" i="87"/>
  <c r="S9" i="87"/>
  <c r="S13" i="87"/>
  <c r="S17" i="87"/>
  <c r="S8" i="87"/>
  <c r="S10" i="87"/>
  <c r="S12" i="29"/>
  <c r="S15" i="87"/>
  <c r="S6" i="87"/>
  <c r="S19" i="87"/>
  <c r="S2" i="29"/>
  <c r="S14" i="87"/>
  <c r="S5" i="87"/>
  <c r="S7" i="87"/>
  <c r="S5" i="29"/>
  <c r="S7" i="29"/>
  <c r="S8" i="29"/>
  <c r="S21" i="87"/>
  <c r="S12" i="87"/>
  <c r="S3" i="87"/>
  <c r="S16" i="87"/>
  <c r="S4" i="87"/>
  <c r="S18" i="29"/>
  <c r="S21" i="29"/>
  <c r="S6" i="29"/>
  <c r="M8" i="29"/>
  <c r="K15" i="29"/>
  <c r="K8" i="29"/>
  <c r="Y14" i="29"/>
  <c r="B21" i="89"/>
  <c r="B20" i="89"/>
  <c r="B19" i="89"/>
  <c r="B18" i="89"/>
  <c r="B17" i="89"/>
  <c r="B16" i="89"/>
  <c r="B15" i="89"/>
  <c r="B14" i="89"/>
  <c r="B13" i="89"/>
  <c r="B12" i="89"/>
  <c r="B11" i="89"/>
  <c r="B10" i="89"/>
  <c r="B9" i="89"/>
  <c r="B8" i="89"/>
  <c r="B7" i="89"/>
  <c r="B6" i="89"/>
  <c r="B5" i="89"/>
  <c r="B4" i="89"/>
  <c r="B3" i="89"/>
  <c r="B2" i="89"/>
  <c r="G21" i="90"/>
  <c r="G20" i="90"/>
  <c r="G19" i="90"/>
  <c r="G18" i="90"/>
  <c r="G3" i="90"/>
  <c r="G15" i="90"/>
  <c r="G13" i="90"/>
  <c r="G11" i="90"/>
  <c r="G9" i="90"/>
  <c r="G7" i="90"/>
  <c r="G17" i="90"/>
  <c r="G4" i="90"/>
  <c r="G16" i="90"/>
  <c r="G14" i="90"/>
  <c r="G12" i="90"/>
  <c r="G10" i="90"/>
  <c r="G8" i="90"/>
  <c r="G6" i="90"/>
  <c r="G5" i="90"/>
  <c r="G2" i="90"/>
  <c r="G3" i="87"/>
  <c r="G20" i="87"/>
  <c r="G11" i="87"/>
  <c r="G2" i="87"/>
  <c r="G15" i="87"/>
  <c r="G19" i="87"/>
  <c r="G10" i="87"/>
  <c r="G5" i="29"/>
  <c r="G17" i="87"/>
  <c r="G8" i="87"/>
  <c r="G21" i="87"/>
  <c r="G12" i="87"/>
  <c r="G3" i="29"/>
  <c r="G19" i="29"/>
  <c r="G16" i="87"/>
  <c r="G7" i="87"/>
  <c r="G2" i="29"/>
  <c r="G12" i="29"/>
  <c r="G21" i="29"/>
  <c r="G14" i="87"/>
  <c r="G5" i="87"/>
  <c r="G18" i="87"/>
  <c r="G9" i="87"/>
  <c r="G13" i="87"/>
  <c r="G4" i="87"/>
  <c r="G6" i="87"/>
  <c r="G6" i="29"/>
  <c r="G17" i="29"/>
  <c r="G15" i="29"/>
  <c r="G18" i="29"/>
  <c r="G7" i="29"/>
  <c r="G11" i="29"/>
  <c r="G8" i="29"/>
  <c r="G13" i="29"/>
  <c r="Y15" i="29"/>
  <c r="M21" i="90"/>
  <c r="M19" i="90"/>
  <c r="M18" i="90"/>
  <c r="M17" i="90"/>
  <c r="M4" i="90"/>
  <c r="M15" i="90"/>
  <c r="M13" i="90"/>
  <c r="M11" i="90"/>
  <c r="M9" i="90"/>
  <c r="M7" i="90"/>
  <c r="M16" i="90"/>
  <c r="M14" i="90"/>
  <c r="M20" i="90"/>
  <c r="M12" i="90"/>
  <c r="M3" i="90"/>
  <c r="M6" i="90"/>
  <c r="M8" i="90"/>
  <c r="M5" i="90"/>
  <c r="M10" i="90"/>
  <c r="M2" i="90"/>
  <c r="M17" i="87"/>
  <c r="M11" i="87"/>
  <c r="M5" i="87"/>
  <c r="M7" i="29"/>
  <c r="M12" i="29"/>
  <c r="M15" i="29"/>
  <c r="M13" i="29"/>
  <c r="M17" i="29"/>
  <c r="M5" i="29"/>
  <c r="M16" i="87"/>
  <c r="M10" i="87"/>
  <c r="M4" i="87"/>
  <c r="M16" i="29"/>
  <c r="M21" i="87"/>
  <c r="M15" i="87"/>
  <c r="M9" i="87"/>
  <c r="M3" i="87"/>
  <c r="M19" i="29"/>
  <c r="M2" i="29"/>
  <c r="M18" i="29"/>
  <c r="M20" i="29"/>
  <c r="M20" i="87"/>
  <c r="M14" i="87"/>
  <c r="M8" i="87"/>
  <c r="M2" i="87"/>
  <c r="M3" i="29"/>
  <c r="M4" i="29"/>
  <c r="M21" i="29"/>
  <c r="M19" i="87"/>
  <c r="M13" i="87"/>
  <c r="M7" i="87"/>
  <c r="M18" i="87"/>
  <c r="M12" i="87"/>
  <c r="M6" i="87"/>
  <c r="M10" i="29"/>
  <c r="M11" i="29"/>
  <c r="M14" i="29"/>
  <c r="H15" i="29"/>
  <c r="Y20" i="29"/>
  <c r="F3" i="29"/>
  <c r="R13" i="87"/>
  <c r="C19" i="89"/>
  <c r="C13" i="89"/>
  <c r="C21" i="89"/>
  <c r="C15" i="89"/>
  <c r="C5" i="89"/>
  <c r="C3" i="89"/>
  <c r="C10" i="89"/>
  <c r="C20" i="89"/>
  <c r="C7" i="89"/>
  <c r="C18" i="89"/>
  <c r="C17" i="89"/>
  <c r="C16" i="89"/>
  <c r="C4" i="89"/>
  <c r="C9" i="89"/>
  <c r="C2" i="89"/>
  <c r="C14" i="89"/>
  <c r="C6" i="89"/>
  <c r="C12" i="89"/>
  <c r="C11" i="89"/>
  <c r="C8" i="89"/>
  <c r="H11" i="29"/>
  <c r="N21" i="89"/>
  <c r="N20" i="89"/>
  <c r="N19" i="89"/>
  <c r="N18" i="89"/>
  <c r="N17" i="89"/>
  <c r="N16" i="89"/>
  <c r="N15" i="89"/>
  <c r="N14" i="89"/>
  <c r="N13" i="89"/>
  <c r="N12" i="89"/>
  <c r="N11" i="89"/>
  <c r="N10" i="89"/>
  <c r="N9" i="89"/>
  <c r="N8" i="89"/>
  <c r="N7" i="89"/>
  <c r="N6" i="89"/>
  <c r="N5" i="89"/>
  <c r="N4" i="89"/>
  <c r="N3" i="89"/>
  <c r="N2" i="89"/>
  <c r="X18" i="90"/>
  <c r="X17" i="90"/>
  <c r="X21" i="90"/>
  <c r="X19" i="90"/>
  <c r="X3" i="90"/>
  <c r="X15" i="90"/>
  <c r="X13" i="90"/>
  <c r="X11" i="90"/>
  <c r="X9" i="90"/>
  <c r="X7" i="90"/>
  <c r="X5" i="90"/>
  <c r="X20" i="90"/>
  <c r="X16" i="90"/>
  <c r="X14" i="90"/>
  <c r="X12" i="90"/>
  <c r="X10" i="90"/>
  <c r="X8" i="90"/>
  <c r="X6" i="90"/>
  <c r="X4" i="90"/>
  <c r="X2" i="90"/>
  <c r="X20" i="87"/>
  <c r="X11" i="87"/>
  <c r="X2" i="87"/>
  <c r="X15" i="87"/>
  <c r="X19" i="87"/>
  <c r="X10" i="87"/>
  <c r="X13" i="29"/>
  <c r="X19" i="29"/>
  <c r="X17" i="87"/>
  <c r="X8" i="87"/>
  <c r="X21" i="87"/>
  <c r="X12" i="87"/>
  <c r="X16" i="87"/>
  <c r="X7" i="87"/>
  <c r="X15" i="29"/>
  <c r="X21" i="29"/>
  <c r="X5" i="29"/>
  <c r="X2" i="29"/>
  <c r="X9" i="87"/>
  <c r="X10" i="29"/>
  <c r="X16" i="29"/>
  <c r="X3" i="29"/>
  <c r="X4" i="29"/>
  <c r="X14" i="87"/>
  <c r="X5" i="87"/>
  <c r="X18" i="87"/>
  <c r="X6" i="87"/>
  <c r="X13" i="87"/>
  <c r="X4" i="87"/>
  <c r="X3" i="87"/>
  <c r="X11" i="29"/>
  <c r="X17" i="29"/>
  <c r="X6" i="29"/>
  <c r="X12" i="29"/>
  <c r="X18" i="29"/>
  <c r="X8" i="29"/>
  <c r="X9" i="29"/>
  <c r="L21" i="90"/>
  <c r="L19" i="90"/>
  <c r="L18" i="90"/>
  <c r="L20" i="90"/>
  <c r="L4" i="90"/>
  <c r="L17" i="90"/>
  <c r="L5" i="90"/>
  <c r="L16" i="90"/>
  <c r="L14" i="90"/>
  <c r="L2" i="90"/>
  <c r="L3" i="90"/>
  <c r="L10" i="90"/>
  <c r="L7" i="90"/>
  <c r="L12" i="90"/>
  <c r="L9" i="90"/>
  <c r="L6" i="90"/>
  <c r="L11" i="90"/>
  <c r="L15" i="90"/>
  <c r="L8" i="90"/>
  <c r="L13" i="90"/>
  <c r="L5" i="87"/>
  <c r="L13" i="29"/>
  <c r="L2" i="87"/>
  <c r="L6" i="29"/>
  <c r="L20" i="29"/>
  <c r="L19" i="87"/>
  <c r="L10" i="87"/>
  <c r="L14" i="87"/>
  <c r="L14" i="29"/>
  <c r="L18" i="87"/>
  <c r="L9" i="87"/>
  <c r="L15" i="29"/>
  <c r="L21" i="29"/>
  <c r="L2" i="29"/>
  <c r="L16" i="87"/>
  <c r="L7" i="87"/>
  <c r="L20" i="87"/>
  <c r="L11" i="87"/>
  <c r="L10" i="29"/>
  <c r="L16" i="29"/>
  <c r="L15" i="87"/>
  <c r="L6" i="87"/>
  <c r="L4" i="29"/>
  <c r="L5" i="29"/>
  <c r="L9" i="29"/>
  <c r="L8" i="87"/>
  <c r="L11" i="29"/>
  <c r="L17" i="29"/>
  <c r="L13" i="87"/>
  <c r="L4" i="87"/>
  <c r="L17" i="87"/>
  <c r="L12" i="29"/>
  <c r="L18" i="29"/>
  <c r="L21" i="87"/>
  <c r="L12" i="87"/>
  <c r="L3" i="87"/>
  <c r="L8" i="29"/>
  <c r="L19" i="29"/>
  <c r="L7" i="29"/>
  <c r="T13" i="29"/>
  <c r="R9" i="29"/>
  <c r="Y18" i="29"/>
  <c r="X14" i="29"/>
  <c r="Y18" i="89"/>
  <c r="Y12" i="89"/>
  <c r="Y6" i="89"/>
  <c r="Y20" i="89"/>
  <c r="Y14" i="89"/>
  <c r="Y8" i="89"/>
  <c r="Y2" i="89"/>
  <c r="Y17" i="89"/>
  <c r="Y11" i="89"/>
  <c r="Y5" i="89"/>
  <c r="Y4" i="89"/>
  <c r="Y9" i="89"/>
  <c r="Y21" i="89"/>
  <c r="Y19" i="89"/>
  <c r="Y16" i="89"/>
  <c r="Y15" i="89"/>
  <c r="Y3" i="89"/>
  <c r="Y13" i="89"/>
  <c r="Y10" i="89"/>
  <c r="Y7" i="89"/>
  <c r="M18" i="89"/>
  <c r="M12" i="89"/>
  <c r="M20" i="89"/>
  <c r="M14" i="89"/>
  <c r="M21" i="89"/>
  <c r="M17" i="89"/>
  <c r="M16" i="89"/>
  <c r="M15" i="89"/>
  <c r="M6" i="89"/>
  <c r="M13" i="89"/>
  <c r="M8" i="89"/>
  <c r="M3" i="89"/>
  <c r="M11" i="89"/>
  <c r="M5" i="89"/>
  <c r="M10" i="89"/>
  <c r="M7" i="89"/>
  <c r="M19" i="89"/>
  <c r="M4" i="89"/>
  <c r="M9" i="89"/>
  <c r="M2" i="89"/>
  <c r="W21" i="90"/>
  <c r="W19" i="90"/>
  <c r="W20" i="90"/>
  <c r="W16" i="90"/>
  <c r="W14" i="90"/>
  <c r="W12" i="90"/>
  <c r="W10" i="90"/>
  <c r="W8" i="90"/>
  <c r="W6" i="90"/>
  <c r="W3" i="90"/>
  <c r="W4" i="90"/>
  <c r="W18" i="90"/>
  <c r="W15" i="90"/>
  <c r="W13" i="90"/>
  <c r="W11" i="90"/>
  <c r="W9" i="90"/>
  <c r="W7" i="90"/>
  <c r="W5" i="90"/>
  <c r="W17" i="90"/>
  <c r="W2" i="90"/>
  <c r="W3" i="87"/>
  <c r="W18" i="87"/>
  <c r="W2" i="29"/>
  <c r="W14" i="29"/>
  <c r="W4" i="29"/>
  <c r="W14" i="87"/>
  <c r="W5" i="87"/>
  <c r="W13" i="87"/>
  <c r="W4" i="87"/>
  <c r="W20" i="29"/>
  <c r="W15" i="87"/>
  <c r="W12" i="87"/>
  <c r="W9" i="29"/>
  <c r="W20" i="87"/>
  <c r="W11" i="87"/>
  <c r="W2" i="87"/>
  <c r="W19" i="87"/>
  <c r="W10" i="87"/>
  <c r="W10" i="29"/>
  <c r="W16" i="29"/>
  <c r="W9" i="87"/>
  <c r="W6" i="87"/>
  <c r="W3" i="29"/>
  <c r="W11" i="29"/>
  <c r="W17" i="29"/>
  <c r="W17" i="87"/>
  <c r="W8" i="87"/>
  <c r="W16" i="87"/>
  <c r="W7" i="87"/>
  <c r="W21" i="87"/>
  <c r="W7" i="29"/>
  <c r="W6" i="29"/>
  <c r="W13" i="29"/>
  <c r="W19" i="29"/>
  <c r="K3" i="90"/>
  <c r="K20" i="90"/>
  <c r="K18" i="90"/>
  <c r="K15" i="90"/>
  <c r="K13" i="90"/>
  <c r="K11" i="90"/>
  <c r="K9" i="90"/>
  <c r="K7" i="90"/>
  <c r="K17" i="90"/>
  <c r="K5" i="90"/>
  <c r="K16" i="90"/>
  <c r="K14" i="90"/>
  <c r="K12" i="90"/>
  <c r="K10" i="90"/>
  <c r="K8" i="90"/>
  <c r="K6" i="90"/>
  <c r="K19" i="90"/>
  <c r="K2" i="90"/>
  <c r="K21" i="90"/>
  <c r="K4" i="90"/>
  <c r="K16" i="87"/>
  <c r="K7" i="87"/>
  <c r="K15" i="87"/>
  <c r="K6" i="87"/>
  <c r="K5" i="87"/>
  <c r="K20" i="87"/>
  <c r="K2" i="87"/>
  <c r="K14" i="29"/>
  <c r="K20" i="29"/>
  <c r="K17" i="87"/>
  <c r="K13" i="87"/>
  <c r="K4" i="87"/>
  <c r="K21" i="87"/>
  <c r="K12" i="87"/>
  <c r="K3" i="87"/>
  <c r="K14" i="87"/>
  <c r="K10" i="29"/>
  <c r="K16" i="29"/>
  <c r="K11" i="87"/>
  <c r="K3" i="29"/>
  <c r="K11" i="29"/>
  <c r="K17" i="29"/>
  <c r="K6" i="29"/>
  <c r="K19" i="87"/>
  <c r="K10" i="87"/>
  <c r="K18" i="87"/>
  <c r="K9" i="87"/>
  <c r="K8" i="87"/>
  <c r="K5" i="29"/>
  <c r="K13" i="29"/>
  <c r="K19" i="29"/>
  <c r="K7" i="29"/>
  <c r="K9" i="29"/>
  <c r="K4" i="29"/>
  <c r="G10" i="29"/>
  <c r="S9" i="29"/>
  <c r="Y10" i="29"/>
  <c r="G9" i="29"/>
  <c r="F21" i="29"/>
  <c r="Q21" i="29"/>
  <c r="Q8" i="29"/>
  <c r="Q10" i="29"/>
  <c r="E20" i="89"/>
  <c r="E14" i="89"/>
  <c r="E16" i="89"/>
  <c r="E21" i="89"/>
  <c r="E10" i="89"/>
  <c r="E7" i="89"/>
  <c r="E19" i="89"/>
  <c r="E18" i="89"/>
  <c r="E17" i="89"/>
  <c r="E9" i="89"/>
  <c r="E4" i="89"/>
  <c r="E2" i="89"/>
  <c r="E15" i="89"/>
  <c r="E6" i="89"/>
  <c r="E13" i="89"/>
  <c r="E12" i="89"/>
  <c r="E11" i="89"/>
  <c r="E8" i="89"/>
  <c r="E5" i="89"/>
  <c r="E3" i="89"/>
  <c r="C5" i="90"/>
  <c r="C16" i="90"/>
  <c r="C14" i="90"/>
  <c r="C12" i="90"/>
  <c r="C10" i="90"/>
  <c r="C8" i="90"/>
  <c r="C6" i="90"/>
  <c r="C20" i="90"/>
  <c r="C19" i="90"/>
  <c r="C21" i="90"/>
  <c r="C2" i="90"/>
  <c r="C18" i="90"/>
  <c r="C15" i="90"/>
  <c r="C13" i="90"/>
  <c r="C11" i="90"/>
  <c r="C9" i="90"/>
  <c r="C7" i="90"/>
  <c r="C17" i="90"/>
  <c r="C3" i="90"/>
  <c r="C4" i="90"/>
  <c r="U2" i="29"/>
  <c r="C19" i="29"/>
  <c r="Q3" i="29"/>
  <c r="O15" i="29"/>
  <c r="J2" i="29"/>
  <c r="V15" i="29"/>
  <c r="O12" i="29"/>
  <c r="V7" i="29"/>
  <c r="U17" i="29"/>
  <c r="B21" i="90"/>
  <c r="B20" i="90"/>
  <c r="B19" i="90"/>
  <c r="B18" i="90"/>
  <c r="B17" i="90"/>
  <c r="B16" i="90"/>
  <c r="B15" i="90"/>
  <c r="B14" i="90"/>
  <c r="B13" i="90"/>
  <c r="B12" i="90"/>
  <c r="B11" i="90"/>
  <c r="B10" i="90"/>
  <c r="B9" i="90"/>
  <c r="B8" i="90"/>
  <c r="B7" i="90"/>
  <c r="B6" i="90"/>
  <c r="B5" i="90"/>
  <c r="B4" i="90"/>
  <c r="B3" i="90"/>
  <c r="B2" i="90"/>
  <c r="P19" i="89"/>
  <c r="P13" i="89"/>
  <c r="P21" i="89"/>
  <c r="P15" i="89"/>
  <c r="P14" i="89"/>
  <c r="P8" i="89"/>
  <c r="P3" i="89"/>
  <c r="P12" i="89"/>
  <c r="P11" i="89"/>
  <c r="P5" i="89"/>
  <c r="P10" i="89"/>
  <c r="P7" i="89"/>
  <c r="P20" i="89"/>
  <c r="P4" i="89"/>
  <c r="P2" i="89"/>
  <c r="P9" i="89"/>
  <c r="P18" i="89"/>
  <c r="P17" i="89"/>
  <c r="P16" i="89"/>
  <c r="P6" i="89"/>
  <c r="D20" i="89"/>
  <c r="D14" i="89"/>
  <c r="D8" i="89"/>
  <c r="D16" i="89"/>
  <c r="D10" i="89"/>
  <c r="D4" i="89"/>
  <c r="D19" i="89"/>
  <c r="D13" i="89"/>
  <c r="D7" i="89"/>
  <c r="D21" i="89"/>
  <c r="D18" i="89"/>
  <c r="D17" i="89"/>
  <c r="D9" i="89"/>
  <c r="D2" i="89"/>
  <c r="D15" i="89"/>
  <c r="D6" i="89"/>
  <c r="D12" i="89"/>
  <c r="D11" i="89"/>
  <c r="D5" i="89"/>
  <c r="D3" i="89"/>
  <c r="N21" i="90"/>
  <c r="N20" i="90"/>
  <c r="N19" i="90"/>
  <c r="N18" i="90"/>
  <c r="N17" i="90"/>
  <c r="N16" i="90"/>
  <c r="N15" i="90"/>
  <c r="N14" i="90"/>
  <c r="N13" i="90"/>
  <c r="N12" i="90"/>
  <c r="N11" i="90"/>
  <c r="N10" i="90"/>
  <c r="N9" i="90"/>
  <c r="N8" i="90"/>
  <c r="N7" i="90"/>
  <c r="N6" i="90"/>
  <c r="N5" i="90"/>
  <c r="N4" i="90"/>
  <c r="N3" i="90"/>
  <c r="N2" i="90"/>
  <c r="P13" i="29"/>
  <c r="Q4" i="29"/>
  <c r="C12" i="29"/>
  <c r="V4" i="29"/>
  <c r="J16" i="29"/>
  <c r="D13" i="29"/>
  <c r="J7" i="29"/>
  <c r="I13" i="29"/>
  <c r="I19" i="29"/>
  <c r="P8" i="29"/>
  <c r="I5" i="29"/>
  <c r="N19" i="29"/>
  <c r="J13" i="29"/>
  <c r="C9" i="29"/>
  <c r="J21" i="29"/>
  <c r="V6" i="29"/>
  <c r="E15" i="29"/>
  <c r="U8" i="29"/>
  <c r="E8" i="29"/>
  <c r="I6" i="29"/>
  <c r="N6" i="29"/>
  <c r="D19" i="87"/>
  <c r="D18" i="87"/>
  <c r="P4" i="87"/>
  <c r="I21" i="87"/>
  <c r="J21" i="87"/>
  <c r="O21" i="87"/>
  <c r="U4" i="87"/>
  <c r="P21" i="87"/>
  <c r="V4" i="87"/>
  <c r="V21" i="87"/>
  <c r="C5" i="87"/>
  <c r="D5" i="87"/>
  <c r="P6" i="87"/>
  <c r="V6" i="87"/>
  <c r="O4" i="87"/>
  <c r="O13" i="87"/>
  <c r="B6" i="87"/>
  <c r="B12" i="87"/>
  <c r="B18" i="87"/>
  <c r="E2" i="87"/>
  <c r="E8" i="87"/>
  <c r="E14" i="87"/>
  <c r="E20" i="87"/>
  <c r="Q20" i="29"/>
  <c r="Q14" i="29"/>
  <c r="J8" i="29"/>
  <c r="J10" i="87"/>
  <c r="D3" i="87"/>
  <c r="P19" i="87"/>
  <c r="J4" i="87"/>
  <c r="U5" i="87"/>
  <c r="V5" i="87"/>
  <c r="D6" i="87"/>
  <c r="I6" i="87"/>
  <c r="J6" i="87"/>
  <c r="V7" i="87"/>
  <c r="C8" i="87"/>
  <c r="I5" i="87"/>
  <c r="I14" i="87"/>
  <c r="N6" i="87"/>
  <c r="N12" i="87"/>
  <c r="N18" i="87"/>
  <c r="Q2" i="87"/>
  <c r="Q8" i="87"/>
  <c r="Q14" i="87"/>
  <c r="Q20" i="87"/>
  <c r="I4" i="87"/>
  <c r="C7" i="87"/>
  <c r="D7" i="87"/>
  <c r="I7" i="87"/>
  <c r="J7" i="87"/>
  <c r="P7" i="87"/>
  <c r="I9" i="87"/>
  <c r="C6" i="87"/>
  <c r="C15" i="87"/>
  <c r="B7" i="87"/>
  <c r="B13" i="87"/>
  <c r="B19" i="87"/>
  <c r="E3" i="87"/>
  <c r="E9" i="87"/>
  <c r="E15" i="87"/>
  <c r="E21" i="87"/>
  <c r="Q19" i="29"/>
  <c r="Q13" i="29"/>
  <c r="E7" i="29"/>
  <c r="E5" i="29"/>
  <c r="J5" i="87"/>
  <c r="O5" i="87"/>
  <c r="O8" i="87"/>
  <c r="P8" i="87"/>
  <c r="U8" i="87"/>
  <c r="D9" i="87"/>
  <c r="P10" i="87"/>
  <c r="U6" i="87"/>
  <c r="U15" i="87"/>
  <c r="N7" i="87"/>
  <c r="N13" i="87"/>
  <c r="N19" i="87"/>
  <c r="Q3" i="87"/>
  <c r="Q9" i="87"/>
  <c r="Q15" i="87"/>
  <c r="Q21" i="87"/>
  <c r="V20" i="90"/>
  <c r="V2" i="90"/>
  <c r="V16" i="90"/>
  <c r="V14" i="90"/>
  <c r="V12" i="90"/>
  <c r="V10" i="90"/>
  <c r="V8" i="90"/>
  <c r="V6" i="90"/>
  <c r="V4" i="90"/>
  <c r="V19" i="90"/>
  <c r="V18" i="90"/>
  <c r="V15" i="90"/>
  <c r="V13" i="90"/>
  <c r="V21" i="90"/>
  <c r="V17" i="90"/>
  <c r="V9" i="90"/>
  <c r="V11" i="90"/>
  <c r="V5" i="90"/>
  <c r="V3" i="90"/>
  <c r="V7" i="90"/>
  <c r="V14" i="29"/>
  <c r="J12" i="29"/>
  <c r="U9" i="29"/>
  <c r="V16" i="29"/>
  <c r="U11" i="29"/>
  <c r="E19" i="29"/>
  <c r="E13" i="29"/>
  <c r="O6" i="29"/>
  <c r="O4" i="29"/>
  <c r="O6" i="87"/>
  <c r="P14" i="87"/>
  <c r="P9" i="87"/>
  <c r="V9" i="87"/>
  <c r="C10" i="87"/>
  <c r="D10" i="87"/>
  <c r="V11" i="87"/>
  <c r="O7" i="87"/>
  <c r="O16" i="87"/>
  <c r="B2" i="87"/>
  <c r="B8" i="87"/>
  <c r="B14" i="87"/>
  <c r="B20" i="87"/>
  <c r="E4" i="87"/>
  <c r="E10" i="87"/>
  <c r="E16" i="87"/>
  <c r="X17" i="89"/>
  <c r="X11" i="89"/>
  <c r="X19" i="89"/>
  <c r="X13" i="89"/>
  <c r="X10" i="89"/>
  <c r="X7" i="89"/>
  <c r="X2" i="89"/>
  <c r="X20" i="89"/>
  <c r="X4" i="89"/>
  <c r="X9" i="89"/>
  <c r="X21" i="89"/>
  <c r="X18" i="89"/>
  <c r="X6" i="89"/>
  <c r="X16" i="89"/>
  <c r="X15" i="89"/>
  <c r="X14" i="89"/>
  <c r="X8" i="89"/>
  <c r="X3" i="89"/>
  <c r="X12" i="89"/>
  <c r="X5" i="89"/>
  <c r="L18" i="89"/>
  <c r="L12" i="89"/>
  <c r="L6" i="89"/>
  <c r="L20" i="89"/>
  <c r="L14" i="89"/>
  <c r="L8" i="89"/>
  <c r="L2" i="89"/>
  <c r="L17" i="89"/>
  <c r="L11" i="89"/>
  <c r="L5" i="89"/>
  <c r="L16" i="89"/>
  <c r="L15" i="89"/>
  <c r="L13" i="89"/>
  <c r="L3" i="89"/>
  <c r="L10" i="89"/>
  <c r="L21" i="89"/>
  <c r="L7" i="89"/>
  <c r="L19" i="89"/>
  <c r="L4" i="89"/>
  <c r="L9" i="89"/>
  <c r="J19" i="90"/>
  <c r="J3" i="90"/>
  <c r="J21" i="90"/>
  <c r="J15" i="90"/>
  <c r="J13" i="90"/>
  <c r="J11" i="90"/>
  <c r="J9" i="90"/>
  <c r="J7" i="90"/>
  <c r="J17" i="90"/>
  <c r="J5" i="90"/>
  <c r="J16" i="90"/>
  <c r="J14" i="90"/>
  <c r="J12" i="90"/>
  <c r="J10" i="90"/>
  <c r="J8" i="90"/>
  <c r="J6" i="90"/>
  <c r="J2" i="90"/>
  <c r="J20" i="90"/>
  <c r="J18" i="90"/>
  <c r="J4" i="90"/>
  <c r="W17" i="89"/>
  <c r="W11" i="89"/>
  <c r="W5" i="89"/>
  <c r="W19" i="89"/>
  <c r="W13" i="89"/>
  <c r="W7" i="89"/>
  <c r="W21" i="89"/>
  <c r="W16" i="89"/>
  <c r="W10" i="89"/>
  <c r="W4" i="89"/>
  <c r="W2" i="89"/>
  <c r="W20" i="89"/>
  <c r="W9" i="89"/>
  <c r="W18" i="89"/>
  <c r="W6" i="89"/>
  <c r="W15" i="89"/>
  <c r="W14" i="89"/>
  <c r="W8" i="89"/>
  <c r="W3" i="89"/>
  <c r="W12" i="89"/>
  <c r="K17" i="89"/>
  <c r="K11" i="89"/>
  <c r="K19" i="89"/>
  <c r="K13" i="89"/>
  <c r="K9" i="89"/>
  <c r="K6" i="89"/>
  <c r="K16" i="89"/>
  <c r="K15" i="89"/>
  <c r="K14" i="89"/>
  <c r="K12" i="89"/>
  <c r="K8" i="89"/>
  <c r="K3" i="89"/>
  <c r="K5" i="89"/>
  <c r="K10" i="89"/>
  <c r="K21" i="89"/>
  <c r="K20" i="89"/>
  <c r="K7" i="89"/>
  <c r="K18" i="89"/>
  <c r="K4" i="89"/>
  <c r="K2" i="89"/>
  <c r="U20" i="90"/>
  <c r="U18" i="90"/>
  <c r="U17" i="90"/>
  <c r="U16" i="90"/>
  <c r="U15" i="90"/>
  <c r="U14" i="90"/>
  <c r="U13" i="90"/>
  <c r="U12" i="90"/>
  <c r="U11" i="90"/>
  <c r="U10" i="90"/>
  <c r="U9" i="90"/>
  <c r="U8" i="90"/>
  <c r="U7" i="90"/>
  <c r="U6" i="90"/>
  <c r="U5" i="90"/>
  <c r="U2" i="90"/>
  <c r="U4" i="90"/>
  <c r="U19" i="90"/>
  <c r="U21" i="90"/>
  <c r="U3" i="90"/>
  <c r="I21" i="90"/>
  <c r="I19" i="90"/>
  <c r="I18" i="90"/>
  <c r="I17" i="90"/>
  <c r="I16" i="90"/>
  <c r="I15" i="90"/>
  <c r="I14" i="90"/>
  <c r="I13" i="90"/>
  <c r="I12" i="90"/>
  <c r="I11" i="90"/>
  <c r="I10" i="90"/>
  <c r="I9" i="90"/>
  <c r="I8" i="90"/>
  <c r="I7" i="90"/>
  <c r="I6" i="90"/>
  <c r="I2" i="90"/>
  <c r="I20" i="90"/>
  <c r="I4" i="90"/>
  <c r="I5" i="90"/>
  <c r="I3" i="90"/>
  <c r="U6" i="29"/>
  <c r="V17" i="29"/>
  <c r="U18" i="29"/>
  <c r="I16" i="29"/>
  <c r="J10" i="29"/>
  <c r="I2" i="29"/>
  <c r="C13" i="29"/>
  <c r="E6" i="29"/>
  <c r="J17" i="29"/>
  <c r="Q2" i="29"/>
  <c r="V21" i="29"/>
  <c r="Q6" i="29"/>
  <c r="I20" i="29"/>
  <c r="V3" i="29"/>
  <c r="E10" i="29"/>
  <c r="Q18" i="29"/>
  <c r="Q12" i="29"/>
  <c r="J3" i="29"/>
  <c r="I3" i="29"/>
  <c r="U7" i="87"/>
  <c r="B4" i="29"/>
  <c r="D16" i="87"/>
  <c r="D8" i="87"/>
  <c r="O9" i="87"/>
  <c r="V10" i="87"/>
  <c r="C11" i="87"/>
  <c r="D11" i="87"/>
  <c r="J11" i="87"/>
  <c r="O11" i="87"/>
  <c r="I13" i="87"/>
  <c r="J13" i="87"/>
  <c r="I8" i="87"/>
  <c r="I17" i="87"/>
  <c r="N2" i="87"/>
  <c r="N8" i="87"/>
  <c r="N14" i="87"/>
  <c r="N20" i="87"/>
  <c r="Q4" i="87"/>
  <c r="Q10" i="87"/>
  <c r="Q16" i="87"/>
  <c r="E18" i="29"/>
  <c r="E12" i="29"/>
  <c r="J5" i="29"/>
  <c r="J9" i="87"/>
  <c r="U10" i="87"/>
  <c r="I12" i="87"/>
  <c r="J12" i="87"/>
  <c r="O12" i="87"/>
  <c r="V12" i="87"/>
  <c r="C13" i="87"/>
  <c r="U14" i="87"/>
  <c r="V14" i="87"/>
  <c r="C9" i="87"/>
  <c r="C18" i="87"/>
  <c r="B3" i="87"/>
  <c r="B9" i="87"/>
  <c r="B15" i="87"/>
  <c r="B21" i="87"/>
  <c r="E5" i="87"/>
  <c r="E11" i="87"/>
  <c r="E17" i="87"/>
  <c r="U13" i="87"/>
  <c r="V13" i="87"/>
  <c r="C14" i="87"/>
  <c r="J14" i="87"/>
  <c r="O14" i="87"/>
  <c r="I16" i="87"/>
  <c r="J16" i="87"/>
  <c r="U9" i="87"/>
  <c r="U18" i="87"/>
  <c r="N3" i="87"/>
  <c r="N9" i="87"/>
  <c r="N15" i="87"/>
  <c r="N21" i="87"/>
  <c r="Q5" i="87"/>
  <c r="Q11" i="87"/>
  <c r="B4" i="87"/>
  <c r="B10" i="87"/>
  <c r="B16" i="87"/>
  <c r="E6" i="87"/>
  <c r="E12" i="87"/>
  <c r="Q21" i="90"/>
  <c r="Q20" i="90"/>
  <c r="Q19" i="90"/>
  <c r="Q17" i="90"/>
  <c r="Q16" i="90"/>
  <c r="Q14" i="90"/>
  <c r="Q12" i="90"/>
  <c r="Q10" i="90"/>
  <c r="Q8" i="90"/>
  <c r="Q6" i="90"/>
  <c r="Q2" i="90"/>
  <c r="Q4" i="90"/>
  <c r="Q18" i="90"/>
  <c r="Q15" i="90"/>
  <c r="Q13" i="90"/>
  <c r="Q11" i="90"/>
  <c r="Q9" i="90"/>
  <c r="Q7" i="90"/>
  <c r="Q5" i="90"/>
  <c r="Q3" i="90"/>
  <c r="U16" i="87"/>
  <c r="V16" i="87"/>
  <c r="C17" i="87"/>
  <c r="J17" i="87"/>
  <c r="O17" i="87"/>
  <c r="U2" i="87"/>
  <c r="I19" i="87"/>
  <c r="V2" i="87"/>
  <c r="J19" i="87"/>
  <c r="I2" i="87"/>
  <c r="I11" i="87"/>
  <c r="I20" i="87"/>
  <c r="N4" i="87"/>
  <c r="N10" i="87"/>
  <c r="N16" i="87"/>
  <c r="Q6" i="87"/>
  <c r="Q12" i="87"/>
  <c r="Q18" i="87"/>
  <c r="S21" i="89"/>
  <c r="S15" i="89"/>
  <c r="S9" i="89"/>
  <c r="S17" i="89"/>
  <c r="S11" i="89"/>
  <c r="S5" i="89"/>
  <c r="S20" i="89"/>
  <c r="S14" i="89"/>
  <c r="S8" i="89"/>
  <c r="S2" i="89"/>
  <c r="S13" i="89"/>
  <c r="S12" i="89"/>
  <c r="S10" i="89"/>
  <c r="S7" i="89"/>
  <c r="S4" i="89"/>
  <c r="S19" i="89"/>
  <c r="S18" i="89"/>
  <c r="S6" i="89"/>
  <c r="S16" i="89"/>
  <c r="S3" i="89"/>
  <c r="G21" i="89"/>
  <c r="G15" i="89"/>
  <c r="G17" i="89"/>
  <c r="G11" i="89"/>
  <c r="G7" i="89"/>
  <c r="G20" i="89"/>
  <c r="G19" i="89"/>
  <c r="G18" i="89"/>
  <c r="G4" i="89"/>
  <c r="G16" i="89"/>
  <c r="G9" i="89"/>
  <c r="G2" i="89"/>
  <c r="G6" i="89"/>
  <c r="G14" i="89"/>
  <c r="G13" i="89"/>
  <c r="G12" i="89"/>
  <c r="G8" i="89"/>
  <c r="G3" i="89"/>
  <c r="G5" i="89"/>
  <c r="G10" i="89"/>
  <c r="E21" i="90"/>
  <c r="E20" i="90"/>
  <c r="E16" i="90"/>
  <c r="E14" i="90"/>
  <c r="E12" i="90"/>
  <c r="E10" i="90"/>
  <c r="E8" i="90"/>
  <c r="E6" i="90"/>
  <c r="E19" i="90"/>
  <c r="E2" i="90"/>
  <c r="E18" i="90"/>
  <c r="E3" i="90"/>
  <c r="E15" i="90"/>
  <c r="E13" i="90"/>
  <c r="E17" i="90"/>
  <c r="E5" i="90"/>
  <c r="E7" i="90"/>
  <c r="E9" i="90"/>
  <c r="E11" i="90"/>
  <c r="E4" i="90"/>
  <c r="R20" i="89"/>
  <c r="R14" i="89"/>
  <c r="R16" i="89"/>
  <c r="R8" i="89"/>
  <c r="R3" i="89"/>
  <c r="R13" i="89"/>
  <c r="R12" i="89"/>
  <c r="R11" i="89"/>
  <c r="R5" i="89"/>
  <c r="R10" i="89"/>
  <c r="R7" i="89"/>
  <c r="R21" i="89"/>
  <c r="R4" i="89"/>
  <c r="R2" i="89"/>
  <c r="R9" i="89"/>
  <c r="R19" i="89"/>
  <c r="R18" i="89"/>
  <c r="R17" i="89"/>
  <c r="R6" i="89"/>
  <c r="R15" i="89"/>
  <c r="F21" i="89"/>
  <c r="F15" i="89"/>
  <c r="F9" i="89"/>
  <c r="F17" i="89"/>
  <c r="F11" i="89"/>
  <c r="F5" i="89"/>
  <c r="F20" i="89"/>
  <c r="F14" i="89"/>
  <c r="F8" i="89"/>
  <c r="F2" i="89"/>
  <c r="F7" i="89"/>
  <c r="F19" i="89"/>
  <c r="F18" i="89"/>
  <c r="F4" i="89"/>
  <c r="F16" i="89"/>
  <c r="F6" i="89"/>
  <c r="F13" i="89"/>
  <c r="F12" i="89"/>
  <c r="F3" i="89"/>
  <c r="F10" i="89"/>
  <c r="P20" i="90"/>
  <c r="P5" i="90"/>
  <c r="P21" i="90"/>
  <c r="P17" i="90"/>
  <c r="P16" i="90"/>
  <c r="P14" i="90"/>
  <c r="P12" i="90"/>
  <c r="P10" i="90"/>
  <c r="P8" i="90"/>
  <c r="P6" i="90"/>
  <c r="P2" i="90"/>
  <c r="P19" i="90"/>
  <c r="P18" i="90"/>
  <c r="P15" i="90"/>
  <c r="P13" i="90"/>
  <c r="P11" i="90"/>
  <c r="P9" i="90"/>
  <c r="P7" i="90"/>
  <c r="P3" i="90"/>
  <c r="P4" i="90"/>
  <c r="D20" i="90"/>
  <c r="D19" i="90"/>
  <c r="D21" i="90"/>
  <c r="D2" i="90"/>
  <c r="D18" i="90"/>
  <c r="D15" i="90"/>
  <c r="D17" i="90"/>
  <c r="D4" i="90"/>
  <c r="D5" i="90"/>
  <c r="D13" i="90"/>
  <c r="D10" i="90"/>
  <c r="D7" i="90"/>
  <c r="D12" i="90"/>
  <c r="D3" i="90"/>
  <c r="D9" i="90"/>
  <c r="D16" i="90"/>
  <c r="D6" i="90"/>
  <c r="D11" i="90"/>
  <c r="D14" i="90"/>
  <c r="D8" i="90"/>
  <c r="V11" i="29"/>
  <c r="D2" i="29"/>
  <c r="I21" i="29"/>
  <c r="I10" i="29"/>
  <c r="D6" i="29"/>
  <c r="I17" i="29"/>
  <c r="J11" i="29"/>
  <c r="P21" i="29"/>
  <c r="J18" i="29"/>
  <c r="U3" i="29"/>
  <c r="O2" i="29"/>
  <c r="O17" i="29"/>
  <c r="U21" i="29"/>
  <c r="O5" i="29"/>
  <c r="V2" i="29"/>
  <c r="C8" i="29"/>
  <c r="E16" i="29"/>
  <c r="D10" i="29"/>
  <c r="N7" i="29"/>
  <c r="D15" i="87"/>
  <c r="I18" i="87"/>
  <c r="C2" i="87"/>
  <c r="J18" i="87"/>
  <c r="D2" i="87"/>
  <c r="O18" i="87"/>
  <c r="J2" i="87"/>
  <c r="P18" i="87"/>
  <c r="V18" i="87"/>
  <c r="C19" i="87"/>
  <c r="P20" i="87"/>
  <c r="C4" i="87"/>
  <c r="U20" i="87"/>
  <c r="D4" i="87"/>
  <c r="V20" i="87"/>
  <c r="C3" i="87"/>
  <c r="C12" i="87"/>
  <c r="C21" i="87"/>
  <c r="B5" i="87"/>
  <c r="B11" i="87"/>
  <c r="B17" i="87"/>
  <c r="E7" i="87"/>
  <c r="E13" i="87"/>
  <c r="E19" i="87"/>
  <c r="Q16" i="29"/>
  <c r="Q20" i="89"/>
  <c r="Q14" i="89"/>
  <c r="Q8" i="89"/>
  <c r="Q16" i="89"/>
  <c r="Q10" i="89"/>
  <c r="Q4" i="89"/>
  <c r="Q19" i="89"/>
  <c r="Q13" i="89"/>
  <c r="Q7" i="89"/>
  <c r="Q3" i="89"/>
  <c r="Q12" i="89"/>
  <c r="Q11" i="89"/>
  <c r="Q5" i="89"/>
  <c r="Q21" i="89"/>
  <c r="Q2" i="89"/>
  <c r="Q9" i="89"/>
  <c r="Q18" i="89"/>
  <c r="Q17" i="89"/>
  <c r="Q6" i="89"/>
  <c r="Q15" i="89"/>
  <c r="O20" i="90"/>
  <c r="O21" i="90"/>
  <c r="O19" i="90"/>
  <c r="O18" i="90"/>
  <c r="O15" i="90"/>
  <c r="O13" i="90"/>
  <c r="O11" i="90"/>
  <c r="O9" i="90"/>
  <c r="O7" i="90"/>
  <c r="O5" i="90"/>
  <c r="O16" i="90"/>
  <c r="O14" i="90"/>
  <c r="O12" i="90"/>
  <c r="O10" i="90"/>
  <c r="O8" i="90"/>
  <c r="O6" i="90"/>
  <c r="O3" i="90"/>
  <c r="O4" i="90"/>
  <c r="O17" i="90"/>
  <c r="O2" i="90"/>
  <c r="Q15" i="29"/>
  <c r="O9" i="29"/>
  <c r="P2" i="87"/>
  <c r="P16" i="87"/>
  <c r="U19" i="87"/>
  <c r="I3" i="87"/>
  <c r="V19" i="87"/>
  <c r="J3" i="87"/>
  <c r="C20" i="87"/>
  <c r="O3" i="87"/>
  <c r="D20" i="87"/>
  <c r="P3" i="87"/>
  <c r="J20" i="87"/>
  <c r="V3" i="87"/>
  <c r="O20" i="87"/>
  <c r="U3" i="87"/>
  <c r="U12" i="87"/>
  <c r="U21" i="87"/>
  <c r="N5" i="87"/>
  <c r="N11" i="87"/>
  <c r="N17" i="87"/>
  <c r="Q7" i="87"/>
  <c r="Q13" i="87"/>
  <c r="Q19" i="87"/>
  <c r="B7" i="1"/>
  <c r="B8" i="1"/>
  <c r="B10" i="69" l="1"/>
  <c r="B9" i="69"/>
  <c r="B6" i="69"/>
  <c r="B3" i="69"/>
  <c r="B7" i="69"/>
  <c r="B13" i="69"/>
  <c r="B20" i="69"/>
  <c r="B21" i="69"/>
  <c r="B15" i="69"/>
  <c r="B4" i="69"/>
  <c r="B16" i="69"/>
  <c r="B5" i="69"/>
  <c r="B12" i="69"/>
  <c r="B11" i="69"/>
  <c r="B17" i="69"/>
  <c r="B2" i="69"/>
  <c r="B19" i="69"/>
  <c r="B8" i="69"/>
  <c r="B14" i="69"/>
  <c r="B18" i="69"/>
  <c r="R19" i="69" l="1"/>
  <c r="R5" i="69"/>
  <c r="R15" i="69"/>
  <c r="R6" i="69"/>
  <c r="R20" i="69"/>
  <c r="R18" i="69"/>
  <c r="R12" i="69"/>
  <c r="R4" i="69"/>
  <c r="R10" i="69"/>
  <c r="R7" i="69"/>
  <c r="R2" i="69"/>
  <c r="R17" i="69"/>
  <c r="R13" i="69"/>
  <c r="R14" i="69"/>
  <c r="R8" i="69"/>
  <c r="R16" i="69"/>
  <c r="R9" i="69"/>
  <c r="R21" i="69"/>
  <c r="R3" i="69"/>
  <c r="R11" i="69"/>
  <c r="N12" i="69"/>
  <c r="N7" i="69"/>
  <c r="N10" i="69"/>
  <c r="N4" i="69"/>
  <c r="N8" i="69"/>
  <c r="N9" i="69"/>
  <c r="N15" i="69"/>
  <c r="N20" i="69"/>
  <c r="N5" i="69"/>
  <c r="N6" i="69"/>
  <c r="N21" i="69"/>
  <c r="N18" i="69"/>
  <c r="N19" i="69"/>
  <c r="N16" i="69"/>
  <c r="N17" i="69"/>
  <c r="N14" i="69"/>
  <c r="N3" i="69"/>
  <c r="N2" i="69"/>
  <c r="N11" i="69"/>
  <c r="N13" i="69"/>
  <c r="J21" i="68"/>
  <c r="J15" i="68"/>
  <c r="J20" i="68"/>
  <c r="J2" i="68"/>
  <c r="J8" i="68"/>
  <c r="J14" i="68"/>
  <c r="J4" i="68"/>
  <c r="J7" i="68"/>
  <c r="J13" i="68"/>
  <c r="J9" i="68"/>
  <c r="J19" i="68"/>
  <c r="J12" i="68"/>
  <c r="J6" i="68"/>
  <c r="J18" i="68"/>
  <c r="J11" i="68"/>
  <c r="J3" i="68"/>
  <c r="J5" i="68"/>
  <c r="J10" i="68"/>
  <c r="J17" i="68"/>
  <c r="J16" i="68"/>
  <c r="W9" i="68"/>
  <c r="W20" i="68"/>
  <c r="W6" i="68"/>
  <c r="W11" i="68"/>
  <c r="W18" i="68"/>
  <c r="W10" i="68"/>
  <c r="W21" i="68"/>
  <c r="W8" i="68"/>
  <c r="W16" i="68"/>
  <c r="W13" i="68"/>
  <c r="W4" i="68"/>
  <c r="W7" i="68"/>
  <c r="W5" i="68"/>
  <c r="W19" i="68"/>
  <c r="W17" i="68"/>
  <c r="W14" i="68"/>
  <c r="W3" i="68"/>
  <c r="W12" i="68"/>
  <c r="W15" i="68"/>
  <c r="W2" i="68"/>
  <c r="L10" i="68"/>
  <c r="L5" i="68"/>
  <c r="L21" i="68"/>
  <c r="L2" i="68"/>
  <c r="L14" i="68"/>
  <c r="L17" i="68"/>
  <c r="L4" i="68"/>
  <c r="L15" i="68"/>
  <c r="L16" i="68"/>
  <c r="L9" i="68"/>
  <c r="L3" i="68"/>
  <c r="L8" i="68"/>
  <c r="L20" i="68"/>
  <c r="L13" i="68"/>
  <c r="L7" i="68"/>
  <c r="L12" i="68"/>
  <c r="L19" i="68"/>
  <c r="L11" i="68"/>
  <c r="L18" i="68"/>
  <c r="L6" i="68"/>
  <c r="M6" i="68"/>
  <c r="M8" i="68"/>
  <c r="M5" i="68"/>
  <c r="M20" i="68"/>
  <c r="M17" i="68"/>
  <c r="M19" i="68"/>
  <c r="M2" i="68"/>
  <c r="M7" i="68"/>
  <c r="M14" i="68"/>
  <c r="M18" i="68"/>
  <c r="M13" i="68"/>
  <c r="M10" i="68"/>
  <c r="M4" i="68"/>
  <c r="M11" i="68"/>
  <c r="M9" i="68"/>
  <c r="M16" i="68"/>
  <c r="M15" i="68"/>
  <c r="M12" i="68"/>
  <c r="M21" i="68"/>
  <c r="M3" i="68"/>
  <c r="Q6" i="69"/>
  <c r="Q18" i="69"/>
  <c r="Q16" i="69"/>
  <c r="Q5" i="69"/>
  <c r="Q8" i="69"/>
  <c r="Q2" i="69"/>
  <c r="Q21" i="69"/>
  <c r="Q3" i="69"/>
  <c r="Q19" i="69"/>
  <c r="Q11" i="69"/>
  <c r="Q15" i="69"/>
  <c r="Q20" i="69"/>
  <c r="Q13" i="69"/>
  <c r="Q10" i="69"/>
  <c r="Q4" i="69"/>
  <c r="Q7" i="69"/>
  <c r="Q12" i="69"/>
  <c r="Q14" i="69"/>
  <c r="Q17" i="69"/>
  <c r="Q9" i="69"/>
  <c r="Y5" i="69"/>
  <c r="Y15" i="69"/>
  <c r="Y4" i="69"/>
  <c r="Y17" i="69"/>
  <c r="Y12" i="69"/>
  <c r="Y6" i="69"/>
  <c r="Y21" i="69"/>
  <c r="Y3" i="69"/>
  <c r="Y18" i="69"/>
  <c r="Y20" i="69"/>
  <c r="Y7" i="69"/>
  <c r="Y9" i="69"/>
  <c r="Y2" i="69"/>
  <c r="Y10" i="69"/>
  <c r="Y14" i="69"/>
  <c r="Y13" i="69"/>
  <c r="Y8" i="69"/>
  <c r="Y11" i="69"/>
  <c r="Y16" i="69"/>
  <c r="Y19" i="69"/>
  <c r="V12" i="68"/>
  <c r="V2" i="68"/>
  <c r="V20" i="68"/>
  <c r="V14" i="68"/>
  <c r="V7" i="68"/>
  <c r="V13" i="68"/>
  <c r="V3" i="68"/>
  <c r="V11" i="68"/>
  <c r="V6" i="68"/>
  <c r="V18" i="68"/>
  <c r="V8" i="68"/>
  <c r="V15" i="68"/>
  <c r="V19" i="68"/>
  <c r="V5" i="68"/>
  <c r="V10" i="68"/>
  <c r="V17" i="68"/>
  <c r="V4" i="68"/>
  <c r="V21" i="68"/>
  <c r="V9" i="68"/>
  <c r="V16" i="68"/>
  <c r="I9" i="69"/>
  <c r="I3" i="69"/>
  <c r="I14" i="69"/>
  <c r="I11" i="69"/>
  <c r="I15" i="69"/>
  <c r="I8" i="69"/>
  <c r="I19" i="69"/>
  <c r="I7" i="69"/>
  <c r="I2" i="69"/>
  <c r="I17" i="69"/>
  <c r="I12" i="69"/>
  <c r="I5" i="69"/>
  <c r="I21" i="69"/>
  <c r="I18" i="69"/>
  <c r="I6" i="69"/>
  <c r="I20" i="69"/>
  <c r="I16" i="69"/>
  <c r="I10" i="69"/>
  <c r="I4" i="69"/>
  <c r="I13" i="69"/>
  <c r="G8" i="69"/>
  <c r="G16" i="69"/>
  <c r="G17" i="69"/>
  <c r="G20" i="69"/>
  <c r="G21" i="69"/>
  <c r="G7" i="69"/>
  <c r="G19" i="69"/>
  <c r="G6" i="69"/>
  <c r="G9" i="69"/>
  <c r="G5" i="69"/>
  <c r="G13" i="69"/>
  <c r="G2" i="69"/>
  <c r="G3" i="69"/>
  <c r="G10" i="69"/>
  <c r="G15" i="69"/>
  <c r="G11" i="69"/>
  <c r="G4" i="69"/>
  <c r="G12" i="69"/>
  <c r="G14" i="69"/>
  <c r="G18" i="69"/>
  <c r="X17" i="68"/>
  <c r="X2" i="68"/>
  <c r="X3" i="68"/>
  <c r="X15" i="68"/>
  <c r="X13" i="68"/>
  <c r="X8" i="68"/>
  <c r="X9" i="68"/>
  <c r="X11" i="68"/>
  <c r="X20" i="68"/>
  <c r="X7" i="68"/>
  <c r="X19" i="68"/>
  <c r="X21" i="68"/>
  <c r="X14" i="68"/>
  <c r="X5" i="68"/>
  <c r="X6" i="68"/>
  <c r="X12" i="68"/>
  <c r="X18" i="68"/>
  <c r="X16" i="68"/>
  <c r="X10" i="68"/>
  <c r="X4" i="68"/>
  <c r="Y19" i="68"/>
  <c r="Y13" i="68"/>
  <c r="Y6" i="68"/>
  <c r="Y11" i="68"/>
  <c r="Y18" i="68"/>
  <c r="Y12" i="68"/>
  <c r="Y9" i="68"/>
  <c r="Y4" i="68"/>
  <c r="Y2" i="68"/>
  <c r="Y21" i="68"/>
  <c r="Y14" i="68"/>
  <c r="Y8" i="68"/>
  <c r="Y20" i="68"/>
  <c r="Y3" i="68"/>
  <c r="Y15" i="68"/>
  <c r="Y10" i="68"/>
  <c r="Y5" i="68"/>
  <c r="Y17" i="68"/>
  <c r="Y7" i="68"/>
  <c r="Y16" i="68"/>
  <c r="N10" i="68"/>
  <c r="N3" i="68"/>
  <c r="N15" i="68"/>
  <c r="N19" i="68"/>
  <c r="N13" i="68"/>
  <c r="N16" i="68"/>
  <c r="N2" i="68"/>
  <c r="N21" i="68"/>
  <c r="N14" i="68"/>
  <c r="N20" i="68"/>
  <c r="N12" i="68"/>
  <c r="N7" i="68"/>
  <c r="N8" i="68"/>
  <c r="N17" i="68"/>
  <c r="N6" i="68"/>
  <c r="N5" i="68"/>
  <c r="N4" i="68"/>
  <c r="N11" i="68"/>
  <c r="N9" i="68"/>
  <c r="N18" i="68"/>
  <c r="C14" i="68"/>
  <c r="C18" i="68"/>
  <c r="C20" i="68"/>
  <c r="C7" i="68"/>
  <c r="C6" i="68"/>
  <c r="C19" i="68"/>
  <c r="C15" i="68"/>
  <c r="C17" i="68"/>
  <c r="C5" i="68"/>
  <c r="C4" i="68"/>
  <c r="C12" i="68"/>
  <c r="C16" i="68"/>
  <c r="C11" i="68"/>
  <c r="C3" i="68"/>
  <c r="C2" i="68"/>
  <c r="C10" i="68"/>
  <c r="C13" i="68"/>
  <c r="C21" i="68"/>
  <c r="C8" i="68"/>
  <c r="C9" i="68"/>
  <c r="O14" i="69"/>
  <c r="O21" i="69"/>
  <c r="O10" i="69"/>
  <c r="O20" i="69"/>
  <c r="O2" i="69"/>
  <c r="O17" i="69"/>
  <c r="O4" i="69"/>
  <c r="O13" i="69"/>
  <c r="O16" i="69"/>
  <c r="O12" i="69"/>
  <c r="O3" i="69"/>
  <c r="O15" i="69"/>
  <c r="O11" i="69"/>
  <c r="O6" i="69"/>
  <c r="O7" i="69"/>
  <c r="O8" i="69"/>
  <c r="O19" i="69"/>
  <c r="O5" i="69"/>
  <c r="O9" i="69"/>
  <c r="O18" i="69"/>
  <c r="P8" i="69"/>
  <c r="P19" i="69"/>
  <c r="P21" i="69"/>
  <c r="P6" i="69"/>
  <c r="P4" i="69"/>
  <c r="P14" i="69"/>
  <c r="P13" i="69"/>
  <c r="P16" i="69"/>
  <c r="P10" i="69"/>
  <c r="P20" i="69"/>
  <c r="P11" i="69"/>
  <c r="P7" i="69"/>
  <c r="P15" i="69"/>
  <c r="P2" i="69"/>
  <c r="P3" i="69"/>
  <c r="P18" i="69"/>
  <c r="P12" i="69"/>
  <c r="P5" i="69"/>
  <c r="P17" i="69"/>
  <c r="P9" i="69"/>
  <c r="H9" i="69"/>
  <c r="H18" i="69"/>
  <c r="H8" i="69"/>
  <c r="H20" i="69"/>
  <c r="H6" i="69"/>
  <c r="H3" i="69"/>
  <c r="H7" i="69"/>
  <c r="H16" i="69"/>
  <c r="H10" i="69"/>
  <c r="H2" i="69"/>
  <c r="H4" i="69"/>
  <c r="H14" i="69"/>
  <c r="H12" i="69"/>
  <c r="H17" i="69"/>
  <c r="H21" i="69"/>
  <c r="H11" i="69"/>
  <c r="H13" i="69"/>
  <c r="H19" i="69"/>
  <c r="H15" i="69"/>
  <c r="H5" i="69"/>
  <c r="I21" i="68"/>
  <c r="I9" i="68"/>
  <c r="I16" i="68"/>
  <c r="I10" i="68"/>
  <c r="I12" i="68"/>
  <c r="I4" i="68"/>
  <c r="I15" i="68"/>
  <c r="I18" i="68"/>
  <c r="I8" i="68"/>
  <c r="I14" i="68"/>
  <c r="I3" i="68"/>
  <c r="I6" i="68"/>
  <c r="I17" i="68"/>
  <c r="I20" i="68"/>
  <c r="I2" i="68"/>
  <c r="I19" i="68"/>
  <c r="I11" i="68"/>
  <c r="I13" i="68"/>
  <c r="I5" i="68"/>
  <c r="I7" i="68"/>
  <c r="U19" i="69"/>
  <c r="U4" i="69"/>
  <c r="U10" i="69"/>
  <c r="U21" i="69"/>
  <c r="U15" i="69"/>
  <c r="U9" i="69"/>
  <c r="U8" i="69"/>
  <c r="U6" i="69"/>
  <c r="U11" i="69"/>
  <c r="U7" i="69"/>
  <c r="U20" i="69"/>
  <c r="U2" i="69"/>
  <c r="U17" i="69"/>
  <c r="U12" i="69"/>
  <c r="U5" i="69"/>
  <c r="U18" i="69"/>
  <c r="U16" i="69"/>
  <c r="U13" i="69"/>
  <c r="U14" i="69"/>
  <c r="U3" i="69"/>
  <c r="J20" i="69"/>
  <c r="J3" i="69"/>
  <c r="J21" i="69"/>
  <c r="J12" i="69"/>
  <c r="J11" i="69"/>
  <c r="J5" i="69"/>
  <c r="J10" i="69"/>
  <c r="J6" i="69"/>
  <c r="J18" i="69"/>
  <c r="J8" i="69"/>
  <c r="J2" i="69"/>
  <c r="J17" i="69"/>
  <c r="J14" i="69"/>
  <c r="J13" i="69"/>
  <c r="J15" i="69"/>
  <c r="J16" i="69"/>
  <c r="J7" i="69"/>
  <c r="J9" i="69"/>
  <c r="J4" i="69"/>
  <c r="J19" i="69"/>
  <c r="K18" i="69"/>
  <c r="K14" i="69"/>
  <c r="K20" i="69"/>
  <c r="K19" i="69"/>
  <c r="K7" i="69"/>
  <c r="K17" i="69"/>
  <c r="K6" i="69"/>
  <c r="K3" i="69"/>
  <c r="K13" i="69"/>
  <c r="K15" i="69"/>
  <c r="K16" i="69"/>
  <c r="K2" i="69"/>
  <c r="K8" i="69"/>
  <c r="K12" i="69"/>
  <c r="K4" i="69"/>
  <c r="K11" i="69"/>
  <c r="K21" i="69"/>
  <c r="K9" i="69"/>
  <c r="K10" i="69"/>
  <c r="K5" i="69"/>
  <c r="U12" i="68"/>
  <c r="U9" i="68"/>
  <c r="U14" i="68"/>
  <c r="U6" i="68"/>
  <c r="U20" i="68"/>
  <c r="U11" i="68"/>
  <c r="U16" i="68"/>
  <c r="U13" i="68"/>
  <c r="U4" i="68"/>
  <c r="U19" i="68"/>
  <c r="U17" i="68"/>
  <c r="U2" i="68"/>
  <c r="U21" i="68"/>
  <c r="U10" i="68"/>
  <c r="U15" i="68"/>
  <c r="U8" i="68"/>
  <c r="U5" i="68"/>
  <c r="U18" i="68"/>
  <c r="U7" i="68"/>
  <c r="U3" i="68"/>
  <c r="O16" i="68"/>
  <c r="O6" i="68"/>
  <c r="O15" i="68"/>
  <c r="O10" i="68"/>
  <c r="O14" i="68"/>
  <c r="O20" i="68"/>
  <c r="O9" i="68"/>
  <c r="O18" i="68"/>
  <c r="O21" i="68"/>
  <c r="O3" i="68"/>
  <c r="O8" i="68"/>
  <c r="O2" i="68"/>
  <c r="O7" i="68"/>
  <c r="O13" i="68"/>
  <c r="O19" i="68"/>
  <c r="O12" i="68"/>
  <c r="O17" i="68"/>
  <c r="O5" i="68"/>
  <c r="O11" i="68"/>
  <c r="O4" i="68"/>
  <c r="D4" i="68"/>
  <c r="D19" i="68"/>
  <c r="D3" i="68"/>
  <c r="D6" i="68"/>
  <c r="D21" i="68"/>
  <c r="D16" i="68"/>
  <c r="D18" i="68"/>
  <c r="D15" i="68"/>
  <c r="D10" i="68"/>
  <c r="D14" i="68"/>
  <c r="D13" i="68"/>
  <c r="D9" i="68"/>
  <c r="D7" i="68"/>
  <c r="D17" i="68"/>
  <c r="D12" i="68"/>
  <c r="D8" i="68"/>
  <c r="D11" i="68"/>
  <c r="D20" i="68"/>
  <c r="D5" i="68"/>
  <c r="D2" i="68"/>
  <c r="E10" i="68"/>
  <c r="E9" i="68"/>
  <c r="E11" i="68"/>
  <c r="E8" i="68"/>
  <c r="E14" i="68"/>
  <c r="E7" i="68"/>
  <c r="E2" i="68"/>
  <c r="E5" i="68"/>
  <c r="E18" i="68"/>
  <c r="E4" i="68"/>
  <c r="E17" i="68"/>
  <c r="E12" i="68"/>
  <c r="E15" i="68"/>
  <c r="E13" i="68"/>
  <c r="E6" i="68"/>
  <c r="E16" i="68"/>
  <c r="E3" i="68"/>
  <c r="E21" i="68"/>
  <c r="E20" i="68"/>
  <c r="F4" i="68"/>
  <c r="F12" i="68"/>
  <c r="F8" i="68"/>
  <c r="F19" i="68"/>
  <c r="F2" i="68"/>
  <c r="F6" i="68"/>
  <c r="F17" i="68"/>
  <c r="F16" i="68"/>
  <c r="F15" i="68"/>
  <c r="F21" i="68"/>
  <c r="F20" i="68"/>
  <c r="F3" i="68"/>
  <c r="F14" i="68"/>
  <c r="F13" i="68"/>
  <c r="F11" i="68"/>
  <c r="F7" i="68"/>
  <c r="F9" i="68"/>
  <c r="F5" i="68"/>
  <c r="F18" i="68"/>
  <c r="F10" i="68"/>
  <c r="G8" i="68"/>
  <c r="G20" i="68"/>
  <c r="G18" i="68"/>
  <c r="G19" i="68"/>
  <c r="G5" i="68"/>
  <c r="G2" i="68"/>
  <c r="G17" i="68"/>
  <c r="G14" i="68"/>
  <c r="G9" i="68"/>
  <c r="G10" i="68"/>
  <c r="G7" i="68"/>
  <c r="G6" i="68"/>
  <c r="G13" i="68"/>
  <c r="G4" i="68"/>
  <c r="G21" i="68"/>
  <c r="G16" i="68"/>
  <c r="G12" i="68"/>
  <c r="G3" i="68"/>
  <c r="G11" i="68"/>
  <c r="G15" i="68"/>
  <c r="H5" i="68"/>
  <c r="H2" i="68"/>
  <c r="H14" i="68"/>
  <c r="H9" i="68"/>
  <c r="H21" i="68"/>
  <c r="H18" i="68"/>
  <c r="H4" i="68"/>
  <c r="H10" i="68"/>
  <c r="H8" i="68"/>
  <c r="H13" i="68"/>
  <c r="H16" i="68"/>
  <c r="H20" i="68"/>
  <c r="H11" i="68"/>
  <c r="H7" i="68"/>
  <c r="H3" i="68"/>
  <c r="H19" i="68"/>
  <c r="H15" i="68"/>
  <c r="H6" i="68"/>
  <c r="H12" i="68"/>
  <c r="H17" i="68"/>
  <c r="K5" i="68"/>
  <c r="K12" i="68"/>
  <c r="K9" i="68"/>
  <c r="K7" i="68"/>
  <c r="K11" i="68"/>
  <c r="K20" i="68"/>
  <c r="K19" i="68"/>
  <c r="K4" i="68"/>
  <c r="K2" i="68"/>
  <c r="K10" i="68"/>
  <c r="K6" i="68"/>
  <c r="K13" i="68"/>
  <c r="K18" i="68"/>
  <c r="K21" i="68"/>
  <c r="K17" i="68"/>
  <c r="K3" i="68"/>
  <c r="K16" i="68"/>
  <c r="K15" i="68"/>
  <c r="K14" i="68"/>
  <c r="K8" i="68"/>
  <c r="T8" i="69"/>
  <c r="T10" i="69"/>
  <c r="T7" i="69"/>
  <c r="T17" i="69"/>
  <c r="T13" i="69"/>
  <c r="T5" i="69"/>
  <c r="T18" i="69"/>
  <c r="T6" i="69"/>
  <c r="T16" i="69"/>
  <c r="T2" i="69"/>
  <c r="T21" i="69"/>
  <c r="T20" i="69"/>
  <c r="T3" i="69"/>
  <c r="T4" i="69"/>
  <c r="T14" i="69"/>
  <c r="T11" i="69"/>
  <c r="T9" i="69"/>
  <c r="T19" i="69"/>
  <c r="T15" i="69"/>
  <c r="T12" i="69"/>
  <c r="V15" i="69"/>
  <c r="V16" i="69"/>
  <c r="V5" i="69"/>
  <c r="V21" i="69"/>
  <c r="V7" i="69"/>
  <c r="V13" i="69"/>
  <c r="V20" i="69"/>
  <c r="V9" i="69"/>
  <c r="V11" i="69"/>
  <c r="V6" i="69"/>
  <c r="V19" i="69"/>
  <c r="V10" i="69"/>
  <c r="V2" i="69"/>
  <c r="V3" i="69"/>
  <c r="V8" i="69"/>
  <c r="V14" i="69"/>
  <c r="V12" i="69"/>
  <c r="V18" i="69"/>
  <c r="V17" i="69"/>
  <c r="V4" i="69"/>
  <c r="W18" i="69"/>
  <c r="W14" i="69"/>
  <c r="W4" i="69"/>
  <c r="W13" i="69"/>
  <c r="W10" i="69"/>
  <c r="W7" i="69"/>
  <c r="W8" i="69"/>
  <c r="W17" i="69"/>
  <c r="W12" i="69"/>
  <c r="W2" i="69"/>
  <c r="W3" i="69"/>
  <c r="W19" i="69"/>
  <c r="W15" i="69"/>
  <c r="W16" i="69"/>
  <c r="W11" i="69"/>
  <c r="W21" i="69"/>
  <c r="W6" i="69"/>
  <c r="W5" i="69"/>
  <c r="W20" i="69"/>
  <c r="W9" i="69"/>
  <c r="L14" i="69"/>
  <c r="L8" i="69"/>
  <c r="L3" i="69"/>
  <c r="L21" i="69"/>
  <c r="L15" i="69"/>
  <c r="L9" i="69"/>
  <c r="L4" i="69"/>
  <c r="L5" i="69"/>
  <c r="L16" i="69"/>
  <c r="L18" i="69"/>
  <c r="L13" i="69"/>
  <c r="L17" i="69"/>
  <c r="L20" i="69"/>
  <c r="L6" i="69"/>
  <c r="L19" i="69"/>
  <c r="L12" i="69"/>
  <c r="L2" i="69"/>
  <c r="L10" i="69"/>
  <c r="L11" i="69"/>
  <c r="L7" i="69"/>
  <c r="B14" i="68"/>
  <c r="B8" i="68"/>
  <c r="B15" i="68"/>
  <c r="B20" i="68"/>
  <c r="B19" i="68"/>
  <c r="B11" i="68"/>
  <c r="B4" i="68"/>
  <c r="B16" i="68"/>
  <c r="B2" i="68"/>
  <c r="B21" i="68"/>
  <c r="B3" i="68"/>
  <c r="B5" i="68"/>
  <c r="B7" i="68"/>
  <c r="B17" i="68"/>
  <c r="B10" i="68"/>
  <c r="B18" i="68"/>
  <c r="B12" i="68"/>
  <c r="B9" i="68"/>
  <c r="B13" i="68"/>
  <c r="B6" i="68"/>
  <c r="P2" i="68"/>
  <c r="P10" i="68"/>
  <c r="P5" i="68"/>
  <c r="P12" i="68"/>
  <c r="P6" i="68"/>
  <c r="P17" i="68"/>
  <c r="P9" i="68"/>
  <c r="P19" i="68"/>
  <c r="P18" i="68"/>
  <c r="P16" i="68"/>
  <c r="P7" i="68"/>
  <c r="P11" i="68"/>
  <c r="P3" i="68"/>
  <c r="P15" i="68"/>
  <c r="P14" i="68"/>
  <c r="P13" i="68"/>
  <c r="P8" i="68"/>
  <c r="P21" i="68"/>
  <c r="P20" i="68"/>
  <c r="P4" i="68"/>
  <c r="Q20" i="68"/>
  <c r="Q19" i="68"/>
  <c r="Q17" i="68"/>
  <c r="Q13" i="68"/>
  <c r="Q8" i="68"/>
  <c r="Q10" i="68"/>
  <c r="Q7" i="68"/>
  <c r="Q11" i="68"/>
  <c r="Q3" i="68"/>
  <c r="Q9" i="68"/>
  <c r="Q6" i="68"/>
  <c r="Q15" i="68"/>
  <c r="Q21" i="68"/>
  <c r="Q18" i="68"/>
  <c r="Q12" i="68"/>
  <c r="Q5" i="68"/>
  <c r="Q4" i="68"/>
  <c r="Q16" i="68"/>
  <c r="Q14" i="68"/>
  <c r="Q2" i="68"/>
  <c r="R19" i="68"/>
  <c r="R21" i="68"/>
  <c r="R6" i="68"/>
  <c r="R2" i="68"/>
  <c r="R5" i="68"/>
  <c r="R14" i="68"/>
  <c r="R17" i="68"/>
  <c r="R8" i="68"/>
  <c r="R4" i="68"/>
  <c r="R13" i="68"/>
  <c r="R18" i="68"/>
  <c r="R12" i="68"/>
  <c r="R11" i="68"/>
  <c r="R10" i="68"/>
  <c r="R7" i="68"/>
  <c r="R3" i="68"/>
  <c r="R9" i="68"/>
  <c r="R20" i="68"/>
  <c r="R16" i="68"/>
  <c r="R15" i="68"/>
  <c r="S18" i="68"/>
  <c r="S5" i="68"/>
  <c r="S8" i="68"/>
  <c r="S17" i="68"/>
  <c r="S3" i="68"/>
  <c r="S20" i="68"/>
  <c r="S16" i="68"/>
  <c r="S15" i="68"/>
  <c r="S12" i="68"/>
  <c r="S6" i="68"/>
  <c r="S10" i="68"/>
  <c r="S9" i="68"/>
  <c r="S2" i="68"/>
  <c r="S11" i="68"/>
  <c r="S21" i="68"/>
  <c r="S14" i="68"/>
  <c r="S13" i="68"/>
  <c r="S4" i="68"/>
  <c r="S7" i="68"/>
  <c r="S19" i="68"/>
  <c r="T7" i="68"/>
  <c r="T17" i="68"/>
  <c r="T10" i="68"/>
  <c r="T13" i="68"/>
  <c r="T2" i="68"/>
  <c r="T11" i="68"/>
  <c r="T4" i="68"/>
  <c r="T9" i="68"/>
  <c r="T21" i="68"/>
  <c r="T6" i="68"/>
  <c r="T12" i="68"/>
  <c r="T19" i="68"/>
  <c r="T18" i="68"/>
  <c r="T3" i="68"/>
  <c r="T8" i="68"/>
  <c r="T20" i="68"/>
  <c r="T5" i="68"/>
  <c r="T16" i="68"/>
  <c r="T15" i="68"/>
  <c r="T14" i="68"/>
  <c r="X13" i="69"/>
  <c r="X19" i="69"/>
  <c r="X12" i="69"/>
  <c r="X6" i="69"/>
  <c r="X2" i="69"/>
  <c r="X8" i="69"/>
  <c r="X7" i="69"/>
  <c r="X3" i="69"/>
  <c r="X17" i="69"/>
  <c r="X21" i="69"/>
  <c r="X15" i="69"/>
  <c r="X4" i="69"/>
  <c r="X16" i="69"/>
  <c r="X9" i="69"/>
  <c r="X10" i="69"/>
  <c r="X20" i="69"/>
  <c r="X18" i="69"/>
  <c r="X11" i="69"/>
  <c r="X5" i="69"/>
  <c r="X14" i="69"/>
  <c r="M14" i="69"/>
  <c r="M13" i="69"/>
  <c r="M6" i="69"/>
  <c r="M12" i="69"/>
  <c r="M11" i="69"/>
  <c r="M16" i="69"/>
  <c r="M9" i="69"/>
  <c r="M7" i="69"/>
  <c r="M5" i="69"/>
  <c r="M8" i="69"/>
  <c r="M17" i="69"/>
  <c r="M4" i="69"/>
  <c r="M19" i="69"/>
  <c r="M20" i="69"/>
  <c r="M10" i="69"/>
  <c r="M21" i="69"/>
  <c r="M15" i="69"/>
  <c r="M2" i="69"/>
  <c r="M3" i="69"/>
  <c r="M18" i="69"/>
  <c r="S21" i="69"/>
  <c r="S14" i="69"/>
  <c r="S9" i="69"/>
  <c r="S4" i="69"/>
  <c r="S19" i="69"/>
  <c r="S12" i="69"/>
  <c r="S16" i="69"/>
  <c r="S8" i="69"/>
  <c r="S2" i="69"/>
  <c r="S7" i="69"/>
  <c r="S10" i="69"/>
  <c r="S5" i="69"/>
  <c r="S17" i="69"/>
  <c r="S18" i="69"/>
  <c r="S3" i="69"/>
  <c r="S11" i="69"/>
  <c r="S15" i="69"/>
  <c r="S6" i="69"/>
  <c r="S20" i="69"/>
  <c r="S13" i="69"/>
  <c r="C11" i="69"/>
  <c r="C10" i="69"/>
  <c r="C7" i="69"/>
  <c r="C19" i="69"/>
  <c r="C2" i="69"/>
  <c r="C5" i="69"/>
  <c r="C21" i="69"/>
  <c r="C13" i="69"/>
  <c r="C12" i="69"/>
  <c r="C14" i="69"/>
  <c r="C18" i="69"/>
  <c r="C6" i="69"/>
  <c r="C20" i="69"/>
  <c r="C4" i="69"/>
  <c r="C8" i="69"/>
  <c r="C16" i="69"/>
  <c r="C9" i="69"/>
  <c r="C3" i="69"/>
  <c r="C17" i="69"/>
  <c r="C15" i="69"/>
  <c r="D21" i="69"/>
  <c r="D8" i="69"/>
  <c r="D14" i="69"/>
  <c r="D10" i="69"/>
  <c r="D12" i="69"/>
  <c r="D20" i="69"/>
  <c r="D19" i="69"/>
  <c r="D15" i="69"/>
  <c r="D5" i="69"/>
  <c r="D17" i="69"/>
  <c r="D7" i="69"/>
  <c r="D3" i="69"/>
  <c r="D4" i="69"/>
  <c r="D18" i="69"/>
  <c r="D16" i="69"/>
  <c r="D13" i="69"/>
  <c r="D2" i="69"/>
  <c r="D6" i="69"/>
  <c r="D11" i="69"/>
  <c r="D9" i="69"/>
  <c r="E19" i="68"/>
  <c r="E6" i="69"/>
  <c r="E18" i="69"/>
  <c r="E9" i="69"/>
  <c r="E8" i="69"/>
  <c r="E16" i="69"/>
  <c r="E14" i="69"/>
  <c r="E5" i="69"/>
  <c r="E10" i="69"/>
  <c r="E19" i="69"/>
  <c r="E11" i="69"/>
  <c r="E17" i="69"/>
  <c r="E12" i="69"/>
  <c r="E2" i="69"/>
  <c r="E21" i="69"/>
  <c r="E15" i="69"/>
  <c r="E20" i="69"/>
  <c r="E4" i="69"/>
  <c r="E3" i="69"/>
  <c r="E7" i="69"/>
  <c r="E13" i="69"/>
  <c r="F7" i="69"/>
  <c r="F21" i="69"/>
  <c r="F19" i="69"/>
  <c r="F8" i="69"/>
  <c r="F6" i="69"/>
  <c r="F17" i="69"/>
  <c r="F18" i="69"/>
  <c r="F4" i="69"/>
  <c r="F9" i="69"/>
  <c r="F2" i="69"/>
  <c r="F10" i="69"/>
  <c r="F15" i="69"/>
  <c r="F14" i="69"/>
  <c r="F20" i="69"/>
  <c r="F5" i="69"/>
  <c r="F3" i="69"/>
  <c r="F12" i="69"/>
  <c r="F16" i="69"/>
  <c r="F13" i="69"/>
  <c r="F11" i="69"/>
</calcChain>
</file>

<file path=xl/sharedStrings.xml><?xml version="1.0" encoding="utf-8"?>
<sst xmlns="http://schemas.openxmlformats.org/spreadsheetml/2006/main" count="50" uniqueCount="16">
  <si>
    <t>numScenarios</t>
  </si>
  <si>
    <t>Node ID</t>
  </si>
  <si>
    <t>Year</t>
  </si>
  <si>
    <t>PV Installed, [MW]</t>
  </si>
  <si>
    <t>ESS Installed, [MWh]</t>
  </si>
  <si>
    <t>Time</t>
  </si>
  <si>
    <t>NodeID</t>
  </si>
  <si>
    <t>Pinst, [MW]</t>
  </si>
  <si>
    <t>Ratio, [%]</t>
  </si>
  <si>
    <t>EV Load, [MW]</t>
  </si>
  <si>
    <t>Minimum EV Load, [MW]</t>
  </si>
  <si>
    <t>Maximum EV Load, [MW]</t>
  </si>
  <si>
    <t>Load Scale Factor</t>
  </si>
  <si>
    <t>Load Growth (cumul.)</t>
  </si>
  <si>
    <t>Flex. Load Growth</t>
  </si>
  <si>
    <t>GenID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</si>
</sst>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externalLink" Target="externalLinks/externalLink2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2\case30\case30_base.xlsx" TargetMode="External"/><Relationship Id="rId1" Type="http://schemas.openxmlformats.org/officeDocument/2006/relationships/externalLinkPath" Target="case30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-planning-no_esso-v2\data\CS1\Market%20Data\CS1_market_data_2020.xlsx" TargetMode="External"/><Relationship Id="rId1" Type="http://schemas.openxmlformats.org/officeDocument/2006/relationships/externalLinkPath" Target="/Projects/thesis-shared-resource-planning-no_esso-v2/data/CS1/Market%20Data/CS1_market_data_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Qc, Winter, S1"/>
      <sheetName val="Profiles, Pc, Summer, S1"/>
      <sheetName val="Profiles, Qc, Summer, S1"/>
      <sheetName val="EV Profiles"/>
    </sheetNames>
    <sheetDataSet>
      <sheetData sheetId="0">
        <row r="2">
          <cell r="B2">
            <v>0.01</v>
          </cell>
        </row>
        <row r="3">
          <cell r="B3">
            <v>0.1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5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6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7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5.1616362495959196</v>
          </cell>
          <cell r="C6">
            <v>0.34974803566595075</v>
          </cell>
          <cell r="D6">
            <v>-6.5351824474776752</v>
          </cell>
          <cell r="E6">
            <v>-10.005516473617122</v>
          </cell>
          <cell r="F6">
            <v>-7.4998021843506377</v>
          </cell>
          <cell r="G6">
            <v>8.7075314237500745</v>
          </cell>
          <cell r="H6">
            <v>26.371034435728234</v>
          </cell>
          <cell r="I6">
            <v>30</v>
          </cell>
          <cell r="J6">
            <v>23.923324396415044</v>
          </cell>
          <cell r="K6">
            <v>13.263581089318372</v>
          </cell>
          <cell r="L6">
            <v>3.8020301423176592</v>
          </cell>
          <cell r="M6">
            <v>4.5053884954305348</v>
          </cell>
          <cell r="N6">
            <v>7.0990226770830187</v>
          </cell>
          <cell r="O6">
            <v>3.5382704294335174</v>
          </cell>
          <cell r="P6">
            <v>6.0557557680321032</v>
          </cell>
          <cell r="Q6">
            <v>4.3326723187233753</v>
          </cell>
          <cell r="R6">
            <v>4.2447526406942266</v>
          </cell>
          <cell r="S6">
            <v>5.0045222150796924</v>
          </cell>
          <cell r="T6">
            <v>5.1364014105881344</v>
          </cell>
          <cell r="U6">
            <v>6.3672790822908665</v>
          </cell>
          <cell r="V6">
            <v>6.8068778654241653</v>
          </cell>
          <cell r="W6">
            <v>8.0318661183113473</v>
          </cell>
          <cell r="X6">
            <v>7.0698046233029137</v>
          </cell>
          <cell r="Y6">
            <v>-0.81195500038019763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8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5.1616362495959196</v>
          </cell>
          <cell r="C6">
            <v>0.34974803566595075</v>
          </cell>
          <cell r="D6">
            <v>-6.5351824474776752</v>
          </cell>
          <cell r="E6">
            <v>-10.005516473617122</v>
          </cell>
          <cell r="F6">
            <v>-7.4998021843506377</v>
          </cell>
          <cell r="G6">
            <v>8.7075314237500745</v>
          </cell>
          <cell r="H6">
            <v>26.371034435728234</v>
          </cell>
          <cell r="I6">
            <v>30</v>
          </cell>
          <cell r="J6">
            <v>23.923324396415044</v>
          </cell>
          <cell r="K6">
            <v>13.263581089318372</v>
          </cell>
          <cell r="L6">
            <v>3.8020301423176592</v>
          </cell>
          <cell r="M6">
            <v>4.5053884954305348</v>
          </cell>
          <cell r="N6">
            <v>7.0990226770830187</v>
          </cell>
          <cell r="O6">
            <v>3.5382704294335174</v>
          </cell>
          <cell r="P6">
            <v>6.0557557680321032</v>
          </cell>
          <cell r="Q6">
            <v>4.3326723187233753</v>
          </cell>
          <cell r="R6">
            <v>4.2447526406942266</v>
          </cell>
          <cell r="S6">
            <v>5.0045222150796924</v>
          </cell>
          <cell r="T6">
            <v>5.1364014105881344</v>
          </cell>
          <cell r="U6">
            <v>6.3672790822908665</v>
          </cell>
          <cell r="V6">
            <v>6.8068778654241653</v>
          </cell>
          <cell r="W6">
            <v>8.0318661183113473</v>
          </cell>
          <cell r="X6">
            <v>7.0698046233029137</v>
          </cell>
          <cell r="Y6">
            <v>-0.81195500038019763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9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5.1616362495959196</v>
          </cell>
          <cell r="C6">
            <v>0.34974803566595075</v>
          </cell>
          <cell r="D6">
            <v>-6.5351824474776752</v>
          </cell>
          <cell r="E6">
            <v>-10.005516473617122</v>
          </cell>
          <cell r="F6">
            <v>-7.4998021843506377</v>
          </cell>
          <cell r="G6">
            <v>8.7075314237500745</v>
          </cell>
          <cell r="H6">
            <v>26.371034435728234</v>
          </cell>
          <cell r="I6">
            <v>30</v>
          </cell>
          <cell r="J6">
            <v>23.923324396415044</v>
          </cell>
          <cell r="K6">
            <v>13.263581089318372</v>
          </cell>
          <cell r="L6">
            <v>3.8020301423176592</v>
          </cell>
          <cell r="M6">
            <v>4.5053884954305348</v>
          </cell>
          <cell r="N6">
            <v>7.0990226770830187</v>
          </cell>
          <cell r="O6">
            <v>3.5382704294335174</v>
          </cell>
          <cell r="P6">
            <v>6.0557557680321032</v>
          </cell>
          <cell r="Q6">
            <v>4.3326723187233753</v>
          </cell>
          <cell r="R6">
            <v>4.2447526406942266</v>
          </cell>
          <cell r="S6">
            <v>5.0045222150796924</v>
          </cell>
          <cell r="T6">
            <v>5.1364014105881344</v>
          </cell>
          <cell r="U6">
            <v>6.3672790822908665</v>
          </cell>
          <cell r="V6">
            <v>6.8068778654241653</v>
          </cell>
          <cell r="W6">
            <v>8.0318661183113473</v>
          </cell>
          <cell r="X6">
            <v>7.0698046233029137</v>
          </cell>
          <cell r="Y6">
            <v>-0.81195500038019763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10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11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12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13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-27.574870912201462</v>
          </cell>
          <cell r="C6">
            <v>-24.745554984408777</v>
          </cell>
          <cell r="D6">
            <v>-26.96858942039897</v>
          </cell>
          <cell r="E6">
            <v>-21.815191771772287</v>
          </cell>
          <cell r="F6">
            <v>-23.836132048678639</v>
          </cell>
          <cell r="G6">
            <v>-24.846602269252568</v>
          </cell>
          <cell r="H6">
            <v>-28.888482412461524</v>
          </cell>
          <cell r="I6">
            <v>-21.916238563891575</v>
          </cell>
          <cell r="J6">
            <v>-24.947649061371859</v>
          </cell>
          <cell r="K6">
            <v>-23.836131555954136</v>
          </cell>
          <cell r="L6">
            <v>-26.96858900979521</v>
          </cell>
          <cell r="M6">
            <v>-30</v>
          </cell>
          <cell r="N6">
            <v>-22.724614707502418</v>
          </cell>
          <cell r="O6">
            <v>-21.81519193601379</v>
          </cell>
          <cell r="P6">
            <v>-23.431943319907212</v>
          </cell>
          <cell r="Q6">
            <v>-25.250790012574981</v>
          </cell>
          <cell r="R6">
            <v>-23.431943402027962</v>
          </cell>
          <cell r="S6">
            <v>-21.71414481541149</v>
          </cell>
          <cell r="T6">
            <v>-21.91623831752932</v>
          </cell>
          <cell r="U6">
            <v>-19.187969017614417</v>
          </cell>
          <cell r="V6">
            <v>-22.623567340537868</v>
          </cell>
          <cell r="W6">
            <v>-24.038225715037974</v>
          </cell>
          <cell r="X6">
            <v>-25.452883678934317</v>
          </cell>
          <cell r="Y6">
            <v>-25.654978330742662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14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-27.574870912201462</v>
          </cell>
          <cell r="C6">
            <v>-24.745554984408777</v>
          </cell>
          <cell r="D6">
            <v>-26.96858942039897</v>
          </cell>
          <cell r="E6">
            <v>-21.815191771772287</v>
          </cell>
          <cell r="F6">
            <v>-23.836132048678639</v>
          </cell>
          <cell r="G6">
            <v>-24.846602269252568</v>
          </cell>
          <cell r="H6">
            <v>-28.888482412461524</v>
          </cell>
          <cell r="I6">
            <v>-21.916238563891575</v>
          </cell>
          <cell r="J6">
            <v>-24.947649061371859</v>
          </cell>
          <cell r="K6">
            <v>-23.836131555954136</v>
          </cell>
          <cell r="L6">
            <v>-26.96858900979521</v>
          </cell>
          <cell r="M6">
            <v>-30</v>
          </cell>
          <cell r="N6">
            <v>-22.724614707502418</v>
          </cell>
          <cell r="O6">
            <v>-21.81519193601379</v>
          </cell>
          <cell r="P6">
            <v>-23.431943319907212</v>
          </cell>
          <cell r="Q6">
            <v>-25.250790012574981</v>
          </cell>
          <cell r="R6">
            <v>-23.431943402027962</v>
          </cell>
          <cell r="S6">
            <v>-21.71414481541149</v>
          </cell>
          <cell r="T6">
            <v>-21.91623831752932</v>
          </cell>
          <cell r="U6">
            <v>-19.187969017614417</v>
          </cell>
          <cell r="V6">
            <v>-22.623567340537868</v>
          </cell>
          <cell r="W6">
            <v>-24.038225715037974</v>
          </cell>
          <cell r="X6">
            <v>-25.452883678934317</v>
          </cell>
          <cell r="Y6">
            <v>-25.654978330742662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15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-27.574870912201462</v>
          </cell>
          <cell r="C6">
            <v>-24.745554984408777</v>
          </cell>
          <cell r="D6">
            <v>-26.96858942039897</v>
          </cell>
          <cell r="E6">
            <v>-21.815191771772287</v>
          </cell>
          <cell r="F6">
            <v>-23.836132048678639</v>
          </cell>
          <cell r="G6">
            <v>-24.846602269252568</v>
          </cell>
          <cell r="H6">
            <v>-28.888482412461524</v>
          </cell>
          <cell r="I6">
            <v>-21.916238563891575</v>
          </cell>
          <cell r="J6">
            <v>-24.947649061371859</v>
          </cell>
          <cell r="K6">
            <v>-23.836131555954136</v>
          </cell>
          <cell r="L6">
            <v>-26.96858900979521</v>
          </cell>
          <cell r="M6">
            <v>-30</v>
          </cell>
          <cell r="N6">
            <v>-22.724614707502418</v>
          </cell>
          <cell r="O6">
            <v>-21.81519193601379</v>
          </cell>
          <cell r="P6">
            <v>-23.431943319907212</v>
          </cell>
          <cell r="Q6">
            <v>-25.250790012574981</v>
          </cell>
          <cell r="R6">
            <v>-23.431943402027962</v>
          </cell>
          <cell r="S6">
            <v>-21.71414481541149</v>
          </cell>
          <cell r="T6">
            <v>-21.91623831752932</v>
          </cell>
          <cell r="U6">
            <v>-19.187969017614417</v>
          </cell>
          <cell r="V6">
            <v>-22.623567340537868</v>
          </cell>
          <cell r="W6">
            <v>-24.038225715037974</v>
          </cell>
          <cell r="X6">
            <v>-25.452883678934317</v>
          </cell>
          <cell r="Y6">
            <v>-25.654978330742662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16"/>
      <sheetData sheetId="17"/>
      <sheetData sheetId="18"/>
      <sheetData sheetId="19"/>
      <sheetData sheetId="20">
        <row r="2">
          <cell r="B2">
            <v>9.8328000000000007</v>
          </cell>
          <cell r="C2">
            <v>10.1608</v>
          </cell>
          <cell r="D2">
            <v>9.0983999999999998</v>
          </cell>
          <cell r="E2">
            <v>8.6240000000000006</v>
          </cell>
          <cell r="F2">
            <v>7.0655999999999999</v>
          </cell>
          <cell r="G2">
            <v>5.9968000000000004</v>
          </cell>
          <cell r="H2">
            <v>7.3335999999999997</v>
          </cell>
          <cell r="I2">
            <v>1.2736000000000001</v>
          </cell>
          <cell r="J2">
            <v>1.1200000000000001</v>
          </cell>
          <cell r="K2">
            <v>1.6328</v>
          </cell>
          <cell r="L2">
            <v>0.96160000000000001</v>
          </cell>
          <cell r="M2">
            <v>1.2016</v>
          </cell>
          <cell r="N2">
            <v>1.9144000000000001</v>
          </cell>
          <cell r="O2">
            <v>3.5272000000000001</v>
          </cell>
          <cell r="P2">
            <v>3.7631999999999999</v>
          </cell>
          <cell r="Q2">
            <v>3.7008000000000001</v>
          </cell>
          <cell r="R2">
            <v>2.0760000000000001</v>
          </cell>
          <cell r="S2">
            <v>4.2287999999999997</v>
          </cell>
          <cell r="T2">
            <v>2.4815999999999998</v>
          </cell>
          <cell r="U2">
            <v>1.7447999999999999</v>
          </cell>
          <cell r="V2">
            <v>2.6496</v>
          </cell>
          <cell r="W2">
            <v>1.6375999999999999</v>
          </cell>
          <cell r="X2">
            <v>7.4744000000000002</v>
          </cell>
          <cell r="Y2">
            <v>9.0104000000000006</v>
          </cell>
        </row>
        <row r="3">
          <cell r="B3">
            <v>-22.2</v>
          </cell>
          <cell r="C3">
            <v>-23.7392</v>
          </cell>
          <cell r="D3">
            <v>-26.699200000000001</v>
          </cell>
          <cell r="E3">
            <v>-28.800799999999999</v>
          </cell>
          <cell r="F3">
            <v>-30.783999999999999</v>
          </cell>
          <cell r="G3">
            <v>-33.595999999999997</v>
          </cell>
          <cell r="H3">
            <v>-32.056800000000003</v>
          </cell>
          <cell r="I3">
            <v>-35.959519999999998</v>
          </cell>
          <cell r="J3">
            <v>-32.614719999999998</v>
          </cell>
          <cell r="K3">
            <v>-47.905679999999997</v>
          </cell>
          <cell r="L3">
            <v>-47.414720000000003</v>
          </cell>
          <cell r="M3">
            <v>-43.344320000000003</v>
          </cell>
          <cell r="N3">
            <v>-41.549120000000002</v>
          </cell>
          <cell r="O3">
            <v>-40.114960000000004</v>
          </cell>
          <cell r="P3">
            <v>-37.811360000000001</v>
          </cell>
          <cell r="Q3">
            <v>-34.408479999999997</v>
          </cell>
          <cell r="R3">
            <v>-32.173920000000003</v>
          </cell>
          <cell r="S3">
            <v>-28.792480000000001</v>
          </cell>
          <cell r="T3">
            <v>-18.27544</v>
          </cell>
          <cell r="U3">
            <v>-20.452960000000001</v>
          </cell>
          <cell r="V3">
            <v>-21.619679999999999</v>
          </cell>
          <cell r="W3">
            <v>-23.210799999999999</v>
          </cell>
          <cell r="X3">
            <v>-18.440799999999999</v>
          </cell>
          <cell r="Y3">
            <v>-19.595199999999998</v>
          </cell>
        </row>
        <row r="4">
          <cell r="B4">
            <v>21.387119999999999</v>
          </cell>
          <cell r="C4">
            <v>22.88064</v>
          </cell>
          <cell r="D4">
            <v>25.65448</v>
          </cell>
          <cell r="E4">
            <v>27.604880000000001</v>
          </cell>
          <cell r="F4">
            <v>29.3828</v>
          </cell>
          <cell r="G4">
            <v>32.084000000000003</v>
          </cell>
          <cell r="H4">
            <v>30.588000000000001</v>
          </cell>
          <cell r="I4">
            <v>34.518320000000003</v>
          </cell>
          <cell r="J4">
            <v>31.618320000000001</v>
          </cell>
          <cell r="K4">
            <v>36.078879999999998</v>
          </cell>
          <cell r="L4">
            <v>36.362960000000001</v>
          </cell>
          <cell r="M4">
            <v>34.039279999999998</v>
          </cell>
          <cell r="N4">
            <v>32.892000000000003</v>
          </cell>
          <cell r="O4">
            <v>32.046559999999999</v>
          </cell>
          <cell r="P4">
            <v>30.032640000000001</v>
          </cell>
          <cell r="Q4">
            <v>27.342960000000001</v>
          </cell>
          <cell r="R4">
            <v>25.472079999999998</v>
          </cell>
          <cell r="S4">
            <v>22.76576</v>
          </cell>
          <cell r="T4">
            <v>17.818719999999999</v>
          </cell>
          <cell r="U4">
            <v>19.944320000000001</v>
          </cell>
          <cell r="V4">
            <v>21.19312</v>
          </cell>
          <cell r="W4">
            <v>22.82912</v>
          </cell>
          <cell r="X4">
            <v>17.763999999999999</v>
          </cell>
          <cell r="Y4">
            <v>18.889600000000002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cenarios"/>
      <sheetName val="Cp, Winter"/>
      <sheetName val="Cp, Summer"/>
    </sheetNames>
    <sheetDataSet>
      <sheetData sheetId="0"/>
      <sheetData sheetId="1">
        <row r="2">
          <cell r="B2">
            <v>35.04</v>
          </cell>
          <cell r="C2">
            <v>34.020000000000003</v>
          </cell>
          <cell r="D2">
            <v>30</v>
          </cell>
          <cell r="E2">
            <v>30.03</v>
          </cell>
          <cell r="F2">
            <v>33.590000000000003</v>
          </cell>
          <cell r="G2">
            <v>33.35</v>
          </cell>
          <cell r="H2">
            <v>34.01</v>
          </cell>
          <cell r="I2">
            <v>35.33</v>
          </cell>
          <cell r="J2">
            <v>36.94</v>
          </cell>
          <cell r="K2">
            <v>38.74</v>
          </cell>
          <cell r="L2">
            <v>36.6</v>
          </cell>
          <cell r="M2">
            <v>34.19</v>
          </cell>
          <cell r="N2">
            <v>34</v>
          </cell>
          <cell r="O2">
            <v>34</v>
          </cell>
          <cell r="P2">
            <v>30</v>
          </cell>
          <cell r="Q2">
            <v>28.8</v>
          </cell>
          <cell r="R2">
            <v>29.9</v>
          </cell>
          <cell r="S2">
            <v>38.25</v>
          </cell>
          <cell r="T2">
            <v>39.950000000000003</v>
          </cell>
          <cell r="U2">
            <v>41.45</v>
          </cell>
          <cell r="V2">
            <v>44.83</v>
          </cell>
          <cell r="W2">
            <v>44.82</v>
          </cell>
          <cell r="X2">
            <v>40.9</v>
          </cell>
          <cell r="Y2">
            <v>39.75</v>
          </cell>
        </row>
        <row r="3">
          <cell r="B3">
            <v>30.25</v>
          </cell>
          <cell r="C3">
            <v>26.85</v>
          </cell>
          <cell r="D3">
            <v>22.25</v>
          </cell>
          <cell r="E3">
            <v>18.09</v>
          </cell>
          <cell r="F3">
            <v>10</v>
          </cell>
          <cell r="G3">
            <v>8</v>
          </cell>
          <cell r="H3">
            <v>8.41</v>
          </cell>
          <cell r="I3">
            <v>8.41</v>
          </cell>
          <cell r="J3">
            <v>10.8</v>
          </cell>
          <cell r="K3">
            <v>16.989999999999998</v>
          </cell>
          <cell r="L3">
            <v>19.54</v>
          </cell>
          <cell r="M3">
            <v>17.920000000000002</v>
          </cell>
          <cell r="N3">
            <v>22.75</v>
          </cell>
          <cell r="O3">
            <v>20</v>
          </cell>
          <cell r="P3">
            <v>21.57</v>
          </cell>
          <cell r="Q3">
            <v>19.399999999999999</v>
          </cell>
          <cell r="R3">
            <v>23.8</v>
          </cell>
          <cell r="S3">
            <v>29.3</v>
          </cell>
          <cell r="T3">
            <v>35.270000000000003</v>
          </cell>
          <cell r="U3">
            <v>41</v>
          </cell>
          <cell r="V3">
            <v>43.02</v>
          </cell>
          <cell r="W3">
            <v>43</v>
          </cell>
          <cell r="X3">
            <v>41.37</v>
          </cell>
          <cell r="Y3">
            <v>41.35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C1" sqref="C1"/>
    </sheetView>
  </sheetViews>
  <sheetFormatPr defaultRowHeight="15" x14ac:dyDescent="0.25"/>
  <cols>
    <col min="1" max="1" width="19.570312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2</v>
      </c>
      <c r="B3" s="3">
        <v>2020</v>
      </c>
    </row>
    <row r="4" spans="1:5" x14ac:dyDescent="0.25">
      <c r="A4" t="s">
        <v>12</v>
      </c>
      <c r="B4" s="7">
        <v>1</v>
      </c>
    </row>
    <row r="5" spans="1:5" x14ac:dyDescent="0.25">
      <c r="A5" t="s">
        <v>13</v>
      </c>
      <c r="B5" s="7">
        <f>((1+[1]Main!$B$2)^($B$3-2020))*$B$4</f>
        <v>1</v>
      </c>
    </row>
    <row r="6" spans="1:5" x14ac:dyDescent="0.25">
      <c r="A6" t="s">
        <v>14</v>
      </c>
      <c r="B6" s="7">
        <f>((1+[1]Main!$B$3)^($B$3-2020))*$B$4</f>
        <v>1</v>
      </c>
    </row>
    <row r="7" spans="1:5" x14ac:dyDescent="0.25">
      <c r="A7" t="s">
        <v>3</v>
      </c>
      <c r="B7" s="2">
        <f>SUM('RES installed'!$C$2:$C$6)</f>
        <v>40</v>
      </c>
    </row>
    <row r="8" spans="1:5" x14ac:dyDescent="0.25">
      <c r="A8" t="s">
        <v>4</v>
      </c>
      <c r="B8" s="2">
        <f>SUM('ES installed'!$B$2:$B$7)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5D7FE-6C50-4C95-B769-A565C72D82C7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S2'!B2*Main!$B$5)</f>
        <v>3.7886074519744506</v>
      </c>
      <c r="C2" s="2">
        <f>('[1]Qc, Winter, S2'!C2*Main!$B$5)</f>
        <v>4.330170676088521</v>
      </c>
      <c r="D2" s="2">
        <f>('[1]Qc, Winter, S2'!D2*Main!$B$5)</f>
        <v>9.6429878109243141</v>
      </c>
      <c r="E2" s="2">
        <f>('[1]Qc, Winter, S2'!E2*Main!$B$5)</f>
        <v>4.2016106463350544</v>
      </c>
      <c r="F2" s="2">
        <f>('[1]Qc, Winter, S2'!F2*Main!$B$5)</f>
        <v>3.7142628539418308</v>
      </c>
      <c r="G2" s="2">
        <f>('[1]Qc, Winter, S2'!G2*Main!$B$5)</f>
        <v>4.3522701102892114</v>
      </c>
      <c r="H2" s="2">
        <f>('[1]Qc, Winter, S2'!H2*Main!$B$5)</f>
        <v>4.6643665550096571</v>
      </c>
      <c r="I2" s="2">
        <f>('[1]Qc, Winter, S2'!I2*Main!$B$5)</f>
        <v>4.5406940391182999</v>
      </c>
      <c r="J2" s="2">
        <f>('[1]Qc, Winter, S2'!J2*Main!$B$5)</f>
        <v>3.0989220876976469</v>
      </c>
      <c r="K2" s="2">
        <f>('[1]Qc, Winter, S2'!K2*Main!$B$5)</f>
        <v>12.7</v>
      </c>
      <c r="L2" s="2">
        <f>('[1]Qc, Winter, S2'!L2*Main!$B$5)</f>
        <v>1.1589676069182009</v>
      </c>
      <c r="M2" s="2">
        <f>('[1]Qc, Winter, S2'!M2*Main!$B$5)</f>
        <v>6.9202508489583847</v>
      </c>
      <c r="N2" s="2">
        <f>('[1]Qc, Winter, S2'!N2*Main!$B$5)</f>
        <v>2.5623169798784131</v>
      </c>
      <c r="O2" s="2">
        <f>('[1]Qc, Winter, S2'!O2*Main!$B$5)</f>
        <v>3.222791428552759</v>
      </c>
      <c r="P2" s="2">
        <f>('[1]Qc, Winter, S2'!P2*Main!$B$5)</f>
        <v>4.7593001351977859</v>
      </c>
      <c r="Q2" s="2">
        <f>('[1]Qc, Winter, S2'!Q2*Main!$B$5)</f>
        <v>5.9865676591416177</v>
      </c>
      <c r="R2" s="2">
        <f>('[1]Qc, Winter, S2'!R2*Main!$B$5)</f>
        <v>2.0347167641561623</v>
      </c>
      <c r="S2" s="2">
        <f>('[1]Qc, Winter, S2'!S2*Main!$B$5)</f>
        <v>8.625007043764537</v>
      </c>
      <c r="T2" s="2">
        <f>('[1]Qc, Winter, S2'!T2*Main!$B$5)</f>
        <v>7.3037486812072423</v>
      </c>
      <c r="U2" s="2">
        <f>('[1]Qc, Winter, S2'!U2*Main!$B$5)</f>
        <v>2.8935000640795163</v>
      </c>
      <c r="V2" s="2">
        <f>('[1]Qc, Winter, S2'!V2*Main!$B$5)</f>
        <v>12.388270586108039</v>
      </c>
      <c r="W2" s="2">
        <f>('[1]Qc, Winter, S2'!W2*Main!$B$5)</f>
        <v>6.3853350175278472</v>
      </c>
      <c r="X2" s="2">
        <f>('[1]Qc, Winter, S2'!X2*Main!$B$5)</f>
        <v>6.282548348566432</v>
      </c>
      <c r="Y2" s="2">
        <f>('[1]Qc, Winter, S2'!Y2*Main!$B$5)</f>
        <v>2.67796251009548</v>
      </c>
    </row>
    <row r="3" spans="1:25" x14ac:dyDescent="0.25">
      <c r="A3">
        <v>3</v>
      </c>
      <c r="B3" s="2">
        <f>('[1]Qc, Winter, S2'!B3*Main!$B$5)</f>
        <v>-0.99758284104641892</v>
      </c>
      <c r="C3" s="2">
        <f>('[1]Qc, Winter, S2'!C3*Main!$B$5)</f>
        <v>-1.0842355566786359</v>
      </c>
      <c r="D3" s="2">
        <f>('[1]Qc, Winter, S2'!D3*Main!$B$5)</f>
        <v>-1.1678714202859992</v>
      </c>
      <c r="E3" s="2">
        <f>('[1]Qc, Winter, S2'!E3*Main!$B$5)</f>
        <v>-1.159369615731892</v>
      </c>
      <c r="F3" s="2">
        <f>('[1]Qc, Winter, S2'!F3*Main!$B$5)</f>
        <v>-1.2</v>
      </c>
      <c r="G3" s="2">
        <f>('[1]Qc, Winter, S2'!G3*Main!$B$5)</f>
        <v>-1.068225887789044</v>
      </c>
      <c r="H3" s="2">
        <f>('[1]Qc, Winter, S2'!H3*Main!$B$5)</f>
        <v>-0.79549241170036433</v>
      </c>
      <c r="I3" s="2">
        <f>('[1]Qc, Winter, S2'!I3*Main!$B$5)</f>
        <v>-0.32744050499968158</v>
      </c>
      <c r="J3" s="2">
        <f>('[1]Qc, Winter, S2'!J3*Main!$B$5)</f>
        <v>-9.6429345561514529E-2</v>
      </c>
      <c r="K3" s="2">
        <f>('[1]Qc, Winter, S2'!K3*Main!$B$5)</f>
        <v>-1.5084766482474941E-2</v>
      </c>
      <c r="L3" s="2">
        <f>('[1]Qc, Winter, S2'!L3*Main!$B$5)</f>
        <v>-0.13542243385819233</v>
      </c>
      <c r="M3" s="2">
        <f>('[1]Qc, Winter, S2'!M3*Main!$B$5)</f>
        <v>-9.9559943595382824E-2</v>
      </c>
      <c r="N3" s="2">
        <f>('[1]Qc, Winter, S2'!N3*Main!$B$5)</f>
        <v>-0.13780451236314981</v>
      </c>
      <c r="O3" s="2">
        <f>('[1]Qc, Winter, S2'!O3*Main!$B$5)</f>
        <v>-0.13901287337570253</v>
      </c>
      <c r="P3" s="2">
        <f>('[1]Qc, Winter, S2'!P3*Main!$B$5)</f>
        <v>-0.35142847013640915</v>
      </c>
      <c r="Q3" s="2">
        <f>('[1]Qc, Winter, S2'!Q3*Main!$B$5)</f>
        <v>-0.50611232627637026</v>
      </c>
      <c r="R3" s="2">
        <f>('[1]Qc, Winter, S2'!R3*Main!$B$5)</f>
        <v>-0.45009447961795812</v>
      </c>
      <c r="S3" s="2">
        <f>('[1]Qc, Winter, S2'!S3*Main!$B$5)</f>
        <v>-0.15364099669097667</v>
      </c>
      <c r="T3" s="2">
        <f>('[1]Qc, Winter, S2'!T3*Main!$B$5)</f>
        <v>-0.22349255743576243</v>
      </c>
      <c r="U3" s="2">
        <f>('[1]Qc, Winter, S2'!U3*Main!$B$5)</f>
        <v>-0.280940825804539</v>
      </c>
      <c r="V3" s="2">
        <f>('[1]Qc, Winter, S2'!V3*Main!$B$5)</f>
        <v>-0.4413082511457504</v>
      </c>
      <c r="W3" s="2">
        <f>('[1]Qc, Winter, S2'!W3*Main!$B$5)</f>
        <v>-0.57284676960738268</v>
      </c>
      <c r="X3" s="2">
        <f>('[1]Qc, Winter, S2'!X3*Main!$B$5)</f>
        <v>-0.768551854627188</v>
      </c>
      <c r="Y3" s="2">
        <f>('[1]Qc, Winter, S2'!Y3*Main!$B$5)</f>
        <v>-0.86507049089196753</v>
      </c>
    </row>
    <row r="4" spans="1:25" x14ac:dyDescent="0.25">
      <c r="A4">
        <v>4</v>
      </c>
      <c r="B4" s="2">
        <f>('[1]Qc, Winter, S2'!B4*Main!$B$5)</f>
        <v>1.2916613384655597</v>
      </c>
      <c r="C4" s="2">
        <f>('[1]Qc, Winter, S2'!C4*Main!$B$5)</f>
        <v>1.6</v>
      </c>
      <c r="D4" s="2">
        <f>('[1]Qc, Winter, S2'!D4*Main!$B$5)</f>
        <v>1.6</v>
      </c>
      <c r="E4" s="2">
        <f>('[1]Qc, Winter, S2'!E4*Main!$B$5)</f>
        <v>1.6</v>
      </c>
      <c r="F4" s="2">
        <f>('[1]Qc, Winter, S2'!F4*Main!$B$5)</f>
        <v>1.6</v>
      </c>
      <c r="G4" s="2">
        <f>('[1]Qc, Winter, S2'!G4*Main!$B$5)</f>
        <v>1.2964051824749638</v>
      </c>
      <c r="H4" s="2">
        <f>('[1]Qc, Winter, S2'!H4*Main!$B$5)</f>
        <v>0.58801727758744382</v>
      </c>
      <c r="I4" s="2">
        <f>('[1]Qc, Winter, S2'!I4*Main!$B$5)</f>
        <v>7.5701129794235572E-2</v>
      </c>
      <c r="J4" s="2">
        <f>('[1]Qc, Winter, S2'!J4*Main!$B$5)</f>
        <v>-0.44293946582696064</v>
      </c>
      <c r="K4" s="2">
        <f>('[1]Qc, Winter, S2'!K4*Main!$B$5)</f>
        <v>-0.44293946582696064</v>
      </c>
      <c r="L4" s="2">
        <f>('[1]Qc, Winter, S2'!L4*Main!$B$5)</f>
        <v>-3.8146375793578713E-2</v>
      </c>
      <c r="M4" s="2">
        <f>('[1]Qc, Winter, S2'!M4*Main!$B$5)</f>
        <v>-0.4619148418645771</v>
      </c>
      <c r="N4" s="2">
        <f>('[1]Qc, Winter, S2'!N4*Main!$B$5)</f>
        <v>-0.4619148418645771</v>
      </c>
      <c r="O4" s="2">
        <f>('[1]Qc, Winter, S2'!O4*Main!$B$5)</f>
        <v>-0.35755400668329551</v>
      </c>
      <c r="P4" s="2">
        <f>('[1]Qc, Winter, S2'!P4*Main!$B$5)</f>
        <v>-4.4471501139450871E-2</v>
      </c>
      <c r="Q4" s="2">
        <f>('[1]Qc, Winter, S2'!Q4*Main!$B$5)</f>
        <v>0.26860998679211828</v>
      </c>
      <c r="R4" s="2">
        <f>('[1]Qc, Winter, S2'!R4*Main!$B$5)</f>
        <v>0.37297048276930805</v>
      </c>
      <c r="S4" s="2">
        <f>('[1]Qc, Winter, S2'!S4*Main!$B$5)</f>
        <v>0.37297048276930805</v>
      </c>
      <c r="T4" s="2">
        <f>('[1]Qc, Winter, S2'!T4*Main!$B$5)</f>
        <v>0.37297048276930805</v>
      </c>
      <c r="U4" s="2">
        <f>('[1]Qc, Winter, S2'!U4*Main!$B$5)</f>
        <v>0.37297048276930805</v>
      </c>
      <c r="V4" s="2">
        <f>('[1]Qc, Winter, S2'!V4*Main!$B$5)</f>
        <v>0.37297048276930805</v>
      </c>
      <c r="W4" s="2">
        <f>('[1]Qc, Winter, S2'!W4*Main!$B$5)</f>
        <v>0.77776356924149204</v>
      </c>
      <c r="X4" s="2">
        <f>('[1]Qc, Winter, S2'!X4*Main!$B$5)</f>
        <v>1.1888817846207462</v>
      </c>
      <c r="Y4" s="2">
        <f>('[1]Qc, Winter, S2'!Y4*Main!$B$5)</f>
        <v>1.1888817846207462</v>
      </c>
    </row>
    <row r="5" spans="1:25" x14ac:dyDescent="0.25">
      <c r="A5">
        <v>7</v>
      </c>
      <c r="B5" s="2">
        <f>('[1]Qc, Winter, S2'!B5*Main!$B$5)</f>
        <v>4.1795942490556621</v>
      </c>
      <c r="C5" s="2">
        <f>('[1]Qc, Winter, S2'!C5*Main!$B$5)</f>
        <v>3.2240241898611322</v>
      </c>
      <c r="D5" s="2">
        <f>('[1]Qc, Winter, S2'!D5*Main!$B$5)</f>
        <v>2.7599296984234165</v>
      </c>
      <c r="E5" s="2">
        <f>('[1]Qc, Winter, S2'!E5*Main!$B$5)</f>
        <v>2.7007746267355821</v>
      </c>
      <c r="F5" s="2">
        <f>('[1]Qc, Winter, S2'!F5*Main!$B$5)</f>
        <v>3.0695944901575003</v>
      </c>
      <c r="G5" s="2">
        <f>('[1]Qc, Winter, S2'!G5*Main!$B$5)</f>
        <v>3.8113245300312575</v>
      </c>
      <c r="H5" s="2">
        <f>('[1]Qc, Winter, S2'!H5*Main!$B$5)</f>
        <v>5.9133012464848944</v>
      </c>
      <c r="I5" s="2">
        <f>('[1]Qc, Winter, S2'!I5*Main!$B$5)</f>
        <v>7.2190093542236644</v>
      </c>
      <c r="J5" s="2">
        <f>('[1]Qc, Winter, S2'!J5*Main!$B$5)</f>
        <v>8.3405427913113677</v>
      </c>
      <c r="K5" s="2">
        <f>('[1]Qc, Winter, S2'!K5*Main!$B$5)</f>
        <v>9.1844723781119768</v>
      </c>
      <c r="L5" s="2">
        <f>('[1]Qc, Winter, S2'!L5*Main!$B$5)</f>
        <v>9.2619822822696225</v>
      </c>
      <c r="M5" s="2">
        <f>('[1]Qc, Winter, S2'!M5*Main!$B$5)</f>
        <v>9.0959074424401791</v>
      </c>
      <c r="N5" s="2">
        <f>('[1]Qc, Winter, S2'!N5*Main!$B$5)</f>
        <v>9.1346464406730021</v>
      </c>
      <c r="O5" s="2">
        <f>('[1]Qc, Winter, S2'!O5*Main!$B$5)</f>
        <v>9.041432626392286</v>
      </c>
      <c r="P5" s="2">
        <f>('[1]Qc, Winter, S2'!P5*Main!$B$5)</f>
        <v>8.1564158719840982</v>
      </c>
      <c r="Q5" s="2">
        <f>('[1]Qc, Winter, S2'!Q5*Main!$B$5)</f>
        <v>7.7493274875470588</v>
      </c>
      <c r="R5" s="2">
        <f>('[1]Qc, Winter, S2'!R5*Main!$B$5)</f>
        <v>7.9973295446606345</v>
      </c>
      <c r="S5" s="2">
        <f>('[1]Qc, Winter, S2'!S5*Main!$B$5)</f>
        <v>10.9</v>
      </c>
      <c r="T5" s="2">
        <f>('[1]Qc, Winter, S2'!T5*Main!$B$5)</f>
        <v>10.884176506106392</v>
      </c>
      <c r="U5" s="2">
        <f>('[1]Qc, Winter, S2'!U5*Main!$B$5)</f>
        <v>10.552042631980564</v>
      </c>
      <c r="V5" s="2">
        <f>('[1]Qc, Winter, S2'!V5*Main!$B$5)</f>
        <v>9.7670285479293106</v>
      </c>
      <c r="W5" s="2">
        <f>('[1]Qc, Winter, S2'!W5*Main!$B$5)</f>
        <v>8.6861438531544177</v>
      </c>
      <c r="X5" s="2">
        <f>('[1]Qc, Winter, S2'!X5*Main!$B$5)</f>
        <v>7.0846207874216658</v>
      </c>
      <c r="Y5" s="2">
        <f>('[1]Qc, Winter, S2'!Y5*Main!$B$5)</f>
        <v>5.4352689662913605</v>
      </c>
    </row>
    <row r="6" spans="1:25" x14ac:dyDescent="0.25">
      <c r="A6">
        <v>8</v>
      </c>
      <c r="B6" s="2">
        <f>('[1]Qc, Winter, S2'!B6*Main!$B$5)</f>
        <v>5.1616362495959196</v>
      </c>
      <c r="C6" s="2">
        <f>('[1]Qc, Winter, S2'!C6*Main!$B$5)</f>
        <v>0.34974803566595075</v>
      </c>
      <c r="D6" s="2">
        <f>('[1]Qc, Winter, S2'!D6*Main!$B$5)</f>
        <v>-6.5351824474776752</v>
      </c>
      <c r="E6" s="2">
        <f>('[1]Qc, Winter, S2'!E6*Main!$B$5)</f>
        <v>-10.005516473617122</v>
      </c>
      <c r="F6" s="2">
        <f>('[1]Qc, Winter, S2'!F6*Main!$B$5)</f>
        <v>-7.4998021843506377</v>
      </c>
      <c r="G6" s="2">
        <f>('[1]Qc, Winter, S2'!G6*Main!$B$5)</f>
        <v>8.7075314237500745</v>
      </c>
      <c r="H6" s="2">
        <f>('[1]Qc, Winter, S2'!H6*Main!$B$5)</f>
        <v>26.371034435728234</v>
      </c>
      <c r="I6" s="2">
        <f>('[1]Qc, Winter, S2'!I6*Main!$B$5)</f>
        <v>30</v>
      </c>
      <c r="J6" s="2">
        <f>('[1]Qc, Winter, S2'!J6*Main!$B$5)</f>
        <v>23.923324396415044</v>
      </c>
      <c r="K6" s="2">
        <f>('[1]Qc, Winter, S2'!K6*Main!$B$5)</f>
        <v>13.263581089318372</v>
      </c>
      <c r="L6" s="2">
        <f>('[1]Qc, Winter, S2'!L6*Main!$B$5)</f>
        <v>3.8020301423176592</v>
      </c>
      <c r="M6" s="2">
        <f>('[1]Qc, Winter, S2'!M6*Main!$B$5)</f>
        <v>4.5053884954305348</v>
      </c>
      <c r="N6" s="2">
        <f>('[1]Qc, Winter, S2'!N6*Main!$B$5)</f>
        <v>7.0990226770830187</v>
      </c>
      <c r="O6" s="2">
        <f>('[1]Qc, Winter, S2'!O6*Main!$B$5)</f>
        <v>3.5382704294335174</v>
      </c>
      <c r="P6" s="2">
        <f>('[1]Qc, Winter, S2'!P6*Main!$B$5)</f>
        <v>6.0557557680321032</v>
      </c>
      <c r="Q6" s="2">
        <f>('[1]Qc, Winter, S2'!Q6*Main!$B$5)</f>
        <v>4.3326723187233753</v>
      </c>
      <c r="R6" s="2">
        <f>('[1]Qc, Winter, S2'!R6*Main!$B$5)</f>
        <v>4.2447526406942266</v>
      </c>
      <c r="S6" s="2">
        <f>('[1]Qc, Winter, S2'!S6*Main!$B$5)</f>
        <v>5.0045222150796924</v>
      </c>
      <c r="T6" s="2">
        <f>('[1]Qc, Winter, S2'!T6*Main!$B$5)</f>
        <v>5.1364014105881344</v>
      </c>
      <c r="U6" s="2">
        <f>('[1]Qc, Winter, S2'!U6*Main!$B$5)</f>
        <v>6.3672790822908665</v>
      </c>
      <c r="V6" s="2">
        <f>('[1]Qc, Winter, S2'!V6*Main!$B$5)</f>
        <v>6.8068778654241653</v>
      </c>
      <c r="W6" s="2">
        <f>('[1]Qc, Winter, S2'!W6*Main!$B$5)</f>
        <v>8.0318661183113473</v>
      </c>
      <c r="X6" s="2">
        <f>('[1]Qc, Winter, S2'!X6*Main!$B$5)</f>
        <v>7.0698046233029137</v>
      </c>
      <c r="Y6" s="2">
        <f>('[1]Qc, Winter, S2'!Y6*Main!$B$5)</f>
        <v>-0.81195500038019763</v>
      </c>
    </row>
    <row r="7" spans="1:25" x14ac:dyDescent="0.25">
      <c r="A7">
        <v>10</v>
      </c>
      <c r="B7" s="2">
        <f>('[1]Qc, Winter, S2'!B7*Main!$B$5)</f>
        <v>1.9841819990553804</v>
      </c>
      <c r="C7" s="2">
        <f>('[1]Qc, Winter, S2'!C7*Main!$B$5)</f>
        <v>1.9913093832230402</v>
      </c>
      <c r="D7" s="2">
        <f>('[1]Qc, Winter, S2'!D7*Main!$B$5)</f>
        <v>2</v>
      </c>
      <c r="E7" s="2">
        <f>('[1]Qc, Winter, S2'!E7*Main!$B$5)</f>
        <v>1.999402472053964</v>
      </c>
      <c r="F7" s="2">
        <f>('[1]Qc, Winter, S2'!F7*Main!$B$5)</f>
        <v>1.9905509044830985</v>
      </c>
      <c r="G7" s="2">
        <f>('[1]Qc, Winter, S2'!G7*Main!$B$5)</f>
        <v>1.9748190727151216</v>
      </c>
      <c r="H7" s="2">
        <f>('[1]Qc, Winter, S2'!H7*Main!$B$5)</f>
        <v>1.9290073642406291</v>
      </c>
      <c r="I7" s="2">
        <f>('[1]Qc, Winter, S2'!I7*Main!$B$5)</f>
        <v>1.8935502714370773</v>
      </c>
      <c r="J7" s="2">
        <f>('[1]Qc, Winter, S2'!J7*Main!$B$5)</f>
        <v>1.8787845264870786</v>
      </c>
      <c r="K7" s="2">
        <f>('[1]Qc, Winter, S2'!K7*Main!$B$5)</f>
        <v>1.4259349886018085</v>
      </c>
      <c r="L7" s="2">
        <f>('[1]Qc, Winter, S2'!L7*Main!$B$5)</f>
        <v>0.97910713883507794</v>
      </c>
      <c r="M7" s="2">
        <f>('[1]Qc, Winter, S2'!M7*Main!$B$5)</f>
        <v>0.97330492387204715</v>
      </c>
      <c r="N7" s="2">
        <f>('[1]Qc, Winter, S2'!N7*Main!$B$5)</f>
        <v>0.97953313110298679</v>
      </c>
      <c r="O7" s="2">
        <f>('[1]Qc, Winter, S2'!O7*Main!$B$5)</f>
        <v>0.98413148228410463</v>
      </c>
      <c r="P7" s="2">
        <f>('[1]Qc, Winter, S2'!P7*Main!$B$5)</f>
        <v>0.98967859089416754</v>
      </c>
      <c r="Q7" s="2">
        <f>('[1]Qc, Winter, S2'!Q7*Main!$B$5)</f>
        <v>1.4917895416018421</v>
      </c>
      <c r="R7" s="2">
        <f>('[1]Qc, Winter, S2'!R7*Main!$B$5)</f>
        <v>1.9033578760584717</v>
      </c>
      <c r="S7" s="2">
        <f>('[1]Qc, Winter, S2'!S7*Main!$B$5)</f>
        <v>1.8710894965681166</v>
      </c>
      <c r="T7" s="2">
        <f>('[1]Qc, Winter, S2'!T7*Main!$B$5)</f>
        <v>1.8736383809143791</v>
      </c>
      <c r="U7" s="2">
        <f>('[1]Qc, Winter, S2'!U7*Main!$B$5)</f>
        <v>1.8783718322015215</v>
      </c>
      <c r="V7" s="2">
        <f>('[1]Qc, Winter, S2'!V7*Main!$B$5)</f>
        <v>1.8974157271580057</v>
      </c>
      <c r="W7" s="2">
        <f>('[1]Qc, Winter, S2'!W7*Main!$B$5)</f>
        <v>1.9127843115037149</v>
      </c>
      <c r="X7" s="2">
        <f>('[1]Qc, Winter, S2'!X7*Main!$B$5)</f>
        <v>1.9350398091378833</v>
      </c>
      <c r="Y7" s="2">
        <f>('[1]Qc, Winter, S2'!Y7*Main!$B$5)</f>
        <v>1.9617306627066688</v>
      </c>
    </row>
    <row r="8" spans="1:25" x14ac:dyDescent="0.25">
      <c r="A8">
        <v>12</v>
      </c>
      <c r="B8" s="2">
        <f>('[1]Qc, Winter, S2'!B8*Main!$B$5)</f>
        <v>7.4486695860750425</v>
      </c>
      <c r="C8" s="2">
        <f>('[1]Qc, Winter, S2'!C8*Main!$B$5)</f>
        <v>7.3013213727670738</v>
      </c>
      <c r="D8" s="2">
        <f>('[1]Qc, Winter, S2'!D8*Main!$B$5)</f>
        <v>7.5</v>
      </c>
      <c r="E8" s="2">
        <f>('[1]Qc, Winter, S2'!E8*Main!$B$5)</f>
        <v>7.3239659450082124</v>
      </c>
      <c r="F8" s="2">
        <f>('[1]Qc, Winter, S2'!F8*Main!$B$5)</f>
        <v>6.4905972706541695</v>
      </c>
      <c r="G8" s="2">
        <f>('[1]Qc, Winter, S2'!G8*Main!$B$5)</f>
        <v>5.6555576253097843</v>
      </c>
      <c r="H8" s="2">
        <f>('[1]Qc, Winter, S2'!H8*Main!$B$5)</f>
        <v>2.4260676388364022</v>
      </c>
      <c r="I8" s="2">
        <f>('[1]Qc, Winter, S2'!I8*Main!$B$5)</f>
        <v>1.5096201552627813</v>
      </c>
      <c r="J8" s="2">
        <f>('[1]Qc, Winter, S2'!J8*Main!$B$5)</f>
        <v>2.915782140665601</v>
      </c>
      <c r="K8" s="2">
        <f>('[1]Qc, Winter, S2'!K8*Main!$B$5)</f>
        <v>1.7871093665051638</v>
      </c>
      <c r="L8" s="2">
        <f>('[1]Qc, Winter, S2'!L8*Main!$B$5)</f>
        <v>1.2309263414499458</v>
      </c>
      <c r="M8" s="2">
        <f>('[1]Qc, Winter, S2'!M8*Main!$B$5)</f>
        <v>-1.6499341839914294</v>
      </c>
      <c r="N8" s="2">
        <f>('[1]Qc, Winter, S2'!N8*Main!$B$5)</f>
        <v>1.2487417595987431</v>
      </c>
      <c r="O8" s="2">
        <f>('[1]Qc, Winter, S2'!O8*Main!$B$5)</f>
        <v>2.0485927508155282</v>
      </c>
      <c r="P8" s="2">
        <f>('[1]Qc, Winter, S2'!P8*Main!$B$5)</f>
        <v>3.2141455574183131</v>
      </c>
      <c r="Q8" s="2">
        <f>('[1]Qc, Winter, S2'!Q8*Main!$B$5)</f>
        <v>4.1565166867388808</v>
      </c>
      <c r="R8" s="2">
        <f>('[1]Qc, Winter, S2'!R8*Main!$B$5)</f>
        <v>4.4555834146240958</v>
      </c>
      <c r="S8" s="2">
        <f>('[1]Qc, Winter, S2'!S8*Main!$B$5)</f>
        <v>2.6319534572659786</v>
      </c>
      <c r="T8" s="2">
        <f>('[1]Qc, Winter, S2'!T8*Main!$B$5)</f>
        <v>2.5809244587760287</v>
      </c>
      <c r="U8" s="2">
        <f>('[1]Qc, Winter, S2'!U8*Main!$B$5)</f>
        <v>3.5287308012725842</v>
      </c>
      <c r="V8" s="2">
        <f>('[1]Qc, Winter, S2'!V8*Main!$B$5)</f>
        <v>4.9148427784760038</v>
      </c>
      <c r="W8" s="2">
        <f>('[1]Qc, Winter, S2'!W8*Main!$B$5)</f>
        <v>5.9419207014966613</v>
      </c>
      <c r="X8" s="2">
        <f>('[1]Qc, Winter, S2'!X8*Main!$B$5)</f>
        <v>6.0044229600255417</v>
      </c>
      <c r="Y8" s="2">
        <f>('[1]Qc, Winter, S2'!Y8*Main!$B$5)</f>
        <v>6.2764758876546001</v>
      </c>
    </row>
    <row r="9" spans="1:25" x14ac:dyDescent="0.25">
      <c r="A9">
        <v>14</v>
      </c>
      <c r="B9" s="2">
        <f>('[1]Qc, Winter, S2'!B9*Main!$B$5)</f>
        <v>-1.4707743444872243</v>
      </c>
      <c r="C9" s="2">
        <f>('[1]Qc, Winter, S2'!C9*Main!$B$5)</f>
        <v>-1.5831502447028114</v>
      </c>
      <c r="D9" s="2">
        <f>('[1]Qc, Winter, S2'!D9*Main!$B$5)</f>
        <v>-1.5961608084332841</v>
      </c>
      <c r="E9" s="2">
        <f>('[1]Qc, Winter, S2'!E9*Main!$B$5)</f>
        <v>-1.6</v>
      </c>
      <c r="F9" s="2">
        <f>('[1]Qc, Winter, S2'!F9*Main!$B$5)</f>
        <v>-1.5818704984735223</v>
      </c>
      <c r="G9" s="2">
        <f>('[1]Qc, Winter, S2'!G9*Main!$B$5)</f>
        <v>-1.5139009502600904</v>
      </c>
      <c r="H9" s="2">
        <f>('[1]Qc, Winter, S2'!H9*Main!$B$5)</f>
        <v>-0.87209083315504765</v>
      </c>
      <c r="I9" s="2">
        <f>('[1]Qc, Winter, S2'!I9*Main!$B$5)</f>
        <v>-0.26836813806307536</v>
      </c>
      <c r="J9" s="2">
        <f>('[1]Qc, Winter, S2'!J9*Main!$B$5)</f>
        <v>8.8576090352376659E-3</v>
      </c>
      <c r="K9" s="2">
        <f>('[1]Qc, Winter, S2'!K9*Main!$B$5)</f>
        <v>0.12802124013164803</v>
      </c>
      <c r="L9" s="2">
        <f>('[1]Qc, Winter, S2'!L9*Main!$B$5)</f>
        <v>6.717154060792205E-3</v>
      </c>
      <c r="M9" s="2">
        <f>('[1]Qc, Winter, S2'!M9*Main!$B$5)</f>
        <v>-5.6847666931174656E-2</v>
      </c>
      <c r="N9" s="2">
        <f>('[1]Qc, Winter, S2'!N9*Main!$B$5)</f>
        <v>-0.11464880505748148</v>
      </c>
      <c r="O9" s="2">
        <f>('[1]Qc, Winter, S2'!O9*Main!$B$5)</f>
        <v>-8.7886030359780917E-2</v>
      </c>
      <c r="P9" s="2">
        <f>('[1]Qc, Winter, S2'!P9*Main!$B$5)</f>
        <v>-0.30937905251441561</v>
      </c>
      <c r="Q9" s="2">
        <f>('[1]Qc, Winter, S2'!Q9*Main!$B$5)</f>
        <v>-0.56312788545312564</v>
      </c>
      <c r="R9" s="2">
        <f>('[1]Qc, Winter, S2'!R9*Main!$B$5)</f>
        <v>-0.56748261266920452</v>
      </c>
      <c r="S9" s="2">
        <f>('[1]Qc, Winter, S2'!S9*Main!$B$5)</f>
        <v>-6.530272418898829E-2</v>
      </c>
      <c r="T9" s="2">
        <f>('[1]Qc, Winter, S2'!T9*Main!$B$5)</f>
        <v>-9.1145447995938697E-2</v>
      </c>
      <c r="U9" s="2">
        <f>('[1]Qc, Winter, S2'!U9*Main!$B$5)</f>
        <v>-0.11837953018260897</v>
      </c>
      <c r="V9" s="2">
        <f>('[1]Qc, Winter, S2'!V9*Main!$B$5)</f>
        <v>-0.27503212384108733</v>
      </c>
      <c r="W9" s="2">
        <f>('[1]Qc, Winter, S2'!W9*Main!$B$5)</f>
        <v>-0.55931300790434602</v>
      </c>
      <c r="X9" s="2">
        <f>('[1]Qc, Winter, S2'!X9*Main!$B$5)</f>
        <v>-0.84943803866281309</v>
      </c>
      <c r="Y9" s="2">
        <f>('[1]Qc, Winter, S2'!Y9*Main!$B$5)</f>
        <v>-1.0304407443151309</v>
      </c>
    </row>
    <row r="10" spans="1:25" x14ac:dyDescent="0.25">
      <c r="A10">
        <v>15</v>
      </c>
      <c r="B10" s="2">
        <f>('[1]Qc, Winter, S2'!B10*Main!$B$5)</f>
        <v>-2.1679516105538954</v>
      </c>
      <c r="C10" s="2">
        <f>('[1]Qc, Winter, S2'!C10*Main!$B$5)</f>
        <v>-2.5</v>
      </c>
      <c r="D10" s="2">
        <f>('[1]Qc, Winter, S2'!D10*Main!$B$5)</f>
        <v>-2.3678723263577712</v>
      </c>
      <c r="E10" s="2">
        <f>('[1]Qc, Winter, S2'!E10*Main!$B$5)</f>
        <v>-2.4515856477110316</v>
      </c>
      <c r="F10" s="2">
        <f>('[1]Qc, Winter, S2'!F10*Main!$B$5)</f>
        <v>-2.4529945030367948</v>
      </c>
      <c r="G10" s="2">
        <f>('[1]Qc, Winter, S2'!G10*Main!$B$5)</f>
        <v>-2.4068229629826323</v>
      </c>
      <c r="H10" s="2">
        <f>('[1]Qc, Winter, S2'!H10*Main!$B$5)</f>
        <v>-1.0718830180965861</v>
      </c>
      <c r="I10" s="2">
        <f>('[1]Qc, Winter, S2'!I10*Main!$B$5)</f>
        <v>-4.3374339401013054E-2</v>
      </c>
      <c r="J10" s="2">
        <f>('[1]Qc, Winter, S2'!J10*Main!$B$5)</f>
        <v>0.37476633527662973</v>
      </c>
      <c r="K10" s="2">
        <f>('[1]Qc, Winter, S2'!K10*Main!$B$5)</f>
        <v>0.87170485439652823</v>
      </c>
      <c r="L10" s="2">
        <f>('[1]Qc, Winter, S2'!L10*Main!$B$5)</f>
        <v>1.0880198176789766</v>
      </c>
      <c r="M10" s="2">
        <f>('[1]Qc, Winter, S2'!M10*Main!$B$5)</f>
        <v>1.0141530415944016</v>
      </c>
      <c r="N10" s="2">
        <f>('[1]Qc, Winter, S2'!N10*Main!$B$5)</f>
        <v>1.2675635622606678</v>
      </c>
      <c r="O10" s="2">
        <f>('[1]Qc, Winter, S2'!O10*Main!$B$5)</f>
        <v>0.91227186609999056</v>
      </c>
      <c r="P10" s="2">
        <f>('[1]Qc, Winter, S2'!P10*Main!$B$5)</f>
        <v>0.86739979257959865</v>
      </c>
      <c r="Q10" s="2">
        <f>('[1]Qc, Winter, S2'!Q10*Main!$B$5)</f>
        <v>0.199392650524049</v>
      </c>
      <c r="R10" s="2">
        <f>('[1]Qc, Winter, S2'!R10*Main!$B$5)</f>
        <v>5.8815438443519885E-2</v>
      </c>
      <c r="S10" s="2">
        <f>('[1]Qc, Winter, S2'!S10*Main!$B$5)</f>
        <v>1.3781274637271017</v>
      </c>
      <c r="T10" s="2">
        <f>('[1]Qc, Winter, S2'!T10*Main!$B$5)</f>
        <v>1.4383701934310522</v>
      </c>
      <c r="U10" s="2">
        <f>('[1]Qc, Winter, S2'!U10*Main!$B$5)</f>
        <v>1.5249577608982161</v>
      </c>
      <c r="V10" s="2">
        <f>('[1]Qc, Winter, S2'!V10*Main!$B$5)</f>
        <v>0.82994184685284034</v>
      </c>
      <c r="W10" s="2">
        <f>('[1]Qc, Winter, S2'!W10*Main!$B$5)</f>
        <v>6.2411283685378405E-2</v>
      </c>
      <c r="X10" s="2">
        <f>('[1]Qc, Winter, S2'!X10*Main!$B$5)</f>
        <v>-0.44076672412858348</v>
      </c>
      <c r="Y10" s="2">
        <f>('[1]Qc, Winter, S2'!Y10*Main!$B$5)</f>
        <v>-0.70522448021869844</v>
      </c>
    </row>
    <row r="11" spans="1:25" x14ac:dyDescent="0.25">
      <c r="A11">
        <v>16</v>
      </c>
      <c r="B11" s="2">
        <f>('[1]Qc, Winter, S2'!B11*Main!$B$5)</f>
        <v>-1.7867187579581192</v>
      </c>
      <c r="C11" s="2">
        <f>('[1]Qc, Winter, S2'!C11*Main!$B$5)</f>
        <v>-1.7867187579581192</v>
      </c>
      <c r="D11" s="2">
        <f>('[1]Qc, Winter, S2'!D11*Main!$B$5)</f>
        <v>-1.7867187579581192</v>
      </c>
      <c r="E11" s="2">
        <f>('[1]Qc, Winter, S2'!E11*Main!$B$5)</f>
        <v>-1.7867187579581192</v>
      </c>
      <c r="F11" s="2">
        <f>('[1]Qc, Winter, S2'!F11*Main!$B$5)</f>
        <v>-1.7867187579581192</v>
      </c>
      <c r="G11" s="2">
        <f>('[1]Qc, Winter, S2'!G11*Main!$B$5)</f>
        <v>-1.7867187579581192</v>
      </c>
      <c r="H11" s="2">
        <f>('[1]Qc, Winter, S2'!H11*Main!$B$5)</f>
        <v>-1.7269391800202125</v>
      </c>
      <c r="I11" s="2">
        <f>('[1]Qc, Winter, S2'!I11*Main!$B$5)</f>
        <v>-1.5782578425825773</v>
      </c>
      <c r="J11" s="2">
        <f>('[1]Qc, Winter, S2'!J11*Main!$B$5)</f>
        <v>-1.5187341337803808</v>
      </c>
      <c r="K11" s="2">
        <f>('[1]Qc, Winter, S2'!K11*Main!$B$5)</f>
        <v>-1.4290647668735212</v>
      </c>
      <c r="L11" s="2">
        <f>('[1]Qc, Winter, S2'!L11*Main!$B$5)</f>
        <v>-1.4589545558424744</v>
      </c>
      <c r="M11" s="2">
        <f>('[1]Qc, Winter, S2'!M11*Main!$B$5)</f>
        <v>-1.4290647668735212</v>
      </c>
      <c r="N11" s="2">
        <f>('[1]Qc, Winter, S2'!N11*Main!$B$5)</f>
        <v>-1.4589545558424744</v>
      </c>
      <c r="O11" s="2">
        <f>('[1]Qc, Winter, S2'!O11*Main!$B$5)</f>
        <v>-1.5486239227493341</v>
      </c>
      <c r="P11" s="2">
        <f>('[1]Qc, Winter, S2'!P11*Main!$B$5)</f>
        <v>-1.5486239227493341</v>
      </c>
      <c r="Q11" s="2">
        <f>('[1]Qc, Winter, S2'!Q11*Main!$B$5)</f>
        <v>-1.5486239227493341</v>
      </c>
      <c r="R11" s="2">
        <f>('[1]Qc, Winter, S2'!R11*Main!$B$5)</f>
        <v>-1.6375256822490629</v>
      </c>
      <c r="S11" s="2">
        <f>('[1]Qc, Winter, S2'!S11*Main!$B$5)</f>
        <v>-1.6671596020823058</v>
      </c>
      <c r="T11" s="2">
        <f>('[1]Qc, Winter, S2'!T11*Main!$B$5)</f>
        <v>-1.6671596020823058</v>
      </c>
      <c r="U11" s="2">
        <f>('[1]Qc, Winter, S2'!U11*Main!$B$5)</f>
        <v>-1.6671596020823058</v>
      </c>
      <c r="V11" s="2">
        <f>('[1]Qc, Winter, S2'!V11*Main!$B$5)</f>
        <v>-1.6671596020823058</v>
      </c>
      <c r="W11" s="2">
        <f>('[1]Qc, Winter, S2'!W11*Main!$B$5)</f>
        <v>-1.7003697015617294</v>
      </c>
      <c r="X11" s="2">
        <f>('[1]Qc, Winter, S2'!X11*Main!$B$5)</f>
        <v>-1.8</v>
      </c>
      <c r="Y11" s="2">
        <f>('[1]Qc, Winter, S2'!Y11*Main!$B$5)</f>
        <v>-1.8</v>
      </c>
    </row>
    <row r="12" spans="1:25" x14ac:dyDescent="0.25">
      <c r="A12">
        <v>17</v>
      </c>
      <c r="B12" s="2">
        <f>('[1]Qc, Winter, S2'!B12*Main!$B$5)</f>
        <v>1.4929928597361735</v>
      </c>
      <c r="C12" s="2">
        <f>('[1]Qc, Winter, S2'!C12*Main!$B$5)</f>
        <v>-0.91039574004598811</v>
      </c>
      <c r="D12" s="2">
        <f>('[1]Qc, Winter, S2'!D12*Main!$B$5)</f>
        <v>-1.457896647706644</v>
      </c>
      <c r="E12" s="2">
        <f>('[1]Qc, Winter, S2'!E12*Main!$B$5)</f>
        <v>-0.63945298317802246</v>
      </c>
      <c r="F12" s="2">
        <f>('[1]Qc, Winter, S2'!F12*Main!$B$5)</f>
        <v>-1.0451651942393805</v>
      </c>
      <c r="G12" s="2">
        <f>('[1]Qc, Winter, S2'!G12*Main!$B$5)</f>
        <v>-0.16986566622292146</v>
      </c>
      <c r="H12" s="2">
        <f>('[1]Qc, Winter, S2'!H12*Main!$B$5)</f>
        <v>2.8491104925571826</v>
      </c>
      <c r="I12" s="2">
        <f>('[1]Qc, Winter, S2'!I12*Main!$B$5)</f>
        <v>5.1233450320706764</v>
      </c>
      <c r="J12" s="2">
        <f>('[1]Qc, Winter, S2'!J12*Main!$B$5)</f>
        <v>5.8</v>
      </c>
      <c r="K12" s="2">
        <f>('[1]Qc, Winter, S2'!K12*Main!$B$5)</f>
        <v>4.8187099116543628</v>
      </c>
      <c r="L12" s="2">
        <f>('[1]Qc, Winter, S2'!L12*Main!$B$5)</f>
        <v>4.895921578119327</v>
      </c>
      <c r="M12" s="2">
        <f>('[1]Qc, Winter, S2'!M12*Main!$B$5)</f>
        <v>4.9464601234418488</v>
      </c>
      <c r="N12" s="2">
        <f>('[1]Qc, Winter, S2'!N12*Main!$B$5)</f>
        <v>4.2592762919036664</v>
      </c>
      <c r="O12" s="2">
        <f>('[1]Qc, Winter, S2'!O12*Main!$B$5)</f>
        <v>4.170131913348663</v>
      </c>
      <c r="P12" s="2">
        <f>('[1]Qc, Winter, S2'!P12*Main!$B$5)</f>
        <v>2.9347452499092337</v>
      </c>
      <c r="Q12" s="2">
        <f>('[1]Qc, Winter, S2'!Q12*Main!$B$5)</f>
        <v>2.7978700229940694</v>
      </c>
      <c r="R12" s="2">
        <f>('[1]Qc, Winter, S2'!R12*Main!$B$5)</f>
        <v>2.4462059784581869</v>
      </c>
      <c r="S12" s="2">
        <f>('[1]Qc, Winter, S2'!S12*Main!$B$5)</f>
        <v>3.4569768849086291</v>
      </c>
      <c r="T12" s="2">
        <f>('[1]Qc, Winter, S2'!T12*Main!$B$5)</f>
        <v>3.1930533704465693</v>
      </c>
      <c r="U12" s="2">
        <f>('[1]Qc, Winter, S2'!U12*Main!$B$5)</f>
        <v>2.7066198717172938</v>
      </c>
      <c r="V12" s="2">
        <f>('[1]Qc, Winter, S2'!V12*Main!$B$5)</f>
        <v>2.3914558876921213</v>
      </c>
      <c r="W12" s="2">
        <f>('[1]Qc, Winter, S2'!W12*Main!$B$5)</f>
        <v>1.3434829964903787</v>
      </c>
      <c r="X12" s="2">
        <f>('[1]Qc, Winter, S2'!X12*Main!$B$5)</f>
        <v>0.43098148372261896</v>
      </c>
      <c r="Y12" s="2">
        <f>('[1]Qc, Winter, S2'!Y12*Main!$B$5)</f>
        <v>-0.63594336197506962</v>
      </c>
    </row>
    <row r="13" spans="1:25" x14ac:dyDescent="0.25">
      <c r="A13">
        <v>18</v>
      </c>
      <c r="B13" s="2">
        <f>('[1]Qc, Winter, S2'!B13*Main!$B$5)</f>
        <v>-0.81877082785651378</v>
      </c>
      <c r="C13" s="2">
        <f>('[1]Qc, Winter, S2'!C13*Main!$B$5)</f>
        <v>-0.82378939928327399</v>
      </c>
      <c r="D13" s="2">
        <f>('[1]Qc, Winter, S2'!D13*Main!$B$5)</f>
        <v>-0.9</v>
      </c>
      <c r="E13" s="2">
        <f>('[1]Qc, Winter, S2'!E13*Main!$B$5)</f>
        <v>-0.82580888238030503</v>
      </c>
      <c r="F13" s="2">
        <f>('[1]Qc, Winter, S2'!F13*Main!$B$5)</f>
        <v>-0.82838138231930758</v>
      </c>
      <c r="G13" s="2">
        <f>('[1]Qc, Winter, S2'!G13*Main!$B$5)</f>
        <v>-0.74589421180943072</v>
      </c>
      <c r="H13" s="2">
        <f>('[1]Qc, Winter, S2'!H13*Main!$B$5)</f>
        <v>-0.50846645121600409</v>
      </c>
      <c r="I13" s="2">
        <f>('[1]Qc, Winter, S2'!I13*Main!$B$5)</f>
        <v>-0.28556152465381035</v>
      </c>
      <c r="J13" s="2">
        <f>('[1]Qc, Winter, S2'!J13*Main!$B$5)</f>
        <v>-0.20810405428315698</v>
      </c>
      <c r="K13" s="2">
        <f>('[1]Qc, Winter, S2'!K13*Main!$B$5)</f>
        <v>-0.26237514844626136</v>
      </c>
      <c r="L13" s="2">
        <f>('[1]Qc, Winter, S2'!L13*Main!$B$5)</f>
        <v>-0.38063550083720327</v>
      </c>
      <c r="M13" s="2">
        <f>('[1]Qc, Winter, S2'!M13*Main!$B$5)</f>
        <v>-0.28480739355466811</v>
      </c>
      <c r="N13" s="2">
        <f>('[1]Qc, Winter, S2'!N13*Main!$B$5)</f>
        <v>-0.32667671898095735</v>
      </c>
      <c r="O13" s="2">
        <f>('[1]Qc, Winter, S2'!O13*Main!$B$5)</f>
        <v>-0.31899103729954531</v>
      </c>
      <c r="P13" s="2">
        <f>('[1]Qc, Winter, S2'!P13*Main!$B$5)</f>
        <v>-0.40358432406599554</v>
      </c>
      <c r="Q13" s="2">
        <f>('[1]Qc, Winter, S2'!Q13*Main!$B$5)</f>
        <v>-0.40697470872803543</v>
      </c>
      <c r="R13" s="2">
        <f>('[1]Qc, Winter, S2'!R13*Main!$B$5)</f>
        <v>-0.32691906928170439</v>
      </c>
      <c r="S13" s="2">
        <f>('[1]Qc, Winter, S2'!S13*Main!$B$5)</f>
        <v>-0.28262958893473261</v>
      </c>
      <c r="T13" s="2">
        <f>('[1]Qc, Winter, S2'!T13*Main!$B$5)</f>
        <v>-0.34049722676943872</v>
      </c>
      <c r="U13" s="2">
        <f>('[1]Qc, Winter, S2'!U13*Main!$B$5)</f>
        <v>-0.37792461661001153</v>
      </c>
      <c r="V13" s="2">
        <f>('[1]Qc, Winter, S2'!V13*Main!$B$5)</f>
        <v>-0.33804710307866742</v>
      </c>
      <c r="W13" s="2">
        <f>('[1]Qc, Winter, S2'!W13*Main!$B$5)</f>
        <v>-0.43935070514577096</v>
      </c>
      <c r="X13" s="2">
        <f>('[1]Qc, Winter, S2'!X13*Main!$B$5)</f>
        <v>-0.57555283111207267</v>
      </c>
      <c r="Y13" s="2">
        <f>('[1]Qc, Winter, S2'!Y13*Main!$B$5)</f>
        <v>-0.6419085391387267</v>
      </c>
    </row>
    <row r="14" spans="1:25" x14ac:dyDescent="0.25">
      <c r="A14">
        <v>19</v>
      </c>
      <c r="B14" s="2">
        <f>('[1]Qc, Winter, S2'!B14*Main!$B$5)</f>
        <v>-3.4</v>
      </c>
      <c r="C14" s="2">
        <f>('[1]Qc, Winter, S2'!C14*Main!$B$5)</f>
        <v>-3.4</v>
      </c>
      <c r="D14" s="2">
        <f>('[1]Qc, Winter, S2'!D14*Main!$B$5)</f>
        <v>-3.4</v>
      </c>
      <c r="E14" s="2">
        <f>('[1]Qc, Winter, S2'!E14*Main!$B$5)</f>
        <v>-3.4</v>
      </c>
      <c r="F14" s="2">
        <f>('[1]Qc, Winter, S2'!F14*Main!$B$5)</f>
        <v>-3.2242281103041233</v>
      </c>
      <c r="G14" s="2">
        <f>('[1]Qc, Winter, S2'!G14*Main!$B$5)</f>
        <v>-3.321068993322764</v>
      </c>
      <c r="H14" s="2">
        <f>('[1]Qc, Winter, S2'!H14*Main!$B$5)</f>
        <v>-3.0269950509933916</v>
      </c>
      <c r="I14" s="2">
        <f>('[1]Qc, Winter, S2'!I14*Main!$B$5)</f>
        <v>-2.9289704035502679</v>
      </c>
      <c r="J14" s="2">
        <f>('[1]Qc, Winter, S2'!J14*Main!$B$5)</f>
        <v>-2.9289704035502679</v>
      </c>
      <c r="K14" s="2">
        <f>('[1]Qc, Winter, S2'!K14*Main!$B$5)</f>
        <v>-3.2496143398618855</v>
      </c>
      <c r="L14" s="2">
        <f>('[1]Qc, Winter, S2'!L14*Main!$B$5)</f>
        <v>-3.004147097321181</v>
      </c>
      <c r="M14" s="2">
        <f>('[1]Qc, Winter, S2'!M14*Main!$B$5)</f>
        <v>-2.9223246831409466</v>
      </c>
      <c r="N14" s="2">
        <f>('[1]Qc, Winter, S2'!N14*Main!$B$5)</f>
        <v>-2.9428249041260832</v>
      </c>
      <c r="O14" s="2">
        <f>('[1]Qc, Winter, S2'!O14*Main!$B$5)</f>
        <v>-3.1085858903791026</v>
      </c>
      <c r="P14" s="2">
        <f>('[1]Qc, Winter, S2'!P14*Main!$B$5)</f>
        <v>-3.0213789695104754</v>
      </c>
      <c r="Q14" s="2">
        <f>('[1]Qc, Winter, S2'!Q14*Main!$B$5)</f>
        <v>-3.0144763842369082</v>
      </c>
      <c r="R14" s="2">
        <f>('[1]Qc, Winter, S2'!R14*Main!$B$5)</f>
        <v>-3.0993824433476798</v>
      </c>
      <c r="S14" s="2">
        <f>('[1]Qc, Winter, S2'!S14*Main!$B$5)</f>
        <v>-3.0993824433476798</v>
      </c>
      <c r="T14" s="2">
        <f>('[1]Qc, Winter, S2'!T14*Main!$B$5)</f>
        <v>-3.0993824433476798</v>
      </c>
      <c r="U14" s="2">
        <f>('[1]Qc, Winter, S2'!U14*Main!$B$5)</f>
        <v>-3.0038795900666195</v>
      </c>
      <c r="V14" s="2">
        <f>('[1]Qc, Winter, S2'!V14*Main!$B$5)</f>
        <v>-2.9948095101150702</v>
      </c>
      <c r="W14" s="2">
        <f>('[1]Qc, Winter, S2'!W14*Main!$B$5)</f>
        <v>-3.2541078301035999</v>
      </c>
      <c r="X14" s="2">
        <f>('[1]Qc, Winter, S2'!X14*Main!$B$5)</f>
        <v>-3.2541078301035999</v>
      </c>
      <c r="Y14" s="2">
        <f>('[1]Qc, Winter, S2'!Y14*Main!$B$5)</f>
        <v>-3.2541078301035999</v>
      </c>
    </row>
    <row r="15" spans="1:25" x14ac:dyDescent="0.25">
      <c r="A15">
        <v>20</v>
      </c>
      <c r="B15" s="2">
        <f>('[1]Qc, Winter, S2'!B15*Main!$B$5)</f>
        <v>-0.11507978768666242</v>
      </c>
      <c r="C15" s="2">
        <f>('[1]Qc, Winter, S2'!C15*Main!$B$5)</f>
        <v>-0.11507978768666242</v>
      </c>
      <c r="D15" s="2">
        <f>('[1]Qc, Winter, S2'!D15*Main!$B$5)</f>
        <v>-0.11507978768666242</v>
      </c>
      <c r="E15" s="2">
        <f>('[1]Qc, Winter, S2'!E15*Main!$B$5)</f>
        <v>-0.11507978768666242</v>
      </c>
      <c r="F15" s="2">
        <f>('[1]Qc, Winter, S2'!F15*Main!$B$5)</f>
        <v>-0.11507978768666242</v>
      </c>
      <c r="G15" s="2">
        <f>('[1]Qc, Winter, S2'!G15*Main!$B$5)</f>
        <v>-0.11507978768666242</v>
      </c>
      <c r="H15" s="2">
        <f>('[1]Qc, Winter, S2'!H15*Main!$B$5)</f>
        <v>-0.11507978768666242</v>
      </c>
      <c r="I15" s="2">
        <f>('[1]Qc, Winter, S2'!I15*Main!$B$5)</f>
        <v>-0.11507978768666242</v>
      </c>
      <c r="J15" s="2">
        <f>('[1]Qc, Winter, S2'!J15*Main!$B$5)</f>
        <v>-0.11507978768666242</v>
      </c>
      <c r="K15" s="2">
        <f>('[1]Qc, Winter, S2'!K15*Main!$B$5)</f>
        <v>-0.11507978768666242</v>
      </c>
      <c r="L15" s="2">
        <f>('[1]Qc, Winter, S2'!L15*Main!$B$5)</f>
        <v>-0.11507978768666242</v>
      </c>
      <c r="M15" s="2">
        <f>('[1]Qc, Winter, S2'!M15*Main!$B$5)</f>
        <v>-0.54141128029376151</v>
      </c>
      <c r="N15" s="2">
        <f>('[1]Qc, Winter, S2'!N15*Main!$B$5)</f>
        <v>-0.68352177782946122</v>
      </c>
      <c r="O15" s="2">
        <f>('[1]Qc, Winter, S2'!O15*Main!$B$5)</f>
        <v>-0.68352177782946122</v>
      </c>
      <c r="P15" s="2">
        <f>('[1]Qc, Winter, S2'!P15*Main!$B$5)</f>
        <v>-0.11507978768666242</v>
      </c>
      <c r="Q15" s="2">
        <f>('[1]Qc, Winter, S2'!Q15*Main!$B$5)</f>
        <v>-0.11507978768666242</v>
      </c>
      <c r="R15" s="2">
        <f>('[1]Qc, Winter, S2'!R15*Main!$B$5)</f>
        <v>-0.2613098407649968</v>
      </c>
      <c r="S15" s="2">
        <f>('[1]Qc, Winter, S2'!S15*Main!$B$5)</f>
        <v>-0.7</v>
      </c>
      <c r="T15" s="2">
        <f>('[1]Qc, Winter, S2'!T15*Main!$B$5)</f>
        <v>-0.7</v>
      </c>
      <c r="U15" s="2">
        <f>('[1]Qc, Winter, S2'!U15*Main!$B$5)</f>
        <v>-0.7</v>
      </c>
      <c r="V15" s="2">
        <f>('[1]Qc, Winter, S2'!V15*Main!$B$5)</f>
        <v>-0.13155514234051496</v>
      </c>
      <c r="W15" s="2">
        <f>('[1]Qc, Winter, S2'!W15*Main!$B$5)</f>
        <v>-0.13155514234051496</v>
      </c>
      <c r="X15" s="2">
        <f>('[1]Qc, Winter, S2'!X15*Main!$B$5)</f>
        <v>-0.13155514234051496</v>
      </c>
      <c r="Y15" s="2">
        <f>('[1]Qc, Winter, S2'!Y15*Main!$B$5)</f>
        <v>-0.13155514234051496</v>
      </c>
    </row>
    <row r="16" spans="1:25" x14ac:dyDescent="0.25">
      <c r="A16">
        <v>21</v>
      </c>
      <c r="B16" s="2">
        <f>('[1]Qc, Winter, S2'!B16*Main!$B$5)</f>
        <v>-11.2</v>
      </c>
      <c r="C16" s="2">
        <f>('[1]Qc, Winter, S2'!C16*Main!$B$5)</f>
        <v>-11.2</v>
      </c>
      <c r="D16" s="2">
        <f>('[1]Qc, Winter, S2'!D16*Main!$B$5)</f>
        <v>-11.2</v>
      </c>
      <c r="E16" s="2">
        <f>('[1]Qc, Winter, S2'!E16*Main!$B$5)</f>
        <v>-11.2</v>
      </c>
      <c r="F16" s="2">
        <f>('[1]Qc, Winter, S2'!F16*Main!$B$5)</f>
        <v>-11.2</v>
      </c>
      <c r="G16" s="2">
        <f>('[1]Qc, Winter, S2'!G16*Main!$B$5)</f>
        <v>-11.2</v>
      </c>
      <c r="H16" s="2">
        <f>('[1]Qc, Winter, S2'!H16*Main!$B$5)</f>
        <v>-8.4558001981700226</v>
      </c>
      <c r="I16" s="2">
        <f>('[1]Qc, Winter, S2'!I16*Main!$B$5)</f>
        <v>-1.8208535286158385</v>
      </c>
      <c r="J16" s="2">
        <f>('[1]Qc, Winter, S2'!J16*Main!$B$5)</f>
        <v>-0.52393790604110291</v>
      </c>
      <c r="K16" s="2">
        <f>('[1]Qc, Winter, S2'!K16*Main!$B$5)</f>
        <v>-0.52393790604110291</v>
      </c>
      <c r="L16" s="2">
        <f>('[1]Qc, Winter, S2'!L16*Main!$B$5)</f>
        <v>-0.52393790604110291</v>
      </c>
      <c r="M16" s="2">
        <f>('[1]Qc, Winter, S2'!M16*Main!$B$5)</f>
        <v>-0.52393790604110291</v>
      </c>
      <c r="N16" s="2">
        <f>('[1]Qc, Winter, S2'!N16*Main!$B$5)</f>
        <v>-0.52393790604110291</v>
      </c>
      <c r="O16" s="2">
        <f>('[1]Qc, Winter, S2'!O16*Main!$B$5)</f>
        <v>-0.52393790604110291</v>
      </c>
      <c r="P16" s="2">
        <f>('[1]Qc, Winter, S2'!P16*Main!$B$5)</f>
        <v>-1.8584456677859651</v>
      </c>
      <c r="Q16" s="2">
        <f>('[1]Qc, Winter, S2'!Q16*Main!$B$5)</f>
        <v>-5.8619689530205505</v>
      </c>
      <c r="R16" s="2">
        <f>('[1]Qc, Winter, S2'!R16*Main!$B$5)</f>
        <v>-5.8619689530205505</v>
      </c>
      <c r="S16" s="2">
        <f>('[1]Qc, Winter, S2'!S16*Main!$B$5)</f>
        <v>-5.8619689530205505</v>
      </c>
      <c r="T16" s="2">
        <f>('[1]Qc, Winter, S2'!T16*Main!$B$5)</f>
        <v>-5.8619689530205505</v>
      </c>
      <c r="U16" s="2">
        <f>('[1]Qc, Winter, S2'!U16*Main!$B$5)</f>
        <v>-5.8619689530205505</v>
      </c>
      <c r="V16" s="2">
        <f>('[1]Qc, Winter, S2'!V16*Main!$B$5)</f>
        <v>-5.8619689530205505</v>
      </c>
      <c r="W16" s="2">
        <f>('[1]Qc, Winter, S2'!W16*Main!$B$5)</f>
        <v>-5.8619689530205505</v>
      </c>
      <c r="X16" s="2">
        <f>('[1]Qc, Winter, S2'!X16*Main!$B$5)</f>
        <v>-11.049631443319495</v>
      </c>
      <c r="Y16" s="2">
        <f>('[1]Qc, Winter, S2'!Y16*Main!$B$5)</f>
        <v>-11.049631443319495</v>
      </c>
    </row>
    <row r="17" spans="1:25" x14ac:dyDescent="0.25">
      <c r="A17">
        <v>23</v>
      </c>
      <c r="B17" s="2">
        <f>('[1]Qc, Winter, S2'!B17*Main!$B$5)</f>
        <v>0.24087813474591449</v>
      </c>
      <c r="C17" s="2">
        <f>('[1]Qc, Winter, S2'!C17*Main!$B$5)</f>
        <v>0.16980117469852782</v>
      </c>
      <c r="D17" s="2">
        <f>('[1]Qc, Winter, S2'!D17*Main!$B$5)</f>
        <v>0.10140726571664077</v>
      </c>
      <c r="E17" s="2">
        <f>('[1]Qc, Winter, S2'!E17*Main!$B$5)</f>
        <v>0.10543050672893328</v>
      </c>
      <c r="F17" s="2">
        <f>('[1]Qc, Winter, S2'!F17*Main!$B$5)</f>
        <v>-5.050718594071936E-2</v>
      </c>
      <c r="G17" s="2">
        <f>('[1]Qc, Winter, S2'!G17*Main!$B$5)</f>
        <v>2.3345325999895642E-2</v>
      </c>
      <c r="H17" s="2">
        <f>('[1]Qc, Winter, S2'!H17*Main!$B$5)</f>
        <v>0.51464233077276567</v>
      </c>
      <c r="I17" s="2">
        <f>('[1]Qc, Winter, S2'!I17*Main!$B$5)</f>
        <v>0.95872149743932666</v>
      </c>
      <c r="J17" s="2">
        <f>('[1]Qc, Winter, S2'!J17*Main!$B$5)</f>
        <v>1.3645181595804061</v>
      </c>
      <c r="K17" s="2">
        <f>('[1]Qc, Winter, S2'!K17*Main!$B$5)</f>
        <v>1.6</v>
      </c>
      <c r="L17" s="2">
        <f>('[1]Qc, Winter, S2'!L17*Main!$B$5)</f>
        <v>1.5785430116578778</v>
      </c>
      <c r="M17" s="2">
        <f>('[1]Qc, Winter, S2'!M17*Main!$B$5)</f>
        <v>1.5597681847702942</v>
      </c>
      <c r="N17" s="2">
        <f>('[1]Qc, Winter, S2'!N17*Main!$B$5)</f>
        <v>1.5222182315993256</v>
      </c>
      <c r="O17" s="2">
        <f>('[1]Qc, Winter, S2'!O17*Main!$B$5)</f>
        <v>1.4484595568520726</v>
      </c>
      <c r="P17" s="2">
        <f>('[1]Qc, Winter, S2'!P17*Main!$B$5)</f>
        <v>1.3358104450489932</v>
      </c>
      <c r="Q17" s="2">
        <f>('[1]Qc, Winter, S2'!Q17*Main!$B$5)</f>
        <v>1.0512551487720638</v>
      </c>
      <c r="R17" s="2">
        <f>('[1]Qc, Winter, S2'!R17*Main!$B$5)</f>
        <v>0.99627130169207134</v>
      </c>
      <c r="S17" s="2">
        <f>('[1]Qc, Winter, S2'!S17*Main!$B$5)</f>
        <v>1.1531759141527915</v>
      </c>
      <c r="T17" s="2">
        <f>('[1]Qc, Winter, S2'!T17*Main!$B$5)</f>
        <v>1.2113872487488124</v>
      </c>
      <c r="U17" s="2">
        <f>('[1]Qc, Winter, S2'!U17*Main!$B$5)</f>
        <v>1.1483802670589884</v>
      </c>
      <c r="V17" s="2">
        <f>('[1]Qc, Winter, S2'!V17*Main!$B$5)</f>
        <v>1.0561199492788427</v>
      </c>
      <c r="W17" s="2">
        <f>('[1]Qc, Winter, S2'!W17*Main!$B$5)</f>
        <v>0.93140096396130811</v>
      </c>
      <c r="X17" s="2">
        <f>('[1]Qc, Winter, S2'!X17*Main!$B$5)</f>
        <v>0.67229496493041108</v>
      </c>
      <c r="Y17" s="2">
        <f>('[1]Qc, Winter, S2'!Y17*Main!$B$5)</f>
        <v>0.44153813602649417</v>
      </c>
    </row>
    <row r="18" spans="1:25" x14ac:dyDescent="0.25">
      <c r="A18">
        <v>24</v>
      </c>
      <c r="B18" s="2">
        <f>('[1]Qc, Winter, S2'!B18*Main!$B$5)</f>
        <v>-5.7042676613165355</v>
      </c>
      <c r="C18" s="2">
        <f>('[1]Qc, Winter, S2'!C18*Main!$B$5)</f>
        <v>-6.544810974382596</v>
      </c>
      <c r="D18" s="2">
        <f>('[1]Qc, Winter, S2'!D18*Main!$B$5)</f>
        <v>-6.7</v>
      </c>
      <c r="E18" s="2">
        <f>('[1]Qc, Winter, S2'!E18*Main!$B$5)</f>
        <v>-6.6361591152375077</v>
      </c>
      <c r="F18" s="2">
        <f>('[1]Qc, Winter, S2'!F18*Main!$B$5)</f>
        <v>-6.2941652224796316</v>
      </c>
      <c r="G18" s="2">
        <f>('[1]Qc, Winter, S2'!G18*Main!$B$5)</f>
        <v>-5.4945860377385873</v>
      </c>
      <c r="H18" s="2">
        <f>('[1]Qc, Winter, S2'!H18*Main!$B$5)</f>
        <v>-0.82235619518386094</v>
      </c>
      <c r="I18" s="2">
        <f>('[1]Qc, Winter, S2'!I18*Main!$B$5)</f>
        <v>2.0339185324387228</v>
      </c>
      <c r="J18" s="2">
        <f>('[1]Qc, Winter, S2'!J18*Main!$B$5)</f>
        <v>3.4572605640213414</v>
      </c>
      <c r="K18" s="2">
        <f>('[1]Qc, Winter, S2'!K18*Main!$B$5)</f>
        <v>2.0065510489626379</v>
      </c>
      <c r="L18" s="2">
        <f>('[1]Qc, Winter, S2'!L18*Main!$B$5)</f>
        <v>2.338734564032511</v>
      </c>
      <c r="M18" s="2">
        <f>('[1]Qc, Winter, S2'!M18*Main!$B$5)</f>
        <v>3.6350814385997139</v>
      </c>
      <c r="N18" s="2">
        <f>('[1]Qc, Winter, S2'!N18*Main!$B$5)</f>
        <v>4.128027807647781</v>
      </c>
      <c r="O18" s="2">
        <f>('[1]Qc, Winter, S2'!O18*Main!$B$5)</f>
        <v>4.0949614602689168</v>
      </c>
      <c r="P18" s="2">
        <f>('[1]Qc, Winter, S2'!P18*Main!$B$5)</f>
        <v>1.8464418938282725</v>
      </c>
      <c r="Q18" s="2">
        <f>('[1]Qc, Winter, S2'!Q18*Main!$B$5)</f>
        <v>0.97917814235388478</v>
      </c>
      <c r="R18" s="2">
        <f>('[1]Qc, Winter, S2'!R18*Main!$B$5)</f>
        <v>0.99739520222840261</v>
      </c>
      <c r="S18" s="2">
        <f>('[1]Qc, Winter, S2'!S18*Main!$B$5)</f>
        <v>1.1330485680278253</v>
      </c>
      <c r="T18" s="2">
        <f>('[1]Qc, Winter, S2'!T18*Main!$B$5)</f>
        <v>-0.24722245342493498</v>
      </c>
      <c r="U18" s="2">
        <f>('[1]Qc, Winter, S2'!U18*Main!$B$5)</f>
        <v>-1.7563002957036826</v>
      </c>
      <c r="V18" s="2">
        <f>('[1]Qc, Winter, S2'!V18*Main!$B$5)</f>
        <v>-0.46500883543643384</v>
      </c>
      <c r="W18" s="2">
        <f>('[1]Qc, Winter, S2'!W18*Main!$B$5)</f>
        <v>-1.895963973780155</v>
      </c>
      <c r="X18" s="2">
        <f>('[1]Qc, Winter, S2'!X18*Main!$B$5)</f>
        <v>-5.0322280649558282</v>
      </c>
      <c r="Y18" s="2">
        <f>('[1]Qc, Winter, S2'!Y18*Main!$B$5)</f>
        <v>-5.2478468667833873</v>
      </c>
    </row>
    <row r="19" spans="1:25" x14ac:dyDescent="0.25">
      <c r="A19">
        <v>26</v>
      </c>
      <c r="B19" s="2">
        <f>('[1]Qc, Winter, S2'!B19*Main!$B$5)</f>
        <v>1.8647739638550036</v>
      </c>
      <c r="C19" s="2">
        <f>('[1]Qc, Winter, S2'!C19*Main!$B$5)</f>
        <v>2.2999999999999998</v>
      </c>
      <c r="D19" s="2">
        <f>('[1]Qc, Winter, S2'!D19*Main!$B$5)</f>
        <v>2.2999999999999998</v>
      </c>
      <c r="E19" s="2">
        <f>('[1]Qc, Winter, S2'!E19*Main!$B$5)</f>
        <v>2.2999999999999998</v>
      </c>
      <c r="F19" s="2">
        <f>('[1]Qc, Winter, S2'!F19*Main!$B$5)</f>
        <v>2.2999999999999998</v>
      </c>
      <c r="G19" s="2">
        <f>('[1]Qc, Winter, S2'!G19*Main!$B$5)</f>
        <v>2.2999999999999998</v>
      </c>
      <c r="H19" s="2">
        <f>('[1]Qc, Winter, S2'!H19*Main!$B$5)</f>
        <v>1.1393959463809575</v>
      </c>
      <c r="I19" s="2">
        <f>('[1]Qc, Winter, S2'!I19*Main!$B$5)</f>
        <v>0.12386672002338153</v>
      </c>
      <c r="J19" s="2">
        <f>('[1]Qc, Winter, S2'!J19*Main!$B$5)</f>
        <v>-2.1208626711078281E-2</v>
      </c>
      <c r="K19" s="2">
        <f>('[1]Qc, Winter, S2'!K19*Main!$B$5)</f>
        <v>-0.60151000282656364</v>
      </c>
      <c r="L19" s="2">
        <f>('[1]Qc, Winter, S2'!L19*Main!$B$5)</f>
        <v>-0.16628397073994969</v>
      </c>
      <c r="M19" s="2">
        <f>('[1]Qc, Winter, S2'!M19*Main!$B$5)</f>
        <v>-0.45643465879769229</v>
      </c>
      <c r="N19" s="2">
        <f>('[1]Qc, Winter, S2'!N19*Main!$B$5)</f>
        <v>-0.60151000282656364</v>
      </c>
      <c r="O19" s="2">
        <f>('[1]Qc, Winter, S2'!O19*Main!$B$5)</f>
        <v>-0.60151000282656364</v>
      </c>
      <c r="P19" s="2">
        <f>('[1]Qc, Winter, S2'!P19*Main!$B$5)</f>
        <v>-2.1208626711078281E-2</v>
      </c>
      <c r="Q19" s="2">
        <f>('[1]Qc, Winter, S2'!Q19*Main!$B$5)</f>
        <v>0.42032534970002022</v>
      </c>
      <c r="R19" s="2">
        <f>('[1]Qc, Winter, S2'!R19*Main!$B$5)</f>
        <v>0.56750334183705298</v>
      </c>
      <c r="S19" s="2">
        <f>('[1]Qc, Winter, S2'!S19*Main!$B$5)</f>
        <v>0.56750334183705298</v>
      </c>
      <c r="T19" s="2">
        <f>('[1]Qc, Winter, S2'!T19*Main!$B$5)</f>
        <v>0.56750334183705298</v>
      </c>
      <c r="U19" s="2">
        <f>('[1]Qc, Winter, S2'!U19*Main!$B$5)</f>
        <v>0.71257894560242085</v>
      </c>
      <c r="V19" s="2">
        <f>('[1]Qc, Winter, S2'!V19*Main!$B$5)</f>
        <v>1.1478057568985247</v>
      </c>
      <c r="W19" s="2">
        <f>('[1]Qc, Winter, S2'!W19*Main!$B$5)</f>
        <v>1.1478057568985247</v>
      </c>
      <c r="X19" s="2">
        <f>('[1]Qc, Winter, S2'!X19*Main!$B$5)</f>
        <v>1.7281081719599969</v>
      </c>
      <c r="Y19" s="2">
        <f>('[1]Qc, Winter, S2'!Y19*Main!$B$5)</f>
        <v>1.7281081719599969</v>
      </c>
    </row>
    <row r="20" spans="1:25" x14ac:dyDescent="0.25">
      <c r="A20">
        <v>29</v>
      </c>
      <c r="B20" s="2">
        <f>('[1]Qc, Winter, S2'!B20*Main!$B$5)</f>
        <v>0.60703025138474653</v>
      </c>
      <c r="C20" s="2">
        <f>('[1]Qc, Winter, S2'!C20*Main!$B$5)</f>
        <v>0.38691947166595653</v>
      </c>
      <c r="D20" s="2">
        <f>('[1]Qc, Winter, S2'!D20*Main!$B$5)</f>
        <v>0.53992330634853003</v>
      </c>
      <c r="E20" s="2">
        <f>('[1]Qc, Winter, S2'!E20*Main!$B$5)</f>
        <v>0.59399233063485302</v>
      </c>
      <c r="F20" s="2">
        <f>('[1]Qc, Winter, S2'!F20*Main!$B$5)</f>
        <v>0.59207498934810399</v>
      </c>
      <c r="G20" s="2">
        <f>('[1]Qc, Winter, S2'!G20*Main!$B$5)</f>
        <v>0.54145717937792925</v>
      </c>
      <c r="H20" s="2">
        <f>('[1]Qc, Winter, S2'!H20*Main!$B$5)</f>
        <v>0.71670217298679162</v>
      </c>
      <c r="I20" s="2">
        <f>('[1]Qc, Winter, S2'!I20*Main!$B$5)</f>
        <v>0.67413719642096293</v>
      </c>
      <c r="J20" s="2">
        <f>('[1]Qc, Winter, S2'!J20*Main!$B$5)</f>
        <v>0.9</v>
      </c>
      <c r="K20" s="2">
        <f>('[1]Qc, Winter, S2'!K20*Main!$B$5)</f>
        <v>0.7523647209203238</v>
      </c>
      <c r="L20" s="2">
        <f>('[1]Qc, Winter, S2'!L20*Main!$B$5)</f>
        <v>0.57711972731146144</v>
      </c>
      <c r="M20" s="2">
        <f>('[1]Qc, Winter, S2'!M20*Main!$B$5)</f>
        <v>0.54414145717937801</v>
      </c>
      <c r="N20" s="2">
        <f>('[1]Qc, Winter, S2'!N20*Main!$B$5)</f>
        <v>0.67337025990626331</v>
      </c>
      <c r="O20" s="2">
        <f>('[1]Qc, Winter, S2'!O20*Main!$B$5)</f>
        <v>0.47319982956966339</v>
      </c>
      <c r="P20" s="2">
        <f>('[1]Qc, Winter, S2'!P20*Main!$B$5)</f>
        <v>0.50502769492969746</v>
      </c>
      <c r="Q20" s="2">
        <f>('[1]Qc, Winter, S2'!Q20*Main!$B$5)</f>
        <v>0.50809544098849591</v>
      </c>
      <c r="R20" s="2">
        <f>('[1]Qc, Winter, S2'!R20*Main!$B$5)</f>
        <v>0.67030251384746486</v>
      </c>
      <c r="S20" s="2">
        <f>('[1]Qc, Winter, S2'!S20*Main!$B$5)</f>
        <v>0.61623348956114199</v>
      </c>
      <c r="T20" s="2">
        <f>('[1]Qc, Winter, S2'!T20*Main!$B$5)</f>
        <v>0.5867064337452067</v>
      </c>
      <c r="U20" s="2">
        <f>('[1]Qc, Winter, S2'!U20*Main!$B$5)</f>
        <v>0.68794205368555605</v>
      </c>
      <c r="V20" s="2">
        <f>('[1]Qc, Winter, S2'!V20*Main!$B$5)</f>
        <v>0.71631870472944192</v>
      </c>
      <c r="W20" s="2">
        <f>('[1]Qc, Winter, S2'!W20*Main!$B$5)</f>
        <v>0.55104388581167452</v>
      </c>
      <c r="X20" s="2">
        <f>('[1]Qc, Winter, S2'!X20*Main!$B$5)</f>
        <v>0.44520664678312744</v>
      </c>
      <c r="Y20" s="2">
        <f>('[1]Qc, Winter, S2'!Y20*Main!$B$5)</f>
        <v>0.53608862377503197</v>
      </c>
    </row>
    <row r="21" spans="1:25" x14ac:dyDescent="0.25">
      <c r="A21">
        <v>30</v>
      </c>
      <c r="B21" s="2">
        <f>('[1]Qc, Winter, S2'!B21*Main!$B$5)</f>
        <v>-1.3638682505624204</v>
      </c>
      <c r="C21" s="2">
        <f>('[1]Qc, Winter, S2'!C21*Main!$B$5)</f>
        <v>-1.8219555896582984</v>
      </c>
      <c r="D21" s="2">
        <f>('[1]Qc, Winter, S2'!D21*Main!$B$5)</f>
        <v>-1.9</v>
      </c>
      <c r="E21" s="2">
        <f>('[1]Qc, Winter, S2'!E21*Main!$B$5)</f>
        <v>-1.9</v>
      </c>
      <c r="F21" s="2">
        <f>('[1]Qc, Winter, S2'!F21*Main!$B$5)</f>
        <v>-1.9</v>
      </c>
      <c r="G21" s="2">
        <f>('[1]Qc, Winter, S2'!G21*Main!$B$5)</f>
        <v>-1.7948094759485553</v>
      </c>
      <c r="H21" s="2">
        <f>('[1]Qc, Winter, S2'!H21*Main!$B$5)</f>
        <v>-0.90917484536708248</v>
      </c>
      <c r="I21" s="2">
        <f>('[1]Qc, Winter, S2'!I21*Main!$B$5)</f>
        <v>-0.42054953348377744</v>
      </c>
      <c r="J21" s="2">
        <f>('[1]Qc, Winter, S2'!J21*Main!$B$5)</f>
        <v>0.15969353977578532</v>
      </c>
      <c r="K21" s="2">
        <f>('[1]Qc, Winter, S2'!K21*Main!$B$5)</f>
        <v>0.5159833968426667</v>
      </c>
      <c r="L21" s="2">
        <f>('[1]Qc, Winter, S2'!L21*Main!$B$5)</f>
        <v>-0.21356122699762675</v>
      </c>
      <c r="M21" s="2">
        <f>('[1]Qc, Winter, S2'!M21*Main!$B$5)</f>
        <v>-0.16266293036566812</v>
      </c>
      <c r="N21" s="2">
        <f>('[1]Qc, Winter, S2'!N21*Main!$B$5)</f>
        <v>7.1469408781345015E-2</v>
      </c>
      <c r="O21" s="2">
        <f>('[1]Qc, Winter, S2'!O21*Main!$B$5)</f>
        <v>2.3965046049926067E-2</v>
      </c>
      <c r="P21" s="2">
        <f>('[1]Qc, Winter, S2'!P21*Main!$B$5)</f>
        <v>-0.12194406020676345</v>
      </c>
      <c r="Q21" s="2">
        <f>('[1]Qc, Winter, S2'!Q21*Main!$B$5)</f>
        <v>-0.68182828985925581</v>
      </c>
      <c r="R21" s="2">
        <f>('[1]Qc, Winter, S2'!R21*Main!$B$5)</f>
        <v>-0.90917484225406997</v>
      </c>
      <c r="S21" s="2">
        <f>('[1]Qc, Winter, S2'!S21*Main!$B$5)</f>
        <v>-0.35607729123186826</v>
      </c>
      <c r="T21" s="2">
        <f>('[1]Qc, Winter, S2'!T21*Main!$B$5)</f>
        <v>-0.32214509347722908</v>
      </c>
      <c r="U21" s="2">
        <f>('[1]Qc, Winter, S2'!U21*Main!$B$5)</f>
        <v>-0.13212407503918686</v>
      </c>
      <c r="V21" s="2">
        <f>('[1]Qc, Winter, S2'!V21*Main!$B$5)</f>
        <v>-5.4079664697485257E-2</v>
      </c>
      <c r="W21" s="2">
        <f>('[1]Qc, Winter, S2'!W21*Main!$B$5)</f>
        <v>-0.47484087369469047</v>
      </c>
      <c r="X21" s="2">
        <f>('[1]Qc, Winter, S2'!X21*Main!$B$5)</f>
        <v>-0.80059157658588709</v>
      </c>
      <c r="Y21" s="2">
        <f>('[1]Qc, Winter, S2'!Y21*Main!$B$5)</f>
        <v>-1.0041847568876967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A11E7-BCF2-4344-861A-C0A992F30CCC}">
  <dimension ref="A1:Y33"/>
  <sheetViews>
    <sheetView workbookViewId="0">
      <selection activeCell="S28" sqref="S28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S3'!B2*Main!$B$5)</f>
        <v>3.7886074519744506</v>
      </c>
      <c r="C2" s="2">
        <f>('[1]Qc, Winter, S3'!C2*Main!$B$5)</f>
        <v>4.330170676088521</v>
      </c>
      <c r="D2" s="2">
        <f>('[1]Qc, Winter, S3'!D2*Main!$B$5)</f>
        <v>9.6429878109243141</v>
      </c>
      <c r="E2" s="2">
        <f>('[1]Qc, Winter, S3'!E2*Main!$B$5)</f>
        <v>4.2016106463350544</v>
      </c>
      <c r="F2" s="2">
        <f>('[1]Qc, Winter, S3'!F2*Main!$B$5)</f>
        <v>3.7142628539418308</v>
      </c>
      <c r="G2" s="2">
        <f>('[1]Qc, Winter, S3'!G2*Main!$B$5)</f>
        <v>4.3522701102892114</v>
      </c>
      <c r="H2" s="2">
        <f>('[1]Qc, Winter, S3'!H2*Main!$B$5)</f>
        <v>4.6643665550096571</v>
      </c>
      <c r="I2" s="2">
        <f>('[1]Qc, Winter, S3'!I2*Main!$B$5)</f>
        <v>4.5406940391182999</v>
      </c>
      <c r="J2" s="2">
        <f>('[1]Qc, Winter, S3'!J2*Main!$B$5)</f>
        <v>3.0989220876976469</v>
      </c>
      <c r="K2" s="2">
        <f>('[1]Qc, Winter, S3'!K2*Main!$B$5)</f>
        <v>12.7</v>
      </c>
      <c r="L2" s="2">
        <f>('[1]Qc, Winter, S3'!L2*Main!$B$5)</f>
        <v>1.1589676069182009</v>
      </c>
      <c r="M2" s="2">
        <f>('[1]Qc, Winter, S3'!M2*Main!$B$5)</f>
        <v>6.9202508489583847</v>
      </c>
      <c r="N2" s="2">
        <f>('[1]Qc, Winter, S3'!N2*Main!$B$5)</f>
        <v>2.5623169798784131</v>
      </c>
      <c r="O2" s="2">
        <f>('[1]Qc, Winter, S3'!O2*Main!$B$5)</f>
        <v>3.222791428552759</v>
      </c>
      <c r="P2" s="2">
        <f>('[1]Qc, Winter, S3'!P2*Main!$B$5)</f>
        <v>4.7593001351977859</v>
      </c>
      <c r="Q2" s="2">
        <f>('[1]Qc, Winter, S3'!Q2*Main!$B$5)</f>
        <v>5.9865676591416177</v>
      </c>
      <c r="R2" s="2">
        <f>('[1]Qc, Winter, S3'!R2*Main!$B$5)</f>
        <v>2.0347167641561623</v>
      </c>
      <c r="S2" s="2">
        <f>('[1]Qc, Winter, S3'!S2*Main!$B$5)</f>
        <v>8.625007043764537</v>
      </c>
      <c r="T2" s="2">
        <f>('[1]Qc, Winter, S3'!T2*Main!$B$5)</f>
        <v>7.3037486812072423</v>
      </c>
      <c r="U2" s="2">
        <f>('[1]Qc, Winter, S3'!U2*Main!$B$5)</f>
        <v>2.8935000640795163</v>
      </c>
      <c r="V2" s="2">
        <f>('[1]Qc, Winter, S3'!V2*Main!$B$5)</f>
        <v>12.388270586108039</v>
      </c>
      <c r="W2" s="2">
        <f>('[1]Qc, Winter, S3'!W2*Main!$B$5)</f>
        <v>6.3853350175278472</v>
      </c>
      <c r="X2" s="2">
        <f>('[1]Qc, Winter, S3'!X2*Main!$B$5)</f>
        <v>6.282548348566432</v>
      </c>
      <c r="Y2" s="2">
        <f>('[1]Qc, Winter, S3'!Y2*Main!$B$5)</f>
        <v>2.67796251009548</v>
      </c>
    </row>
    <row r="3" spans="1:25" x14ac:dyDescent="0.25">
      <c r="A3">
        <v>3</v>
      </c>
      <c r="B3" s="2">
        <f>('[1]Qc, Winter, S3'!B3*Main!$B$5)</f>
        <v>-0.99758284104641892</v>
      </c>
      <c r="C3" s="2">
        <f>('[1]Qc, Winter, S3'!C3*Main!$B$5)</f>
        <v>-1.0842355566786359</v>
      </c>
      <c r="D3" s="2">
        <f>('[1]Qc, Winter, S3'!D3*Main!$B$5)</f>
        <v>-1.1678714202859992</v>
      </c>
      <c r="E3" s="2">
        <f>('[1]Qc, Winter, S3'!E3*Main!$B$5)</f>
        <v>-1.159369615731892</v>
      </c>
      <c r="F3" s="2">
        <f>('[1]Qc, Winter, S3'!F3*Main!$B$5)</f>
        <v>-1.2</v>
      </c>
      <c r="G3" s="2">
        <f>('[1]Qc, Winter, S3'!G3*Main!$B$5)</f>
        <v>-1.068225887789044</v>
      </c>
      <c r="H3" s="2">
        <f>('[1]Qc, Winter, S3'!H3*Main!$B$5)</f>
        <v>-0.79549241170036433</v>
      </c>
      <c r="I3" s="2">
        <f>('[1]Qc, Winter, S3'!I3*Main!$B$5)</f>
        <v>-0.32744050499968158</v>
      </c>
      <c r="J3" s="2">
        <f>('[1]Qc, Winter, S3'!J3*Main!$B$5)</f>
        <v>-9.6429345561514529E-2</v>
      </c>
      <c r="K3" s="2">
        <f>('[1]Qc, Winter, S3'!K3*Main!$B$5)</f>
        <v>-1.5084766482474941E-2</v>
      </c>
      <c r="L3" s="2">
        <f>('[1]Qc, Winter, S3'!L3*Main!$B$5)</f>
        <v>-0.13542243385819233</v>
      </c>
      <c r="M3" s="2">
        <f>('[1]Qc, Winter, S3'!M3*Main!$B$5)</f>
        <v>-9.9559943595382824E-2</v>
      </c>
      <c r="N3" s="2">
        <f>('[1]Qc, Winter, S3'!N3*Main!$B$5)</f>
        <v>-0.13780451236314981</v>
      </c>
      <c r="O3" s="2">
        <f>('[1]Qc, Winter, S3'!O3*Main!$B$5)</f>
        <v>-0.13901287337570253</v>
      </c>
      <c r="P3" s="2">
        <f>('[1]Qc, Winter, S3'!P3*Main!$B$5)</f>
        <v>-0.35142847013640915</v>
      </c>
      <c r="Q3" s="2">
        <f>('[1]Qc, Winter, S3'!Q3*Main!$B$5)</f>
        <v>-0.50611232627637026</v>
      </c>
      <c r="R3" s="2">
        <f>('[1]Qc, Winter, S3'!R3*Main!$B$5)</f>
        <v>-0.45009447961795812</v>
      </c>
      <c r="S3" s="2">
        <f>('[1]Qc, Winter, S3'!S3*Main!$B$5)</f>
        <v>-0.15364099669097667</v>
      </c>
      <c r="T3" s="2">
        <f>('[1]Qc, Winter, S3'!T3*Main!$B$5)</f>
        <v>-0.22349255743576243</v>
      </c>
      <c r="U3" s="2">
        <f>('[1]Qc, Winter, S3'!U3*Main!$B$5)</f>
        <v>-0.280940825804539</v>
      </c>
      <c r="V3" s="2">
        <f>('[1]Qc, Winter, S3'!V3*Main!$B$5)</f>
        <v>-0.4413082511457504</v>
      </c>
      <c r="W3" s="2">
        <f>('[1]Qc, Winter, S3'!W3*Main!$B$5)</f>
        <v>-0.57284676960738268</v>
      </c>
      <c r="X3" s="2">
        <f>('[1]Qc, Winter, S3'!X3*Main!$B$5)</f>
        <v>-0.768551854627188</v>
      </c>
      <c r="Y3" s="2">
        <f>('[1]Qc, Winter, S3'!Y3*Main!$B$5)</f>
        <v>-0.86507049089196753</v>
      </c>
    </row>
    <row r="4" spans="1:25" x14ac:dyDescent="0.25">
      <c r="A4">
        <v>4</v>
      </c>
      <c r="B4" s="2">
        <f>('[1]Qc, Winter, S3'!B4*Main!$B$5)</f>
        <v>1.2916613384655597</v>
      </c>
      <c r="C4" s="2">
        <f>('[1]Qc, Winter, S3'!C4*Main!$B$5)</f>
        <v>1.6</v>
      </c>
      <c r="D4" s="2">
        <f>('[1]Qc, Winter, S3'!D4*Main!$B$5)</f>
        <v>1.6</v>
      </c>
      <c r="E4" s="2">
        <f>('[1]Qc, Winter, S3'!E4*Main!$B$5)</f>
        <v>1.6</v>
      </c>
      <c r="F4" s="2">
        <f>('[1]Qc, Winter, S3'!F4*Main!$B$5)</f>
        <v>1.6</v>
      </c>
      <c r="G4" s="2">
        <f>('[1]Qc, Winter, S3'!G4*Main!$B$5)</f>
        <v>1.2964051824749638</v>
      </c>
      <c r="H4" s="2">
        <f>('[1]Qc, Winter, S3'!H4*Main!$B$5)</f>
        <v>0.58801727758744382</v>
      </c>
      <c r="I4" s="2">
        <f>('[1]Qc, Winter, S3'!I4*Main!$B$5)</f>
        <v>7.5701129794235572E-2</v>
      </c>
      <c r="J4" s="2">
        <f>('[1]Qc, Winter, S3'!J4*Main!$B$5)</f>
        <v>-0.44293946582696064</v>
      </c>
      <c r="K4" s="2">
        <f>('[1]Qc, Winter, S3'!K4*Main!$B$5)</f>
        <v>-0.44293946582696064</v>
      </c>
      <c r="L4" s="2">
        <f>('[1]Qc, Winter, S3'!L4*Main!$B$5)</f>
        <v>-3.8146375793578713E-2</v>
      </c>
      <c r="M4" s="2">
        <f>('[1]Qc, Winter, S3'!M4*Main!$B$5)</f>
        <v>-0.4619148418645771</v>
      </c>
      <c r="N4" s="2">
        <f>('[1]Qc, Winter, S3'!N4*Main!$B$5)</f>
        <v>-0.4619148418645771</v>
      </c>
      <c r="O4" s="2">
        <f>('[1]Qc, Winter, S3'!O4*Main!$B$5)</f>
        <v>-0.35755400668329551</v>
      </c>
      <c r="P4" s="2">
        <f>('[1]Qc, Winter, S3'!P4*Main!$B$5)</f>
        <v>-4.4471501139450871E-2</v>
      </c>
      <c r="Q4" s="2">
        <f>('[1]Qc, Winter, S3'!Q4*Main!$B$5)</f>
        <v>0.26860998679211828</v>
      </c>
      <c r="R4" s="2">
        <f>('[1]Qc, Winter, S3'!R4*Main!$B$5)</f>
        <v>0.37297048276930805</v>
      </c>
      <c r="S4" s="2">
        <f>('[1]Qc, Winter, S3'!S4*Main!$B$5)</f>
        <v>0.37297048276930805</v>
      </c>
      <c r="T4" s="2">
        <f>('[1]Qc, Winter, S3'!T4*Main!$B$5)</f>
        <v>0.37297048276930805</v>
      </c>
      <c r="U4" s="2">
        <f>('[1]Qc, Winter, S3'!U4*Main!$B$5)</f>
        <v>0.37297048276930805</v>
      </c>
      <c r="V4" s="2">
        <f>('[1]Qc, Winter, S3'!V4*Main!$B$5)</f>
        <v>0.37297048276930805</v>
      </c>
      <c r="W4" s="2">
        <f>('[1]Qc, Winter, S3'!W4*Main!$B$5)</f>
        <v>0.77776356924149204</v>
      </c>
      <c r="X4" s="2">
        <f>('[1]Qc, Winter, S3'!X4*Main!$B$5)</f>
        <v>1.1888817846207462</v>
      </c>
      <c r="Y4" s="2">
        <f>('[1]Qc, Winter, S3'!Y4*Main!$B$5)</f>
        <v>1.1888817846207462</v>
      </c>
    </row>
    <row r="5" spans="1:25" x14ac:dyDescent="0.25">
      <c r="A5">
        <v>7</v>
      </c>
      <c r="B5" s="2">
        <f>('[1]Qc, Winter, S3'!B5*Main!$B$5)</f>
        <v>4.1795942490556621</v>
      </c>
      <c r="C5" s="2">
        <f>('[1]Qc, Winter, S3'!C5*Main!$B$5)</f>
        <v>3.2240241898611322</v>
      </c>
      <c r="D5" s="2">
        <f>('[1]Qc, Winter, S3'!D5*Main!$B$5)</f>
        <v>2.7599296984234165</v>
      </c>
      <c r="E5" s="2">
        <f>('[1]Qc, Winter, S3'!E5*Main!$B$5)</f>
        <v>2.7007746267355821</v>
      </c>
      <c r="F5" s="2">
        <f>('[1]Qc, Winter, S3'!F5*Main!$B$5)</f>
        <v>3.0695944901575003</v>
      </c>
      <c r="G5" s="2">
        <f>('[1]Qc, Winter, S3'!G5*Main!$B$5)</f>
        <v>3.8113245300312575</v>
      </c>
      <c r="H5" s="2">
        <f>('[1]Qc, Winter, S3'!H5*Main!$B$5)</f>
        <v>5.9133012464848944</v>
      </c>
      <c r="I5" s="2">
        <f>('[1]Qc, Winter, S3'!I5*Main!$B$5)</f>
        <v>7.2190093542236644</v>
      </c>
      <c r="J5" s="2">
        <f>('[1]Qc, Winter, S3'!J5*Main!$B$5)</f>
        <v>8.3405427913113677</v>
      </c>
      <c r="K5" s="2">
        <f>('[1]Qc, Winter, S3'!K5*Main!$B$5)</f>
        <v>9.1844723781119768</v>
      </c>
      <c r="L5" s="2">
        <f>('[1]Qc, Winter, S3'!L5*Main!$B$5)</f>
        <v>9.2619822822696225</v>
      </c>
      <c r="M5" s="2">
        <f>('[1]Qc, Winter, S3'!M5*Main!$B$5)</f>
        <v>9.0959074424401791</v>
      </c>
      <c r="N5" s="2">
        <f>('[1]Qc, Winter, S3'!N5*Main!$B$5)</f>
        <v>9.1346464406730021</v>
      </c>
      <c r="O5" s="2">
        <f>('[1]Qc, Winter, S3'!O5*Main!$B$5)</f>
        <v>9.041432626392286</v>
      </c>
      <c r="P5" s="2">
        <f>('[1]Qc, Winter, S3'!P5*Main!$B$5)</f>
        <v>8.1564158719840982</v>
      </c>
      <c r="Q5" s="2">
        <f>('[1]Qc, Winter, S3'!Q5*Main!$B$5)</f>
        <v>7.7493274875470588</v>
      </c>
      <c r="R5" s="2">
        <f>('[1]Qc, Winter, S3'!R5*Main!$B$5)</f>
        <v>7.9973295446606345</v>
      </c>
      <c r="S5" s="2">
        <f>('[1]Qc, Winter, S3'!S5*Main!$B$5)</f>
        <v>10.9</v>
      </c>
      <c r="T5" s="2">
        <f>('[1]Qc, Winter, S3'!T5*Main!$B$5)</f>
        <v>10.884176506106392</v>
      </c>
      <c r="U5" s="2">
        <f>('[1]Qc, Winter, S3'!U5*Main!$B$5)</f>
        <v>10.552042631980564</v>
      </c>
      <c r="V5" s="2">
        <f>('[1]Qc, Winter, S3'!V5*Main!$B$5)</f>
        <v>9.7670285479293106</v>
      </c>
      <c r="W5" s="2">
        <f>('[1]Qc, Winter, S3'!W5*Main!$B$5)</f>
        <v>8.6861438531544177</v>
      </c>
      <c r="X5" s="2">
        <f>('[1]Qc, Winter, S3'!X5*Main!$B$5)</f>
        <v>7.0846207874216658</v>
      </c>
      <c r="Y5" s="2">
        <f>('[1]Qc, Winter, S3'!Y5*Main!$B$5)</f>
        <v>5.4352689662913605</v>
      </c>
    </row>
    <row r="6" spans="1:25" x14ac:dyDescent="0.25">
      <c r="A6">
        <v>8</v>
      </c>
      <c r="B6" s="2">
        <f>('[1]Qc, Winter, S3'!B6*Main!$B$5)</f>
        <v>5.1616362495959196</v>
      </c>
      <c r="C6" s="2">
        <f>('[1]Qc, Winter, S3'!C6*Main!$B$5)</f>
        <v>0.34974803566595075</v>
      </c>
      <c r="D6" s="2">
        <f>('[1]Qc, Winter, S3'!D6*Main!$B$5)</f>
        <v>-6.5351824474776752</v>
      </c>
      <c r="E6" s="2">
        <f>('[1]Qc, Winter, S3'!E6*Main!$B$5)</f>
        <v>-10.005516473617122</v>
      </c>
      <c r="F6" s="2">
        <f>('[1]Qc, Winter, S3'!F6*Main!$B$5)</f>
        <v>-7.4998021843506377</v>
      </c>
      <c r="G6" s="2">
        <f>('[1]Qc, Winter, S3'!G6*Main!$B$5)</f>
        <v>8.7075314237500745</v>
      </c>
      <c r="H6" s="2">
        <f>('[1]Qc, Winter, S3'!H6*Main!$B$5)</f>
        <v>26.371034435728234</v>
      </c>
      <c r="I6" s="2">
        <f>('[1]Qc, Winter, S3'!I6*Main!$B$5)</f>
        <v>30</v>
      </c>
      <c r="J6" s="2">
        <f>('[1]Qc, Winter, S3'!J6*Main!$B$5)</f>
        <v>23.923324396415044</v>
      </c>
      <c r="K6" s="2">
        <f>('[1]Qc, Winter, S3'!K6*Main!$B$5)</f>
        <v>13.263581089318372</v>
      </c>
      <c r="L6" s="2">
        <f>('[1]Qc, Winter, S3'!L6*Main!$B$5)</f>
        <v>3.8020301423176592</v>
      </c>
      <c r="M6" s="2">
        <f>('[1]Qc, Winter, S3'!M6*Main!$B$5)</f>
        <v>4.5053884954305348</v>
      </c>
      <c r="N6" s="2">
        <f>('[1]Qc, Winter, S3'!N6*Main!$B$5)</f>
        <v>7.0990226770830187</v>
      </c>
      <c r="O6" s="2">
        <f>('[1]Qc, Winter, S3'!O6*Main!$B$5)</f>
        <v>3.5382704294335174</v>
      </c>
      <c r="P6" s="2">
        <f>('[1]Qc, Winter, S3'!P6*Main!$B$5)</f>
        <v>6.0557557680321032</v>
      </c>
      <c r="Q6" s="2">
        <f>('[1]Qc, Winter, S3'!Q6*Main!$B$5)</f>
        <v>4.3326723187233753</v>
      </c>
      <c r="R6" s="2">
        <f>('[1]Qc, Winter, S3'!R6*Main!$B$5)</f>
        <v>4.2447526406942266</v>
      </c>
      <c r="S6" s="2">
        <f>('[1]Qc, Winter, S3'!S6*Main!$B$5)</f>
        <v>5.0045222150796924</v>
      </c>
      <c r="T6" s="2">
        <f>('[1]Qc, Winter, S3'!T6*Main!$B$5)</f>
        <v>5.1364014105881344</v>
      </c>
      <c r="U6" s="2">
        <f>('[1]Qc, Winter, S3'!U6*Main!$B$5)</f>
        <v>6.3672790822908665</v>
      </c>
      <c r="V6" s="2">
        <f>('[1]Qc, Winter, S3'!V6*Main!$B$5)</f>
        <v>6.8068778654241653</v>
      </c>
      <c r="W6" s="2">
        <f>('[1]Qc, Winter, S3'!W6*Main!$B$5)</f>
        <v>8.0318661183113473</v>
      </c>
      <c r="X6" s="2">
        <f>('[1]Qc, Winter, S3'!X6*Main!$B$5)</f>
        <v>7.0698046233029137</v>
      </c>
      <c r="Y6" s="2">
        <f>('[1]Qc, Winter, S3'!Y6*Main!$B$5)</f>
        <v>-0.81195500038019763</v>
      </c>
    </row>
    <row r="7" spans="1:25" x14ac:dyDescent="0.25">
      <c r="A7">
        <v>10</v>
      </c>
      <c r="B7" s="2">
        <f>('[1]Qc, Winter, S3'!B7*Main!$B$5)</f>
        <v>1.9841819990553804</v>
      </c>
      <c r="C7" s="2">
        <f>('[1]Qc, Winter, S3'!C7*Main!$B$5)</f>
        <v>1.9913093832230402</v>
      </c>
      <c r="D7" s="2">
        <f>('[1]Qc, Winter, S3'!D7*Main!$B$5)</f>
        <v>2</v>
      </c>
      <c r="E7" s="2">
        <f>('[1]Qc, Winter, S3'!E7*Main!$B$5)</f>
        <v>1.999402472053964</v>
      </c>
      <c r="F7" s="2">
        <f>('[1]Qc, Winter, S3'!F7*Main!$B$5)</f>
        <v>1.9905509044830985</v>
      </c>
      <c r="G7" s="2">
        <f>('[1]Qc, Winter, S3'!G7*Main!$B$5)</f>
        <v>1.9748190727151216</v>
      </c>
      <c r="H7" s="2">
        <f>('[1]Qc, Winter, S3'!H7*Main!$B$5)</f>
        <v>1.9290073642406291</v>
      </c>
      <c r="I7" s="2">
        <f>('[1]Qc, Winter, S3'!I7*Main!$B$5)</f>
        <v>1.8935502714370773</v>
      </c>
      <c r="J7" s="2">
        <f>('[1]Qc, Winter, S3'!J7*Main!$B$5)</f>
        <v>1.8787845264870786</v>
      </c>
      <c r="K7" s="2">
        <f>('[1]Qc, Winter, S3'!K7*Main!$B$5)</f>
        <v>1.4259349886018085</v>
      </c>
      <c r="L7" s="2">
        <f>('[1]Qc, Winter, S3'!L7*Main!$B$5)</f>
        <v>0.97910713883507794</v>
      </c>
      <c r="M7" s="2">
        <f>('[1]Qc, Winter, S3'!M7*Main!$B$5)</f>
        <v>0.97330492387204715</v>
      </c>
      <c r="N7" s="2">
        <f>('[1]Qc, Winter, S3'!N7*Main!$B$5)</f>
        <v>0.97953313110298679</v>
      </c>
      <c r="O7" s="2">
        <f>('[1]Qc, Winter, S3'!O7*Main!$B$5)</f>
        <v>0.98413148228410463</v>
      </c>
      <c r="P7" s="2">
        <f>('[1]Qc, Winter, S3'!P7*Main!$B$5)</f>
        <v>0.98967859089416754</v>
      </c>
      <c r="Q7" s="2">
        <f>('[1]Qc, Winter, S3'!Q7*Main!$B$5)</f>
        <v>1.4917895416018421</v>
      </c>
      <c r="R7" s="2">
        <f>('[1]Qc, Winter, S3'!R7*Main!$B$5)</f>
        <v>1.9033578760584717</v>
      </c>
      <c r="S7" s="2">
        <f>('[1]Qc, Winter, S3'!S7*Main!$B$5)</f>
        <v>1.8710894965681166</v>
      </c>
      <c r="T7" s="2">
        <f>('[1]Qc, Winter, S3'!T7*Main!$B$5)</f>
        <v>1.8736383809143791</v>
      </c>
      <c r="U7" s="2">
        <f>('[1]Qc, Winter, S3'!U7*Main!$B$5)</f>
        <v>1.8783718322015215</v>
      </c>
      <c r="V7" s="2">
        <f>('[1]Qc, Winter, S3'!V7*Main!$B$5)</f>
        <v>1.8974157271580057</v>
      </c>
      <c r="W7" s="2">
        <f>('[1]Qc, Winter, S3'!W7*Main!$B$5)</f>
        <v>1.9127843115037149</v>
      </c>
      <c r="X7" s="2">
        <f>('[1]Qc, Winter, S3'!X7*Main!$B$5)</f>
        <v>1.9350398091378833</v>
      </c>
      <c r="Y7" s="2">
        <f>('[1]Qc, Winter, S3'!Y7*Main!$B$5)</f>
        <v>1.9617306627066688</v>
      </c>
    </row>
    <row r="8" spans="1:25" x14ac:dyDescent="0.25">
      <c r="A8">
        <v>12</v>
      </c>
      <c r="B8" s="2">
        <f>('[1]Qc, Winter, S3'!B8*Main!$B$5)</f>
        <v>7.4486695860750425</v>
      </c>
      <c r="C8" s="2">
        <f>('[1]Qc, Winter, S3'!C8*Main!$B$5)</f>
        <v>7.3013213727670738</v>
      </c>
      <c r="D8" s="2">
        <f>('[1]Qc, Winter, S3'!D8*Main!$B$5)</f>
        <v>7.5</v>
      </c>
      <c r="E8" s="2">
        <f>('[1]Qc, Winter, S3'!E8*Main!$B$5)</f>
        <v>7.3239659450082124</v>
      </c>
      <c r="F8" s="2">
        <f>('[1]Qc, Winter, S3'!F8*Main!$B$5)</f>
        <v>6.4905972706541695</v>
      </c>
      <c r="G8" s="2">
        <f>('[1]Qc, Winter, S3'!G8*Main!$B$5)</f>
        <v>5.6555576253097843</v>
      </c>
      <c r="H8" s="2">
        <f>('[1]Qc, Winter, S3'!H8*Main!$B$5)</f>
        <v>2.4260676388364022</v>
      </c>
      <c r="I8" s="2">
        <f>('[1]Qc, Winter, S3'!I8*Main!$B$5)</f>
        <v>1.5096201552627813</v>
      </c>
      <c r="J8" s="2">
        <f>('[1]Qc, Winter, S3'!J8*Main!$B$5)</f>
        <v>2.915782140665601</v>
      </c>
      <c r="K8" s="2">
        <f>('[1]Qc, Winter, S3'!K8*Main!$B$5)</f>
        <v>1.7871093665051638</v>
      </c>
      <c r="L8" s="2">
        <f>('[1]Qc, Winter, S3'!L8*Main!$B$5)</f>
        <v>1.2309263414499458</v>
      </c>
      <c r="M8" s="2">
        <f>('[1]Qc, Winter, S3'!M8*Main!$B$5)</f>
        <v>-1.6499341839914294</v>
      </c>
      <c r="N8" s="2">
        <f>('[1]Qc, Winter, S3'!N8*Main!$B$5)</f>
        <v>1.2487417595987431</v>
      </c>
      <c r="O8" s="2">
        <f>('[1]Qc, Winter, S3'!O8*Main!$B$5)</f>
        <v>2.0485927508155282</v>
      </c>
      <c r="P8" s="2">
        <f>('[1]Qc, Winter, S3'!P8*Main!$B$5)</f>
        <v>3.2141455574183131</v>
      </c>
      <c r="Q8" s="2">
        <f>('[1]Qc, Winter, S3'!Q8*Main!$B$5)</f>
        <v>4.1565166867388808</v>
      </c>
      <c r="R8" s="2">
        <f>('[1]Qc, Winter, S3'!R8*Main!$B$5)</f>
        <v>4.4555834146240958</v>
      </c>
      <c r="S8" s="2">
        <f>('[1]Qc, Winter, S3'!S8*Main!$B$5)</f>
        <v>2.6319534572659786</v>
      </c>
      <c r="T8" s="2">
        <f>('[1]Qc, Winter, S3'!T8*Main!$B$5)</f>
        <v>2.5809244587760287</v>
      </c>
      <c r="U8" s="2">
        <f>('[1]Qc, Winter, S3'!U8*Main!$B$5)</f>
        <v>3.5287308012725842</v>
      </c>
      <c r="V8" s="2">
        <f>('[1]Qc, Winter, S3'!V8*Main!$B$5)</f>
        <v>4.9148427784760038</v>
      </c>
      <c r="W8" s="2">
        <f>('[1]Qc, Winter, S3'!W8*Main!$B$5)</f>
        <v>5.9419207014966613</v>
      </c>
      <c r="X8" s="2">
        <f>('[1]Qc, Winter, S3'!X8*Main!$B$5)</f>
        <v>6.0044229600255417</v>
      </c>
      <c r="Y8" s="2">
        <f>('[1]Qc, Winter, S3'!Y8*Main!$B$5)</f>
        <v>6.2764758876546001</v>
      </c>
    </row>
    <row r="9" spans="1:25" x14ac:dyDescent="0.25">
      <c r="A9">
        <v>14</v>
      </c>
      <c r="B9" s="2">
        <f>('[1]Qc, Winter, S3'!B9*Main!$B$5)</f>
        <v>-1.4707743444872243</v>
      </c>
      <c r="C9" s="2">
        <f>('[1]Qc, Winter, S3'!C9*Main!$B$5)</f>
        <v>-1.5831502447028114</v>
      </c>
      <c r="D9" s="2">
        <f>('[1]Qc, Winter, S3'!D9*Main!$B$5)</f>
        <v>-1.5961608084332841</v>
      </c>
      <c r="E9" s="2">
        <f>('[1]Qc, Winter, S3'!E9*Main!$B$5)</f>
        <v>-1.6</v>
      </c>
      <c r="F9" s="2">
        <f>('[1]Qc, Winter, S3'!F9*Main!$B$5)</f>
        <v>-1.5818704984735223</v>
      </c>
      <c r="G9" s="2">
        <f>('[1]Qc, Winter, S3'!G9*Main!$B$5)</f>
        <v>-1.5139009502600904</v>
      </c>
      <c r="H9" s="2">
        <f>('[1]Qc, Winter, S3'!H9*Main!$B$5)</f>
        <v>-0.87209083315504765</v>
      </c>
      <c r="I9" s="2">
        <f>('[1]Qc, Winter, S3'!I9*Main!$B$5)</f>
        <v>-0.26836813806307536</v>
      </c>
      <c r="J9" s="2">
        <f>('[1]Qc, Winter, S3'!J9*Main!$B$5)</f>
        <v>8.8576090352376659E-3</v>
      </c>
      <c r="K9" s="2">
        <f>('[1]Qc, Winter, S3'!K9*Main!$B$5)</f>
        <v>0.12802124013164803</v>
      </c>
      <c r="L9" s="2">
        <f>('[1]Qc, Winter, S3'!L9*Main!$B$5)</f>
        <v>6.717154060792205E-3</v>
      </c>
      <c r="M9" s="2">
        <f>('[1]Qc, Winter, S3'!M9*Main!$B$5)</f>
        <v>-5.6847666931174656E-2</v>
      </c>
      <c r="N9" s="2">
        <f>('[1]Qc, Winter, S3'!N9*Main!$B$5)</f>
        <v>-0.11464880505748148</v>
      </c>
      <c r="O9" s="2">
        <f>('[1]Qc, Winter, S3'!O9*Main!$B$5)</f>
        <v>-8.7886030359780917E-2</v>
      </c>
      <c r="P9" s="2">
        <f>('[1]Qc, Winter, S3'!P9*Main!$B$5)</f>
        <v>-0.30937905251441561</v>
      </c>
      <c r="Q9" s="2">
        <f>('[1]Qc, Winter, S3'!Q9*Main!$B$5)</f>
        <v>-0.56312788545312564</v>
      </c>
      <c r="R9" s="2">
        <f>('[1]Qc, Winter, S3'!R9*Main!$B$5)</f>
        <v>-0.56748261266920452</v>
      </c>
      <c r="S9" s="2">
        <f>('[1]Qc, Winter, S3'!S9*Main!$B$5)</f>
        <v>-6.530272418898829E-2</v>
      </c>
      <c r="T9" s="2">
        <f>('[1]Qc, Winter, S3'!T9*Main!$B$5)</f>
        <v>-9.1145447995938697E-2</v>
      </c>
      <c r="U9" s="2">
        <f>('[1]Qc, Winter, S3'!U9*Main!$B$5)</f>
        <v>-0.11837953018260897</v>
      </c>
      <c r="V9" s="2">
        <f>('[1]Qc, Winter, S3'!V9*Main!$B$5)</f>
        <v>-0.27503212384108733</v>
      </c>
      <c r="W9" s="2">
        <f>('[1]Qc, Winter, S3'!W9*Main!$B$5)</f>
        <v>-0.55931300790434602</v>
      </c>
      <c r="X9" s="2">
        <f>('[1]Qc, Winter, S3'!X9*Main!$B$5)</f>
        <v>-0.84943803866281309</v>
      </c>
      <c r="Y9" s="2">
        <f>('[1]Qc, Winter, S3'!Y9*Main!$B$5)</f>
        <v>-1.0304407443151309</v>
      </c>
    </row>
    <row r="10" spans="1:25" x14ac:dyDescent="0.25">
      <c r="A10">
        <v>15</v>
      </c>
      <c r="B10" s="2">
        <f>('[1]Qc, Winter, S3'!B10*Main!$B$5)</f>
        <v>-2.1679516105538954</v>
      </c>
      <c r="C10" s="2">
        <f>('[1]Qc, Winter, S3'!C10*Main!$B$5)</f>
        <v>-2.5</v>
      </c>
      <c r="D10" s="2">
        <f>('[1]Qc, Winter, S3'!D10*Main!$B$5)</f>
        <v>-2.3678723263577712</v>
      </c>
      <c r="E10" s="2">
        <f>('[1]Qc, Winter, S3'!E10*Main!$B$5)</f>
        <v>-2.4515856477110316</v>
      </c>
      <c r="F10" s="2">
        <f>('[1]Qc, Winter, S3'!F10*Main!$B$5)</f>
        <v>-2.4529945030367948</v>
      </c>
      <c r="G10" s="2">
        <f>('[1]Qc, Winter, S3'!G10*Main!$B$5)</f>
        <v>-2.4068229629826323</v>
      </c>
      <c r="H10" s="2">
        <f>('[1]Qc, Winter, S3'!H10*Main!$B$5)</f>
        <v>-1.0718830180965861</v>
      </c>
      <c r="I10" s="2">
        <f>('[1]Qc, Winter, S3'!I10*Main!$B$5)</f>
        <v>-4.3374339401013054E-2</v>
      </c>
      <c r="J10" s="2">
        <f>('[1]Qc, Winter, S3'!J10*Main!$B$5)</f>
        <v>0.37476633527662973</v>
      </c>
      <c r="K10" s="2">
        <f>('[1]Qc, Winter, S3'!K10*Main!$B$5)</f>
        <v>0.87170485439652823</v>
      </c>
      <c r="L10" s="2">
        <f>('[1]Qc, Winter, S3'!L10*Main!$B$5)</f>
        <v>1.0880198176789766</v>
      </c>
      <c r="M10" s="2">
        <f>('[1]Qc, Winter, S3'!M10*Main!$B$5)</f>
        <v>1.0141530415944016</v>
      </c>
      <c r="N10" s="2">
        <f>('[1]Qc, Winter, S3'!N10*Main!$B$5)</f>
        <v>1.2675635622606678</v>
      </c>
      <c r="O10" s="2">
        <f>('[1]Qc, Winter, S3'!O10*Main!$B$5)</f>
        <v>0.91227186609999056</v>
      </c>
      <c r="P10" s="2">
        <f>('[1]Qc, Winter, S3'!P10*Main!$B$5)</f>
        <v>0.86739979257959865</v>
      </c>
      <c r="Q10" s="2">
        <f>('[1]Qc, Winter, S3'!Q10*Main!$B$5)</f>
        <v>0.199392650524049</v>
      </c>
      <c r="R10" s="2">
        <f>('[1]Qc, Winter, S3'!R10*Main!$B$5)</f>
        <v>5.8815438443519885E-2</v>
      </c>
      <c r="S10" s="2">
        <f>('[1]Qc, Winter, S3'!S10*Main!$B$5)</f>
        <v>1.3781274637271017</v>
      </c>
      <c r="T10" s="2">
        <f>('[1]Qc, Winter, S3'!T10*Main!$B$5)</f>
        <v>1.4383701934310522</v>
      </c>
      <c r="U10" s="2">
        <f>('[1]Qc, Winter, S3'!U10*Main!$B$5)</f>
        <v>1.5249577608982161</v>
      </c>
      <c r="V10" s="2">
        <f>('[1]Qc, Winter, S3'!V10*Main!$B$5)</f>
        <v>0.82994184685284034</v>
      </c>
      <c r="W10" s="2">
        <f>('[1]Qc, Winter, S3'!W10*Main!$B$5)</f>
        <v>6.2411283685378405E-2</v>
      </c>
      <c r="X10" s="2">
        <f>('[1]Qc, Winter, S3'!X10*Main!$B$5)</f>
        <v>-0.44076672412858348</v>
      </c>
      <c r="Y10" s="2">
        <f>('[1]Qc, Winter, S3'!Y10*Main!$B$5)</f>
        <v>-0.70522448021869844</v>
      </c>
    </row>
    <row r="11" spans="1:25" x14ac:dyDescent="0.25">
      <c r="A11">
        <v>16</v>
      </c>
      <c r="B11" s="2">
        <f>('[1]Qc, Winter, S3'!B11*Main!$B$5)</f>
        <v>-1.7867187579581192</v>
      </c>
      <c r="C11" s="2">
        <f>('[1]Qc, Winter, S3'!C11*Main!$B$5)</f>
        <v>-1.7867187579581192</v>
      </c>
      <c r="D11" s="2">
        <f>('[1]Qc, Winter, S3'!D11*Main!$B$5)</f>
        <v>-1.7867187579581192</v>
      </c>
      <c r="E11" s="2">
        <f>('[1]Qc, Winter, S3'!E11*Main!$B$5)</f>
        <v>-1.7867187579581192</v>
      </c>
      <c r="F11" s="2">
        <f>('[1]Qc, Winter, S3'!F11*Main!$B$5)</f>
        <v>-1.7867187579581192</v>
      </c>
      <c r="G11" s="2">
        <f>('[1]Qc, Winter, S3'!G11*Main!$B$5)</f>
        <v>-1.7867187579581192</v>
      </c>
      <c r="H11" s="2">
        <f>('[1]Qc, Winter, S3'!H11*Main!$B$5)</f>
        <v>-1.7269391800202125</v>
      </c>
      <c r="I11" s="2">
        <f>('[1]Qc, Winter, S3'!I11*Main!$B$5)</f>
        <v>-1.5782578425825773</v>
      </c>
      <c r="J11" s="2">
        <f>('[1]Qc, Winter, S3'!J11*Main!$B$5)</f>
        <v>-1.5187341337803808</v>
      </c>
      <c r="K11" s="2">
        <f>('[1]Qc, Winter, S3'!K11*Main!$B$5)</f>
        <v>-1.4290647668735212</v>
      </c>
      <c r="L11" s="2">
        <f>('[1]Qc, Winter, S3'!L11*Main!$B$5)</f>
        <v>-1.4589545558424744</v>
      </c>
      <c r="M11" s="2">
        <f>('[1]Qc, Winter, S3'!M11*Main!$B$5)</f>
        <v>-1.4290647668735212</v>
      </c>
      <c r="N11" s="2">
        <f>('[1]Qc, Winter, S3'!N11*Main!$B$5)</f>
        <v>-1.4589545558424744</v>
      </c>
      <c r="O11" s="2">
        <f>('[1]Qc, Winter, S3'!O11*Main!$B$5)</f>
        <v>-1.5486239227493341</v>
      </c>
      <c r="P11" s="2">
        <f>('[1]Qc, Winter, S3'!P11*Main!$B$5)</f>
        <v>-1.5486239227493341</v>
      </c>
      <c r="Q11" s="2">
        <f>('[1]Qc, Winter, S3'!Q11*Main!$B$5)</f>
        <v>-1.5486239227493341</v>
      </c>
      <c r="R11" s="2">
        <f>('[1]Qc, Winter, S3'!R11*Main!$B$5)</f>
        <v>-1.6375256822490629</v>
      </c>
      <c r="S11" s="2">
        <f>('[1]Qc, Winter, S3'!S11*Main!$B$5)</f>
        <v>-1.6671596020823058</v>
      </c>
      <c r="T11" s="2">
        <f>('[1]Qc, Winter, S3'!T11*Main!$B$5)</f>
        <v>-1.6671596020823058</v>
      </c>
      <c r="U11" s="2">
        <f>('[1]Qc, Winter, S3'!U11*Main!$B$5)</f>
        <v>-1.6671596020823058</v>
      </c>
      <c r="V11" s="2">
        <f>('[1]Qc, Winter, S3'!V11*Main!$B$5)</f>
        <v>-1.6671596020823058</v>
      </c>
      <c r="W11" s="2">
        <f>('[1]Qc, Winter, S3'!W11*Main!$B$5)</f>
        <v>-1.7003697015617294</v>
      </c>
      <c r="X11" s="2">
        <f>('[1]Qc, Winter, S3'!X11*Main!$B$5)</f>
        <v>-1.8</v>
      </c>
      <c r="Y11" s="2">
        <f>('[1]Qc, Winter, S3'!Y11*Main!$B$5)</f>
        <v>-1.8</v>
      </c>
    </row>
    <row r="12" spans="1:25" x14ac:dyDescent="0.25">
      <c r="A12">
        <v>17</v>
      </c>
      <c r="B12" s="2">
        <f>('[1]Qc, Winter, S3'!B12*Main!$B$5)</f>
        <v>1.4929928597361735</v>
      </c>
      <c r="C12" s="2">
        <f>('[1]Qc, Winter, S3'!C12*Main!$B$5)</f>
        <v>-0.91039574004598811</v>
      </c>
      <c r="D12" s="2">
        <f>('[1]Qc, Winter, S3'!D12*Main!$B$5)</f>
        <v>-1.457896647706644</v>
      </c>
      <c r="E12" s="2">
        <f>('[1]Qc, Winter, S3'!E12*Main!$B$5)</f>
        <v>-0.63945298317802246</v>
      </c>
      <c r="F12" s="2">
        <f>('[1]Qc, Winter, S3'!F12*Main!$B$5)</f>
        <v>-1.0451651942393805</v>
      </c>
      <c r="G12" s="2">
        <f>('[1]Qc, Winter, S3'!G12*Main!$B$5)</f>
        <v>-0.16986566622292146</v>
      </c>
      <c r="H12" s="2">
        <f>('[1]Qc, Winter, S3'!H12*Main!$B$5)</f>
        <v>2.8491104925571826</v>
      </c>
      <c r="I12" s="2">
        <f>('[1]Qc, Winter, S3'!I12*Main!$B$5)</f>
        <v>5.1233450320706764</v>
      </c>
      <c r="J12" s="2">
        <f>('[1]Qc, Winter, S3'!J12*Main!$B$5)</f>
        <v>5.8</v>
      </c>
      <c r="K12" s="2">
        <f>('[1]Qc, Winter, S3'!K12*Main!$B$5)</f>
        <v>4.8187099116543628</v>
      </c>
      <c r="L12" s="2">
        <f>('[1]Qc, Winter, S3'!L12*Main!$B$5)</f>
        <v>4.895921578119327</v>
      </c>
      <c r="M12" s="2">
        <f>('[1]Qc, Winter, S3'!M12*Main!$B$5)</f>
        <v>4.9464601234418488</v>
      </c>
      <c r="N12" s="2">
        <f>('[1]Qc, Winter, S3'!N12*Main!$B$5)</f>
        <v>4.2592762919036664</v>
      </c>
      <c r="O12" s="2">
        <f>('[1]Qc, Winter, S3'!O12*Main!$B$5)</f>
        <v>4.170131913348663</v>
      </c>
      <c r="P12" s="2">
        <f>('[1]Qc, Winter, S3'!P12*Main!$B$5)</f>
        <v>2.9347452499092337</v>
      </c>
      <c r="Q12" s="2">
        <f>('[1]Qc, Winter, S3'!Q12*Main!$B$5)</f>
        <v>2.7978700229940694</v>
      </c>
      <c r="R12" s="2">
        <f>('[1]Qc, Winter, S3'!R12*Main!$B$5)</f>
        <v>2.4462059784581869</v>
      </c>
      <c r="S12" s="2">
        <f>('[1]Qc, Winter, S3'!S12*Main!$B$5)</f>
        <v>3.4569768849086291</v>
      </c>
      <c r="T12" s="2">
        <f>('[1]Qc, Winter, S3'!T12*Main!$B$5)</f>
        <v>3.1930533704465693</v>
      </c>
      <c r="U12" s="2">
        <f>('[1]Qc, Winter, S3'!U12*Main!$B$5)</f>
        <v>2.7066198717172938</v>
      </c>
      <c r="V12" s="2">
        <f>('[1]Qc, Winter, S3'!V12*Main!$B$5)</f>
        <v>2.3914558876921213</v>
      </c>
      <c r="W12" s="2">
        <f>('[1]Qc, Winter, S3'!W12*Main!$B$5)</f>
        <v>1.3434829964903787</v>
      </c>
      <c r="X12" s="2">
        <f>('[1]Qc, Winter, S3'!X12*Main!$B$5)</f>
        <v>0.43098148372261896</v>
      </c>
      <c r="Y12" s="2">
        <f>('[1]Qc, Winter, S3'!Y12*Main!$B$5)</f>
        <v>-0.63594336197506962</v>
      </c>
    </row>
    <row r="13" spans="1:25" x14ac:dyDescent="0.25">
      <c r="A13">
        <v>18</v>
      </c>
      <c r="B13" s="2">
        <f>('[1]Qc, Winter, S3'!B13*Main!$B$5)</f>
        <v>-0.81877082785651378</v>
      </c>
      <c r="C13" s="2">
        <f>('[1]Qc, Winter, S3'!C13*Main!$B$5)</f>
        <v>-0.82378939928327399</v>
      </c>
      <c r="D13" s="2">
        <f>('[1]Qc, Winter, S3'!D13*Main!$B$5)</f>
        <v>-0.9</v>
      </c>
      <c r="E13" s="2">
        <f>('[1]Qc, Winter, S3'!E13*Main!$B$5)</f>
        <v>-0.82580888238030503</v>
      </c>
      <c r="F13" s="2">
        <f>('[1]Qc, Winter, S3'!F13*Main!$B$5)</f>
        <v>-0.82838138231930758</v>
      </c>
      <c r="G13" s="2">
        <f>('[1]Qc, Winter, S3'!G13*Main!$B$5)</f>
        <v>-0.74589421180943072</v>
      </c>
      <c r="H13" s="2">
        <f>('[1]Qc, Winter, S3'!H13*Main!$B$5)</f>
        <v>-0.50846645121600409</v>
      </c>
      <c r="I13" s="2">
        <f>('[1]Qc, Winter, S3'!I13*Main!$B$5)</f>
        <v>-0.28556152465381035</v>
      </c>
      <c r="J13" s="2">
        <f>('[1]Qc, Winter, S3'!J13*Main!$B$5)</f>
        <v>-0.20810405428315698</v>
      </c>
      <c r="K13" s="2">
        <f>('[1]Qc, Winter, S3'!K13*Main!$B$5)</f>
        <v>-0.26237514844626136</v>
      </c>
      <c r="L13" s="2">
        <f>('[1]Qc, Winter, S3'!L13*Main!$B$5)</f>
        <v>-0.38063550083720327</v>
      </c>
      <c r="M13" s="2">
        <f>('[1]Qc, Winter, S3'!M13*Main!$B$5)</f>
        <v>-0.28480739355466811</v>
      </c>
      <c r="N13" s="2">
        <f>('[1]Qc, Winter, S3'!N13*Main!$B$5)</f>
        <v>-0.32667671898095735</v>
      </c>
      <c r="O13" s="2">
        <f>('[1]Qc, Winter, S3'!O13*Main!$B$5)</f>
        <v>-0.31899103729954531</v>
      </c>
      <c r="P13" s="2">
        <f>('[1]Qc, Winter, S3'!P13*Main!$B$5)</f>
        <v>-0.40358432406599554</v>
      </c>
      <c r="Q13" s="2">
        <f>('[1]Qc, Winter, S3'!Q13*Main!$B$5)</f>
        <v>-0.40697470872803543</v>
      </c>
      <c r="R13" s="2">
        <f>('[1]Qc, Winter, S3'!R13*Main!$B$5)</f>
        <v>-0.32691906928170439</v>
      </c>
      <c r="S13" s="2">
        <f>('[1]Qc, Winter, S3'!S13*Main!$B$5)</f>
        <v>-0.28262958893473261</v>
      </c>
      <c r="T13" s="2">
        <f>('[1]Qc, Winter, S3'!T13*Main!$B$5)</f>
        <v>-0.34049722676943872</v>
      </c>
      <c r="U13" s="2">
        <f>('[1]Qc, Winter, S3'!U13*Main!$B$5)</f>
        <v>-0.37792461661001153</v>
      </c>
      <c r="V13" s="2">
        <f>('[1]Qc, Winter, S3'!V13*Main!$B$5)</f>
        <v>-0.33804710307866742</v>
      </c>
      <c r="W13" s="2">
        <f>('[1]Qc, Winter, S3'!W13*Main!$B$5)</f>
        <v>-0.43935070514577096</v>
      </c>
      <c r="X13" s="2">
        <f>('[1]Qc, Winter, S3'!X13*Main!$B$5)</f>
        <v>-0.57555283111207267</v>
      </c>
      <c r="Y13" s="2">
        <f>('[1]Qc, Winter, S3'!Y13*Main!$B$5)</f>
        <v>-0.6419085391387267</v>
      </c>
    </row>
    <row r="14" spans="1:25" x14ac:dyDescent="0.25">
      <c r="A14">
        <v>19</v>
      </c>
      <c r="B14" s="2">
        <f>('[1]Qc, Winter, S3'!B14*Main!$B$5)</f>
        <v>-3.4</v>
      </c>
      <c r="C14" s="2">
        <f>('[1]Qc, Winter, S3'!C14*Main!$B$5)</f>
        <v>-3.4</v>
      </c>
      <c r="D14" s="2">
        <f>('[1]Qc, Winter, S3'!D14*Main!$B$5)</f>
        <v>-3.4</v>
      </c>
      <c r="E14" s="2">
        <f>('[1]Qc, Winter, S3'!E14*Main!$B$5)</f>
        <v>-3.4</v>
      </c>
      <c r="F14" s="2">
        <f>('[1]Qc, Winter, S3'!F14*Main!$B$5)</f>
        <v>-3.2242281103041233</v>
      </c>
      <c r="G14" s="2">
        <f>('[1]Qc, Winter, S3'!G14*Main!$B$5)</f>
        <v>-3.321068993322764</v>
      </c>
      <c r="H14" s="2">
        <f>('[1]Qc, Winter, S3'!H14*Main!$B$5)</f>
        <v>-3.0269950509933916</v>
      </c>
      <c r="I14" s="2">
        <f>('[1]Qc, Winter, S3'!I14*Main!$B$5)</f>
        <v>-2.9289704035502679</v>
      </c>
      <c r="J14" s="2">
        <f>('[1]Qc, Winter, S3'!J14*Main!$B$5)</f>
        <v>-2.9289704035502679</v>
      </c>
      <c r="K14" s="2">
        <f>('[1]Qc, Winter, S3'!K14*Main!$B$5)</f>
        <v>-3.2496143398618855</v>
      </c>
      <c r="L14" s="2">
        <f>('[1]Qc, Winter, S3'!L14*Main!$B$5)</f>
        <v>-3.004147097321181</v>
      </c>
      <c r="M14" s="2">
        <f>('[1]Qc, Winter, S3'!M14*Main!$B$5)</f>
        <v>-2.9223246831409466</v>
      </c>
      <c r="N14" s="2">
        <f>('[1]Qc, Winter, S3'!N14*Main!$B$5)</f>
        <v>-2.9428249041260832</v>
      </c>
      <c r="O14" s="2">
        <f>('[1]Qc, Winter, S3'!O14*Main!$B$5)</f>
        <v>-3.1085858903791026</v>
      </c>
      <c r="P14" s="2">
        <f>('[1]Qc, Winter, S3'!P14*Main!$B$5)</f>
        <v>-3.0213789695104754</v>
      </c>
      <c r="Q14" s="2">
        <f>('[1]Qc, Winter, S3'!Q14*Main!$B$5)</f>
        <v>-3.0144763842369082</v>
      </c>
      <c r="R14" s="2">
        <f>('[1]Qc, Winter, S3'!R14*Main!$B$5)</f>
        <v>-3.0993824433476798</v>
      </c>
      <c r="S14" s="2">
        <f>('[1]Qc, Winter, S3'!S14*Main!$B$5)</f>
        <v>-3.0993824433476798</v>
      </c>
      <c r="T14" s="2">
        <f>('[1]Qc, Winter, S3'!T14*Main!$B$5)</f>
        <v>-3.0993824433476798</v>
      </c>
      <c r="U14" s="2">
        <f>('[1]Qc, Winter, S3'!U14*Main!$B$5)</f>
        <v>-3.0038795900666195</v>
      </c>
      <c r="V14" s="2">
        <f>('[1]Qc, Winter, S3'!V14*Main!$B$5)</f>
        <v>-2.9948095101150702</v>
      </c>
      <c r="W14" s="2">
        <f>('[1]Qc, Winter, S3'!W14*Main!$B$5)</f>
        <v>-3.2541078301035999</v>
      </c>
      <c r="X14" s="2">
        <f>('[1]Qc, Winter, S3'!X14*Main!$B$5)</f>
        <v>-3.2541078301035999</v>
      </c>
      <c r="Y14" s="2">
        <f>('[1]Qc, Winter, S3'!Y14*Main!$B$5)</f>
        <v>-3.2541078301035999</v>
      </c>
    </row>
    <row r="15" spans="1:25" x14ac:dyDescent="0.25">
      <c r="A15">
        <v>20</v>
      </c>
      <c r="B15" s="2">
        <f>('[1]Qc, Winter, S3'!B15*Main!$B$5)</f>
        <v>-0.11507978768666242</v>
      </c>
      <c r="C15" s="2">
        <f>('[1]Qc, Winter, S3'!C15*Main!$B$5)</f>
        <v>-0.11507978768666242</v>
      </c>
      <c r="D15" s="2">
        <f>('[1]Qc, Winter, S3'!D15*Main!$B$5)</f>
        <v>-0.11507978768666242</v>
      </c>
      <c r="E15" s="2">
        <f>('[1]Qc, Winter, S3'!E15*Main!$B$5)</f>
        <v>-0.11507978768666242</v>
      </c>
      <c r="F15" s="2">
        <f>('[1]Qc, Winter, S3'!F15*Main!$B$5)</f>
        <v>-0.11507978768666242</v>
      </c>
      <c r="G15" s="2">
        <f>('[1]Qc, Winter, S3'!G15*Main!$B$5)</f>
        <v>-0.11507978768666242</v>
      </c>
      <c r="H15" s="2">
        <f>('[1]Qc, Winter, S3'!H15*Main!$B$5)</f>
        <v>-0.11507978768666242</v>
      </c>
      <c r="I15" s="2">
        <f>('[1]Qc, Winter, S3'!I15*Main!$B$5)</f>
        <v>-0.11507978768666242</v>
      </c>
      <c r="J15" s="2">
        <f>('[1]Qc, Winter, S3'!J15*Main!$B$5)</f>
        <v>-0.11507978768666242</v>
      </c>
      <c r="K15" s="2">
        <f>('[1]Qc, Winter, S3'!K15*Main!$B$5)</f>
        <v>-0.11507978768666242</v>
      </c>
      <c r="L15" s="2">
        <f>('[1]Qc, Winter, S3'!L15*Main!$B$5)</f>
        <v>-0.11507978768666242</v>
      </c>
      <c r="M15" s="2">
        <f>('[1]Qc, Winter, S3'!M15*Main!$B$5)</f>
        <v>-0.54141128029376151</v>
      </c>
      <c r="N15" s="2">
        <f>('[1]Qc, Winter, S3'!N15*Main!$B$5)</f>
        <v>-0.68352177782946122</v>
      </c>
      <c r="O15" s="2">
        <f>('[1]Qc, Winter, S3'!O15*Main!$B$5)</f>
        <v>-0.68352177782946122</v>
      </c>
      <c r="P15" s="2">
        <f>('[1]Qc, Winter, S3'!P15*Main!$B$5)</f>
        <v>-0.11507978768666242</v>
      </c>
      <c r="Q15" s="2">
        <f>('[1]Qc, Winter, S3'!Q15*Main!$B$5)</f>
        <v>-0.11507978768666242</v>
      </c>
      <c r="R15" s="2">
        <f>('[1]Qc, Winter, S3'!R15*Main!$B$5)</f>
        <v>-0.2613098407649968</v>
      </c>
      <c r="S15" s="2">
        <f>('[1]Qc, Winter, S3'!S15*Main!$B$5)</f>
        <v>-0.7</v>
      </c>
      <c r="T15" s="2">
        <f>('[1]Qc, Winter, S3'!T15*Main!$B$5)</f>
        <v>-0.7</v>
      </c>
      <c r="U15" s="2">
        <f>('[1]Qc, Winter, S3'!U15*Main!$B$5)</f>
        <v>-0.7</v>
      </c>
      <c r="V15" s="2">
        <f>('[1]Qc, Winter, S3'!V15*Main!$B$5)</f>
        <v>-0.13155514234051496</v>
      </c>
      <c r="W15" s="2">
        <f>('[1]Qc, Winter, S3'!W15*Main!$B$5)</f>
        <v>-0.13155514234051496</v>
      </c>
      <c r="X15" s="2">
        <f>('[1]Qc, Winter, S3'!X15*Main!$B$5)</f>
        <v>-0.13155514234051496</v>
      </c>
      <c r="Y15" s="2">
        <f>('[1]Qc, Winter, S3'!Y15*Main!$B$5)</f>
        <v>-0.13155514234051496</v>
      </c>
    </row>
    <row r="16" spans="1:25" x14ac:dyDescent="0.25">
      <c r="A16">
        <v>21</v>
      </c>
      <c r="B16" s="2">
        <f>('[1]Qc, Winter, S3'!B16*Main!$B$5)</f>
        <v>-11.2</v>
      </c>
      <c r="C16" s="2">
        <f>('[1]Qc, Winter, S3'!C16*Main!$B$5)</f>
        <v>-11.2</v>
      </c>
      <c r="D16" s="2">
        <f>('[1]Qc, Winter, S3'!D16*Main!$B$5)</f>
        <v>-11.2</v>
      </c>
      <c r="E16" s="2">
        <f>('[1]Qc, Winter, S3'!E16*Main!$B$5)</f>
        <v>-11.2</v>
      </c>
      <c r="F16" s="2">
        <f>('[1]Qc, Winter, S3'!F16*Main!$B$5)</f>
        <v>-11.2</v>
      </c>
      <c r="G16" s="2">
        <f>('[1]Qc, Winter, S3'!G16*Main!$B$5)</f>
        <v>-11.2</v>
      </c>
      <c r="H16" s="2">
        <f>('[1]Qc, Winter, S3'!H16*Main!$B$5)</f>
        <v>-8.4558001981700226</v>
      </c>
      <c r="I16" s="2">
        <f>('[1]Qc, Winter, S3'!I16*Main!$B$5)</f>
        <v>-1.8208535286158385</v>
      </c>
      <c r="J16" s="2">
        <f>('[1]Qc, Winter, S3'!J16*Main!$B$5)</f>
        <v>-0.52393790604110291</v>
      </c>
      <c r="K16" s="2">
        <f>('[1]Qc, Winter, S3'!K16*Main!$B$5)</f>
        <v>-0.52393790604110291</v>
      </c>
      <c r="L16" s="2">
        <f>('[1]Qc, Winter, S3'!L16*Main!$B$5)</f>
        <v>-0.52393790604110291</v>
      </c>
      <c r="M16" s="2">
        <f>('[1]Qc, Winter, S3'!M16*Main!$B$5)</f>
        <v>-0.52393790604110291</v>
      </c>
      <c r="N16" s="2">
        <f>('[1]Qc, Winter, S3'!N16*Main!$B$5)</f>
        <v>-0.52393790604110291</v>
      </c>
      <c r="O16" s="2">
        <f>('[1]Qc, Winter, S3'!O16*Main!$B$5)</f>
        <v>-0.52393790604110291</v>
      </c>
      <c r="P16" s="2">
        <f>('[1]Qc, Winter, S3'!P16*Main!$B$5)</f>
        <v>-1.8584456677859651</v>
      </c>
      <c r="Q16" s="2">
        <f>('[1]Qc, Winter, S3'!Q16*Main!$B$5)</f>
        <v>-5.8619689530205505</v>
      </c>
      <c r="R16" s="2">
        <f>('[1]Qc, Winter, S3'!R16*Main!$B$5)</f>
        <v>-5.8619689530205505</v>
      </c>
      <c r="S16" s="2">
        <f>('[1]Qc, Winter, S3'!S16*Main!$B$5)</f>
        <v>-5.8619689530205505</v>
      </c>
      <c r="T16" s="2">
        <f>('[1]Qc, Winter, S3'!T16*Main!$B$5)</f>
        <v>-5.8619689530205505</v>
      </c>
      <c r="U16" s="2">
        <f>('[1]Qc, Winter, S3'!U16*Main!$B$5)</f>
        <v>-5.8619689530205505</v>
      </c>
      <c r="V16" s="2">
        <f>('[1]Qc, Winter, S3'!V16*Main!$B$5)</f>
        <v>-5.8619689530205505</v>
      </c>
      <c r="W16" s="2">
        <f>('[1]Qc, Winter, S3'!W16*Main!$B$5)</f>
        <v>-5.8619689530205505</v>
      </c>
      <c r="X16" s="2">
        <f>('[1]Qc, Winter, S3'!X16*Main!$B$5)</f>
        <v>-11.049631443319495</v>
      </c>
      <c r="Y16" s="2">
        <f>('[1]Qc, Winter, S3'!Y16*Main!$B$5)</f>
        <v>-11.049631443319495</v>
      </c>
    </row>
    <row r="17" spans="1:25" x14ac:dyDescent="0.25">
      <c r="A17">
        <v>23</v>
      </c>
      <c r="B17" s="2">
        <f>('[1]Qc, Winter, S3'!B17*Main!$B$5)</f>
        <v>0.24087813474591449</v>
      </c>
      <c r="C17" s="2">
        <f>('[1]Qc, Winter, S3'!C17*Main!$B$5)</f>
        <v>0.16980117469852782</v>
      </c>
      <c r="D17" s="2">
        <f>('[1]Qc, Winter, S3'!D17*Main!$B$5)</f>
        <v>0.10140726571664077</v>
      </c>
      <c r="E17" s="2">
        <f>('[1]Qc, Winter, S3'!E17*Main!$B$5)</f>
        <v>0.10543050672893328</v>
      </c>
      <c r="F17" s="2">
        <f>('[1]Qc, Winter, S3'!F17*Main!$B$5)</f>
        <v>-5.050718594071936E-2</v>
      </c>
      <c r="G17" s="2">
        <f>('[1]Qc, Winter, S3'!G17*Main!$B$5)</f>
        <v>2.3345325999895642E-2</v>
      </c>
      <c r="H17" s="2">
        <f>('[1]Qc, Winter, S3'!H17*Main!$B$5)</f>
        <v>0.51464233077276567</v>
      </c>
      <c r="I17" s="2">
        <f>('[1]Qc, Winter, S3'!I17*Main!$B$5)</f>
        <v>0.95872149743932666</v>
      </c>
      <c r="J17" s="2">
        <f>('[1]Qc, Winter, S3'!J17*Main!$B$5)</f>
        <v>1.3645181595804061</v>
      </c>
      <c r="K17" s="2">
        <f>('[1]Qc, Winter, S3'!K17*Main!$B$5)</f>
        <v>1.6</v>
      </c>
      <c r="L17" s="2">
        <f>('[1]Qc, Winter, S3'!L17*Main!$B$5)</f>
        <v>1.5785430116578778</v>
      </c>
      <c r="M17" s="2">
        <f>('[1]Qc, Winter, S3'!M17*Main!$B$5)</f>
        <v>1.5597681847702942</v>
      </c>
      <c r="N17" s="2">
        <f>('[1]Qc, Winter, S3'!N17*Main!$B$5)</f>
        <v>1.5222182315993256</v>
      </c>
      <c r="O17" s="2">
        <f>('[1]Qc, Winter, S3'!O17*Main!$B$5)</f>
        <v>1.4484595568520726</v>
      </c>
      <c r="P17" s="2">
        <f>('[1]Qc, Winter, S3'!P17*Main!$B$5)</f>
        <v>1.3358104450489932</v>
      </c>
      <c r="Q17" s="2">
        <f>('[1]Qc, Winter, S3'!Q17*Main!$B$5)</f>
        <v>1.0512551487720638</v>
      </c>
      <c r="R17" s="2">
        <f>('[1]Qc, Winter, S3'!R17*Main!$B$5)</f>
        <v>0.99627130169207134</v>
      </c>
      <c r="S17" s="2">
        <f>('[1]Qc, Winter, S3'!S17*Main!$B$5)</f>
        <v>1.1531759141527915</v>
      </c>
      <c r="T17" s="2">
        <f>('[1]Qc, Winter, S3'!T17*Main!$B$5)</f>
        <v>1.2113872487488124</v>
      </c>
      <c r="U17" s="2">
        <f>('[1]Qc, Winter, S3'!U17*Main!$B$5)</f>
        <v>1.1483802670589884</v>
      </c>
      <c r="V17" s="2">
        <f>('[1]Qc, Winter, S3'!V17*Main!$B$5)</f>
        <v>1.0561199492788427</v>
      </c>
      <c r="W17" s="2">
        <f>('[1]Qc, Winter, S3'!W17*Main!$B$5)</f>
        <v>0.93140096396130811</v>
      </c>
      <c r="X17" s="2">
        <f>('[1]Qc, Winter, S3'!X17*Main!$B$5)</f>
        <v>0.67229496493041108</v>
      </c>
      <c r="Y17" s="2">
        <f>('[1]Qc, Winter, S3'!Y17*Main!$B$5)</f>
        <v>0.44153813602649417</v>
      </c>
    </row>
    <row r="18" spans="1:25" x14ac:dyDescent="0.25">
      <c r="A18">
        <v>24</v>
      </c>
      <c r="B18" s="2">
        <f>('[1]Qc, Winter, S3'!B18*Main!$B$5)</f>
        <v>-5.7042676613165355</v>
      </c>
      <c r="C18" s="2">
        <f>('[1]Qc, Winter, S3'!C18*Main!$B$5)</f>
        <v>-6.544810974382596</v>
      </c>
      <c r="D18" s="2">
        <f>('[1]Qc, Winter, S3'!D18*Main!$B$5)</f>
        <v>-6.7</v>
      </c>
      <c r="E18" s="2">
        <f>('[1]Qc, Winter, S3'!E18*Main!$B$5)</f>
        <v>-6.6361591152375077</v>
      </c>
      <c r="F18" s="2">
        <f>('[1]Qc, Winter, S3'!F18*Main!$B$5)</f>
        <v>-6.2941652224796316</v>
      </c>
      <c r="G18" s="2">
        <f>('[1]Qc, Winter, S3'!G18*Main!$B$5)</f>
        <v>-5.4945860377385873</v>
      </c>
      <c r="H18" s="2">
        <f>('[1]Qc, Winter, S3'!H18*Main!$B$5)</f>
        <v>-0.82235619518386094</v>
      </c>
      <c r="I18" s="2">
        <f>('[1]Qc, Winter, S3'!I18*Main!$B$5)</f>
        <v>2.0339185324387228</v>
      </c>
      <c r="J18" s="2">
        <f>('[1]Qc, Winter, S3'!J18*Main!$B$5)</f>
        <v>3.4572605640213414</v>
      </c>
      <c r="K18" s="2">
        <f>('[1]Qc, Winter, S3'!K18*Main!$B$5)</f>
        <v>2.0065510489626379</v>
      </c>
      <c r="L18" s="2">
        <f>('[1]Qc, Winter, S3'!L18*Main!$B$5)</f>
        <v>2.338734564032511</v>
      </c>
      <c r="M18" s="2">
        <f>('[1]Qc, Winter, S3'!M18*Main!$B$5)</f>
        <v>3.6350814385997139</v>
      </c>
      <c r="N18" s="2">
        <f>('[1]Qc, Winter, S3'!N18*Main!$B$5)</f>
        <v>4.128027807647781</v>
      </c>
      <c r="O18" s="2">
        <f>('[1]Qc, Winter, S3'!O18*Main!$B$5)</f>
        <v>4.0949614602689168</v>
      </c>
      <c r="P18" s="2">
        <f>('[1]Qc, Winter, S3'!P18*Main!$B$5)</f>
        <v>1.8464418938282725</v>
      </c>
      <c r="Q18" s="2">
        <f>('[1]Qc, Winter, S3'!Q18*Main!$B$5)</f>
        <v>0.97917814235388478</v>
      </c>
      <c r="R18" s="2">
        <f>('[1]Qc, Winter, S3'!R18*Main!$B$5)</f>
        <v>0.99739520222840261</v>
      </c>
      <c r="S18" s="2">
        <f>('[1]Qc, Winter, S3'!S18*Main!$B$5)</f>
        <v>1.1330485680278253</v>
      </c>
      <c r="T18" s="2">
        <f>('[1]Qc, Winter, S3'!T18*Main!$B$5)</f>
        <v>-0.24722245342493498</v>
      </c>
      <c r="U18" s="2">
        <f>('[1]Qc, Winter, S3'!U18*Main!$B$5)</f>
        <v>-1.7563002957036826</v>
      </c>
      <c r="V18" s="2">
        <f>('[1]Qc, Winter, S3'!V18*Main!$B$5)</f>
        <v>-0.46500883543643384</v>
      </c>
      <c r="W18" s="2">
        <f>('[1]Qc, Winter, S3'!W18*Main!$B$5)</f>
        <v>-1.895963973780155</v>
      </c>
      <c r="X18" s="2">
        <f>('[1]Qc, Winter, S3'!X18*Main!$B$5)</f>
        <v>-5.0322280649558282</v>
      </c>
      <c r="Y18" s="2">
        <f>('[1]Qc, Winter, S3'!Y18*Main!$B$5)</f>
        <v>-5.2478468667833873</v>
      </c>
    </row>
    <row r="19" spans="1:25" x14ac:dyDescent="0.25">
      <c r="A19">
        <v>26</v>
      </c>
      <c r="B19" s="2">
        <f>('[1]Qc, Winter, S3'!B19*Main!$B$5)</f>
        <v>1.8647739638550036</v>
      </c>
      <c r="C19" s="2">
        <f>('[1]Qc, Winter, S3'!C19*Main!$B$5)</f>
        <v>2.2999999999999998</v>
      </c>
      <c r="D19" s="2">
        <f>('[1]Qc, Winter, S3'!D19*Main!$B$5)</f>
        <v>2.2999999999999998</v>
      </c>
      <c r="E19" s="2">
        <f>('[1]Qc, Winter, S3'!E19*Main!$B$5)</f>
        <v>2.2999999999999998</v>
      </c>
      <c r="F19" s="2">
        <f>('[1]Qc, Winter, S3'!F19*Main!$B$5)</f>
        <v>2.2999999999999998</v>
      </c>
      <c r="G19" s="2">
        <f>('[1]Qc, Winter, S3'!G19*Main!$B$5)</f>
        <v>2.2999999999999998</v>
      </c>
      <c r="H19" s="2">
        <f>('[1]Qc, Winter, S3'!H19*Main!$B$5)</f>
        <v>1.1393959463809575</v>
      </c>
      <c r="I19" s="2">
        <f>('[1]Qc, Winter, S3'!I19*Main!$B$5)</f>
        <v>0.12386672002338153</v>
      </c>
      <c r="J19" s="2">
        <f>('[1]Qc, Winter, S3'!J19*Main!$B$5)</f>
        <v>-2.1208626711078281E-2</v>
      </c>
      <c r="K19" s="2">
        <f>('[1]Qc, Winter, S3'!K19*Main!$B$5)</f>
        <v>-0.60151000282656364</v>
      </c>
      <c r="L19" s="2">
        <f>('[1]Qc, Winter, S3'!L19*Main!$B$5)</f>
        <v>-0.16628397073994969</v>
      </c>
      <c r="M19" s="2">
        <f>('[1]Qc, Winter, S3'!M19*Main!$B$5)</f>
        <v>-0.45643465879769229</v>
      </c>
      <c r="N19" s="2">
        <f>('[1]Qc, Winter, S3'!N19*Main!$B$5)</f>
        <v>-0.60151000282656364</v>
      </c>
      <c r="O19" s="2">
        <f>('[1]Qc, Winter, S3'!O19*Main!$B$5)</f>
        <v>-0.60151000282656364</v>
      </c>
      <c r="P19" s="2">
        <f>('[1]Qc, Winter, S3'!P19*Main!$B$5)</f>
        <v>-2.1208626711078281E-2</v>
      </c>
      <c r="Q19" s="2">
        <f>('[1]Qc, Winter, S3'!Q19*Main!$B$5)</f>
        <v>0.42032534970002022</v>
      </c>
      <c r="R19" s="2">
        <f>('[1]Qc, Winter, S3'!R19*Main!$B$5)</f>
        <v>0.56750334183705298</v>
      </c>
      <c r="S19" s="2">
        <f>('[1]Qc, Winter, S3'!S19*Main!$B$5)</f>
        <v>0.56750334183705298</v>
      </c>
      <c r="T19" s="2">
        <f>('[1]Qc, Winter, S3'!T19*Main!$B$5)</f>
        <v>0.56750334183705298</v>
      </c>
      <c r="U19" s="2">
        <f>('[1]Qc, Winter, S3'!U19*Main!$B$5)</f>
        <v>0.71257894560242085</v>
      </c>
      <c r="V19" s="2">
        <f>('[1]Qc, Winter, S3'!V19*Main!$B$5)</f>
        <v>1.1478057568985247</v>
      </c>
      <c r="W19" s="2">
        <f>('[1]Qc, Winter, S3'!W19*Main!$B$5)</f>
        <v>1.1478057568985247</v>
      </c>
      <c r="X19" s="2">
        <f>('[1]Qc, Winter, S3'!X19*Main!$B$5)</f>
        <v>1.7281081719599969</v>
      </c>
      <c r="Y19" s="2">
        <f>('[1]Qc, Winter, S3'!Y19*Main!$B$5)</f>
        <v>1.7281081719599969</v>
      </c>
    </row>
    <row r="20" spans="1:25" x14ac:dyDescent="0.25">
      <c r="A20">
        <v>29</v>
      </c>
      <c r="B20" s="2">
        <f>('[1]Qc, Winter, S3'!B20*Main!$B$5)</f>
        <v>0.60703025138474653</v>
      </c>
      <c r="C20" s="2">
        <f>('[1]Qc, Winter, S3'!C20*Main!$B$5)</f>
        <v>0.38691947166595653</v>
      </c>
      <c r="D20" s="2">
        <f>('[1]Qc, Winter, S3'!D20*Main!$B$5)</f>
        <v>0.53992330634853003</v>
      </c>
      <c r="E20" s="2">
        <f>('[1]Qc, Winter, S3'!E20*Main!$B$5)</f>
        <v>0.59399233063485302</v>
      </c>
      <c r="F20" s="2">
        <f>('[1]Qc, Winter, S3'!F20*Main!$B$5)</f>
        <v>0.59207498934810399</v>
      </c>
      <c r="G20" s="2">
        <f>('[1]Qc, Winter, S3'!G20*Main!$B$5)</f>
        <v>0.54145717937792925</v>
      </c>
      <c r="H20" s="2">
        <f>('[1]Qc, Winter, S3'!H20*Main!$B$5)</f>
        <v>0.71670217298679162</v>
      </c>
      <c r="I20" s="2">
        <f>('[1]Qc, Winter, S3'!I20*Main!$B$5)</f>
        <v>0.67413719642096293</v>
      </c>
      <c r="J20" s="2">
        <f>('[1]Qc, Winter, S3'!J20*Main!$B$5)</f>
        <v>0.9</v>
      </c>
      <c r="K20" s="2">
        <f>('[1]Qc, Winter, S3'!K20*Main!$B$5)</f>
        <v>0.7523647209203238</v>
      </c>
      <c r="L20" s="2">
        <f>('[1]Qc, Winter, S3'!L20*Main!$B$5)</f>
        <v>0.57711972731146144</v>
      </c>
      <c r="M20" s="2">
        <f>('[1]Qc, Winter, S3'!M20*Main!$B$5)</f>
        <v>0.54414145717937801</v>
      </c>
      <c r="N20" s="2">
        <f>('[1]Qc, Winter, S3'!N20*Main!$B$5)</f>
        <v>0.67337025990626331</v>
      </c>
      <c r="O20" s="2">
        <f>('[1]Qc, Winter, S3'!O20*Main!$B$5)</f>
        <v>0.47319982956966339</v>
      </c>
      <c r="P20" s="2">
        <f>('[1]Qc, Winter, S3'!P20*Main!$B$5)</f>
        <v>0.50502769492969746</v>
      </c>
      <c r="Q20" s="2">
        <f>('[1]Qc, Winter, S3'!Q20*Main!$B$5)</f>
        <v>0.50809544098849591</v>
      </c>
      <c r="R20" s="2">
        <f>('[1]Qc, Winter, S3'!R20*Main!$B$5)</f>
        <v>0.67030251384746486</v>
      </c>
      <c r="S20" s="2">
        <f>('[1]Qc, Winter, S3'!S20*Main!$B$5)</f>
        <v>0.61623348956114199</v>
      </c>
      <c r="T20" s="2">
        <f>('[1]Qc, Winter, S3'!T20*Main!$B$5)</f>
        <v>0.5867064337452067</v>
      </c>
      <c r="U20" s="2">
        <f>('[1]Qc, Winter, S3'!U20*Main!$B$5)</f>
        <v>0.68794205368555605</v>
      </c>
      <c r="V20" s="2">
        <f>('[1]Qc, Winter, S3'!V20*Main!$B$5)</f>
        <v>0.71631870472944192</v>
      </c>
      <c r="W20" s="2">
        <f>('[1]Qc, Winter, S3'!W20*Main!$B$5)</f>
        <v>0.55104388581167452</v>
      </c>
      <c r="X20" s="2">
        <f>('[1]Qc, Winter, S3'!X20*Main!$B$5)</f>
        <v>0.44520664678312744</v>
      </c>
      <c r="Y20" s="2">
        <f>('[1]Qc, Winter, S3'!Y20*Main!$B$5)</f>
        <v>0.53608862377503197</v>
      </c>
    </row>
    <row r="21" spans="1:25" x14ac:dyDescent="0.25">
      <c r="A21">
        <v>30</v>
      </c>
      <c r="B21" s="2">
        <f>('[1]Qc, Winter, S3'!B21*Main!$B$5)</f>
        <v>-1.3638682505624204</v>
      </c>
      <c r="C21" s="2">
        <f>('[1]Qc, Winter, S3'!C21*Main!$B$5)</f>
        <v>-1.8219555896582984</v>
      </c>
      <c r="D21" s="2">
        <f>('[1]Qc, Winter, S3'!D21*Main!$B$5)</f>
        <v>-1.9</v>
      </c>
      <c r="E21" s="2">
        <f>('[1]Qc, Winter, S3'!E21*Main!$B$5)</f>
        <v>-1.9</v>
      </c>
      <c r="F21" s="2">
        <f>('[1]Qc, Winter, S3'!F21*Main!$B$5)</f>
        <v>-1.9</v>
      </c>
      <c r="G21" s="2">
        <f>('[1]Qc, Winter, S3'!G21*Main!$B$5)</f>
        <v>-1.7948094759485553</v>
      </c>
      <c r="H21" s="2">
        <f>('[1]Qc, Winter, S3'!H21*Main!$B$5)</f>
        <v>-0.90917484536708248</v>
      </c>
      <c r="I21" s="2">
        <f>('[1]Qc, Winter, S3'!I21*Main!$B$5)</f>
        <v>-0.42054953348377744</v>
      </c>
      <c r="J21" s="2">
        <f>('[1]Qc, Winter, S3'!J21*Main!$B$5)</f>
        <v>0.15969353977578532</v>
      </c>
      <c r="K21" s="2">
        <f>('[1]Qc, Winter, S3'!K21*Main!$B$5)</f>
        <v>0.5159833968426667</v>
      </c>
      <c r="L21" s="2">
        <f>('[1]Qc, Winter, S3'!L21*Main!$B$5)</f>
        <v>-0.21356122699762675</v>
      </c>
      <c r="M21" s="2">
        <f>('[1]Qc, Winter, S3'!M21*Main!$B$5)</f>
        <v>-0.16266293036566812</v>
      </c>
      <c r="N21" s="2">
        <f>('[1]Qc, Winter, S3'!N21*Main!$B$5)</f>
        <v>7.1469408781345015E-2</v>
      </c>
      <c r="O21" s="2">
        <f>('[1]Qc, Winter, S3'!O21*Main!$B$5)</f>
        <v>2.3965046049926067E-2</v>
      </c>
      <c r="P21" s="2">
        <f>('[1]Qc, Winter, S3'!P21*Main!$B$5)</f>
        <v>-0.12194406020676345</v>
      </c>
      <c r="Q21" s="2">
        <f>('[1]Qc, Winter, S3'!Q21*Main!$B$5)</f>
        <v>-0.68182828985925581</v>
      </c>
      <c r="R21" s="2">
        <f>('[1]Qc, Winter, S3'!R21*Main!$B$5)</f>
        <v>-0.90917484225406997</v>
      </c>
      <c r="S21" s="2">
        <f>('[1]Qc, Winter, S3'!S21*Main!$B$5)</f>
        <v>-0.35607729123186826</v>
      </c>
      <c r="T21" s="2">
        <f>('[1]Qc, Winter, S3'!T21*Main!$B$5)</f>
        <v>-0.32214509347722908</v>
      </c>
      <c r="U21" s="2">
        <f>('[1]Qc, Winter, S3'!U21*Main!$B$5)</f>
        <v>-0.13212407503918686</v>
      </c>
      <c r="V21" s="2">
        <f>('[1]Qc, Winter, S3'!V21*Main!$B$5)</f>
        <v>-5.4079664697485257E-2</v>
      </c>
      <c r="W21" s="2">
        <f>('[1]Qc, Winter, S3'!W21*Main!$B$5)</f>
        <v>-0.47484087369469047</v>
      </c>
      <c r="X21" s="2">
        <f>('[1]Qc, Winter, S3'!X21*Main!$B$5)</f>
        <v>-0.80059157658588709</v>
      </c>
      <c r="Y21" s="2">
        <f>('[1]Qc, Winter, S3'!Y21*Main!$B$5)</f>
        <v>-1.0041847568876967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Characterization'!B$4-'FL Characterization'!B$2)*VLOOKUP($A2,'FL Ratio'!$A$2:$B$23,2,FALSE)</f>
        <v>1.3252047780126852</v>
      </c>
      <c r="C2" s="2">
        <f>('FL Characterization'!C$4-'FL Characterization'!C$2)*VLOOKUP($A2,'FL Ratio'!$A$2:$B$23,2,FALSE)</f>
        <v>1.4588822832980974</v>
      </c>
      <c r="D2" s="2">
        <f>('FL Characterization'!D$4-'FL Characterization'!D$2)*VLOOKUP($A2,'FL Ratio'!$A$2:$B$23,2,FALSE)</f>
        <v>1.8988738689217763</v>
      </c>
      <c r="E2" s="2">
        <f>('FL Characterization'!E$4-'FL Characterization'!E$2)*VLOOKUP($A2,'FL Ratio'!$A$2:$B$23,2,FALSE)</f>
        <v>2.1769825369978864</v>
      </c>
      <c r="F2" s="2">
        <f>('FL Characterization'!F$4-'FL Characterization'!F$2)*VLOOKUP($A2,'FL Ratio'!$A$2:$B$23,2,FALSE)</f>
        <v>2.5596365750528545</v>
      </c>
      <c r="G2" s="2">
        <f>('FL Characterization'!G$4-'FL Characterization'!G$2)*VLOOKUP($A2,'FL Ratio'!$A$2:$B$23,2,FALSE)</f>
        <v>2.9920308668076121</v>
      </c>
      <c r="H2" s="2">
        <f>('FL Characterization'!H$4-'FL Characterization'!H$2)*VLOOKUP($A2,'FL Ratio'!$A$2:$B$23,2,FALSE)</f>
        <v>2.6671272727272735</v>
      </c>
      <c r="I2" s="2">
        <f>('FL Characterization'!I$4-'FL Characterization'!I$2)*VLOOKUP($A2,'FL Ratio'!$A$2:$B$23,2,FALSE)</f>
        <v>3.8129515010570834</v>
      </c>
      <c r="J2" s="2">
        <f>('FL Characterization'!J$4-'FL Characterization'!J$2)*VLOOKUP($A2,'FL Ratio'!$A$2:$B$23,2,FALSE)</f>
        <v>3.4979574207188167</v>
      </c>
      <c r="K2" s="2">
        <f>('FL Characterization'!K$4-'FL Characterization'!K$2)*VLOOKUP($A2,'FL Ratio'!$A$2:$B$23,2,FALSE)</f>
        <v>3.9507396194503173</v>
      </c>
      <c r="L2" s="2">
        <f>('FL Characterization'!L$4-'FL Characterization'!L$2)*VLOOKUP($A2,'FL Ratio'!$A$2:$B$23,2,FALSE)</f>
        <v>4.0603039746300222</v>
      </c>
      <c r="M2" s="2">
        <f>('FL Characterization'!M$4-'FL Characterization'!M$2)*VLOOKUP($A2,'FL Ratio'!$A$2:$B$23,2,FALSE)</f>
        <v>3.7662666807610998</v>
      </c>
      <c r="N2" s="2">
        <f>('FL Characterization'!N$4-'FL Characterization'!N$2)*VLOOKUP($A2,'FL Ratio'!$A$2:$B$23,2,FALSE)</f>
        <v>3.5529276955602547</v>
      </c>
      <c r="O2" s="2">
        <f>('FL Characterization'!O$4-'FL Characterization'!O$2)*VLOOKUP($A2,'FL Ratio'!$A$2:$B$23,2,FALSE)</f>
        <v>3.2709836786469348</v>
      </c>
      <c r="P2" s="2">
        <f>('FL Characterization'!P$4-'FL Characterization'!P$2)*VLOOKUP($A2,'FL Ratio'!$A$2:$B$23,2,FALSE)</f>
        <v>3.0129326004228334</v>
      </c>
      <c r="Q2" s="2">
        <f>('FL Characterization'!Q$4-'FL Characterization'!Q$2)*VLOOKUP($A2,'FL Ratio'!$A$2:$B$23,2,FALSE)</f>
        <v>2.7116008033826646</v>
      </c>
      <c r="R2" s="2">
        <f>('FL Characterization'!R$4-'FL Characterization'!R$2)*VLOOKUP($A2,'FL Ratio'!$A$2:$B$23,2,FALSE)</f>
        <v>2.6833770401691335</v>
      </c>
      <c r="S2" s="2">
        <f>('FL Characterization'!S$4-'FL Characterization'!S$2)*VLOOKUP($A2,'FL Ratio'!$A$2:$B$23,2,FALSE)</f>
        <v>2.1260678224101484</v>
      </c>
      <c r="T2" s="2">
        <f>('FL Characterization'!T$4-'FL Characterization'!T$2)*VLOOKUP($A2,'FL Ratio'!$A$2:$B$23,2,FALSE)</f>
        <v>1.7590671458773786</v>
      </c>
      <c r="U2" s="2">
        <f>('FL Characterization'!U$4-'FL Characterization'!U$2)*VLOOKUP($A2,'FL Ratio'!$A$2:$B$23,2,FALSE)</f>
        <v>2.0873656659619453</v>
      </c>
      <c r="V2" s="2">
        <f>('FL Characterization'!V$4-'FL Characterization'!V$2)*VLOOKUP($A2,'FL Ratio'!$A$2:$B$23,2,FALSE)</f>
        <v>2.1268202114164909</v>
      </c>
      <c r="W2" s="2">
        <f>('FL Characterization'!W$4-'FL Characterization'!W$2)*VLOOKUP($A2,'FL Ratio'!$A$2:$B$23,2,FALSE)</f>
        <v>2.4305284566596201</v>
      </c>
      <c r="X2" s="2">
        <f>('FL Characterization'!X$4-'FL Characterization'!X$2)*VLOOKUP($A2,'FL Ratio'!$A$2:$B$23,2,FALSE)</f>
        <v>1.1801496828752644</v>
      </c>
      <c r="Y2" s="2">
        <f>('FL Characterization'!Y$4-'FL Characterization'!Y$2)*VLOOKUP($A2,'FL Ratio'!$A$2:$B$23,2,FALSE)</f>
        <v>1.1330794926004231</v>
      </c>
    </row>
    <row r="3" spans="1:25" x14ac:dyDescent="0.25">
      <c r="A3">
        <v>3</v>
      </c>
      <c r="B3" s="2">
        <f>('FL Characterization'!B$4-'FL Characterization'!B$2)*VLOOKUP($A3,'FL Ratio'!$A$2:$B$23,2,FALSE)</f>
        <v>0.14656642706131079</v>
      </c>
      <c r="C3" s="2">
        <f>('FL Characterization'!C$4-'FL Characterization'!C$2)*VLOOKUP($A3,'FL Ratio'!$A$2:$B$23,2,FALSE)</f>
        <v>0.16135103594080338</v>
      </c>
      <c r="D3" s="2">
        <f>('FL Characterization'!D$4-'FL Characterization'!D$2)*VLOOKUP($A3,'FL Ratio'!$A$2:$B$23,2,FALSE)</f>
        <v>0.21001369978858356</v>
      </c>
      <c r="E3" s="2">
        <f>('FL Characterization'!E$4-'FL Characterization'!E$2)*VLOOKUP($A3,'FL Ratio'!$A$2:$B$23,2,FALSE)</f>
        <v>0.24077226215644823</v>
      </c>
      <c r="F3" s="2">
        <f>('FL Characterization'!F$4-'FL Characterization'!F$2)*VLOOKUP($A3,'FL Ratio'!$A$2:$B$23,2,FALSE)</f>
        <v>0.28309344608879494</v>
      </c>
      <c r="G3" s="2">
        <f>('FL Characterization'!G$4-'FL Characterization'!G$2)*VLOOKUP($A3,'FL Ratio'!$A$2:$B$23,2,FALSE)</f>
        <v>0.33091585623678654</v>
      </c>
      <c r="H3" s="2">
        <f>('FL Characterization'!H$4-'FL Characterization'!H$2)*VLOOKUP($A3,'FL Ratio'!$A$2:$B$23,2,FALSE)</f>
        <v>0.29498181818181823</v>
      </c>
      <c r="I3" s="2">
        <f>('FL Characterization'!I$4-'FL Characterization'!I$2)*VLOOKUP($A3,'FL Ratio'!$A$2:$B$23,2,FALSE)</f>
        <v>0.42170892177589858</v>
      </c>
      <c r="J3" s="2">
        <f>('FL Characterization'!J$4-'FL Characterization'!J$2)*VLOOKUP($A3,'FL Ratio'!$A$2:$B$23,2,FALSE)</f>
        <v>0.38687086680761101</v>
      </c>
      <c r="K3" s="2">
        <f>('FL Characterization'!K$4-'FL Characterization'!K$2)*VLOOKUP($A3,'FL Ratio'!$A$2:$B$23,2,FALSE)</f>
        <v>0.43694816067653275</v>
      </c>
      <c r="L3" s="2">
        <f>('FL Characterization'!L$4-'FL Characterization'!L$2)*VLOOKUP($A3,'FL Ratio'!$A$2:$B$23,2,FALSE)</f>
        <v>0.44906587737843562</v>
      </c>
      <c r="M3" s="2">
        <f>('FL Characterization'!M$4-'FL Characterization'!M$2)*VLOOKUP($A3,'FL Ratio'!$A$2:$B$23,2,FALSE)</f>
        <v>0.41654562367864695</v>
      </c>
      <c r="N3" s="2">
        <f>('FL Characterization'!N$4-'FL Characterization'!N$2)*VLOOKUP($A3,'FL Ratio'!$A$2:$B$23,2,FALSE)</f>
        <v>0.39295052854122631</v>
      </c>
      <c r="O3" s="2">
        <f>('FL Characterization'!O$4-'FL Characterization'!O$2)*VLOOKUP($A3,'FL Ratio'!$A$2:$B$23,2,FALSE)</f>
        <v>0.3617677801268499</v>
      </c>
      <c r="P3" s="2">
        <f>('FL Characterization'!P$4-'FL Characterization'!P$2)*VLOOKUP($A3,'FL Ratio'!$A$2:$B$23,2,FALSE)</f>
        <v>0.33322756871035941</v>
      </c>
      <c r="Q3" s="2">
        <f>('FL Characterization'!Q$4-'FL Characterization'!Q$2)*VLOOKUP($A3,'FL Ratio'!$A$2:$B$23,2,FALSE)</f>
        <v>0.29990054968287533</v>
      </c>
      <c r="R3" s="2">
        <f>('FL Characterization'!R$4-'FL Characterization'!R$2)*VLOOKUP($A3,'FL Ratio'!$A$2:$B$23,2,FALSE)</f>
        <v>0.29677902748414375</v>
      </c>
      <c r="S3" s="2">
        <f>('FL Characterization'!S$4-'FL Characterization'!S$2)*VLOOKUP($A3,'FL Ratio'!$A$2:$B$23,2,FALSE)</f>
        <v>0.23514114164904865</v>
      </c>
      <c r="T3" s="2">
        <f>('FL Characterization'!T$4-'FL Characterization'!T$2)*VLOOKUP($A3,'FL Ratio'!$A$2:$B$23,2,FALSE)</f>
        <v>0.19455120507399579</v>
      </c>
      <c r="U3" s="2">
        <f>('FL Characterization'!U$4-'FL Characterization'!U$2)*VLOOKUP($A3,'FL Ratio'!$A$2:$B$23,2,FALSE)</f>
        <v>0.23086071881606768</v>
      </c>
      <c r="V3" s="2">
        <f>('FL Characterization'!V$4-'FL Characterization'!V$2)*VLOOKUP($A3,'FL Ratio'!$A$2:$B$23,2,FALSE)</f>
        <v>0.23522435517970405</v>
      </c>
      <c r="W3" s="2">
        <f>('FL Characterization'!W$4-'FL Characterization'!W$2)*VLOOKUP($A3,'FL Ratio'!$A$2:$B$23,2,FALSE)</f>
        <v>0.26881420718816074</v>
      </c>
      <c r="X3" s="2">
        <f>('FL Characterization'!X$4-'FL Characterization'!X$2)*VLOOKUP($A3,'FL Ratio'!$A$2:$B$23,2,FALSE)</f>
        <v>0.130523467230444</v>
      </c>
      <c r="Y3" s="2">
        <f>('FL Characterization'!Y$4-'FL Characterization'!Y$2)*VLOOKUP($A3,'FL Ratio'!$A$2:$B$23,2,FALSE)</f>
        <v>0.12531754756871039</v>
      </c>
    </row>
    <row r="4" spans="1:25" x14ac:dyDescent="0.25">
      <c r="A4">
        <v>4</v>
      </c>
      <c r="B4" s="2">
        <f>('FL Characterization'!B$4-'FL Characterization'!B$2)*VLOOKUP($A4,'FL Ratio'!$A$2:$B$23,2,FALSE)</f>
        <v>0.46412701902748416</v>
      </c>
      <c r="C4" s="2">
        <f>('FL Characterization'!C$4-'FL Characterization'!C$2)*VLOOKUP($A4,'FL Ratio'!$A$2:$B$23,2,FALSE)</f>
        <v>0.51094494714587746</v>
      </c>
      <c r="D4" s="2">
        <f>('FL Characterization'!D$4-'FL Characterization'!D$2)*VLOOKUP($A4,'FL Ratio'!$A$2:$B$23,2,FALSE)</f>
        <v>0.66504338266384788</v>
      </c>
      <c r="E4" s="2">
        <f>('FL Characterization'!E$4-'FL Characterization'!E$2)*VLOOKUP($A4,'FL Ratio'!$A$2:$B$23,2,FALSE)</f>
        <v>0.76244549682875273</v>
      </c>
      <c r="F4" s="2">
        <f>('FL Characterization'!F$4-'FL Characterization'!F$2)*VLOOKUP($A4,'FL Ratio'!$A$2:$B$23,2,FALSE)</f>
        <v>0.896462579281184</v>
      </c>
      <c r="G4" s="2">
        <f>('FL Characterization'!G$4-'FL Characterization'!G$2)*VLOOKUP($A4,'FL Ratio'!$A$2:$B$23,2,FALSE)</f>
        <v>1.0479002114164906</v>
      </c>
      <c r="H4" s="2">
        <f>('FL Characterization'!H$4-'FL Characterization'!H$2)*VLOOKUP($A4,'FL Ratio'!$A$2:$B$23,2,FALSE)</f>
        <v>0.934109090909091</v>
      </c>
      <c r="I4" s="2">
        <f>('FL Characterization'!I$4-'FL Characterization'!I$2)*VLOOKUP($A4,'FL Ratio'!$A$2:$B$23,2,FALSE)</f>
        <v>1.3354115856236788</v>
      </c>
      <c r="J4" s="2">
        <f>('FL Characterization'!J$4-'FL Characterization'!J$2)*VLOOKUP($A4,'FL Ratio'!$A$2:$B$23,2,FALSE)</f>
        <v>1.2250910782241016</v>
      </c>
      <c r="K4" s="2">
        <f>('FL Characterization'!K$4-'FL Characterization'!K$2)*VLOOKUP($A4,'FL Ratio'!$A$2:$B$23,2,FALSE)</f>
        <v>1.3836691754756871</v>
      </c>
      <c r="L4" s="2">
        <f>('FL Characterization'!L$4-'FL Characterization'!L$2)*VLOOKUP($A4,'FL Ratio'!$A$2:$B$23,2,FALSE)</f>
        <v>1.4220419450317128</v>
      </c>
      <c r="M4" s="2">
        <f>('FL Characterization'!M$4-'FL Characterization'!M$2)*VLOOKUP($A4,'FL Ratio'!$A$2:$B$23,2,FALSE)</f>
        <v>1.3190611416490488</v>
      </c>
      <c r="N4" s="2">
        <f>('FL Characterization'!N$4-'FL Characterization'!N$2)*VLOOKUP($A4,'FL Ratio'!$A$2:$B$23,2,FALSE)</f>
        <v>1.2443433403805499</v>
      </c>
      <c r="O4" s="2">
        <f>('FL Characterization'!O$4-'FL Characterization'!O$2)*VLOOKUP($A4,'FL Ratio'!$A$2:$B$23,2,FALSE)</f>
        <v>1.1455979704016914</v>
      </c>
      <c r="P4" s="2">
        <f>('FL Characterization'!P$4-'FL Characterization'!P$2)*VLOOKUP($A4,'FL Ratio'!$A$2:$B$23,2,FALSE)</f>
        <v>1.0552206342494714</v>
      </c>
      <c r="Q4" s="2">
        <f>('FL Characterization'!Q$4-'FL Characterization'!Q$2)*VLOOKUP($A4,'FL Ratio'!$A$2:$B$23,2,FALSE)</f>
        <v>0.94968507399577173</v>
      </c>
      <c r="R4" s="2">
        <f>('FL Characterization'!R$4-'FL Characterization'!R$2)*VLOOKUP($A4,'FL Ratio'!$A$2:$B$23,2,FALSE)</f>
        <v>0.93980025369978859</v>
      </c>
      <c r="S4" s="2">
        <f>('FL Characterization'!S$4-'FL Characterization'!S$2)*VLOOKUP($A4,'FL Ratio'!$A$2:$B$23,2,FALSE)</f>
        <v>0.74461361522198743</v>
      </c>
      <c r="T4" s="2">
        <f>('FL Characterization'!T$4-'FL Characterization'!T$2)*VLOOKUP($A4,'FL Ratio'!$A$2:$B$23,2,FALSE)</f>
        <v>0.61607881606765325</v>
      </c>
      <c r="U4" s="2">
        <f>('FL Characterization'!U$4-'FL Characterization'!U$2)*VLOOKUP($A4,'FL Ratio'!$A$2:$B$23,2,FALSE)</f>
        <v>0.73105894291754758</v>
      </c>
      <c r="V4" s="2">
        <f>('FL Characterization'!V$4-'FL Characterization'!V$2)*VLOOKUP($A4,'FL Ratio'!$A$2:$B$23,2,FALSE)</f>
        <v>0.74487712473572953</v>
      </c>
      <c r="W4" s="2">
        <f>('FL Characterization'!W$4-'FL Characterization'!W$2)*VLOOKUP($A4,'FL Ratio'!$A$2:$B$23,2,FALSE)</f>
        <v>0.85124498942917559</v>
      </c>
      <c r="X4" s="2">
        <f>('FL Characterization'!X$4-'FL Characterization'!X$2)*VLOOKUP($A4,'FL Ratio'!$A$2:$B$23,2,FALSE)</f>
        <v>0.41332431289640598</v>
      </c>
      <c r="Y4" s="2">
        <f>('FL Characterization'!Y$4-'FL Characterization'!Y$2)*VLOOKUP($A4,'FL Ratio'!$A$2:$B$23,2,FALSE)</f>
        <v>0.39683890063424954</v>
      </c>
    </row>
    <row r="5" spans="1:25" x14ac:dyDescent="0.25">
      <c r="A5">
        <v>7</v>
      </c>
      <c r="B5" s="2">
        <f>('FL Characterization'!B$4-'FL Characterization'!B$2)*VLOOKUP($A5,'FL Ratio'!$A$2:$B$23,2,FALSE)</f>
        <v>1.3923810570824526</v>
      </c>
      <c r="C5" s="2">
        <f>('FL Characterization'!C$4-'FL Characterization'!C$2)*VLOOKUP($A5,'FL Ratio'!$A$2:$B$23,2,FALSE)</f>
        <v>1.5328348414376325</v>
      </c>
      <c r="D5" s="2">
        <f>('FL Characterization'!D$4-'FL Characterization'!D$2)*VLOOKUP($A5,'FL Ratio'!$A$2:$B$23,2,FALSE)</f>
        <v>1.995130147991544</v>
      </c>
      <c r="E5" s="2">
        <f>('FL Characterization'!E$4-'FL Characterization'!E$2)*VLOOKUP($A5,'FL Ratio'!$A$2:$B$23,2,FALSE)</f>
        <v>2.2873364904862585</v>
      </c>
      <c r="F5" s="2">
        <f>('FL Characterization'!F$4-'FL Characterization'!F$2)*VLOOKUP($A5,'FL Ratio'!$A$2:$B$23,2,FALSE)</f>
        <v>2.6893877378435525</v>
      </c>
      <c r="G5" s="2">
        <f>('FL Characterization'!G$4-'FL Characterization'!G$2)*VLOOKUP($A5,'FL Ratio'!$A$2:$B$23,2,FALSE)</f>
        <v>3.1437006342494724</v>
      </c>
      <c r="H5" s="2">
        <f>('FL Characterization'!H$4-'FL Characterization'!H$2)*VLOOKUP($A5,'FL Ratio'!$A$2:$B$23,2,FALSE)</f>
        <v>2.8023272727272737</v>
      </c>
      <c r="I5" s="2">
        <f>('FL Characterization'!I$4-'FL Characterization'!I$2)*VLOOKUP($A5,'FL Ratio'!$A$2:$B$23,2,FALSE)</f>
        <v>4.006234756871037</v>
      </c>
      <c r="J5" s="2">
        <f>('FL Characterization'!J$4-'FL Characterization'!J$2)*VLOOKUP($A5,'FL Ratio'!$A$2:$B$23,2,FALSE)</f>
        <v>3.6752732346723054</v>
      </c>
      <c r="K5" s="2">
        <f>('FL Characterization'!K$4-'FL Characterization'!K$2)*VLOOKUP($A5,'FL Ratio'!$A$2:$B$23,2,FALSE)</f>
        <v>4.1510075264270618</v>
      </c>
      <c r="L5" s="2">
        <f>('FL Characterization'!L$4-'FL Characterization'!L$2)*VLOOKUP($A5,'FL Ratio'!$A$2:$B$23,2,FALSE)</f>
        <v>4.2661258350951394</v>
      </c>
      <c r="M5" s="2">
        <f>('FL Characterization'!M$4-'FL Characterization'!M$2)*VLOOKUP($A5,'FL Ratio'!$A$2:$B$23,2,FALSE)</f>
        <v>3.9571834249471469</v>
      </c>
      <c r="N5" s="2">
        <f>('FL Characterization'!N$4-'FL Characterization'!N$2)*VLOOKUP($A5,'FL Ratio'!$A$2:$B$23,2,FALSE)</f>
        <v>3.7330300211416505</v>
      </c>
      <c r="O5" s="2">
        <f>('FL Characterization'!O$4-'FL Characterization'!O$2)*VLOOKUP($A5,'FL Ratio'!$A$2:$B$23,2,FALSE)</f>
        <v>3.4367939112050747</v>
      </c>
      <c r="P5" s="2">
        <f>('FL Characterization'!P$4-'FL Characterization'!P$2)*VLOOKUP($A5,'FL Ratio'!$A$2:$B$23,2,FALSE)</f>
        <v>3.1656619027484152</v>
      </c>
      <c r="Q5" s="2">
        <f>('FL Characterization'!Q$4-'FL Characterization'!Q$2)*VLOOKUP($A5,'FL Ratio'!$A$2:$B$23,2,FALSE)</f>
        <v>2.849055221987316</v>
      </c>
      <c r="R5" s="2">
        <f>('FL Characterization'!R$4-'FL Characterization'!R$2)*VLOOKUP($A5,'FL Ratio'!$A$2:$B$23,2,FALSE)</f>
        <v>2.8194007610993661</v>
      </c>
      <c r="S5" s="2">
        <f>('FL Characterization'!S$4-'FL Characterization'!S$2)*VLOOKUP($A5,'FL Ratio'!$A$2:$B$23,2,FALSE)</f>
        <v>2.2338408456659624</v>
      </c>
      <c r="T5" s="2">
        <f>('FL Characterization'!T$4-'FL Characterization'!T$2)*VLOOKUP($A5,'FL Ratio'!$A$2:$B$23,2,FALSE)</f>
        <v>1.8482364482029601</v>
      </c>
      <c r="U5" s="2">
        <f>('FL Characterization'!U$4-'FL Characterization'!U$2)*VLOOKUP($A5,'FL Ratio'!$A$2:$B$23,2,FALSE)</f>
        <v>2.1931768287526432</v>
      </c>
      <c r="V5" s="2">
        <f>('FL Characterization'!V$4-'FL Characterization'!V$2)*VLOOKUP($A5,'FL Ratio'!$A$2:$B$23,2,FALSE)</f>
        <v>2.234631374207189</v>
      </c>
      <c r="W5" s="2">
        <f>('FL Characterization'!W$4-'FL Characterization'!W$2)*VLOOKUP($A5,'FL Ratio'!$A$2:$B$23,2,FALSE)</f>
        <v>2.553734968287527</v>
      </c>
      <c r="X5" s="2">
        <f>('FL Characterization'!X$4-'FL Characterization'!X$2)*VLOOKUP($A5,'FL Ratio'!$A$2:$B$23,2,FALSE)</f>
        <v>1.2399729386892182</v>
      </c>
      <c r="Y5" s="2">
        <f>('FL Characterization'!Y$4-'FL Characterization'!Y$2)*VLOOKUP($A5,'FL Ratio'!$A$2:$B$23,2,FALSE)</f>
        <v>1.1905167019027489</v>
      </c>
    </row>
    <row r="6" spans="1:25" x14ac:dyDescent="0.25">
      <c r="A6">
        <v>8</v>
      </c>
      <c r="B6" s="2">
        <f>('FL Characterization'!B$4-'FL Characterization'!B$2)*VLOOKUP($A6,'FL Ratio'!$A$2:$B$23,2,FALSE)</f>
        <v>1.8320803382663851</v>
      </c>
      <c r="C6" s="2">
        <f>('FL Characterization'!C$4-'FL Characterization'!C$2)*VLOOKUP($A6,'FL Ratio'!$A$2:$B$23,2,FALSE)</f>
        <v>2.0168879492600427</v>
      </c>
      <c r="D6" s="2">
        <f>('FL Characterization'!D$4-'FL Characterization'!D$2)*VLOOKUP($A6,'FL Ratio'!$A$2:$B$23,2,FALSE)</f>
        <v>2.625171247357295</v>
      </c>
      <c r="E6" s="2">
        <f>('FL Characterization'!E$4-'FL Characterization'!E$2)*VLOOKUP($A6,'FL Ratio'!$A$2:$B$23,2,FALSE)</f>
        <v>3.0096532769556035</v>
      </c>
      <c r="F6" s="2">
        <f>('FL Characterization'!F$4-'FL Characterization'!F$2)*VLOOKUP($A6,'FL Ratio'!$A$2:$B$23,2,FALSE)</f>
        <v>3.5386680761099374</v>
      </c>
      <c r="G6" s="2">
        <f>('FL Characterization'!G$4-'FL Characterization'!G$2)*VLOOKUP($A6,'FL Ratio'!$A$2:$B$23,2,FALSE)</f>
        <v>4.1364482029598326</v>
      </c>
      <c r="H6" s="2">
        <f>('FL Characterization'!H$4-'FL Characterization'!H$2)*VLOOKUP($A6,'FL Ratio'!$A$2:$B$23,2,FALSE)</f>
        <v>3.6872727272727284</v>
      </c>
      <c r="I6" s="2">
        <f>('FL Characterization'!I$4-'FL Characterization'!I$2)*VLOOKUP($A6,'FL Ratio'!$A$2:$B$23,2,FALSE)</f>
        <v>5.2713615221987329</v>
      </c>
      <c r="J6" s="2">
        <f>('FL Characterization'!J$4-'FL Characterization'!J$2)*VLOOKUP($A6,'FL Ratio'!$A$2:$B$23,2,FALSE)</f>
        <v>4.835885835095139</v>
      </c>
      <c r="K6" s="2">
        <f>('FL Characterization'!K$4-'FL Characterization'!K$2)*VLOOKUP($A6,'FL Ratio'!$A$2:$B$23,2,FALSE)</f>
        <v>5.4618520084566606</v>
      </c>
      <c r="L6" s="2">
        <f>('FL Characterization'!L$4-'FL Characterization'!L$2)*VLOOKUP($A6,'FL Ratio'!$A$2:$B$23,2,FALSE)</f>
        <v>5.6133234672304466</v>
      </c>
      <c r="M6" s="2">
        <f>('FL Characterization'!M$4-'FL Characterization'!M$2)*VLOOKUP($A6,'FL Ratio'!$A$2:$B$23,2,FALSE)</f>
        <v>5.2068202959830883</v>
      </c>
      <c r="N6" s="2">
        <f>('FL Characterization'!N$4-'FL Characterization'!N$2)*VLOOKUP($A6,'FL Ratio'!$A$2:$B$23,2,FALSE)</f>
        <v>4.9118816067653297</v>
      </c>
      <c r="O6" s="2">
        <f>('FL Characterization'!O$4-'FL Characterization'!O$2)*VLOOKUP($A6,'FL Ratio'!$A$2:$B$23,2,FALSE)</f>
        <v>4.5220972515856248</v>
      </c>
      <c r="P6" s="2">
        <f>('FL Characterization'!P$4-'FL Characterization'!P$2)*VLOOKUP($A6,'FL Ratio'!$A$2:$B$23,2,FALSE)</f>
        <v>4.1653446088794936</v>
      </c>
      <c r="Q6" s="2">
        <f>('FL Characterization'!Q$4-'FL Characterization'!Q$2)*VLOOKUP($A6,'FL Ratio'!$A$2:$B$23,2,FALSE)</f>
        <v>3.7487568710359418</v>
      </c>
      <c r="R6" s="2">
        <f>('FL Characterization'!R$4-'FL Characterization'!R$2)*VLOOKUP($A6,'FL Ratio'!$A$2:$B$23,2,FALSE)</f>
        <v>3.7097378435517978</v>
      </c>
      <c r="S6" s="2">
        <f>('FL Characterization'!S$4-'FL Characterization'!S$2)*VLOOKUP($A6,'FL Ratio'!$A$2:$B$23,2,FALSE)</f>
        <v>2.9392642706131089</v>
      </c>
      <c r="T6" s="2">
        <f>('FL Characterization'!T$4-'FL Characterization'!T$2)*VLOOKUP($A6,'FL Ratio'!$A$2:$B$23,2,FALSE)</f>
        <v>2.4318900634249476</v>
      </c>
      <c r="U6" s="2">
        <f>('FL Characterization'!U$4-'FL Characterization'!U$2)*VLOOKUP($A6,'FL Ratio'!$A$2:$B$23,2,FALSE)</f>
        <v>2.8857589852008463</v>
      </c>
      <c r="V6" s="2">
        <f>('FL Characterization'!V$4-'FL Characterization'!V$2)*VLOOKUP($A6,'FL Ratio'!$A$2:$B$23,2,FALSE)</f>
        <v>2.9403044397463014</v>
      </c>
      <c r="W6" s="2">
        <f>('FL Characterization'!W$4-'FL Characterization'!W$2)*VLOOKUP($A6,'FL Ratio'!$A$2:$B$23,2,FALSE)</f>
        <v>3.3601775898520096</v>
      </c>
      <c r="X6" s="2">
        <f>('FL Characterization'!X$4-'FL Characterization'!X$2)*VLOOKUP($A6,'FL Ratio'!$A$2:$B$23,2,FALSE)</f>
        <v>1.6315433403805502</v>
      </c>
      <c r="Y6" s="2">
        <f>('FL Characterization'!Y$4-'FL Characterization'!Y$2)*VLOOKUP($A6,'FL Ratio'!$A$2:$B$23,2,FALSE)</f>
        <v>1.56646934460888</v>
      </c>
    </row>
    <row r="7" spans="1:25" x14ac:dyDescent="0.25">
      <c r="A7">
        <v>10</v>
      </c>
      <c r="B7" s="2">
        <f>('FL Characterization'!B$4-'FL Characterization'!B$2)*VLOOKUP($A7,'FL Ratio'!$A$2:$B$23,2,FALSE)</f>
        <v>0.35420219873150111</v>
      </c>
      <c r="C7" s="2">
        <f>('FL Characterization'!C$4-'FL Characterization'!C$2)*VLOOKUP($A7,'FL Ratio'!$A$2:$B$23,2,FALSE)</f>
        <v>0.38993167019027491</v>
      </c>
      <c r="D7" s="2">
        <f>('FL Characterization'!D$4-'FL Characterization'!D$2)*VLOOKUP($A7,'FL Ratio'!$A$2:$B$23,2,FALSE)</f>
        <v>0.50753310782241035</v>
      </c>
      <c r="E7" s="2">
        <f>('FL Characterization'!E$4-'FL Characterization'!E$2)*VLOOKUP($A7,'FL Ratio'!$A$2:$B$23,2,FALSE)</f>
        <v>0.58186630021141661</v>
      </c>
      <c r="F7" s="2">
        <f>('FL Characterization'!F$4-'FL Characterization'!F$2)*VLOOKUP($A7,'FL Ratio'!$A$2:$B$23,2,FALSE)</f>
        <v>0.68414249471458788</v>
      </c>
      <c r="G7" s="2">
        <f>('FL Characterization'!G$4-'FL Characterization'!G$2)*VLOOKUP($A7,'FL Ratio'!$A$2:$B$23,2,FALSE)</f>
        <v>0.79971331923890088</v>
      </c>
      <c r="H7" s="2">
        <f>('FL Characterization'!H$4-'FL Characterization'!H$2)*VLOOKUP($A7,'FL Ratio'!$A$2:$B$23,2,FALSE)</f>
        <v>0.71287272727272744</v>
      </c>
      <c r="I7" s="2">
        <f>('FL Characterization'!I$4-'FL Characterization'!I$2)*VLOOKUP($A7,'FL Ratio'!$A$2:$B$23,2,FALSE)</f>
        <v>1.019129894291755</v>
      </c>
      <c r="J7" s="2">
        <f>('FL Characterization'!J$4-'FL Characterization'!J$2)*VLOOKUP($A7,'FL Ratio'!$A$2:$B$23,2,FALSE)</f>
        <v>0.93493792811839349</v>
      </c>
      <c r="K7" s="2">
        <f>('FL Characterization'!K$4-'FL Characterization'!K$2)*VLOOKUP($A7,'FL Ratio'!$A$2:$B$23,2,FALSE)</f>
        <v>1.0559580549682877</v>
      </c>
      <c r="L7" s="2">
        <f>('FL Characterization'!L$4-'FL Characterization'!L$2)*VLOOKUP($A7,'FL Ratio'!$A$2:$B$23,2,FALSE)</f>
        <v>1.0852425369978862</v>
      </c>
      <c r="M7" s="2">
        <f>('FL Characterization'!M$4-'FL Characterization'!M$2)*VLOOKUP($A7,'FL Ratio'!$A$2:$B$23,2,FALSE)</f>
        <v>1.0066519238900635</v>
      </c>
      <c r="N7" s="2">
        <f>('FL Characterization'!N$4-'FL Characterization'!N$2)*VLOOKUP($A7,'FL Ratio'!$A$2:$B$23,2,FALSE)</f>
        <v>0.94963044397463037</v>
      </c>
      <c r="O7" s="2">
        <f>('FL Characterization'!O$4-'FL Characterization'!O$2)*VLOOKUP($A7,'FL Ratio'!$A$2:$B$23,2,FALSE)</f>
        <v>0.87427213530655412</v>
      </c>
      <c r="P7" s="2">
        <f>('FL Characterization'!P$4-'FL Characterization'!P$2)*VLOOKUP($A7,'FL Ratio'!$A$2:$B$23,2,FALSE)</f>
        <v>0.80529995771670204</v>
      </c>
      <c r="Q7" s="2">
        <f>('FL Characterization'!Q$4-'FL Characterization'!Q$2)*VLOOKUP($A7,'FL Ratio'!$A$2:$B$23,2,FALSE)</f>
        <v>0.72475966173361539</v>
      </c>
      <c r="R7" s="2">
        <f>('FL Characterization'!R$4-'FL Characterization'!R$2)*VLOOKUP($A7,'FL Ratio'!$A$2:$B$23,2,FALSE)</f>
        <v>0.71721598308668089</v>
      </c>
      <c r="S7" s="2">
        <f>('FL Characterization'!S$4-'FL Characterization'!S$2)*VLOOKUP($A7,'FL Ratio'!$A$2:$B$23,2,FALSE)</f>
        <v>0.56825775898520103</v>
      </c>
      <c r="T7" s="2">
        <f>('FL Characterization'!T$4-'FL Characterization'!T$2)*VLOOKUP($A7,'FL Ratio'!$A$2:$B$23,2,FALSE)</f>
        <v>0.47016541226215652</v>
      </c>
      <c r="U7" s="2">
        <f>('FL Characterization'!U$4-'FL Characterization'!U$2)*VLOOKUP($A7,'FL Ratio'!$A$2:$B$23,2,FALSE)</f>
        <v>0.55791340380549692</v>
      </c>
      <c r="V7" s="2">
        <f>('FL Characterization'!V$4-'FL Characterization'!V$2)*VLOOKUP($A7,'FL Ratio'!$A$2:$B$23,2,FALSE)</f>
        <v>0.56845885835095156</v>
      </c>
      <c r="W7" s="2">
        <f>('FL Characterization'!W$4-'FL Characterization'!W$2)*VLOOKUP($A7,'FL Ratio'!$A$2:$B$23,2,FALSE)</f>
        <v>0.64963433403805515</v>
      </c>
      <c r="X7" s="2">
        <f>('FL Characterization'!X$4-'FL Characterization'!X$2)*VLOOKUP($A7,'FL Ratio'!$A$2:$B$23,2,FALSE)</f>
        <v>0.31543171247357299</v>
      </c>
      <c r="Y7" s="2">
        <f>('FL Characterization'!Y$4-'FL Characterization'!Y$2)*VLOOKUP($A7,'FL Ratio'!$A$2:$B$23,2,FALSE)</f>
        <v>0.30285073995771677</v>
      </c>
    </row>
    <row r="8" spans="1:25" x14ac:dyDescent="0.25">
      <c r="A8">
        <v>12</v>
      </c>
      <c r="B8" s="2">
        <f>('FL Characterization'!B$4-'FL Characterization'!B$2)*VLOOKUP($A8,'FL Ratio'!$A$2:$B$23,2,FALSE)</f>
        <v>0.68397665961945042</v>
      </c>
      <c r="C8" s="2">
        <f>('FL Characterization'!C$4-'FL Characterization'!C$2)*VLOOKUP($A8,'FL Ratio'!$A$2:$B$23,2,FALSE)</f>
        <v>0.75297150105708255</v>
      </c>
      <c r="D8" s="2">
        <f>('FL Characterization'!D$4-'FL Characterization'!D$2)*VLOOKUP($A8,'FL Ratio'!$A$2:$B$23,2,FALSE)</f>
        <v>0.98006393234672329</v>
      </c>
      <c r="E8" s="2">
        <f>('FL Characterization'!E$4-'FL Characterization'!E$2)*VLOOKUP($A8,'FL Ratio'!$A$2:$B$23,2,FALSE)</f>
        <v>1.1236038900634251</v>
      </c>
      <c r="F8" s="2">
        <f>('FL Characterization'!F$4-'FL Characterization'!F$2)*VLOOKUP($A8,'FL Ratio'!$A$2:$B$23,2,FALSE)</f>
        <v>1.3211027484143765</v>
      </c>
      <c r="G8" s="2">
        <f>('FL Characterization'!G$4-'FL Characterization'!G$2)*VLOOKUP($A8,'FL Ratio'!$A$2:$B$23,2,FALSE)</f>
        <v>1.5442739957716707</v>
      </c>
      <c r="H8" s="2">
        <f>('FL Characterization'!H$4-'FL Characterization'!H$2)*VLOOKUP($A8,'FL Ratio'!$A$2:$B$23,2,FALSE)</f>
        <v>1.3765818181818186</v>
      </c>
      <c r="I8" s="2">
        <f>('FL Characterization'!I$4-'FL Characterization'!I$2)*VLOOKUP($A8,'FL Ratio'!$A$2:$B$23,2,FALSE)</f>
        <v>1.9679749682875269</v>
      </c>
      <c r="J8" s="2">
        <f>('FL Characterization'!J$4-'FL Characterization'!J$2)*VLOOKUP($A8,'FL Ratio'!$A$2:$B$23,2,FALSE)</f>
        <v>1.8053973784355184</v>
      </c>
      <c r="K8" s="2">
        <f>('FL Characterization'!K$4-'FL Characterization'!K$2)*VLOOKUP($A8,'FL Ratio'!$A$2:$B$23,2,FALSE)</f>
        <v>2.0390914164904865</v>
      </c>
      <c r="L8" s="2">
        <f>('FL Characterization'!L$4-'FL Characterization'!L$2)*VLOOKUP($A8,'FL Ratio'!$A$2:$B$23,2,FALSE)</f>
        <v>2.0956407610993666</v>
      </c>
      <c r="M8" s="2">
        <f>('FL Characterization'!M$4-'FL Characterization'!M$2)*VLOOKUP($A8,'FL Ratio'!$A$2:$B$23,2,FALSE)</f>
        <v>1.9438795771670194</v>
      </c>
      <c r="N8" s="2">
        <f>('FL Characterization'!N$4-'FL Characterization'!N$2)*VLOOKUP($A8,'FL Ratio'!$A$2:$B$23,2,FALSE)</f>
        <v>1.8337691331923895</v>
      </c>
      <c r="O8" s="2">
        <f>('FL Characterization'!O$4-'FL Characterization'!O$2)*VLOOKUP($A8,'FL Ratio'!$A$2:$B$23,2,FALSE)</f>
        <v>1.6882496405919665</v>
      </c>
      <c r="P8" s="2">
        <f>('FL Characterization'!P$4-'FL Characterization'!P$2)*VLOOKUP($A8,'FL Ratio'!$A$2:$B$23,2,FALSE)</f>
        <v>1.5550619873150109</v>
      </c>
      <c r="Q8" s="2">
        <f>('FL Characterization'!Q$4-'FL Characterization'!Q$2)*VLOOKUP($A8,'FL Ratio'!$A$2:$B$23,2,FALSE)</f>
        <v>1.3995358985200848</v>
      </c>
      <c r="R8" s="2">
        <f>('FL Characterization'!R$4-'FL Characterization'!R$2)*VLOOKUP($A8,'FL Ratio'!$A$2:$B$23,2,FALSE)</f>
        <v>1.3849687949260043</v>
      </c>
      <c r="S8" s="2">
        <f>('FL Characterization'!S$4-'FL Characterization'!S$2)*VLOOKUP($A8,'FL Ratio'!$A$2:$B$23,2,FALSE)</f>
        <v>1.0973253276955606</v>
      </c>
      <c r="T8" s="2">
        <f>('FL Characterization'!T$4-'FL Characterization'!T$2)*VLOOKUP($A8,'FL Ratio'!$A$2:$B$23,2,FALSE)</f>
        <v>0.90790562367864702</v>
      </c>
      <c r="U8" s="2">
        <f>('FL Characterization'!U$4-'FL Characterization'!U$2)*VLOOKUP($A8,'FL Ratio'!$A$2:$B$23,2,FALSE)</f>
        <v>1.0773500211416491</v>
      </c>
      <c r="V8" s="2">
        <f>('FL Characterization'!V$4-'FL Characterization'!V$2)*VLOOKUP($A8,'FL Ratio'!$A$2:$B$23,2,FALSE)</f>
        <v>1.0977136575052857</v>
      </c>
      <c r="W8" s="2">
        <f>('FL Characterization'!W$4-'FL Characterization'!W$2)*VLOOKUP($A8,'FL Ratio'!$A$2:$B$23,2,FALSE)</f>
        <v>1.2544663002114167</v>
      </c>
      <c r="X8" s="2">
        <f>('FL Characterization'!X$4-'FL Characterization'!X$2)*VLOOKUP($A8,'FL Ratio'!$A$2:$B$23,2,FALSE)</f>
        <v>0.60910951374207201</v>
      </c>
      <c r="Y8" s="2">
        <f>('FL Characterization'!Y$4-'FL Characterization'!Y$2)*VLOOKUP($A8,'FL Ratio'!$A$2:$B$23,2,FALSE)</f>
        <v>0.58481522198731517</v>
      </c>
    </row>
    <row r="9" spans="1:25" x14ac:dyDescent="0.25">
      <c r="A9">
        <v>14</v>
      </c>
      <c r="B9" s="2">
        <f>('FL Characterization'!B$4-'FL Characterization'!B$2)*VLOOKUP($A9,'FL Ratio'!$A$2:$B$23,2,FALSE)</f>
        <v>0.37862993657505295</v>
      </c>
      <c r="C9" s="2">
        <f>('FL Characterization'!C$4-'FL Characterization'!C$2)*VLOOKUP($A9,'FL Ratio'!$A$2:$B$23,2,FALSE)</f>
        <v>0.4168235095137422</v>
      </c>
      <c r="D9" s="2">
        <f>('FL Characterization'!D$4-'FL Characterization'!D$2)*VLOOKUP($A9,'FL Ratio'!$A$2:$B$23,2,FALSE)</f>
        <v>0.54253539112050764</v>
      </c>
      <c r="E9" s="2">
        <f>('FL Characterization'!E$4-'FL Characterization'!E$2)*VLOOKUP($A9,'FL Ratio'!$A$2:$B$23,2,FALSE)</f>
        <v>0.62199501057082474</v>
      </c>
      <c r="F9" s="2">
        <f>('FL Characterization'!F$4-'FL Characterization'!F$2)*VLOOKUP($A9,'FL Ratio'!$A$2:$B$23,2,FALSE)</f>
        <v>0.73132473572938717</v>
      </c>
      <c r="G9" s="2">
        <f>('FL Characterization'!G$4-'FL Characterization'!G$2)*VLOOKUP($A9,'FL Ratio'!$A$2:$B$23,2,FALSE)</f>
        <v>0.85486596194503206</v>
      </c>
      <c r="H9" s="2">
        <f>('FL Characterization'!H$4-'FL Characterization'!H$2)*VLOOKUP($A9,'FL Ratio'!$A$2:$B$23,2,FALSE)</f>
        <v>0.76203636363636384</v>
      </c>
      <c r="I9" s="2">
        <f>('FL Characterization'!I$4-'FL Characterization'!I$2)*VLOOKUP($A9,'FL Ratio'!$A$2:$B$23,2,FALSE)</f>
        <v>1.0894147145877382</v>
      </c>
      <c r="J9" s="2">
        <f>('FL Characterization'!J$4-'FL Characterization'!J$2)*VLOOKUP($A9,'FL Ratio'!$A$2:$B$23,2,FALSE)</f>
        <v>0.99941640591966208</v>
      </c>
      <c r="K9" s="2">
        <f>('FL Characterization'!K$4-'FL Characterization'!K$2)*VLOOKUP($A9,'FL Ratio'!$A$2:$B$23,2,FALSE)</f>
        <v>1.1287827484143764</v>
      </c>
      <c r="L9" s="2">
        <f>('FL Characterization'!L$4-'FL Characterization'!L$2)*VLOOKUP($A9,'FL Ratio'!$A$2:$B$23,2,FALSE)</f>
        <v>1.1600868498942922</v>
      </c>
      <c r="M9" s="2">
        <f>('FL Characterization'!M$4-'FL Characterization'!M$2)*VLOOKUP($A9,'FL Ratio'!$A$2:$B$23,2,FALSE)</f>
        <v>1.0760761945031716</v>
      </c>
      <c r="N9" s="2">
        <f>('FL Characterization'!N$4-'FL Characterization'!N$2)*VLOOKUP($A9,'FL Ratio'!$A$2:$B$23,2,FALSE)</f>
        <v>1.0151221987315016</v>
      </c>
      <c r="O9" s="2">
        <f>('FL Characterization'!O$4-'FL Characterization'!O$2)*VLOOKUP($A9,'FL Ratio'!$A$2:$B$23,2,FALSE)</f>
        <v>0.93456676532769578</v>
      </c>
      <c r="P9" s="2">
        <f>('FL Characterization'!P$4-'FL Characterization'!P$2)*VLOOKUP($A9,'FL Ratio'!$A$2:$B$23,2,FALSE)</f>
        <v>0.86083788583509535</v>
      </c>
      <c r="Q9" s="2">
        <f>('FL Characterization'!Q$4-'FL Characterization'!Q$2)*VLOOKUP($A9,'FL Ratio'!$A$2:$B$23,2,FALSE)</f>
        <v>0.77474308668076131</v>
      </c>
      <c r="R9" s="2">
        <f>('FL Characterization'!R$4-'FL Characterization'!R$2)*VLOOKUP($A9,'FL Ratio'!$A$2:$B$23,2,FALSE)</f>
        <v>0.76667915433403822</v>
      </c>
      <c r="S9" s="2">
        <f>('FL Characterization'!S$4-'FL Characterization'!S$2)*VLOOKUP($A9,'FL Ratio'!$A$2:$B$23,2,FALSE)</f>
        <v>0.60744794926004253</v>
      </c>
      <c r="T9" s="2">
        <f>('FL Characterization'!T$4-'FL Characterization'!T$2)*VLOOKUP($A9,'FL Ratio'!$A$2:$B$23,2,FALSE)</f>
        <v>0.50259061310782249</v>
      </c>
      <c r="U9" s="2">
        <f>('FL Characterization'!U$4-'FL Characterization'!U$2)*VLOOKUP($A9,'FL Ratio'!$A$2:$B$23,2,FALSE)</f>
        <v>0.59639019027484164</v>
      </c>
      <c r="V9" s="2">
        <f>('FL Characterization'!V$4-'FL Characterization'!V$2)*VLOOKUP($A9,'FL Ratio'!$A$2:$B$23,2,FALSE)</f>
        <v>0.60766291754756896</v>
      </c>
      <c r="W9" s="2">
        <f>('FL Characterization'!W$4-'FL Characterization'!W$2)*VLOOKUP($A9,'FL Ratio'!$A$2:$B$23,2,FALSE)</f>
        <v>0.69443670190274864</v>
      </c>
      <c r="X9" s="2">
        <f>('FL Characterization'!X$4-'FL Characterization'!X$2)*VLOOKUP($A9,'FL Ratio'!$A$2:$B$23,2,FALSE)</f>
        <v>0.33718562367864702</v>
      </c>
      <c r="Y9" s="2">
        <f>('FL Characterization'!Y$4-'FL Characterization'!Y$2)*VLOOKUP($A9,'FL Ratio'!$A$2:$B$23,2,FALSE)</f>
        <v>0.32373699788583521</v>
      </c>
    </row>
    <row r="10" spans="1:25" x14ac:dyDescent="0.25">
      <c r="A10">
        <v>15</v>
      </c>
      <c r="B10" s="2">
        <f>('FL Characterization'!B$4-'FL Characterization'!B$2)*VLOOKUP($A10,'FL Ratio'!$A$2:$B$23,2,FALSE)</f>
        <v>0.50076862579281189</v>
      </c>
      <c r="C10" s="2">
        <f>('FL Characterization'!C$4-'FL Characterization'!C$2)*VLOOKUP($A10,'FL Ratio'!$A$2:$B$23,2,FALSE)</f>
        <v>0.55128270613107833</v>
      </c>
      <c r="D10" s="2">
        <f>('FL Characterization'!D$4-'FL Characterization'!D$2)*VLOOKUP($A10,'FL Ratio'!$A$2:$B$23,2,FALSE)</f>
        <v>0.71754680761099376</v>
      </c>
      <c r="E10" s="2">
        <f>('FL Characterization'!E$4-'FL Characterization'!E$2)*VLOOKUP($A10,'FL Ratio'!$A$2:$B$23,2,FALSE)</f>
        <v>0.8226385623678647</v>
      </c>
      <c r="F10" s="2">
        <f>('FL Characterization'!F$4-'FL Characterization'!F$2)*VLOOKUP($A10,'FL Ratio'!$A$2:$B$23,2,FALSE)</f>
        <v>0.96723594080338271</v>
      </c>
      <c r="G10" s="2">
        <f>('FL Characterization'!G$4-'FL Characterization'!G$2)*VLOOKUP($A10,'FL Ratio'!$A$2:$B$23,2,FALSE)</f>
        <v>1.1306291754756874</v>
      </c>
      <c r="H10" s="2">
        <f>('FL Characterization'!H$4-'FL Characterization'!H$2)*VLOOKUP($A10,'FL Ratio'!$A$2:$B$23,2,FALSE)</f>
        <v>1.0078545454545456</v>
      </c>
      <c r="I10" s="2">
        <f>('FL Characterization'!I$4-'FL Characterization'!I$2)*VLOOKUP($A10,'FL Ratio'!$A$2:$B$23,2,FALSE)</f>
        <v>1.4408388160676535</v>
      </c>
      <c r="J10" s="2">
        <f>('FL Characterization'!J$4-'FL Characterization'!J$2)*VLOOKUP($A10,'FL Ratio'!$A$2:$B$23,2,FALSE)</f>
        <v>1.3218087949260044</v>
      </c>
      <c r="K10" s="2">
        <f>('FL Characterization'!K$4-'FL Characterization'!K$2)*VLOOKUP($A10,'FL Ratio'!$A$2:$B$23,2,FALSE)</f>
        <v>1.4929062156448203</v>
      </c>
      <c r="L10" s="2">
        <f>('FL Characterization'!L$4-'FL Characterization'!L$2)*VLOOKUP($A10,'FL Ratio'!$A$2:$B$23,2,FALSE)</f>
        <v>1.5343084143763217</v>
      </c>
      <c r="M10" s="2">
        <f>('FL Characterization'!M$4-'FL Characterization'!M$2)*VLOOKUP($A10,'FL Ratio'!$A$2:$B$23,2,FALSE)</f>
        <v>1.4231975475687104</v>
      </c>
      <c r="N10" s="2">
        <f>('FL Characterization'!N$4-'FL Characterization'!N$2)*VLOOKUP($A10,'FL Ratio'!$A$2:$B$23,2,FALSE)</f>
        <v>1.3425809725158564</v>
      </c>
      <c r="O10" s="2">
        <f>('FL Characterization'!O$4-'FL Characterization'!O$2)*VLOOKUP($A10,'FL Ratio'!$A$2:$B$23,2,FALSE)</f>
        <v>1.2360399154334039</v>
      </c>
      <c r="P10" s="2">
        <f>('FL Characterization'!P$4-'FL Characterization'!P$2)*VLOOKUP($A10,'FL Ratio'!$A$2:$B$23,2,FALSE)</f>
        <v>1.1385275264270613</v>
      </c>
      <c r="Q10" s="2">
        <f>('FL Characterization'!Q$4-'FL Characterization'!Q$2)*VLOOKUP($A10,'FL Ratio'!$A$2:$B$23,2,FALSE)</f>
        <v>1.0246602114164907</v>
      </c>
      <c r="R10" s="2">
        <f>('FL Characterization'!R$4-'FL Characterization'!R$2)*VLOOKUP($A10,'FL Ratio'!$A$2:$B$23,2,FALSE)</f>
        <v>1.0139950105708246</v>
      </c>
      <c r="S10" s="2">
        <f>('FL Characterization'!S$4-'FL Characterization'!S$2)*VLOOKUP($A10,'FL Ratio'!$A$2:$B$23,2,FALSE)</f>
        <v>0.80339890063424957</v>
      </c>
      <c r="T10" s="2">
        <f>('FL Characterization'!T$4-'FL Characterization'!T$2)*VLOOKUP($A10,'FL Ratio'!$A$2:$B$23,2,FALSE)</f>
        <v>0.66471661733615228</v>
      </c>
      <c r="U10" s="2">
        <f>('FL Characterization'!U$4-'FL Characterization'!U$2)*VLOOKUP($A10,'FL Ratio'!$A$2:$B$23,2,FALSE)</f>
        <v>0.78877412262156454</v>
      </c>
      <c r="V10" s="2">
        <f>('FL Characterization'!V$4-'FL Characterization'!V$2)*VLOOKUP($A10,'FL Ratio'!$A$2:$B$23,2,FALSE)</f>
        <v>0.80368321353065553</v>
      </c>
      <c r="W10" s="2">
        <f>('FL Characterization'!W$4-'FL Characterization'!W$2)*VLOOKUP($A10,'FL Ratio'!$A$2:$B$23,2,FALSE)</f>
        <v>0.91844854122621578</v>
      </c>
      <c r="X10" s="2">
        <f>('FL Characterization'!X$4-'FL Characterization'!X$2)*VLOOKUP($A10,'FL Ratio'!$A$2:$B$23,2,FALSE)</f>
        <v>0.44595517970401699</v>
      </c>
      <c r="Y10" s="2">
        <f>('FL Characterization'!Y$4-'FL Characterization'!Y$2)*VLOOKUP($A10,'FL Ratio'!$A$2:$B$23,2,FALSE)</f>
        <v>0.42816828752642716</v>
      </c>
    </row>
    <row r="11" spans="1:25" x14ac:dyDescent="0.25">
      <c r="A11">
        <v>16</v>
      </c>
      <c r="B11" s="2">
        <f>('FL Characterization'!B$4-'FL Characterization'!B$2)*VLOOKUP($A11,'FL Ratio'!$A$2:$B$23,2,FALSE)</f>
        <v>0.21374270613107826</v>
      </c>
      <c r="C11" s="2">
        <f>('FL Characterization'!C$4-'FL Characterization'!C$2)*VLOOKUP($A11,'FL Ratio'!$A$2:$B$23,2,FALSE)</f>
        <v>0.23530359408033832</v>
      </c>
      <c r="D11" s="2">
        <f>('FL Characterization'!D$4-'FL Characterization'!D$2)*VLOOKUP($A11,'FL Ratio'!$A$2:$B$23,2,FALSE)</f>
        <v>0.30626997885835106</v>
      </c>
      <c r="E11" s="2">
        <f>('FL Characterization'!E$4-'FL Characterization'!E$2)*VLOOKUP($A11,'FL Ratio'!$A$2:$B$23,2,FALSE)</f>
        <v>0.35112621564482038</v>
      </c>
      <c r="F11" s="2">
        <f>('FL Characterization'!F$4-'FL Characterization'!F$2)*VLOOKUP($A11,'FL Ratio'!$A$2:$B$23,2,FALSE)</f>
        <v>0.4128446088794927</v>
      </c>
      <c r="G11" s="2">
        <f>('FL Characterization'!G$4-'FL Characterization'!G$2)*VLOOKUP($A11,'FL Ratio'!$A$2:$B$23,2,FALSE)</f>
        <v>0.4825856236786471</v>
      </c>
      <c r="H11" s="2">
        <f>('FL Characterization'!H$4-'FL Characterization'!H$2)*VLOOKUP($A11,'FL Ratio'!$A$2:$B$23,2,FALSE)</f>
        <v>0.43018181818181828</v>
      </c>
      <c r="I11" s="2">
        <f>('FL Characterization'!I$4-'FL Characterization'!I$2)*VLOOKUP($A11,'FL Ratio'!$A$2:$B$23,2,FALSE)</f>
        <v>0.61499217758985214</v>
      </c>
      <c r="J11" s="2">
        <f>('FL Characterization'!J$4-'FL Characterization'!J$2)*VLOOKUP($A11,'FL Ratio'!$A$2:$B$23,2,FALSE)</f>
        <v>0.56418668076109946</v>
      </c>
      <c r="K11" s="2">
        <f>('FL Characterization'!K$4-'FL Characterization'!K$2)*VLOOKUP($A11,'FL Ratio'!$A$2:$B$23,2,FALSE)</f>
        <v>0.63721606765327699</v>
      </c>
      <c r="L11" s="2">
        <f>('FL Characterization'!L$4-'FL Characterization'!L$2)*VLOOKUP($A11,'FL Ratio'!$A$2:$B$23,2,FALSE)</f>
        <v>0.65488773784355203</v>
      </c>
      <c r="M11" s="2">
        <f>('FL Characterization'!M$4-'FL Characterization'!M$2)*VLOOKUP($A11,'FL Ratio'!$A$2:$B$23,2,FALSE)</f>
        <v>0.60746236786469354</v>
      </c>
      <c r="N11" s="2">
        <f>('FL Characterization'!N$4-'FL Characterization'!N$2)*VLOOKUP($A11,'FL Ratio'!$A$2:$B$23,2,FALSE)</f>
        <v>0.57305285412262175</v>
      </c>
      <c r="O11" s="2">
        <f>('FL Characterization'!O$4-'FL Characterization'!O$2)*VLOOKUP($A11,'FL Ratio'!$A$2:$B$23,2,FALSE)</f>
        <v>0.52757801268498949</v>
      </c>
      <c r="P11" s="2">
        <f>('FL Characterization'!P$4-'FL Characterization'!P$2)*VLOOKUP($A11,'FL Ratio'!$A$2:$B$23,2,FALSE)</f>
        <v>0.48595687103594093</v>
      </c>
      <c r="Q11" s="2">
        <f>('FL Characterization'!Q$4-'FL Characterization'!Q$2)*VLOOKUP($A11,'FL Ratio'!$A$2:$B$23,2,FALSE)</f>
        <v>0.43735496828752657</v>
      </c>
      <c r="R11" s="2">
        <f>('FL Characterization'!R$4-'FL Characterization'!R$2)*VLOOKUP($A11,'FL Ratio'!$A$2:$B$23,2,FALSE)</f>
        <v>0.43280274841437638</v>
      </c>
      <c r="S11" s="2">
        <f>('FL Characterization'!S$4-'FL Characterization'!S$2)*VLOOKUP($A11,'FL Ratio'!$A$2:$B$23,2,FALSE)</f>
        <v>0.34291416490486265</v>
      </c>
      <c r="T11" s="2">
        <f>('FL Characterization'!T$4-'FL Characterization'!T$2)*VLOOKUP($A11,'FL Ratio'!$A$2:$B$23,2,FALSE)</f>
        <v>0.28372050739957722</v>
      </c>
      <c r="U11" s="2">
        <f>('FL Characterization'!U$4-'FL Characterization'!U$2)*VLOOKUP($A11,'FL Ratio'!$A$2:$B$23,2,FALSE)</f>
        <v>0.33667188160676542</v>
      </c>
      <c r="V11" s="2">
        <f>('FL Characterization'!V$4-'FL Characterization'!V$2)*VLOOKUP($A11,'FL Ratio'!$A$2:$B$23,2,FALSE)</f>
        <v>0.34303551797040177</v>
      </c>
      <c r="W11" s="2">
        <f>('FL Characterization'!W$4-'FL Characterization'!W$2)*VLOOKUP($A11,'FL Ratio'!$A$2:$B$23,2,FALSE)</f>
        <v>0.39202071881606776</v>
      </c>
      <c r="X11" s="2">
        <f>('FL Characterization'!X$4-'FL Characterization'!X$2)*VLOOKUP($A11,'FL Ratio'!$A$2:$B$23,2,FALSE)</f>
        <v>0.19034672304439751</v>
      </c>
      <c r="Y11" s="2">
        <f>('FL Characterization'!Y$4-'FL Characterization'!Y$2)*VLOOKUP($A11,'FL Ratio'!$A$2:$B$23,2,FALSE)</f>
        <v>0.18275475687103601</v>
      </c>
    </row>
    <row r="12" spans="1:25" x14ac:dyDescent="0.25">
      <c r="A12">
        <v>17</v>
      </c>
      <c r="B12" s="2">
        <f>('FL Characterization'!B$4-'FL Characterization'!B$2)*VLOOKUP($A12,'FL Ratio'!$A$2:$B$23,2,FALSE)</f>
        <v>0.54962410147991547</v>
      </c>
      <c r="C12" s="2">
        <f>('FL Characterization'!C$4-'FL Characterization'!C$2)*VLOOKUP($A12,'FL Ratio'!$A$2:$B$23,2,FALSE)</f>
        <v>0.60506638477801278</v>
      </c>
      <c r="D12" s="2">
        <f>('FL Characterization'!D$4-'FL Characterization'!D$2)*VLOOKUP($A12,'FL Ratio'!$A$2:$B$23,2,FALSE)</f>
        <v>0.78755137420718846</v>
      </c>
      <c r="E12" s="2">
        <f>('FL Characterization'!E$4-'FL Characterization'!E$2)*VLOOKUP($A12,'FL Ratio'!$A$2:$B$23,2,FALSE)</f>
        <v>0.90289598308668095</v>
      </c>
      <c r="F12" s="2">
        <f>('FL Characterization'!F$4-'FL Characterization'!F$2)*VLOOKUP($A12,'FL Ratio'!$A$2:$B$23,2,FALSE)</f>
        <v>1.0616004228329812</v>
      </c>
      <c r="G12" s="2">
        <f>('FL Characterization'!G$4-'FL Characterization'!G$2)*VLOOKUP($A12,'FL Ratio'!$A$2:$B$23,2,FALSE)</f>
        <v>1.2409344608879498</v>
      </c>
      <c r="H12" s="2">
        <f>('FL Characterization'!H$4-'FL Characterization'!H$2)*VLOOKUP($A12,'FL Ratio'!$A$2:$B$23,2,FALSE)</f>
        <v>1.1061818181818184</v>
      </c>
      <c r="I12" s="2">
        <f>('FL Characterization'!I$4-'FL Characterization'!I$2)*VLOOKUP($A12,'FL Ratio'!$A$2:$B$23,2,FALSE)</f>
        <v>1.5814084566596198</v>
      </c>
      <c r="J12" s="2">
        <f>('FL Characterization'!J$4-'FL Characterization'!J$2)*VLOOKUP($A12,'FL Ratio'!$A$2:$B$23,2,FALSE)</f>
        <v>1.4507657505285416</v>
      </c>
      <c r="K12" s="2">
        <f>('FL Characterization'!K$4-'FL Characterization'!K$2)*VLOOKUP($A12,'FL Ratio'!$A$2:$B$23,2,FALSE)</f>
        <v>1.6385556025369981</v>
      </c>
      <c r="L12" s="2">
        <f>('FL Characterization'!L$4-'FL Characterization'!L$2)*VLOOKUP($A12,'FL Ratio'!$A$2:$B$23,2,FALSE)</f>
        <v>1.6839970401691338</v>
      </c>
      <c r="M12" s="2">
        <f>('FL Characterization'!M$4-'FL Characterization'!M$2)*VLOOKUP($A12,'FL Ratio'!$A$2:$B$23,2,FALSE)</f>
        <v>1.5620460887949263</v>
      </c>
      <c r="N12" s="2">
        <f>('FL Characterization'!N$4-'FL Characterization'!N$2)*VLOOKUP($A12,'FL Ratio'!$A$2:$B$23,2,FALSE)</f>
        <v>1.4735644820295988</v>
      </c>
      <c r="O12" s="2">
        <f>('FL Characterization'!O$4-'FL Characterization'!O$2)*VLOOKUP($A12,'FL Ratio'!$A$2:$B$23,2,FALSE)</f>
        <v>1.3566291754756874</v>
      </c>
      <c r="P12" s="2">
        <f>('FL Characterization'!P$4-'FL Characterization'!P$2)*VLOOKUP($A12,'FL Ratio'!$A$2:$B$23,2,FALSE)</f>
        <v>1.249603382663848</v>
      </c>
      <c r="Q12" s="2">
        <f>('FL Characterization'!Q$4-'FL Characterization'!Q$2)*VLOOKUP($A12,'FL Ratio'!$A$2:$B$23,2,FALSE)</f>
        <v>1.1246270613107825</v>
      </c>
      <c r="R12" s="2">
        <f>('FL Characterization'!R$4-'FL Characterization'!R$2)*VLOOKUP($A12,'FL Ratio'!$A$2:$B$23,2,FALSE)</f>
        <v>1.1129213530655393</v>
      </c>
      <c r="S12" s="2">
        <f>('FL Characterization'!S$4-'FL Characterization'!S$2)*VLOOKUP($A12,'FL Ratio'!$A$2:$B$23,2,FALSE)</f>
        <v>0.88177928118393256</v>
      </c>
      <c r="T12" s="2">
        <f>('FL Characterization'!T$4-'FL Characterization'!T$2)*VLOOKUP($A12,'FL Ratio'!$A$2:$B$23,2,FALSE)</f>
        <v>0.72956701902748422</v>
      </c>
      <c r="U12" s="2">
        <f>('FL Characterization'!U$4-'FL Characterization'!U$2)*VLOOKUP($A12,'FL Ratio'!$A$2:$B$23,2,FALSE)</f>
        <v>0.86572769556025386</v>
      </c>
      <c r="V12" s="2">
        <f>('FL Characterization'!V$4-'FL Characterization'!V$2)*VLOOKUP($A12,'FL Ratio'!$A$2:$B$23,2,FALSE)</f>
        <v>0.88209133192389033</v>
      </c>
      <c r="W12" s="2">
        <f>('FL Characterization'!W$4-'FL Characterization'!W$2)*VLOOKUP($A12,'FL Ratio'!$A$2:$B$23,2,FALSE)</f>
        <v>1.0080532769556028</v>
      </c>
      <c r="X12" s="2">
        <f>('FL Characterization'!X$4-'FL Characterization'!X$2)*VLOOKUP($A12,'FL Ratio'!$A$2:$B$23,2,FALSE)</f>
        <v>0.48946300211416505</v>
      </c>
      <c r="Y12" s="2">
        <f>('FL Characterization'!Y$4-'FL Characterization'!Y$2)*VLOOKUP($A12,'FL Ratio'!$A$2:$B$23,2,FALSE)</f>
        <v>0.46994080338266397</v>
      </c>
    </row>
    <row r="13" spans="1:25" x14ac:dyDescent="0.25">
      <c r="A13">
        <v>18</v>
      </c>
      <c r="B13" s="2">
        <f>('FL Characterization'!B$4-'FL Characterization'!B$2)*VLOOKUP($A13,'FL Ratio'!$A$2:$B$23,2,FALSE)</f>
        <v>0.19542190274841439</v>
      </c>
      <c r="C13" s="2">
        <f>('FL Characterization'!C$4-'FL Characterization'!C$2)*VLOOKUP($A13,'FL Ratio'!$A$2:$B$23,2,FALSE)</f>
        <v>0.21513471458773789</v>
      </c>
      <c r="D13" s="2">
        <f>('FL Characterization'!D$4-'FL Characterization'!D$2)*VLOOKUP($A13,'FL Ratio'!$A$2:$B$23,2,FALSE)</f>
        <v>0.28001826638477811</v>
      </c>
      <c r="E13" s="2">
        <f>('FL Characterization'!E$4-'FL Characterization'!E$2)*VLOOKUP($A13,'FL Ratio'!$A$2:$B$23,2,FALSE)</f>
        <v>0.32102968287526434</v>
      </c>
      <c r="F13" s="2">
        <f>('FL Characterization'!F$4-'FL Characterization'!F$2)*VLOOKUP($A13,'FL Ratio'!$A$2:$B$23,2,FALSE)</f>
        <v>0.37745792811839335</v>
      </c>
      <c r="G13" s="2">
        <f>('FL Characterization'!G$4-'FL Characterization'!G$2)*VLOOKUP($A13,'FL Ratio'!$A$2:$B$23,2,FALSE)</f>
        <v>0.4412211416490488</v>
      </c>
      <c r="H13" s="2">
        <f>('FL Characterization'!H$4-'FL Characterization'!H$2)*VLOOKUP($A13,'FL Ratio'!$A$2:$B$23,2,FALSE)</f>
        <v>0.393309090909091</v>
      </c>
      <c r="I13" s="2">
        <f>('FL Characterization'!I$4-'FL Characterization'!I$2)*VLOOKUP($A13,'FL Ratio'!$A$2:$B$23,2,FALSE)</f>
        <v>0.56227856236786489</v>
      </c>
      <c r="J13" s="2">
        <f>('FL Characterization'!J$4-'FL Characterization'!J$2)*VLOOKUP($A13,'FL Ratio'!$A$2:$B$23,2,FALSE)</f>
        <v>0.51582782241014813</v>
      </c>
      <c r="K13" s="2">
        <f>('FL Characterization'!K$4-'FL Characterization'!K$2)*VLOOKUP($A13,'FL Ratio'!$A$2:$B$23,2,FALSE)</f>
        <v>0.58259754756871041</v>
      </c>
      <c r="L13" s="2">
        <f>('FL Characterization'!L$4-'FL Characterization'!L$2)*VLOOKUP($A13,'FL Ratio'!$A$2:$B$23,2,FALSE)</f>
        <v>0.59875450317124757</v>
      </c>
      <c r="M13" s="2">
        <f>('FL Characterization'!M$4-'FL Characterization'!M$2)*VLOOKUP($A13,'FL Ratio'!$A$2:$B$23,2,FALSE)</f>
        <v>0.55539416490486271</v>
      </c>
      <c r="N13" s="2">
        <f>('FL Characterization'!N$4-'FL Characterization'!N$2)*VLOOKUP($A13,'FL Ratio'!$A$2:$B$23,2,FALSE)</f>
        <v>0.52393403805496841</v>
      </c>
      <c r="O13" s="2">
        <f>('FL Characterization'!O$4-'FL Characterization'!O$2)*VLOOKUP($A13,'FL Ratio'!$A$2:$B$23,2,FALSE)</f>
        <v>0.48235704016913328</v>
      </c>
      <c r="P13" s="2">
        <f>('FL Characterization'!P$4-'FL Characterization'!P$2)*VLOOKUP($A13,'FL Ratio'!$A$2:$B$23,2,FALSE)</f>
        <v>0.44430342494714598</v>
      </c>
      <c r="Q13" s="2">
        <f>('FL Characterization'!Q$4-'FL Characterization'!Q$2)*VLOOKUP($A13,'FL Ratio'!$A$2:$B$23,2,FALSE)</f>
        <v>0.3998673995771671</v>
      </c>
      <c r="R13" s="2">
        <f>('FL Characterization'!R$4-'FL Characterization'!R$2)*VLOOKUP($A13,'FL Ratio'!$A$2:$B$23,2,FALSE)</f>
        <v>0.39570536997885841</v>
      </c>
      <c r="S13" s="2">
        <f>('FL Characterization'!S$4-'FL Characterization'!S$2)*VLOOKUP($A13,'FL Ratio'!$A$2:$B$23,2,FALSE)</f>
        <v>0.31352152219873158</v>
      </c>
      <c r="T13" s="2">
        <f>('FL Characterization'!T$4-'FL Characterization'!T$2)*VLOOKUP($A13,'FL Ratio'!$A$2:$B$23,2,FALSE)</f>
        <v>0.25940160676532775</v>
      </c>
      <c r="U13" s="2">
        <f>('FL Characterization'!U$4-'FL Characterization'!U$2)*VLOOKUP($A13,'FL Ratio'!$A$2:$B$23,2,FALSE)</f>
        <v>0.30781429175475694</v>
      </c>
      <c r="V13" s="2">
        <f>('FL Characterization'!V$4-'FL Characterization'!V$2)*VLOOKUP($A13,'FL Ratio'!$A$2:$B$23,2,FALSE)</f>
        <v>0.31363247357293877</v>
      </c>
      <c r="W13" s="2">
        <f>('FL Characterization'!W$4-'FL Characterization'!W$2)*VLOOKUP($A13,'FL Ratio'!$A$2:$B$23,2,FALSE)</f>
        <v>0.35841894291754767</v>
      </c>
      <c r="X13" s="2">
        <f>('FL Characterization'!X$4-'FL Characterization'!X$2)*VLOOKUP($A13,'FL Ratio'!$A$2:$B$23,2,FALSE)</f>
        <v>0.174031289640592</v>
      </c>
      <c r="Y13" s="2">
        <f>('FL Characterization'!Y$4-'FL Characterization'!Y$2)*VLOOKUP($A13,'FL Ratio'!$A$2:$B$23,2,FALSE)</f>
        <v>0.1670900634249472</v>
      </c>
    </row>
    <row r="14" spans="1:25" x14ac:dyDescent="0.25">
      <c r="A14">
        <v>19</v>
      </c>
      <c r="B14" s="2">
        <f>('FL Characterization'!B$4-'FL Characterization'!B$2)*VLOOKUP($A14,'FL Ratio'!$A$2:$B$23,2,FALSE)</f>
        <v>0.58015877378435532</v>
      </c>
      <c r="C14" s="2">
        <f>('FL Characterization'!C$4-'FL Characterization'!C$2)*VLOOKUP($A14,'FL Ratio'!$A$2:$B$23,2,FALSE)</f>
        <v>0.63868118393234685</v>
      </c>
      <c r="D14" s="2">
        <f>('FL Characterization'!D$4-'FL Characterization'!D$2)*VLOOKUP($A14,'FL Ratio'!$A$2:$B$23,2,FALSE)</f>
        <v>0.83130422832980999</v>
      </c>
      <c r="E14" s="2">
        <f>('FL Characterization'!E$4-'FL Characterization'!E$2)*VLOOKUP($A14,'FL Ratio'!$A$2:$B$23,2,FALSE)</f>
        <v>0.95305687103594106</v>
      </c>
      <c r="F14" s="2">
        <f>('FL Characterization'!F$4-'FL Characterization'!F$2)*VLOOKUP($A14,'FL Ratio'!$A$2:$B$23,2,FALSE)</f>
        <v>1.1205782241014801</v>
      </c>
      <c r="G14" s="2">
        <f>('FL Characterization'!G$4-'FL Characterization'!G$2)*VLOOKUP($A14,'FL Ratio'!$A$2:$B$23,2,FALSE)</f>
        <v>1.3098752642706135</v>
      </c>
      <c r="H14" s="2">
        <f>('FL Characterization'!H$4-'FL Characterization'!H$2)*VLOOKUP($A14,'FL Ratio'!$A$2:$B$23,2,FALSE)</f>
        <v>1.167636363636364</v>
      </c>
      <c r="I14" s="2">
        <f>('FL Characterization'!I$4-'FL Characterization'!I$2)*VLOOKUP($A14,'FL Ratio'!$A$2:$B$23,2,FALSE)</f>
        <v>1.6692644820295988</v>
      </c>
      <c r="J14" s="2">
        <f>('FL Characterization'!J$4-'FL Characterization'!J$2)*VLOOKUP($A14,'FL Ratio'!$A$2:$B$23,2,FALSE)</f>
        <v>1.5313638477801272</v>
      </c>
      <c r="K14" s="2">
        <f>('FL Characterization'!K$4-'FL Characterization'!K$2)*VLOOKUP($A14,'FL Ratio'!$A$2:$B$23,2,FALSE)</f>
        <v>1.729586469344609</v>
      </c>
      <c r="L14" s="2">
        <f>('FL Characterization'!L$4-'FL Characterization'!L$2)*VLOOKUP($A14,'FL Ratio'!$A$2:$B$23,2,FALSE)</f>
        <v>1.7775524312896414</v>
      </c>
      <c r="M14" s="2">
        <f>('FL Characterization'!M$4-'FL Characterization'!M$2)*VLOOKUP($A14,'FL Ratio'!$A$2:$B$23,2,FALSE)</f>
        <v>1.6488264270613111</v>
      </c>
      <c r="N14" s="2">
        <f>('FL Characterization'!N$4-'FL Characterization'!N$2)*VLOOKUP($A14,'FL Ratio'!$A$2:$B$23,2,FALSE)</f>
        <v>1.5554291754756877</v>
      </c>
      <c r="O14" s="2">
        <f>('FL Characterization'!O$4-'FL Characterization'!O$2)*VLOOKUP($A14,'FL Ratio'!$A$2:$B$23,2,FALSE)</f>
        <v>1.4319974630021144</v>
      </c>
      <c r="P14" s="2">
        <f>('FL Characterization'!P$4-'FL Characterization'!P$2)*VLOOKUP($A14,'FL Ratio'!$A$2:$B$23,2,FALSE)</f>
        <v>1.3190257928118396</v>
      </c>
      <c r="Q14" s="2">
        <f>('FL Characterization'!Q$4-'FL Characterization'!Q$2)*VLOOKUP($A14,'FL Ratio'!$A$2:$B$23,2,FALSE)</f>
        <v>1.187106342494715</v>
      </c>
      <c r="R14" s="2">
        <f>('FL Characterization'!R$4-'FL Characterization'!R$2)*VLOOKUP($A14,'FL Ratio'!$A$2:$B$23,2,FALSE)</f>
        <v>1.174750317124736</v>
      </c>
      <c r="S14" s="2">
        <f>('FL Characterization'!S$4-'FL Characterization'!S$2)*VLOOKUP($A14,'FL Ratio'!$A$2:$B$23,2,FALSE)</f>
        <v>0.93076701902748438</v>
      </c>
      <c r="T14" s="2">
        <f>('FL Characterization'!T$4-'FL Characterization'!T$2)*VLOOKUP($A14,'FL Ratio'!$A$2:$B$23,2,FALSE)</f>
        <v>0.7700985200845667</v>
      </c>
      <c r="U14" s="2">
        <f>('FL Characterization'!U$4-'FL Characterization'!U$2)*VLOOKUP($A14,'FL Ratio'!$A$2:$B$23,2,FALSE)</f>
        <v>0.9138236786469347</v>
      </c>
      <c r="V14" s="2">
        <f>('FL Characterization'!V$4-'FL Characterization'!V$2)*VLOOKUP($A14,'FL Ratio'!$A$2:$B$23,2,FALSE)</f>
        <v>0.93109640591966203</v>
      </c>
      <c r="W14" s="2">
        <f>('FL Characterization'!W$4-'FL Characterization'!W$2)*VLOOKUP($A14,'FL Ratio'!$A$2:$B$23,2,FALSE)</f>
        <v>1.0640562367864697</v>
      </c>
      <c r="X14" s="2">
        <f>('FL Characterization'!X$4-'FL Characterization'!X$2)*VLOOKUP($A14,'FL Ratio'!$A$2:$B$23,2,FALSE)</f>
        <v>0.51665539112050751</v>
      </c>
      <c r="Y14" s="2">
        <f>('FL Characterization'!Y$4-'FL Characterization'!Y$2)*VLOOKUP($A14,'FL Ratio'!$A$2:$B$23,2,FALSE)</f>
        <v>0.496048625792812</v>
      </c>
    </row>
    <row r="15" spans="1:25" x14ac:dyDescent="0.25">
      <c r="A15">
        <v>20</v>
      </c>
      <c r="B15" s="2">
        <f>('FL Characterization'!B$4-'FL Characterization'!B$2)*VLOOKUP($A15,'FL Ratio'!$A$2:$B$23,2,FALSE)</f>
        <v>0.13435255813953489</v>
      </c>
      <c r="C15" s="2">
        <f>('FL Characterization'!C$4-'FL Characterization'!C$2)*VLOOKUP($A15,'FL Ratio'!$A$2:$B$23,2,FALSE)</f>
        <v>0.1479051162790698</v>
      </c>
      <c r="D15" s="2">
        <f>('FL Characterization'!D$4-'FL Characterization'!D$2)*VLOOKUP($A15,'FL Ratio'!$A$2:$B$23,2,FALSE)</f>
        <v>0.19251255813953497</v>
      </c>
      <c r="E15" s="2">
        <f>('FL Characterization'!E$4-'FL Characterization'!E$2)*VLOOKUP($A15,'FL Ratio'!$A$2:$B$23,2,FALSE)</f>
        <v>0.22070790697674425</v>
      </c>
      <c r="F15" s="2">
        <f>('FL Characterization'!F$4-'FL Characterization'!F$2)*VLOOKUP($A15,'FL Ratio'!$A$2:$B$23,2,FALSE)</f>
        <v>0.25950232558139541</v>
      </c>
      <c r="G15" s="2">
        <f>('FL Characterization'!G$4-'FL Characterization'!G$2)*VLOOKUP($A15,'FL Ratio'!$A$2:$B$23,2,FALSE)</f>
        <v>0.30333953488372106</v>
      </c>
      <c r="H15" s="2">
        <f>('FL Characterization'!H$4-'FL Characterization'!H$2)*VLOOKUP($A15,'FL Ratio'!$A$2:$B$23,2,FALSE)</f>
        <v>0.27040000000000008</v>
      </c>
      <c r="I15" s="2">
        <f>('FL Characterization'!I$4-'FL Characterization'!I$2)*VLOOKUP($A15,'FL Ratio'!$A$2:$B$23,2,FALSE)</f>
        <v>0.38656651162790712</v>
      </c>
      <c r="J15" s="2">
        <f>('FL Characterization'!J$4-'FL Characterization'!J$2)*VLOOKUP($A15,'FL Ratio'!$A$2:$B$23,2,FALSE)</f>
        <v>0.35463162790697683</v>
      </c>
      <c r="K15" s="2">
        <f>('FL Characterization'!K$4-'FL Characterization'!K$2)*VLOOKUP($A15,'FL Ratio'!$A$2:$B$23,2,FALSE)</f>
        <v>0.40053581395348842</v>
      </c>
      <c r="L15" s="2">
        <f>('FL Characterization'!L$4-'FL Characterization'!L$2)*VLOOKUP($A15,'FL Ratio'!$A$2:$B$23,2,FALSE)</f>
        <v>0.41164372093023271</v>
      </c>
      <c r="M15" s="2">
        <f>('FL Characterization'!M$4-'FL Characterization'!M$2)*VLOOKUP($A15,'FL Ratio'!$A$2:$B$23,2,FALSE)</f>
        <v>0.38183348837209313</v>
      </c>
      <c r="N15" s="2">
        <f>('FL Characterization'!N$4-'FL Characterization'!N$2)*VLOOKUP($A15,'FL Ratio'!$A$2:$B$23,2,FALSE)</f>
        <v>0.36020465116279082</v>
      </c>
      <c r="O15" s="2">
        <f>('FL Characterization'!O$4-'FL Characterization'!O$2)*VLOOKUP($A15,'FL Ratio'!$A$2:$B$23,2,FALSE)</f>
        <v>0.33162046511627913</v>
      </c>
      <c r="P15" s="2">
        <f>('FL Characterization'!P$4-'FL Characterization'!P$2)*VLOOKUP($A15,'FL Ratio'!$A$2:$B$23,2,FALSE)</f>
        <v>0.30545860465116287</v>
      </c>
      <c r="Q15" s="2">
        <f>('FL Characterization'!Q$4-'FL Characterization'!Q$2)*VLOOKUP($A15,'FL Ratio'!$A$2:$B$23,2,FALSE)</f>
        <v>0.27490883720930243</v>
      </c>
      <c r="R15" s="2">
        <f>('FL Characterization'!R$4-'FL Characterization'!R$2)*VLOOKUP($A15,'FL Ratio'!$A$2:$B$23,2,FALSE)</f>
        <v>0.27204744186046514</v>
      </c>
      <c r="S15" s="2">
        <f>('FL Characterization'!S$4-'FL Characterization'!S$2)*VLOOKUP($A15,'FL Ratio'!$A$2:$B$23,2,FALSE)</f>
        <v>0.21554604651162798</v>
      </c>
      <c r="T15" s="2">
        <f>('FL Characterization'!T$4-'FL Characterization'!T$2)*VLOOKUP($A15,'FL Ratio'!$A$2:$B$23,2,FALSE)</f>
        <v>0.17833860465116283</v>
      </c>
      <c r="U15" s="2">
        <f>('FL Characterization'!U$4-'FL Characterization'!U$2)*VLOOKUP($A15,'FL Ratio'!$A$2:$B$23,2,FALSE)</f>
        <v>0.2116223255813954</v>
      </c>
      <c r="V15" s="2">
        <f>('FL Characterization'!V$4-'FL Characterization'!V$2)*VLOOKUP($A15,'FL Ratio'!$A$2:$B$23,2,FALSE)</f>
        <v>0.21562232558139541</v>
      </c>
      <c r="W15" s="2">
        <f>('FL Characterization'!W$4-'FL Characterization'!W$2)*VLOOKUP($A15,'FL Ratio'!$A$2:$B$23,2,FALSE)</f>
        <v>0.24641302325581402</v>
      </c>
      <c r="X15" s="2">
        <f>('FL Characterization'!X$4-'FL Characterization'!X$2)*VLOOKUP($A15,'FL Ratio'!$A$2:$B$23,2,FALSE)</f>
        <v>0.11964651162790702</v>
      </c>
      <c r="Y15" s="2">
        <f>('FL Characterization'!Y$4-'FL Characterization'!Y$2)*VLOOKUP($A15,'FL Ratio'!$A$2:$B$23,2,FALSE)</f>
        <v>0.11487441860465121</v>
      </c>
    </row>
    <row r="16" spans="1:25" x14ac:dyDescent="0.25">
      <c r="A16">
        <v>21</v>
      </c>
      <c r="B16" s="2">
        <f>('FL Characterization'!B$4-'FL Characterization'!B$2)*VLOOKUP($A16,'FL Ratio'!$A$2:$B$23,2,FALSE)</f>
        <v>1.0687135306553912</v>
      </c>
      <c r="C16" s="2">
        <f>('FL Characterization'!C$4-'FL Characterization'!C$2)*VLOOKUP($A16,'FL Ratio'!$A$2:$B$23,2,FALSE)</f>
        <v>1.1765179704016915</v>
      </c>
      <c r="D16" s="2">
        <f>('FL Characterization'!D$4-'FL Characterization'!D$2)*VLOOKUP($A16,'FL Ratio'!$A$2:$B$23,2,FALSE)</f>
        <v>1.5313498942917552</v>
      </c>
      <c r="E16" s="2">
        <f>('FL Characterization'!E$4-'FL Characterization'!E$2)*VLOOKUP($A16,'FL Ratio'!$A$2:$B$23,2,FALSE)</f>
        <v>1.7556310782241018</v>
      </c>
      <c r="F16" s="2">
        <f>('FL Characterization'!F$4-'FL Characterization'!F$2)*VLOOKUP($A16,'FL Ratio'!$A$2:$B$23,2,FALSE)</f>
        <v>2.0642230443974636</v>
      </c>
      <c r="G16" s="2">
        <f>('FL Characterization'!G$4-'FL Characterization'!G$2)*VLOOKUP($A16,'FL Ratio'!$A$2:$B$23,2,FALSE)</f>
        <v>2.4129281183932356</v>
      </c>
      <c r="H16" s="2">
        <f>('FL Characterization'!H$4-'FL Characterization'!H$2)*VLOOKUP($A16,'FL Ratio'!$A$2:$B$23,2,FALSE)</f>
        <v>2.1509090909090913</v>
      </c>
      <c r="I16" s="2">
        <f>('FL Characterization'!I$4-'FL Characterization'!I$2)*VLOOKUP($A16,'FL Ratio'!$A$2:$B$23,2,FALSE)</f>
        <v>3.0749608879492607</v>
      </c>
      <c r="J16" s="2">
        <f>('FL Characterization'!J$4-'FL Characterization'!J$2)*VLOOKUP($A16,'FL Ratio'!$A$2:$B$23,2,FALSE)</f>
        <v>2.8209334038054976</v>
      </c>
      <c r="K16" s="2">
        <f>('FL Characterization'!K$4-'FL Characterization'!K$2)*VLOOKUP($A16,'FL Ratio'!$A$2:$B$23,2,FALSE)</f>
        <v>3.1860803382663851</v>
      </c>
      <c r="L16" s="2">
        <f>('FL Characterization'!L$4-'FL Characterization'!L$2)*VLOOKUP($A16,'FL Ratio'!$A$2:$B$23,2,FALSE)</f>
        <v>3.2744386892177602</v>
      </c>
      <c r="M16" s="2">
        <f>('FL Characterization'!M$4-'FL Characterization'!M$2)*VLOOKUP($A16,'FL Ratio'!$A$2:$B$23,2,FALSE)</f>
        <v>3.0373118393234679</v>
      </c>
      <c r="N16" s="2">
        <f>('FL Characterization'!N$4-'FL Characterization'!N$2)*VLOOKUP($A16,'FL Ratio'!$A$2:$B$23,2,FALSE)</f>
        <v>2.8652642706131086</v>
      </c>
      <c r="O16" s="2">
        <f>('FL Characterization'!O$4-'FL Characterization'!O$2)*VLOOKUP($A16,'FL Ratio'!$A$2:$B$23,2,FALSE)</f>
        <v>2.6378900634249476</v>
      </c>
      <c r="P16" s="2">
        <f>('FL Characterization'!P$4-'FL Characterization'!P$2)*VLOOKUP($A16,'FL Ratio'!$A$2:$B$23,2,FALSE)</f>
        <v>2.4297843551797045</v>
      </c>
      <c r="Q16" s="2">
        <f>('FL Characterization'!Q$4-'FL Characterization'!Q$2)*VLOOKUP($A16,'FL Ratio'!$A$2:$B$23,2,FALSE)</f>
        <v>2.1867748414376327</v>
      </c>
      <c r="R16" s="2">
        <f>('FL Characterization'!R$4-'FL Characterization'!R$2)*VLOOKUP($A16,'FL Ratio'!$A$2:$B$23,2,FALSE)</f>
        <v>2.1640137420718819</v>
      </c>
      <c r="S16" s="2">
        <f>('FL Characterization'!S$4-'FL Characterization'!S$2)*VLOOKUP($A16,'FL Ratio'!$A$2:$B$23,2,FALSE)</f>
        <v>1.7145708245243134</v>
      </c>
      <c r="T16" s="2">
        <f>('FL Characterization'!T$4-'FL Characterization'!T$2)*VLOOKUP($A16,'FL Ratio'!$A$2:$B$23,2,FALSE)</f>
        <v>1.4186025369978861</v>
      </c>
      <c r="U16" s="2">
        <f>('FL Characterization'!U$4-'FL Characterization'!U$2)*VLOOKUP($A16,'FL Ratio'!$A$2:$B$23,2,FALSE)</f>
        <v>1.683359408033827</v>
      </c>
      <c r="V16" s="2">
        <f>('FL Characterization'!V$4-'FL Characterization'!V$2)*VLOOKUP($A16,'FL Ratio'!$A$2:$B$23,2,FALSE)</f>
        <v>1.715177589852009</v>
      </c>
      <c r="W16" s="2">
        <f>('FL Characterization'!W$4-'FL Characterization'!W$2)*VLOOKUP($A16,'FL Ratio'!$A$2:$B$23,2,FALSE)</f>
        <v>1.9601035940803389</v>
      </c>
      <c r="X16" s="2">
        <f>('FL Characterization'!X$4-'FL Characterization'!X$2)*VLOOKUP($A16,'FL Ratio'!$A$2:$B$23,2,FALSE)</f>
        <v>0.95173361522198752</v>
      </c>
      <c r="Y16" s="2">
        <f>('FL Characterization'!Y$4-'FL Characterization'!Y$2)*VLOOKUP($A16,'FL Ratio'!$A$2:$B$23,2,FALSE)</f>
        <v>0.91377378435517997</v>
      </c>
    </row>
    <row r="17" spans="1:25" x14ac:dyDescent="0.25">
      <c r="A17">
        <v>23</v>
      </c>
      <c r="B17" s="2">
        <f>('FL Characterization'!B$4-'FL Characterization'!B$2)*VLOOKUP($A17,'FL Ratio'!$A$2:$B$23,2,FALSE)</f>
        <v>0.19542190274841439</v>
      </c>
      <c r="C17" s="2">
        <f>('FL Characterization'!C$4-'FL Characterization'!C$2)*VLOOKUP($A17,'FL Ratio'!$A$2:$B$23,2,FALSE)</f>
        <v>0.21513471458773789</v>
      </c>
      <c r="D17" s="2">
        <f>('FL Characterization'!D$4-'FL Characterization'!D$2)*VLOOKUP($A17,'FL Ratio'!$A$2:$B$23,2,FALSE)</f>
        <v>0.28001826638477811</v>
      </c>
      <c r="E17" s="2">
        <f>('FL Characterization'!E$4-'FL Characterization'!E$2)*VLOOKUP($A17,'FL Ratio'!$A$2:$B$23,2,FALSE)</f>
        <v>0.32102968287526434</v>
      </c>
      <c r="F17" s="2">
        <f>('FL Characterization'!F$4-'FL Characterization'!F$2)*VLOOKUP($A17,'FL Ratio'!$A$2:$B$23,2,FALSE)</f>
        <v>0.37745792811839335</v>
      </c>
      <c r="G17" s="2">
        <f>('FL Characterization'!G$4-'FL Characterization'!G$2)*VLOOKUP($A17,'FL Ratio'!$A$2:$B$23,2,FALSE)</f>
        <v>0.4412211416490488</v>
      </c>
      <c r="H17" s="2">
        <f>('FL Characterization'!H$4-'FL Characterization'!H$2)*VLOOKUP($A17,'FL Ratio'!$A$2:$B$23,2,FALSE)</f>
        <v>0.393309090909091</v>
      </c>
      <c r="I17" s="2">
        <f>('FL Characterization'!I$4-'FL Characterization'!I$2)*VLOOKUP($A17,'FL Ratio'!$A$2:$B$23,2,FALSE)</f>
        <v>0.56227856236786489</v>
      </c>
      <c r="J17" s="2">
        <f>('FL Characterization'!J$4-'FL Characterization'!J$2)*VLOOKUP($A17,'FL Ratio'!$A$2:$B$23,2,FALSE)</f>
        <v>0.51582782241014813</v>
      </c>
      <c r="K17" s="2">
        <f>('FL Characterization'!K$4-'FL Characterization'!K$2)*VLOOKUP($A17,'FL Ratio'!$A$2:$B$23,2,FALSE)</f>
        <v>0.58259754756871041</v>
      </c>
      <c r="L17" s="2">
        <f>('FL Characterization'!L$4-'FL Characterization'!L$2)*VLOOKUP($A17,'FL Ratio'!$A$2:$B$23,2,FALSE)</f>
        <v>0.59875450317124757</v>
      </c>
      <c r="M17" s="2">
        <f>('FL Characterization'!M$4-'FL Characterization'!M$2)*VLOOKUP($A17,'FL Ratio'!$A$2:$B$23,2,FALSE)</f>
        <v>0.55539416490486271</v>
      </c>
      <c r="N17" s="2">
        <f>('FL Characterization'!N$4-'FL Characterization'!N$2)*VLOOKUP($A17,'FL Ratio'!$A$2:$B$23,2,FALSE)</f>
        <v>0.52393403805496841</v>
      </c>
      <c r="O17" s="2">
        <f>('FL Characterization'!O$4-'FL Characterization'!O$2)*VLOOKUP($A17,'FL Ratio'!$A$2:$B$23,2,FALSE)</f>
        <v>0.48235704016913328</v>
      </c>
      <c r="P17" s="2">
        <f>('FL Characterization'!P$4-'FL Characterization'!P$2)*VLOOKUP($A17,'FL Ratio'!$A$2:$B$23,2,FALSE)</f>
        <v>0.44430342494714598</v>
      </c>
      <c r="Q17" s="2">
        <f>('FL Characterization'!Q$4-'FL Characterization'!Q$2)*VLOOKUP($A17,'FL Ratio'!$A$2:$B$23,2,FALSE)</f>
        <v>0.3998673995771671</v>
      </c>
      <c r="R17" s="2">
        <f>('FL Characterization'!R$4-'FL Characterization'!R$2)*VLOOKUP($A17,'FL Ratio'!$A$2:$B$23,2,FALSE)</f>
        <v>0.39570536997885841</v>
      </c>
      <c r="S17" s="2">
        <f>('FL Characterization'!S$4-'FL Characterization'!S$2)*VLOOKUP($A17,'FL Ratio'!$A$2:$B$23,2,FALSE)</f>
        <v>0.31352152219873158</v>
      </c>
      <c r="T17" s="2">
        <f>('FL Characterization'!T$4-'FL Characterization'!T$2)*VLOOKUP($A17,'FL Ratio'!$A$2:$B$23,2,FALSE)</f>
        <v>0.25940160676532775</v>
      </c>
      <c r="U17" s="2">
        <f>('FL Characterization'!U$4-'FL Characterization'!U$2)*VLOOKUP($A17,'FL Ratio'!$A$2:$B$23,2,FALSE)</f>
        <v>0.30781429175475694</v>
      </c>
      <c r="V17" s="2">
        <f>('FL Characterization'!V$4-'FL Characterization'!V$2)*VLOOKUP($A17,'FL Ratio'!$A$2:$B$23,2,FALSE)</f>
        <v>0.31363247357293877</v>
      </c>
      <c r="W17" s="2">
        <f>('FL Characterization'!W$4-'FL Characterization'!W$2)*VLOOKUP($A17,'FL Ratio'!$A$2:$B$23,2,FALSE)</f>
        <v>0.35841894291754767</v>
      </c>
      <c r="X17" s="2">
        <f>('FL Characterization'!X$4-'FL Characterization'!X$2)*VLOOKUP($A17,'FL Ratio'!$A$2:$B$23,2,FALSE)</f>
        <v>0.174031289640592</v>
      </c>
      <c r="Y17" s="2">
        <f>('FL Characterization'!Y$4-'FL Characterization'!Y$2)*VLOOKUP($A17,'FL Ratio'!$A$2:$B$23,2,FALSE)</f>
        <v>0.1670900634249472</v>
      </c>
    </row>
    <row r="18" spans="1:25" x14ac:dyDescent="0.25">
      <c r="A18">
        <v>24</v>
      </c>
      <c r="B18" s="2">
        <f>('FL Characterization'!B$4-'FL Characterization'!B$2)*VLOOKUP($A18,'FL Ratio'!$A$2:$B$23,2,FALSE)</f>
        <v>0.53130329809725163</v>
      </c>
      <c r="C18" s="2">
        <f>('FL Characterization'!C$4-'FL Characterization'!C$2)*VLOOKUP($A18,'FL Ratio'!$A$2:$B$23,2,FALSE)</f>
        <v>0.58489750528541229</v>
      </c>
      <c r="D18" s="2">
        <f>('FL Characterization'!D$4-'FL Characterization'!D$2)*VLOOKUP($A18,'FL Ratio'!$A$2:$B$23,2,FALSE)</f>
        <v>0.76129966173361541</v>
      </c>
      <c r="E18" s="2">
        <f>('FL Characterization'!E$4-'FL Characterization'!E$2)*VLOOKUP($A18,'FL Ratio'!$A$2:$B$23,2,FALSE)</f>
        <v>0.8727994503171248</v>
      </c>
      <c r="F18" s="2">
        <f>('FL Characterization'!F$4-'FL Characterization'!F$2)*VLOOKUP($A18,'FL Ratio'!$A$2:$B$23,2,FALSE)</f>
        <v>1.0262137420718818</v>
      </c>
      <c r="G18" s="2">
        <f>('FL Characterization'!G$4-'FL Characterization'!G$2)*VLOOKUP($A18,'FL Ratio'!$A$2:$B$23,2,FALSE)</f>
        <v>1.1995699788583514</v>
      </c>
      <c r="H18" s="2">
        <f>('FL Characterization'!H$4-'FL Characterization'!H$2)*VLOOKUP($A18,'FL Ratio'!$A$2:$B$23,2,FALSE)</f>
        <v>1.069309090909091</v>
      </c>
      <c r="I18" s="2">
        <f>('FL Characterization'!I$4-'FL Characterization'!I$2)*VLOOKUP($A18,'FL Ratio'!$A$2:$B$23,2,FALSE)</f>
        <v>1.5286948414376325</v>
      </c>
      <c r="J18" s="2">
        <f>('FL Characterization'!J$4-'FL Characterization'!J$2)*VLOOKUP($A18,'FL Ratio'!$A$2:$B$23,2,FALSE)</f>
        <v>1.4024068921775901</v>
      </c>
      <c r="K18" s="2">
        <f>('FL Characterization'!K$4-'FL Characterization'!K$2)*VLOOKUP($A18,'FL Ratio'!$A$2:$B$23,2,FALSE)</f>
        <v>1.5839370824524313</v>
      </c>
      <c r="L18" s="2">
        <f>('FL Characterization'!L$4-'FL Characterization'!L$2)*VLOOKUP($A18,'FL Ratio'!$A$2:$B$23,2,FALSE)</f>
        <v>1.6278638054968293</v>
      </c>
      <c r="M18" s="2">
        <f>('FL Characterization'!M$4-'FL Characterization'!M$2)*VLOOKUP($A18,'FL Ratio'!$A$2:$B$23,2,FALSE)</f>
        <v>1.5099778858350954</v>
      </c>
      <c r="N18" s="2">
        <f>('FL Characterization'!N$4-'FL Characterization'!N$2)*VLOOKUP($A18,'FL Ratio'!$A$2:$B$23,2,FALSE)</f>
        <v>1.4244456659619453</v>
      </c>
      <c r="O18" s="2">
        <f>('FL Characterization'!O$4-'FL Characterization'!O$2)*VLOOKUP($A18,'FL Ratio'!$A$2:$B$23,2,FALSE)</f>
        <v>1.3114082029598311</v>
      </c>
      <c r="P18" s="2">
        <f>('FL Characterization'!P$4-'FL Characterization'!P$2)*VLOOKUP($A18,'FL Ratio'!$A$2:$B$23,2,FALSE)</f>
        <v>1.207949936575053</v>
      </c>
      <c r="Q18" s="2">
        <f>('FL Characterization'!Q$4-'FL Characterization'!Q$2)*VLOOKUP($A18,'FL Ratio'!$A$2:$B$23,2,FALSE)</f>
        <v>1.087139492600423</v>
      </c>
      <c r="R18" s="2">
        <f>('FL Characterization'!R$4-'FL Characterization'!R$2)*VLOOKUP($A18,'FL Ratio'!$A$2:$B$23,2,FALSE)</f>
        <v>1.0758239746300211</v>
      </c>
      <c r="S18" s="2">
        <f>('FL Characterization'!S$4-'FL Characterization'!S$2)*VLOOKUP($A18,'FL Ratio'!$A$2:$B$23,2,FALSE)</f>
        <v>0.85238663847780138</v>
      </c>
      <c r="T18" s="2">
        <f>('FL Characterization'!T$4-'FL Characterization'!T$2)*VLOOKUP($A18,'FL Ratio'!$A$2:$B$23,2,FALSE)</f>
        <v>0.70524811839323476</v>
      </c>
      <c r="U18" s="2">
        <f>('FL Characterization'!U$4-'FL Characterization'!U$2)*VLOOKUP($A18,'FL Ratio'!$A$2:$B$23,2,FALSE)</f>
        <v>0.83687010570824538</v>
      </c>
      <c r="V18" s="2">
        <f>('FL Characterization'!V$4-'FL Characterization'!V$2)*VLOOKUP($A18,'FL Ratio'!$A$2:$B$23,2,FALSE)</f>
        <v>0.85268828752642722</v>
      </c>
      <c r="W18" s="2">
        <f>('FL Characterization'!W$4-'FL Characterization'!W$2)*VLOOKUP($A18,'FL Ratio'!$A$2:$B$23,2,FALSE)</f>
        <v>0.97445150105708267</v>
      </c>
      <c r="X18" s="2">
        <f>('FL Characterization'!X$4-'FL Characterization'!X$2)*VLOOKUP($A18,'FL Ratio'!$A$2:$B$23,2,FALSE)</f>
        <v>0.47314756871035951</v>
      </c>
      <c r="Y18" s="2">
        <f>('FL Characterization'!Y$4-'FL Characterization'!Y$2)*VLOOKUP($A18,'FL Ratio'!$A$2:$B$23,2,FALSE)</f>
        <v>0.45427610993657519</v>
      </c>
    </row>
    <row r="19" spans="1:25" x14ac:dyDescent="0.25">
      <c r="A19">
        <v>26</v>
      </c>
      <c r="B19" s="2">
        <f>('FL Characterization'!B$4-'FL Characterization'!B$2)*VLOOKUP($A19,'FL Ratio'!$A$2:$B$23,2,FALSE)</f>
        <v>0.21374270613107826</v>
      </c>
      <c r="C19" s="2">
        <f>('FL Characterization'!C$4-'FL Characterization'!C$2)*VLOOKUP($A19,'FL Ratio'!$A$2:$B$23,2,FALSE)</f>
        <v>0.23530359408033832</v>
      </c>
      <c r="D19" s="2">
        <f>('FL Characterization'!D$4-'FL Characterization'!D$2)*VLOOKUP($A19,'FL Ratio'!$A$2:$B$23,2,FALSE)</f>
        <v>0.30626997885835106</v>
      </c>
      <c r="E19" s="2">
        <f>('FL Characterization'!E$4-'FL Characterization'!E$2)*VLOOKUP($A19,'FL Ratio'!$A$2:$B$23,2,FALSE)</f>
        <v>0.35112621564482038</v>
      </c>
      <c r="F19" s="2">
        <f>('FL Characterization'!F$4-'FL Characterization'!F$2)*VLOOKUP($A19,'FL Ratio'!$A$2:$B$23,2,FALSE)</f>
        <v>0.4128446088794927</v>
      </c>
      <c r="G19" s="2">
        <f>('FL Characterization'!G$4-'FL Characterization'!G$2)*VLOOKUP($A19,'FL Ratio'!$A$2:$B$23,2,FALSE)</f>
        <v>0.4825856236786471</v>
      </c>
      <c r="H19" s="2">
        <f>('FL Characterization'!H$4-'FL Characterization'!H$2)*VLOOKUP($A19,'FL Ratio'!$A$2:$B$23,2,FALSE)</f>
        <v>0.43018181818181828</v>
      </c>
      <c r="I19" s="2">
        <f>('FL Characterization'!I$4-'FL Characterization'!I$2)*VLOOKUP($A19,'FL Ratio'!$A$2:$B$23,2,FALSE)</f>
        <v>0.61499217758985214</v>
      </c>
      <c r="J19" s="2">
        <f>('FL Characterization'!J$4-'FL Characterization'!J$2)*VLOOKUP($A19,'FL Ratio'!$A$2:$B$23,2,FALSE)</f>
        <v>0.56418668076109946</v>
      </c>
      <c r="K19" s="2">
        <f>('FL Characterization'!K$4-'FL Characterization'!K$2)*VLOOKUP($A19,'FL Ratio'!$A$2:$B$23,2,FALSE)</f>
        <v>0.63721606765327699</v>
      </c>
      <c r="L19" s="2">
        <f>('FL Characterization'!L$4-'FL Characterization'!L$2)*VLOOKUP($A19,'FL Ratio'!$A$2:$B$23,2,FALSE)</f>
        <v>0.65488773784355203</v>
      </c>
      <c r="M19" s="2">
        <f>('FL Characterization'!M$4-'FL Characterization'!M$2)*VLOOKUP($A19,'FL Ratio'!$A$2:$B$23,2,FALSE)</f>
        <v>0.60746236786469354</v>
      </c>
      <c r="N19" s="2">
        <f>('FL Characterization'!N$4-'FL Characterization'!N$2)*VLOOKUP($A19,'FL Ratio'!$A$2:$B$23,2,FALSE)</f>
        <v>0.57305285412262175</v>
      </c>
      <c r="O19" s="2">
        <f>('FL Characterization'!O$4-'FL Characterization'!O$2)*VLOOKUP($A19,'FL Ratio'!$A$2:$B$23,2,FALSE)</f>
        <v>0.52757801268498949</v>
      </c>
      <c r="P19" s="2">
        <f>('FL Characterization'!P$4-'FL Characterization'!P$2)*VLOOKUP($A19,'FL Ratio'!$A$2:$B$23,2,FALSE)</f>
        <v>0.48595687103594093</v>
      </c>
      <c r="Q19" s="2">
        <f>('FL Characterization'!Q$4-'FL Characterization'!Q$2)*VLOOKUP($A19,'FL Ratio'!$A$2:$B$23,2,FALSE)</f>
        <v>0.43735496828752657</v>
      </c>
      <c r="R19" s="2">
        <f>('FL Characterization'!R$4-'FL Characterization'!R$2)*VLOOKUP($A19,'FL Ratio'!$A$2:$B$23,2,FALSE)</f>
        <v>0.43280274841437638</v>
      </c>
      <c r="S19" s="2">
        <f>('FL Characterization'!S$4-'FL Characterization'!S$2)*VLOOKUP($A19,'FL Ratio'!$A$2:$B$23,2,FALSE)</f>
        <v>0.34291416490486265</v>
      </c>
      <c r="T19" s="2">
        <f>('FL Characterization'!T$4-'FL Characterization'!T$2)*VLOOKUP($A19,'FL Ratio'!$A$2:$B$23,2,FALSE)</f>
        <v>0.28372050739957722</v>
      </c>
      <c r="U19" s="2">
        <f>('FL Characterization'!U$4-'FL Characterization'!U$2)*VLOOKUP($A19,'FL Ratio'!$A$2:$B$23,2,FALSE)</f>
        <v>0.33667188160676542</v>
      </c>
      <c r="V19" s="2">
        <f>('FL Characterization'!V$4-'FL Characterization'!V$2)*VLOOKUP($A19,'FL Ratio'!$A$2:$B$23,2,FALSE)</f>
        <v>0.34303551797040177</v>
      </c>
      <c r="W19" s="2">
        <f>('FL Characterization'!W$4-'FL Characterization'!W$2)*VLOOKUP($A19,'FL Ratio'!$A$2:$B$23,2,FALSE)</f>
        <v>0.39202071881606776</v>
      </c>
      <c r="X19" s="2">
        <f>('FL Characterization'!X$4-'FL Characterization'!X$2)*VLOOKUP($A19,'FL Ratio'!$A$2:$B$23,2,FALSE)</f>
        <v>0.19034672304439751</v>
      </c>
      <c r="Y19" s="2">
        <f>('FL Characterization'!Y$4-'FL Characterization'!Y$2)*VLOOKUP($A19,'FL Ratio'!$A$2:$B$23,2,FALSE)</f>
        <v>0.18275475687103601</v>
      </c>
    </row>
    <row r="20" spans="1:25" x14ac:dyDescent="0.25">
      <c r="A20">
        <v>29</v>
      </c>
      <c r="B20" s="2">
        <f>('FL Characterization'!B$4-'FL Characterization'!B$2)*VLOOKUP($A20,'FL Ratio'!$A$2:$B$23,2,FALSE)</f>
        <v>0.14656642706131079</v>
      </c>
      <c r="C20" s="2">
        <f>('FL Characterization'!C$4-'FL Characterization'!C$2)*VLOOKUP($A20,'FL Ratio'!$A$2:$B$23,2,FALSE)</f>
        <v>0.16135103594080338</v>
      </c>
      <c r="D20" s="2">
        <f>('FL Characterization'!D$4-'FL Characterization'!D$2)*VLOOKUP($A20,'FL Ratio'!$A$2:$B$23,2,FALSE)</f>
        <v>0.21001369978858356</v>
      </c>
      <c r="E20" s="2">
        <f>('FL Characterization'!E$4-'FL Characterization'!E$2)*VLOOKUP($A20,'FL Ratio'!$A$2:$B$23,2,FALSE)</f>
        <v>0.24077226215644823</v>
      </c>
      <c r="F20" s="2">
        <f>('FL Characterization'!F$4-'FL Characterization'!F$2)*VLOOKUP($A20,'FL Ratio'!$A$2:$B$23,2,FALSE)</f>
        <v>0.28309344608879494</v>
      </c>
      <c r="G20" s="2">
        <f>('FL Characterization'!G$4-'FL Characterization'!G$2)*VLOOKUP($A20,'FL Ratio'!$A$2:$B$23,2,FALSE)</f>
        <v>0.33091585623678654</v>
      </c>
      <c r="H20" s="2">
        <f>('FL Characterization'!H$4-'FL Characterization'!H$2)*VLOOKUP($A20,'FL Ratio'!$A$2:$B$23,2,FALSE)</f>
        <v>0.29498181818181823</v>
      </c>
      <c r="I20" s="2">
        <f>('FL Characterization'!I$4-'FL Characterization'!I$2)*VLOOKUP($A20,'FL Ratio'!$A$2:$B$23,2,FALSE)</f>
        <v>0.42170892177589858</v>
      </c>
      <c r="J20" s="2">
        <f>('FL Characterization'!J$4-'FL Characterization'!J$2)*VLOOKUP($A20,'FL Ratio'!$A$2:$B$23,2,FALSE)</f>
        <v>0.38687086680761101</v>
      </c>
      <c r="K20" s="2">
        <f>('FL Characterization'!K$4-'FL Characterization'!K$2)*VLOOKUP($A20,'FL Ratio'!$A$2:$B$23,2,FALSE)</f>
        <v>0.43694816067653275</v>
      </c>
      <c r="L20" s="2">
        <f>('FL Characterization'!L$4-'FL Characterization'!L$2)*VLOOKUP($A20,'FL Ratio'!$A$2:$B$23,2,FALSE)</f>
        <v>0.44906587737843562</v>
      </c>
      <c r="M20" s="2">
        <f>('FL Characterization'!M$4-'FL Characterization'!M$2)*VLOOKUP($A20,'FL Ratio'!$A$2:$B$23,2,FALSE)</f>
        <v>0.41654562367864695</v>
      </c>
      <c r="N20" s="2">
        <f>('FL Characterization'!N$4-'FL Characterization'!N$2)*VLOOKUP($A20,'FL Ratio'!$A$2:$B$23,2,FALSE)</f>
        <v>0.39295052854122631</v>
      </c>
      <c r="O20" s="2">
        <f>('FL Characterization'!O$4-'FL Characterization'!O$2)*VLOOKUP($A20,'FL Ratio'!$A$2:$B$23,2,FALSE)</f>
        <v>0.3617677801268499</v>
      </c>
      <c r="P20" s="2">
        <f>('FL Characterization'!P$4-'FL Characterization'!P$2)*VLOOKUP($A20,'FL Ratio'!$A$2:$B$23,2,FALSE)</f>
        <v>0.33322756871035941</v>
      </c>
      <c r="Q20" s="2">
        <f>('FL Characterization'!Q$4-'FL Characterization'!Q$2)*VLOOKUP($A20,'FL Ratio'!$A$2:$B$23,2,FALSE)</f>
        <v>0.29990054968287533</v>
      </c>
      <c r="R20" s="2">
        <f>('FL Characterization'!R$4-'FL Characterization'!R$2)*VLOOKUP($A20,'FL Ratio'!$A$2:$B$23,2,FALSE)</f>
        <v>0.29677902748414375</v>
      </c>
      <c r="S20" s="2">
        <f>('FL Characterization'!S$4-'FL Characterization'!S$2)*VLOOKUP($A20,'FL Ratio'!$A$2:$B$23,2,FALSE)</f>
        <v>0.23514114164904865</v>
      </c>
      <c r="T20" s="2">
        <f>('FL Characterization'!T$4-'FL Characterization'!T$2)*VLOOKUP($A20,'FL Ratio'!$A$2:$B$23,2,FALSE)</f>
        <v>0.19455120507399579</v>
      </c>
      <c r="U20" s="2">
        <f>('FL Characterization'!U$4-'FL Characterization'!U$2)*VLOOKUP($A20,'FL Ratio'!$A$2:$B$23,2,FALSE)</f>
        <v>0.23086071881606768</v>
      </c>
      <c r="V20" s="2">
        <f>('FL Characterization'!V$4-'FL Characterization'!V$2)*VLOOKUP($A20,'FL Ratio'!$A$2:$B$23,2,FALSE)</f>
        <v>0.23522435517970405</v>
      </c>
      <c r="W20" s="2">
        <f>('FL Characterization'!W$4-'FL Characterization'!W$2)*VLOOKUP($A20,'FL Ratio'!$A$2:$B$23,2,FALSE)</f>
        <v>0.26881420718816074</v>
      </c>
      <c r="X20" s="2">
        <f>('FL Characterization'!X$4-'FL Characterization'!X$2)*VLOOKUP($A20,'FL Ratio'!$A$2:$B$23,2,FALSE)</f>
        <v>0.130523467230444</v>
      </c>
      <c r="Y20" s="2">
        <f>('FL Characterization'!Y$4-'FL Characterization'!Y$2)*VLOOKUP($A20,'FL Ratio'!$A$2:$B$23,2,FALSE)</f>
        <v>0.12531754756871039</v>
      </c>
    </row>
    <row r="21" spans="1:25" x14ac:dyDescent="0.25">
      <c r="A21">
        <v>30</v>
      </c>
      <c r="B21" s="2">
        <f>('FL Characterization'!B$4-'FL Characterization'!B$2)*VLOOKUP($A21,'FL Ratio'!$A$2:$B$23,2,FALSE)</f>
        <v>0.64733505285412263</v>
      </c>
      <c r="C21" s="2">
        <f>('FL Characterization'!C$4-'FL Characterization'!C$2)*VLOOKUP($A21,'FL Ratio'!$A$2:$B$23,2,FALSE)</f>
        <v>0.71263374207188168</v>
      </c>
      <c r="D21" s="2">
        <f>('FL Characterization'!D$4-'FL Characterization'!D$2)*VLOOKUP($A21,'FL Ratio'!$A$2:$B$23,2,FALSE)</f>
        <v>0.92756050739957741</v>
      </c>
      <c r="E21" s="2">
        <f>('FL Characterization'!E$4-'FL Characterization'!E$2)*VLOOKUP($A21,'FL Ratio'!$A$2:$B$23,2,FALSE)</f>
        <v>1.063410824524313</v>
      </c>
      <c r="F21" s="2">
        <f>('FL Characterization'!F$4-'FL Characterization'!F$2)*VLOOKUP($A21,'FL Ratio'!$A$2:$B$23,2,FALSE)</f>
        <v>1.2503293868921779</v>
      </c>
      <c r="G21" s="2">
        <f>('FL Characterization'!G$4-'FL Characterization'!G$2)*VLOOKUP($A21,'FL Ratio'!$A$2:$B$23,2,FALSE)</f>
        <v>1.4615450317124741</v>
      </c>
      <c r="H21" s="2">
        <f>('FL Characterization'!H$4-'FL Characterization'!H$2)*VLOOKUP($A21,'FL Ratio'!$A$2:$B$23,2,FALSE)</f>
        <v>1.3028363636363638</v>
      </c>
      <c r="I21" s="2">
        <f>('FL Characterization'!I$4-'FL Characterization'!I$2)*VLOOKUP($A21,'FL Ratio'!$A$2:$B$23,2,FALSE)</f>
        <v>1.8625477378435522</v>
      </c>
      <c r="J21" s="2">
        <f>('FL Characterization'!J$4-'FL Characterization'!J$2)*VLOOKUP($A21,'FL Ratio'!$A$2:$B$23,2,FALSE)</f>
        <v>1.7086796617336155</v>
      </c>
      <c r="K21" s="2">
        <f>('FL Characterization'!K$4-'FL Characterization'!K$2)*VLOOKUP($A21,'FL Ratio'!$A$2:$B$23,2,FALSE)</f>
        <v>1.9298543763213531</v>
      </c>
      <c r="L21" s="2">
        <f>('FL Characterization'!L$4-'FL Characterization'!L$2)*VLOOKUP($A21,'FL Ratio'!$A$2:$B$23,2,FALSE)</f>
        <v>1.9833742917547574</v>
      </c>
      <c r="M21" s="2">
        <f>('FL Characterization'!M$4-'FL Characterization'!M$2)*VLOOKUP($A21,'FL Ratio'!$A$2:$B$23,2,FALSE)</f>
        <v>1.8397431712473575</v>
      </c>
      <c r="N21" s="2">
        <f>('FL Characterization'!N$4-'FL Characterization'!N$2)*VLOOKUP($A21,'FL Ratio'!$A$2:$B$23,2,FALSE)</f>
        <v>1.7355315010570829</v>
      </c>
      <c r="O21" s="2">
        <f>('FL Characterization'!O$4-'FL Characterization'!O$2)*VLOOKUP($A21,'FL Ratio'!$A$2:$B$23,2,FALSE)</f>
        <v>1.5978076955602538</v>
      </c>
      <c r="P21" s="2">
        <f>('FL Characterization'!P$4-'FL Characterization'!P$2)*VLOOKUP($A21,'FL Ratio'!$A$2:$B$23,2,FALSE)</f>
        <v>1.471755095137421</v>
      </c>
      <c r="Q21" s="2">
        <f>('FL Characterization'!Q$4-'FL Characterization'!Q$2)*VLOOKUP($A21,'FL Ratio'!$A$2:$B$23,2,FALSE)</f>
        <v>1.3245607610993659</v>
      </c>
      <c r="R21" s="2">
        <f>('FL Characterization'!R$4-'FL Characterization'!R$2)*VLOOKUP($A21,'FL Ratio'!$A$2:$B$23,2,FALSE)</f>
        <v>1.3107740380549684</v>
      </c>
      <c r="S21" s="2">
        <f>('FL Characterization'!S$4-'FL Characterization'!S$2)*VLOOKUP($A21,'FL Ratio'!$A$2:$B$23,2,FALSE)</f>
        <v>1.0385400422832982</v>
      </c>
      <c r="T21" s="2">
        <f>('FL Characterization'!T$4-'FL Characterization'!T$2)*VLOOKUP($A21,'FL Ratio'!$A$2:$B$23,2,FALSE)</f>
        <v>0.8592678224101481</v>
      </c>
      <c r="U21" s="2">
        <f>('FL Characterization'!U$4-'FL Characterization'!U$2)*VLOOKUP($A21,'FL Ratio'!$A$2:$B$23,2,FALSE)</f>
        <v>1.0196348414376324</v>
      </c>
      <c r="V21" s="2">
        <f>('FL Characterization'!V$4-'FL Characterization'!V$2)*VLOOKUP($A21,'FL Ratio'!$A$2:$B$23,2,FALSE)</f>
        <v>1.0389075687103597</v>
      </c>
      <c r="W21" s="2">
        <f>('FL Characterization'!W$4-'FL Characterization'!W$2)*VLOOKUP($A21,'FL Ratio'!$A$2:$B$23,2,FALSE)</f>
        <v>1.1872627484143765</v>
      </c>
      <c r="X21" s="2">
        <f>('FL Characterization'!X$4-'FL Characterization'!X$2)*VLOOKUP($A21,'FL Ratio'!$A$2:$B$23,2,FALSE)</f>
        <v>0.57647864693446105</v>
      </c>
      <c r="Y21" s="2">
        <f>('FL Characterization'!Y$4-'FL Characterization'!Y$2)*VLOOKUP($A21,'FL Ratio'!$A$2:$B$23,2,FALSE)</f>
        <v>0.5534858350951376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Characterization'!B$2-'FL Characterization'!B$3)*VLOOKUP($A2,'FL Ratio'!$A$2:$B$23,2,FALSE)</f>
        <v>3.6739522198731511</v>
      </c>
      <c r="C2" s="2">
        <f>('FL Characterization'!C$2-'FL Characterization'!C$3)*VLOOKUP($A2,'FL Ratio'!$A$2:$B$23,2,FALSE)</f>
        <v>3.8881078224101486</v>
      </c>
      <c r="D2" s="2">
        <f>('FL Characterization'!D$2-'FL Characterization'!D$3)*VLOOKUP($A2,'FL Ratio'!$A$2:$B$23,2,FALSE)</f>
        <v>4.1057501057082462</v>
      </c>
      <c r="E2" s="2">
        <f>('FL Characterization'!E$2-'FL Characterization'!E$3)*VLOOKUP($A2,'FL Ratio'!$A$2:$B$23,2,FALSE)</f>
        <v>4.2923792811839325</v>
      </c>
      <c r="F2" s="2">
        <f>('FL Characterization'!F$2-'FL Characterization'!F$3)*VLOOKUP($A2,'FL Ratio'!$A$2:$B$23,2,FALSE)</f>
        <v>4.3411010570824526</v>
      </c>
      <c r="G2" s="2">
        <f>('FL Characterization'!G$2-'FL Characterization'!G$3)*VLOOKUP($A2,'FL Ratio'!$A$2:$B$23,2,FALSE)</f>
        <v>4.5410346723044404</v>
      </c>
      <c r="H2" s="2">
        <f>('FL Characterization'!H$2-'FL Characterization'!H$3)*VLOOKUP($A2,'FL Ratio'!$A$2:$B$23,2,FALSE)</f>
        <v>4.5178207188160684</v>
      </c>
      <c r="I2" s="2">
        <f>('FL Characterization'!I$2-'FL Characterization'!I$3)*VLOOKUP($A2,'FL Ratio'!$A$2:$B$23,2,FALSE)</f>
        <v>4.2703948414376329</v>
      </c>
      <c r="J2" s="2">
        <f>('FL Characterization'!J$2-'FL Characterization'!J$3)*VLOOKUP($A2,'FL Ratio'!$A$2:$B$23,2,FALSE)</f>
        <v>3.8691512896405924</v>
      </c>
      <c r="K2" s="2">
        <f>('FL Characterization'!K$2-'FL Characterization'!K$3)*VLOOKUP($A2,'FL Ratio'!$A$2:$B$23,2,FALSE)</f>
        <v>5.6817389852008464</v>
      </c>
      <c r="L2" s="2">
        <f>('FL Characterization'!L$2-'FL Characterization'!L$3)*VLOOKUP($A2,'FL Ratio'!$A$2:$B$23,2,FALSE)</f>
        <v>5.5484468498942929</v>
      </c>
      <c r="M2" s="2">
        <f>('FL Characterization'!M$2-'FL Characterization'!M$3)*VLOOKUP($A2,'FL Ratio'!$A$2:$B$23,2,FALSE)</f>
        <v>5.1091250739957728</v>
      </c>
      <c r="N2" s="2">
        <f>('FL Characterization'!N$2-'FL Characterization'!N$3)*VLOOKUP($A2,'FL Ratio'!$A$2:$B$23,2,FALSE)</f>
        <v>4.984980887949261</v>
      </c>
      <c r="O2" s="2">
        <f>('FL Characterization'!O$2-'FL Characterization'!O$3)*VLOOKUP($A2,'FL Ratio'!$A$2:$B$23,2,FALSE)</f>
        <v>5.005469725158564</v>
      </c>
      <c r="P2" s="2">
        <f>('FL Characterization'!P$2-'FL Characterization'!P$3)*VLOOKUP($A2,'FL Ratio'!$A$2:$B$23,2,FALSE)</f>
        <v>4.7683295560253711</v>
      </c>
      <c r="Q2" s="2">
        <f>('FL Characterization'!Q$2-'FL Characterization'!Q$3)*VLOOKUP($A2,'FL Ratio'!$A$2:$B$23,2,FALSE)</f>
        <v>4.3708846511627915</v>
      </c>
      <c r="R2" s="2">
        <f>('FL Characterization'!R$2-'FL Characterization'!R$3)*VLOOKUP($A2,'FL Ratio'!$A$2:$B$23,2,FALSE)</f>
        <v>3.9282413530655402</v>
      </c>
      <c r="S2" s="2">
        <f>('FL Characterization'!S$2-'FL Characterization'!S$3)*VLOOKUP($A2,'FL Ratio'!$A$2:$B$23,2,FALSE)</f>
        <v>3.7873243974630033</v>
      </c>
      <c r="T2" s="2">
        <f>('FL Characterization'!T$2-'FL Characterization'!T$3)*VLOOKUP($A2,'FL Ratio'!$A$2:$B$23,2,FALSE)</f>
        <v>2.3806964482029604</v>
      </c>
      <c r="U2" s="2">
        <f>('FL Characterization'!U$2-'FL Characterization'!U$3)*VLOOKUP($A2,'FL Ratio'!$A$2:$B$23,2,FALSE)</f>
        <v>2.5459375898520094</v>
      </c>
      <c r="V2" s="2">
        <f>('FL Characterization'!V$2-'FL Characterization'!V$3)*VLOOKUP($A2,'FL Ratio'!$A$2:$B$23,2,FALSE)</f>
        <v>2.7835273572938695</v>
      </c>
      <c r="W2" s="2">
        <f>('FL Characterization'!W$2-'FL Characterization'!W$3)*VLOOKUP($A2,'FL Ratio'!$A$2:$B$23,2,FALSE)</f>
        <v>2.8499486257928122</v>
      </c>
      <c r="X2" s="2">
        <f>('FL Characterization'!X$2-'FL Characterization'!X$3)*VLOOKUP($A2,'FL Ratio'!$A$2:$B$23,2,FALSE)</f>
        <v>2.9723035940803388</v>
      </c>
      <c r="Y2" s="2">
        <f>('FL Characterization'!Y$2-'FL Characterization'!Y$3)*VLOOKUP($A2,'FL Ratio'!$A$2:$B$23,2,FALSE)</f>
        <v>3.2808748414376327</v>
      </c>
    </row>
    <row r="3" spans="1:25" x14ac:dyDescent="0.25">
      <c r="A3">
        <v>3</v>
      </c>
      <c r="B3" s="2">
        <f>('FL Characterization'!B$2-'FL Characterization'!B$3)*VLOOKUP($A3,'FL Ratio'!$A$2:$B$23,2,FALSE)</f>
        <v>0.40633572938689222</v>
      </c>
      <c r="C3" s="2">
        <f>('FL Characterization'!C$2-'FL Characterization'!C$3)*VLOOKUP($A3,'FL Ratio'!$A$2:$B$23,2,FALSE)</f>
        <v>0.43002114164904864</v>
      </c>
      <c r="D3" s="2">
        <f>('FL Characterization'!D$2-'FL Characterization'!D$3)*VLOOKUP($A3,'FL Ratio'!$A$2:$B$23,2,FALSE)</f>
        <v>0.4540921775898521</v>
      </c>
      <c r="E3" s="2">
        <f>('FL Characterization'!E$2-'FL Characterization'!E$3)*VLOOKUP($A3,'FL Ratio'!$A$2:$B$23,2,FALSE)</f>
        <v>0.47473319238900635</v>
      </c>
      <c r="F3" s="2">
        <f>('FL Characterization'!F$2-'FL Characterization'!F$3)*VLOOKUP($A3,'FL Ratio'!$A$2:$B$23,2,FALSE)</f>
        <v>0.48012177589852006</v>
      </c>
      <c r="G3" s="2">
        <f>('FL Characterization'!G$2-'FL Characterization'!G$3)*VLOOKUP($A3,'FL Ratio'!$A$2:$B$23,2,FALSE)</f>
        <v>0.50223424947145878</v>
      </c>
      <c r="H3" s="2">
        <f>('FL Characterization'!H$2-'FL Characterization'!H$3)*VLOOKUP($A3,'FL Ratio'!$A$2:$B$23,2,FALSE)</f>
        <v>0.49966680761099369</v>
      </c>
      <c r="I3" s="2">
        <f>('FL Characterization'!I$2-'FL Characterization'!I$3)*VLOOKUP($A3,'FL Ratio'!$A$2:$B$23,2,FALSE)</f>
        <v>0.47230173361522204</v>
      </c>
      <c r="J3" s="2">
        <f>('FL Characterization'!J$2-'FL Characterization'!J$3)*VLOOKUP($A3,'FL Ratio'!$A$2:$B$23,2,FALSE)</f>
        <v>0.42792456659619449</v>
      </c>
      <c r="K3" s="2">
        <f>('FL Characterization'!K$2-'FL Characterization'!K$3)*VLOOKUP($A3,'FL Ratio'!$A$2:$B$23,2,FALSE)</f>
        <v>0.62839509513742076</v>
      </c>
      <c r="L3" s="2">
        <f>('FL Characterization'!L$2-'FL Characterization'!L$3)*VLOOKUP($A3,'FL Ratio'!$A$2:$B$23,2,FALSE)</f>
        <v>0.61365310782241023</v>
      </c>
      <c r="M3" s="2">
        <f>('FL Characterization'!M$2-'FL Characterization'!M$3)*VLOOKUP($A3,'FL Ratio'!$A$2:$B$23,2,FALSE)</f>
        <v>0.56506452431289644</v>
      </c>
      <c r="N3" s="2">
        <f>('FL Characterization'!N$2-'FL Characterization'!N$3)*VLOOKUP($A3,'FL Ratio'!$A$2:$B$23,2,FALSE)</f>
        <v>0.55133429175475701</v>
      </c>
      <c r="O3" s="2">
        <f>('FL Characterization'!O$2-'FL Characterization'!O$3)*VLOOKUP($A3,'FL Ratio'!$A$2:$B$23,2,FALSE)</f>
        <v>0.55360033826638488</v>
      </c>
      <c r="P3" s="2">
        <f>('FL Characterization'!P$2-'FL Characterization'!P$3)*VLOOKUP($A3,'FL Ratio'!$A$2:$B$23,2,FALSE)</f>
        <v>0.52737285412262158</v>
      </c>
      <c r="Q3" s="2">
        <f>('FL Characterization'!Q$2-'FL Characterization'!Q$3)*VLOOKUP($A3,'FL Ratio'!$A$2:$B$23,2,FALSE)</f>
        <v>0.48341581395348843</v>
      </c>
      <c r="R3" s="2">
        <f>('FL Characterization'!R$2-'FL Characterization'!R$3)*VLOOKUP($A3,'FL Ratio'!$A$2:$B$23,2,FALSE)</f>
        <v>0.43445987315010581</v>
      </c>
      <c r="S3" s="2">
        <f>('FL Characterization'!S$2-'FL Characterization'!S$3)*VLOOKUP($A3,'FL Ratio'!$A$2:$B$23,2,FALSE)</f>
        <v>0.41887458773784364</v>
      </c>
      <c r="T3" s="2">
        <f>('FL Characterization'!T$2-'FL Characterization'!T$3)*VLOOKUP($A3,'FL Ratio'!$A$2:$B$23,2,FALSE)</f>
        <v>0.26330283298097257</v>
      </c>
      <c r="U3" s="2">
        <f>('FL Characterization'!U$2-'FL Characterization'!U$3)*VLOOKUP($A3,'FL Ratio'!$A$2:$B$23,2,FALSE)</f>
        <v>0.28157835095137429</v>
      </c>
      <c r="V3" s="2">
        <f>('FL Characterization'!V$2-'FL Characterization'!V$3)*VLOOKUP($A3,'FL Ratio'!$A$2:$B$23,2,FALSE)</f>
        <v>0.30785556025369981</v>
      </c>
      <c r="W3" s="2">
        <f>('FL Characterization'!W$2-'FL Characterization'!W$3)*VLOOKUP($A3,'FL Ratio'!$A$2:$B$23,2,FALSE)</f>
        <v>0.31520169133192388</v>
      </c>
      <c r="X3" s="2">
        <f>('FL Characterization'!X$2-'FL Characterization'!X$3)*VLOOKUP($A3,'FL Ratio'!$A$2:$B$23,2,FALSE)</f>
        <v>0.32873403805496831</v>
      </c>
      <c r="Y3" s="2">
        <f>('FL Characterization'!Y$2-'FL Characterization'!Y$3)*VLOOKUP($A3,'FL Ratio'!$A$2:$B$23,2,FALSE)</f>
        <v>0.362861733615222</v>
      </c>
    </row>
    <row r="4" spans="1:25" x14ac:dyDescent="0.25">
      <c r="A4">
        <v>4</v>
      </c>
      <c r="B4" s="2">
        <f>('FL Characterization'!B$2-'FL Characterization'!B$3)*VLOOKUP($A4,'FL Ratio'!$A$2:$B$23,2,FALSE)</f>
        <v>1.2867298097251587</v>
      </c>
      <c r="C4" s="2">
        <f>('FL Characterization'!C$2-'FL Characterization'!C$3)*VLOOKUP($A4,'FL Ratio'!$A$2:$B$23,2,FALSE)</f>
        <v>1.3617336152219874</v>
      </c>
      <c r="D4" s="2">
        <f>('FL Characterization'!D$2-'FL Characterization'!D$3)*VLOOKUP($A4,'FL Ratio'!$A$2:$B$23,2,FALSE)</f>
        <v>1.437958562367865</v>
      </c>
      <c r="E4" s="2">
        <f>('FL Characterization'!E$2-'FL Characterization'!E$3)*VLOOKUP($A4,'FL Ratio'!$A$2:$B$23,2,FALSE)</f>
        <v>1.5033217758985202</v>
      </c>
      <c r="F4" s="2">
        <f>('FL Characterization'!F$2-'FL Characterization'!F$3)*VLOOKUP($A4,'FL Ratio'!$A$2:$B$23,2,FALSE)</f>
        <v>1.5203856236786468</v>
      </c>
      <c r="G4" s="2">
        <f>('FL Characterization'!G$2-'FL Characterization'!G$3)*VLOOKUP($A4,'FL Ratio'!$A$2:$B$23,2,FALSE)</f>
        <v>1.5904084566596195</v>
      </c>
      <c r="H4" s="2">
        <f>('FL Characterization'!H$2-'FL Characterization'!H$3)*VLOOKUP($A4,'FL Ratio'!$A$2:$B$23,2,FALSE)</f>
        <v>1.5822782241014801</v>
      </c>
      <c r="I4" s="2">
        <f>('FL Characterization'!I$2-'FL Characterization'!I$3)*VLOOKUP($A4,'FL Ratio'!$A$2:$B$23,2,FALSE)</f>
        <v>1.4956221564482031</v>
      </c>
      <c r="J4" s="2">
        <f>('FL Characterization'!J$2-'FL Characterization'!J$3)*VLOOKUP($A4,'FL Ratio'!$A$2:$B$23,2,FALSE)</f>
        <v>1.3550944608879492</v>
      </c>
      <c r="K4" s="2">
        <f>('FL Characterization'!K$2-'FL Characterization'!K$3)*VLOOKUP($A4,'FL Ratio'!$A$2:$B$23,2,FALSE)</f>
        <v>1.989917801268499</v>
      </c>
      <c r="L4" s="2">
        <f>('FL Characterization'!L$2-'FL Characterization'!L$3)*VLOOKUP($A4,'FL Ratio'!$A$2:$B$23,2,FALSE)</f>
        <v>1.9432348414376324</v>
      </c>
      <c r="M4" s="2">
        <f>('FL Characterization'!M$2-'FL Characterization'!M$3)*VLOOKUP($A4,'FL Ratio'!$A$2:$B$23,2,FALSE)</f>
        <v>1.7893709936575055</v>
      </c>
      <c r="N4" s="2">
        <f>('FL Characterization'!N$2-'FL Characterization'!N$3)*VLOOKUP($A4,'FL Ratio'!$A$2:$B$23,2,FALSE)</f>
        <v>1.7458919238900636</v>
      </c>
      <c r="O4" s="2">
        <f>('FL Characterization'!O$2-'FL Characterization'!O$3)*VLOOKUP($A4,'FL Ratio'!$A$2:$B$23,2,FALSE)</f>
        <v>1.7530677378435522</v>
      </c>
      <c r="P4" s="2">
        <f>('FL Characterization'!P$2-'FL Characterization'!P$3)*VLOOKUP($A4,'FL Ratio'!$A$2:$B$23,2,FALSE)</f>
        <v>1.6700140380549684</v>
      </c>
      <c r="Q4" s="2">
        <f>('FL Characterization'!Q$2-'FL Characterization'!Q$3)*VLOOKUP($A4,'FL Ratio'!$A$2:$B$23,2,FALSE)</f>
        <v>1.5308167441860465</v>
      </c>
      <c r="R4" s="2">
        <f>('FL Characterization'!R$2-'FL Characterization'!R$3)*VLOOKUP($A4,'FL Ratio'!$A$2:$B$23,2,FALSE)</f>
        <v>1.3757895983086683</v>
      </c>
      <c r="S4" s="2">
        <f>('FL Characterization'!S$2-'FL Characterization'!S$3)*VLOOKUP($A4,'FL Ratio'!$A$2:$B$23,2,FALSE)</f>
        <v>1.3264361945031715</v>
      </c>
      <c r="T4" s="2">
        <f>('FL Characterization'!T$2-'FL Characterization'!T$3)*VLOOKUP($A4,'FL Ratio'!$A$2:$B$23,2,FALSE)</f>
        <v>0.83379230443974639</v>
      </c>
      <c r="U4" s="2">
        <f>('FL Characterization'!U$2-'FL Characterization'!U$3)*VLOOKUP($A4,'FL Ratio'!$A$2:$B$23,2,FALSE)</f>
        <v>0.89166477801268518</v>
      </c>
      <c r="V4" s="2">
        <f>('FL Characterization'!V$2-'FL Characterization'!V$3)*VLOOKUP($A4,'FL Ratio'!$A$2:$B$23,2,FALSE)</f>
        <v>0.97487594080338269</v>
      </c>
      <c r="W4" s="2">
        <f>('FL Characterization'!W$2-'FL Characterization'!W$3)*VLOOKUP($A4,'FL Ratio'!$A$2:$B$23,2,FALSE)</f>
        <v>0.99813868921775906</v>
      </c>
      <c r="X4" s="2">
        <f>('FL Characterization'!X$2-'FL Characterization'!X$3)*VLOOKUP($A4,'FL Ratio'!$A$2:$B$23,2,FALSE)</f>
        <v>1.0409911205073996</v>
      </c>
      <c r="Y4" s="2">
        <f>('FL Characterization'!Y$2-'FL Characterization'!Y$3)*VLOOKUP($A4,'FL Ratio'!$A$2:$B$23,2,FALSE)</f>
        <v>1.1490621564482031</v>
      </c>
    </row>
    <row r="5" spans="1:25" x14ac:dyDescent="0.25">
      <c r="A5">
        <v>7</v>
      </c>
      <c r="B5" s="2">
        <f>('FL Characterization'!B$2-'FL Characterization'!B$3)*VLOOKUP($A5,'FL Ratio'!$A$2:$B$23,2,FALSE)</f>
        <v>3.860189429175477</v>
      </c>
      <c r="C5" s="2">
        <f>('FL Characterization'!C$2-'FL Characterization'!C$3)*VLOOKUP($A5,'FL Ratio'!$A$2:$B$23,2,FALSE)</f>
        <v>4.0852008456659625</v>
      </c>
      <c r="D5" s="2">
        <f>('FL Characterization'!D$2-'FL Characterization'!D$3)*VLOOKUP($A5,'FL Ratio'!$A$2:$B$23,2,FALSE)</f>
        <v>4.3138756871035957</v>
      </c>
      <c r="E5" s="2">
        <f>('FL Characterization'!E$2-'FL Characterization'!E$3)*VLOOKUP($A5,'FL Ratio'!$A$2:$B$23,2,FALSE)</f>
        <v>4.5099653276955616</v>
      </c>
      <c r="F5" s="2">
        <f>('FL Characterization'!F$2-'FL Characterization'!F$3)*VLOOKUP($A5,'FL Ratio'!$A$2:$B$23,2,FALSE)</f>
        <v>4.5611568710359416</v>
      </c>
      <c r="G5" s="2">
        <f>('FL Characterization'!G$2-'FL Characterization'!G$3)*VLOOKUP($A5,'FL Ratio'!$A$2:$B$23,2,FALSE)</f>
        <v>4.7712253699788594</v>
      </c>
      <c r="H5" s="2">
        <f>('FL Characterization'!H$2-'FL Characterization'!H$3)*VLOOKUP($A5,'FL Ratio'!$A$2:$B$23,2,FALSE)</f>
        <v>4.7468346723044412</v>
      </c>
      <c r="I5" s="2">
        <f>('FL Characterization'!I$2-'FL Characterization'!I$3)*VLOOKUP($A5,'FL Ratio'!$A$2:$B$23,2,FALSE)</f>
        <v>4.4868664693446103</v>
      </c>
      <c r="J5" s="2">
        <f>('FL Characterization'!J$2-'FL Characterization'!J$3)*VLOOKUP($A5,'FL Ratio'!$A$2:$B$23,2,FALSE)</f>
        <v>4.0652833826638481</v>
      </c>
      <c r="K5" s="2">
        <f>('FL Characterization'!K$2-'FL Characterization'!K$3)*VLOOKUP($A5,'FL Ratio'!$A$2:$B$23,2,FALSE)</f>
        <v>5.9697534038054982</v>
      </c>
      <c r="L5" s="2">
        <f>('FL Characterization'!L$2-'FL Characterization'!L$3)*VLOOKUP($A5,'FL Ratio'!$A$2:$B$23,2,FALSE)</f>
        <v>5.8297045243128975</v>
      </c>
      <c r="M5" s="2">
        <f>('FL Characterization'!M$2-'FL Characterization'!M$3)*VLOOKUP($A5,'FL Ratio'!$A$2:$B$23,2,FALSE)</f>
        <v>5.3681129809725174</v>
      </c>
      <c r="N5" s="2">
        <f>('FL Characterization'!N$2-'FL Characterization'!N$3)*VLOOKUP($A5,'FL Ratio'!$A$2:$B$23,2,FALSE)</f>
        <v>5.237675771670192</v>
      </c>
      <c r="O5" s="2">
        <f>('FL Characterization'!O$2-'FL Characterization'!O$3)*VLOOKUP($A5,'FL Ratio'!$A$2:$B$23,2,FALSE)</f>
        <v>5.2592032135306575</v>
      </c>
      <c r="P5" s="2">
        <f>('FL Characterization'!P$2-'FL Characterization'!P$3)*VLOOKUP($A5,'FL Ratio'!$A$2:$B$23,2,FALSE)</f>
        <v>5.0100421141649063</v>
      </c>
      <c r="Q5" s="2">
        <f>('FL Characterization'!Q$2-'FL Characterization'!Q$3)*VLOOKUP($A5,'FL Ratio'!$A$2:$B$23,2,FALSE)</f>
        <v>4.5924502325581402</v>
      </c>
      <c r="R5" s="2">
        <f>('FL Characterization'!R$2-'FL Characterization'!R$3)*VLOOKUP($A5,'FL Ratio'!$A$2:$B$23,2,FALSE)</f>
        <v>4.1273687949260056</v>
      </c>
      <c r="S5" s="2">
        <f>('FL Characterization'!S$2-'FL Characterization'!S$3)*VLOOKUP($A5,'FL Ratio'!$A$2:$B$23,2,FALSE)</f>
        <v>3.9793085835095154</v>
      </c>
      <c r="T5" s="2">
        <f>('FL Characterization'!T$2-'FL Characterization'!T$3)*VLOOKUP($A5,'FL Ratio'!$A$2:$B$23,2,FALSE)</f>
        <v>2.5013769133192394</v>
      </c>
      <c r="U5" s="2">
        <f>('FL Characterization'!U$2-'FL Characterization'!U$3)*VLOOKUP($A5,'FL Ratio'!$A$2:$B$23,2,FALSE)</f>
        <v>2.6749943340380558</v>
      </c>
      <c r="V5" s="2">
        <f>('FL Characterization'!V$2-'FL Characterization'!V$3)*VLOOKUP($A5,'FL Ratio'!$A$2:$B$23,2,FALSE)</f>
        <v>2.9246278224101485</v>
      </c>
      <c r="W5" s="2">
        <f>('FL Characterization'!W$2-'FL Characterization'!W$3)*VLOOKUP($A5,'FL Ratio'!$A$2:$B$23,2,FALSE)</f>
        <v>2.9944160676532774</v>
      </c>
      <c r="X5" s="2">
        <f>('FL Characterization'!X$2-'FL Characterization'!X$3)*VLOOKUP($A5,'FL Ratio'!$A$2:$B$23,2,FALSE)</f>
        <v>3.1229733615221993</v>
      </c>
      <c r="Y5" s="2">
        <f>('FL Characterization'!Y$2-'FL Characterization'!Y$3)*VLOOKUP($A5,'FL Ratio'!$A$2:$B$23,2,FALSE)</f>
        <v>3.4471864693446097</v>
      </c>
    </row>
    <row r="6" spans="1:25" x14ac:dyDescent="0.25">
      <c r="A6">
        <v>8</v>
      </c>
      <c r="B6" s="2">
        <f>('FL Characterization'!B$2-'FL Characterization'!B$3)*VLOOKUP($A6,'FL Ratio'!$A$2:$B$23,2,FALSE)</f>
        <v>5.0791966173361542</v>
      </c>
      <c r="C6" s="2">
        <f>('FL Characterization'!C$2-'FL Characterization'!C$3)*VLOOKUP($A6,'FL Ratio'!$A$2:$B$23,2,FALSE)</f>
        <v>5.3752642706131093</v>
      </c>
      <c r="D6" s="2">
        <f>('FL Characterization'!D$2-'FL Characterization'!D$3)*VLOOKUP($A6,'FL Ratio'!$A$2:$B$23,2,FALSE)</f>
        <v>5.6761522198731527</v>
      </c>
      <c r="E6" s="2">
        <f>('FL Characterization'!E$2-'FL Characterization'!E$3)*VLOOKUP($A6,'FL Ratio'!$A$2:$B$23,2,FALSE)</f>
        <v>5.9341649048625804</v>
      </c>
      <c r="F6" s="2">
        <f>('FL Characterization'!F$2-'FL Characterization'!F$3)*VLOOKUP($A6,'FL Ratio'!$A$2:$B$23,2,FALSE)</f>
        <v>6.0015221987315019</v>
      </c>
      <c r="G6" s="2">
        <f>('FL Characterization'!G$2-'FL Characterization'!G$3)*VLOOKUP($A6,'FL Ratio'!$A$2:$B$23,2,FALSE)</f>
        <v>6.2779281183932358</v>
      </c>
      <c r="H6" s="2">
        <f>('FL Characterization'!H$2-'FL Characterization'!H$3)*VLOOKUP($A6,'FL Ratio'!$A$2:$B$23,2,FALSE)</f>
        <v>6.2458350951374229</v>
      </c>
      <c r="I6" s="2">
        <f>('FL Characterization'!I$2-'FL Characterization'!I$3)*VLOOKUP($A6,'FL Ratio'!$A$2:$B$23,2,FALSE)</f>
        <v>5.9037716701902765</v>
      </c>
      <c r="J6" s="2">
        <f>('FL Characterization'!J$2-'FL Characterization'!J$3)*VLOOKUP($A6,'FL Ratio'!$A$2:$B$23,2,FALSE)</f>
        <v>5.3490570824524326</v>
      </c>
      <c r="K6" s="2">
        <f>('FL Characterization'!K$2-'FL Characterization'!K$3)*VLOOKUP($A6,'FL Ratio'!$A$2:$B$23,2,FALSE)</f>
        <v>7.8549386892177617</v>
      </c>
      <c r="L6" s="2">
        <f>('FL Characterization'!L$2-'FL Characterization'!L$3)*VLOOKUP($A6,'FL Ratio'!$A$2:$B$23,2,FALSE)</f>
        <v>7.670663847780129</v>
      </c>
      <c r="M6" s="2">
        <f>('FL Characterization'!M$2-'FL Characterization'!M$3)*VLOOKUP($A6,'FL Ratio'!$A$2:$B$23,2,FALSE)</f>
        <v>7.0633065539112074</v>
      </c>
      <c r="N6" s="2">
        <f>('FL Characterization'!N$2-'FL Characterization'!N$3)*VLOOKUP($A6,'FL Ratio'!$A$2:$B$23,2,FALSE)</f>
        <v>6.8916786469344631</v>
      </c>
      <c r="O6" s="2">
        <f>('FL Characterization'!O$2-'FL Characterization'!O$3)*VLOOKUP($A6,'FL Ratio'!$A$2:$B$23,2,FALSE)</f>
        <v>6.9200042283298124</v>
      </c>
      <c r="P6" s="2">
        <f>('FL Characterization'!P$2-'FL Characterization'!P$3)*VLOOKUP($A6,'FL Ratio'!$A$2:$B$23,2,FALSE)</f>
        <v>6.5921606765327709</v>
      </c>
      <c r="Q6" s="2">
        <f>('FL Characterization'!Q$2-'FL Characterization'!Q$3)*VLOOKUP($A6,'FL Ratio'!$A$2:$B$23,2,FALSE)</f>
        <v>6.0426976744186058</v>
      </c>
      <c r="R6" s="2">
        <f>('FL Characterization'!R$2-'FL Characterization'!R$3)*VLOOKUP($A6,'FL Ratio'!$A$2:$B$23,2,FALSE)</f>
        <v>5.4307484143763238</v>
      </c>
      <c r="S6" s="2">
        <f>('FL Characterization'!S$2-'FL Characterization'!S$3)*VLOOKUP($A6,'FL Ratio'!$A$2:$B$23,2,FALSE)</f>
        <v>5.2359323467230467</v>
      </c>
      <c r="T6" s="2">
        <f>('FL Characterization'!T$2-'FL Characterization'!T$3)*VLOOKUP($A6,'FL Ratio'!$A$2:$B$23,2,FALSE)</f>
        <v>3.2912854122621575</v>
      </c>
      <c r="U6" s="2">
        <f>('FL Characterization'!U$2-'FL Characterization'!U$3)*VLOOKUP($A6,'FL Ratio'!$A$2:$B$23,2,FALSE)</f>
        <v>3.5197293868921791</v>
      </c>
      <c r="V6" s="2">
        <f>('FL Characterization'!V$2-'FL Characterization'!V$3)*VLOOKUP($A6,'FL Ratio'!$A$2:$B$23,2,FALSE)</f>
        <v>3.8481945031712481</v>
      </c>
      <c r="W6" s="2">
        <f>('FL Characterization'!W$2-'FL Characterization'!W$3)*VLOOKUP($A6,'FL Ratio'!$A$2:$B$23,2,FALSE)</f>
        <v>3.9400211416490496</v>
      </c>
      <c r="X6" s="2">
        <f>('FL Characterization'!X$2-'FL Characterization'!X$3)*VLOOKUP($A6,'FL Ratio'!$A$2:$B$23,2,FALSE)</f>
        <v>4.1091754756871044</v>
      </c>
      <c r="Y6" s="2">
        <f>('FL Characterization'!Y$2-'FL Characterization'!Y$3)*VLOOKUP($A6,'FL Ratio'!$A$2:$B$23,2,FALSE)</f>
        <v>4.5357716701902762</v>
      </c>
    </row>
    <row r="7" spans="1:25" x14ac:dyDescent="0.25">
      <c r="A7">
        <v>10</v>
      </c>
      <c r="B7" s="2">
        <f>('FL Characterization'!B$2-'FL Characterization'!B$3)*VLOOKUP($A7,'FL Ratio'!$A$2:$B$23,2,FALSE)</f>
        <v>0.98197801268498974</v>
      </c>
      <c r="C7" s="2">
        <f>('FL Characterization'!C$2-'FL Characterization'!C$3)*VLOOKUP($A7,'FL Ratio'!$A$2:$B$23,2,FALSE)</f>
        <v>1.039217758985201</v>
      </c>
      <c r="D7" s="2">
        <f>('FL Characterization'!D$2-'FL Characterization'!D$3)*VLOOKUP($A7,'FL Ratio'!$A$2:$B$23,2,FALSE)</f>
        <v>1.097389429175476</v>
      </c>
      <c r="E7" s="2">
        <f>('FL Characterization'!E$2-'FL Characterization'!E$3)*VLOOKUP($A7,'FL Ratio'!$A$2:$B$23,2,FALSE)</f>
        <v>1.1472718816067655</v>
      </c>
      <c r="F7" s="2">
        <f>('FL Characterization'!F$2-'FL Characterization'!F$3)*VLOOKUP($A7,'FL Ratio'!$A$2:$B$23,2,FALSE)</f>
        <v>1.160294291754757</v>
      </c>
      <c r="G7" s="2">
        <f>('FL Characterization'!G$2-'FL Characterization'!G$3)*VLOOKUP($A7,'FL Ratio'!$A$2:$B$23,2,FALSE)</f>
        <v>1.2137327695560256</v>
      </c>
      <c r="H7" s="2">
        <f>('FL Characterization'!H$2-'FL Characterization'!H$3)*VLOOKUP($A7,'FL Ratio'!$A$2:$B$23,2,FALSE)</f>
        <v>1.2075281183932349</v>
      </c>
      <c r="I7" s="2">
        <f>('FL Characterization'!I$2-'FL Characterization'!I$3)*VLOOKUP($A7,'FL Ratio'!$A$2:$B$23,2,FALSE)</f>
        <v>1.1413958562367867</v>
      </c>
      <c r="J7" s="2">
        <f>('FL Characterization'!J$2-'FL Characterization'!J$3)*VLOOKUP($A7,'FL Ratio'!$A$2:$B$23,2,FALSE)</f>
        <v>1.0341510359408035</v>
      </c>
      <c r="K7" s="2">
        <f>('FL Characterization'!K$2-'FL Characterization'!K$3)*VLOOKUP($A7,'FL Ratio'!$A$2:$B$23,2,FALSE)</f>
        <v>1.5186214799154338</v>
      </c>
      <c r="L7" s="2">
        <f>('FL Characterization'!L$2-'FL Characterization'!L$3)*VLOOKUP($A7,'FL Ratio'!$A$2:$B$23,2,FALSE)</f>
        <v>1.4829950105708249</v>
      </c>
      <c r="M7" s="2">
        <f>('FL Characterization'!M$2-'FL Characterization'!M$3)*VLOOKUP($A7,'FL Ratio'!$A$2:$B$23,2,FALSE)</f>
        <v>1.3655726004228335</v>
      </c>
      <c r="N7" s="2">
        <f>('FL Characterization'!N$2-'FL Characterization'!N$3)*VLOOKUP($A7,'FL Ratio'!$A$2:$B$23,2,FALSE)</f>
        <v>1.3323912050739961</v>
      </c>
      <c r="O7" s="2">
        <f>('FL Characterization'!O$2-'FL Characterization'!O$3)*VLOOKUP($A7,'FL Ratio'!$A$2:$B$23,2,FALSE)</f>
        <v>1.3378674841437637</v>
      </c>
      <c r="P7" s="2">
        <f>('FL Characterization'!P$2-'FL Characterization'!P$3)*VLOOKUP($A7,'FL Ratio'!$A$2:$B$23,2,FALSE)</f>
        <v>1.2744843974630025</v>
      </c>
      <c r="Q7" s="2">
        <f>('FL Characterization'!Q$2-'FL Characterization'!Q$3)*VLOOKUP($A7,'FL Ratio'!$A$2:$B$23,2,FALSE)</f>
        <v>1.1682548837209306</v>
      </c>
      <c r="R7" s="2">
        <f>('FL Characterization'!R$2-'FL Characterization'!R$3)*VLOOKUP($A7,'FL Ratio'!$A$2:$B$23,2,FALSE)</f>
        <v>1.0499446934460892</v>
      </c>
      <c r="S7" s="2">
        <f>('FL Characterization'!S$2-'FL Characterization'!S$3)*VLOOKUP($A7,'FL Ratio'!$A$2:$B$23,2,FALSE)</f>
        <v>1.012280253699789</v>
      </c>
      <c r="T7" s="2">
        <f>('FL Characterization'!T$2-'FL Characterization'!T$3)*VLOOKUP($A7,'FL Ratio'!$A$2:$B$23,2,FALSE)</f>
        <v>0.63631517970401708</v>
      </c>
      <c r="U7" s="2">
        <f>('FL Characterization'!U$2-'FL Characterization'!U$3)*VLOOKUP($A7,'FL Ratio'!$A$2:$B$23,2,FALSE)</f>
        <v>0.68048101479915457</v>
      </c>
      <c r="V7" s="2">
        <f>('FL Characterization'!V$2-'FL Characterization'!V$3)*VLOOKUP($A7,'FL Ratio'!$A$2:$B$23,2,FALSE)</f>
        <v>0.7439842706131079</v>
      </c>
      <c r="W7" s="2">
        <f>('FL Characterization'!W$2-'FL Characterization'!W$3)*VLOOKUP($A7,'FL Ratio'!$A$2:$B$23,2,FALSE)</f>
        <v>0.76173742071881623</v>
      </c>
      <c r="X7" s="2">
        <f>('FL Characterization'!X$2-'FL Characterization'!X$3)*VLOOKUP($A7,'FL Ratio'!$A$2:$B$23,2,FALSE)</f>
        <v>0.79444059196617356</v>
      </c>
      <c r="Y7" s="2">
        <f>('FL Characterization'!Y$2-'FL Characterization'!Y$3)*VLOOKUP($A7,'FL Ratio'!$A$2:$B$23,2,FALSE)</f>
        <v>0.87691585623678669</v>
      </c>
    </row>
    <row r="8" spans="1:25" x14ac:dyDescent="0.25">
      <c r="A8">
        <v>12</v>
      </c>
      <c r="B8" s="2">
        <f>('FL Characterization'!B$2-'FL Characterization'!B$3)*VLOOKUP($A8,'FL Ratio'!$A$2:$B$23,2,FALSE)</f>
        <v>1.8962334038054973</v>
      </c>
      <c r="C8" s="2">
        <f>('FL Characterization'!C$2-'FL Characterization'!C$3)*VLOOKUP($A8,'FL Ratio'!$A$2:$B$23,2,FALSE)</f>
        <v>2.0067653276955606</v>
      </c>
      <c r="D8" s="2">
        <f>('FL Characterization'!D$2-'FL Characterization'!D$3)*VLOOKUP($A8,'FL Ratio'!$A$2:$B$23,2,FALSE)</f>
        <v>2.1190968287526433</v>
      </c>
      <c r="E8" s="2">
        <f>('FL Characterization'!E$2-'FL Characterization'!E$3)*VLOOKUP($A8,'FL Ratio'!$A$2:$B$23,2,FALSE)</f>
        <v>2.2154215644820301</v>
      </c>
      <c r="F8" s="2">
        <f>('FL Characterization'!F$2-'FL Characterization'!F$3)*VLOOKUP($A8,'FL Ratio'!$A$2:$B$23,2,FALSE)</f>
        <v>2.2405682875264272</v>
      </c>
      <c r="G8" s="2">
        <f>('FL Characterization'!G$2-'FL Characterization'!G$3)*VLOOKUP($A8,'FL Ratio'!$A$2:$B$23,2,FALSE)</f>
        <v>2.3437598308668077</v>
      </c>
      <c r="H8" s="2">
        <f>('FL Characterization'!H$2-'FL Characterization'!H$3)*VLOOKUP($A8,'FL Ratio'!$A$2:$B$23,2,FALSE)</f>
        <v>2.3317784355179709</v>
      </c>
      <c r="I8" s="2">
        <f>('FL Characterization'!I$2-'FL Characterization'!I$3)*VLOOKUP($A8,'FL Ratio'!$A$2:$B$23,2,FALSE)</f>
        <v>2.2040747568710364</v>
      </c>
      <c r="J8" s="2">
        <f>('FL Characterization'!J$2-'FL Characterization'!J$3)*VLOOKUP($A8,'FL Ratio'!$A$2:$B$23,2,FALSE)</f>
        <v>1.9969813107822412</v>
      </c>
      <c r="K8" s="2">
        <f>('FL Characterization'!K$2-'FL Characterization'!K$3)*VLOOKUP($A8,'FL Ratio'!$A$2:$B$23,2,FALSE)</f>
        <v>2.9325104439746306</v>
      </c>
      <c r="L8" s="2">
        <f>('FL Characterization'!L$2-'FL Characterization'!L$3)*VLOOKUP($A8,'FL Ratio'!$A$2:$B$23,2,FALSE)</f>
        <v>2.8637145031712481</v>
      </c>
      <c r="M8" s="2">
        <f>('FL Characterization'!M$2-'FL Characterization'!M$3)*VLOOKUP($A8,'FL Ratio'!$A$2:$B$23,2,FALSE)</f>
        <v>2.6369677801268505</v>
      </c>
      <c r="N8" s="2">
        <f>('FL Characterization'!N$2-'FL Characterization'!N$3)*VLOOKUP($A8,'FL Ratio'!$A$2:$B$23,2,FALSE)</f>
        <v>2.5728933615221994</v>
      </c>
      <c r="O8" s="2">
        <f>('FL Characterization'!O$2-'FL Characterization'!O$3)*VLOOKUP($A8,'FL Ratio'!$A$2:$B$23,2,FALSE)</f>
        <v>2.5834682452431297</v>
      </c>
      <c r="P8" s="2">
        <f>('FL Characterization'!P$2-'FL Characterization'!P$3)*VLOOKUP($A8,'FL Ratio'!$A$2:$B$23,2,FALSE)</f>
        <v>2.4610733192389009</v>
      </c>
      <c r="Q8" s="2">
        <f>('FL Characterization'!Q$2-'FL Characterization'!Q$3)*VLOOKUP($A8,'FL Ratio'!$A$2:$B$23,2,FALSE)</f>
        <v>2.2559404651162795</v>
      </c>
      <c r="R8" s="2">
        <f>('FL Characterization'!R$2-'FL Characterization'!R$3)*VLOOKUP($A8,'FL Ratio'!$A$2:$B$23,2,FALSE)</f>
        <v>2.0274794080338272</v>
      </c>
      <c r="S8" s="2">
        <f>('FL Characterization'!S$2-'FL Characterization'!S$3)*VLOOKUP($A8,'FL Ratio'!$A$2:$B$23,2,FALSE)</f>
        <v>1.9547480761099372</v>
      </c>
      <c r="T8" s="2">
        <f>('FL Characterization'!T$2-'FL Characterization'!T$3)*VLOOKUP($A8,'FL Ratio'!$A$2:$B$23,2,FALSE)</f>
        <v>1.2287465539112052</v>
      </c>
      <c r="U8" s="2">
        <f>('FL Characterization'!U$2-'FL Characterization'!U$3)*VLOOKUP($A8,'FL Ratio'!$A$2:$B$23,2,FALSE)</f>
        <v>1.3140323044397466</v>
      </c>
      <c r="V8" s="2">
        <f>('FL Characterization'!V$2-'FL Characterization'!V$3)*VLOOKUP($A8,'FL Ratio'!$A$2:$B$23,2,FALSE)</f>
        <v>1.4366592811839325</v>
      </c>
      <c r="W8" s="2">
        <f>('FL Characterization'!W$2-'FL Characterization'!W$3)*VLOOKUP($A8,'FL Ratio'!$A$2:$B$23,2,FALSE)</f>
        <v>1.4709412262156449</v>
      </c>
      <c r="X8" s="2">
        <f>('FL Characterization'!X$2-'FL Characterization'!X$3)*VLOOKUP($A8,'FL Ratio'!$A$2:$B$23,2,FALSE)</f>
        <v>1.5340921775898522</v>
      </c>
      <c r="Y8" s="2">
        <f>('FL Characterization'!Y$2-'FL Characterization'!Y$3)*VLOOKUP($A8,'FL Ratio'!$A$2:$B$23,2,FALSE)</f>
        <v>1.6933547568710361</v>
      </c>
    </row>
    <row r="9" spans="1:25" x14ac:dyDescent="0.25">
      <c r="A9">
        <v>14</v>
      </c>
      <c r="B9" s="2">
        <f>('FL Characterization'!B$2-'FL Characterization'!B$3)*VLOOKUP($A9,'FL Ratio'!$A$2:$B$23,2,FALSE)</f>
        <v>1.0497006342494719</v>
      </c>
      <c r="C9" s="2">
        <f>('FL Characterization'!C$2-'FL Characterization'!C$3)*VLOOKUP($A9,'FL Ratio'!$A$2:$B$23,2,FALSE)</f>
        <v>1.1108879492600425</v>
      </c>
      <c r="D9" s="2">
        <f>('FL Characterization'!D$2-'FL Characterization'!D$3)*VLOOKUP($A9,'FL Ratio'!$A$2:$B$23,2,FALSE)</f>
        <v>1.1730714587737847</v>
      </c>
      <c r="E9" s="2">
        <f>('FL Characterization'!E$2-'FL Characterization'!E$3)*VLOOKUP($A9,'FL Ratio'!$A$2:$B$23,2,FALSE)</f>
        <v>1.2263940803382667</v>
      </c>
      <c r="F9" s="2">
        <f>('FL Characterization'!F$2-'FL Characterization'!F$3)*VLOOKUP($A9,'FL Ratio'!$A$2:$B$23,2,FALSE)</f>
        <v>1.2403145877378439</v>
      </c>
      <c r="G9" s="2">
        <f>('FL Characterization'!G$2-'FL Characterization'!G$3)*VLOOKUP($A9,'FL Ratio'!$A$2:$B$23,2,FALSE)</f>
        <v>1.2974384778012689</v>
      </c>
      <c r="H9" s="2">
        <f>('FL Characterization'!H$2-'FL Characterization'!H$3)*VLOOKUP($A9,'FL Ratio'!$A$2:$B$23,2,FALSE)</f>
        <v>1.2908059196617341</v>
      </c>
      <c r="I9" s="2">
        <f>('FL Characterization'!I$2-'FL Characterization'!I$3)*VLOOKUP($A9,'FL Ratio'!$A$2:$B$23,2,FALSE)</f>
        <v>1.2201128118393239</v>
      </c>
      <c r="J9" s="2">
        <f>('FL Characterization'!J$2-'FL Characterization'!J$3)*VLOOKUP($A9,'FL Ratio'!$A$2:$B$23,2,FALSE)</f>
        <v>1.1054717970401693</v>
      </c>
      <c r="K9" s="2">
        <f>('FL Characterization'!K$2-'FL Characterization'!K$3)*VLOOKUP($A9,'FL Ratio'!$A$2:$B$23,2,FALSE)</f>
        <v>1.6233539957716707</v>
      </c>
      <c r="L9" s="2">
        <f>('FL Characterization'!L$2-'FL Characterization'!L$3)*VLOOKUP($A9,'FL Ratio'!$A$2:$B$23,2,FALSE)</f>
        <v>1.5852705285412267</v>
      </c>
      <c r="M9" s="2">
        <f>('FL Characterization'!M$2-'FL Characterization'!M$3)*VLOOKUP($A9,'FL Ratio'!$A$2:$B$23,2,FALSE)</f>
        <v>1.4597500211416496</v>
      </c>
      <c r="N9" s="2">
        <f>('FL Characterization'!N$2-'FL Characterization'!N$3)*VLOOKUP($A9,'FL Ratio'!$A$2:$B$23,2,FALSE)</f>
        <v>1.4242802536997892</v>
      </c>
      <c r="O9" s="2">
        <f>('FL Characterization'!O$2-'FL Characterization'!O$3)*VLOOKUP($A9,'FL Ratio'!$A$2:$B$23,2,FALSE)</f>
        <v>1.4301342071881613</v>
      </c>
      <c r="P9" s="2">
        <f>('FL Characterization'!P$2-'FL Characterization'!P$3)*VLOOKUP($A9,'FL Ratio'!$A$2:$B$23,2,FALSE)</f>
        <v>1.362379873150106</v>
      </c>
      <c r="Q9" s="2">
        <f>('FL Characterization'!Q$2-'FL Characterization'!Q$3)*VLOOKUP($A9,'FL Ratio'!$A$2:$B$23,2,FALSE)</f>
        <v>1.2488241860465119</v>
      </c>
      <c r="R9" s="2">
        <f>('FL Characterization'!R$2-'FL Characterization'!R$3)*VLOOKUP($A9,'FL Ratio'!$A$2:$B$23,2,FALSE)</f>
        <v>1.1223546723044402</v>
      </c>
      <c r="S9" s="2">
        <f>('FL Characterization'!S$2-'FL Characterization'!S$3)*VLOOKUP($A9,'FL Ratio'!$A$2:$B$23,2,FALSE)</f>
        <v>1.0820926849894297</v>
      </c>
      <c r="T9" s="2">
        <f>('FL Characterization'!T$2-'FL Characterization'!T$3)*VLOOKUP($A9,'FL Ratio'!$A$2:$B$23,2,FALSE)</f>
        <v>0.68019898520084587</v>
      </c>
      <c r="U9" s="2">
        <f>('FL Characterization'!U$2-'FL Characterization'!U$3)*VLOOKUP($A9,'FL Ratio'!$A$2:$B$23,2,FALSE)</f>
        <v>0.72741073995771699</v>
      </c>
      <c r="V9" s="2">
        <f>('FL Characterization'!V$2-'FL Characterization'!V$3)*VLOOKUP($A9,'FL Ratio'!$A$2:$B$23,2,FALSE)</f>
        <v>0.79529353065539132</v>
      </c>
      <c r="W9" s="2">
        <f>('FL Characterization'!W$2-'FL Characterization'!W$3)*VLOOKUP($A9,'FL Ratio'!$A$2:$B$23,2,FALSE)</f>
        <v>0.81427103594080352</v>
      </c>
      <c r="X9" s="2">
        <f>('FL Characterization'!X$2-'FL Characterization'!X$3)*VLOOKUP($A9,'FL Ratio'!$A$2:$B$23,2,FALSE)</f>
        <v>0.84922959830866829</v>
      </c>
      <c r="Y9" s="2">
        <f>('FL Characterization'!Y$2-'FL Characterization'!Y$3)*VLOOKUP($A9,'FL Ratio'!$A$2:$B$23,2,FALSE)</f>
        <v>0.93739281183932377</v>
      </c>
    </row>
    <row r="10" spans="1:25" x14ac:dyDescent="0.25">
      <c r="A10">
        <v>15</v>
      </c>
      <c r="B10" s="2">
        <f>('FL Characterization'!B$2-'FL Characterization'!B$3)*VLOOKUP($A10,'FL Ratio'!$A$2:$B$23,2,FALSE)</f>
        <v>1.3883137420718819</v>
      </c>
      <c r="C10" s="2">
        <f>('FL Characterization'!C$2-'FL Characterization'!C$3)*VLOOKUP($A10,'FL Ratio'!$A$2:$B$23,2,FALSE)</f>
        <v>1.4692389006342497</v>
      </c>
      <c r="D10" s="2">
        <f>('FL Characterization'!D$2-'FL Characterization'!D$3)*VLOOKUP($A10,'FL Ratio'!$A$2:$B$23,2,FALSE)</f>
        <v>1.5514816067653281</v>
      </c>
      <c r="E10" s="2">
        <f>('FL Characterization'!E$2-'FL Characterization'!E$3)*VLOOKUP($A10,'FL Ratio'!$A$2:$B$23,2,FALSE)</f>
        <v>1.6220050739957717</v>
      </c>
      <c r="F10" s="2">
        <f>('FL Characterization'!F$2-'FL Characterization'!F$3)*VLOOKUP($A10,'FL Ratio'!$A$2:$B$23,2,FALSE)</f>
        <v>1.6404160676532769</v>
      </c>
      <c r="G10" s="2">
        <f>('FL Characterization'!G$2-'FL Characterization'!G$3)*VLOOKUP($A10,'FL Ratio'!$A$2:$B$23,2,FALSE)</f>
        <v>1.7159670190274843</v>
      </c>
      <c r="H10" s="2">
        <f>('FL Characterization'!H$2-'FL Characterization'!H$3)*VLOOKUP($A10,'FL Ratio'!$A$2:$B$23,2,FALSE)</f>
        <v>1.7071949260042285</v>
      </c>
      <c r="I10" s="2">
        <f>('FL Characterization'!I$2-'FL Characterization'!I$3)*VLOOKUP($A10,'FL Ratio'!$A$2:$B$23,2,FALSE)</f>
        <v>1.6136975898520087</v>
      </c>
      <c r="J10" s="2">
        <f>('FL Characterization'!J$2-'FL Characterization'!J$3)*VLOOKUP($A10,'FL Ratio'!$A$2:$B$23,2,FALSE)</f>
        <v>1.4620756025369979</v>
      </c>
      <c r="K10" s="2">
        <f>('FL Characterization'!K$2-'FL Characterization'!K$3)*VLOOKUP($A10,'FL Ratio'!$A$2:$B$23,2,FALSE)</f>
        <v>2.1470165750528545</v>
      </c>
      <c r="L10" s="2">
        <f>('FL Characterization'!L$2-'FL Characterization'!L$3)*VLOOKUP($A10,'FL Ratio'!$A$2:$B$23,2,FALSE)</f>
        <v>2.0966481183932348</v>
      </c>
      <c r="M10" s="2">
        <f>('FL Characterization'!M$2-'FL Characterization'!M$3)*VLOOKUP($A10,'FL Ratio'!$A$2:$B$23,2,FALSE)</f>
        <v>1.9306371247357297</v>
      </c>
      <c r="N10" s="2">
        <f>('FL Characterization'!N$2-'FL Characterization'!N$3)*VLOOKUP($A10,'FL Ratio'!$A$2:$B$23,2,FALSE)</f>
        <v>1.8837254968287529</v>
      </c>
      <c r="O10" s="2">
        <f>('FL Characterization'!O$2-'FL Characterization'!O$3)*VLOOKUP($A10,'FL Ratio'!$A$2:$B$23,2,FALSE)</f>
        <v>1.8914678224101484</v>
      </c>
      <c r="P10" s="2">
        <f>('FL Characterization'!P$2-'FL Characterization'!P$3)*VLOOKUP($A10,'FL Ratio'!$A$2:$B$23,2,FALSE)</f>
        <v>1.8018572515856237</v>
      </c>
      <c r="Q10" s="2">
        <f>('FL Characterization'!Q$2-'FL Characterization'!Q$3)*VLOOKUP($A10,'FL Ratio'!$A$2:$B$23,2,FALSE)</f>
        <v>1.6516706976744187</v>
      </c>
      <c r="R10" s="2">
        <f>('FL Characterization'!R$2-'FL Characterization'!R$3)*VLOOKUP($A10,'FL Ratio'!$A$2:$B$23,2,FALSE)</f>
        <v>1.4844045665961949</v>
      </c>
      <c r="S10" s="2">
        <f>('FL Characterization'!S$2-'FL Characterization'!S$3)*VLOOKUP($A10,'FL Ratio'!$A$2:$B$23,2,FALSE)</f>
        <v>1.4311548414376325</v>
      </c>
      <c r="T10" s="2">
        <f>('FL Characterization'!T$2-'FL Characterization'!T$3)*VLOOKUP($A10,'FL Ratio'!$A$2:$B$23,2,FALSE)</f>
        <v>0.89961801268498953</v>
      </c>
      <c r="U10" s="2">
        <f>('FL Characterization'!U$2-'FL Characterization'!U$3)*VLOOKUP($A10,'FL Ratio'!$A$2:$B$23,2,FALSE)</f>
        <v>0.96205936575052875</v>
      </c>
      <c r="V10" s="2">
        <f>('FL Characterization'!V$2-'FL Characterization'!V$3)*VLOOKUP($A10,'FL Ratio'!$A$2:$B$23,2,FALSE)</f>
        <v>1.0518398308668078</v>
      </c>
      <c r="W10" s="2">
        <f>('FL Characterization'!W$2-'FL Characterization'!W$3)*VLOOKUP($A10,'FL Ratio'!$A$2:$B$23,2,FALSE)</f>
        <v>1.0769391120507399</v>
      </c>
      <c r="X10" s="2">
        <f>('FL Characterization'!X$2-'FL Characterization'!X$3)*VLOOKUP($A10,'FL Ratio'!$A$2:$B$23,2,FALSE)</f>
        <v>1.1231746300211418</v>
      </c>
      <c r="Y10" s="2">
        <f>('FL Characterization'!Y$2-'FL Characterization'!Y$3)*VLOOKUP($A10,'FL Ratio'!$A$2:$B$23,2,FALSE)</f>
        <v>1.2397775898520085</v>
      </c>
    </row>
    <row r="11" spans="1:25" x14ac:dyDescent="0.25">
      <c r="A11">
        <v>16</v>
      </c>
      <c r="B11" s="2">
        <f>('FL Characterization'!B$2-'FL Characterization'!B$3)*VLOOKUP($A11,'FL Ratio'!$A$2:$B$23,2,FALSE)</f>
        <v>0.5925729386892179</v>
      </c>
      <c r="C11" s="2">
        <f>('FL Characterization'!C$2-'FL Characterization'!C$3)*VLOOKUP($A11,'FL Ratio'!$A$2:$B$23,2,FALSE)</f>
        <v>0.62711416490486271</v>
      </c>
      <c r="D11" s="2">
        <f>('FL Characterization'!D$2-'FL Characterization'!D$3)*VLOOKUP($A11,'FL Ratio'!$A$2:$B$23,2,FALSE)</f>
        <v>0.66221775898520108</v>
      </c>
      <c r="E11" s="2">
        <f>('FL Characterization'!E$2-'FL Characterization'!E$3)*VLOOKUP($A11,'FL Ratio'!$A$2:$B$23,2,FALSE)</f>
        <v>0.6923192389006344</v>
      </c>
      <c r="F11" s="2">
        <f>('FL Characterization'!F$2-'FL Characterization'!F$3)*VLOOKUP($A11,'FL Ratio'!$A$2:$B$23,2,FALSE)</f>
        <v>0.70017758985200851</v>
      </c>
      <c r="G11" s="2">
        <f>('FL Characterization'!G$2-'FL Characterization'!G$3)*VLOOKUP($A11,'FL Ratio'!$A$2:$B$23,2,FALSE)</f>
        <v>0.73242494714587747</v>
      </c>
      <c r="H11" s="2">
        <f>('FL Characterization'!H$2-'FL Characterization'!H$3)*VLOOKUP($A11,'FL Ratio'!$A$2:$B$23,2,FALSE)</f>
        <v>0.72868076109936597</v>
      </c>
      <c r="I11" s="2">
        <f>('FL Characterization'!I$2-'FL Characterization'!I$3)*VLOOKUP($A11,'FL Ratio'!$A$2:$B$23,2,FALSE)</f>
        <v>0.68877336152219892</v>
      </c>
      <c r="J11" s="2">
        <f>('FL Characterization'!J$2-'FL Characterization'!J$3)*VLOOKUP($A11,'FL Ratio'!$A$2:$B$23,2,FALSE)</f>
        <v>0.62405665961945045</v>
      </c>
      <c r="K11" s="2">
        <f>('FL Characterization'!K$2-'FL Characterization'!K$3)*VLOOKUP($A11,'FL Ratio'!$A$2:$B$23,2,FALSE)</f>
        <v>0.91640951374207213</v>
      </c>
      <c r="L11" s="2">
        <f>('FL Characterization'!L$2-'FL Characterization'!L$3)*VLOOKUP($A11,'FL Ratio'!$A$2:$B$23,2,FALSE)</f>
        <v>0.89491078224101506</v>
      </c>
      <c r="M11" s="2">
        <f>('FL Characterization'!M$2-'FL Characterization'!M$3)*VLOOKUP($A11,'FL Ratio'!$A$2:$B$23,2,FALSE)</f>
        <v>0.8240524312896409</v>
      </c>
      <c r="N11" s="2">
        <f>('FL Characterization'!N$2-'FL Characterization'!N$3)*VLOOKUP($A11,'FL Ratio'!$A$2:$B$23,2,FALSE)</f>
        <v>0.80402917547568731</v>
      </c>
      <c r="O11" s="2">
        <f>('FL Characterization'!O$2-'FL Characterization'!O$3)*VLOOKUP($A11,'FL Ratio'!$A$2:$B$23,2,FALSE)</f>
        <v>0.80733382663847808</v>
      </c>
      <c r="P11" s="2">
        <f>('FL Characterization'!P$2-'FL Characterization'!P$3)*VLOOKUP($A11,'FL Ratio'!$A$2:$B$23,2,FALSE)</f>
        <v>0.76908541226215665</v>
      </c>
      <c r="Q11" s="2">
        <f>('FL Characterization'!Q$2-'FL Characterization'!Q$3)*VLOOKUP($A11,'FL Ratio'!$A$2:$B$23,2,FALSE)</f>
        <v>0.70498139534883741</v>
      </c>
      <c r="R11" s="2">
        <f>('FL Characterization'!R$2-'FL Characterization'!R$3)*VLOOKUP($A11,'FL Ratio'!$A$2:$B$23,2,FALSE)</f>
        <v>0.63358731501057108</v>
      </c>
      <c r="S11" s="2">
        <f>('FL Characterization'!S$2-'FL Characterization'!S$3)*VLOOKUP($A11,'FL Ratio'!$A$2:$B$23,2,FALSE)</f>
        <v>0.61085877378435538</v>
      </c>
      <c r="T11" s="2">
        <f>('FL Characterization'!T$2-'FL Characterization'!T$3)*VLOOKUP($A11,'FL Ratio'!$A$2:$B$23,2,FALSE)</f>
        <v>0.38398329809725168</v>
      </c>
      <c r="U11" s="2">
        <f>('FL Characterization'!U$2-'FL Characterization'!U$3)*VLOOKUP($A11,'FL Ratio'!$A$2:$B$23,2,FALSE)</f>
        <v>0.41063509513742086</v>
      </c>
      <c r="V11" s="2">
        <f>('FL Characterization'!V$2-'FL Characterization'!V$3)*VLOOKUP($A11,'FL Ratio'!$A$2:$B$23,2,FALSE)</f>
        <v>0.44895602536997897</v>
      </c>
      <c r="W11" s="2">
        <f>('FL Characterization'!W$2-'FL Characterization'!W$3)*VLOOKUP($A11,'FL Ratio'!$A$2:$B$23,2,FALSE)</f>
        <v>0.45966913319238911</v>
      </c>
      <c r="X11" s="2">
        <f>('FL Characterization'!X$2-'FL Characterization'!X$3)*VLOOKUP($A11,'FL Ratio'!$A$2:$B$23,2,FALSE)</f>
        <v>0.47940380549682887</v>
      </c>
      <c r="Y11" s="2">
        <f>('FL Characterization'!Y$2-'FL Characterization'!Y$3)*VLOOKUP($A11,'FL Ratio'!$A$2:$B$23,2,FALSE)</f>
        <v>0.52917336152219885</v>
      </c>
    </row>
    <row r="12" spans="1:25" x14ac:dyDescent="0.25">
      <c r="A12">
        <v>17</v>
      </c>
      <c r="B12" s="2">
        <f>('FL Characterization'!B$2-'FL Characterization'!B$3)*VLOOKUP($A12,'FL Ratio'!$A$2:$B$23,2,FALSE)</f>
        <v>1.5237589852008462</v>
      </c>
      <c r="C12" s="2">
        <f>('FL Characterization'!C$2-'FL Characterization'!C$3)*VLOOKUP($A12,'FL Ratio'!$A$2:$B$23,2,FALSE)</f>
        <v>1.6125792811839326</v>
      </c>
      <c r="D12" s="2">
        <f>('FL Characterization'!D$2-'FL Characterization'!D$3)*VLOOKUP($A12,'FL Ratio'!$A$2:$B$23,2,FALSE)</f>
        <v>1.7028456659619455</v>
      </c>
      <c r="E12" s="2">
        <f>('FL Characterization'!E$2-'FL Characterization'!E$3)*VLOOKUP($A12,'FL Ratio'!$A$2:$B$23,2,FALSE)</f>
        <v>1.780249471458774</v>
      </c>
      <c r="F12" s="2">
        <f>('FL Characterization'!F$2-'FL Characterization'!F$3)*VLOOKUP($A12,'FL Ratio'!$A$2:$B$23,2,FALSE)</f>
        <v>1.8004566596194505</v>
      </c>
      <c r="G12" s="2">
        <f>('FL Characterization'!G$2-'FL Characterization'!G$3)*VLOOKUP($A12,'FL Ratio'!$A$2:$B$23,2,FALSE)</f>
        <v>1.8833784355179708</v>
      </c>
      <c r="H12" s="2">
        <f>('FL Characterization'!H$2-'FL Characterization'!H$3)*VLOOKUP($A12,'FL Ratio'!$A$2:$B$23,2,FALSE)</f>
        <v>1.8737505285412266</v>
      </c>
      <c r="I12" s="2">
        <f>('FL Characterization'!I$2-'FL Characterization'!I$3)*VLOOKUP($A12,'FL Ratio'!$A$2:$B$23,2,FALSE)</f>
        <v>1.7711315010570829</v>
      </c>
      <c r="J12" s="2">
        <f>('FL Characterization'!J$2-'FL Characterization'!J$3)*VLOOKUP($A12,'FL Ratio'!$A$2:$B$23,2,FALSE)</f>
        <v>1.6047171247357295</v>
      </c>
      <c r="K12" s="2">
        <f>('FL Characterization'!K$2-'FL Characterization'!K$3)*VLOOKUP($A12,'FL Ratio'!$A$2:$B$23,2,FALSE)</f>
        <v>2.3564816067653283</v>
      </c>
      <c r="L12" s="2">
        <f>('FL Characterization'!L$2-'FL Characterization'!L$3)*VLOOKUP($A12,'FL Ratio'!$A$2:$B$23,2,FALSE)</f>
        <v>2.3011991543340384</v>
      </c>
      <c r="M12" s="2">
        <f>('FL Characterization'!M$2-'FL Characterization'!M$3)*VLOOKUP($A12,'FL Ratio'!$A$2:$B$23,2,FALSE)</f>
        <v>2.1189919661733621</v>
      </c>
      <c r="N12" s="2">
        <f>('FL Characterization'!N$2-'FL Characterization'!N$3)*VLOOKUP($A12,'FL Ratio'!$A$2:$B$23,2,FALSE)</f>
        <v>2.067503594080339</v>
      </c>
      <c r="O12" s="2">
        <f>('FL Characterization'!O$2-'FL Characterization'!O$3)*VLOOKUP($A12,'FL Ratio'!$A$2:$B$23,2,FALSE)</f>
        <v>2.0760012684989437</v>
      </c>
      <c r="P12" s="2">
        <f>('FL Characterization'!P$2-'FL Characterization'!P$3)*VLOOKUP($A12,'FL Ratio'!$A$2:$B$23,2,FALSE)</f>
        <v>1.9776482029598312</v>
      </c>
      <c r="Q12" s="2">
        <f>('FL Characterization'!Q$2-'FL Characterization'!Q$3)*VLOOKUP($A12,'FL Ratio'!$A$2:$B$23,2,FALSE)</f>
        <v>1.8128093023255818</v>
      </c>
      <c r="R12" s="2">
        <f>('FL Characterization'!R$2-'FL Characterization'!R$3)*VLOOKUP($A12,'FL Ratio'!$A$2:$B$23,2,FALSE)</f>
        <v>1.6292245243128969</v>
      </c>
      <c r="S12" s="2">
        <f>('FL Characterization'!S$2-'FL Characterization'!S$3)*VLOOKUP($A12,'FL Ratio'!$A$2:$B$23,2,FALSE)</f>
        <v>1.5707797040169138</v>
      </c>
      <c r="T12" s="2">
        <f>('FL Characterization'!T$2-'FL Characterization'!T$3)*VLOOKUP($A12,'FL Ratio'!$A$2:$B$23,2,FALSE)</f>
        <v>0.98738562367864713</v>
      </c>
      <c r="U12" s="2">
        <f>('FL Characterization'!U$2-'FL Characterization'!U$3)*VLOOKUP($A12,'FL Ratio'!$A$2:$B$23,2,FALSE)</f>
        <v>1.0559188160676536</v>
      </c>
      <c r="V12" s="2">
        <f>('FL Characterization'!V$2-'FL Characterization'!V$3)*VLOOKUP($A12,'FL Ratio'!$A$2:$B$23,2,FALSE)</f>
        <v>1.1544583509513744</v>
      </c>
      <c r="W12" s="2">
        <f>('FL Characterization'!W$2-'FL Characterization'!W$3)*VLOOKUP($A12,'FL Ratio'!$A$2:$B$23,2,FALSE)</f>
        <v>1.1820063424947147</v>
      </c>
      <c r="X12" s="2">
        <f>('FL Characterization'!X$2-'FL Characterization'!X$3)*VLOOKUP($A12,'FL Ratio'!$A$2:$B$23,2,FALSE)</f>
        <v>1.2327526427061313</v>
      </c>
      <c r="Y12" s="2">
        <f>('FL Characterization'!Y$2-'FL Characterization'!Y$3)*VLOOKUP($A12,'FL Ratio'!$A$2:$B$23,2,FALSE)</f>
        <v>1.3607315010570826</v>
      </c>
    </row>
    <row r="13" spans="1:25" x14ac:dyDescent="0.25">
      <c r="A13">
        <v>18</v>
      </c>
      <c r="B13" s="2">
        <f>('FL Characterization'!B$2-'FL Characterization'!B$3)*VLOOKUP($A13,'FL Ratio'!$A$2:$B$23,2,FALSE)</f>
        <v>0.54178097251585644</v>
      </c>
      <c r="C13" s="2">
        <f>('FL Characterization'!C$2-'FL Characterization'!C$3)*VLOOKUP($A13,'FL Ratio'!$A$2:$B$23,2,FALSE)</f>
        <v>0.5733615221987316</v>
      </c>
      <c r="D13" s="2">
        <f>('FL Characterization'!D$2-'FL Characterization'!D$3)*VLOOKUP($A13,'FL Ratio'!$A$2:$B$23,2,FALSE)</f>
        <v>0.60545623678646954</v>
      </c>
      <c r="E13" s="2">
        <f>('FL Characterization'!E$2-'FL Characterization'!E$3)*VLOOKUP($A13,'FL Ratio'!$A$2:$B$23,2,FALSE)</f>
        <v>0.63297758985200858</v>
      </c>
      <c r="F13" s="2">
        <f>('FL Characterization'!F$2-'FL Characterization'!F$3)*VLOOKUP($A13,'FL Ratio'!$A$2:$B$23,2,FALSE)</f>
        <v>0.64016236786469349</v>
      </c>
      <c r="G13" s="2">
        <f>('FL Characterization'!G$2-'FL Characterization'!G$3)*VLOOKUP($A13,'FL Ratio'!$A$2:$B$23,2,FALSE)</f>
        <v>0.66964566596194519</v>
      </c>
      <c r="H13" s="2">
        <f>('FL Characterization'!H$2-'FL Characterization'!H$3)*VLOOKUP($A13,'FL Ratio'!$A$2:$B$23,2,FALSE)</f>
        <v>0.66622241014799166</v>
      </c>
      <c r="I13" s="2">
        <f>('FL Characterization'!I$2-'FL Characterization'!I$3)*VLOOKUP($A13,'FL Ratio'!$A$2:$B$23,2,FALSE)</f>
        <v>0.62973564482029609</v>
      </c>
      <c r="J13" s="2">
        <f>('FL Characterization'!J$2-'FL Characterization'!J$3)*VLOOKUP($A13,'FL Ratio'!$A$2:$B$23,2,FALSE)</f>
        <v>0.5705660887949261</v>
      </c>
      <c r="K13" s="2">
        <f>('FL Characterization'!K$2-'FL Characterization'!K$3)*VLOOKUP($A13,'FL Ratio'!$A$2:$B$23,2,FALSE)</f>
        <v>0.83786012684989453</v>
      </c>
      <c r="L13" s="2">
        <f>('FL Characterization'!L$2-'FL Characterization'!L$3)*VLOOKUP($A13,'FL Ratio'!$A$2:$B$23,2,FALSE)</f>
        <v>0.81820414376321371</v>
      </c>
      <c r="M13" s="2">
        <f>('FL Characterization'!M$2-'FL Characterization'!M$3)*VLOOKUP($A13,'FL Ratio'!$A$2:$B$23,2,FALSE)</f>
        <v>0.75341936575052881</v>
      </c>
      <c r="N13" s="2">
        <f>('FL Characterization'!N$2-'FL Characterization'!N$3)*VLOOKUP($A13,'FL Ratio'!$A$2:$B$23,2,FALSE)</f>
        <v>0.73511238900634268</v>
      </c>
      <c r="O13" s="2">
        <f>('FL Characterization'!O$2-'FL Characterization'!O$3)*VLOOKUP($A13,'FL Ratio'!$A$2:$B$23,2,FALSE)</f>
        <v>0.73813378435517996</v>
      </c>
      <c r="P13" s="2">
        <f>('FL Characterization'!P$2-'FL Characterization'!P$3)*VLOOKUP($A13,'FL Ratio'!$A$2:$B$23,2,FALSE)</f>
        <v>0.70316380549682889</v>
      </c>
      <c r="Q13" s="2">
        <f>('FL Characterization'!Q$2-'FL Characterization'!Q$3)*VLOOKUP($A13,'FL Ratio'!$A$2:$B$23,2,FALSE)</f>
        <v>0.64455441860465135</v>
      </c>
      <c r="R13" s="2">
        <f>('FL Characterization'!R$2-'FL Characterization'!R$3)*VLOOKUP($A13,'FL Ratio'!$A$2:$B$23,2,FALSE)</f>
        <v>0.57927983086680779</v>
      </c>
      <c r="S13" s="2">
        <f>('FL Characterization'!S$2-'FL Characterization'!S$3)*VLOOKUP($A13,'FL Ratio'!$A$2:$B$23,2,FALSE)</f>
        <v>0.558499450317125</v>
      </c>
      <c r="T13" s="2">
        <f>('FL Characterization'!T$2-'FL Characterization'!T$3)*VLOOKUP($A13,'FL Ratio'!$A$2:$B$23,2,FALSE)</f>
        <v>0.35107044397463011</v>
      </c>
      <c r="U13" s="2">
        <f>('FL Characterization'!U$2-'FL Characterization'!U$3)*VLOOKUP($A13,'FL Ratio'!$A$2:$B$23,2,FALSE)</f>
        <v>0.37543780126849907</v>
      </c>
      <c r="V13" s="2">
        <f>('FL Characterization'!V$2-'FL Characterization'!V$3)*VLOOKUP($A13,'FL Ratio'!$A$2:$B$23,2,FALSE)</f>
        <v>0.41047408033826643</v>
      </c>
      <c r="W13" s="2">
        <f>('FL Characterization'!W$2-'FL Characterization'!W$3)*VLOOKUP($A13,'FL Ratio'!$A$2:$B$23,2,FALSE)</f>
        <v>0.42026892177589859</v>
      </c>
      <c r="X13" s="2">
        <f>('FL Characterization'!X$2-'FL Characterization'!X$3)*VLOOKUP($A13,'FL Ratio'!$A$2:$B$23,2,FALSE)</f>
        <v>0.43831205073995783</v>
      </c>
      <c r="Y13" s="2">
        <f>('FL Characterization'!Y$2-'FL Characterization'!Y$3)*VLOOKUP($A13,'FL Ratio'!$A$2:$B$23,2,FALSE)</f>
        <v>0.4838156448202961</v>
      </c>
    </row>
    <row r="14" spans="1:25" x14ac:dyDescent="0.25">
      <c r="A14">
        <v>19</v>
      </c>
      <c r="B14" s="2">
        <f>('FL Characterization'!B$2-'FL Characterization'!B$3)*VLOOKUP($A14,'FL Ratio'!$A$2:$B$23,2,FALSE)</f>
        <v>1.6084122621564487</v>
      </c>
      <c r="C14" s="2">
        <f>('FL Characterization'!C$2-'FL Characterization'!C$3)*VLOOKUP($A14,'FL Ratio'!$A$2:$B$23,2,FALSE)</f>
        <v>1.7021670190274845</v>
      </c>
      <c r="D14" s="2">
        <f>('FL Characterization'!D$2-'FL Characterization'!D$3)*VLOOKUP($A14,'FL Ratio'!$A$2:$B$23,2,FALSE)</f>
        <v>1.7974482029598315</v>
      </c>
      <c r="E14" s="2">
        <f>('FL Characterization'!E$2-'FL Characterization'!E$3)*VLOOKUP($A14,'FL Ratio'!$A$2:$B$23,2,FALSE)</f>
        <v>1.8791522198731505</v>
      </c>
      <c r="F14" s="2">
        <f>('FL Characterization'!F$2-'FL Characterization'!F$3)*VLOOKUP($A14,'FL Ratio'!$A$2:$B$23,2,FALSE)</f>
        <v>1.9004820295983089</v>
      </c>
      <c r="G14" s="2">
        <f>('FL Characterization'!G$2-'FL Characterization'!G$3)*VLOOKUP($A14,'FL Ratio'!$A$2:$B$23,2,FALSE)</f>
        <v>1.9880105708245246</v>
      </c>
      <c r="H14" s="2">
        <f>('FL Characterization'!H$2-'FL Characterization'!H$3)*VLOOKUP($A14,'FL Ratio'!$A$2:$B$23,2,FALSE)</f>
        <v>1.9778477801268504</v>
      </c>
      <c r="I14" s="2">
        <f>('FL Characterization'!I$2-'FL Characterization'!I$3)*VLOOKUP($A14,'FL Ratio'!$A$2:$B$23,2,FALSE)</f>
        <v>1.8695276955602542</v>
      </c>
      <c r="J14" s="2">
        <f>('FL Characterization'!J$2-'FL Characterization'!J$3)*VLOOKUP($A14,'FL Ratio'!$A$2:$B$23,2,FALSE)</f>
        <v>1.6938680761099367</v>
      </c>
      <c r="K14" s="2">
        <f>('FL Characterization'!K$2-'FL Characterization'!K$3)*VLOOKUP($A14,'FL Ratio'!$A$2:$B$23,2,FALSE)</f>
        <v>2.4873972515856244</v>
      </c>
      <c r="L14" s="2">
        <f>('FL Characterization'!L$2-'FL Characterization'!L$3)*VLOOKUP($A14,'FL Ratio'!$A$2:$B$23,2,FALSE)</f>
        <v>2.429043551797041</v>
      </c>
      <c r="M14" s="2">
        <f>('FL Characterization'!M$2-'FL Characterization'!M$3)*VLOOKUP($A14,'FL Ratio'!$A$2:$B$23,2,FALSE)</f>
        <v>2.2367137420718821</v>
      </c>
      <c r="N14" s="2">
        <f>('FL Characterization'!N$2-'FL Characterization'!N$3)*VLOOKUP($A14,'FL Ratio'!$A$2:$B$23,2,FALSE)</f>
        <v>2.1823649048625802</v>
      </c>
      <c r="O14" s="2">
        <f>('FL Characterization'!O$2-'FL Characterization'!O$3)*VLOOKUP($A14,'FL Ratio'!$A$2:$B$23,2,FALSE)</f>
        <v>2.1913346723044405</v>
      </c>
      <c r="P14" s="2">
        <f>('FL Characterization'!P$2-'FL Characterization'!P$3)*VLOOKUP($A14,'FL Ratio'!$A$2:$B$23,2,FALSE)</f>
        <v>2.0875175475687109</v>
      </c>
      <c r="Q14" s="2">
        <f>('FL Characterization'!Q$2-'FL Characterization'!Q$3)*VLOOKUP($A14,'FL Ratio'!$A$2:$B$23,2,FALSE)</f>
        <v>1.9135209302325586</v>
      </c>
      <c r="R14" s="2">
        <f>('FL Characterization'!R$2-'FL Characterization'!R$3)*VLOOKUP($A14,'FL Ratio'!$A$2:$B$23,2,FALSE)</f>
        <v>1.7197369978858357</v>
      </c>
      <c r="S14" s="2">
        <f>('FL Characterization'!S$2-'FL Characterization'!S$3)*VLOOKUP($A14,'FL Ratio'!$A$2:$B$23,2,FALSE)</f>
        <v>1.6580452431289647</v>
      </c>
      <c r="T14" s="2">
        <f>('FL Characterization'!T$2-'FL Characterization'!T$3)*VLOOKUP($A14,'FL Ratio'!$A$2:$B$23,2,FALSE)</f>
        <v>1.0422403805496832</v>
      </c>
      <c r="U14" s="2">
        <f>('FL Characterization'!U$2-'FL Characterization'!U$3)*VLOOKUP($A14,'FL Ratio'!$A$2:$B$23,2,FALSE)</f>
        <v>1.1145809725158566</v>
      </c>
      <c r="V14" s="2">
        <f>('FL Characterization'!V$2-'FL Characterization'!V$3)*VLOOKUP($A14,'FL Ratio'!$A$2:$B$23,2,FALSE)</f>
        <v>1.2185949260042286</v>
      </c>
      <c r="W14" s="2">
        <f>('FL Characterization'!W$2-'FL Characterization'!W$3)*VLOOKUP($A14,'FL Ratio'!$A$2:$B$23,2,FALSE)</f>
        <v>1.2476733615221989</v>
      </c>
      <c r="X14" s="2">
        <f>('FL Characterization'!X$2-'FL Characterization'!X$3)*VLOOKUP($A14,'FL Ratio'!$A$2:$B$23,2,FALSE)</f>
        <v>1.3012389006342497</v>
      </c>
      <c r="Y14" s="2">
        <f>('FL Characterization'!Y$2-'FL Characterization'!Y$3)*VLOOKUP($A14,'FL Ratio'!$A$2:$B$23,2,FALSE)</f>
        <v>1.436327695560254</v>
      </c>
    </row>
    <row r="15" spans="1:25" x14ac:dyDescent="0.25">
      <c r="A15">
        <v>20</v>
      </c>
      <c r="B15" s="2">
        <f>('FL Characterization'!B$2-'FL Characterization'!B$3)*VLOOKUP($A15,'FL Ratio'!$A$2:$B$23,2,FALSE)</f>
        <v>0.3724744186046513</v>
      </c>
      <c r="C15" s="2">
        <f>('FL Characterization'!C$2-'FL Characterization'!C$3)*VLOOKUP($A15,'FL Ratio'!$A$2:$B$23,2,FALSE)</f>
        <v>0.39418604651162803</v>
      </c>
      <c r="D15" s="2">
        <f>('FL Characterization'!D$2-'FL Characterization'!D$3)*VLOOKUP($A15,'FL Ratio'!$A$2:$B$23,2,FALSE)</f>
        <v>0.41625116279069785</v>
      </c>
      <c r="E15" s="2">
        <f>('FL Characterization'!E$2-'FL Characterization'!E$3)*VLOOKUP($A15,'FL Ratio'!$A$2:$B$23,2,FALSE)</f>
        <v>0.43517209302325593</v>
      </c>
      <c r="F15" s="2">
        <f>('FL Characterization'!F$2-'FL Characterization'!F$3)*VLOOKUP($A15,'FL Ratio'!$A$2:$B$23,2,FALSE)</f>
        <v>0.44011162790697683</v>
      </c>
      <c r="G15" s="2">
        <f>('FL Characterization'!G$2-'FL Characterization'!G$3)*VLOOKUP($A15,'FL Ratio'!$A$2:$B$23,2,FALSE)</f>
        <v>0.46038139534883732</v>
      </c>
      <c r="H15" s="2">
        <f>('FL Characterization'!H$2-'FL Characterization'!H$3)*VLOOKUP($A15,'FL Ratio'!$A$2:$B$23,2,FALSE)</f>
        <v>0.45802790697674434</v>
      </c>
      <c r="I15" s="2">
        <f>('FL Characterization'!I$2-'FL Characterization'!I$3)*VLOOKUP($A15,'FL Ratio'!$A$2:$B$23,2,FALSE)</f>
        <v>0.4329432558139536</v>
      </c>
      <c r="J15" s="2">
        <f>('FL Characterization'!J$2-'FL Characterization'!J$3)*VLOOKUP($A15,'FL Ratio'!$A$2:$B$23,2,FALSE)</f>
        <v>0.3922641860465117</v>
      </c>
      <c r="K15" s="2">
        <f>('FL Characterization'!K$2-'FL Characterization'!K$3)*VLOOKUP($A15,'FL Ratio'!$A$2:$B$23,2,FALSE)</f>
        <v>0.57602883720930254</v>
      </c>
      <c r="L15" s="2">
        <f>('FL Characterization'!L$2-'FL Characterization'!L$3)*VLOOKUP($A15,'FL Ratio'!$A$2:$B$23,2,FALSE)</f>
        <v>0.56251534883720944</v>
      </c>
      <c r="M15" s="2">
        <f>('FL Characterization'!M$2-'FL Characterization'!M$3)*VLOOKUP($A15,'FL Ratio'!$A$2:$B$23,2,FALSE)</f>
        <v>0.51797581395348857</v>
      </c>
      <c r="N15" s="2">
        <f>('FL Characterization'!N$2-'FL Characterization'!N$3)*VLOOKUP($A15,'FL Ratio'!$A$2:$B$23,2,FALSE)</f>
        <v>0.50538976744186059</v>
      </c>
      <c r="O15" s="2">
        <f>('FL Characterization'!O$2-'FL Characterization'!O$3)*VLOOKUP($A15,'FL Ratio'!$A$2:$B$23,2,FALSE)</f>
        <v>0.50746697674418628</v>
      </c>
      <c r="P15" s="2">
        <f>('FL Characterization'!P$2-'FL Characterization'!P$3)*VLOOKUP($A15,'FL Ratio'!$A$2:$B$23,2,FALSE)</f>
        <v>0.48342511627906987</v>
      </c>
      <c r="Q15" s="2">
        <f>('FL Characterization'!Q$2-'FL Characterization'!Q$3)*VLOOKUP($A15,'FL Ratio'!$A$2:$B$23,2,FALSE)</f>
        <v>0.44313116279069781</v>
      </c>
      <c r="R15" s="2">
        <f>('FL Characterization'!R$2-'FL Characterization'!R$3)*VLOOKUP($A15,'FL Ratio'!$A$2:$B$23,2,FALSE)</f>
        <v>0.39825488372093037</v>
      </c>
      <c r="S15" s="2">
        <f>('FL Characterization'!S$2-'FL Characterization'!S$3)*VLOOKUP($A15,'FL Ratio'!$A$2:$B$23,2,FALSE)</f>
        <v>0.38396837209302342</v>
      </c>
      <c r="T15" s="2">
        <f>('FL Characterization'!T$2-'FL Characterization'!T$3)*VLOOKUP($A15,'FL Ratio'!$A$2:$B$23,2,FALSE)</f>
        <v>0.2413609302325582</v>
      </c>
      <c r="U15" s="2">
        <f>('FL Characterization'!U$2-'FL Characterization'!U$3)*VLOOKUP($A15,'FL Ratio'!$A$2:$B$23,2,FALSE)</f>
        <v>0.25811348837209314</v>
      </c>
      <c r="V15" s="2">
        <f>('FL Characterization'!V$2-'FL Characterization'!V$3)*VLOOKUP($A15,'FL Ratio'!$A$2:$B$23,2,FALSE)</f>
        <v>0.28220093023255821</v>
      </c>
      <c r="W15" s="2">
        <f>('FL Characterization'!W$2-'FL Characterization'!W$3)*VLOOKUP($A15,'FL Ratio'!$A$2:$B$23,2,FALSE)</f>
        <v>0.28893488372093029</v>
      </c>
      <c r="X15" s="2">
        <f>('FL Characterization'!X$2-'FL Characterization'!X$3)*VLOOKUP($A15,'FL Ratio'!$A$2:$B$23,2,FALSE)</f>
        <v>0.30133953488372101</v>
      </c>
      <c r="Y15" s="2">
        <f>('FL Characterization'!Y$2-'FL Characterization'!Y$3)*VLOOKUP($A15,'FL Ratio'!$A$2:$B$23,2,FALSE)</f>
        <v>0.33262325581395358</v>
      </c>
    </row>
    <row r="16" spans="1:25" x14ac:dyDescent="0.25">
      <c r="A16">
        <v>21</v>
      </c>
      <c r="B16" s="2">
        <f>('FL Characterization'!B$2-'FL Characterization'!B$3)*VLOOKUP($A16,'FL Ratio'!$A$2:$B$23,2,FALSE)</f>
        <v>2.9628646934460896</v>
      </c>
      <c r="C16" s="2">
        <f>('FL Characterization'!C$2-'FL Characterization'!C$3)*VLOOKUP($A16,'FL Ratio'!$A$2:$B$23,2,FALSE)</f>
        <v>3.1355708245243132</v>
      </c>
      <c r="D16" s="2">
        <f>('FL Characterization'!D$2-'FL Characterization'!D$3)*VLOOKUP($A16,'FL Ratio'!$A$2:$B$23,2,FALSE)</f>
        <v>3.3110887949260053</v>
      </c>
      <c r="E16" s="2">
        <f>('FL Characterization'!E$2-'FL Characterization'!E$3)*VLOOKUP($A16,'FL Ratio'!$A$2:$B$23,2,FALSE)</f>
        <v>3.4615961945031719</v>
      </c>
      <c r="F16" s="2">
        <f>('FL Characterization'!F$2-'FL Characterization'!F$3)*VLOOKUP($A16,'FL Ratio'!$A$2:$B$23,2,FALSE)</f>
        <v>3.5008879492600427</v>
      </c>
      <c r="G16" s="2">
        <f>('FL Characterization'!G$2-'FL Characterization'!G$3)*VLOOKUP($A16,'FL Ratio'!$A$2:$B$23,2,FALSE)</f>
        <v>3.6621247357293876</v>
      </c>
      <c r="H16" s="2">
        <f>('FL Characterization'!H$2-'FL Characterization'!H$3)*VLOOKUP($A16,'FL Ratio'!$A$2:$B$23,2,FALSE)</f>
        <v>3.6434038054968294</v>
      </c>
      <c r="I16" s="2">
        <f>('FL Characterization'!I$2-'FL Characterization'!I$3)*VLOOKUP($A16,'FL Ratio'!$A$2:$B$23,2,FALSE)</f>
        <v>3.4438668076109944</v>
      </c>
      <c r="J16" s="2">
        <f>('FL Characterization'!J$2-'FL Characterization'!J$3)*VLOOKUP($A16,'FL Ratio'!$A$2:$B$23,2,FALSE)</f>
        <v>3.1202832980972519</v>
      </c>
      <c r="K16" s="2">
        <f>('FL Characterization'!K$2-'FL Characterization'!K$3)*VLOOKUP($A16,'FL Ratio'!$A$2:$B$23,2,FALSE)</f>
        <v>4.5820475687103608</v>
      </c>
      <c r="L16" s="2">
        <f>('FL Characterization'!L$2-'FL Characterization'!L$3)*VLOOKUP($A16,'FL Ratio'!$A$2:$B$23,2,FALSE)</f>
        <v>4.4745539112050752</v>
      </c>
      <c r="M16" s="2">
        <f>('FL Characterization'!M$2-'FL Characterization'!M$3)*VLOOKUP($A16,'FL Ratio'!$A$2:$B$23,2,FALSE)</f>
        <v>4.120262156448204</v>
      </c>
      <c r="N16" s="2">
        <f>('FL Characterization'!N$2-'FL Characterization'!N$3)*VLOOKUP($A16,'FL Ratio'!$A$2:$B$23,2,FALSE)</f>
        <v>4.0201458773784369</v>
      </c>
      <c r="O16" s="2">
        <f>('FL Characterization'!O$2-'FL Characterization'!O$3)*VLOOKUP($A16,'FL Ratio'!$A$2:$B$23,2,FALSE)</f>
        <v>4.0366691331923903</v>
      </c>
      <c r="P16" s="2">
        <f>('FL Characterization'!P$2-'FL Characterization'!P$3)*VLOOKUP($A16,'FL Ratio'!$A$2:$B$23,2,FALSE)</f>
        <v>3.845427061310783</v>
      </c>
      <c r="Q16" s="2">
        <f>('FL Characterization'!Q$2-'FL Characterization'!Q$3)*VLOOKUP($A16,'FL Ratio'!$A$2:$B$23,2,FALSE)</f>
        <v>3.5249069767441865</v>
      </c>
      <c r="R16" s="2">
        <f>('FL Characterization'!R$2-'FL Characterization'!R$3)*VLOOKUP($A16,'FL Ratio'!$A$2:$B$23,2,FALSE)</f>
        <v>3.1679365750528552</v>
      </c>
      <c r="S16" s="2">
        <f>('FL Characterization'!S$2-'FL Characterization'!S$3)*VLOOKUP($A16,'FL Ratio'!$A$2:$B$23,2,FALSE)</f>
        <v>3.0542938689217771</v>
      </c>
      <c r="T16" s="2">
        <f>('FL Characterization'!T$2-'FL Characterization'!T$3)*VLOOKUP($A16,'FL Ratio'!$A$2:$B$23,2,FALSE)</f>
        <v>1.9199164904862585</v>
      </c>
      <c r="U16" s="2">
        <f>('FL Characterization'!U$2-'FL Characterization'!U$3)*VLOOKUP($A16,'FL Ratio'!$A$2:$B$23,2,FALSE)</f>
        <v>2.0531754756871043</v>
      </c>
      <c r="V16" s="2">
        <f>('FL Characterization'!V$2-'FL Characterization'!V$3)*VLOOKUP($A16,'FL Ratio'!$A$2:$B$23,2,FALSE)</f>
        <v>2.2447801268498946</v>
      </c>
      <c r="W16" s="2">
        <f>('FL Characterization'!W$2-'FL Characterization'!W$3)*VLOOKUP($A16,'FL Ratio'!$A$2:$B$23,2,FALSE)</f>
        <v>2.2983456659619454</v>
      </c>
      <c r="X16" s="2">
        <f>('FL Characterization'!X$2-'FL Characterization'!X$3)*VLOOKUP($A16,'FL Ratio'!$A$2:$B$23,2,FALSE)</f>
        <v>2.3970190274841441</v>
      </c>
      <c r="Y16" s="2">
        <f>('FL Characterization'!Y$2-'FL Characterization'!Y$3)*VLOOKUP($A16,'FL Ratio'!$A$2:$B$23,2,FALSE)</f>
        <v>2.6458668076109944</v>
      </c>
    </row>
    <row r="17" spans="1:25" x14ac:dyDescent="0.25">
      <c r="A17">
        <v>23</v>
      </c>
      <c r="B17" s="2">
        <f>('FL Characterization'!B$2-'FL Characterization'!B$3)*VLOOKUP($A17,'FL Ratio'!$A$2:$B$23,2,FALSE)</f>
        <v>0.54178097251585644</v>
      </c>
      <c r="C17" s="2">
        <f>('FL Characterization'!C$2-'FL Characterization'!C$3)*VLOOKUP($A17,'FL Ratio'!$A$2:$B$23,2,FALSE)</f>
        <v>0.5733615221987316</v>
      </c>
      <c r="D17" s="2">
        <f>('FL Characterization'!D$2-'FL Characterization'!D$3)*VLOOKUP($A17,'FL Ratio'!$A$2:$B$23,2,FALSE)</f>
        <v>0.60545623678646954</v>
      </c>
      <c r="E17" s="2">
        <f>('FL Characterization'!E$2-'FL Characterization'!E$3)*VLOOKUP($A17,'FL Ratio'!$A$2:$B$23,2,FALSE)</f>
        <v>0.63297758985200858</v>
      </c>
      <c r="F17" s="2">
        <f>('FL Characterization'!F$2-'FL Characterization'!F$3)*VLOOKUP($A17,'FL Ratio'!$A$2:$B$23,2,FALSE)</f>
        <v>0.64016236786469349</v>
      </c>
      <c r="G17" s="2">
        <f>('FL Characterization'!G$2-'FL Characterization'!G$3)*VLOOKUP($A17,'FL Ratio'!$A$2:$B$23,2,FALSE)</f>
        <v>0.66964566596194519</v>
      </c>
      <c r="H17" s="2">
        <f>('FL Characterization'!H$2-'FL Characterization'!H$3)*VLOOKUP($A17,'FL Ratio'!$A$2:$B$23,2,FALSE)</f>
        <v>0.66622241014799166</v>
      </c>
      <c r="I17" s="2">
        <f>('FL Characterization'!I$2-'FL Characterization'!I$3)*VLOOKUP($A17,'FL Ratio'!$A$2:$B$23,2,FALSE)</f>
        <v>0.62973564482029609</v>
      </c>
      <c r="J17" s="2">
        <f>('FL Characterization'!J$2-'FL Characterization'!J$3)*VLOOKUP($A17,'FL Ratio'!$A$2:$B$23,2,FALSE)</f>
        <v>0.5705660887949261</v>
      </c>
      <c r="K17" s="2">
        <f>('FL Characterization'!K$2-'FL Characterization'!K$3)*VLOOKUP($A17,'FL Ratio'!$A$2:$B$23,2,FALSE)</f>
        <v>0.83786012684989453</v>
      </c>
      <c r="L17" s="2">
        <f>('FL Characterization'!L$2-'FL Characterization'!L$3)*VLOOKUP($A17,'FL Ratio'!$A$2:$B$23,2,FALSE)</f>
        <v>0.81820414376321371</v>
      </c>
      <c r="M17" s="2">
        <f>('FL Characterization'!M$2-'FL Characterization'!M$3)*VLOOKUP($A17,'FL Ratio'!$A$2:$B$23,2,FALSE)</f>
        <v>0.75341936575052881</v>
      </c>
      <c r="N17" s="2">
        <f>('FL Characterization'!N$2-'FL Characterization'!N$3)*VLOOKUP($A17,'FL Ratio'!$A$2:$B$23,2,FALSE)</f>
        <v>0.73511238900634268</v>
      </c>
      <c r="O17" s="2">
        <f>('FL Characterization'!O$2-'FL Characterization'!O$3)*VLOOKUP($A17,'FL Ratio'!$A$2:$B$23,2,FALSE)</f>
        <v>0.73813378435517996</v>
      </c>
      <c r="P17" s="2">
        <f>('FL Characterization'!P$2-'FL Characterization'!P$3)*VLOOKUP($A17,'FL Ratio'!$A$2:$B$23,2,FALSE)</f>
        <v>0.70316380549682889</v>
      </c>
      <c r="Q17" s="2">
        <f>('FL Characterization'!Q$2-'FL Characterization'!Q$3)*VLOOKUP($A17,'FL Ratio'!$A$2:$B$23,2,FALSE)</f>
        <v>0.64455441860465135</v>
      </c>
      <c r="R17" s="2">
        <f>('FL Characterization'!R$2-'FL Characterization'!R$3)*VLOOKUP($A17,'FL Ratio'!$A$2:$B$23,2,FALSE)</f>
        <v>0.57927983086680779</v>
      </c>
      <c r="S17" s="2">
        <f>('FL Characterization'!S$2-'FL Characterization'!S$3)*VLOOKUP($A17,'FL Ratio'!$A$2:$B$23,2,FALSE)</f>
        <v>0.558499450317125</v>
      </c>
      <c r="T17" s="2">
        <f>('FL Characterization'!T$2-'FL Characterization'!T$3)*VLOOKUP($A17,'FL Ratio'!$A$2:$B$23,2,FALSE)</f>
        <v>0.35107044397463011</v>
      </c>
      <c r="U17" s="2">
        <f>('FL Characterization'!U$2-'FL Characterization'!U$3)*VLOOKUP($A17,'FL Ratio'!$A$2:$B$23,2,FALSE)</f>
        <v>0.37543780126849907</v>
      </c>
      <c r="V17" s="2">
        <f>('FL Characterization'!V$2-'FL Characterization'!V$3)*VLOOKUP($A17,'FL Ratio'!$A$2:$B$23,2,FALSE)</f>
        <v>0.41047408033826643</v>
      </c>
      <c r="W17" s="2">
        <f>('FL Characterization'!W$2-'FL Characterization'!W$3)*VLOOKUP($A17,'FL Ratio'!$A$2:$B$23,2,FALSE)</f>
        <v>0.42026892177589859</v>
      </c>
      <c r="X17" s="2">
        <f>('FL Characterization'!X$2-'FL Characterization'!X$3)*VLOOKUP($A17,'FL Ratio'!$A$2:$B$23,2,FALSE)</f>
        <v>0.43831205073995783</v>
      </c>
      <c r="Y17" s="2">
        <f>('FL Characterization'!Y$2-'FL Characterization'!Y$3)*VLOOKUP($A17,'FL Ratio'!$A$2:$B$23,2,FALSE)</f>
        <v>0.4838156448202961</v>
      </c>
    </row>
    <row r="18" spans="1:25" x14ac:dyDescent="0.25">
      <c r="A18">
        <v>24</v>
      </c>
      <c r="B18" s="2">
        <f>('FL Characterization'!B$2-'FL Characterization'!B$3)*VLOOKUP($A18,'FL Ratio'!$A$2:$B$23,2,FALSE)</f>
        <v>1.4729670190274844</v>
      </c>
      <c r="C18" s="2">
        <f>('FL Characterization'!C$2-'FL Characterization'!C$3)*VLOOKUP($A18,'FL Ratio'!$A$2:$B$23,2,FALSE)</f>
        <v>1.5588266384778013</v>
      </c>
      <c r="D18" s="2">
        <f>('FL Characterization'!D$2-'FL Characterization'!D$3)*VLOOKUP($A18,'FL Ratio'!$A$2:$B$23,2,FALSE)</f>
        <v>1.6460841437632139</v>
      </c>
      <c r="E18" s="2">
        <f>('FL Characterization'!E$2-'FL Characterization'!E$3)*VLOOKUP($A18,'FL Ratio'!$A$2:$B$23,2,FALSE)</f>
        <v>1.7209078224101482</v>
      </c>
      <c r="F18" s="2">
        <f>('FL Characterization'!F$2-'FL Characterization'!F$3)*VLOOKUP($A18,'FL Ratio'!$A$2:$B$23,2,FALSE)</f>
        <v>1.7404414376321353</v>
      </c>
      <c r="G18" s="2">
        <f>('FL Characterization'!G$2-'FL Characterization'!G$3)*VLOOKUP($A18,'FL Ratio'!$A$2:$B$23,2,FALSE)</f>
        <v>1.8205991543340383</v>
      </c>
      <c r="H18" s="2">
        <f>('FL Characterization'!H$2-'FL Characterization'!H$3)*VLOOKUP($A18,'FL Ratio'!$A$2:$B$23,2,FALSE)</f>
        <v>1.8112921775898523</v>
      </c>
      <c r="I18" s="2">
        <f>('FL Characterization'!I$2-'FL Characterization'!I$3)*VLOOKUP($A18,'FL Ratio'!$A$2:$B$23,2,FALSE)</f>
        <v>1.71209378435518</v>
      </c>
      <c r="J18" s="2">
        <f>('FL Characterization'!J$2-'FL Characterization'!J$3)*VLOOKUP($A18,'FL Ratio'!$A$2:$B$23,2,FALSE)</f>
        <v>1.5512265539112051</v>
      </c>
      <c r="K18" s="2">
        <f>('FL Characterization'!K$2-'FL Characterization'!K$3)*VLOOKUP($A18,'FL Ratio'!$A$2:$B$23,2,FALSE)</f>
        <v>2.2779322198731506</v>
      </c>
      <c r="L18" s="2">
        <f>('FL Characterization'!L$2-'FL Characterization'!L$3)*VLOOKUP($A18,'FL Ratio'!$A$2:$B$23,2,FALSE)</f>
        <v>2.224492515856237</v>
      </c>
      <c r="M18" s="2">
        <f>('FL Characterization'!M$2-'FL Characterization'!M$3)*VLOOKUP($A18,'FL Ratio'!$A$2:$B$23,2,FALSE)</f>
        <v>2.0483589006342497</v>
      </c>
      <c r="N18" s="2">
        <f>('FL Characterization'!N$2-'FL Characterization'!N$3)*VLOOKUP($A18,'FL Ratio'!$A$2:$B$23,2,FALSE)</f>
        <v>1.9985868076109941</v>
      </c>
      <c r="O18" s="2">
        <f>('FL Characterization'!O$2-'FL Characterization'!O$3)*VLOOKUP($A18,'FL Ratio'!$A$2:$B$23,2,FALSE)</f>
        <v>2.0068012262156452</v>
      </c>
      <c r="P18" s="2">
        <f>('FL Characterization'!P$2-'FL Characterization'!P$3)*VLOOKUP($A18,'FL Ratio'!$A$2:$B$23,2,FALSE)</f>
        <v>1.9117265961945034</v>
      </c>
      <c r="Q18" s="2">
        <f>('FL Characterization'!Q$2-'FL Characterization'!Q$3)*VLOOKUP($A18,'FL Ratio'!$A$2:$B$23,2,FALSE)</f>
        <v>1.7523823255813955</v>
      </c>
      <c r="R18" s="2">
        <f>('FL Characterization'!R$2-'FL Characterization'!R$3)*VLOOKUP($A18,'FL Ratio'!$A$2:$B$23,2,FALSE)</f>
        <v>1.5749170401691335</v>
      </c>
      <c r="S18" s="2">
        <f>('FL Characterization'!S$2-'FL Characterization'!S$3)*VLOOKUP($A18,'FL Ratio'!$A$2:$B$23,2,FALSE)</f>
        <v>1.5184203805496834</v>
      </c>
      <c r="T18" s="2">
        <f>('FL Characterization'!T$2-'FL Characterization'!T$3)*VLOOKUP($A18,'FL Ratio'!$A$2:$B$23,2,FALSE)</f>
        <v>0.95447276955602556</v>
      </c>
      <c r="U18" s="2">
        <f>('FL Characterization'!U$2-'FL Characterization'!U$3)*VLOOKUP($A18,'FL Ratio'!$A$2:$B$23,2,FALSE)</f>
        <v>1.0207215221987318</v>
      </c>
      <c r="V18" s="2">
        <f>('FL Characterization'!V$2-'FL Characterization'!V$3)*VLOOKUP($A18,'FL Ratio'!$A$2:$B$23,2,FALSE)</f>
        <v>1.1159764059196617</v>
      </c>
      <c r="W18" s="2">
        <f>('FL Characterization'!W$2-'FL Characterization'!W$3)*VLOOKUP($A18,'FL Ratio'!$A$2:$B$23,2,FALSE)</f>
        <v>1.1426061310782243</v>
      </c>
      <c r="X18" s="2">
        <f>('FL Characterization'!X$2-'FL Characterization'!X$3)*VLOOKUP($A18,'FL Ratio'!$A$2:$B$23,2,FALSE)</f>
        <v>1.1916608879492601</v>
      </c>
      <c r="Y18" s="2">
        <f>('FL Characterization'!Y$2-'FL Characterization'!Y$3)*VLOOKUP($A18,'FL Ratio'!$A$2:$B$23,2,FALSE)</f>
        <v>1.3153737843551798</v>
      </c>
    </row>
    <row r="19" spans="1:25" x14ac:dyDescent="0.25">
      <c r="A19">
        <v>26</v>
      </c>
      <c r="B19" s="2">
        <f>('FL Characterization'!B$2-'FL Characterization'!B$3)*VLOOKUP($A19,'FL Ratio'!$A$2:$B$23,2,FALSE)</f>
        <v>0.5925729386892179</v>
      </c>
      <c r="C19" s="2">
        <f>('FL Characterization'!C$2-'FL Characterization'!C$3)*VLOOKUP($A19,'FL Ratio'!$A$2:$B$23,2,FALSE)</f>
        <v>0.62711416490486271</v>
      </c>
      <c r="D19" s="2">
        <f>('FL Characterization'!D$2-'FL Characterization'!D$3)*VLOOKUP($A19,'FL Ratio'!$A$2:$B$23,2,FALSE)</f>
        <v>0.66221775898520108</v>
      </c>
      <c r="E19" s="2">
        <f>('FL Characterization'!E$2-'FL Characterization'!E$3)*VLOOKUP($A19,'FL Ratio'!$A$2:$B$23,2,FALSE)</f>
        <v>0.6923192389006344</v>
      </c>
      <c r="F19" s="2">
        <f>('FL Characterization'!F$2-'FL Characterization'!F$3)*VLOOKUP($A19,'FL Ratio'!$A$2:$B$23,2,FALSE)</f>
        <v>0.70017758985200851</v>
      </c>
      <c r="G19" s="2">
        <f>('FL Characterization'!G$2-'FL Characterization'!G$3)*VLOOKUP($A19,'FL Ratio'!$A$2:$B$23,2,FALSE)</f>
        <v>0.73242494714587747</v>
      </c>
      <c r="H19" s="2">
        <f>('FL Characterization'!H$2-'FL Characterization'!H$3)*VLOOKUP($A19,'FL Ratio'!$A$2:$B$23,2,FALSE)</f>
        <v>0.72868076109936597</v>
      </c>
      <c r="I19" s="2">
        <f>('FL Characterization'!I$2-'FL Characterization'!I$3)*VLOOKUP($A19,'FL Ratio'!$A$2:$B$23,2,FALSE)</f>
        <v>0.68877336152219892</v>
      </c>
      <c r="J19" s="2">
        <f>('FL Characterization'!J$2-'FL Characterization'!J$3)*VLOOKUP($A19,'FL Ratio'!$A$2:$B$23,2,FALSE)</f>
        <v>0.62405665961945045</v>
      </c>
      <c r="K19" s="2">
        <f>('FL Characterization'!K$2-'FL Characterization'!K$3)*VLOOKUP($A19,'FL Ratio'!$A$2:$B$23,2,FALSE)</f>
        <v>0.91640951374207213</v>
      </c>
      <c r="L19" s="2">
        <f>('FL Characterization'!L$2-'FL Characterization'!L$3)*VLOOKUP($A19,'FL Ratio'!$A$2:$B$23,2,FALSE)</f>
        <v>0.89491078224101506</v>
      </c>
      <c r="M19" s="2">
        <f>('FL Characterization'!M$2-'FL Characterization'!M$3)*VLOOKUP($A19,'FL Ratio'!$A$2:$B$23,2,FALSE)</f>
        <v>0.8240524312896409</v>
      </c>
      <c r="N19" s="2">
        <f>('FL Characterization'!N$2-'FL Characterization'!N$3)*VLOOKUP($A19,'FL Ratio'!$A$2:$B$23,2,FALSE)</f>
        <v>0.80402917547568731</v>
      </c>
      <c r="O19" s="2">
        <f>('FL Characterization'!O$2-'FL Characterization'!O$3)*VLOOKUP($A19,'FL Ratio'!$A$2:$B$23,2,FALSE)</f>
        <v>0.80733382663847808</v>
      </c>
      <c r="P19" s="2">
        <f>('FL Characterization'!P$2-'FL Characterization'!P$3)*VLOOKUP($A19,'FL Ratio'!$A$2:$B$23,2,FALSE)</f>
        <v>0.76908541226215665</v>
      </c>
      <c r="Q19" s="2">
        <f>('FL Characterization'!Q$2-'FL Characterization'!Q$3)*VLOOKUP($A19,'FL Ratio'!$A$2:$B$23,2,FALSE)</f>
        <v>0.70498139534883741</v>
      </c>
      <c r="R19" s="2">
        <f>('FL Characterization'!R$2-'FL Characterization'!R$3)*VLOOKUP($A19,'FL Ratio'!$A$2:$B$23,2,FALSE)</f>
        <v>0.63358731501057108</v>
      </c>
      <c r="S19" s="2">
        <f>('FL Characterization'!S$2-'FL Characterization'!S$3)*VLOOKUP($A19,'FL Ratio'!$A$2:$B$23,2,FALSE)</f>
        <v>0.61085877378435538</v>
      </c>
      <c r="T19" s="2">
        <f>('FL Characterization'!T$2-'FL Characterization'!T$3)*VLOOKUP($A19,'FL Ratio'!$A$2:$B$23,2,FALSE)</f>
        <v>0.38398329809725168</v>
      </c>
      <c r="U19" s="2">
        <f>('FL Characterization'!U$2-'FL Characterization'!U$3)*VLOOKUP($A19,'FL Ratio'!$A$2:$B$23,2,FALSE)</f>
        <v>0.41063509513742086</v>
      </c>
      <c r="V19" s="2">
        <f>('FL Characterization'!V$2-'FL Characterization'!V$3)*VLOOKUP($A19,'FL Ratio'!$A$2:$B$23,2,FALSE)</f>
        <v>0.44895602536997897</v>
      </c>
      <c r="W19" s="2">
        <f>('FL Characterization'!W$2-'FL Characterization'!W$3)*VLOOKUP($A19,'FL Ratio'!$A$2:$B$23,2,FALSE)</f>
        <v>0.45966913319238911</v>
      </c>
      <c r="X19" s="2">
        <f>('FL Characterization'!X$2-'FL Characterization'!X$3)*VLOOKUP($A19,'FL Ratio'!$A$2:$B$23,2,FALSE)</f>
        <v>0.47940380549682887</v>
      </c>
      <c r="Y19" s="2">
        <f>('FL Characterization'!Y$2-'FL Characterization'!Y$3)*VLOOKUP($A19,'FL Ratio'!$A$2:$B$23,2,FALSE)</f>
        <v>0.52917336152219885</v>
      </c>
    </row>
    <row r="20" spans="1:25" x14ac:dyDescent="0.25">
      <c r="A20">
        <v>29</v>
      </c>
      <c r="B20" s="2">
        <f>('FL Characterization'!B$2-'FL Characterization'!B$3)*VLOOKUP($A20,'FL Ratio'!$A$2:$B$23,2,FALSE)</f>
        <v>0.40633572938689222</v>
      </c>
      <c r="C20" s="2">
        <f>('FL Characterization'!C$2-'FL Characterization'!C$3)*VLOOKUP($A20,'FL Ratio'!$A$2:$B$23,2,FALSE)</f>
        <v>0.43002114164904864</v>
      </c>
      <c r="D20" s="2">
        <f>('FL Characterization'!D$2-'FL Characterization'!D$3)*VLOOKUP($A20,'FL Ratio'!$A$2:$B$23,2,FALSE)</f>
        <v>0.4540921775898521</v>
      </c>
      <c r="E20" s="2">
        <f>('FL Characterization'!E$2-'FL Characterization'!E$3)*VLOOKUP($A20,'FL Ratio'!$A$2:$B$23,2,FALSE)</f>
        <v>0.47473319238900635</v>
      </c>
      <c r="F20" s="2">
        <f>('FL Characterization'!F$2-'FL Characterization'!F$3)*VLOOKUP($A20,'FL Ratio'!$A$2:$B$23,2,FALSE)</f>
        <v>0.48012177589852006</v>
      </c>
      <c r="G20" s="2">
        <f>('FL Characterization'!G$2-'FL Characterization'!G$3)*VLOOKUP($A20,'FL Ratio'!$A$2:$B$23,2,FALSE)</f>
        <v>0.50223424947145878</v>
      </c>
      <c r="H20" s="2">
        <f>('FL Characterization'!H$2-'FL Characterization'!H$3)*VLOOKUP($A20,'FL Ratio'!$A$2:$B$23,2,FALSE)</f>
        <v>0.49966680761099369</v>
      </c>
      <c r="I20" s="2">
        <f>('FL Characterization'!I$2-'FL Characterization'!I$3)*VLOOKUP($A20,'FL Ratio'!$A$2:$B$23,2,FALSE)</f>
        <v>0.47230173361522204</v>
      </c>
      <c r="J20" s="2">
        <f>('FL Characterization'!J$2-'FL Characterization'!J$3)*VLOOKUP($A20,'FL Ratio'!$A$2:$B$23,2,FALSE)</f>
        <v>0.42792456659619449</v>
      </c>
      <c r="K20" s="2">
        <f>('FL Characterization'!K$2-'FL Characterization'!K$3)*VLOOKUP($A20,'FL Ratio'!$A$2:$B$23,2,FALSE)</f>
        <v>0.62839509513742076</v>
      </c>
      <c r="L20" s="2">
        <f>('FL Characterization'!L$2-'FL Characterization'!L$3)*VLOOKUP($A20,'FL Ratio'!$A$2:$B$23,2,FALSE)</f>
        <v>0.61365310782241023</v>
      </c>
      <c r="M20" s="2">
        <f>('FL Characterization'!M$2-'FL Characterization'!M$3)*VLOOKUP($A20,'FL Ratio'!$A$2:$B$23,2,FALSE)</f>
        <v>0.56506452431289644</v>
      </c>
      <c r="N20" s="2">
        <f>('FL Characterization'!N$2-'FL Characterization'!N$3)*VLOOKUP($A20,'FL Ratio'!$A$2:$B$23,2,FALSE)</f>
        <v>0.55133429175475701</v>
      </c>
      <c r="O20" s="2">
        <f>('FL Characterization'!O$2-'FL Characterization'!O$3)*VLOOKUP($A20,'FL Ratio'!$A$2:$B$23,2,FALSE)</f>
        <v>0.55360033826638488</v>
      </c>
      <c r="P20" s="2">
        <f>('FL Characterization'!P$2-'FL Characterization'!P$3)*VLOOKUP($A20,'FL Ratio'!$A$2:$B$23,2,FALSE)</f>
        <v>0.52737285412262158</v>
      </c>
      <c r="Q20" s="2">
        <f>('FL Characterization'!Q$2-'FL Characterization'!Q$3)*VLOOKUP($A20,'FL Ratio'!$A$2:$B$23,2,FALSE)</f>
        <v>0.48341581395348843</v>
      </c>
      <c r="R20" s="2">
        <f>('FL Characterization'!R$2-'FL Characterization'!R$3)*VLOOKUP($A20,'FL Ratio'!$A$2:$B$23,2,FALSE)</f>
        <v>0.43445987315010581</v>
      </c>
      <c r="S20" s="2">
        <f>('FL Characterization'!S$2-'FL Characterization'!S$3)*VLOOKUP($A20,'FL Ratio'!$A$2:$B$23,2,FALSE)</f>
        <v>0.41887458773784364</v>
      </c>
      <c r="T20" s="2">
        <f>('FL Characterization'!T$2-'FL Characterization'!T$3)*VLOOKUP($A20,'FL Ratio'!$A$2:$B$23,2,FALSE)</f>
        <v>0.26330283298097257</v>
      </c>
      <c r="U20" s="2">
        <f>('FL Characterization'!U$2-'FL Characterization'!U$3)*VLOOKUP($A20,'FL Ratio'!$A$2:$B$23,2,FALSE)</f>
        <v>0.28157835095137429</v>
      </c>
      <c r="V20" s="2">
        <f>('FL Characterization'!V$2-'FL Characterization'!V$3)*VLOOKUP($A20,'FL Ratio'!$A$2:$B$23,2,FALSE)</f>
        <v>0.30785556025369981</v>
      </c>
      <c r="W20" s="2">
        <f>('FL Characterization'!W$2-'FL Characterization'!W$3)*VLOOKUP($A20,'FL Ratio'!$A$2:$B$23,2,FALSE)</f>
        <v>0.31520169133192388</v>
      </c>
      <c r="X20" s="2">
        <f>('FL Characterization'!X$2-'FL Characterization'!X$3)*VLOOKUP($A20,'FL Ratio'!$A$2:$B$23,2,FALSE)</f>
        <v>0.32873403805496831</v>
      </c>
      <c r="Y20" s="2">
        <f>('FL Characterization'!Y$2-'FL Characterization'!Y$3)*VLOOKUP($A20,'FL Ratio'!$A$2:$B$23,2,FALSE)</f>
        <v>0.362861733615222</v>
      </c>
    </row>
    <row r="21" spans="1:25" x14ac:dyDescent="0.25">
      <c r="A21">
        <v>30</v>
      </c>
      <c r="B21" s="2">
        <f>('FL Characterization'!B$2-'FL Characterization'!B$3)*VLOOKUP($A21,'FL Ratio'!$A$2:$B$23,2,FALSE)</f>
        <v>1.7946494714587742</v>
      </c>
      <c r="C21" s="2">
        <f>('FL Characterization'!C$2-'FL Characterization'!C$3)*VLOOKUP($A21,'FL Ratio'!$A$2:$B$23,2,FALSE)</f>
        <v>1.8992600422832984</v>
      </c>
      <c r="D21" s="2">
        <f>('FL Characterization'!D$2-'FL Characterization'!D$3)*VLOOKUP($A21,'FL Ratio'!$A$2:$B$23,2,FALSE)</f>
        <v>2.0055737843551804</v>
      </c>
      <c r="E21" s="2">
        <f>('FL Characterization'!E$2-'FL Characterization'!E$3)*VLOOKUP($A21,'FL Ratio'!$A$2:$B$23,2,FALSE)</f>
        <v>2.0967382663847784</v>
      </c>
      <c r="F21" s="2">
        <f>('FL Characterization'!F$2-'FL Characterization'!F$3)*VLOOKUP($A21,'FL Ratio'!$A$2:$B$23,2,FALSE)</f>
        <v>2.120537843551797</v>
      </c>
      <c r="G21" s="2">
        <f>('FL Characterization'!G$2-'FL Characterization'!G$3)*VLOOKUP($A21,'FL Ratio'!$A$2:$B$23,2,FALSE)</f>
        <v>2.2182012684989432</v>
      </c>
      <c r="H21" s="2">
        <f>('FL Characterization'!H$2-'FL Characterization'!H$3)*VLOOKUP($A21,'FL Ratio'!$A$2:$B$23,2,FALSE)</f>
        <v>2.2068617336152223</v>
      </c>
      <c r="I21" s="2">
        <f>('FL Characterization'!I$2-'FL Characterization'!I$3)*VLOOKUP($A21,'FL Ratio'!$A$2:$B$23,2,FALSE)</f>
        <v>2.0859993234672309</v>
      </c>
      <c r="J21" s="2">
        <f>('FL Characterization'!J$2-'FL Characterization'!J$3)*VLOOKUP($A21,'FL Ratio'!$A$2:$B$23,2,FALSE)</f>
        <v>1.8900001691331925</v>
      </c>
      <c r="K21" s="2">
        <f>('FL Characterization'!K$2-'FL Characterization'!K$3)*VLOOKUP($A21,'FL Ratio'!$A$2:$B$23,2,FALSE)</f>
        <v>2.7754116701902753</v>
      </c>
      <c r="L21" s="2">
        <f>('FL Characterization'!L$2-'FL Characterization'!L$3)*VLOOKUP($A21,'FL Ratio'!$A$2:$B$23,2,FALSE)</f>
        <v>2.7103012262156452</v>
      </c>
      <c r="M21" s="2">
        <f>('FL Characterization'!M$2-'FL Characterization'!M$3)*VLOOKUP($A21,'FL Ratio'!$A$2:$B$23,2,FALSE)</f>
        <v>2.4957016490486263</v>
      </c>
      <c r="N21" s="2">
        <f>('FL Characterization'!N$2-'FL Characterization'!N$3)*VLOOKUP($A21,'FL Ratio'!$A$2:$B$23,2,FALSE)</f>
        <v>2.4350597885835099</v>
      </c>
      <c r="O21" s="2">
        <f>('FL Characterization'!O$2-'FL Characterization'!O$3)*VLOOKUP($A21,'FL Ratio'!$A$2:$B$23,2,FALSE)</f>
        <v>2.4450681606765334</v>
      </c>
      <c r="P21" s="2">
        <f>('FL Characterization'!P$2-'FL Characterization'!P$3)*VLOOKUP($A21,'FL Ratio'!$A$2:$B$23,2,FALSE)</f>
        <v>2.3292301057082456</v>
      </c>
      <c r="Q21" s="2">
        <f>('FL Characterization'!Q$2-'FL Characterization'!Q$3)*VLOOKUP($A21,'FL Ratio'!$A$2:$B$23,2,FALSE)</f>
        <v>2.1350865116279074</v>
      </c>
      <c r="R21" s="2">
        <f>('FL Characterization'!R$2-'FL Characterization'!R$3)*VLOOKUP($A21,'FL Ratio'!$A$2:$B$23,2,FALSE)</f>
        <v>1.9188644397463008</v>
      </c>
      <c r="S21" s="2">
        <f>('FL Characterization'!S$2-'FL Characterization'!S$3)*VLOOKUP($A21,'FL Ratio'!$A$2:$B$23,2,FALSE)</f>
        <v>1.8500294291754762</v>
      </c>
      <c r="T21" s="2">
        <f>('FL Characterization'!T$2-'FL Characterization'!T$3)*VLOOKUP($A21,'FL Ratio'!$A$2:$B$23,2,FALSE)</f>
        <v>1.1629208456659621</v>
      </c>
      <c r="U21" s="2">
        <f>('FL Characterization'!U$2-'FL Characterization'!U$3)*VLOOKUP($A21,'FL Ratio'!$A$2:$B$23,2,FALSE)</f>
        <v>1.243637716701903</v>
      </c>
      <c r="V21" s="2">
        <f>('FL Characterization'!V$2-'FL Characterization'!V$3)*VLOOKUP($A21,'FL Ratio'!$A$2:$B$23,2,FALSE)</f>
        <v>1.3596953911205076</v>
      </c>
      <c r="W21" s="2">
        <f>('FL Characterization'!W$2-'FL Characterization'!W$3)*VLOOKUP($A21,'FL Ratio'!$A$2:$B$23,2,FALSE)</f>
        <v>1.3921408033826639</v>
      </c>
      <c r="X21" s="2">
        <f>('FL Characterization'!X$2-'FL Characterization'!X$3)*VLOOKUP($A21,'FL Ratio'!$A$2:$B$23,2,FALSE)</f>
        <v>1.4519086680761102</v>
      </c>
      <c r="Y21" s="2">
        <f>('FL Characterization'!Y$2-'FL Characterization'!Y$3)*VLOOKUP($A21,'FL Ratio'!$A$2:$B$23,2,FALSE)</f>
        <v>1.6026393234672307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F3E31-EA86-4619-A30C-C96EA9C88E09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AVERAGE('[2]Cp, Winter'!B$2:B$4)</f>
        <v>37.29666666666666</v>
      </c>
      <c r="C2" s="4">
        <f>AVERAGE('[2]Cp, Winter'!C$2:C$4)</f>
        <v>34.636666666666663</v>
      </c>
      <c r="D2" s="4">
        <f>AVERAGE('[2]Cp, Winter'!D$2:D$4)</f>
        <v>31.439999999999998</v>
      </c>
      <c r="E2" s="4">
        <f>AVERAGE('[2]Cp, Winter'!E$2:E$4)</f>
        <v>28.98</v>
      </c>
      <c r="F2" s="4">
        <f>AVERAGE('[2]Cp, Winter'!F$2:F$4)</f>
        <v>27.560000000000002</v>
      </c>
      <c r="G2" s="4">
        <f>AVERAGE('[2]Cp, Winter'!G$2:G$4)</f>
        <v>28.186666666666667</v>
      </c>
      <c r="H2" s="4">
        <f>AVERAGE('[2]Cp, Winter'!H$2:H$4)</f>
        <v>32.270000000000003</v>
      </c>
      <c r="I2" s="4">
        <f>AVERAGE('[2]Cp, Winter'!I$2:I$4)</f>
        <v>33.583333333333336</v>
      </c>
      <c r="J2" s="4">
        <f>AVERAGE('[2]Cp, Winter'!J$2:J$4)</f>
        <v>35.919999999999995</v>
      </c>
      <c r="K2" s="4">
        <f>AVERAGE('[2]Cp, Winter'!K$2:K$4)</f>
        <v>38.199999999999996</v>
      </c>
      <c r="L2" s="4">
        <f>AVERAGE('[2]Cp, Winter'!L$2:L$4)</f>
        <v>38.113333333333337</v>
      </c>
      <c r="M2" s="4">
        <f>AVERAGE('[2]Cp, Winter'!M$2:M$4)</f>
        <v>36.923333333333332</v>
      </c>
      <c r="N2" s="4">
        <f>AVERAGE('[2]Cp, Winter'!N$2:N$4)</f>
        <v>37.586666666666666</v>
      </c>
      <c r="O2" s="4">
        <f>AVERAGE('[2]Cp, Winter'!O$2:O$4)</f>
        <v>36.353333333333332</v>
      </c>
      <c r="P2" s="4">
        <f>AVERAGE('[2]Cp, Winter'!P$2:P$4)</f>
        <v>35.553333333333335</v>
      </c>
      <c r="Q2" s="4">
        <f>AVERAGE('[2]Cp, Winter'!Q$2:Q$4)</f>
        <v>34.606666666666662</v>
      </c>
      <c r="R2" s="4">
        <f>AVERAGE('[2]Cp, Winter'!R$2:R$4)</f>
        <v>36.653333333333336</v>
      </c>
      <c r="S2" s="4">
        <f>AVERAGE('[2]Cp, Winter'!S$2:S$4)</f>
        <v>41.43333333333333</v>
      </c>
      <c r="T2" s="4">
        <f>AVERAGE('[2]Cp, Winter'!T$2:T$4)</f>
        <v>44.91</v>
      </c>
      <c r="U2" s="4">
        <f>AVERAGE('[2]Cp, Winter'!U$2:U$4)</f>
        <v>47.34</v>
      </c>
      <c r="V2" s="4">
        <f>AVERAGE('[2]Cp, Winter'!V$2:V$4)</f>
        <v>48.199999999999996</v>
      </c>
      <c r="W2" s="4">
        <f>AVERAGE('[2]Cp, Winter'!W$2:W$4)</f>
        <v>46.69</v>
      </c>
      <c r="X2" s="4">
        <f>AVERAGE('[2]Cp, Winter'!X$2:X$4)</f>
        <v>43.093333333333334</v>
      </c>
      <c r="Y2" s="4">
        <f>AVERAGE('[2]Cp, Winter'!Y$2:Y$4)</f>
        <v>41.589999999999996</v>
      </c>
    </row>
    <row r="3" spans="1:25" x14ac:dyDescent="0.25">
      <c r="A3">
        <v>3</v>
      </c>
      <c r="B3" s="4">
        <f>AVERAGE('[2]Cp, Winter'!B$2:B$4)</f>
        <v>37.29666666666666</v>
      </c>
      <c r="C3" s="4">
        <f>AVERAGE('[2]Cp, Winter'!C$2:C$4)</f>
        <v>34.636666666666663</v>
      </c>
      <c r="D3" s="4">
        <f>AVERAGE('[2]Cp, Winter'!D$2:D$4)</f>
        <v>31.439999999999998</v>
      </c>
      <c r="E3" s="4">
        <f>AVERAGE('[2]Cp, Winter'!E$2:E$4)</f>
        <v>28.98</v>
      </c>
      <c r="F3" s="4">
        <f>AVERAGE('[2]Cp, Winter'!F$2:F$4)</f>
        <v>27.560000000000002</v>
      </c>
      <c r="G3" s="4">
        <f>AVERAGE('[2]Cp, Winter'!G$2:G$4)</f>
        <v>28.186666666666667</v>
      </c>
      <c r="H3" s="4">
        <f>AVERAGE('[2]Cp, Winter'!H$2:H$4)</f>
        <v>32.270000000000003</v>
      </c>
      <c r="I3" s="4">
        <f>AVERAGE('[2]Cp, Winter'!I$2:I$4)</f>
        <v>33.583333333333336</v>
      </c>
      <c r="J3" s="4">
        <f>AVERAGE('[2]Cp, Winter'!J$2:J$4)</f>
        <v>35.919999999999995</v>
      </c>
      <c r="K3" s="4">
        <f>AVERAGE('[2]Cp, Winter'!K$2:K$4)</f>
        <v>38.199999999999996</v>
      </c>
      <c r="L3" s="4">
        <f>AVERAGE('[2]Cp, Winter'!L$2:L$4)</f>
        <v>38.113333333333337</v>
      </c>
      <c r="M3" s="4">
        <f>AVERAGE('[2]Cp, Winter'!M$2:M$4)</f>
        <v>36.923333333333332</v>
      </c>
      <c r="N3" s="4">
        <f>AVERAGE('[2]Cp, Winter'!N$2:N$4)</f>
        <v>37.586666666666666</v>
      </c>
      <c r="O3" s="4">
        <f>AVERAGE('[2]Cp, Winter'!O$2:O$4)</f>
        <v>36.353333333333332</v>
      </c>
      <c r="P3" s="4">
        <f>AVERAGE('[2]Cp, Winter'!P$2:P$4)</f>
        <v>35.553333333333335</v>
      </c>
      <c r="Q3" s="4">
        <f>AVERAGE('[2]Cp, Winter'!Q$2:Q$4)</f>
        <v>34.606666666666662</v>
      </c>
      <c r="R3" s="4">
        <f>AVERAGE('[2]Cp, Winter'!R$2:R$4)</f>
        <v>36.653333333333336</v>
      </c>
      <c r="S3" s="4">
        <f>AVERAGE('[2]Cp, Winter'!S$2:S$4)</f>
        <v>41.43333333333333</v>
      </c>
      <c r="T3" s="4">
        <f>AVERAGE('[2]Cp, Winter'!T$2:T$4)</f>
        <v>44.91</v>
      </c>
      <c r="U3" s="4">
        <f>AVERAGE('[2]Cp, Winter'!U$2:U$4)</f>
        <v>47.34</v>
      </c>
      <c r="V3" s="4">
        <f>AVERAGE('[2]Cp, Winter'!V$2:V$4)</f>
        <v>48.199999999999996</v>
      </c>
      <c r="W3" s="4">
        <f>AVERAGE('[2]Cp, Winter'!W$2:W$4)</f>
        <v>46.69</v>
      </c>
      <c r="X3" s="4">
        <f>AVERAGE('[2]Cp, Winter'!X$2:X$4)</f>
        <v>43.093333333333334</v>
      </c>
      <c r="Y3" s="4">
        <f>AVERAGE('[2]Cp, Winter'!Y$2:Y$4)</f>
        <v>41.589999999999996</v>
      </c>
    </row>
    <row r="4" spans="1:25" x14ac:dyDescent="0.25">
      <c r="A4">
        <v>4</v>
      </c>
      <c r="B4" s="4">
        <f>AVERAGE('[2]Cp, Winter'!B$2:B$4)</f>
        <v>37.29666666666666</v>
      </c>
      <c r="C4" s="4">
        <f>AVERAGE('[2]Cp, Winter'!C$2:C$4)</f>
        <v>34.636666666666663</v>
      </c>
      <c r="D4" s="4">
        <f>AVERAGE('[2]Cp, Winter'!D$2:D$4)</f>
        <v>31.439999999999998</v>
      </c>
      <c r="E4" s="4">
        <f>AVERAGE('[2]Cp, Winter'!E$2:E$4)</f>
        <v>28.98</v>
      </c>
      <c r="F4" s="4">
        <f>AVERAGE('[2]Cp, Winter'!F$2:F$4)</f>
        <v>27.560000000000002</v>
      </c>
      <c r="G4" s="4">
        <f>AVERAGE('[2]Cp, Winter'!G$2:G$4)</f>
        <v>28.186666666666667</v>
      </c>
      <c r="H4" s="4">
        <f>AVERAGE('[2]Cp, Winter'!H$2:H$4)</f>
        <v>32.270000000000003</v>
      </c>
      <c r="I4" s="4">
        <f>AVERAGE('[2]Cp, Winter'!I$2:I$4)</f>
        <v>33.583333333333336</v>
      </c>
      <c r="J4" s="4">
        <f>AVERAGE('[2]Cp, Winter'!J$2:J$4)</f>
        <v>35.919999999999995</v>
      </c>
      <c r="K4" s="4">
        <f>AVERAGE('[2]Cp, Winter'!K$2:K$4)</f>
        <v>38.199999999999996</v>
      </c>
      <c r="L4" s="4">
        <f>AVERAGE('[2]Cp, Winter'!L$2:L$4)</f>
        <v>38.113333333333337</v>
      </c>
      <c r="M4" s="4">
        <f>AVERAGE('[2]Cp, Winter'!M$2:M$4)</f>
        <v>36.923333333333332</v>
      </c>
      <c r="N4" s="4">
        <f>AVERAGE('[2]Cp, Winter'!N$2:N$4)</f>
        <v>37.586666666666666</v>
      </c>
      <c r="O4" s="4">
        <f>AVERAGE('[2]Cp, Winter'!O$2:O$4)</f>
        <v>36.353333333333332</v>
      </c>
      <c r="P4" s="4">
        <f>AVERAGE('[2]Cp, Winter'!P$2:P$4)</f>
        <v>35.553333333333335</v>
      </c>
      <c r="Q4" s="4">
        <f>AVERAGE('[2]Cp, Winter'!Q$2:Q$4)</f>
        <v>34.606666666666662</v>
      </c>
      <c r="R4" s="4">
        <f>AVERAGE('[2]Cp, Winter'!R$2:R$4)</f>
        <v>36.653333333333336</v>
      </c>
      <c r="S4" s="4">
        <f>AVERAGE('[2]Cp, Winter'!S$2:S$4)</f>
        <v>41.43333333333333</v>
      </c>
      <c r="T4" s="4">
        <f>AVERAGE('[2]Cp, Winter'!T$2:T$4)</f>
        <v>44.91</v>
      </c>
      <c r="U4" s="4">
        <f>AVERAGE('[2]Cp, Winter'!U$2:U$4)</f>
        <v>47.34</v>
      </c>
      <c r="V4" s="4">
        <f>AVERAGE('[2]Cp, Winter'!V$2:V$4)</f>
        <v>48.199999999999996</v>
      </c>
      <c r="W4" s="4">
        <f>AVERAGE('[2]Cp, Winter'!W$2:W$4)</f>
        <v>46.69</v>
      </c>
      <c r="X4" s="4">
        <f>AVERAGE('[2]Cp, Winter'!X$2:X$4)</f>
        <v>43.093333333333334</v>
      </c>
      <c r="Y4" s="4">
        <f>AVERAGE('[2]Cp, Winter'!Y$2:Y$4)</f>
        <v>41.589999999999996</v>
      </c>
    </row>
    <row r="5" spans="1:25" x14ac:dyDescent="0.25">
      <c r="A5">
        <v>7</v>
      </c>
      <c r="B5" s="4">
        <f>AVERAGE('[2]Cp, Winter'!B$2:B$4)</f>
        <v>37.29666666666666</v>
      </c>
      <c r="C5" s="4">
        <f>AVERAGE('[2]Cp, Winter'!C$2:C$4)</f>
        <v>34.636666666666663</v>
      </c>
      <c r="D5" s="4">
        <f>AVERAGE('[2]Cp, Winter'!D$2:D$4)</f>
        <v>31.439999999999998</v>
      </c>
      <c r="E5" s="4">
        <f>AVERAGE('[2]Cp, Winter'!E$2:E$4)</f>
        <v>28.98</v>
      </c>
      <c r="F5" s="4">
        <f>AVERAGE('[2]Cp, Winter'!F$2:F$4)</f>
        <v>27.560000000000002</v>
      </c>
      <c r="G5" s="4">
        <f>AVERAGE('[2]Cp, Winter'!G$2:G$4)</f>
        <v>28.186666666666667</v>
      </c>
      <c r="H5" s="4">
        <f>AVERAGE('[2]Cp, Winter'!H$2:H$4)</f>
        <v>32.270000000000003</v>
      </c>
      <c r="I5" s="4">
        <f>AVERAGE('[2]Cp, Winter'!I$2:I$4)</f>
        <v>33.583333333333336</v>
      </c>
      <c r="J5" s="4">
        <f>AVERAGE('[2]Cp, Winter'!J$2:J$4)</f>
        <v>35.919999999999995</v>
      </c>
      <c r="K5" s="4">
        <f>AVERAGE('[2]Cp, Winter'!K$2:K$4)</f>
        <v>38.199999999999996</v>
      </c>
      <c r="L5" s="4">
        <f>AVERAGE('[2]Cp, Winter'!L$2:L$4)</f>
        <v>38.113333333333337</v>
      </c>
      <c r="M5" s="4">
        <f>AVERAGE('[2]Cp, Winter'!M$2:M$4)</f>
        <v>36.923333333333332</v>
      </c>
      <c r="N5" s="4">
        <f>AVERAGE('[2]Cp, Winter'!N$2:N$4)</f>
        <v>37.586666666666666</v>
      </c>
      <c r="O5" s="4">
        <f>AVERAGE('[2]Cp, Winter'!O$2:O$4)</f>
        <v>36.353333333333332</v>
      </c>
      <c r="P5" s="4">
        <f>AVERAGE('[2]Cp, Winter'!P$2:P$4)</f>
        <v>35.553333333333335</v>
      </c>
      <c r="Q5" s="4">
        <f>AVERAGE('[2]Cp, Winter'!Q$2:Q$4)</f>
        <v>34.606666666666662</v>
      </c>
      <c r="R5" s="4">
        <f>AVERAGE('[2]Cp, Winter'!R$2:R$4)</f>
        <v>36.653333333333336</v>
      </c>
      <c r="S5" s="4">
        <f>AVERAGE('[2]Cp, Winter'!S$2:S$4)</f>
        <v>41.43333333333333</v>
      </c>
      <c r="T5" s="4">
        <f>AVERAGE('[2]Cp, Winter'!T$2:T$4)</f>
        <v>44.91</v>
      </c>
      <c r="U5" s="4">
        <f>AVERAGE('[2]Cp, Winter'!U$2:U$4)</f>
        <v>47.34</v>
      </c>
      <c r="V5" s="4">
        <f>AVERAGE('[2]Cp, Winter'!V$2:V$4)</f>
        <v>48.199999999999996</v>
      </c>
      <c r="W5" s="4">
        <f>AVERAGE('[2]Cp, Winter'!W$2:W$4)</f>
        <v>46.69</v>
      </c>
      <c r="X5" s="4">
        <f>AVERAGE('[2]Cp, Winter'!X$2:X$4)</f>
        <v>43.093333333333334</v>
      </c>
      <c r="Y5" s="4">
        <f>AVERAGE('[2]Cp, Winter'!Y$2:Y$4)</f>
        <v>41.589999999999996</v>
      </c>
    </row>
    <row r="6" spans="1:25" x14ac:dyDescent="0.25">
      <c r="A6">
        <v>8</v>
      </c>
      <c r="B6" s="4">
        <f>AVERAGE('[2]Cp, Winter'!B$2:B$4)</f>
        <v>37.29666666666666</v>
      </c>
      <c r="C6" s="4">
        <f>AVERAGE('[2]Cp, Winter'!C$2:C$4)</f>
        <v>34.636666666666663</v>
      </c>
      <c r="D6" s="4">
        <f>AVERAGE('[2]Cp, Winter'!D$2:D$4)</f>
        <v>31.439999999999998</v>
      </c>
      <c r="E6" s="4">
        <f>AVERAGE('[2]Cp, Winter'!E$2:E$4)</f>
        <v>28.98</v>
      </c>
      <c r="F6" s="4">
        <f>AVERAGE('[2]Cp, Winter'!F$2:F$4)</f>
        <v>27.560000000000002</v>
      </c>
      <c r="G6" s="4">
        <f>AVERAGE('[2]Cp, Winter'!G$2:G$4)</f>
        <v>28.186666666666667</v>
      </c>
      <c r="H6" s="4">
        <f>AVERAGE('[2]Cp, Winter'!H$2:H$4)</f>
        <v>32.270000000000003</v>
      </c>
      <c r="I6" s="4">
        <f>AVERAGE('[2]Cp, Winter'!I$2:I$4)</f>
        <v>33.583333333333336</v>
      </c>
      <c r="J6" s="4">
        <f>AVERAGE('[2]Cp, Winter'!J$2:J$4)</f>
        <v>35.919999999999995</v>
      </c>
      <c r="K6" s="4">
        <f>AVERAGE('[2]Cp, Winter'!K$2:K$4)</f>
        <v>38.199999999999996</v>
      </c>
      <c r="L6" s="4">
        <f>AVERAGE('[2]Cp, Winter'!L$2:L$4)</f>
        <v>38.113333333333337</v>
      </c>
      <c r="M6" s="4">
        <f>AVERAGE('[2]Cp, Winter'!M$2:M$4)</f>
        <v>36.923333333333332</v>
      </c>
      <c r="N6" s="4">
        <f>AVERAGE('[2]Cp, Winter'!N$2:N$4)</f>
        <v>37.586666666666666</v>
      </c>
      <c r="O6" s="4">
        <f>AVERAGE('[2]Cp, Winter'!O$2:O$4)</f>
        <v>36.353333333333332</v>
      </c>
      <c r="P6" s="4">
        <f>AVERAGE('[2]Cp, Winter'!P$2:P$4)</f>
        <v>35.553333333333335</v>
      </c>
      <c r="Q6" s="4">
        <f>AVERAGE('[2]Cp, Winter'!Q$2:Q$4)</f>
        <v>34.606666666666662</v>
      </c>
      <c r="R6" s="4">
        <f>AVERAGE('[2]Cp, Winter'!R$2:R$4)</f>
        <v>36.653333333333336</v>
      </c>
      <c r="S6" s="4">
        <f>AVERAGE('[2]Cp, Winter'!S$2:S$4)</f>
        <v>41.43333333333333</v>
      </c>
      <c r="T6" s="4">
        <f>AVERAGE('[2]Cp, Winter'!T$2:T$4)</f>
        <v>44.91</v>
      </c>
      <c r="U6" s="4">
        <f>AVERAGE('[2]Cp, Winter'!U$2:U$4)</f>
        <v>47.34</v>
      </c>
      <c r="V6" s="4">
        <f>AVERAGE('[2]Cp, Winter'!V$2:V$4)</f>
        <v>48.199999999999996</v>
      </c>
      <c r="W6" s="4">
        <f>AVERAGE('[2]Cp, Winter'!W$2:W$4)</f>
        <v>46.69</v>
      </c>
      <c r="X6" s="4">
        <f>AVERAGE('[2]Cp, Winter'!X$2:X$4)</f>
        <v>43.093333333333334</v>
      </c>
      <c r="Y6" s="4">
        <f>AVERAGE('[2]Cp, Winter'!Y$2:Y$4)</f>
        <v>41.589999999999996</v>
      </c>
    </row>
    <row r="7" spans="1:25" x14ac:dyDescent="0.25">
      <c r="A7">
        <v>10</v>
      </c>
      <c r="B7" s="4">
        <f>AVERAGE('[2]Cp, Winter'!B$2:B$4)</f>
        <v>37.29666666666666</v>
      </c>
      <c r="C7" s="4">
        <f>AVERAGE('[2]Cp, Winter'!C$2:C$4)</f>
        <v>34.636666666666663</v>
      </c>
      <c r="D7" s="4">
        <f>AVERAGE('[2]Cp, Winter'!D$2:D$4)</f>
        <v>31.439999999999998</v>
      </c>
      <c r="E7" s="4">
        <f>AVERAGE('[2]Cp, Winter'!E$2:E$4)</f>
        <v>28.98</v>
      </c>
      <c r="F7" s="4">
        <f>AVERAGE('[2]Cp, Winter'!F$2:F$4)</f>
        <v>27.560000000000002</v>
      </c>
      <c r="G7" s="4">
        <f>AVERAGE('[2]Cp, Winter'!G$2:G$4)</f>
        <v>28.186666666666667</v>
      </c>
      <c r="H7" s="4">
        <f>AVERAGE('[2]Cp, Winter'!H$2:H$4)</f>
        <v>32.270000000000003</v>
      </c>
      <c r="I7" s="4">
        <f>AVERAGE('[2]Cp, Winter'!I$2:I$4)</f>
        <v>33.583333333333336</v>
      </c>
      <c r="J7" s="4">
        <f>AVERAGE('[2]Cp, Winter'!J$2:J$4)</f>
        <v>35.919999999999995</v>
      </c>
      <c r="K7" s="4">
        <f>AVERAGE('[2]Cp, Winter'!K$2:K$4)</f>
        <v>38.199999999999996</v>
      </c>
      <c r="L7" s="4">
        <f>AVERAGE('[2]Cp, Winter'!L$2:L$4)</f>
        <v>38.113333333333337</v>
      </c>
      <c r="M7" s="4">
        <f>AVERAGE('[2]Cp, Winter'!M$2:M$4)</f>
        <v>36.923333333333332</v>
      </c>
      <c r="N7" s="4">
        <f>AVERAGE('[2]Cp, Winter'!N$2:N$4)</f>
        <v>37.586666666666666</v>
      </c>
      <c r="O7" s="4">
        <f>AVERAGE('[2]Cp, Winter'!O$2:O$4)</f>
        <v>36.353333333333332</v>
      </c>
      <c r="P7" s="4">
        <f>AVERAGE('[2]Cp, Winter'!P$2:P$4)</f>
        <v>35.553333333333335</v>
      </c>
      <c r="Q7" s="4">
        <f>AVERAGE('[2]Cp, Winter'!Q$2:Q$4)</f>
        <v>34.606666666666662</v>
      </c>
      <c r="R7" s="4">
        <f>AVERAGE('[2]Cp, Winter'!R$2:R$4)</f>
        <v>36.653333333333336</v>
      </c>
      <c r="S7" s="4">
        <f>AVERAGE('[2]Cp, Winter'!S$2:S$4)</f>
        <v>41.43333333333333</v>
      </c>
      <c r="T7" s="4">
        <f>AVERAGE('[2]Cp, Winter'!T$2:T$4)</f>
        <v>44.91</v>
      </c>
      <c r="U7" s="4">
        <f>AVERAGE('[2]Cp, Winter'!U$2:U$4)</f>
        <v>47.34</v>
      </c>
      <c r="V7" s="4">
        <f>AVERAGE('[2]Cp, Winter'!V$2:V$4)</f>
        <v>48.199999999999996</v>
      </c>
      <c r="W7" s="4">
        <f>AVERAGE('[2]Cp, Winter'!W$2:W$4)</f>
        <v>46.69</v>
      </c>
      <c r="X7" s="4">
        <f>AVERAGE('[2]Cp, Winter'!X$2:X$4)</f>
        <v>43.093333333333334</v>
      </c>
      <c r="Y7" s="4">
        <f>AVERAGE('[2]Cp, Winter'!Y$2:Y$4)</f>
        <v>41.589999999999996</v>
      </c>
    </row>
    <row r="8" spans="1:25" x14ac:dyDescent="0.25">
      <c r="A8">
        <v>12</v>
      </c>
      <c r="B8" s="4">
        <f>AVERAGE('[2]Cp, Winter'!B$2:B$4)</f>
        <v>37.29666666666666</v>
      </c>
      <c r="C8" s="4">
        <f>AVERAGE('[2]Cp, Winter'!C$2:C$4)</f>
        <v>34.636666666666663</v>
      </c>
      <c r="D8" s="4">
        <f>AVERAGE('[2]Cp, Winter'!D$2:D$4)</f>
        <v>31.439999999999998</v>
      </c>
      <c r="E8" s="4">
        <f>AVERAGE('[2]Cp, Winter'!E$2:E$4)</f>
        <v>28.98</v>
      </c>
      <c r="F8" s="4">
        <f>AVERAGE('[2]Cp, Winter'!F$2:F$4)</f>
        <v>27.560000000000002</v>
      </c>
      <c r="G8" s="4">
        <f>AVERAGE('[2]Cp, Winter'!G$2:G$4)</f>
        <v>28.186666666666667</v>
      </c>
      <c r="H8" s="4">
        <f>AVERAGE('[2]Cp, Winter'!H$2:H$4)</f>
        <v>32.270000000000003</v>
      </c>
      <c r="I8" s="4">
        <f>AVERAGE('[2]Cp, Winter'!I$2:I$4)</f>
        <v>33.583333333333336</v>
      </c>
      <c r="J8" s="4">
        <f>AVERAGE('[2]Cp, Winter'!J$2:J$4)</f>
        <v>35.919999999999995</v>
      </c>
      <c r="K8" s="4">
        <f>AVERAGE('[2]Cp, Winter'!K$2:K$4)</f>
        <v>38.199999999999996</v>
      </c>
      <c r="L8" s="4">
        <f>AVERAGE('[2]Cp, Winter'!L$2:L$4)</f>
        <v>38.113333333333337</v>
      </c>
      <c r="M8" s="4">
        <f>AVERAGE('[2]Cp, Winter'!M$2:M$4)</f>
        <v>36.923333333333332</v>
      </c>
      <c r="N8" s="4">
        <f>AVERAGE('[2]Cp, Winter'!N$2:N$4)</f>
        <v>37.586666666666666</v>
      </c>
      <c r="O8" s="4">
        <f>AVERAGE('[2]Cp, Winter'!O$2:O$4)</f>
        <v>36.353333333333332</v>
      </c>
      <c r="P8" s="4">
        <f>AVERAGE('[2]Cp, Winter'!P$2:P$4)</f>
        <v>35.553333333333335</v>
      </c>
      <c r="Q8" s="4">
        <f>AVERAGE('[2]Cp, Winter'!Q$2:Q$4)</f>
        <v>34.606666666666662</v>
      </c>
      <c r="R8" s="4">
        <f>AVERAGE('[2]Cp, Winter'!R$2:R$4)</f>
        <v>36.653333333333336</v>
      </c>
      <c r="S8" s="4">
        <f>AVERAGE('[2]Cp, Winter'!S$2:S$4)</f>
        <v>41.43333333333333</v>
      </c>
      <c r="T8" s="4">
        <f>AVERAGE('[2]Cp, Winter'!T$2:T$4)</f>
        <v>44.91</v>
      </c>
      <c r="U8" s="4">
        <f>AVERAGE('[2]Cp, Winter'!U$2:U$4)</f>
        <v>47.34</v>
      </c>
      <c r="V8" s="4">
        <f>AVERAGE('[2]Cp, Winter'!V$2:V$4)</f>
        <v>48.199999999999996</v>
      </c>
      <c r="W8" s="4">
        <f>AVERAGE('[2]Cp, Winter'!W$2:W$4)</f>
        <v>46.69</v>
      </c>
      <c r="X8" s="4">
        <f>AVERAGE('[2]Cp, Winter'!X$2:X$4)</f>
        <v>43.093333333333334</v>
      </c>
      <c r="Y8" s="4">
        <f>AVERAGE('[2]Cp, Winter'!Y$2:Y$4)</f>
        <v>41.589999999999996</v>
      </c>
    </row>
    <row r="9" spans="1:25" x14ac:dyDescent="0.25">
      <c r="A9">
        <v>14</v>
      </c>
      <c r="B9" s="4">
        <f>AVERAGE('[2]Cp, Winter'!B$2:B$4)</f>
        <v>37.29666666666666</v>
      </c>
      <c r="C9" s="4">
        <f>AVERAGE('[2]Cp, Winter'!C$2:C$4)</f>
        <v>34.636666666666663</v>
      </c>
      <c r="D9" s="4">
        <f>AVERAGE('[2]Cp, Winter'!D$2:D$4)</f>
        <v>31.439999999999998</v>
      </c>
      <c r="E9" s="4">
        <f>AVERAGE('[2]Cp, Winter'!E$2:E$4)</f>
        <v>28.98</v>
      </c>
      <c r="F9" s="4">
        <f>AVERAGE('[2]Cp, Winter'!F$2:F$4)</f>
        <v>27.560000000000002</v>
      </c>
      <c r="G9" s="4">
        <f>AVERAGE('[2]Cp, Winter'!G$2:G$4)</f>
        <v>28.186666666666667</v>
      </c>
      <c r="H9" s="4">
        <f>AVERAGE('[2]Cp, Winter'!H$2:H$4)</f>
        <v>32.270000000000003</v>
      </c>
      <c r="I9" s="4">
        <f>AVERAGE('[2]Cp, Winter'!I$2:I$4)</f>
        <v>33.583333333333336</v>
      </c>
      <c r="J9" s="4">
        <f>AVERAGE('[2]Cp, Winter'!J$2:J$4)</f>
        <v>35.919999999999995</v>
      </c>
      <c r="K9" s="4">
        <f>AVERAGE('[2]Cp, Winter'!K$2:K$4)</f>
        <v>38.199999999999996</v>
      </c>
      <c r="L9" s="4">
        <f>AVERAGE('[2]Cp, Winter'!L$2:L$4)</f>
        <v>38.113333333333337</v>
      </c>
      <c r="M9" s="4">
        <f>AVERAGE('[2]Cp, Winter'!M$2:M$4)</f>
        <v>36.923333333333332</v>
      </c>
      <c r="N9" s="4">
        <f>AVERAGE('[2]Cp, Winter'!N$2:N$4)</f>
        <v>37.586666666666666</v>
      </c>
      <c r="O9" s="4">
        <f>AVERAGE('[2]Cp, Winter'!O$2:O$4)</f>
        <v>36.353333333333332</v>
      </c>
      <c r="P9" s="4">
        <f>AVERAGE('[2]Cp, Winter'!P$2:P$4)</f>
        <v>35.553333333333335</v>
      </c>
      <c r="Q9" s="4">
        <f>AVERAGE('[2]Cp, Winter'!Q$2:Q$4)</f>
        <v>34.606666666666662</v>
      </c>
      <c r="R9" s="4">
        <f>AVERAGE('[2]Cp, Winter'!R$2:R$4)</f>
        <v>36.653333333333336</v>
      </c>
      <c r="S9" s="4">
        <f>AVERAGE('[2]Cp, Winter'!S$2:S$4)</f>
        <v>41.43333333333333</v>
      </c>
      <c r="T9" s="4">
        <f>AVERAGE('[2]Cp, Winter'!T$2:T$4)</f>
        <v>44.91</v>
      </c>
      <c r="U9" s="4">
        <f>AVERAGE('[2]Cp, Winter'!U$2:U$4)</f>
        <v>47.34</v>
      </c>
      <c r="V9" s="4">
        <f>AVERAGE('[2]Cp, Winter'!V$2:V$4)</f>
        <v>48.199999999999996</v>
      </c>
      <c r="W9" s="4">
        <f>AVERAGE('[2]Cp, Winter'!W$2:W$4)</f>
        <v>46.69</v>
      </c>
      <c r="X9" s="4">
        <f>AVERAGE('[2]Cp, Winter'!X$2:X$4)</f>
        <v>43.093333333333334</v>
      </c>
      <c r="Y9" s="4">
        <f>AVERAGE('[2]Cp, Winter'!Y$2:Y$4)</f>
        <v>41.589999999999996</v>
      </c>
    </row>
    <row r="10" spans="1:25" x14ac:dyDescent="0.25">
      <c r="A10">
        <v>15</v>
      </c>
      <c r="B10" s="4">
        <f>AVERAGE('[2]Cp, Winter'!B$2:B$4)</f>
        <v>37.29666666666666</v>
      </c>
      <c r="C10" s="4">
        <f>AVERAGE('[2]Cp, Winter'!C$2:C$4)</f>
        <v>34.636666666666663</v>
      </c>
      <c r="D10" s="4">
        <f>AVERAGE('[2]Cp, Winter'!D$2:D$4)</f>
        <v>31.439999999999998</v>
      </c>
      <c r="E10" s="4">
        <f>AVERAGE('[2]Cp, Winter'!E$2:E$4)</f>
        <v>28.98</v>
      </c>
      <c r="F10" s="4">
        <f>AVERAGE('[2]Cp, Winter'!F$2:F$4)</f>
        <v>27.560000000000002</v>
      </c>
      <c r="G10" s="4">
        <f>AVERAGE('[2]Cp, Winter'!G$2:G$4)</f>
        <v>28.186666666666667</v>
      </c>
      <c r="H10" s="4">
        <f>AVERAGE('[2]Cp, Winter'!H$2:H$4)</f>
        <v>32.270000000000003</v>
      </c>
      <c r="I10" s="4">
        <f>AVERAGE('[2]Cp, Winter'!I$2:I$4)</f>
        <v>33.583333333333336</v>
      </c>
      <c r="J10" s="4">
        <f>AVERAGE('[2]Cp, Winter'!J$2:J$4)</f>
        <v>35.919999999999995</v>
      </c>
      <c r="K10" s="4">
        <f>AVERAGE('[2]Cp, Winter'!K$2:K$4)</f>
        <v>38.199999999999996</v>
      </c>
      <c r="L10" s="4">
        <f>AVERAGE('[2]Cp, Winter'!L$2:L$4)</f>
        <v>38.113333333333337</v>
      </c>
      <c r="M10" s="4">
        <f>AVERAGE('[2]Cp, Winter'!M$2:M$4)</f>
        <v>36.923333333333332</v>
      </c>
      <c r="N10" s="4">
        <f>AVERAGE('[2]Cp, Winter'!N$2:N$4)</f>
        <v>37.586666666666666</v>
      </c>
      <c r="O10" s="4">
        <f>AVERAGE('[2]Cp, Winter'!O$2:O$4)</f>
        <v>36.353333333333332</v>
      </c>
      <c r="P10" s="4">
        <f>AVERAGE('[2]Cp, Winter'!P$2:P$4)</f>
        <v>35.553333333333335</v>
      </c>
      <c r="Q10" s="4">
        <f>AVERAGE('[2]Cp, Winter'!Q$2:Q$4)</f>
        <v>34.606666666666662</v>
      </c>
      <c r="R10" s="4">
        <f>AVERAGE('[2]Cp, Winter'!R$2:R$4)</f>
        <v>36.653333333333336</v>
      </c>
      <c r="S10" s="4">
        <f>AVERAGE('[2]Cp, Winter'!S$2:S$4)</f>
        <v>41.43333333333333</v>
      </c>
      <c r="T10" s="4">
        <f>AVERAGE('[2]Cp, Winter'!T$2:T$4)</f>
        <v>44.91</v>
      </c>
      <c r="U10" s="4">
        <f>AVERAGE('[2]Cp, Winter'!U$2:U$4)</f>
        <v>47.34</v>
      </c>
      <c r="V10" s="4">
        <f>AVERAGE('[2]Cp, Winter'!V$2:V$4)</f>
        <v>48.199999999999996</v>
      </c>
      <c r="W10" s="4">
        <f>AVERAGE('[2]Cp, Winter'!W$2:W$4)</f>
        <v>46.69</v>
      </c>
      <c r="X10" s="4">
        <f>AVERAGE('[2]Cp, Winter'!X$2:X$4)</f>
        <v>43.093333333333334</v>
      </c>
      <c r="Y10" s="4">
        <f>AVERAGE('[2]Cp, Winter'!Y$2:Y$4)</f>
        <v>41.589999999999996</v>
      </c>
    </row>
    <row r="11" spans="1:25" x14ac:dyDescent="0.25">
      <c r="A11">
        <v>16</v>
      </c>
      <c r="B11" s="4">
        <f>AVERAGE('[2]Cp, Winter'!B$2:B$4)</f>
        <v>37.29666666666666</v>
      </c>
      <c r="C11" s="4">
        <f>AVERAGE('[2]Cp, Winter'!C$2:C$4)</f>
        <v>34.636666666666663</v>
      </c>
      <c r="D11" s="4">
        <f>AVERAGE('[2]Cp, Winter'!D$2:D$4)</f>
        <v>31.439999999999998</v>
      </c>
      <c r="E11" s="4">
        <f>AVERAGE('[2]Cp, Winter'!E$2:E$4)</f>
        <v>28.98</v>
      </c>
      <c r="F11" s="4">
        <f>AVERAGE('[2]Cp, Winter'!F$2:F$4)</f>
        <v>27.560000000000002</v>
      </c>
      <c r="G11" s="4">
        <f>AVERAGE('[2]Cp, Winter'!G$2:G$4)</f>
        <v>28.186666666666667</v>
      </c>
      <c r="H11" s="4">
        <f>AVERAGE('[2]Cp, Winter'!H$2:H$4)</f>
        <v>32.270000000000003</v>
      </c>
      <c r="I11" s="4">
        <f>AVERAGE('[2]Cp, Winter'!I$2:I$4)</f>
        <v>33.583333333333336</v>
      </c>
      <c r="J11" s="4">
        <f>AVERAGE('[2]Cp, Winter'!J$2:J$4)</f>
        <v>35.919999999999995</v>
      </c>
      <c r="K11" s="4">
        <f>AVERAGE('[2]Cp, Winter'!K$2:K$4)</f>
        <v>38.199999999999996</v>
      </c>
      <c r="L11" s="4">
        <f>AVERAGE('[2]Cp, Winter'!L$2:L$4)</f>
        <v>38.113333333333337</v>
      </c>
      <c r="M11" s="4">
        <f>AVERAGE('[2]Cp, Winter'!M$2:M$4)</f>
        <v>36.923333333333332</v>
      </c>
      <c r="N11" s="4">
        <f>AVERAGE('[2]Cp, Winter'!N$2:N$4)</f>
        <v>37.586666666666666</v>
      </c>
      <c r="O11" s="4">
        <f>AVERAGE('[2]Cp, Winter'!O$2:O$4)</f>
        <v>36.353333333333332</v>
      </c>
      <c r="P11" s="4">
        <f>AVERAGE('[2]Cp, Winter'!P$2:P$4)</f>
        <v>35.553333333333335</v>
      </c>
      <c r="Q11" s="4">
        <f>AVERAGE('[2]Cp, Winter'!Q$2:Q$4)</f>
        <v>34.606666666666662</v>
      </c>
      <c r="R11" s="4">
        <f>AVERAGE('[2]Cp, Winter'!R$2:R$4)</f>
        <v>36.653333333333336</v>
      </c>
      <c r="S11" s="4">
        <f>AVERAGE('[2]Cp, Winter'!S$2:S$4)</f>
        <v>41.43333333333333</v>
      </c>
      <c r="T11" s="4">
        <f>AVERAGE('[2]Cp, Winter'!T$2:T$4)</f>
        <v>44.91</v>
      </c>
      <c r="U11" s="4">
        <f>AVERAGE('[2]Cp, Winter'!U$2:U$4)</f>
        <v>47.34</v>
      </c>
      <c r="V11" s="4">
        <f>AVERAGE('[2]Cp, Winter'!V$2:V$4)</f>
        <v>48.199999999999996</v>
      </c>
      <c r="W11" s="4">
        <f>AVERAGE('[2]Cp, Winter'!W$2:W$4)</f>
        <v>46.69</v>
      </c>
      <c r="X11" s="4">
        <f>AVERAGE('[2]Cp, Winter'!X$2:X$4)</f>
        <v>43.093333333333334</v>
      </c>
      <c r="Y11" s="4">
        <f>AVERAGE('[2]Cp, Winter'!Y$2:Y$4)</f>
        <v>41.589999999999996</v>
      </c>
    </row>
    <row r="12" spans="1:25" x14ac:dyDescent="0.25">
      <c r="A12">
        <v>17</v>
      </c>
      <c r="B12" s="4">
        <f>AVERAGE('[2]Cp, Winter'!B$2:B$4)</f>
        <v>37.29666666666666</v>
      </c>
      <c r="C12" s="4">
        <f>AVERAGE('[2]Cp, Winter'!C$2:C$4)</f>
        <v>34.636666666666663</v>
      </c>
      <c r="D12" s="4">
        <f>AVERAGE('[2]Cp, Winter'!D$2:D$4)</f>
        <v>31.439999999999998</v>
      </c>
      <c r="E12" s="4">
        <f>AVERAGE('[2]Cp, Winter'!E$2:E$4)</f>
        <v>28.98</v>
      </c>
      <c r="F12" s="4">
        <f>AVERAGE('[2]Cp, Winter'!F$2:F$4)</f>
        <v>27.560000000000002</v>
      </c>
      <c r="G12" s="4">
        <f>AVERAGE('[2]Cp, Winter'!G$2:G$4)</f>
        <v>28.186666666666667</v>
      </c>
      <c r="H12" s="4">
        <f>AVERAGE('[2]Cp, Winter'!H$2:H$4)</f>
        <v>32.270000000000003</v>
      </c>
      <c r="I12" s="4">
        <f>AVERAGE('[2]Cp, Winter'!I$2:I$4)</f>
        <v>33.583333333333336</v>
      </c>
      <c r="J12" s="4">
        <f>AVERAGE('[2]Cp, Winter'!J$2:J$4)</f>
        <v>35.919999999999995</v>
      </c>
      <c r="K12" s="4">
        <f>AVERAGE('[2]Cp, Winter'!K$2:K$4)</f>
        <v>38.199999999999996</v>
      </c>
      <c r="L12" s="4">
        <f>AVERAGE('[2]Cp, Winter'!L$2:L$4)</f>
        <v>38.113333333333337</v>
      </c>
      <c r="M12" s="4">
        <f>AVERAGE('[2]Cp, Winter'!M$2:M$4)</f>
        <v>36.923333333333332</v>
      </c>
      <c r="N12" s="4">
        <f>AVERAGE('[2]Cp, Winter'!N$2:N$4)</f>
        <v>37.586666666666666</v>
      </c>
      <c r="O12" s="4">
        <f>AVERAGE('[2]Cp, Winter'!O$2:O$4)</f>
        <v>36.353333333333332</v>
      </c>
      <c r="P12" s="4">
        <f>AVERAGE('[2]Cp, Winter'!P$2:P$4)</f>
        <v>35.553333333333335</v>
      </c>
      <c r="Q12" s="4">
        <f>AVERAGE('[2]Cp, Winter'!Q$2:Q$4)</f>
        <v>34.606666666666662</v>
      </c>
      <c r="R12" s="4">
        <f>AVERAGE('[2]Cp, Winter'!R$2:R$4)</f>
        <v>36.653333333333336</v>
      </c>
      <c r="S12" s="4">
        <f>AVERAGE('[2]Cp, Winter'!S$2:S$4)</f>
        <v>41.43333333333333</v>
      </c>
      <c r="T12" s="4">
        <f>AVERAGE('[2]Cp, Winter'!T$2:T$4)</f>
        <v>44.91</v>
      </c>
      <c r="U12" s="4">
        <f>AVERAGE('[2]Cp, Winter'!U$2:U$4)</f>
        <v>47.34</v>
      </c>
      <c r="V12" s="4">
        <f>AVERAGE('[2]Cp, Winter'!V$2:V$4)</f>
        <v>48.199999999999996</v>
      </c>
      <c r="W12" s="4">
        <f>AVERAGE('[2]Cp, Winter'!W$2:W$4)</f>
        <v>46.69</v>
      </c>
      <c r="X12" s="4">
        <f>AVERAGE('[2]Cp, Winter'!X$2:X$4)</f>
        <v>43.093333333333334</v>
      </c>
      <c r="Y12" s="4">
        <f>AVERAGE('[2]Cp, Winter'!Y$2:Y$4)</f>
        <v>41.589999999999996</v>
      </c>
    </row>
    <row r="13" spans="1:25" x14ac:dyDescent="0.25">
      <c r="A13">
        <v>18</v>
      </c>
      <c r="B13" s="4">
        <f>AVERAGE('[2]Cp, Winter'!B$2:B$4)</f>
        <v>37.29666666666666</v>
      </c>
      <c r="C13" s="4">
        <f>AVERAGE('[2]Cp, Winter'!C$2:C$4)</f>
        <v>34.636666666666663</v>
      </c>
      <c r="D13" s="4">
        <f>AVERAGE('[2]Cp, Winter'!D$2:D$4)</f>
        <v>31.439999999999998</v>
      </c>
      <c r="E13" s="4">
        <f>AVERAGE('[2]Cp, Winter'!E$2:E$4)</f>
        <v>28.98</v>
      </c>
      <c r="F13" s="4">
        <f>AVERAGE('[2]Cp, Winter'!F$2:F$4)</f>
        <v>27.560000000000002</v>
      </c>
      <c r="G13" s="4">
        <f>AVERAGE('[2]Cp, Winter'!G$2:G$4)</f>
        <v>28.186666666666667</v>
      </c>
      <c r="H13" s="4">
        <f>AVERAGE('[2]Cp, Winter'!H$2:H$4)</f>
        <v>32.270000000000003</v>
      </c>
      <c r="I13" s="4">
        <f>AVERAGE('[2]Cp, Winter'!I$2:I$4)</f>
        <v>33.583333333333336</v>
      </c>
      <c r="J13" s="4">
        <f>AVERAGE('[2]Cp, Winter'!J$2:J$4)</f>
        <v>35.919999999999995</v>
      </c>
      <c r="K13" s="4">
        <f>AVERAGE('[2]Cp, Winter'!K$2:K$4)</f>
        <v>38.199999999999996</v>
      </c>
      <c r="L13" s="4">
        <f>AVERAGE('[2]Cp, Winter'!L$2:L$4)</f>
        <v>38.113333333333337</v>
      </c>
      <c r="M13" s="4">
        <f>AVERAGE('[2]Cp, Winter'!M$2:M$4)</f>
        <v>36.923333333333332</v>
      </c>
      <c r="N13" s="4">
        <f>AVERAGE('[2]Cp, Winter'!N$2:N$4)</f>
        <v>37.586666666666666</v>
      </c>
      <c r="O13" s="4">
        <f>AVERAGE('[2]Cp, Winter'!O$2:O$4)</f>
        <v>36.353333333333332</v>
      </c>
      <c r="P13" s="4">
        <f>AVERAGE('[2]Cp, Winter'!P$2:P$4)</f>
        <v>35.553333333333335</v>
      </c>
      <c r="Q13" s="4">
        <f>AVERAGE('[2]Cp, Winter'!Q$2:Q$4)</f>
        <v>34.606666666666662</v>
      </c>
      <c r="R13" s="4">
        <f>AVERAGE('[2]Cp, Winter'!R$2:R$4)</f>
        <v>36.653333333333336</v>
      </c>
      <c r="S13" s="4">
        <f>AVERAGE('[2]Cp, Winter'!S$2:S$4)</f>
        <v>41.43333333333333</v>
      </c>
      <c r="T13" s="4">
        <f>AVERAGE('[2]Cp, Winter'!T$2:T$4)</f>
        <v>44.91</v>
      </c>
      <c r="U13" s="4">
        <f>AVERAGE('[2]Cp, Winter'!U$2:U$4)</f>
        <v>47.34</v>
      </c>
      <c r="V13" s="4">
        <f>AVERAGE('[2]Cp, Winter'!V$2:V$4)</f>
        <v>48.199999999999996</v>
      </c>
      <c r="W13" s="4">
        <f>AVERAGE('[2]Cp, Winter'!W$2:W$4)</f>
        <v>46.69</v>
      </c>
      <c r="X13" s="4">
        <f>AVERAGE('[2]Cp, Winter'!X$2:X$4)</f>
        <v>43.093333333333334</v>
      </c>
      <c r="Y13" s="4">
        <f>AVERAGE('[2]Cp, Winter'!Y$2:Y$4)</f>
        <v>41.589999999999996</v>
      </c>
    </row>
    <row r="14" spans="1:25" x14ac:dyDescent="0.25">
      <c r="A14">
        <v>19</v>
      </c>
      <c r="B14" s="4">
        <f>AVERAGE('[2]Cp, Winter'!B$2:B$4)</f>
        <v>37.29666666666666</v>
      </c>
      <c r="C14" s="4">
        <f>AVERAGE('[2]Cp, Winter'!C$2:C$4)</f>
        <v>34.636666666666663</v>
      </c>
      <c r="D14" s="4">
        <f>AVERAGE('[2]Cp, Winter'!D$2:D$4)</f>
        <v>31.439999999999998</v>
      </c>
      <c r="E14" s="4">
        <f>AVERAGE('[2]Cp, Winter'!E$2:E$4)</f>
        <v>28.98</v>
      </c>
      <c r="F14" s="4">
        <f>AVERAGE('[2]Cp, Winter'!F$2:F$4)</f>
        <v>27.560000000000002</v>
      </c>
      <c r="G14" s="4">
        <f>AVERAGE('[2]Cp, Winter'!G$2:G$4)</f>
        <v>28.186666666666667</v>
      </c>
      <c r="H14" s="4">
        <f>AVERAGE('[2]Cp, Winter'!H$2:H$4)</f>
        <v>32.270000000000003</v>
      </c>
      <c r="I14" s="4">
        <f>AVERAGE('[2]Cp, Winter'!I$2:I$4)</f>
        <v>33.583333333333336</v>
      </c>
      <c r="J14" s="4">
        <f>AVERAGE('[2]Cp, Winter'!J$2:J$4)</f>
        <v>35.919999999999995</v>
      </c>
      <c r="K14" s="4">
        <f>AVERAGE('[2]Cp, Winter'!K$2:K$4)</f>
        <v>38.199999999999996</v>
      </c>
      <c r="L14" s="4">
        <f>AVERAGE('[2]Cp, Winter'!L$2:L$4)</f>
        <v>38.113333333333337</v>
      </c>
      <c r="M14" s="4">
        <f>AVERAGE('[2]Cp, Winter'!M$2:M$4)</f>
        <v>36.923333333333332</v>
      </c>
      <c r="N14" s="4">
        <f>AVERAGE('[2]Cp, Winter'!N$2:N$4)</f>
        <v>37.586666666666666</v>
      </c>
      <c r="O14" s="4">
        <f>AVERAGE('[2]Cp, Winter'!O$2:O$4)</f>
        <v>36.353333333333332</v>
      </c>
      <c r="P14" s="4">
        <f>AVERAGE('[2]Cp, Winter'!P$2:P$4)</f>
        <v>35.553333333333335</v>
      </c>
      <c r="Q14" s="4">
        <f>AVERAGE('[2]Cp, Winter'!Q$2:Q$4)</f>
        <v>34.606666666666662</v>
      </c>
      <c r="R14" s="4">
        <f>AVERAGE('[2]Cp, Winter'!R$2:R$4)</f>
        <v>36.653333333333336</v>
      </c>
      <c r="S14" s="4">
        <f>AVERAGE('[2]Cp, Winter'!S$2:S$4)</f>
        <v>41.43333333333333</v>
      </c>
      <c r="T14" s="4">
        <f>AVERAGE('[2]Cp, Winter'!T$2:T$4)</f>
        <v>44.91</v>
      </c>
      <c r="U14" s="4">
        <f>AVERAGE('[2]Cp, Winter'!U$2:U$4)</f>
        <v>47.34</v>
      </c>
      <c r="V14" s="4">
        <f>AVERAGE('[2]Cp, Winter'!V$2:V$4)</f>
        <v>48.199999999999996</v>
      </c>
      <c r="W14" s="4">
        <f>AVERAGE('[2]Cp, Winter'!W$2:W$4)</f>
        <v>46.69</v>
      </c>
      <c r="X14" s="4">
        <f>AVERAGE('[2]Cp, Winter'!X$2:X$4)</f>
        <v>43.093333333333334</v>
      </c>
      <c r="Y14" s="4">
        <f>AVERAGE('[2]Cp, Winter'!Y$2:Y$4)</f>
        <v>41.589999999999996</v>
      </c>
    </row>
    <row r="15" spans="1:25" x14ac:dyDescent="0.25">
      <c r="A15">
        <v>20</v>
      </c>
      <c r="B15" s="4">
        <f>AVERAGE('[2]Cp, Winter'!B$2:B$4)</f>
        <v>37.29666666666666</v>
      </c>
      <c r="C15" s="4">
        <f>AVERAGE('[2]Cp, Winter'!C$2:C$4)</f>
        <v>34.636666666666663</v>
      </c>
      <c r="D15" s="4">
        <f>AVERAGE('[2]Cp, Winter'!D$2:D$4)</f>
        <v>31.439999999999998</v>
      </c>
      <c r="E15" s="4">
        <f>AVERAGE('[2]Cp, Winter'!E$2:E$4)</f>
        <v>28.98</v>
      </c>
      <c r="F15" s="4">
        <f>AVERAGE('[2]Cp, Winter'!F$2:F$4)</f>
        <v>27.560000000000002</v>
      </c>
      <c r="G15" s="4">
        <f>AVERAGE('[2]Cp, Winter'!G$2:G$4)</f>
        <v>28.186666666666667</v>
      </c>
      <c r="H15" s="4">
        <f>AVERAGE('[2]Cp, Winter'!H$2:H$4)</f>
        <v>32.270000000000003</v>
      </c>
      <c r="I15" s="4">
        <f>AVERAGE('[2]Cp, Winter'!I$2:I$4)</f>
        <v>33.583333333333336</v>
      </c>
      <c r="J15" s="4">
        <f>AVERAGE('[2]Cp, Winter'!J$2:J$4)</f>
        <v>35.919999999999995</v>
      </c>
      <c r="K15" s="4">
        <f>AVERAGE('[2]Cp, Winter'!K$2:K$4)</f>
        <v>38.199999999999996</v>
      </c>
      <c r="L15" s="4">
        <f>AVERAGE('[2]Cp, Winter'!L$2:L$4)</f>
        <v>38.113333333333337</v>
      </c>
      <c r="M15" s="4">
        <f>AVERAGE('[2]Cp, Winter'!M$2:M$4)</f>
        <v>36.923333333333332</v>
      </c>
      <c r="N15" s="4">
        <f>AVERAGE('[2]Cp, Winter'!N$2:N$4)</f>
        <v>37.586666666666666</v>
      </c>
      <c r="O15" s="4">
        <f>AVERAGE('[2]Cp, Winter'!O$2:O$4)</f>
        <v>36.353333333333332</v>
      </c>
      <c r="P15" s="4">
        <f>AVERAGE('[2]Cp, Winter'!P$2:P$4)</f>
        <v>35.553333333333335</v>
      </c>
      <c r="Q15" s="4">
        <f>AVERAGE('[2]Cp, Winter'!Q$2:Q$4)</f>
        <v>34.606666666666662</v>
      </c>
      <c r="R15" s="4">
        <f>AVERAGE('[2]Cp, Winter'!R$2:R$4)</f>
        <v>36.653333333333336</v>
      </c>
      <c r="S15" s="4">
        <f>AVERAGE('[2]Cp, Winter'!S$2:S$4)</f>
        <v>41.43333333333333</v>
      </c>
      <c r="T15" s="4">
        <f>AVERAGE('[2]Cp, Winter'!T$2:T$4)</f>
        <v>44.91</v>
      </c>
      <c r="U15" s="4">
        <f>AVERAGE('[2]Cp, Winter'!U$2:U$4)</f>
        <v>47.34</v>
      </c>
      <c r="V15" s="4">
        <f>AVERAGE('[2]Cp, Winter'!V$2:V$4)</f>
        <v>48.199999999999996</v>
      </c>
      <c r="W15" s="4">
        <f>AVERAGE('[2]Cp, Winter'!W$2:W$4)</f>
        <v>46.69</v>
      </c>
      <c r="X15" s="4">
        <f>AVERAGE('[2]Cp, Winter'!X$2:X$4)</f>
        <v>43.093333333333334</v>
      </c>
      <c r="Y15" s="4">
        <f>AVERAGE('[2]Cp, Winter'!Y$2:Y$4)</f>
        <v>41.589999999999996</v>
      </c>
    </row>
    <row r="16" spans="1:25" x14ac:dyDescent="0.25">
      <c r="A16">
        <v>21</v>
      </c>
      <c r="B16" s="4">
        <f>AVERAGE('[2]Cp, Winter'!B$2:B$4)</f>
        <v>37.29666666666666</v>
      </c>
      <c r="C16" s="4">
        <f>AVERAGE('[2]Cp, Winter'!C$2:C$4)</f>
        <v>34.636666666666663</v>
      </c>
      <c r="D16" s="4">
        <f>AVERAGE('[2]Cp, Winter'!D$2:D$4)</f>
        <v>31.439999999999998</v>
      </c>
      <c r="E16" s="4">
        <f>AVERAGE('[2]Cp, Winter'!E$2:E$4)</f>
        <v>28.98</v>
      </c>
      <c r="F16" s="4">
        <f>AVERAGE('[2]Cp, Winter'!F$2:F$4)</f>
        <v>27.560000000000002</v>
      </c>
      <c r="G16" s="4">
        <f>AVERAGE('[2]Cp, Winter'!G$2:G$4)</f>
        <v>28.186666666666667</v>
      </c>
      <c r="H16" s="4">
        <f>AVERAGE('[2]Cp, Winter'!H$2:H$4)</f>
        <v>32.270000000000003</v>
      </c>
      <c r="I16" s="4">
        <f>AVERAGE('[2]Cp, Winter'!I$2:I$4)</f>
        <v>33.583333333333336</v>
      </c>
      <c r="J16" s="4">
        <f>AVERAGE('[2]Cp, Winter'!J$2:J$4)</f>
        <v>35.919999999999995</v>
      </c>
      <c r="K16" s="4">
        <f>AVERAGE('[2]Cp, Winter'!K$2:K$4)</f>
        <v>38.199999999999996</v>
      </c>
      <c r="L16" s="4">
        <f>AVERAGE('[2]Cp, Winter'!L$2:L$4)</f>
        <v>38.113333333333337</v>
      </c>
      <c r="M16" s="4">
        <f>AVERAGE('[2]Cp, Winter'!M$2:M$4)</f>
        <v>36.923333333333332</v>
      </c>
      <c r="N16" s="4">
        <f>AVERAGE('[2]Cp, Winter'!N$2:N$4)</f>
        <v>37.586666666666666</v>
      </c>
      <c r="O16" s="4">
        <f>AVERAGE('[2]Cp, Winter'!O$2:O$4)</f>
        <v>36.353333333333332</v>
      </c>
      <c r="P16" s="4">
        <f>AVERAGE('[2]Cp, Winter'!P$2:P$4)</f>
        <v>35.553333333333335</v>
      </c>
      <c r="Q16" s="4">
        <f>AVERAGE('[2]Cp, Winter'!Q$2:Q$4)</f>
        <v>34.606666666666662</v>
      </c>
      <c r="R16" s="4">
        <f>AVERAGE('[2]Cp, Winter'!R$2:R$4)</f>
        <v>36.653333333333336</v>
      </c>
      <c r="S16" s="4">
        <f>AVERAGE('[2]Cp, Winter'!S$2:S$4)</f>
        <v>41.43333333333333</v>
      </c>
      <c r="T16" s="4">
        <f>AVERAGE('[2]Cp, Winter'!T$2:T$4)</f>
        <v>44.91</v>
      </c>
      <c r="U16" s="4">
        <f>AVERAGE('[2]Cp, Winter'!U$2:U$4)</f>
        <v>47.34</v>
      </c>
      <c r="V16" s="4">
        <f>AVERAGE('[2]Cp, Winter'!V$2:V$4)</f>
        <v>48.199999999999996</v>
      </c>
      <c r="W16" s="4">
        <f>AVERAGE('[2]Cp, Winter'!W$2:W$4)</f>
        <v>46.69</v>
      </c>
      <c r="X16" s="4">
        <f>AVERAGE('[2]Cp, Winter'!X$2:X$4)</f>
        <v>43.093333333333334</v>
      </c>
      <c r="Y16" s="4">
        <f>AVERAGE('[2]Cp, Winter'!Y$2:Y$4)</f>
        <v>41.589999999999996</v>
      </c>
    </row>
    <row r="17" spans="1:25" x14ac:dyDescent="0.25">
      <c r="A17">
        <v>23</v>
      </c>
      <c r="B17" s="4">
        <f>AVERAGE('[2]Cp, Winter'!B$2:B$4)</f>
        <v>37.29666666666666</v>
      </c>
      <c r="C17" s="4">
        <f>AVERAGE('[2]Cp, Winter'!C$2:C$4)</f>
        <v>34.636666666666663</v>
      </c>
      <c r="D17" s="4">
        <f>AVERAGE('[2]Cp, Winter'!D$2:D$4)</f>
        <v>31.439999999999998</v>
      </c>
      <c r="E17" s="4">
        <f>AVERAGE('[2]Cp, Winter'!E$2:E$4)</f>
        <v>28.98</v>
      </c>
      <c r="F17" s="4">
        <f>AVERAGE('[2]Cp, Winter'!F$2:F$4)</f>
        <v>27.560000000000002</v>
      </c>
      <c r="G17" s="4">
        <f>AVERAGE('[2]Cp, Winter'!G$2:G$4)</f>
        <v>28.186666666666667</v>
      </c>
      <c r="H17" s="4">
        <f>AVERAGE('[2]Cp, Winter'!H$2:H$4)</f>
        <v>32.270000000000003</v>
      </c>
      <c r="I17" s="4">
        <f>AVERAGE('[2]Cp, Winter'!I$2:I$4)</f>
        <v>33.583333333333336</v>
      </c>
      <c r="J17" s="4">
        <f>AVERAGE('[2]Cp, Winter'!J$2:J$4)</f>
        <v>35.919999999999995</v>
      </c>
      <c r="K17" s="4">
        <f>AVERAGE('[2]Cp, Winter'!K$2:K$4)</f>
        <v>38.199999999999996</v>
      </c>
      <c r="L17" s="4">
        <f>AVERAGE('[2]Cp, Winter'!L$2:L$4)</f>
        <v>38.113333333333337</v>
      </c>
      <c r="M17" s="4">
        <f>AVERAGE('[2]Cp, Winter'!M$2:M$4)</f>
        <v>36.923333333333332</v>
      </c>
      <c r="N17" s="4">
        <f>AVERAGE('[2]Cp, Winter'!N$2:N$4)</f>
        <v>37.586666666666666</v>
      </c>
      <c r="O17" s="4">
        <f>AVERAGE('[2]Cp, Winter'!O$2:O$4)</f>
        <v>36.353333333333332</v>
      </c>
      <c r="P17" s="4">
        <f>AVERAGE('[2]Cp, Winter'!P$2:P$4)</f>
        <v>35.553333333333335</v>
      </c>
      <c r="Q17" s="4">
        <f>AVERAGE('[2]Cp, Winter'!Q$2:Q$4)</f>
        <v>34.606666666666662</v>
      </c>
      <c r="R17" s="4">
        <f>AVERAGE('[2]Cp, Winter'!R$2:R$4)</f>
        <v>36.653333333333336</v>
      </c>
      <c r="S17" s="4">
        <f>AVERAGE('[2]Cp, Winter'!S$2:S$4)</f>
        <v>41.43333333333333</v>
      </c>
      <c r="T17" s="4">
        <f>AVERAGE('[2]Cp, Winter'!T$2:T$4)</f>
        <v>44.91</v>
      </c>
      <c r="U17" s="4">
        <f>AVERAGE('[2]Cp, Winter'!U$2:U$4)</f>
        <v>47.34</v>
      </c>
      <c r="V17" s="4">
        <f>AVERAGE('[2]Cp, Winter'!V$2:V$4)</f>
        <v>48.199999999999996</v>
      </c>
      <c r="W17" s="4">
        <f>AVERAGE('[2]Cp, Winter'!W$2:W$4)</f>
        <v>46.69</v>
      </c>
      <c r="X17" s="4">
        <f>AVERAGE('[2]Cp, Winter'!X$2:X$4)</f>
        <v>43.093333333333334</v>
      </c>
      <c r="Y17" s="4">
        <f>AVERAGE('[2]Cp, Winter'!Y$2:Y$4)</f>
        <v>41.589999999999996</v>
      </c>
    </row>
    <row r="18" spans="1:25" x14ac:dyDescent="0.25">
      <c r="A18">
        <v>24</v>
      </c>
      <c r="B18" s="4">
        <f>AVERAGE('[2]Cp, Winter'!B$2:B$4)</f>
        <v>37.29666666666666</v>
      </c>
      <c r="C18" s="4">
        <f>AVERAGE('[2]Cp, Winter'!C$2:C$4)</f>
        <v>34.636666666666663</v>
      </c>
      <c r="D18" s="4">
        <f>AVERAGE('[2]Cp, Winter'!D$2:D$4)</f>
        <v>31.439999999999998</v>
      </c>
      <c r="E18" s="4">
        <f>AVERAGE('[2]Cp, Winter'!E$2:E$4)</f>
        <v>28.98</v>
      </c>
      <c r="F18" s="4">
        <f>AVERAGE('[2]Cp, Winter'!F$2:F$4)</f>
        <v>27.560000000000002</v>
      </c>
      <c r="G18" s="4">
        <f>AVERAGE('[2]Cp, Winter'!G$2:G$4)</f>
        <v>28.186666666666667</v>
      </c>
      <c r="H18" s="4">
        <f>AVERAGE('[2]Cp, Winter'!H$2:H$4)</f>
        <v>32.270000000000003</v>
      </c>
      <c r="I18" s="4">
        <f>AVERAGE('[2]Cp, Winter'!I$2:I$4)</f>
        <v>33.583333333333336</v>
      </c>
      <c r="J18" s="4">
        <f>AVERAGE('[2]Cp, Winter'!J$2:J$4)</f>
        <v>35.919999999999995</v>
      </c>
      <c r="K18" s="4">
        <f>AVERAGE('[2]Cp, Winter'!K$2:K$4)</f>
        <v>38.199999999999996</v>
      </c>
      <c r="L18" s="4">
        <f>AVERAGE('[2]Cp, Winter'!L$2:L$4)</f>
        <v>38.113333333333337</v>
      </c>
      <c r="M18" s="4">
        <f>AVERAGE('[2]Cp, Winter'!M$2:M$4)</f>
        <v>36.923333333333332</v>
      </c>
      <c r="N18" s="4">
        <f>AVERAGE('[2]Cp, Winter'!N$2:N$4)</f>
        <v>37.586666666666666</v>
      </c>
      <c r="O18" s="4">
        <f>AVERAGE('[2]Cp, Winter'!O$2:O$4)</f>
        <v>36.353333333333332</v>
      </c>
      <c r="P18" s="4">
        <f>AVERAGE('[2]Cp, Winter'!P$2:P$4)</f>
        <v>35.553333333333335</v>
      </c>
      <c r="Q18" s="4">
        <f>AVERAGE('[2]Cp, Winter'!Q$2:Q$4)</f>
        <v>34.606666666666662</v>
      </c>
      <c r="R18" s="4">
        <f>AVERAGE('[2]Cp, Winter'!R$2:R$4)</f>
        <v>36.653333333333336</v>
      </c>
      <c r="S18" s="4">
        <f>AVERAGE('[2]Cp, Winter'!S$2:S$4)</f>
        <v>41.43333333333333</v>
      </c>
      <c r="T18" s="4">
        <f>AVERAGE('[2]Cp, Winter'!T$2:T$4)</f>
        <v>44.91</v>
      </c>
      <c r="U18" s="4">
        <f>AVERAGE('[2]Cp, Winter'!U$2:U$4)</f>
        <v>47.34</v>
      </c>
      <c r="V18" s="4">
        <f>AVERAGE('[2]Cp, Winter'!V$2:V$4)</f>
        <v>48.199999999999996</v>
      </c>
      <c r="W18" s="4">
        <f>AVERAGE('[2]Cp, Winter'!W$2:W$4)</f>
        <v>46.69</v>
      </c>
      <c r="X18" s="4">
        <f>AVERAGE('[2]Cp, Winter'!X$2:X$4)</f>
        <v>43.093333333333334</v>
      </c>
      <c r="Y18" s="4">
        <f>AVERAGE('[2]Cp, Winter'!Y$2:Y$4)</f>
        <v>41.589999999999996</v>
      </c>
    </row>
    <row r="19" spans="1:25" x14ac:dyDescent="0.25">
      <c r="A19">
        <v>26</v>
      </c>
      <c r="B19" s="4">
        <f>AVERAGE('[2]Cp, Winter'!B$2:B$4)</f>
        <v>37.29666666666666</v>
      </c>
      <c r="C19" s="4">
        <f>AVERAGE('[2]Cp, Winter'!C$2:C$4)</f>
        <v>34.636666666666663</v>
      </c>
      <c r="D19" s="4">
        <f>AVERAGE('[2]Cp, Winter'!D$2:D$4)</f>
        <v>31.439999999999998</v>
      </c>
      <c r="E19" s="4">
        <f>AVERAGE('[2]Cp, Winter'!E$2:E$4)</f>
        <v>28.98</v>
      </c>
      <c r="F19" s="4">
        <f>AVERAGE('[2]Cp, Winter'!F$2:F$4)</f>
        <v>27.560000000000002</v>
      </c>
      <c r="G19" s="4">
        <f>AVERAGE('[2]Cp, Winter'!G$2:G$4)</f>
        <v>28.186666666666667</v>
      </c>
      <c r="H19" s="4">
        <f>AVERAGE('[2]Cp, Winter'!H$2:H$4)</f>
        <v>32.270000000000003</v>
      </c>
      <c r="I19" s="4">
        <f>AVERAGE('[2]Cp, Winter'!I$2:I$4)</f>
        <v>33.583333333333336</v>
      </c>
      <c r="J19" s="4">
        <f>AVERAGE('[2]Cp, Winter'!J$2:J$4)</f>
        <v>35.919999999999995</v>
      </c>
      <c r="K19" s="4">
        <f>AVERAGE('[2]Cp, Winter'!K$2:K$4)</f>
        <v>38.199999999999996</v>
      </c>
      <c r="L19" s="4">
        <f>AVERAGE('[2]Cp, Winter'!L$2:L$4)</f>
        <v>38.113333333333337</v>
      </c>
      <c r="M19" s="4">
        <f>AVERAGE('[2]Cp, Winter'!M$2:M$4)</f>
        <v>36.923333333333332</v>
      </c>
      <c r="N19" s="4">
        <f>AVERAGE('[2]Cp, Winter'!N$2:N$4)</f>
        <v>37.586666666666666</v>
      </c>
      <c r="O19" s="4">
        <f>AVERAGE('[2]Cp, Winter'!O$2:O$4)</f>
        <v>36.353333333333332</v>
      </c>
      <c r="P19" s="4">
        <f>AVERAGE('[2]Cp, Winter'!P$2:P$4)</f>
        <v>35.553333333333335</v>
      </c>
      <c r="Q19" s="4">
        <f>AVERAGE('[2]Cp, Winter'!Q$2:Q$4)</f>
        <v>34.606666666666662</v>
      </c>
      <c r="R19" s="4">
        <f>AVERAGE('[2]Cp, Winter'!R$2:R$4)</f>
        <v>36.653333333333336</v>
      </c>
      <c r="S19" s="4">
        <f>AVERAGE('[2]Cp, Winter'!S$2:S$4)</f>
        <v>41.43333333333333</v>
      </c>
      <c r="T19" s="4">
        <f>AVERAGE('[2]Cp, Winter'!T$2:T$4)</f>
        <v>44.91</v>
      </c>
      <c r="U19" s="4">
        <f>AVERAGE('[2]Cp, Winter'!U$2:U$4)</f>
        <v>47.34</v>
      </c>
      <c r="V19" s="4">
        <f>AVERAGE('[2]Cp, Winter'!V$2:V$4)</f>
        <v>48.199999999999996</v>
      </c>
      <c r="W19" s="4">
        <f>AVERAGE('[2]Cp, Winter'!W$2:W$4)</f>
        <v>46.69</v>
      </c>
      <c r="X19" s="4">
        <f>AVERAGE('[2]Cp, Winter'!X$2:X$4)</f>
        <v>43.093333333333334</v>
      </c>
      <c r="Y19" s="4">
        <f>AVERAGE('[2]Cp, Winter'!Y$2:Y$4)</f>
        <v>41.589999999999996</v>
      </c>
    </row>
    <row r="20" spans="1:25" x14ac:dyDescent="0.25">
      <c r="A20">
        <v>29</v>
      </c>
      <c r="B20" s="4">
        <f>AVERAGE('[2]Cp, Winter'!B$2:B$4)</f>
        <v>37.29666666666666</v>
      </c>
      <c r="C20" s="4">
        <f>AVERAGE('[2]Cp, Winter'!C$2:C$4)</f>
        <v>34.636666666666663</v>
      </c>
      <c r="D20" s="4">
        <f>AVERAGE('[2]Cp, Winter'!D$2:D$4)</f>
        <v>31.439999999999998</v>
      </c>
      <c r="E20" s="4">
        <f>AVERAGE('[2]Cp, Winter'!E$2:E$4)</f>
        <v>28.98</v>
      </c>
      <c r="F20" s="4">
        <f>AVERAGE('[2]Cp, Winter'!F$2:F$4)</f>
        <v>27.560000000000002</v>
      </c>
      <c r="G20" s="4">
        <f>AVERAGE('[2]Cp, Winter'!G$2:G$4)</f>
        <v>28.186666666666667</v>
      </c>
      <c r="H20" s="4">
        <f>AVERAGE('[2]Cp, Winter'!H$2:H$4)</f>
        <v>32.270000000000003</v>
      </c>
      <c r="I20" s="4">
        <f>AVERAGE('[2]Cp, Winter'!I$2:I$4)</f>
        <v>33.583333333333336</v>
      </c>
      <c r="J20" s="4">
        <f>AVERAGE('[2]Cp, Winter'!J$2:J$4)</f>
        <v>35.919999999999995</v>
      </c>
      <c r="K20" s="4">
        <f>AVERAGE('[2]Cp, Winter'!K$2:K$4)</f>
        <v>38.199999999999996</v>
      </c>
      <c r="L20" s="4">
        <f>AVERAGE('[2]Cp, Winter'!L$2:L$4)</f>
        <v>38.113333333333337</v>
      </c>
      <c r="M20" s="4">
        <f>AVERAGE('[2]Cp, Winter'!M$2:M$4)</f>
        <v>36.923333333333332</v>
      </c>
      <c r="N20" s="4">
        <f>AVERAGE('[2]Cp, Winter'!N$2:N$4)</f>
        <v>37.586666666666666</v>
      </c>
      <c r="O20" s="4">
        <f>AVERAGE('[2]Cp, Winter'!O$2:O$4)</f>
        <v>36.353333333333332</v>
      </c>
      <c r="P20" s="4">
        <f>AVERAGE('[2]Cp, Winter'!P$2:P$4)</f>
        <v>35.553333333333335</v>
      </c>
      <c r="Q20" s="4">
        <f>AVERAGE('[2]Cp, Winter'!Q$2:Q$4)</f>
        <v>34.606666666666662</v>
      </c>
      <c r="R20" s="4">
        <f>AVERAGE('[2]Cp, Winter'!R$2:R$4)</f>
        <v>36.653333333333336</v>
      </c>
      <c r="S20" s="4">
        <f>AVERAGE('[2]Cp, Winter'!S$2:S$4)</f>
        <v>41.43333333333333</v>
      </c>
      <c r="T20" s="4">
        <f>AVERAGE('[2]Cp, Winter'!T$2:T$4)</f>
        <v>44.91</v>
      </c>
      <c r="U20" s="4">
        <f>AVERAGE('[2]Cp, Winter'!U$2:U$4)</f>
        <v>47.34</v>
      </c>
      <c r="V20" s="4">
        <f>AVERAGE('[2]Cp, Winter'!V$2:V$4)</f>
        <v>48.199999999999996</v>
      </c>
      <c r="W20" s="4">
        <f>AVERAGE('[2]Cp, Winter'!W$2:W$4)</f>
        <v>46.69</v>
      </c>
      <c r="X20" s="4">
        <f>AVERAGE('[2]Cp, Winter'!X$2:X$4)</f>
        <v>43.093333333333334</v>
      </c>
      <c r="Y20" s="4">
        <f>AVERAGE('[2]Cp, Winter'!Y$2:Y$4)</f>
        <v>41.589999999999996</v>
      </c>
    </row>
    <row r="21" spans="1:25" x14ac:dyDescent="0.25">
      <c r="A21">
        <v>30</v>
      </c>
      <c r="B21" s="4">
        <f>AVERAGE('[2]Cp, Winter'!B$2:B$4)</f>
        <v>37.29666666666666</v>
      </c>
      <c r="C21" s="4">
        <f>AVERAGE('[2]Cp, Winter'!C$2:C$4)</f>
        <v>34.636666666666663</v>
      </c>
      <c r="D21" s="4">
        <f>AVERAGE('[2]Cp, Winter'!D$2:D$4)</f>
        <v>31.439999999999998</v>
      </c>
      <c r="E21" s="4">
        <f>AVERAGE('[2]Cp, Winter'!E$2:E$4)</f>
        <v>28.98</v>
      </c>
      <c r="F21" s="4">
        <f>AVERAGE('[2]Cp, Winter'!F$2:F$4)</f>
        <v>27.560000000000002</v>
      </c>
      <c r="G21" s="4">
        <f>AVERAGE('[2]Cp, Winter'!G$2:G$4)</f>
        <v>28.186666666666667</v>
      </c>
      <c r="H21" s="4">
        <f>AVERAGE('[2]Cp, Winter'!H$2:H$4)</f>
        <v>32.270000000000003</v>
      </c>
      <c r="I21" s="4">
        <f>AVERAGE('[2]Cp, Winter'!I$2:I$4)</f>
        <v>33.583333333333336</v>
      </c>
      <c r="J21" s="4">
        <f>AVERAGE('[2]Cp, Winter'!J$2:J$4)</f>
        <v>35.919999999999995</v>
      </c>
      <c r="K21" s="4">
        <f>AVERAGE('[2]Cp, Winter'!K$2:K$4)</f>
        <v>38.199999999999996</v>
      </c>
      <c r="L21" s="4">
        <f>AVERAGE('[2]Cp, Winter'!L$2:L$4)</f>
        <v>38.113333333333337</v>
      </c>
      <c r="M21" s="4">
        <f>AVERAGE('[2]Cp, Winter'!M$2:M$4)</f>
        <v>36.923333333333332</v>
      </c>
      <c r="N21" s="4">
        <f>AVERAGE('[2]Cp, Winter'!N$2:N$4)</f>
        <v>37.586666666666666</v>
      </c>
      <c r="O21" s="4">
        <f>AVERAGE('[2]Cp, Winter'!O$2:O$4)</f>
        <v>36.353333333333332</v>
      </c>
      <c r="P21" s="4">
        <f>AVERAGE('[2]Cp, Winter'!P$2:P$4)</f>
        <v>35.553333333333335</v>
      </c>
      <c r="Q21" s="4">
        <f>AVERAGE('[2]Cp, Winter'!Q$2:Q$4)</f>
        <v>34.606666666666662</v>
      </c>
      <c r="R21" s="4">
        <f>AVERAGE('[2]Cp, Winter'!R$2:R$4)</f>
        <v>36.653333333333336</v>
      </c>
      <c r="S21" s="4">
        <f>AVERAGE('[2]Cp, Winter'!S$2:S$4)</f>
        <v>41.43333333333333</v>
      </c>
      <c r="T21" s="4">
        <f>AVERAGE('[2]Cp, Winter'!T$2:T$4)</f>
        <v>44.91</v>
      </c>
      <c r="U21" s="4">
        <f>AVERAGE('[2]Cp, Winter'!U$2:U$4)</f>
        <v>47.34</v>
      </c>
      <c r="V21" s="4">
        <f>AVERAGE('[2]Cp, Winter'!V$2:V$4)</f>
        <v>48.199999999999996</v>
      </c>
      <c r="W21" s="4">
        <f>AVERAGE('[2]Cp, Winter'!W$2:W$4)</f>
        <v>46.69</v>
      </c>
      <c r="X21" s="4">
        <f>AVERAGE('[2]Cp, Winter'!X$2:X$4)</f>
        <v>43.093333333333334</v>
      </c>
      <c r="Y21" s="4">
        <f>AVERAGE('[2]Cp, Winter'!Y$2:Y$4)</f>
        <v>41.589999999999996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Winter'!B$2</f>
        <v>0</v>
      </c>
      <c r="C8" s="6">
        <f>VLOOKUP($A8,'RES installed'!$A$2:$C$6,3,FALSE)*'[1]Profiles, RES, Winter'!C$2</f>
        <v>0</v>
      </c>
      <c r="D8" s="6">
        <f>VLOOKUP($A8,'RES installed'!$A$2:$C$6,3,FALSE)*'[1]Profiles, RES, Winter'!D$2</f>
        <v>7.8403584163847477E-5</v>
      </c>
      <c r="E8" s="6">
        <f>VLOOKUP($A8,'RES installed'!$A$2:$C$6,3,FALSE)*'[1]Profiles, RES, Winter'!E$2</f>
        <v>0</v>
      </c>
      <c r="F8" s="6">
        <f>VLOOKUP($A8,'RES installed'!$A$2:$C$6,3,FALSE)*'[1]Profiles, RES, Winter'!F$2</f>
        <v>0</v>
      </c>
      <c r="G8" s="6">
        <f>VLOOKUP($A8,'RES installed'!$A$2:$C$6,3,FALSE)*'[1]Profiles, RES, Winter'!G$2</f>
        <v>0</v>
      </c>
      <c r="H8" s="6">
        <f>VLOOKUP($A8,'RES installed'!$A$2:$C$6,3,FALSE)*'[1]Profiles, RES, Winter'!H$2</f>
        <v>0</v>
      </c>
      <c r="I8" s="6">
        <f>VLOOKUP($A8,'RES installed'!$A$2:$C$6,3,FALSE)*'[1]Profiles, RES, Winter'!I$2</f>
        <v>4.7675779464204066E-2</v>
      </c>
      <c r="J8" s="6">
        <f>VLOOKUP($A8,'RES installed'!$A$2:$C$6,3,FALSE)*'[1]Profiles, RES, Winter'!J$2</f>
        <v>0.94451197769040862</v>
      </c>
      <c r="K8" s="6">
        <f>VLOOKUP($A8,'RES installed'!$A$2:$C$6,3,FALSE)*'[1]Profiles, RES, Winter'!K$2</f>
        <v>2.4645046630703114</v>
      </c>
      <c r="L8" s="6">
        <f>VLOOKUP($A8,'RES installed'!$A$2:$C$6,3,FALSE)*'[1]Profiles, RES, Winter'!L$2</f>
        <v>3.075580597970192</v>
      </c>
      <c r="M8" s="6">
        <f>VLOOKUP($A8,'RES installed'!$A$2:$C$6,3,FALSE)*'[1]Profiles, RES, Winter'!M$2</f>
        <v>3.4160569626040038</v>
      </c>
      <c r="N8" s="6">
        <f>VLOOKUP($A8,'RES installed'!$A$2:$C$6,3,FALSE)*'[1]Profiles, RES, Winter'!N$2</f>
        <v>3.4794070586083938</v>
      </c>
      <c r="O8" s="6">
        <f>VLOOKUP($A8,'RES installed'!$A$2:$C$6,3,FALSE)*'[1]Profiles, RES, Winter'!O$2</f>
        <v>3.4155161378805881</v>
      </c>
      <c r="P8" s="6">
        <f>VLOOKUP($A8,'RES installed'!$A$2:$C$6,3,FALSE)*'[1]Profiles, RES, Winter'!P$2</f>
        <v>2.9163669196306112</v>
      </c>
      <c r="Q8" s="6">
        <f>VLOOKUP($A8,'RES installed'!$A$2:$C$6,3,FALSE)*'[1]Profiles, RES, Winter'!Q$2</f>
        <v>1.9272161013074882</v>
      </c>
      <c r="R8" s="6">
        <f>VLOOKUP($A8,'RES installed'!$A$2:$C$6,3,FALSE)*'[1]Profiles, RES, Winter'!R$2</f>
        <v>0.47084152418396263</v>
      </c>
      <c r="S8" s="6">
        <f>VLOOKUP($A8,'RES installed'!$A$2:$C$6,3,FALSE)*'[1]Profiles, RES, Winter'!S$2</f>
        <v>3.6801682362622291E-3</v>
      </c>
      <c r="T8" s="6">
        <f>VLOOKUP($A8,'RES installed'!$A$2:$C$6,3,FALSE)*'[1]Profiles, RES, Winter'!T$2</f>
        <v>3.168144829477919E-4</v>
      </c>
      <c r="U8" s="6">
        <f>VLOOKUP($A8,'RES installed'!$A$2:$C$6,3,FALSE)*'[1]Profiles, RES, Winter'!U$2</f>
        <v>2.4241108164944683E-4</v>
      </c>
      <c r="V8" s="6">
        <f>VLOOKUP($A8,'RES installed'!$A$2:$C$6,3,FALSE)*'[1]Profiles, RES, Winter'!V$2</f>
        <v>0</v>
      </c>
      <c r="W8" s="6">
        <f>VLOOKUP($A8,'RES installed'!$A$2:$C$6,3,FALSE)*'[1]Profiles, RES, Winter'!W$2</f>
        <v>0</v>
      </c>
      <c r="X8" s="6">
        <f>VLOOKUP($A8,'RES installed'!$A$2:$C$6,3,FALSE)*'[1]Profiles, RES, Winter'!X$2</f>
        <v>0</v>
      </c>
      <c r="Y8" s="6">
        <f>VLOOKUP($A8,'RES installed'!$A$2:$C$6,3,FALSE)*'[1]Profiles, RES, Winter'!Y$2</f>
        <v>0</v>
      </c>
    </row>
    <row r="9" spans="1:25" x14ac:dyDescent="0.25">
      <c r="A9" s="5">
        <v>8</v>
      </c>
      <c r="B9" s="6">
        <f>VLOOKUP($A9,'RES installed'!$A$2:$C$6,3,FALSE)*'[1]Profiles, RES, Winter'!B$2</f>
        <v>0</v>
      </c>
      <c r="C9" s="6">
        <f>VLOOKUP($A9,'RES installed'!$A$2:$C$6,3,FALSE)*'[1]Profiles, RES, Winter'!C$2</f>
        <v>0</v>
      </c>
      <c r="D9" s="6">
        <f>VLOOKUP($A9,'RES installed'!$A$2:$C$6,3,FALSE)*'[1]Profiles, RES, Winter'!D$2</f>
        <v>7.8403584163847477E-5</v>
      </c>
      <c r="E9" s="6">
        <f>VLOOKUP($A9,'RES installed'!$A$2:$C$6,3,FALSE)*'[1]Profiles, RES, Winter'!E$2</f>
        <v>0</v>
      </c>
      <c r="F9" s="6">
        <f>VLOOKUP($A9,'RES installed'!$A$2:$C$6,3,FALSE)*'[1]Profiles, RES, Winter'!F$2</f>
        <v>0</v>
      </c>
      <c r="G9" s="6">
        <f>VLOOKUP($A9,'RES installed'!$A$2:$C$6,3,FALSE)*'[1]Profiles, RES, Winter'!G$2</f>
        <v>0</v>
      </c>
      <c r="H9" s="6">
        <f>VLOOKUP($A9,'RES installed'!$A$2:$C$6,3,FALSE)*'[1]Profiles, RES, Winter'!H$2</f>
        <v>0</v>
      </c>
      <c r="I9" s="6">
        <f>VLOOKUP($A9,'RES installed'!$A$2:$C$6,3,FALSE)*'[1]Profiles, RES, Winter'!I$2</f>
        <v>4.7675779464204066E-2</v>
      </c>
      <c r="J9" s="6">
        <f>VLOOKUP($A9,'RES installed'!$A$2:$C$6,3,FALSE)*'[1]Profiles, RES, Winter'!J$2</f>
        <v>0.94451197769040862</v>
      </c>
      <c r="K9" s="6">
        <f>VLOOKUP($A9,'RES installed'!$A$2:$C$6,3,FALSE)*'[1]Profiles, RES, Winter'!K$2</f>
        <v>2.4645046630703114</v>
      </c>
      <c r="L9" s="6">
        <f>VLOOKUP($A9,'RES installed'!$A$2:$C$6,3,FALSE)*'[1]Profiles, RES, Winter'!L$2</f>
        <v>3.075580597970192</v>
      </c>
      <c r="M9" s="6">
        <f>VLOOKUP($A9,'RES installed'!$A$2:$C$6,3,FALSE)*'[1]Profiles, RES, Winter'!M$2</f>
        <v>3.4160569626040038</v>
      </c>
      <c r="N9" s="6">
        <f>VLOOKUP($A9,'RES installed'!$A$2:$C$6,3,FALSE)*'[1]Profiles, RES, Winter'!N$2</f>
        <v>3.4794070586083938</v>
      </c>
      <c r="O9" s="6">
        <f>VLOOKUP($A9,'RES installed'!$A$2:$C$6,3,FALSE)*'[1]Profiles, RES, Winter'!O$2</f>
        <v>3.4155161378805881</v>
      </c>
      <c r="P9" s="6">
        <f>VLOOKUP($A9,'RES installed'!$A$2:$C$6,3,FALSE)*'[1]Profiles, RES, Winter'!P$2</f>
        <v>2.9163669196306112</v>
      </c>
      <c r="Q9" s="6">
        <f>VLOOKUP($A9,'RES installed'!$A$2:$C$6,3,FALSE)*'[1]Profiles, RES, Winter'!Q$2</f>
        <v>1.9272161013074882</v>
      </c>
      <c r="R9" s="6">
        <f>VLOOKUP($A9,'RES installed'!$A$2:$C$6,3,FALSE)*'[1]Profiles, RES, Winter'!R$2</f>
        <v>0.47084152418396263</v>
      </c>
      <c r="S9" s="6">
        <f>VLOOKUP($A9,'RES installed'!$A$2:$C$6,3,FALSE)*'[1]Profiles, RES, Winter'!S$2</f>
        <v>3.6801682362622291E-3</v>
      </c>
      <c r="T9" s="6">
        <f>VLOOKUP($A9,'RES installed'!$A$2:$C$6,3,FALSE)*'[1]Profiles, RES, Winter'!T$2</f>
        <v>3.168144829477919E-4</v>
      </c>
      <c r="U9" s="6">
        <f>VLOOKUP($A9,'RES installed'!$A$2:$C$6,3,FALSE)*'[1]Profiles, RES, Winter'!U$2</f>
        <v>2.4241108164944683E-4</v>
      </c>
      <c r="V9" s="6">
        <f>VLOOKUP($A9,'RES installed'!$A$2:$C$6,3,FALSE)*'[1]Profiles, RES, Winter'!V$2</f>
        <v>0</v>
      </c>
      <c r="W9" s="6">
        <f>VLOOKUP($A9,'RES installed'!$A$2:$C$6,3,FALSE)*'[1]Profiles, RES, Winter'!W$2</f>
        <v>0</v>
      </c>
      <c r="X9" s="6">
        <f>VLOOKUP($A9,'RES installed'!$A$2:$C$6,3,FALSE)*'[1]Profiles, RES, Winter'!X$2</f>
        <v>0</v>
      </c>
      <c r="Y9" s="6">
        <f>VLOOKUP($A9,'RES installed'!$A$2:$C$6,3,FALSE)*'[1]Profiles, RES, Winter'!Y$2</f>
        <v>0</v>
      </c>
    </row>
    <row r="10" spans="1:25" x14ac:dyDescent="0.25">
      <c r="A10" s="8">
        <v>9</v>
      </c>
      <c r="B10" s="9">
        <f>VLOOKUP($A10,'RES installed'!$A$2:$C$6,3,FALSE)*'[1]Profiles, RES, Winter'!B$5</f>
        <v>5.1030581831411617</v>
      </c>
      <c r="C10" s="9">
        <f>VLOOKUP($A10,'RES installed'!$A$2:$C$6,3,FALSE)*'[1]Profiles, RES, Winter'!C$5</f>
        <v>4.7159688794357999</v>
      </c>
      <c r="D10" s="9">
        <f>VLOOKUP($A10,'RES installed'!$A$2:$C$6,3,FALSE)*'[1]Profiles, RES, Winter'!D$5</f>
        <v>4.9929862588156277</v>
      </c>
      <c r="E10" s="9">
        <f>VLOOKUP($A10,'RES installed'!$A$2:$C$6,3,FALSE)*'[1]Profiles, RES, Winter'!E$5</f>
        <v>4.9712439829844399</v>
      </c>
      <c r="F10" s="9">
        <f>VLOOKUP($A10,'RES installed'!$A$2:$C$6,3,FALSE)*'[1]Profiles, RES, Winter'!F$5</f>
        <v>4.092880331355647</v>
      </c>
      <c r="G10" s="9">
        <f>VLOOKUP($A10,'RES installed'!$A$2:$C$6,3,FALSE)*'[1]Profiles, RES, Winter'!G$5</f>
        <v>4.1513847531624322</v>
      </c>
      <c r="H10" s="9">
        <f>VLOOKUP($A10,'RES installed'!$A$2:$C$6,3,FALSE)*'[1]Profiles, RES, Winter'!H$5</f>
        <v>4.1603100861972457</v>
      </c>
      <c r="I10" s="9">
        <f>VLOOKUP($A10,'RES installed'!$A$2:$C$6,3,FALSE)*'[1]Profiles, RES, Winter'!I$5</f>
        <v>3.7360511586253216</v>
      </c>
      <c r="J10" s="9">
        <f>VLOOKUP($A10,'RES installed'!$A$2:$C$6,3,FALSE)*'[1]Profiles, RES, Winter'!J$5</f>
        <v>3.3740756184932281</v>
      </c>
      <c r="K10" s="9">
        <f>VLOOKUP($A10,'RES installed'!$A$2:$C$6,3,FALSE)*'[1]Profiles, RES, Winter'!K$5</f>
        <v>2.4389745886040521</v>
      </c>
      <c r="L10" s="9">
        <f>VLOOKUP($A10,'RES installed'!$A$2:$C$6,3,FALSE)*'[1]Profiles, RES, Winter'!L$5</f>
        <v>2.2495835665509905</v>
      </c>
      <c r="M10" s="9">
        <f>VLOOKUP($A10,'RES installed'!$A$2:$C$6,3,FALSE)*'[1]Profiles, RES, Winter'!M$5</f>
        <v>1.5092354192320609</v>
      </c>
      <c r="N10" s="9">
        <f>VLOOKUP($A10,'RES installed'!$A$2:$C$6,3,FALSE)*'[1]Profiles, RES, Winter'!N$5</f>
        <v>1.2543648550319042</v>
      </c>
      <c r="O10" s="9">
        <f>VLOOKUP($A10,'RES installed'!$A$2:$C$6,3,FALSE)*'[1]Profiles, RES, Winter'!O$5</f>
        <v>1.2010214933393035</v>
      </c>
      <c r="P10" s="9">
        <f>VLOOKUP($A10,'RES installed'!$A$2:$C$6,3,FALSE)*'[1]Profiles, RES, Winter'!P$5</f>
        <v>1.6662064815851338</v>
      </c>
      <c r="Q10" s="9">
        <f>VLOOKUP($A10,'RES installed'!$A$2:$C$6,3,FALSE)*'[1]Profiles, RES, Winter'!Q$5</f>
        <v>2.2539904007612219</v>
      </c>
      <c r="R10" s="9">
        <f>VLOOKUP($A10,'RES installed'!$A$2:$C$6,3,FALSE)*'[1]Profiles, RES, Winter'!R$5</f>
        <v>2.5200842382178439</v>
      </c>
      <c r="S10" s="9">
        <f>VLOOKUP($A10,'RES installed'!$A$2:$C$6,3,FALSE)*'[1]Profiles, RES, Winter'!S$5</f>
        <v>3.4610985950968325</v>
      </c>
      <c r="T10" s="9">
        <f>VLOOKUP($A10,'RES installed'!$A$2:$C$6,3,FALSE)*'[1]Profiles, RES, Winter'!T$5</f>
        <v>3.148142841150789</v>
      </c>
      <c r="U10" s="9">
        <f>VLOOKUP($A10,'RES installed'!$A$2:$C$6,3,FALSE)*'[1]Profiles, RES, Winter'!U$5</f>
        <v>2.9928075674465466</v>
      </c>
      <c r="V10" s="9">
        <f>VLOOKUP($A10,'RES installed'!$A$2:$C$6,3,FALSE)*'[1]Profiles, RES, Winter'!V$5</f>
        <v>3.9489338688010749</v>
      </c>
      <c r="W10" s="9">
        <f>VLOOKUP($A10,'RES installed'!$A$2:$C$6,3,FALSE)*'[1]Profiles, RES, Winter'!W$5</f>
        <v>4.7230664390462334</v>
      </c>
      <c r="X10" s="9">
        <f>VLOOKUP($A10,'RES installed'!$A$2:$C$6,3,FALSE)*'[1]Profiles, RES, Winter'!X$5</f>
        <v>4.4653738945483044</v>
      </c>
      <c r="Y10" s="9">
        <f>VLOOKUP($A10,'RES installed'!$A$2:$C$6,3,FALSE)*'[1]Profiles, RES, Winter'!Y$5</f>
        <v>6.3471890742191874</v>
      </c>
    </row>
    <row r="11" spans="1:25" x14ac:dyDescent="0.25">
      <c r="A11" s="8">
        <v>10</v>
      </c>
      <c r="B11" s="9">
        <f>VLOOKUP($A11,'RES installed'!$A$2:$C$6,3,FALSE)*'[1]Profiles, RES, Winter'!B$5</f>
        <v>5.1030581831411617</v>
      </c>
      <c r="C11" s="9">
        <f>VLOOKUP($A11,'RES installed'!$A$2:$C$6,3,FALSE)*'[1]Profiles, RES, Winter'!C$5</f>
        <v>4.7159688794357999</v>
      </c>
      <c r="D11" s="9">
        <f>VLOOKUP($A11,'RES installed'!$A$2:$C$6,3,FALSE)*'[1]Profiles, RES, Winter'!D$5</f>
        <v>4.9929862588156277</v>
      </c>
      <c r="E11" s="9">
        <f>VLOOKUP($A11,'RES installed'!$A$2:$C$6,3,FALSE)*'[1]Profiles, RES, Winter'!E$5</f>
        <v>4.9712439829844399</v>
      </c>
      <c r="F11" s="9">
        <f>VLOOKUP($A11,'RES installed'!$A$2:$C$6,3,FALSE)*'[1]Profiles, RES, Winter'!F$5</f>
        <v>4.092880331355647</v>
      </c>
      <c r="G11" s="9">
        <f>VLOOKUP($A11,'RES installed'!$A$2:$C$6,3,FALSE)*'[1]Profiles, RES, Winter'!G$5</f>
        <v>4.1513847531624322</v>
      </c>
      <c r="H11" s="9">
        <f>VLOOKUP($A11,'RES installed'!$A$2:$C$6,3,FALSE)*'[1]Profiles, RES, Winter'!H$5</f>
        <v>4.1603100861972457</v>
      </c>
      <c r="I11" s="9">
        <f>VLOOKUP($A11,'RES installed'!$A$2:$C$6,3,FALSE)*'[1]Profiles, RES, Winter'!I$5</f>
        <v>3.7360511586253216</v>
      </c>
      <c r="J11" s="9">
        <f>VLOOKUP($A11,'RES installed'!$A$2:$C$6,3,FALSE)*'[1]Profiles, RES, Winter'!J$5</f>
        <v>3.3740756184932281</v>
      </c>
      <c r="K11" s="9">
        <f>VLOOKUP($A11,'RES installed'!$A$2:$C$6,3,FALSE)*'[1]Profiles, RES, Winter'!K$5</f>
        <v>2.4389745886040521</v>
      </c>
      <c r="L11" s="9">
        <f>VLOOKUP($A11,'RES installed'!$A$2:$C$6,3,FALSE)*'[1]Profiles, RES, Winter'!L$5</f>
        <v>2.2495835665509905</v>
      </c>
      <c r="M11" s="9">
        <f>VLOOKUP($A11,'RES installed'!$A$2:$C$6,3,FALSE)*'[1]Profiles, RES, Winter'!M$5</f>
        <v>1.5092354192320609</v>
      </c>
      <c r="N11" s="9">
        <f>VLOOKUP($A11,'RES installed'!$A$2:$C$6,3,FALSE)*'[1]Profiles, RES, Winter'!N$5</f>
        <v>1.2543648550319042</v>
      </c>
      <c r="O11" s="9">
        <f>VLOOKUP($A11,'RES installed'!$A$2:$C$6,3,FALSE)*'[1]Profiles, RES, Winter'!O$5</f>
        <v>1.2010214933393035</v>
      </c>
      <c r="P11" s="9">
        <f>VLOOKUP($A11,'RES installed'!$A$2:$C$6,3,FALSE)*'[1]Profiles, RES, Winter'!P$5</f>
        <v>1.6662064815851338</v>
      </c>
      <c r="Q11" s="9">
        <f>VLOOKUP($A11,'RES installed'!$A$2:$C$6,3,FALSE)*'[1]Profiles, RES, Winter'!Q$5</f>
        <v>2.2539904007612219</v>
      </c>
      <c r="R11" s="9">
        <f>VLOOKUP($A11,'RES installed'!$A$2:$C$6,3,FALSE)*'[1]Profiles, RES, Winter'!R$5</f>
        <v>2.5200842382178439</v>
      </c>
      <c r="S11" s="9">
        <f>VLOOKUP($A11,'RES installed'!$A$2:$C$6,3,FALSE)*'[1]Profiles, RES, Winter'!S$5</f>
        <v>3.4610985950968325</v>
      </c>
      <c r="T11" s="9">
        <f>VLOOKUP($A11,'RES installed'!$A$2:$C$6,3,FALSE)*'[1]Profiles, RES, Winter'!T$5</f>
        <v>3.148142841150789</v>
      </c>
      <c r="U11" s="9">
        <f>VLOOKUP($A11,'RES installed'!$A$2:$C$6,3,FALSE)*'[1]Profiles, RES, Winter'!U$5</f>
        <v>2.9928075674465466</v>
      </c>
      <c r="V11" s="9">
        <f>VLOOKUP($A11,'RES installed'!$A$2:$C$6,3,FALSE)*'[1]Profiles, RES, Winter'!V$5</f>
        <v>3.9489338688010749</v>
      </c>
      <c r="W11" s="9">
        <f>VLOOKUP($A11,'RES installed'!$A$2:$C$6,3,FALSE)*'[1]Profiles, RES, Winter'!W$5</f>
        <v>4.7230664390462334</v>
      </c>
      <c r="X11" s="9">
        <f>VLOOKUP($A11,'RES installed'!$A$2:$C$6,3,FALSE)*'[1]Profiles, RES, Winter'!X$5</f>
        <v>4.4653738945483044</v>
      </c>
      <c r="Y11" s="9">
        <f>VLOOKUP($A11,'RES installed'!$A$2:$C$6,3,FALSE)*'[1]Profiles, RES, Winter'!Y$5</f>
        <v>6.3471890742191874</v>
      </c>
    </row>
    <row r="12" spans="1:25" x14ac:dyDescent="0.25">
      <c r="A12" s="8">
        <v>11</v>
      </c>
      <c r="B12" s="9">
        <f>VLOOKUP($A12,'RES installed'!$A$2:$C$6,3,FALSE)*'[1]Profiles, RES, Winter'!B$5</f>
        <v>5.1030581831411617</v>
      </c>
      <c r="C12" s="9">
        <f>VLOOKUP($A12,'RES installed'!$A$2:$C$6,3,FALSE)*'[1]Profiles, RES, Winter'!C$5</f>
        <v>4.7159688794357999</v>
      </c>
      <c r="D12" s="9">
        <f>VLOOKUP($A12,'RES installed'!$A$2:$C$6,3,FALSE)*'[1]Profiles, RES, Winter'!D$5</f>
        <v>4.9929862588156277</v>
      </c>
      <c r="E12" s="9">
        <f>VLOOKUP($A12,'RES installed'!$A$2:$C$6,3,FALSE)*'[1]Profiles, RES, Winter'!E$5</f>
        <v>4.9712439829844399</v>
      </c>
      <c r="F12" s="9">
        <f>VLOOKUP($A12,'RES installed'!$A$2:$C$6,3,FALSE)*'[1]Profiles, RES, Winter'!F$5</f>
        <v>4.092880331355647</v>
      </c>
      <c r="G12" s="9">
        <f>VLOOKUP($A12,'RES installed'!$A$2:$C$6,3,FALSE)*'[1]Profiles, RES, Winter'!G$5</f>
        <v>4.1513847531624322</v>
      </c>
      <c r="H12" s="9">
        <f>VLOOKUP($A12,'RES installed'!$A$2:$C$6,3,FALSE)*'[1]Profiles, RES, Winter'!H$5</f>
        <v>4.1603100861972457</v>
      </c>
      <c r="I12" s="9">
        <f>VLOOKUP($A12,'RES installed'!$A$2:$C$6,3,FALSE)*'[1]Profiles, RES, Winter'!I$5</f>
        <v>3.7360511586253216</v>
      </c>
      <c r="J12" s="9">
        <f>VLOOKUP($A12,'RES installed'!$A$2:$C$6,3,FALSE)*'[1]Profiles, RES, Winter'!J$5</f>
        <v>3.3740756184932281</v>
      </c>
      <c r="K12" s="9">
        <f>VLOOKUP($A12,'RES installed'!$A$2:$C$6,3,FALSE)*'[1]Profiles, RES, Winter'!K$5</f>
        <v>2.4389745886040521</v>
      </c>
      <c r="L12" s="9">
        <f>VLOOKUP($A12,'RES installed'!$A$2:$C$6,3,FALSE)*'[1]Profiles, RES, Winter'!L$5</f>
        <v>2.2495835665509905</v>
      </c>
      <c r="M12" s="9">
        <f>VLOOKUP($A12,'RES installed'!$A$2:$C$6,3,FALSE)*'[1]Profiles, RES, Winter'!M$5</f>
        <v>1.5092354192320609</v>
      </c>
      <c r="N12" s="9">
        <f>VLOOKUP($A12,'RES installed'!$A$2:$C$6,3,FALSE)*'[1]Profiles, RES, Winter'!N$5</f>
        <v>1.2543648550319042</v>
      </c>
      <c r="O12" s="9">
        <f>VLOOKUP($A12,'RES installed'!$A$2:$C$6,3,FALSE)*'[1]Profiles, RES, Winter'!O$5</f>
        <v>1.2010214933393035</v>
      </c>
      <c r="P12" s="9">
        <f>VLOOKUP($A12,'RES installed'!$A$2:$C$6,3,FALSE)*'[1]Profiles, RES, Winter'!P$5</f>
        <v>1.6662064815851338</v>
      </c>
      <c r="Q12" s="9">
        <f>VLOOKUP($A12,'RES installed'!$A$2:$C$6,3,FALSE)*'[1]Profiles, RES, Winter'!Q$5</f>
        <v>2.2539904007612219</v>
      </c>
      <c r="R12" s="9">
        <f>VLOOKUP($A12,'RES installed'!$A$2:$C$6,3,FALSE)*'[1]Profiles, RES, Winter'!R$5</f>
        <v>2.5200842382178439</v>
      </c>
      <c r="S12" s="9">
        <f>VLOOKUP($A12,'RES installed'!$A$2:$C$6,3,FALSE)*'[1]Profiles, RES, Winter'!S$5</f>
        <v>3.4610985950968325</v>
      </c>
      <c r="T12" s="9">
        <f>VLOOKUP($A12,'RES installed'!$A$2:$C$6,3,FALSE)*'[1]Profiles, RES, Winter'!T$5</f>
        <v>3.148142841150789</v>
      </c>
      <c r="U12" s="9">
        <f>VLOOKUP($A12,'RES installed'!$A$2:$C$6,3,FALSE)*'[1]Profiles, RES, Winter'!U$5</f>
        <v>2.9928075674465466</v>
      </c>
      <c r="V12" s="9">
        <f>VLOOKUP($A12,'RES installed'!$A$2:$C$6,3,FALSE)*'[1]Profiles, RES, Winter'!V$5</f>
        <v>3.9489338688010749</v>
      </c>
      <c r="W12" s="9">
        <f>VLOOKUP($A12,'RES installed'!$A$2:$C$6,3,FALSE)*'[1]Profiles, RES, Winter'!W$5</f>
        <v>4.7230664390462334</v>
      </c>
      <c r="X12" s="9">
        <f>VLOOKUP($A12,'RES installed'!$A$2:$C$6,3,FALSE)*'[1]Profiles, RES, Winter'!X$5</f>
        <v>4.4653738945483044</v>
      </c>
      <c r="Y12" s="9">
        <f>VLOOKUP($A12,'RES installed'!$A$2:$C$6,3,FALSE)*'[1]Profiles, RES, Winter'!Y$5</f>
        <v>6.3471890742191874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32A4A-C2A2-4690-AE98-F7DD582ABE6E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Winter'!B$3</f>
        <v>0</v>
      </c>
      <c r="C8" s="6">
        <f>VLOOKUP($A8,'RES installed'!$A$2:$C$6,3,FALSE)*'[1]Profiles, RES, Winter'!C$3</f>
        <v>1.3627049180327868E-4</v>
      </c>
      <c r="D8" s="6">
        <f>VLOOKUP($A8,'RES installed'!$A$2:$C$6,3,FALSE)*'[1]Profiles, RES, Winter'!D$3</f>
        <v>0</v>
      </c>
      <c r="E8" s="6">
        <f>VLOOKUP($A8,'RES installed'!$A$2:$C$6,3,FALSE)*'[1]Profiles, RES, Winter'!E$3</f>
        <v>0</v>
      </c>
      <c r="F8" s="6">
        <f>VLOOKUP($A8,'RES installed'!$A$2:$C$6,3,FALSE)*'[1]Profiles, RES, Winter'!F$3</f>
        <v>0</v>
      </c>
      <c r="G8" s="6">
        <f>VLOOKUP($A8,'RES installed'!$A$2:$C$6,3,FALSE)*'[1]Profiles, RES, Winter'!G$3</f>
        <v>0</v>
      </c>
      <c r="H8" s="6">
        <f>VLOOKUP($A8,'RES installed'!$A$2:$C$6,3,FALSE)*'[1]Profiles, RES, Winter'!H$3</f>
        <v>0</v>
      </c>
      <c r="I8" s="6">
        <f>VLOOKUP($A8,'RES installed'!$A$2:$C$6,3,FALSE)*'[1]Profiles, RES, Winter'!I$3</f>
        <v>3.8200204918032783E-2</v>
      </c>
      <c r="J8" s="6">
        <f>VLOOKUP($A8,'RES installed'!$A$2:$C$6,3,FALSE)*'[1]Profiles, RES, Winter'!J$3</f>
        <v>0.75186885245901625</v>
      </c>
      <c r="K8" s="6">
        <f>VLOOKUP($A8,'RES installed'!$A$2:$C$6,3,FALSE)*'[1]Profiles, RES, Winter'!K$3</f>
        <v>1.7885860655737706</v>
      </c>
      <c r="L8" s="6">
        <f>VLOOKUP($A8,'RES installed'!$A$2:$C$6,3,FALSE)*'[1]Profiles, RES, Winter'!L$3</f>
        <v>2.4069040983606556</v>
      </c>
      <c r="M8" s="6">
        <f>VLOOKUP($A8,'RES installed'!$A$2:$C$6,3,FALSE)*'[1]Profiles, RES, Winter'!M$3</f>
        <v>2.9519803278688523</v>
      </c>
      <c r="N8" s="6">
        <f>VLOOKUP($A8,'RES installed'!$A$2:$C$6,3,FALSE)*'[1]Profiles, RES, Winter'!N$3</f>
        <v>3.5057090163934426</v>
      </c>
      <c r="O8" s="6">
        <f>VLOOKUP($A8,'RES installed'!$A$2:$C$6,3,FALSE)*'[1]Profiles, RES, Winter'!O$3</f>
        <v>2.92559118852459</v>
      </c>
      <c r="P8" s="6">
        <f>VLOOKUP($A8,'RES installed'!$A$2:$C$6,3,FALSE)*'[1]Profiles, RES, Winter'!P$3</f>
        <v>2.1497243852459018</v>
      </c>
      <c r="Q8" s="6">
        <f>VLOOKUP($A8,'RES installed'!$A$2:$C$6,3,FALSE)*'[1]Profiles, RES, Winter'!Q$3</f>
        <v>1.0312491803278687</v>
      </c>
      <c r="R8" s="6">
        <f>VLOOKUP($A8,'RES installed'!$A$2:$C$6,3,FALSE)*'[1]Profiles, RES, Winter'!R$3</f>
        <v>0.21544364754098355</v>
      </c>
      <c r="S8" s="6">
        <f>VLOOKUP($A8,'RES installed'!$A$2:$C$6,3,FALSE)*'[1]Profiles, RES, Winter'!S$3</f>
        <v>1.3770491803278685E-3</v>
      </c>
      <c r="T8" s="6">
        <f>VLOOKUP($A8,'RES installed'!$A$2:$C$6,3,FALSE)*'[1]Profiles, RES, Winter'!T$3</f>
        <v>6.0245901639344255E-4</v>
      </c>
      <c r="U8" s="6">
        <f>VLOOKUP($A8,'RES installed'!$A$2:$C$6,3,FALSE)*'[1]Profiles, RES, Winter'!U$3</f>
        <v>0</v>
      </c>
      <c r="V8" s="6">
        <f>VLOOKUP($A8,'RES installed'!$A$2:$C$6,3,FALSE)*'[1]Profiles, RES, Winter'!V$3</f>
        <v>0</v>
      </c>
      <c r="W8" s="6">
        <f>VLOOKUP($A8,'RES installed'!$A$2:$C$6,3,FALSE)*'[1]Profiles, RES, Winter'!W$3</f>
        <v>0</v>
      </c>
      <c r="X8" s="6">
        <f>VLOOKUP($A8,'RES installed'!$A$2:$C$6,3,FALSE)*'[1]Profiles, RES, Winter'!X$3</f>
        <v>0</v>
      </c>
      <c r="Y8" s="6">
        <f>VLOOKUP($A8,'RES installed'!$A$2:$C$6,3,FALSE)*'[1]Profiles, RES, Winter'!Y$3</f>
        <v>0</v>
      </c>
    </row>
    <row r="9" spans="1:25" x14ac:dyDescent="0.25">
      <c r="A9" s="5">
        <v>8</v>
      </c>
      <c r="B9" s="6">
        <f>VLOOKUP($A9,'RES installed'!$A$2:$C$6,3,FALSE)*'[1]Profiles, RES, Winter'!B$3</f>
        <v>0</v>
      </c>
      <c r="C9" s="6">
        <f>VLOOKUP($A9,'RES installed'!$A$2:$C$6,3,FALSE)*'[1]Profiles, RES, Winter'!C$3</f>
        <v>1.3627049180327868E-4</v>
      </c>
      <c r="D9" s="6">
        <f>VLOOKUP($A9,'RES installed'!$A$2:$C$6,3,FALSE)*'[1]Profiles, RES, Winter'!D$3</f>
        <v>0</v>
      </c>
      <c r="E9" s="6">
        <f>VLOOKUP($A9,'RES installed'!$A$2:$C$6,3,FALSE)*'[1]Profiles, RES, Winter'!E$3</f>
        <v>0</v>
      </c>
      <c r="F9" s="6">
        <f>VLOOKUP($A9,'RES installed'!$A$2:$C$6,3,FALSE)*'[1]Profiles, RES, Winter'!F$3</f>
        <v>0</v>
      </c>
      <c r="G9" s="6">
        <f>VLOOKUP($A9,'RES installed'!$A$2:$C$6,3,FALSE)*'[1]Profiles, RES, Winter'!G$3</f>
        <v>0</v>
      </c>
      <c r="H9" s="6">
        <f>VLOOKUP($A9,'RES installed'!$A$2:$C$6,3,FALSE)*'[1]Profiles, RES, Winter'!H$3</f>
        <v>0</v>
      </c>
      <c r="I9" s="6">
        <f>VLOOKUP($A9,'RES installed'!$A$2:$C$6,3,FALSE)*'[1]Profiles, RES, Winter'!I$3</f>
        <v>3.8200204918032783E-2</v>
      </c>
      <c r="J9" s="6">
        <f>VLOOKUP($A9,'RES installed'!$A$2:$C$6,3,FALSE)*'[1]Profiles, RES, Winter'!J$3</f>
        <v>0.75186885245901625</v>
      </c>
      <c r="K9" s="6">
        <f>VLOOKUP($A9,'RES installed'!$A$2:$C$6,3,FALSE)*'[1]Profiles, RES, Winter'!K$3</f>
        <v>1.7885860655737706</v>
      </c>
      <c r="L9" s="6">
        <f>VLOOKUP($A9,'RES installed'!$A$2:$C$6,3,FALSE)*'[1]Profiles, RES, Winter'!L$3</f>
        <v>2.4069040983606556</v>
      </c>
      <c r="M9" s="6">
        <f>VLOOKUP($A9,'RES installed'!$A$2:$C$6,3,FALSE)*'[1]Profiles, RES, Winter'!M$3</f>
        <v>2.9519803278688523</v>
      </c>
      <c r="N9" s="6">
        <f>VLOOKUP($A9,'RES installed'!$A$2:$C$6,3,FALSE)*'[1]Profiles, RES, Winter'!N$3</f>
        <v>3.5057090163934426</v>
      </c>
      <c r="O9" s="6">
        <f>VLOOKUP($A9,'RES installed'!$A$2:$C$6,3,FALSE)*'[1]Profiles, RES, Winter'!O$3</f>
        <v>2.92559118852459</v>
      </c>
      <c r="P9" s="6">
        <f>VLOOKUP($A9,'RES installed'!$A$2:$C$6,3,FALSE)*'[1]Profiles, RES, Winter'!P$3</f>
        <v>2.1497243852459018</v>
      </c>
      <c r="Q9" s="6">
        <f>VLOOKUP($A9,'RES installed'!$A$2:$C$6,3,FALSE)*'[1]Profiles, RES, Winter'!Q$3</f>
        <v>1.0312491803278687</v>
      </c>
      <c r="R9" s="6">
        <f>VLOOKUP($A9,'RES installed'!$A$2:$C$6,3,FALSE)*'[1]Profiles, RES, Winter'!R$3</f>
        <v>0.21544364754098355</v>
      </c>
      <c r="S9" s="6">
        <f>VLOOKUP($A9,'RES installed'!$A$2:$C$6,3,FALSE)*'[1]Profiles, RES, Winter'!S$3</f>
        <v>1.3770491803278685E-3</v>
      </c>
      <c r="T9" s="6">
        <f>VLOOKUP($A9,'RES installed'!$A$2:$C$6,3,FALSE)*'[1]Profiles, RES, Winter'!T$3</f>
        <v>6.0245901639344255E-4</v>
      </c>
      <c r="U9" s="6">
        <f>VLOOKUP($A9,'RES installed'!$A$2:$C$6,3,FALSE)*'[1]Profiles, RES, Winter'!U$3</f>
        <v>0</v>
      </c>
      <c r="V9" s="6">
        <f>VLOOKUP($A9,'RES installed'!$A$2:$C$6,3,FALSE)*'[1]Profiles, RES, Winter'!V$3</f>
        <v>0</v>
      </c>
      <c r="W9" s="6">
        <f>VLOOKUP($A9,'RES installed'!$A$2:$C$6,3,FALSE)*'[1]Profiles, RES, Winter'!W$3</f>
        <v>0</v>
      </c>
      <c r="X9" s="6">
        <f>VLOOKUP($A9,'RES installed'!$A$2:$C$6,3,FALSE)*'[1]Profiles, RES, Winter'!X$3</f>
        <v>0</v>
      </c>
      <c r="Y9" s="6">
        <f>VLOOKUP($A9,'RES installed'!$A$2:$C$6,3,FALSE)*'[1]Profiles, RES, Winter'!Y$3</f>
        <v>0</v>
      </c>
    </row>
    <row r="10" spans="1:25" x14ac:dyDescent="0.25">
      <c r="A10" s="8">
        <v>9</v>
      </c>
      <c r="B10" s="9">
        <f>VLOOKUP($A10,'RES installed'!$A$2:$C$6,3,FALSE)*'[1]Profiles, RES, Winter'!B$6</f>
        <v>6.9259417117623041</v>
      </c>
      <c r="C10" s="9">
        <f>VLOOKUP($A10,'RES installed'!$A$2:$C$6,3,FALSE)*'[1]Profiles, RES, Winter'!C$6</f>
        <v>6.0903283260159284</v>
      </c>
      <c r="D10" s="9">
        <f>VLOOKUP($A10,'RES installed'!$A$2:$C$6,3,FALSE)*'[1]Profiles, RES, Winter'!D$6</f>
        <v>5.0125130819889705</v>
      </c>
      <c r="E10" s="9">
        <f>VLOOKUP($A10,'RES installed'!$A$2:$C$6,3,FALSE)*'[1]Profiles, RES, Winter'!E$6</f>
        <v>4.3394228609352661</v>
      </c>
      <c r="F10" s="9">
        <f>VLOOKUP($A10,'RES installed'!$A$2:$C$6,3,FALSE)*'[1]Profiles, RES, Winter'!F$6</f>
        <v>4.0456175336940987</v>
      </c>
      <c r="G10" s="9">
        <f>VLOOKUP($A10,'RES installed'!$A$2:$C$6,3,FALSE)*'[1]Profiles, RES, Winter'!G$6</f>
        <v>3.2396691852154378</v>
      </c>
      <c r="H10" s="9">
        <f>VLOOKUP($A10,'RES installed'!$A$2:$C$6,3,FALSE)*'[1]Profiles, RES, Winter'!H$6</f>
        <v>3.1541525423728811</v>
      </c>
      <c r="I10" s="9">
        <f>VLOOKUP($A10,'RES installed'!$A$2:$C$6,3,FALSE)*'[1]Profiles, RES, Winter'!I$6</f>
        <v>2.859636512150296</v>
      </c>
      <c r="J10" s="9">
        <f>VLOOKUP($A10,'RES installed'!$A$2:$C$6,3,FALSE)*'[1]Profiles, RES, Winter'!J$6</f>
        <v>2.9474081070042879</v>
      </c>
      <c r="K10" s="9">
        <f>VLOOKUP($A10,'RES installed'!$A$2:$C$6,3,FALSE)*'[1]Profiles, RES, Winter'!K$6</f>
        <v>3.1172210026546869</v>
      </c>
      <c r="L10" s="9">
        <f>VLOOKUP($A10,'RES installed'!$A$2:$C$6,3,FALSE)*'[1]Profiles, RES, Winter'!L$6</f>
        <v>3.1201008908515417</v>
      </c>
      <c r="M10" s="9">
        <f>VLOOKUP($A10,'RES installed'!$A$2:$C$6,3,FALSE)*'[1]Profiles, RES, Winter'!M$6</f>
        <v>3.6571953491933833</v>
      </c>
      <c r="N10" s="9">
        <f>VLOOKUP($A10,'RES installed'!$A$2:$C$6,3,FALSE)*'[1]Profiles, RES, Winter'!N$6</f>
        <v>3.6587873953440879</v>
      </c>
      <c r="O10" s="9">
        <f>VLOOKUP($A10,'RES installed'!$A$2:$C$6,3,FALSE)*'[1]Profiles, RES, Winter'!O$6</f>
        <v>3.7095559781498877</v>
      </c>
      <c r="P10" s="9">
        <f>VLOOKUP($A10,'RES installed'!$A$2:$C$6,3,FALSE)*'[1]Profiles, RES, Winter'!P$6</f>
        <v>4.1771980932203396</v>
      </c>
      <c r="Q10" s="9">
        <f>VLOOKUP($A10,'RES installed'!$A$2:$C$6,3,FALSE)*'[1]Profiles, RES, Winter'!Q$6</f>
        <v>3.4483183581784771</v>
      </c>
      <c r="R10" s="9">
        <f>VLOOKUP($A10,'RES installed'!$A$2:$C$6,3,FALSE)*'[1]Profiles, RES, Winter'!R$6</f>
        <v>3.5721414896875632</v>
      </c>
      <c r="S10" s="9">
        <f>VLOOKUP($A10,'RES installed'!$A$2:$C$6,3,FALSE)*'[1]Profiles, RES, Winter'!S$6</f>
        <v>3.7824631151725545</v>
      </c>
      <c r="T10" s="9">
        <f>VLOOKUP($A10,'RES installed'!$A$2:$C$6,3,FALSE)*'[1]Profiles, RES, Winter'!T$6</f>
        <v>3.2996304497651616</v>
      </c>
      <c r="U10" s="9">
        <f>VLOOKUP($A10,'RES installed'!$A$2:$C$6,3,FALSE)*'[1]Profiles, RES, Winter'!U$6</f>
        <v>3.4176862109454769</v>
      </c>
      <c r="V10" s="9">
        <f>VLOOKUP($A10,'RES installed'!$A$2:$C$6,3,FALSE)*'[1]Profiles, RES, Winter'!V$6</f>
        <v>3.2027010159281195</v>
      </c>
      <c r="W10" s="9">
        <f>VLOOKUP($A10,'RES installed'!$A$2:$C$6,3,FALSE)*'[1]Profiles, RES, Winter'!W$6</f>
        <v>2.9063794159689604</v>
      </c>
      <c r="X10" s="9">
        <f>VLOOKUP($A10,'RES installed'!$A$2:$C$6,3,FALSE)*'[1]Profiles, RES, Winter'!X$6</f>
        <v>2.9788362773126402</v>
      </c>
      <c r="Y10" s="9">
        <f>VLOOKUP($A10,'RES installed'!$A$2:$C$6,3,FALSE)*'[1]Profiles, RES, Winter'!Y$6</f>
        <v>3.2574729426179294</v>
      </c>
    </row>
    <row r="11" spans="1:25" x14ac:dyDescent="0.25">
      <c r="A11" s="8">
        <v>10</v>
      </c>
      <c r="B11" s="9">
        <f>VLOOKUP($A11,'RES installed'!$A$2:$C$6,3,FALSE)*'[1]Profiles, RES, Winter'!B$6</f>
        <v>6.9259417117623041</v>
      </c>
      <c r="C11" s="9">
        <f>VLOOKUP($A11,'RES installed'!$A$2:$C$6,3,FALSE)*'[1]Profiles, RES, Winter'!C$6</f>
        <v>6.0903283260159284</v>
      </c>
      <c r="D11" s="9">
        <f>VLOOKUP($A11,'RES installed'!$A$2:$C$6,3,FALSE)*'[1]Profiles, RES, Winter'!D$6</f>
        <v>5.0125130819889705</v>
      </c>
      <c r="E11" s="9">
        <f>VLOOKUP($A11,'RES installed'!$A$2:$C$6,3,FALSE)*'[1]Profiles, RES, Winter'!E$6</f>
        <v>4.3394228609352661</v>
      </c>
      <c r="F11" s="9">
        <f>VLOOKUP($A11,'RES installed'!$A$2:$C$6,3,FALSE)*'[1]Profiles, RES, Winter'!F$6</f>
        <v>4.0456175336940987</v>
      </c>
      <c r="G11" s="9">
        <f>VLOOKUP($A11,'RES installed'!$A$2:$C$6,3,FALSE)*'[1]Profiles, RES, Winter'!G$6</f>
        <v>3.2396691852154378</v>
      </c>
      <c r="H11" s="9">
        <f>VLOOKUP($A11,'RES installed'!$A$2:$C$6,3,FALSE)*'[1]Profiles, RES, Winter'!H$6</f>
        <v>3.1541525423728811</v>
      </c>
      <c r="I11" s="9">
        <f>VLOOKUP($A11,'RES installed'!$A$2:$C$6,3,FALSE)*'[1]Profiles, RES, Winter'!I$6</f>
        <v>2.859636512150296</v>
      </c>
      <c r="J11" s="9">
        <f>VLOOKUP($A11,'RES installed'!$A$2:$C$6,3,FALSE)*'[1]Profiles, RES, Winter'!J$6</f>
        <v>2.9474081070042879</v>
      </c>
      <c r="K11" s="9">
        <f>VLOOKUP($A11,'RES installed'!$A$2:$C$6,3,FALSE)*'[1]Profiles, RES, Winter'!K$6</f>
        <v>3.1172210026546869</v>
      </c>
      <c r="L11" s="9">
        <f>VLOOKUP($A11,'RES installed'!$A$2:$C$6,3,FALSE)*'[1]Profiles, RES, Winter'!L$6</f>
        <v>3.1201008908515417</v>
      </c>
      <c r="M11" s="9">
        <f>VLOOKUP($A11,'RES installed'!$A$2:$C$6,3,FALSE)*'[1]Profiles, RES, Winter'!M$6</f>
        <v>3.6571953491933833</v>
      </c>
      <c r="N11" s="9">
        <f>VLOOKUP($A11,'RES installed'!$A$2:$C$6,3,FALSE)*'[1]Profiles, RES, Winter'!N$6</f>
        <v>3.6587873953440879</v>
      </c>
      <c r="O11" s="9">
        <f>VLOOKUP($A11,'RES installed'!$A$2:$C$6,3,FALSE)*'[1]Profiles, RES, Winter'!O$6</f>
        <v>3.7095559781498877</v>
      </c>
      <c r="P11" s="9">
        <f>VLOOKUP($A11,'RES installed'!$A$2:$C$6,3,FALSE)*'[1]Profiles, RES, Winter'!P$6</f>
        <v>4.1771980932203396</v>
      </c>
      <c r="Q11" s="9">
        <f>VLOOKUP($A11,'RES installed'!$A$2:$C$6,3,FALSE)*'[1]Profiles, RES, Winter'!Q$6</f>
        <v>3.4483183581784771</v>
      </c>
      <c r="R11" s="9">
        <f>VLOOKUP($A11,'RES installed'!$A$2:$C$6,3,FALSE)*'[1]Profiles, RES, Winter'!R$6</f>
        <v>3.5721414896875632</v>
      </c>
      <c r="S11" s="9">
        <f>VLOOKUP($A11,'RES installed'!$A$2:$C$6,3,FALSE)*'[1]Profiles, RES, Winter'!S$6</f>
        <v>3.7824631151725545</v>
      </c>
      <c r="T11" s="9">
        <f>VLOOKUP($A11,'RES installed'!$A$2:$C$6,3,FALSE)*'[1]Profiles, RES, Winter'!T$6</f>
        <v>3.2996304497651616</v>
      </c>
      <c r="U11" s="9">
        <f>VLOOKUP($A11,'RES installed'!$A$2:$C$6,3,FALSE)*'[1]Profiles, RES, Winter'!U$6</f>
        <v>3.4176862109454769</v>
      </c>
      <c r="V11" s="9">
        <f>VLOOKUP($A11,'RES installed'!$A$2:$C$6,3,FALSE)*'[1]Profiles, RES, Winter'!V$6</f>
        <v>3.2027010159281195</v>
      </c>
      <c r="W11" s="9">
        <f>VLOOKUP($A11,'RES installed'!$A$2:$C$6,3,FALSE)*'[1]Profiles, RES, Winter'!W$6</f>
        <v>2.9063794159689604</v>
      </c>
      <c r="X11" s="9">
        <f>VLOOKUP($A11,'RES installed'!$A$2:$C$6,3,FALSE)*'[1]Profiles, RES, Winter'!X$6</f>
        <v>2.9788362773126402</v>
      </c>
      <c r="Y11" s="9">
        <f>VLOOKUP($A11,'RES installed'!$A$2:$C$6,3,FALSE)*'[1]Profiles, RES, Winter'!Y$6</f>
        <v>3.2574729426179294</v>
      </c>
    </row>
    <row r="12" spans="1:25" x14ac:dyDescent="0.25">
      <c r="A12" s="8">
        <v>11</v>
      </c>
      <c r="B12" s="9">
        <f>VLOOKUP($A12,'RES installed'!$A$2:$C$6,3,FALSE)*'[1]Profiles, RES, Winter'!B$6</f>
        <v>6.9259417117623041</v>
      </c>
      <c r="C12" s="9">
        <f>VLOOKUP($A12,'RES installed'!$A$2:$C$6,3,FALSE)*'[1]Profiles, RES, Winter'!C$6</f>
        <v>6.0903283260159284</v>
      </c>
      <c r="D12" s="9">
        <f>VLOOKUP($A12,'RES installed'!$A$2:$C$6,3,FALSE)*'[1]Profiles, RES, Winter'!D$6</f>
        <v>5.0125130819889705</v>
      </c>
      <c r="E12" s="9">
        <f>VLOOKUP($A12,'RES installed'!$A$2:$C$6,3,FALSE)*'[1]Profiles, RES, Winter'!E$6</f>
        <v>4.3394228609352661</v>
      </c>
      <c r="F12" s="9">
        <f>VLOOKUP($A12,'RES installed'!$A$2:$C$6,3,FALSE)*'[1]Profiles, RES, Winter'!F$6</f>
        <v>4.0456175336940987</v>
      </c>
      <c r="G12" s="9">
        <f>VLOOKUP($A12,'RES installed'!$A$2:$C$6,3,FALSE)*'[1]Profiles, RES, Winter'!G$6</f>
        <v>3.2396691852154378</v>
      </c>
      <c r="H12" s="9">
        <f>VLOOKUP($A12,'RES installed'!$A$2:$C$6,3,FALSE)*'[1]Profiles, RES, Winter'!H$6</f>
        <v>3.1541525423728811</v>
      </c>
      <c r="I12" s="9">
        <f>VLOOKUP($A12,'RES installed'!$A$2:$C$6,3,FALSE)*'[1]Profiles, RES, Winter'!I$6</f>
        <v>2.859636512150296</v>
      </c>
      <c r="J12" s="9">
        <f>VLOOKUP($A12,'RES installed'!$A$2:$C$6,3,FALSE)*'[1]Profiles, RES, Winter'!J$6</f>
        <v>2.9474081070042879</v>
      </c>
      <c r="K12" s="9">
        <f>VLOOKUP($A12,'RES installed'!$A$2:$C$6,3,FALSE)*'[1]Profiles, RES, Winter'!K$6</f>
        <v>3.1172210026546869</v>
      </c>
      <c r="L12" s="9">
        <f>VLOOKUP($A12,'RES installed'!$A$2:$C$6,3,FALSE)*'[1]Profiles, RES, Winter'!L$6</f>
        <v>3.1201008908515417</v>
      </c>
      <c r="M12" s="9">
        <f>VLOOKUP($A12,'RES installed'!$A$2:$C$6,3,FALSE)*'[1]Profiles, RES, Winter'!M$6</f>
        <v>3.6571953491933833</v>
      </c>
      <c r="N12" s="9">
        <f>VLOOKUP($A12,'RES installed'!$A$2:$C$6,3,FALSE)*'[1]Profiles, RES, Winter'!N$6</f>
        <v>3.6587873953440879</v>
      </c>
      <c r="O12" s="9">
        <f>VLOOKUP($A12,'RES installed'!$A$2:$C$6,3,FALSE)*'[1]Profiles, RES, Winter'!O$6</f>
        <v>3.7095559781498877</v>
      </c>
      <c r="P12" s="9">
        <f>VLOOKUP($A12,'RES installed'!$A$2:$C$6,3,FALSE)*'[1]Profiles, RES, Winter'!P$6</f>
        <v>4.1771980932203396</v>
      </c>
      <c r="Q12" s="9">
        <f>VLOOKUP($A12,'RES installed'!$A$2:$C$6,3,FALSE)*'[1]Profiles, RES, Winter'!Q$6</f>
        <v>3.4483183581784771</v>
      </c>
      <c r="R12" s="9">
        <f>VLOOKUP($A12,'RES installed'!$A$2:$C$6,3,FALSE)*'[1]Profiles, RES, Winter'!R$6</f>
        <v>3.5721414896875632</v>
      </c>
      <c r="S12" s="9">
        <f>VLOOKUP($A12,'RES installed'!$A$2:$C$6,3,FALSE)*'[1]Profiles, RES, Winter'!S$6</f>
        <v>3.7824631151725545</v>
      </c>
      <c r="T12" s="9">
        <f>VLOOKUP($A12,'RES installed'!$A$2:$C$6,3,FALSE)*'[1]Profiles, RES, Winter'!T$6</f>
        <v>3.2996304497651616</v>
      </c>
      <c r="U12" s="9">
        <f>VLOOKUP($A12,'RES installed'!$A$2:$C$6,3,FALSE)*'[1]Profiles, RES, Winter'!U$6</f>
        <v>3.4176862109454769</v>
      </c>
      <c r="V12" s="9">
        <f>VLOOKUP($A12,'RES installed'!$A$2:$C$6,3,FALSE)*'[1]Profiles, RES, Winter'!V$6</f>
        <v>3.2027010159281195</v>
      </c>
      <c r="W12" s="9">
        <f>VLOOKUP($A12,'RES installed'!$A$2:$C$6,3,FALSE)*'[1]Profiles, RES, Winter'!W$6</f>
        <v>2.9063794159689604</v>
      </c>
      <c r="X12" s="9">
        <f>VLOOKUP($A12,'RES installed'!$A$2:$C$6,3,FALSE)*'[1]Profiles, RES, Winter'!X$6</f>
        <v>2.9788362773126402</v>
      </c>
      <c r="Y12" s="9">
        <f>VLOOKUP($A12,'RES installed'!$A$2:$C$6,3,FALSE)*'[1]Profiles, RES, Winter'!Y$6</f>
        <v>3.2574729426179294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539FE-1407-45A3-A8D3-58689AD8B2CB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Winter'!B$4</f>
        <v>0</v>
      </c>
      <c r="C8" s="6">
        <f>VLOOKUP($A8,'RES installed'!$A$2:$C$6,3,FALSE)*'[1]Profiles, RES, Winter'!C$4</f>
        <v>0</v>
      </c>
      <c r="D8" s="6">
        <f>VLOOKUP($A8,'RES installed'!$A$2:$C$6,3,FALSE)*'[1]Profiles, RES, Winter'!D$4</f>
        <v>0</v>
      </c>
      <c r="E8" s="6">
        <f>VLOOKUP($A8,'RES installed'!$A$2:$C$6,3,FALSE)*'[1]Profiles, RES, Winter'!E$4</f>
        <v>0</v>
      </c>
      <c r="F8" s="6">
        <f>VLOOKUP($A8,'RES installed'!$A$2:$C$6,3,FALSE)*'[1]Profiles, RES, Winter'!F$4</f>
        <v>0</v>
      </c>
      <c r="G8" s="6">
        <f>VLOOKUP($A8,'RES installed'!$A$2:$C$6,3,FALSE)*'[1]Profiles, RES, Winter'!G$4</f>
        <v>0</v>
      </c>
      <c r="H8" s="6">
        <f>VLOOKUP($A8,'RES installed'!$A$2:$C$6,3,FALSE)*'[1]Profiles, RES, Winter'!H$4</f>
        <v>0</v>
      </c>
      <c r="I8" s="6">
        <f>VLOOKUP($A8,'RES installed'!$A$2:$C$6,3,FALSE)*'[1]Profiles, RES, Winter'!I$4</f>
        <v>4.130283472538597E-2</v>
      </c>
      <c r="J8" s="6">
        <f>VLOOKUP($A8,'RES installed'!$A$2:$C$6,3,FALSE)*'[1]Profiles, RES, Winter'!J$4</f>
        <v>0.90189113515565678</v>
      </c>
      <c r="K8" s="6">
        <f>VLOOKUP($A8,'RES installed'!$A$2:$C$6,3,FALSE)*'[1]Profiles, RES, Winter'!K$4</f>
        <v>2.0997730005062007</v>
      </c>
      <c r="L8" s="6">
        <f>VLOOKUP($A8,'RES installed'!$A$2:$C$6,3,FALSE)*'[1]Profiles, RES, Winter'!L$4</f>
        <v>3.0280846621108584</v>
      </c>
      <c r="M8" s="6">
        <f>VLOOKUP($A8,'RES installed'!$A$2:$C$6,3,FALSE)*'[1]Profiles, RES, Winter'!M$4</f>
        <v>3.117240097443684</v>
      </c>
      <c r="N8" s="6">
        <f>VLOOKUP($A8,'RES installed'!$A$2:$C$6,3,FALSE)*'[1]Profiles, RES, Winter'!N$4</f>
        <v>2.9598685459377365</v>
      </c>
      <c r="O8" s="6">
        <f>VLOOKUP($A8,'RES installed'!$A$2:$C$6,3,FALSE)*'[1]Profiles, RES, Winter'!O$4</f>
        <v>2.3173769298911666</v>
      </c>
      <c r="P8" s="6">
        <f>VLOOKUP($A8,'RES installed'!$A$2:$C$6,3,FALSE)*'[1]Profiles, RES, Winter'!P$4</f>
        <v>1.785106302201974</v>
      </c>
      <c r="Q8" s="6">
        <f>VLOOKUP($A8,'RES installed'!$A$2:$C$6,3,FALSE)*'[1]Profiles, RES, Winter'!Q$4</f>
        <v>0.75744748165021514</v>
      </c>
      <c r="R8" s="6">
        <f>VLOOKUP($A8,'RES installed'!$A$2:$C$6,3,FALSE)*'[1]Profiles, RES, Winter'!R$4</f>
        <v>0.13372484813971144</v>
      </c>
      <c r="S8" s="6">
        <f>VLOOKUP($A8,'RES installed'!$A$2:$C$6,3,FALSE)*'[1]Profiles, RES, Winter'!S$4</f>
        <v>2.1703366236395849E-4</v>
      </c>
      <c r="T8" s="6">
        <f>VLOOKUP($A8,'RES installed'!$A$2:$C$6,3,FALSE)*'[1]Profiles, RES, Winter'!T$4</f>
        <v>0</v>
      </c>
      <c r="U8" s="6">
        <f>VLOOKUP($A8,'RES installed'!$A$2:$C$6,3,FALSE)*'[1]Profiles, RES, Winter'!U$4</f>
        <v>0</v>
      </c>
      <c r="V8" s="6">
        <f>VLOOKUP($A8,'RES installed'!$A$2:$C$6,3,FALSE)*'[1]Profiles, RES, Winter'!V$4</f>
        <v>0</v>
      </c>
      <c r="W8" s="6">
        <f>VLOOKUP($A8,'RES installed'!$A$2:$C$6,3,FALSE)*'[1]Profiles, RES, Winter'!W$4</f>
        <v>0</v>
      </c>
      <c r="X8" s="6">
        <f>VLOOKUP($A8,'RES installed'!$A$2:$C$6,3,FALSE)*'[1]Profiles, RES, Winter'!X$4</f>
        <v>0</v>
      </c>
      <c r="Y8" s="6">
        <f>VLOOKUP($A8,'RES installed'!$A$2:$C$6,3,FALSE)*'[1]Profiles, RES, Winter'!Y$4</f>
        <v>0</v>
      </c>
    </row>
    <row r="9" spans="1:25" x14ac:dyDescent="0.25">
      <c r="A9" s="5">
        <v>8</v>
      </c>
      <c r="B9" s="6">
        <f>VLOOKUP($A9,'RES installed'!$A$2:$C$6,3,FALSE)*'[1]Profiles, RES, Winter'!B$4</f>
        <v>0</v>
      </c>
      <c r="C9" s="6">
        <f>VLOOKUP($A9,'RES installed'!$A$2:$C$6,3,FALSE)*'[1]Profiles, RES, Winter'!C$4</f>
        <v>0</v>
      </c>
      <c r="D9" s="6">
        <f>VLOOKUP($A9,'RES installed'!$A$2:$C$6,3,FALSE)*'[1]Profiles, RES, Winter'!D$4</f>
        <v>0</v>
      </c>
      <c r="E9" s="6">
        <f>VLOOKUP($A9,'RES installed'!$A$2:$C$6,3,FALSE)*'[1]Profiles, RES, Winter'!E$4</f>
        <v>0</v>
      </c>
      <c r="F9" s="6">
        <f>VLOOKUP($A9,'RES installed'!$A$2:$C$6,3,FALSE)*'[1]Profiles, RES, Winter'!F$4</f>
        <v>0</v>
      </c>
      <c r="G9" s="6">
        <f>VLOOKUP($A9,'RES installed'!$A$2:$C$6,3,FALSE)*'[1]Profiles, RES, Winter'!G$4</f>
        <v>0</v>
      </c>
      <c r="H9" s="6">
        <f>VLOOKUP($A9,'RES installed'!$A$2:$C$6,3,FALSE)*'[1]Profiles, RES, Winter'!H$4</f>
        <v>0</v>
      </c>
      <c r="I9" s="6">
        <f>VLOOKUP($A9,'RES installed'!$A$2:$C$6,3,FALSE)*'[1]Profiles, RES, Winter'!I$4</f>
        <v>4.130283472538597E-2</v>
      </c>
      <c r="J9" s="6">
        <f>VLOOKUP($A9,'RES installed'!$A$2:$C$6,3,FALSE)*'[1]Profiles, RES, Winter'!J$4</f>
        <v>0.90189113515565678</v>
      </c>
      <c r="K9" s="6">
        <f>VLOOKUP($A9,'RES installed'!$A$2:$C$6,3,FALSE)*'[1]Profiles, RES, Winter'!K$4</f>
        <v>2.0997730005062007</v>
      </c>
      <c r="L9" s="6">
        <f>VLOOKUP($A9,'RES installed'!$A$2:$C$6,3,FALSE)*'[1]Profiles, RES, Winter'!L$4</f>
        <v>3.0280846621108584</v>
      </c>
      <c r="M9" s="6">
        <f>VLOOKUP($A9,'RES installed'!$A$2:$C$6,3,FALSE)*'[1]Profiles, RES, Winter'!M$4</f>
        <v>3.117240097443684</v>
      </c>
      <c r="N9" s="6">
        <f>VLOOKUP($A9,'RES installed'!$A$2:$C$6,3,FALSE)*'[1]Profiles, RES, Winter'!N$4</f>
        <v>2.9598685459377365</v>
      </c>
      <c r="O9" s="6">
        <f>VLOOKUP($A9,'RES installed'!$A$2:$C$6,3,FALSE)*'[1]Profiles, RES, Winter'!O$4</f>
        <v>2.3173769298911666</v>
      </c>
      <c r="P9" s="6">
        <f>VLOOKUP($A9,'RES installed'!$A$2:$C$6,3,FALSE)*'[1]Profiles, RES, Winter'!P$4</f>
        <v>1.785106302201974</v>
      </c>
      <c r="Q9" s="6">
        <f>VLOOKUP($A9,'RES installed'!$A$2:$C$6,3,FALSE)*'[1]Profiles, RES, Winter'!Q$4</f>
        <v>0.75744748165021514</v>
      </c>
      <c r="R9" s="6">
        <f>VLOOKUP($A9,'RES installed'!$A$2:$C$6,3,FALSE)*'[1]Profiles, RES, Winter'!R$4</f>
        <v>0.13372484813971144</v>
      </c>
      <c r="S9" s="6">
        <f>VLOOKUP($A9,'RES installed'!$A$2:$C$6,3,FALSE)*'[1]Profiles, RES, Winter'!S$4</f>
        <v>2.1703366236395849E-4</v>
      </c>
      <c r="T9" s="6">
        <f>VLOOKUP($A9,'RES installed'!$A$2:$C$6,3,FALSE)*'[1]Profiles, RES, Winter'!T$4</f>
        <v>0</v>
      </c>
      <c r="U9" s="6">
        <f>VLOOKUP($A9,'RES installed'!$A$2:$C$6,3,FALSE)*'[1]Profiles, RES, Winter'!U$4</f>
        <v>0</v>
      </c>
      <c r="V9" s="6">
        <f>VLOOKUP($A9,'RES installed'!$A$2:$C$6,3,FALSE)*'[1]Profiles, RES, Winter'!V$4</f>
        <v>0</v>
      </c>
      <c r="W9" s="6">
        <f>VLOOKUP($A9,'RES installed'!$A$2:$C$6,3,FALSE)*'[1]Profiles, RES, Winter'!W$4</f>
        <v>0</v>
      </c>
      <c r="X9" s="6">
        <f>VLOOKUP($A9,'RES installed'!$A$2:$C$6,3,FALSE)*'[1]Profiles, RES, Winter'!X$4</f>
        <v>0</v>
      </c>
      <c r="Y9" s="6">
        <f>VLOOKUP($A9,'RES installed'!$A$2:$C$6,3,FALSE)*'[1]Profiles, RES, Winter'!Y$4</f>
        <v>0</v>
      </c>
    </row>
    <row r="10" spans="1:25" x14ac:dyDescent="0.25">
      <c r="A10" s="8">
        <v>9</v>
      </c>
      <c r="B10" s="9">
        <f>VLOOKUP($A10,'RES installed'!$A$2:$C$6,3,FALSE)*'[1]Profiles, RES, Winter'!B$7</f>
        <v>6.319486781416682</v>
      </c>
      <c r="C10" s="9">
        <f>VLOOKUP($A10,'RES installed'!$A$2:$C$6,3,FALSE)*'[1]Profiles, RES, Winter'!C$7</f>
        <v>5.8734313561287337</v>
      </c>
      <c r="D10" s="9">
        <f>VLOOKUP($A10,'RES installed'!$A$2:$C$6,3,FALSE)*'[1]Profiles, RES, Winter'!D$7</f>
        <v>6.3657748202736473</v>
      </c>
      <c r="E10" s="9">
        <f>VLOOKUP($A10,'RES installed'!$A$2:$C$6,3,FALSE)*'[1]Profiles, RES, Winter'!E$7</f>
        <v>7.0980665567265309</v>
      </c>
      <c r="F10" s="9">
        <f>VLOOKUP($A10,'RES installed'!$A$2:$C$6,3,FALSE)*'[1]Profiles, RES, Winter'!F$7</f>
        <v>6.0714416758999192</v>
      </c>
      <c r="G10" s="9">
        <f>VLOOKUP($A10,'RES installed'!$A$2:$C$6,3,FALSE)*'[1]Profiles, RES, Winter'!G$7</f>
        <v>5.1507889922440668</v>
      </c>
      <c r="H10" s="9">
        <f>VLOOKUP($A10,'RES installed'!$A$2:$C$6,3,FALSE)*'[1]Profiles, RES, Winter'!H$7</f>
        <v>3.7073900383931555</v>
      </c>
      <c r="I10" s="9">
        <f>VLOOKUP($A10,'RES installed'!$A$2:$C$6,3,FALSE)*'[1]Profiles, RES, Winter'!I$7</f>
        <v>3.3002396351361796</v>
      </c>
      <c r="J10" s="9">
        <f>VLOOKUP($A10,'RES installed'!$A$2:$C$6,3,FALSE)*'[1]Profiles, RES, Winter'!J$7</f>
        <v>3.3671102063954232</v>
      </c>
      <c r="K10" s="9">
        <f>VLOOKUP($A10,'RES installed'!$A$2:$C$6,3,FALSE)*'[1]Profiles, RES, Winter'!K$7</f>
        <v>3.2914619031667907</v>
      </c>
      <c r="L10" s="9">
        <f>VLOOKUP($A10,'RES installed'!$A$2:$C$6,3,FALSE)*'[1]Profiles, RES, Winter'!L$7</f>
        <v>3.3296463449199925</v>
      </c>
      <c r="M10" s="9">
        <f>VLOOKUP($A10,'RES installed'!$A$2:$C$6,3,FALSE)*'[1]Profiles, RES, Winter'!M$7</f>
        <v>3.5022095390244528</v>
      </c>
      <c r="N10" s="9">
        <f>VLOOKUP($A10,'RES installed'!$A$2:$C$6,3,FALSE)*'[1]Profiles, RES, Winter'!N$7</f>
        <v>3.203566440774047</v>
      </c>
      <c r="O10" s="9">
        <f>VLOOKUP($A10,'RES installed'!$A$2:$C$6,3,FALSE)*'[1]Profiles, RES, Winter'!O$7</f>
        <v>3.08711516658507</v>
      </c>
      <c r="P10" s="9">
        <f>VLOOKUP($A10,'RES installed'!$A$2:$C$6,3,FALSE)*'[1]Profiles, RES, Winter'!P$7</f>
        <v>4.229959545466258</v>
      </c>
      <c r="Q10" s="9">
        <f>VLOOKUP($A10,'RES installed'!$A$2:$C$6,3,FALSE)*'[1]Profiles, RES, Winter'!Q$7</f>
        <v>5.5105587621428009</v>
      </c>
      <c r="R10" s="9">
        <f>VLOOKUP($A10,'RES installed'!$A$2:$C$6,3,FALSE)*'[1]Profiles, RES, Winter'!R$7</f>
        <v>5.6261176531216979</v>
      </c>
      <c r="S10" s="9">
        <f>VLOOKUP($A10,'RES installed'!$A$2:$C$6,3,FALSE)*'[1]Profiles, RES, Winter'!S$7</f>
        <v>5.7277402148986054</v>
      </c>
      <c r="T10" s="9">
        <f>VLOOKUP($A10,'RES installed'!$A$2:$C$6,3,FALSE)*'[1]Profiles, RES, Winter'!T$7</f>
        <v>5.8856852791878183</v>
      </c>
      <c r="U10" s="9">
        <f>VLOOKUP($A10,'RES installed'!$A$2:$C$6,3,FALSE)*'[1]Profiles, RES, Winter'!U$7</f>
        <v>6.2089917931407657</v>
      </c>
      <c r="V10" s="9">
        <f>VLOOKUP($A10,'RES installed'!$A$2:$C$6,3,FALSE)*'[1]Profiles, RES, Winter'!V$7</f>
        <v>6.1238501378546211</v>
      </c>
      <c r="W10" s="9">
        <f>VLOOKUP($A10,'RES installed'!$A$2:$C$6,3,FALSE)*'[1]Profiles, RES, Winter'!W$7</f>
        <v>5.9929859053312375</v>
      </c>
      <c r="X10" s="9">
        <f>VLOOKUP($A10,'RES installed'!$A$2:$C$6,3,FALSE)*'[1]Profiles, RES, Winter'!X$7</f>
        <v>5.7383789198381816</v>
      </c>
      <c r="Y10" s="9">
        <f>VLOOKUP($A10,'RES installed'!$A$2:$C$6,3,FALSE)*'[1]Profiles, RES, Winter'!Y$7</f>
        <v>5.2926098327707489</v>
      </c>
    </row>
    <row r="11" spans="1:25" x14ac:dyDescent="0.25">
      <c r="A11" s="8">
        <v>10</v>
      </c>
      <c r="B11" s="9">
        <f>VLOOKUP($A11,'RES installed'!$A$2:$C$6,3,FALSE)*'[1]Profiles, RES, Winter'!B$7</f>
        <v>6.319486781416682</v>
      </c>
      <c r="C11" s="9">
        <f>VLOOKUP($A11,'RES installed'!$A$2:$C$6,3,FALSE)*'[1]Profiles, RES, Winter'!C$7</f>
        <v>5.8734313561287337</v>
      </c>
      <c r="D11" s="9">
        <f>VLOOKUP($A11,'RES installed'!$A$2:$C$6,3,FALSE)*'[1]Profiles, RES, Winter'!D$7</f>
        <v>6.3657748202736473</v>
      </c>
      <c r="E11" s="9">
        <f>VLOOKUP($A11,'RES installed'!$A$2:$C$6,3,FALSE)*'[1]Profiles, RES, Winter'!E$7</f>
        <v>7.0980665567265309</v>
      </c>
      <c r="F11" s="9">
        <f>VLOOKUP($A11,'RES installed'!$A$2:$C$6,3,FALSE)*'[1]Profiles, RES, Winter'!F$7</f>
        <v>6.0714416758999192</v>
      </c>
      <c r="G11" s="9">
        <f>VLOOKUP($A11,'RES installed'!$A$2:$C$6,3,FALSE)*'[1]Profiles, RES, Winter'!G$7</f>
        <v>5.1507889922440668</v>
      </c>
      <c r="H11" s="9">
        <f>VLOOKUP($A11,'RES installed'!$A$2:$C$6,3,FALSE)*'[1]Profiles, RES, Winter'!H$7</f>
        <v>3.7073900383931555</v>
      </c>
      <c r="I11" s="9">
        <f>VLOOKUP($A11,'RES installed'!$A$2:$C$6,3,FALSE)*'[1]Profiles, RES, Winter'!I$7</f>
        <v>3.3002396351361796</v>
      </c>
      <c r="J11" s="9">
        <f>VLOOKUP($A11,'RES installed'!$A$2:$C$6,3,FALSE)*'[1]Profiles, RES, Winter'!J$7</f>
        <v>3.3671102063954232</v>
      </c>
      <c r="K11" s="9">
        <f>VLOOKUP($A11,'RES installed'!$A$2:$C$6,3,FALSE)*'[1]Profiles, RES, Winter'!K$7</f>
        <v>3.2914619031667907</v>
      </c>
      <c r="L11" s="9">
        <f>VLOOKUP($A11,'RES installed'!$A$2:$C$6,3,FALSE)*'[1]Profiles, RES, Winter'!L$7</f>
        <v>3.3296463449199925</v>
      </c>
      <c r="M11" s="9">
        <f>VLOOKUP($A11,'RES installed'!$A$2:$C$6,3,FALSE)*'[1]Profiles, RES, Winter'!M$7</f>
        <v>3.5022095390244528</v>
      </c>
      <c r="N11" s="9">
        <f>VLOOKUP($A11,'RES installed'!$A$2:$C$6,3,FALSE)*'[1]Profiles, RES, Winter'!N$7</f>
        <v>3.203566440774047</v>
      </c>
      <c r="O11" s="9">
        <f>VLOOKUP($A11,'RES installed'!$A$2:$C$6,3,FALSE)*'[1]Profiles, RES, Winter'!O$7</f>
        <v>3.08711516658507</v>
      </c>
      <c r="P11" s="9">
        <f>VLOOKUP($A11,'RES installed'!$A$2:$C$6,3,FALSE)*'[1]Profiles, RES, Winter'!P$7</f>
        <v>4.229959545466258</v>
      </c>
      <c r="Q11" s="9">
        <f>VLOOKUP($A11,'RES installed'!$A$2:$C$6,3,FALSE)*'[1]Profiles, RES, Winter'!Q$7</f>
        <v>5.5105587621428009</v>
      </c>
      <c r="R11" s="9">
        <f>VLOOKUP($A11,'RES installed'!$A$2:$C$6,3,FALSE)*'[1]Profiles, RES, Winter'!R$7</f>
        <v>5.6261176531216979</v>
      </c>
      <c r="S11" s="9">
        <f>VLOOKUP($A11,'RES installed'!$A$2:$C$6,3,FALSE)*'[1]Profiles, RES, Winter'!S$7</f>
        <v>5.7277402148986054</v>
      </c>
      <c r="T11" s="9">
        <f>VLOOKUP($A11,'RES installed'!$A$2:$C$6,3,FALSE)*'[1]Profiles, RES, Winter'!T$7</f>
        <v>5.8856852791878183</v>
      </c>
      <c r="U11" s="9">
        <f>VLOOKUP($A11,'RES installed'!$A$2:$C$6,3,FALSE)*'[1]Profiles, RES, Winter'!U$7</f>
        <v>6.2089917931407657</v>
      </c>
      <c r="V11" s="9">
        <f>VLOOKUP($A11,'RES installed'!$A$2:$C$6,3,FALSE)*'[1]Profiles, RES, Winter'!V$7</f>
        <v>6.1238501378546211</v>
      </c>
      <c r="W11" s="9">
        <f>VLOOKUP($A11,'RES installed'!$A$2:$C$6,3,FALSE)*'[1]Profiles, RES, Winter'!W$7</f>
        <v>5.9929859053312375</v>
      </c>
      <c r="X11" s="9">
        <f>VLOOKUP($A11,'RES installed'!$A$2:$C$6,3,FALSE)*'[1]Profiles, RES, Winter'!X$7</f>
        <v>5.7383789198381816</v>
      </c>
      <c r="Y11" s="9">
        <f>VLOOKUP($A11,'RES installed'!$A$2:$C$6,3,FALSE)*'[1]Profiles, RES, Winter'!Y$7</f>
        <v>5.2926098327707489</v>
      </c>
    </row>
    <row r="12" spans="1:25" x14ac:dyDescent="0.25">
      <c r="A12" s="8">
        <v>11</v>
      </c>
      <c r="B12" s="9">
        <f>VLOOKUP($A12,'RES installed'!$A$2:$C$6,3,FALSE)*'[1]Profiles, RES, Winter'!B$7</f>
        <v>6.319486781416682</v>
      </c>
      <c r="C12" s="9">
        <f>VLOOKUP($A12,'RES installed'!$A$2:$C$6,3,FALSE)*'[1]Profiles, RES, Winter'!C$7</f>
        <v>5.8734313561287337</v>
      </c>
      <c r="D12" s="9">
        <f>VLOOKUP($A12,'RES installed'!$A$2:$C$6,3,FALSE)*'[1]Profiles, RES, Winter'!D$7</f>
        <v>6.3657748202736473</v>
      </c>
      <c r="E12" s="9">
        <f>VLOOKUP($A12,'RES installed'!$A$2:$C$6,3,FALSE)*'[1]Profiles, RES, Winter'!E$7</f>
        <v>7.0980665567265309</v>
      </c>
      <c r="F12" s="9">
        <f>VLOOKUP($A12,'RES installed'!$A$2:$C$6,3,FALSE)*'[1]Profiles, RES, Winter'!F$7</f>
        <v>6.0714416758999192</v>
      </c>
      <c r="G12" s="9">
        <f>VLOOKUP($A12,'RES installed'!$A$2:$C$6,3,FALSE)*'[1]Profiles, RES, Winter'!G$7</f>
        <v>5.1507889922440668</v>
      </c>
      <c r="H12" s="9">
        <f>VLOOKUP($A12,'RES installed'!$A$2:$C$6,3,FALSE)*'[1]Profiles, RES, Winter'!H$7</f>
        <v>3.7073900383931555</v>
      </c>
      <c r="I12" s="9">
        <f>VLOOKUP($A12,'RES installed'!$A$2:$C$6,3,FALSE)*'[1]Profiles, RES, Winter'!I$7</f>
        <v>3.3002396351361796</v>
      </c>
      <c r="J12" s="9">
        <f>VLOOKUP($A12,'RES installed'!$A$2:$C$6,3,FALSE)*'[1]Profiles, RES, Winter'!J$7</f>
        <v>3.3671102063954232</v>
      </c>
      <c r="K12" s="9">
        <f>VLOOKUP($A12,'RES installed'!$A$2:$C$6,3,FALSE)*'[1]Profiles, RES, Winter'!K$7</f>
        <v>3.2914619031667907</v>
      </c>
      <c r="L12" s="9">
        <f>VLOOKUP($A12,'RES installed'!$A$2:$C$6,3,FALSE)*'[1]Profiles, RES, Winter'!L$7</f>
        <v>3.3296463449199925</v>
      </c>
      <c r="M12" s="9">
        <f>VLOOKUP($A12,'RES installed'!$A$2:$C$6,3,FALSE)*'[1]Profiles, RES, Winter'!M$7</f>
        <v>3.5022095390244528</v>
      </c>
      <c r="N12" s="9">
        <f>VLOOKUP($A12,'RES installed'!$A$2:$C$6,3,FALSE)*'[1]Profiles, RES, Winter'!N$7</f>
        <v>3.203566440774047</v>
      </c>
      <c r="O12" s="9">
        <f>VLOOKUP($A12,'RES installed'!$A$2:$C$6,3,FALSE)*'[1]Profiles, RES, Winter'!O$7</f>
        <v>3.08711516658507</v>
      </c>
      <c r="P12" s="9">
        <f>VLOOKUP($A12,'RES installed'!$A$2:$C$6,3,FALSE)*'[1]Profiles, RES, Winter'!P$7</f>
        <v>4.229959545466258</v>
      </c>
      <c r="Q12" s="9">
        <f>VLOOKUP($A12,'RES installed'!$A$2:$C$6,3,FALSE)*'[1]Profiles, RES, Winter'!Q$7</f>
        <v>5.5105587621428009</v>
      </c>
      <c r="R12" s="9">
        <f>VLOOKUP($A12,'RES installed'!$A$2:$C$6,3,FALSE)*'[1]Profiles, RES, Winter'!R$7</f>
        <v>5.6261176531216979</v>
      </c>
      <c r="S12" s="9">
        <f>VLOOKUP($A12,'RES installed'!$A$2:$C$6,3,FALSE)*'[1]Profiles, RES, Winter'!S$7</f>
        <v>5.7277402148986054</v>
      </c>
      <c r="T12" s="9">
        <f>VLOOKUP($A12,'RES installed'!$A$2:$C$6,3,FALSE)*'[1]Profiles, RES, Winter'!T$7</f>
        <v>5.8856852791878183</v>
      </c>
      <c r="U12" s="9">
        <f>VLOOKUP($A12,'RES installed'!$A$2:$C$6,3,FALSE)*'[1]Profiles, RES, Winter'!U$7</f>
        <v>6.2089917931407657</v>
      </c>
      <c r="V12" s="9">
        <f>VLOOKUP($A12,'RES installed'!$A$2:$C$6,3,FALSE)*'[1]Profiles, RES, Winter'!V$7</f>
        <v>6.1238501378546211</v>
      </c>
      <c r="W12" s="9">
        <f>VLOOKUP($A12,'RES installed'!$A$2:$C$6,3,FALSE)*'[1]Profiles, RES, Winter'!W$7</f>
        <v>5.9929859053312375</v>
      </c>
      <c r="X12" s="9">
        <f>VLOOKUP($A12,'RES installed'!$A$2:$C$6,3,FALSE)*'[1]Profiles, RES, Winter'!X$7</f>
        <v>5.7383789198381816</v>
      </c>
      <c r="Y12" s="9">
        <f>VLOOKUP($A12,'RES installed'!$A$2:$C$6,3,FALSE)*'[1]Profiles, RES, Winter'!Y$7</f>
        <v>5.2926098327707489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4BFD-F57C-4B84-9512-7AB0905327BC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AD361-CF71-4A3D-AC16-BC98E26B930B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workbookViewId="0">
      <selection activeCell="B2" sqref="B2"/>
    </sheetView>
  </sheetViews>
  <sheetFormatPr defaultRowHeight="15" x14ac:dyDescent="0.25"/>
  <cols>
    <col min="3" max="3" width="11.42578125" bestFit="1" customWidth="1"/>
  </cols>
  <sheetData>
    <row r="1" spans="1:3" x14ac:dyDescent="0.25">
      <c r="A1" t="s">
        <v>15</v>
      </c>
      <c r="B1" t="s">
        <v>6</v>
      </c>
      <c r="C1" t="s">
        <v>7</v>
      </c>
    </row>
    <row r="2" spans="1:3" x14ac:dyDescent="0.25">
      <c r="A2">
        <v>7</v>
      </c>
      <c r="B2">
        <v>11</v>
      </c>
      <c r="C2" s="4">
        <v>5</v>
      </c>
    </row>
    <row r="3" spans="1:3" x14ac:dyDescent="0.25">
      <c r="A3">
        <v>8</v>
      </c>
      <c r="B3">
        <v>13</v>
      </c>
      <c r="C3" s="4">
        <v>5</v>
      </c>
    </row>
    <row r="4" spans="1:3" x14ac:dyDescent="0.25">
      <c r="A4">
        <v>9</v>
      </c>
      <c r="B4">
        <v>26</v>
      </c>
      <c r="C4" s="4">
        <v>10</v>
      </c>
    </row>
    <row r="5" spans="1:3" x14ac:dyDescent="0.25">
      <c r="A5">
        <v>10</v>
      </c>
      <c r="B5">
        <v>29</v>
      </c>
      <c r="C5" s="4">
        <v>10</v>
      </c>
    </row>
    <row r="6" spans="1:3" x14ac:dyDescent="0.25">
      <c r="A6">
        <v>11</v>
      </c>
      <c r="B6">
        <v>30</v>
      </c>
      <c r="C6" s="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DE520-F7CB-4768-8DEF-9D3D2AFB60F6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2"/>
  <sheetViews>
    <sheetView workbookViewId="0">
      <selection activeCell="N30" sqref="N30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25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25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25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25">
      <c r="A10" s="8">
        <v>9</v>
      </c>
      <c r="B10" s="8">
        <v>1</v>
      </c>
      <c r="C10" s="8">
        <v>1</v>
      </c>
      <c r="D10" s="8">
        <v>1</v>
      </c>
      <c r="E10" s="8">
        <v>1</v>
      </c>
      <c r="F10" s="8">
        <v>1</v>
      </c>
      <c r="G10" s="8">
        <v>1</v>
      </c>
      <c r="H10" s="8">
        <v>1</v>
      </c>
      <c r="I10" s="8">
        <v>1</v>
      </c>
      <c r="J10" s="8">
        <v>1</v>
      </c>
      <c r="K10" s="8">
        <v>1</v>
      </c>
      <c r="L10" s="8">
        <v>1</v>
      </c>
      <c r="M10" s="8">
        <v>1</v>
      </c>
      <c r="N10" s="8">
        <v>1</v>
      </c>
      <c r="O10" s="8">
        <v>1</v>
      </c>
      <c r="P10" s="8">
        <v>1</v>
      </c>
      <c r="Q10" s="8">
        <v>1</v>
      </c>
      <c r="R10" s="8">
        <v>1</v>
      </c>
      <c r="S10" s="8">
        <v>1</v>
      </c>
      <c r="T10" s="8">
        <v>1</v>
      </c>
      <c r="U10" s="8">
        <v>1</v>
      </c>
      <c r="V10" s="8">
        <v>1</v>
      </c>
      <c r="W10" s="8">
        <v>1</v>
      </c>
      <c r="X10" s="8">
        <v>1</v>
      </c>
      <c r="Y10" s="8">
        <v>1</v>
      </c>
    </row>
    <row r="11" spans="1:25" x14ac:dyDescent="0.25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25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1FBB5-F293-4788-A40B-1BAAA63E2316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S1'!B2*Main!$B$5)+(VLOOKUP($A2,'FL Ratio'!$A$2:$B$21,2,FALSE)*'FL Characterization'!B$2)</f>
        <v>2.6918306618507435</v>
      </c>
      <c r="C2" s="2">
        <f>('[1]Pc, Summer, S1'!C2*Main!$B$5)+(VLOOKUP($A2,'FL Ratio'!$A$2:$B$21,2,FALSE)*'FL Characterization'!C$2)</f>
        <v>3.891117231716958</v>
      </c>
      <c r="D2" s="2">
        <f>('[1]Pc, Summer, S1'!D2*Main!$B$5)+(VLOOKUP($A2,'FL Ratio'!$A$2:$B$21,2,FALSE)*'FL Characterization'!D$2)</f>
        <v>7.9781947825283233</v>
      </c>
      <c r="E2" s="2">
        <f>('[1]Pc, Summer, S1'!E2*Main!$B$5)+(VLOOKUP($A2,'FL Ratio'!$A$2:$B$21,2,FALSE)*'FL Characterization'!E$2)</f>
        <v>5.3250035161721891</v>
      </c>
      <c r="F2" s="2">
        <f>('[1]Pc, Summer, S1'!F2*Main!$B$5)+(VLOOKUP($A2,'FL Ratio'!$A$2:$B$21,2,FALSE)*'FL Characterization'!F$2)</f>
        <v>10.618618904672566</v>
      </c>
      <c r="G2" s="2">
        <f>('[1]Pc, Summer, S1'!G2*Main!$B$5)+(VLOOKUP($A2,'FL Ratio'!$A$2:$B$21,2,FALSE)*'FL Characterization'!G$2)</f>
        <v>17.572666345244784</v>
      </c>
      <c r="H2" s="2">
        <f>('[1]Pc, Summer, S1'!H2*Main!$B$5)+(VLOOKUP($A2,'FL Ratio'!$A$2:$B$21,2,FALSE)*'FL Characterization'!H$2)</f>
        <v>12.16023979808851</v>
      </c>
      <c r="I2" s="2">
        <f>('[1]Pc, Summer, S1'!I2*Main!$B$5)+(VLOOKUP($A2,'FL Ratio'!$A$2:$B$21,2,FALSE)*'FL Characterization'!I$2)</f>
        <v>1.4716035005606423</v>
      </c>
      <c r="J2" s="2">
        <f>('[1]Pc, Summer, S1'!J2*Main!$B$5)+(VLOOKUP($A2,'FL Ratio'!$A$2:$B$21,2,FALSE)*'FL Characterization'!J$2)</f>
        <v>6.4741910570640462</v>
      </c>
      <c r="K2" s="2">
        <f>('[1]Pc, Summer, S1'!K2*Main!$B$5)+(VLOOKUP($A2,'FL Ratio'!$A$2:$B$21,2,FALSE)*'FL Characterization'!K$2)</f>
        <v>1.4247323966844154</v>
      </c>
      <c r="L2" s="2">
        <f>('[1]Pc, Summer, S1'!L2*Main!$B$5)+(VLOOKUP($A2,'FL Ratio'!$A$2:$B$21,2,FALSE)*'FL Characterization'!L$2)</f>
        <v>2.9777903438947293</v>
      </c>
      <c r="M2" s="2">
        <f>('[1]Pc, Summer, S1'!M2*Main!$B$5)+(VLOOKUP($A2,'FL Ratio'!$A$2:$B$21,2,FALSE)*'FL Characterization'!M$2)</f>
        <v>13.412792953823384</v>
      </c>
      <c r="N2" s="2">
        <f>('[1]Pc, Summer, S1'!N2*Main!$B$5)+(VLOOKUP($A2,'FL Ratio'!$A$2:$B$21,2,FALSE)*'FL Characterization'!N$2)</f>
        <v>6.2501529621880492</v>
      </c>
      <c r="O2" s="2">
        <f>('[1]Pc, Summer, S1'!O2*Main!$B$5)+(VLOOKUP($A2,'FL Ratio'!$A$2:$B$21,2,FALSE)*'FL Characterization'!O$2)</f>
        <v>8.7427372440806739</v>
      </c>
      <c r="P2" s="2">
        <f>('[1]Pc, Summer, S1'!P2*Main!$B$5)+(VLOOKUP($A2,'FL Ratio'!$A$2:$B$21,2,FALSE)*'FL Characterization'!P$2)</f>
        <v>8.0615751771999733</v>
      </c>
      <c r="Q2" s="2">
        <f>('[1]Pc, Summer, S1'!Q2*Main!$B$5)+(VLOOKUP($A2,'FL Ratio'!$A$2:$B$21,2,FALSE)*'FL Characterization'!Q$2)</f>
        <v>16.789060674211115</v>
      </c>
      <c r="R2" s="2">
        <f>('[1]Pc, Summer, S1'!R2*Main!$B$5)+(VLOOKUP($A2,'FL Ratio'!$A$2:$B$21,2,FALSE)*'FL Characterization'!R$2)</f>
        <v>7.2194578313311073</v>
      </c>
      <c r="S2" s="2">
        <f>('[1]Pc, Summer, S1'!S2*Main!$B$5)+(VLOOKUP($A2,'FL Ratio'!$A$2:$B$21,2,FALSE)*'FL Characterization'!S$2)</f>
        <v>5.0904861646180333</v>
      </c>
      <c r="T2" s="2">
        <f>('[1]Pc, Summer, S1'!T2*Main!$B$5)+(VLOOKUP($A2,'FL Ratio'!$A$2:$B$21,2,FALSE)*'FL Characterization'!T$2)</f>
        <v>10.404009253194182</v>
      </c>
      <c r="U2" s="2">
        <f>('[1]Pc, Summer, S1'!U2*Main!$B$5)+(VLOOKUP($A2,'FL Ratio'!$A$2:$B$21,2,FALSE)*'FL Characterization'!U$2)</f>
        <v>21.900117124735729</v>
      </c>
      <c r="V2" s="2">
        <f>('[1]Pc, Summer, S1'!V2*Main!$B$5)+(VLOOKUP($A2,'FL Ratio'!$A$2:$B$21,2,FALSE)*'FL Characterization'!V$2)</f>
        <v>16.218737386840662</v>
      </c>
      <c r="W2" s="2">
        <f>('[1]Pc, Summer, S1'!W2*Main!$B$5)+(VLOOKUP($A2,'FL Ratio'!$A$2:$B$21,2,FALSE)*'FL Characterization'!W$2)</f>
        <v>-3.1054558472297575</v>
      </c>
      <c r="X2" s="2">
        <f>('[1]Pc, Summer, S1'!X2*Main!$B$5)+(VLOOKUP($A2,'FL Ratio'!$A$2:$B$21,2,FALSE)*'FL Characterization'!X$2)</f>
        <v>15.124980929501152</v>
      </c>
      <c r="Y2" s="2">
        <f>('[1]Pc, Summer, S1'!Y2*Main!$B$5)+(VLOOKUP($A2,'FL Ratio'!$A$2:$B$21,2,FALSE)*'FL Characterization'!Y$2)</f>
        <v>19.814487444245014</v>
      </c>
    </row>
    <row r="3" spans="1:25" x14ac:dyDescent="0.25">
      <c r="A3">
        <v>3</v>
      </c>
      <c r="B3" s="2">
        <f>('[1]Pc, Summer, S1'!B3*Main!$B$5)+(VLOOKUP($A3,'FL Ratio'!$A$2:$B$21,2,FALSE)*'FL Characterization'!B$2)</f>
        <v>1.8749890144687973</v>
      </c>
      <c r="C3" s="2">
        <f>('[1]Pc, Summer, S1'!C3*Main!$B$5)+(VLOOKUP($A3,'FL Ratio'!$A$2:$B$21,2,FALSE)*'FL Characterization'!C$2)</f>
        <v>1.7190792217970758</v>
      </c>
      <c r="D3" s="2">
        <f>('[1]Pc, Summer, S1'!D3*Main!$B$5)+(VLOOKUP($A3,'FL Ratio'!$A$2:$B$21,2,FALSE)*'FL Characterization'!D$2)</f>
        <v>1.6778262099400862</v>
      </c>
      <c r="E3" s="2">
        <f>('[1]Pc, Summer, S1'!E3*Main!$B$5)+(VLOOKUP($A3,'FL Ratio'!$A$2:$B$21,2,FALSE)*'FL Characterization'!E$2)</f>
        <v>1.6678171666153629</v>
      </c>
      <c r="F3" s="2">
        <f>('[1]Pc, Summer, S1'!F3*Main!$B$5)+(VLOOKUP($A3,'FL Ratio'!$A$2:$B$21,2,FALSE)*'FL Characterization'!F$2)</f>
        <v>1.6481717452370548</v>
      </c>
      <c r="G3" s="2">
        <f>('[1]Pc, Summer, S1'!G3*Main!$B$5)+(VLOOKUP($A3,'FL Ratio'!$A$2:$B$21,2,FALSE)*'FL Characterization'!G$2)</f>
        <v>1.6208307147473955</v>
      </c>
      <c r="H3" s="2">
        <f>('[1]Pc, Summer, S1'!H3*Main!$B$5)+(VLOOKUP($A3,'FL Ratio'!$A$2:$B$21,2,FALSE)*'FL Characterization'!H$2)</f>
        <v>1.7607344335658617</v>
      </c>
      <c r="I3" s="2">
        <f>('[1]Pc, Summer, S1'!I3*Main!$B$5)+(VLOOKUP($A3,'FL Ratio'!$A$2:$B$21,2,FALSE)*'FL Characterization'!I$2)</f>
        <v>1.9961321895337505</v>
      </c>
      <c r="J3" s="2">
        <f>('[1]Pc, Summer, S1'!J3*Main!$B$5)+(VLOOKUP($A3,'FL Ratio'!$A$2:$B$21,2,FALSE)*'FL Characterization'!J$2)</f>
        <v>2.2708174973332405</v>
      </c>
      <c r="K3" s="2">
        <f>('[1]Pc, Summer, S1'!K3*Main!$B$5)+(VLOOKUP($A3,'FL Ratio'!$A$2:$B$21,2,FALSE)*'FL Characterization'!K$2)</f>
        <v>2.3466635926467161</v>
      </c>
      <c r="L3" s="2">
        <f>('[1]Pc, Summer, S1'!L3*Main!$B$5)+(VLOOKUP($A3,'FL Ratio'!$A$2:$B$21,2,FALSE)*'FL Characterization'!L$2)</f>
        <v>2.3146114186561144</v>
      </c>
      <c r="M3" s="2">
        <f>('[1]Pc, Summer, S1'!M3*Main!$B$5)+(VLOOKUP($A3,'FL Ratio'!$A$2:$B$21,2,FALSE)*'FL Characterization'!M$2)</f>
        <v>2.3827648654104099</v>
      </c>
      <c r="N3" s="2">
        <f>('[1]Pc, Summer, S1'!N3*Main!$B$5)+(VLOOKUP($A3,'FL Ratio'!$A$2:$B$21,2,FALSE)*'FL Characterization'!N$2)</f>
        <v>2.4242841437632134</v>
      </c>
      <c r="O3" s="2">
        <f>('[1]Pc, Summer, S1'!O3*Main!$B$5)+(VLOOKUP($A3,'FL Ratio'!$A$2:$B$21,2,FALSE)*'FL Characterization'!O$2)</f>
        <v>2.4003469909525581</v>
      </c>
      <c r="P3" s="2">
        <f>('[1]Pc, Summer, S1'!P3*Main!$B$5)+(VLOOKUP($A3,'FL Ratio'!$A$2:$B$21,2,FALSE)*'FL Characterization'!P$2)</f>
        <v>2.3112949111050956</v>
      </c>
      <c r="Q3" s="2">
        <f>('[1]Pc, Summer, S1'!Q3*Main!$B$5)+(VLOOKUP($A3,'FL Ratio'!$A$2:$B$21,2,FALSE)*'FL Characterization'!Q$2)</f>
        <v>2.2193990328379565</v>
      </c>
      <c r="R3" s="2">
        <f>('[1]Pc, Summer, S1'!R3*Main!$B$5)+(VLOOKUP($A3,'FL Ratio'!$A$2:$B$21,2,FALSE)*'FL Characterization'!R$2)</f>
        <v>2.2366906718432578</v>
      </c>
      <c r="S3" s="2">
        <f>('[1]Pc, Summer, S1'!S3*Main!$B$5)+(VLOOKUP($A3,'FL Ratio'!$A$2:$B$21,2,FALSE)*'FL Characterization'!S$2)</f>
        <v>2.285836688476317</v>
      </c>
      <c r="T3" s="2">
        <f>('[1]Pc, Summer, S1'!T3*Main!$B$5)+(VLOOKUP($A3,'FL Ratio'!$A$2:$B$21,2,FALSE)*'FL Characterization'!T$2)</f>
        <v>2.2731483109780166</v>
      </c>
      <c r="U3" s="2">
        <f>('[1]Pc, Summer, S1'!U3*Main!$B$5)+(VLOOKUP($A3,'FL Ratio'!$A$2:$B$21,2,FALSE)*'FL Characterization'!U$2)</f>
        <v>2.2266920790939917</v>
      </c>
      <c r="V3" s="2">
        <f>('[1]Pc, Summer, S1'!V3*Main!$B$5)+(VLOOKUP($A3,'FL Ratio'!$A$2:$B$21,2,FALSE)*'FL Characterization'!V$2)</f>
        <v>2.2447931871306568</v>
      </c>
      <c r="W3" s="2">
        <f>('[1]Pc, Summer, S1'!W3*Main!$B$5)+(VLOOKUP($A3,'FL Ratio'!$A$2:$B$21,2,FALSE)*'FL Characterization'!W$2)</f>
        <v>2.3235386903276734</v>
      </c>
      <c r="X3" s="2">
        <f>('[1]Pc, Summer, S1'!X3*Main!$B$5)+(VLOOKUP($A3,'FL Ratio'!$A$2:$B$21,2,FALSE)*'FL Characterization'!X$2)</f>
        <v>2.2412690858633839</v>
      </c>
      <c r="Y3" s="2">
        <f>('[1]Pc, Summer, S1'!Y3*Main!$B$5)+(VLOOKUP($A3,'FL Ratio'!$A$2:$B$21,2,FALSE)*'FL Characterization'!Y$2)</f>
        <v>2.0819414430055416</v>
      </c>
    </row>
    <row r="4" spans="1:25" x14ac:dyDescent="0.25">
      <c r="A4">
        <v>4</v>
      </c>
      <c r="B4" s="2">
        <f>('[1]Pc, Summer, S1'!B4*Main!$B$5)+(VLOOKUP($A4,'FL Ratio'!$A$2:$B$21,2,FALSE)*'FL Characterization'!B$2)</f>
        <v>5.4527451471237347</v>
      </c>
      <c r="C4" s="2">
        <f>('[1]Pc, Summer, S1'!C4*Main!$B$5)+(VLOOKUP($A4,'FL Ratio'!$A$2:$B$21,2,FALSE)*'FL Characterization'!C$2)</f>
        <v>5.0134021580645234</v>
      </c>
      <c r="D4" s="2">
        <f>('[1]Pc, Summer, S1'!D4*Main!$B$5)+(VLOOKUP($A4,'FL Ratio'!$A$2:$B$21,2,FALSE)*'FL Characterization'!D$2)</f>
        <v>4.7453150452296216</v>
      </c>
      <c r="E4" s="2">
        <f>('[1]Pc, Summer, S1'!E4*Main!$B$5)+(VLOOKUP($A4,'FL Ratio'!$A$2:$B$21,2,FALSE)*'FL Characterization'!E$2)</f>
        <v>4.5703358759235106</v>
      </c>
      <c r="F4" s="2">
        <f>('[1]Pc, Summer, S1'!F4*Main!$B$5)+(VLOOKUP($A4,'FL Ratio'!$A$2:$B$21,2,FALSE)*'FL Characterization'!F$2)</f>
        <v>4.507736298756492</v>
      </c>
      <c r="G4" s="2">
        <f>('[1]Pc, Summer, S1'!G4*Main!$B$5)+(VLOOKUP($A4,'FL Ratio'!$A$2:$B$21,2,FALSE)*'FL Characterization'!G$2)</f>
        <v>4.7698713058966984</v>
      </c>
      <c r="H4" s="2">
        <f>('[1]Pc, Summer, S1'!H4*Main!$B$5)+(VLOOKUP($A4,'FL Ratio'!$A$2:$B$21,2,FALSE)*'FL Characterization'!H$2)</f>
        <v>5.9692684561898242</v>
      </c>
      <c r="I4" s="2">
        <f>('[1]Pc, Summer, S1'!I4*Main!$B$5)+(VLOOKUP($A4,'FL Ratio'!$A$2:$B$21,2,FALSE)*'FL Characterization'!I$2)</f>
        <v>7.0342428538924526</v>
      </c>
      <c r="J4" s="2">
        <f>('[1]Pc, Summer, S1'!J4*Main!$B$5)+(VLOOKUP($A4,'FL Ratio'!$A$2:$B$21,2,FALSE)*'FL Characterization'!J$2)</f>
        <v>7.3331410172124585</v>
      </c>
      <c r="K4" s="2">
        <f>('[1]Pc, Summer, S1'!K4*Main!$B$5)+(VLOOKUP($A4,'FL Ratio'!$A$2:$B$21,2,FALSE)*'FL Characterization'!K$2)</f>
        <v>7.2012054958375362</v>
      </c>
      <c r="L4" s="2">
        <f>('[1]Pc, Summer, S1'!L4*Main!$B$5)+(VLOOKUP($A4,'FL Ratio'!$A$2:$B$21,2,FALSE)*'FL Characterization'!L$2)</f>
        <v>7.170854930421541</v>
      </c>
      <c r="M4" s="2">
        <f>('[1]Pc, Summer, S1'!M4*Main!$B$5)+(VLOOKUP($A4,'FL Ratio'!$A$2:$B$21,2,FALSE)*'FL Characterization'!M$2)</f>
        <v>7.6482672304439747</v>
      </c>
      <c r="N4" s="2">
        <f>('[1]Pc, Summer, S1'!N4*Main!$B$5)+(VLOOKUP($A4,'FL Ratio'!$A$2:$B$21,2,FALSE)*'FL Characterization'!N$2)</f>
        <v>7.6768997885835093</v>
      </c>
      <c r="O4" s="2">
        <f>('[1]Pc, Summer, S1'!O4*Main!$B$5)+(VLOOKUP($A4,'FL Ratio'!$A$2:$B$21,2,FALSE)*'FL Characterization'!O$2)</f>
        <v>7.7416845665961942</v>
      </c>
      <c r="P4" s="2">
        <f>('[1]Pc, Summer, S1'!P4*Main!$B$5)+(VLOOKUP($A4,'FL Ratio'!$A$2:$B$21,2,FALSE)*'FL Characterization'!P$2)</f>
        <v>7.369829031626451</v>
      </c>
      <c r="Q4" s="2">
        <f>('[1]Pc, Summer, S1'!Q4*Main!$B$5)+(VLOOKUP($A4,'FL Ratio'!$A$2:$B$21,2,FALSE)*'FL Characterization'!Q$2)</f>
        <v>6.982597256470501</v>
      </c>
      <c r="R4" s="2">
        <f>('[1]Pc, Summer, S1'!R4*Main!$B$5)+(VLOOKUP($A4,'FL Ratio'!$A$2:$B$21,2,FALSE)*'FL Characterization'!R$2)</f>
        <v>6.4495594684275819</v>
      </c>
      <c r="S4" s="2">
        <f>('[1]Pc, Summer, S1'!S4*Main!$B$5)+(VLOOKUP($A4,'FL Ratio'!$A$2:$B$21,2,FALSE)*'FL Characterization'!S$2)</f>
        <v>6.5360355783641575</v>
      </c>
      <c r="T4" s="2">
        <f>('[1]Pc, Summer, S1'!T4*Main!$B$5)+(VLOOKUP($A4,'FL Ratio'!$A$2:$B$21,2,FALSE)*'FL Characterization'!T$2)</f>
        <v>6.4658520688504151</v>
      </c>
      <c r="U4" s="2">
        <f>('[1]Pc, Summer, S1'!U4*Main!$B$5)+(VLOOKUP($A4,'FL Ratio'!$A$2:$B$21,2,FALSE)*'FL Characterization'!U$2)</f>
        <v>6.4362554515142625</v>
      </c>
      <c r="V4" s="2">
        <f>('[1]Pc, Summer, S1'!V4*Main!$B$5)+(VLOOKUP($A4,'FL Ratio'!$A$2:$B$21,2,FALSE)*'FL Characterization'!V$2)</f>
        <v>6.4726004832267368</v>
      </c>
      <c r="W4" s="2">
        <f>('[1]Pc, Summer, S1'!W4*Main!$B$5)+(VLOOKUP($A4,'FL Ratio'!$A$2:$B$21,2,FALSE)*'FL Characterization'!W$2)</f>
        <v>6.431949320436039</v>
      </c>
      <c r="X4" s="2">
        <f>('[1]Pc, Summer, S1'!X4*Main!$B$5)+(VLOOKUP($A4,'FL Ratio'!$A$2:$B$21,2,FALSE)*'FL Characterization'!X$2)</f>
        <v>6.4376087752520057</v>
      </c>
      <c r="Y4" s="2">
        <f>('[1]Pc, Summer, S1'!Y4*Main!$B$5)+(VLOOKUP($A4,'FL Ratio'!$A$2:$B$21,2,FALSE)*'FL Characterization'!Y$2)</f>
        <v>6.1044158474568553</v>
      </c>
    </row>
    <row r="5" spans="1:25" x14ac:dyDescent="0.25">
      <c r="A5">
        <v>7</v>
      </c>
      <c r="B5" s="2">
        <f>('[1]Pc, Summer, S1'!B5*Main!$B$5)+(VLOOKUP($A5,'FL Ratio'!$A$2:$B$21,2,FALSE)*'FL Characterization'!B$2)</f>
        <v>17.55199270596118</v>
      </c>
      <c r="C5" s="2">
        <f>('[1]Pc, Summer, S1'!C5*Main!$B$5)+(VLOOKUP($A5,'FL Ratio'!$A$2:$B$21,2,FALSE)*'FL Characterization'!C$2)</f>
        <v>15.632418379796793</v>
      </c>
      <c r="D5" s="2">
        <f>('[1]Pc, Summer, S1'!D5*Main!$B$5)+(VLOOKUP($A5,'FL Ratio'!$A$2:$B$21,2,FALSE)*'FL Characterization'!D$2)</f>
        <v>14.720702002750313</v>
      </c>
      <c r="E5" s="2">
        <f>('[1]Pc, Summer, S1'!E5*Main!$B$5)+(VLOOKUP($A5,'FL Ratio'!$A$2:$B$21,2,FALSE)*'FL Characterization'!E$2)</f>
        <v>14.231423617824214</v>
      </c>
      <c r="F5" s="2">
        <f>('[1]Pc, Summer, S1'!F5*Main!$B$5)+(VLOOKUP($A5,'FL Ratio'!$A$2:$B$21,2,FALSE)*'FL Characterization'!F$2)</f>
        <v>14.836389810937597</v>
      </c>
      <c r="G5" s="2">
        <f>('[1]Pc, Summer, S1'!G5*Main!$B$5)+(VLOOKUP($A5,'FL Ratio'!$A$2:$B$21,2,FALSE)*'FL Characterization'!G$2)</f>
        <v>13.531958496127706</v>
      </c>
      <c r="H5" s="2">
        <f>('[1]Pc, Summer, S1'!H5*Main!$B$5)+(VLOOKUP($A5,'FL Ratio'!$A$2:$B$21,2,FALSE)*'FL Characterization'!H$2)</f>
        <v>15.906724456132716</v>
      </c>
      <c r="I5" s="2">
        <f>('[1]Pc, Summer, S1'!I5*Main!$B$5)+(VLOOKUP($A5,'FL Ratio'!$A$2:$B$21,2,FALSE)*'FL Characterization'!I$2)</f>
        <v>17.590383978456053</v>
      </c>
      <c r="J5" s="2">
        <f>('[1]Pc, Summer, S1'!J5*Main!$B$5)+(VLOOKUP($A5,'FL Ratio'!$A$2:$B$21,2,FALSE)*'FL Characterization'!J$2)</f>
        <v>19.778819677849413</v>
      </c>
      <c r="K5" s="2">
        <f>('[1]Pc, Summer, S1'!K5*Main!$B$5)+(VLOOKUP($A5,'FL Ratio'!$A$2:$B$21,2,FALSE)*'FL Characterization'!K$2)</f>
        <v>21.279845886391318</v>
      </c>
      <c r="L5" s="2">
        <f>('[1]Pc, Summer, S1'!L5*Main!$B$5)+(VLOOKUP($A5,'FL Ratio'!$A$2:$B$21,2,FALSE)*'FL Characterization'!L$2)</f>
        <v>21.873665525025672</v>
      </c>
      <c r="M5" s="2">
        <f>('[1]Pc, Summer, S1'!M5*Main!$B$5)+(VLOOKUP($A5,'FL Ratio'!$A$2:$B$21,2,FALSE)*'FL Characterization'!M$2)</f>
        <v>22.246936172582004</v>
      </c>
      <c r="N5" s="2">
        <f>('[1]Pc, Summer, S1'!N5*Main!$B$5)+(VLOOKUP($A5,'FL Ratio'!$A$2:$B$21,2,FALSE)*'FL Characterization'!N$2)</f>
        <v>22.766812873517914</v>
      </c>
      <c r="O5" s="2">
        <f>('[1]Pc, Summer, S1'!O5*Main!$B$5)+(VLOOKUP($A5,'FL Ratio'!$A$2:$B$21,2,FALSE)*'FL Characterization'!O$2)</f>
        <v>23.145746239091206</v>
      </c>
      <c r="P5" s="2">
        <f>('[1]Pc, Summer, S1'!P5*Main!$B$5)+(VLOOKUP($A5,'FL Ratio'!$A$2:$B$21,2,FALSE)*'FL Characterization'!P$2)</f>
        <v>23.253493446088797</v>
      </c>
      <c r="Q5" s="2">
        <f>('[1]Pc, Summer, S1'!Q5*Main!$B$5)+(VLOOKUP($A5,'FL Ratio'!$A$2:$B$21,2,FALSE)*'FL Characterization'!Q$2)</f>
        <v>22.386431938892155</v>
      </c>
      <c r="R5" s="2">
        <f>('[1]Pc, Summer, S1'!R5*Main!$B$5)+(VLOOKUP($A5,'FL Ratio'!$A$2:$B$21,2,FALSE)*'FL Characterization'!R$2)</f>
        <v>22.201613162730183</v>
      </c>
      <c r="S5" s="2">
        <f>('[1]Pc, Summer, S1'!S5*Main!$B$5)+(VLOOKUP($A5,'FL Ratio'!$A$2:$B$21,2,FALSE)*'FL Characterization'!S$2)</f>
        <v>21.605213790046733</v>
      </c>
      <c r="T5" s="2">
        <f>('[1]Pc, Summer, S1'!T5*Main!$B$5)+(VLOOKUP($A5,'FL Ratio'!$A$2:$B$21,2,FALSE)*'FL Characterization'!T$2)</f>
        <v>21.505659205772705</v>
      </c>
      <c r="U5" s="2">
        <f>('[1]Pc, Summer, S1'!U5*Main!$B$5)+(VLOOKUP($A5,'FL Ratio'!$A$2:$B$21,2,FALSE)*'FL Characterization'!U$2)</f>
        <v>21.591224118796497</v>
      </c>
      <c r="V5" s="2">
        <f>('[1]Pc, Summer, S1'!V5*Main!$B$5)+(VLOOKUP($A5,'FL Ratio'!$A$2:$B$21,2,FALSE)*'FL Characterization'!V$2)</f>
        <v>21.524503251341624</v>
      </c>
      <c r="W5" s="2">
        <f>('[1]Pc, Summer, S1'!W5*Main!$B$5)+(VLOOKUP($A5,'FL Ratio'!$A$2:$B$21,2,FALSE)*'FL Characterization'!W$2)</f>
        <v>22.162714709467384</v>
      </c>
      <c r="X5" s="2">
        <f>('[1]Pc, Summer, S1'!X5*Main!$B$5)+(VLOOKUP($A5,'FL Ratio'!$A$2:$B$21,2,FALSE)*'FL Characterization'!X$2)</f>
        <v>22.361197363099404</v>
      </c>
      <c r="Y5" s="2">
        <f>('[1]Pc, Summer, S1'!Y5*Main!$B$5)+(VLOOKUP($A5,'FL Ratio'!$A$2:$B$21,2,FALSE)*'FL Characterization'!Y$2)</f>
        <v>20.265743447835263</v>
      </c>
    </row>
    <row r="6" spans="1:25" x14ac:dyDescent="0.25">
      <c r="A6">
        <v>8</v>
      </c>
      <c r="B6" s="2">
        <f>('[1]Pc, Summer, S1'!B6*Main!$B$5)+(VLOOKUP($A6,'FL Ratio'!$A$2:$B$21,2,FALSE)*'FL Characterization'!B$2)</f>
        <v>-28.440887949260041</v>
      </c>
      <c r="C6" s="2">
        <f>('[1]Pc, Summer, S1'!C6*Main!$B$5)+(VLOOKUP($A6,'FL Ratio'!$A$2:$B$21,2,FALSE)*'FL Characterization'!C$2)</f>
        <v>-24.142369987140725</v>
      </c>
      <c r="D6" s="2">
        <f>('[1]Pc, Summer, S1'!D6*Main!$B$5)+(VLOOKUP($A6,'FL Ratio'!$A$2:$B$21,2,FALSE)*'FL Characterization'!D$2)</f>
        <v>-15.253765822170935</v>
      </c>
      <c r="E6" s="2">
        <f>('[1]Pc, Summer, S1'!E6*Main!$B$5)+(VLOOKUP($A6,'FL Ratio'!$A$2:$B$21,2,FALSE)*'FL Characterization'!E$2)</f>
        <v>-14.450753748991119</v>
      </c>
      <c r="F6" s="2">
        <f>('[1]Pc, Summer, S1'!F6*Main!$B$5)+(VLOOKUP($A6,'FL Ratio'!$A$2:$B$21,2,FALSE)*'FL Characterization'!F$2)</f>
        <v>-14.204191277698223</v>
      </c>
      <c r="G6" s="2">
        <f>('[1]Pc, Summer, S1'!G6*Main!$B$5)+(VLOOKUP($A6,'FL Ratio'!$A$2:$B$21,2,FALSE)*'FL Characterization'!G$2)</f>
        <v>-14.695901272713483</v>
      </c>
      <c r="H6" s="2">
        <f>('[1]Pc, Summer, S1'!H6*Main!$B$5)+(VLOOKUP($A6,'FL Ratio'!$A$2:$B$21,2,FALSE)*'FL Characterization'!H$2)</f>
        <v>-10.385055911560938</v>
      </c>
      <c r="I6" s="2">
        <f>('[1]Pc, Summer, S1'!I6*Main!$B$5)+(VLOOKUP($A6,'FL Ratio'!$A$2:$B$21,2,FALSE)*'FL Characterization'!I$2)</f>
        <v>-5.4989604190099612</v>
      </c>
      <c r="J6" s="2">
        <f>('[1]Pc, Summer, S1'!J6*Main!$B$5)+(VLOOKUP($A6,'FL Ratio'!$A$2:$B$21,2,FALSE)*'FL Characterization'!J$2)</f>
        <v>-1.3435576879590185</v>
      </c>
      <c r="K6" s="2">
        <f>('[1]Pc, Summer, S1'!K6*Main!$B$5)+(VLOOKUP($A6,'FL Ratio'!$A$2:$B$21,2,FALSE)*'FL Characterization'!K$2)</f>
        <v>1.903909556953292</v>
      </c>
      <c r="L6" s="2">
        <f>('[1]Pc, Summer, S1'!L6*Main!$B$5)+(VLOOKUP($A6,'FL Ratio'!$A$2:$B$21,2,FALSE)*'FL Characterization'!L$2)</f>
        <v>2.9104482762513921</v>
      </c>
      <c r="M6" s="2">
        <f>('[1]Pc, Summer, S1'!M6*Main!$B$5)+(VLOOKUP($A6,'FL Ratio'!$A$2:$B$21,2,FALSE)*'FL Characterization'!M$2)</f>
        <v>4.9879526587600518</v>
      </c>
      <c r="N6" s="2">
        <f>('[1]Pc, Summer, S1'!N6*Main!$B$5)+(VLOOKUP($A6,'FL Ratio'!$A$2:$B$21,2,FALSE)*'FL Characterization'!N$2)</f>
        <v>7.8096672056659049</v>
      </c>
      <c r="O6" s="2">
        <f>('[1]Pc, Summer, S1'!O6*Main!$B$5)+(VLOOKUP($A6,'FL Ratio'!$A$2:$B$21,2,FALSE)*'FL Characterization'!O$2)</f>
        <v>8.4764466201764783</v>
      </c>
      <c r="P6" s="2">
        <f>('[1]Pc, Summer, S1'!P6*Main!$B$5)+(VLOOKUP($A6,'FL Ratio'!$A$2:$B$21,2,FALSE)*'FL Characterization'!P$2)</f>
        <v>7.3186380020246453</v>
      </c>
      <c r="Q6" s="2">
        <f>('[1]Pc, Summer, S1'!Q6*Main!$B$5)+(VLOOKUP($A6,'FL Ratio'!$A$2:$B$21,2,FALSE)*'FL Characterization'!Q$2)</f>
        <v>3.8296071846117354</v>
      </c>
      <c r="R6" s="2">
        <f>('[1]Pc, Summer, S1'!R6*Main!$B$5)+(VLOOKUP($A6,'FL Ratio'!$A$2:$B$21,2,FALSE)*'FL Characterization'!R$2)</f>
        <v>3.7172917777793706</v>
      </c>
      <c r="S6" s="2">
        <f>('[1]Pc, Summer, S1'!S6*Main!$B$5)+(VLOOKUP($A6,'FL Ratio'!$A$2:$B$21,2,FALSE)*'FL Characterization'!S$2)</f>
        <v>4.1321123888678111</v>
      </c>
      <c r="T6" s="2">
        <f>('[1]Pc, Summer, S1'!T6*Main!$B$5)+(VLOOKUP($A6,'FL Ratio'!$A$2:$B$21,2,FALSE)*'FL Characterization'!T$2)</f>
        <v>4.7744514127118283</v>
      </c>
      <c r="U6" s="2">
        <f>('[1]Pc, Summer, S1'!U6*Main!$B$5)+(VLOOKUP($A6,'FL Ratio'!$A$2:$B$21,2,FALSE)*'FL Characterization'!U$2)</f>
        <v>3.7571830205777004</v>
      </c>
      <c r="V6" s="2">
        <f>('[1]Pc, Summer, S1'!V6*Main!$B$5)+(VLOOKUP($A6,'FL Ratio'!$A$2:$B$21,2,FALSE)*'FL Characterization'!V$2)</f>
        <v>3.0122523240942596</v>
      </c>
      <c r="W6" s="2">
        <f>('[1]Pc, Summer, S1'!W6*Main!$B$5)+(VLOOKUP($A6,'FL Ratio'!$A$2:$B$21,2,FALSE)*'FL Characterization'!W$2)</f>
        <v>5.569296606144488</v>
      </c>
      <c r="X6" s="2">
        <f>('[1]Pc, Summer, S1'!X6*Main!$B$5)+(VLOOKUP($A6,'FL Ratio'!$A$2:$B$21,2,FALSE)*'FL Characterization'!X$2)</f>
        <v>8.1975282431761674</v>
      </c>
      <c r="Y6" s="2">
        <f>('[1]Pc, Summer, S1'!Y6*Main!$B$5)+(VLOOKUP($A6,'FL Ratio'!$A$2:$B$21,2,FALSE)*'FL Characterization'!Y$2)</f>
        <v>-0.40594241221548311</v>
      </c>
    </row>
    <row r="7" spans="1:25" x14ac:dyDescent="0.25">
      <c r="A7">
        <v>10</v>
      </c>
      <c r="B7" s="2">
        <f>('[1]Pc, Summer, S1'!B7*Main!$B$5)+(VLOOKUP($A7,'FL Ratio'!$A$2:$B$21,2,FALSE)*'FL Characterization'!B$2)</f>
        <v>0.30142832980972523</v>
      </c>
      <c r="C7" s="2">
        <f>('[1]Pc, Summer, S1'!C7*Main!$B$5)+(VLOOKUP($A7,'FL Ratio'!$A$2:$B$21,2,FALSE)*'FL Characterization'!C$2)</f>
        <v>0.31148329809725167</v>
      </c>
      <c r="D7" s="2">
        <f>('[1]Pc, Summer, S1'!D7*Main!$B$5)+(VLOOKUP($A7,'FL Ratio'!$A$2:$B$21,2,FALSE)*'FL Characterization'!D$2)</f>
        <v>0.27891501057082457</v>
      </c>
      <c r="E7" s="2">
        <f>('[1]Pc, Summer, S1'!E7*Main!$B$5)+(VLOOKUP($A7,'FL Ratio'!$A$2:$B$21,2,FALSE)*'FL Characterization'!E$2)</f>
        <v>0.26437209302325587</v>
      </c>
      <c r="F7" s="2">
        <f>('[1]Pc, Summer, S1'!F7*Main!$B$5)+(VLOOKUP($A7,'FL Ratio'!$A$2:$B$21,2,FALSE)*'FL Characterization'!F$2)</f>
        <v>0.21659873150105713</v>
      </c>
      <c r="G7" s="2">
        <f>('[1]Pc, Summer, S1'!G7*Main!$B$5)+(VLOOKUP($A7,'FL Ratio'!$A$2:$B$21,2,FALSE)*'FL Characterization'!G$2)</f>
        <v>0.18383424947145882</v>
      </c>
      <c r="H7" s="2">
        <f>('[1]Pc, Summer, S1'!H7*Main!$B$5)+(VLOOKUP($A7,'FL Ratio'!$A$2:$B$21,2,FALSE)*'FL Characterization'!H$2)</f>
        <v>0.22481437632135312</v>
      </c>
      <c r="I7" s="2">
        <f>('[1]Pc, Summer, S1'!I7*Main!$B$5)+(VLOOKUP($A7,'FL Ratio'!$A$2:$B$21,2,FALSE)*'FL Characterization'!I$2)</f>
        <v>3.9042706131078235E-2</v>
      </c>
      <c r="J7" s="2">
        <f>('[1]Pc, Summer, S1'!J7*Main!$B$5)+(VLOOKUP($A7,'FL Ratio'!$A$2:$B$21,2,FALSE)*'FL Characterization'!J$2)</f>
        <v>3.4334038054968298E-2</v>
      </c>
      <c r="K7" s="2">
        <f>('[1]Pc, Summer, S1'!K7*Main!$B$5)+(VLOOKUP($A7,'FL Ratio'!$A$2:$B$21,2,FALSE)*'FL Characterization'!K$2)</f>
        <v>5.0054122621564494E-2</v>
      </c>
      <c r="L7" s="2">
        <f>('[1]Pc, Summer, S1'!L7*Main!$B$5)+(VLOOKUP($A7,'FL Ratio'!$A$2:$B$21,2,FALSE)*'FL Characterization'!L$2)</f>
        <v>2.9478224101479922E-2</v>
      </c>
      <c r="M7" s="2">
        <f>('[1]Pc, Summer, S1'!M7*Main!$B$5)+(VLOOKUP($A7,'FL Ratio'!$A$2:$B$21,2,FALSE)*'FL Characterization'!M$2)</f>
        <v>3.6835517970401702E-2</v>
      </c>
      <c r="N7" s="2">
        <f>('[1]Pc, Summer, S1'!N7*Main!$B$5)+(VLOOKUP($A7,'FL Ratio'!$A$2:$B$21,2,FALSE)*'FL Characterization'!N$2)</f>
        <v>5.8686680761099383E-2</v>
      </c>
      <c r="O7" s="2">
        <f>('[1]Pc, Summer, S1'!O7*Main!$B$5)+(VLOOKUP($A7,'FL Ratio'!$A$2:$B$21,2,FALSE)*'FL Characterization'!O$2)</f>
        <v>0.10812769556025373</v>
      </c>
      <c r="P7" s="2">
        <f>('[1]Pc, Summer, S1'!P7*Main!$B$5)+(VLOOKUP($A7,'FL Ratio'!$A$2:$B$21,2,FALSE)*'FL Characterization'!P$2)</f>
        <v>0.11536236786469346</v>
      </c>
      <c r="Q7" s="2">
        <f>('[1]Pc, Summer, S1'!Q7*Main!$B$5)+(VLOOKUP($A7,'FL Ratio'!$A$2:$B$21,2,FALSE)*'FL Characterization'!Q$2)</f>
        <v>0.11344947145877381</v>
      </c>
      <c r="R7" s="2">
        <f>('[1]Pc, Summer, S1'!R7*Main!$B$5)+(VLOOKUP($A7,'FL Ratio'!$A$2:$B$21,2,FALSE)*'FL Characterization'!R$2)</f>
        <v>6.3640591966173374E-2</v>
      </c>
      <c r="S7" s="2">
        <f>('[1]Pc, Summer, S1'!S7*Main!$B$5)+(VLOOKUP($A7,'FL Ratio'!$A$2:$B$21,2,FALSE)*'FL Characterization'!S$2)</f>
        <v>0.12963551797040171</v>
      </c>
      <c r="T7" s="2">
        <f>('[1]Pc, Summer, S1'!T7*Main!$B$5)+(VLOOKUP($A7,'FL Ratio'!$A$2:$B$21,2,FALSE)*'FL Characterization'!T$2)</f>
        <v>7.6074418604651181E-2</v>
      </c>
      <c r="U7" s="2">
        <f>('[1]Pc, Summer, S1'!U7*Main!$B$5)+(VLOOKUP($A7,'FL Ratio'!$A$2:$B$21,2,FALSE)*'FL Characterization'!U$2)</f>
        <v>5.3487526427061317E-2</v>
      </c>
      <c r="V7" s="2">
        <f>('[1]Pc, Summer, S1'!V7*Main!$B$5)+(VLOOKUP($A7,'FL Ratio'!$A$2:$B$21,2,FALSE)*'FL Characterization'!V$2)</f>
        <v>8.1224524312896423E-2</v>
      </c>
      <c r="W7" s="2">
        <f>('[1]Pc, Summer, S1'!W7*Main!$B$5)+(VLOOKUP($A7,'FL Ratio'!$A$2:$B$21,2,FALSE)*'FL Characterization'!W$2)</f>
        <v>5.0201268498942929E-2</v>
      </c>
      <c r="X7" s="2">
        <f>('[1]Pc, Summer, S1'!X7*Main!$B$5)+(VLOOKUP($A7,'FL Ratio'!$A$2:$B$21,2,FALSE)*'FL Characterization'!X$2)</f>
        <v>0.22913065539112057</v>
      </c>
      <c r="Y7" s="2">
        <f>('[1]Pc, Summer, S1'!Y7*Main!$B$5)+(VLOOKUP($A7,'FL Ratio'!$A$2:$B$21,2,FALSE)*'FL Characterization'!Y$2)</f>
        <v>0.27621733615221994</v>
      </c>
    </row>
    <row r="8" spans="1:25" x14ac:dyDescent="0.25">
      <c r="A8">
        <v>12</v>
      </c>
      <c r="B8" s="2">
        <f>('[1]Pc, Summer, S1'!B8*Main!$B$5)+(VLOOKUP($A8,'FL Ratio'!$A$2:$B$21,2,FALSE)*'FL Characterization'!B$2)</f>
        <v>11.363027367551549</v>
      </c>
      <c r="C8" s="2">
        <f>('[1]Pc, Summer, S1'!C8*Main!$B$5)+(VLOOKUP($A8,'FL Ratio'!$A$2:$B$21,2,FALSE)*'FL Characterization'!C$2)</f>
        <v>7.2891206530004755</v>
      </c>
      <c r="D8" s="2">
        <f>('[1]Pc, Summer, S1'!D8*Main!$B$5)+(VLOOKUP($A8,'FL Ratio'!$A$2:$B$21,2,FALSE)*'FL Characterization'!D$2)</f>
        <v>10.133359648627318</v>
      </c>
      <c r="E8" s="2">
        <f>('[1]Pc, Summer, S1'!E8*Main!$B$5)+(VLOOKUP($A8,'FL Ratio'!$A$2:$B$21,2,FALSE)*'FL Characterization'!E$2)</f>
        <v>9.3885850782454199</v>
      </c>
      <c r="F8" s="2">
        <f>('[1]Pc, Summer, S1'!F8*Main!$B$5)+(VLOOKUP($A8,'FL Ratio'!$A$2:$B$21,2,FALSE)*'FL Characterization'!F$2)</f>
        <v>10.602567824787828</v>
      </c>
      <c r="G8" s="2">
        <f>('[1]Pc, Summer, S1'!G8*Main!$B$5)+(VLOOKUP($A8,'FL Ratio'!$A$2:$B$21,2,FALSE)*'FL Characterization'!G$2)</f>
        <v>3.828061111390527</v>
      </c>
      <c r="H8" s="2">
        <f>('[1]Pc, Summer, S1'!H8*Main!$B$5)+(VLOOKUP($A8,'FL Ratio'!$A$2:$B$21,2,FALSE)*'FL Characterization'!H$2)</f>
        <v>-7.8016758943748385</v>
      </c>
      <c r="I8" s="2">
        <f>('[1]Pc, Summer, S1'!I8*Main!$B$5)+(VLOOKUP($A8,'FL Ratio'!$A$2:$B$21,2,FALSE)*'FL Characterization'!I$2)</f>
        <v>0.67311653137506722</v>
      </c>
      <c r="J8" s="2">
        <f>('[1]Pc, Summer, S1'!J8*Main!$B$5)+(VLOOKUP($A8,'FL Ratio'!$A$2:$B$21,2,FALSE)*'FL Characterization'!J$2)</f>
        <v>4.667175047013794</v>
      </c>
      <c r="K8" s="2">
        <f>('[1]Pc, Summer, S1'!K8*Main!$B$5)+(VLOOKUP($A8,'FL Ratio'!$A$2:$B$21,2,FALSE)*'FL Characterization'!K$2)</f>
        <v>11.296656236786468</v>
      </c>
      <c r="L8" s="2">
        <f>('[1]Pc, Summer, S1'!L8*Main!$B$5)+(VLOOKUP($A8,'FL Ratio'!$A$2:$B$21,2,FALSE)*'FL Characterization'!L$2)</f>
        <v>10.958661091400812</v>
      </c>
      <c r="M8" s="2">
        <f>('[1]Pc, Summer, S1'!M8*Main!$B$5)+(VLOOKUP($A8,'FL Ratio'!$A$2:$B$21,2,FALSE)*'FL Characterization'!M$2)</f>
        <v>6.1083644234450158</v>
      </c>
      <c r="N8" s="2">
        <f>('[1]Pc, Summer, S1'!N8*Main!$B$5)+(VLOOKUP($A8,'FL Ratio'!$A$2:$B$21,2,FALSE)*'FL Characterization'!N$2)</f>
        <v>5.1090955268647296</v>
      </c>
      <c r="O8" s="2">
        <f>('[1]Pc, Summer, S1'!O8*Main!$B$5)+(VLOOKUP($A8,'FL Ratio'!$A$2:$B$21,2,FALSE)*'FL Characterization'!O$2)</f>
        <v>6.2925921998408327</v>
      </c>
      <c r="P8" s="2">
        <f>('[1]Pc, Summer, S1'!P8*Main!$B$5)+(VLOOKUP($A8,'FL Ratio'!$A$2:$B$21,2,FALSE)*'FL Characterization'!P$2)</f>
        <v>5.5495164249730049</v>
      </c>
      <c r="Q8" s="2">
        <f>('[1]Pc, Summer, S1'!Q8*Main!$B$5)+(VLOOKUP($A8,'FL Ratio'!$A$2:$B$21,2,FALSE)*'FL Characterization'!Q$2)</f>
        <v>6.5533158930782953</v>
      </c>
      <c r="R8" s="2">
        <f>('[1]Pc, Summer, S1'!R8*Main!$B$5)+(VLOOKUP($A8,'FL Ratio'!$A$2:$B$21,2,FALSE)*'FL Characterization'!R$2)</f>
        <v>8.9577273120362264</v>
      </c>
      <c r="S8" s="2">
        <f>('[1]Pc, Summer, S1'!S8*Main!$B$5)+(VLOOKUP($A8,'FL Ratio'!$A$2:$B$21,2,FALSE)*'FL Characterization'!S$2)</f>
        <v>9.4001193512971355</v>
      </c>
      <c r="T8" s="2">
        <f>('[1]Pc, Summer, S1'!T8*Main!$B$5)+(VLOOKUP($A8,'FL Ratio'!$A$2:$B$21,2,FALSE)*'FL Characterization'!T$2)</f>
        <v>9.6005130176679874</v>
      </c>
      <c r="U8" s="2">
        <f>('[1]Pc, Summer, S1'!U8*Main!$B$5)+(VLOOKUP($A8,'FL Ratio'!$A$2:$B$21,2,FALSE)*'FL Characterization'!U$2)</f>
        <v>9.3693438703366034</v>
      </c>
      <c r="V8" s="2">
        <f>('[1]Pc, Summer, S1'!V8*Main!$B$5)+(VLOOKUP($A8,'FL Ratio'!$A$2:$B$21,2,FALSE)*'FL Characterization'!V$2)</f>
        <v>6.0988873093649207</v>
      </c>
      <c r="W8" s="2">
        <f>('[1]Pc, Summer, S1'!W8*Main!$B$5)+(VLOOKUP($A8,'FL Ratio'!$A$2:$B$21,2,FALSE)*'FL Characterization'!W$2)</f>
        <v>6.8209927980399696</v>
      </c>
      <c r="X8" s="2">
        <f>('[1]Pc, Summer, S1'!X8*Main!$B$5)+(VLOOKUP($A8,'FL Ratio'!$A$2:$B$21,2,FALSE)*'FL Characterization'!X$2)</f>
        <v>7.2524065437888741</v>
      </c>
      <c r="Y8" s="2">
        <f>('[1]Pc, Summer, S1'!Y8*Main!$B$5)+(VLOOKUP($A8,'FL Ratio'!$A$2:$B$21,2,FALSE)*'FL Characterization'!Y$2)</f>
        <v>7.4495347498842843</v>
      </c>
    </row>
    <row r="9" spans="1:25" x14ac:dyDescent="0.25">
      <c r="A9">
        <v>14</v>
      </c>
      <c r="B9" s="2">
        <f>('[1]Pc, Summer, S1'!B9*Main!$B$5)+(VLOOKUP($A9,'FL Ratio'!$A$2:$B$21,2,FALSE)*'FL Characterization'!B$2)</f>
        <v>4.1470133827452766</v>
      </c>
      <c r="C9" s="2">
        <f>('[1]Pc, Summer, S1'!C9*Main!$B$5)+(VLOOKUP($A9,'FL Ratio'!$A$2:$B$21,2,FALSE)*'FL Characterization'!C$2)</f>
        <v>3.5755085178136925</v>
      </c>
      <c r="D9" s="2">
        <f>('[1]Pc, Summer, S1'!D9*Main!$B$5)+(VLOOKUP($A9,'FL Ratio'!$A$2:$B$21,2,FALSE)*'FL Characterization'!D$2)</f>
        <v>3.5379536911902849</v>
      </c>
      <c r="E9" s="2">
        <f>('[1]Pc, Summer, S1'!E9*Main!$B$5)+(VLOOKUP($A9,'FL Ratio'!$A$2:$B$21,2,FALSE)*'FL Characterization'!E$2)</f>
        <v>3.228233240988144</v>
      </c>
      <c r="F9" s="2">
        <f>('[1]Pc, Summer, S1'!F9*Main!$B$5)+(VLOOKUP($A9,'FL Ratio'!$A$2:$B$21,2,FALSE)*'FL Characterization'!F$2)</f>
        <v>3.2041975546399</v>
      </c>
      <c r="G9" s="2">
        <f>('[1]Pc, Summer, S1'!G9*Main!$B$5)+(VLOOKUP($A9,'FL Ratio'!$A$2:$B$21,2,FALSE)*'FL Characterization'!G$2)</f>
        <v>3.1681526322985465</v>
      </c>
      <c r="H9" s="2">
        <f>('[1]Pc, Summer, S1'!H9*Main!$B$5)+(VLOOKUP($A9,'FL Ratio'!$A$2:$B$21,2,FALSE)*'FL Characterization'!H$2)</f>
        <v>3.831880257634463</v>
      </c>
      <c r="I9" s="2">
        <f>('[1]Pc, Summer, S1'!I9*Main!$B$5)+(VLOOKUP($A9,'FL Ratio'!$A$2:$B$21,2,FALSE)*'FL Characterization'!I$2)</f>
        <v>4.9526586552170446</v>
      </c>
      <c r="J9" s="2">
        <f>('[1]Pc, Summer, S1'!J9*Main!$B$5)+(VLOOKUP($A9,'FL Ratio'!$A$2:$B$21,2,FALSE)*'FL Characterization'!J$2)</f>
        <v>5.7911413035383736</v>
      </c>
      <c r="K9" s="2">
        <f>('[1]Pc, Summer, S1'!K9*Main!$B$5)+(VLOOKUP($A9,'FL Ratio'!$A$2:$B$21,2,FALSE)*'FL Characterization'!K$2)</f>
        <v>5.9254345128908081</v>
      </c>
      <c r="L9" s="2">
        <f>('[1]Pc, Summer, S1'!L9*Main!$B$5)+(VLOOKUP($A9,'FL Ratio'!$A$2:$B$21,2,FALSE)*'FL Characterization'!L$2)</f>
        <v>5.8969243351363181</v>
      </c>
      <c r="M9" s="2">
        <f>('[1]Pc, Summer, S1'!M9*Main!$B$5)+(VLOOKUP($A9,'FL Ratio'!$A$2:$B$21,2,FALSE)*'FL Characterization'!M$2)</f>
        <v>6.1759199634834614</v>
      </c>
      <c r="N9" s="2">
        <f>('[1]Pc, Summer, S1'!N9*Main!$B$5)+(VLOOKUP($A9,'FL Ratio'!$A$2:$B$21,2,FALSE)*'FL Characterization'!N$2)</f>
        <v>5.951269805161763</v>
      </c>
      <c r="O9" s="2">
        <f>('[1]Pc, Summer, S1'!O9*Main!$B$5)+(VLOOKUP($A9,'FL Ratio'!$A$2:$B$21,2,FALSE)*'FL Characterization'!O$2)</f>
        <v>5.8917974686570158</v>
      </c>
      <c r="P9" s="2">
        <f>('[1]Pc, Summer, S1'!P9*Main!$B$5)+(VLOOKUP($A9,'FL Ratio'!$A$2:$B$21,2,FALSE)*'FL Characterization'!P$2)</f>
        <v>4.9664249360714861</v>
      </c>
      <c r="Q9" s="2">
        <f>('[1]Pc, Summer, S1'!Q9*Main!$B$5)+(VLOOKUP($A9,'FL Ratio'!$A$2:$B$21,2,FALSE)*'FL Characterization'!Q$2)</f>
        <v>5.1283243155640665</v>
      </c>
      <c r="R9" s="2">
        <f>('[1]Pc, Summer, S1'!R9*Main!$B$5)+(VLOOKUP($A9,'FL Ratio'!$A$2:$B$21,2,FALSE)*'FL Characterization'!R$2)</f>
        <v>5.8850315478639281</v>
      </c>
      <c r="S9" s="2">
        <f>('[1]Pc, Summer, S1'!S9*Main!$B$5)+(VLOOKUP($A9,'FL Ratio'!$A$2:$B$21,2,FALSE)*'FL Characterization'!S$2)</f>
        <v>6.3385758985200846</v>
      </c>
      <c r="T9" s="2">
        <f>('[1]Pc, Summer, S1'!T9*Main!$B$5)+(VLOOKUP($A9,'FL Ratio'!$A$2:$B$21,2,FALSE)*'FL Characterization'!T$2)</f>
        <v>4.9657987947322875</v>
      </c>
      <c r="U9" s="2">
        <f>('[1]Pc, Summer, S1'!U9*Main!$B$5)+(VLOOKUP($A9,'FL Ratio'!$A$2:$B$21,2,FALSE)*'FL Characterization'!U$2)</f>
        <v>5.19606482940842</v>
      </c>
      <c r="V9" s="2">
        <f>('[1]Pc, Summer, S1'!V9*Main!$B$5)+(VLOOKUP($A9,'FL Ratio'!$A$2:$B$21,2,FALSE)*'FL Characterization'!V$2)</f>
        <v>4.8318083162996794</v>
      </c>
      <c r="W9" s="2">
        <f>('[1]Pc, Summer, S1'!W9*Main!$B$5)+(VLOOKUP($A9,'FL Ratio'!$A$2:$B$21,2,FALSE)*'FL Characterization'!W$2)</f>
        <v>5.0855307132503844</v>
      </c>
      <c r="X9" s="2">
        <f>('[1]Pc, Summer, S1'!X9*Main!$B$5)+(VLOOKUP($A9,'FL Ratio'!$A$2:$B$21,2,FALSE)*'FL Characterization'!X$2)</f>
        <v>4.789912230486717</v>
      </c>
      <c r="Y9" s="2">
        <f>('[1]Pc, Summer, S1'!Y9*Main!$B$5)+(VLOOKUP($A9,'FL Ratio'!$A$2:$B$21,2,FALSE)*'FL Characterization'!Y$2)</f>
        <v>4.3653417339955558</v>
      </c>
    </row>
    <row r="10" spans="1:25" x14ac:dyDescent="0.25">
      <c r="A10">
        <v>15</v>
      </c>
      <c r="B10" s="2">
        <f>('[1]Pc, Summer, S1'!B10*Main!$B$5)+(VLOOKUP($A10,'FL Ratio'!$A$2:$B$21,2,FALSE)*'FL Characterization'!B$2)</f>
        <v>5.3852970017900743</v>
      </c>
      <c r="C10" s="2">
        <f>('[1]Pc, Summer, S1'!C10*Main!$B$5)+(VLOOKUP($A10,'FL Ratio'!$A$2:$B$21,2,FALSE)*'FL Characterization'!C$2)</f>
        <v>4.8666514048391996</v>
      </c>
      <c r="D10" s="2">
        <f>('[1]Pc, Summer, S1'!D10*Main!$B$5)+(VLOOKUP($A10,'FL Ratio'!$A$2:$B$21,2,FALSE)*'FL Characterization'!D$2)</f>
        <v>4.5331346211500323</v>
      </c>
      <c r="E10" s="2">
        <f>('[1]Pc, Summer, S1'!E10*Main!$B$5)+(VLOOKUP($A10,'FL Ratio'!$A$2:$B$21,2,FALSE)*'FL Characterization'!E$2)</f>
        <v>4.3895822668973148</v>
      </c>
      <c r="F10" s="2">
        <f>('[1]Pc, Summer, S1'!F10*Main!$B$5)+(VLOOKUP($A10,'FL Ratio'!$A$2:$B$21,2,FALSE)*'FL Characterization'!F$2)</f>
        <v>7.0159321367366401</v>
      </c>
      <c r="G10" s="2">
        <f>('[1]Pc, Summer, S1'!G10*Main!$B$5)+(VLOOKUP($A10,'FL Ratio'!$A$2:$B$21,2,FALSE)*'FL Characterization'!G$2)</f>
        <v>6.6894528416781238</v>
      </c>
      <c r="H10" s="2">
        <f>('[1]Pc, Summer, S1'!H10*Main!$B$5)+(VLOOKUP($A10,'FL Ratio'!$A$2:$B$21,2,FALSE)*'FL Characterization'!H$2)</f>
        <v>4.7709328385210972</v>
      </c>
      <c r="I10" s="2">
        <f>('[1]Pc, Summer, S1'!I10*Main!$B$5)+(VLOOKUP($A10,'FL Ratio'!$A$2:$B$21,2,FALSE)*'FL Characterization'!I$2)</f>
        <v>5.8308180059879726</v>
      </c>
      <c r="J10" s="2">
        <f>('[1]Pc, Summer, S1'!J10*Main!$B$5)+(VLOOKUP($A10,'FL Ratio'!$A$2:$B$21,2,FALSE)*'FL Characterization'!J$2)</f>
        <v>6.4413546778101143</v>
      </c>
      <c r="K10" s="2">
        <f>('[1]Pc, Summer, S1'!K10*Main!$B$5)+(VLOOKUP($A10,'FL Ratio'!$A$2:$B$21,2,FALSE)*'FL Characterization'!K$2)</f>
        <v>6.9155843364063188</v>
      </c>
      <c r="L10" s="2">
        <f>('[1]Pc, Summer, S1'!L10*Main!$B$5)+(VLOOKUP($A10,'FL Ratio'!$A$2:$B$21,2,FALSE)*'FL Characterization'!L$2)</f>
        <v>6.8825315491830246</v>
      </c>
      <c r="M10" s="2">
        <f>('[1]Pc, Summer, S1'!M10*Main!$B$5)+(VLOOKUP($A10,'FL Ratio'!$A$2:$B$21,2,FALSE)*'FL Characterization'!M$2)</f>
        <v>7.5968316821802722</v>
      </c>
      <c r="N10" s="2">
        <f>('[1]Pc, Summer, S1'!N10*Main!$B$5)+(VLOOKUP($A10,'FL Ratio'!$A$2:$B$21,2,FALSE)*'FL Characterization'!N$2)</f>
        <v>7.881074854303157</v>
      </c>
      <c r="O10" s="2">
        <f>('[1]Pc, Summer, S1'!O10*Main!$B$5)+(VLOOKUP($A10,'FL Ratio'!$A$2:$B$21,2,FALSE)*'FL Characterization'!O$2)</f>
        <v>7.846829666338107</v>
      </c>
      <c r="P10" s="2">
        <f>('[1]Pc, Summer, S1'!P10*Main!$B$5)+(VLOOKUP($A10,'FL Ratio'!$A$2:$B$21,2,FALSE)*'FL Characterization'!P$2)</f>
        <v>8.3630985200845664</v>
      </c>
      <c r="Q10" s="2">
        <f>('[1]Pc, Summer, S1'!Q10*Main!$B$5)+(VLOOKUP($A10,'FL Ratio'!$A$2:$B$21,2,FALSE)*'FL Characterization'!Q$2)</f>
        <v>7.7460627761598158</v>
      </c>
      <c r="R10" s="2">
        <f>('[1]Pc, Summer, S1'!R10*Main!$B$5)+(VLOOKUP($A10,'FL Ratio'!$A$2:$B$21,2,FALSE)*'FL Characterization'!R$2)</f>
        <v>7.323277477490346</v>
      </c>
      <c r="S10" s="2">
        <f>('[1]Pc, Summer, S1'!S10*Main!$B$5)+(VLOOKUP($A10,'FL Ratio'!$A$2:$B$21,2,FALSE)*'FL Characterization'!S$2)</f>
        <v>7.3331119846830966</v>
      </c>
      <c r="T10" s="2">
        <f>('[1]Pc, Summer, S1'!T10*Main!$B$5)+(VLOOKUP($A10,'FL Ratio'!$A$2:$B$21,2,FALSE)*'FL Characterization'!T$2)</f>
        <v>6.995875437623325</v>
      </c>
      <c r="U10" s="2">
        <f>('[1]Pc, Summer, S1'!U10*Main!$B$5)+(VLOOKUP($A10,'FL Ratio'!$A$2:$B$21,2,FALSE)*'FL Characterization'!U$2)</f>
        <v>7.0643951038018367</v>
      </c>
      <c r="V10" s="2">
        <f>('[1]Pc, Summer, S1'!V10*Main!$B$5)+(VLOOKUP($A10,'FL Ratio'!$A$2:$B$21,2,FALSE)*'FL Characterization'!V$2)</f>
        <v>6.9577104547894217</v>
      </c>
      <c r="W10" s="2">
        <f>('[1]Pc, Summer, S1'!W10*Main!$B$5)+(VLOOKUP($A10,'FL Ratio'!$A$2:$B$21,2,FALSE)*'FL Characterization'!W$2)</f>
        <v>7.4565276091065709</v>
      </c>
      <c r="X10" s="2">
        <f>('[1]Pc, Summer, S1'!X10*Main!$B$5)+(VLOOKUP($A10,'FL Ratio'!$A$2:$B$21,2,FALSE)*'FL Characterization'!X$2)</f>
        <v>7.1428855061650296</v>
      </c>
      <c r="Y10" s="2">
        <f>('[1]Pc, Summer, S1'!Y10*Main!$B$5)+(VLOOKUP($A10,'FL Ratio'!$A$2:$B$21,2,FALSE)*'FL Characterization'!Y$2)</f>
        <v>6.0260321560039394</v>
      </c>
    </row>
    <row r="11" spans="1:25" x14ac:dyDescent="0.25">
      <c r="A11">
        <v>16</v>
      </c>
      <c r="B11" s="2">
        <f>('[1]Pc, Summer, S1'!B11*Main!$B$5)+(VLOOKUP($A11,'FL Ratio'!$A$2:$B$21,2,FALSE)*'FL Characterization'!B$2)</f>
        <v>2.4061706731423071</v>
      </c>
      <c r="C11" s="2">
        <f>('[1]Pc, Summer, S1'!C11*Main!$B$5)+(VLOOKUP($A11,'FL Ratio'!$A$2:$B$21,2,FALSE)*'FL Characterization'!C$2)</f>
        <v>2.2724292920475251</v>
      </c>
      <c r="D11" s="2">
        <f>('[1]Pc, Summer, S1'!D11*Main!$B$5)+(VLOOKUP($A11,'FL Ratio'!$A$2:$B$21,2,FALSE)*'FL Characterization'!D$2)</f>
        <v>2.0559029808852074</v>
      </c>
      <c r="E11" s="2">
        <f>('[1]Pc, Summer, S1'!E11*Main!$B$5)+(VLOOKUP($A11,'FL Ratio'!$A$2:$B$21,2,FALSE)*'FL Characterization'!E$2)</f>
        <v>2.0962664242701736</v>
      </c>
      <c r="F11" s="2">
        <f>('[1]Pc, Summer, S1'!F11*Main!$B$5)+(VLOOKUP($A11,'FL Ratio'!$A$2:$B$21,2,FALSE)*'FL Characterization'!F$2)</f>
        <v>2.0664838339019567</v>
      </c>
      <c r="G11" s="2">
        <f>('[1]Pc, Summer, S1'!G11*Main!$B$5)+(VLOOKUP($A11,'FL Ratio'!$A$2:$B$21,2,FALSE)*'FL Characterization'!G$2)</f>
        <v>2.1291402863262321</v>
      </c>
      <c r="H11" s="2">
        <f>('[1]Pc, Summer, S1'!H11*Main!$B$5)+(VLOOKUP($A11,'FL Ratio'!$A$2:$B$21,2,FALSE)*'FL Characterization'!H$2)</f>
        <v>2.4455359778814887</v>
      </c>
      <c r="I11" s="2">
        <f>('[1]Pc, Summer, S1'!I11*Main!$B$5)+(VLOOKUP($A11,'FL Ratio'!$A$2:$B$21,2,FALSE)*'FL Characterization'!I$2)</f>
        <v>2.8711141665348814</v>
      </c>
      <c r="J11" s="2">
        <f>('[1]Pc, Summer, S1'!J11*Main!$B$5)+(VLOOKUP($A11,'FL Ratio'!$A$2:$B$21,2,FALSE)*'FL Characterization'!J$2)</f>
        <v>3.1650114874474076</v>
      </c>
      <c r="K11" s="2">
        <f>('[1]Pc, Summer, S1'!K11*Main!$B$5)+(VLOOKUP($A11,'FL Ratio'!$A$2:$B$21,2,FALSE)*'FL Characterization'!K$2)</f>
        <v>3.3380863364127347</v>
      </c>
      <c r="L11" s="2">
        <f>('[1]Pc, Summer, S1'!L11*Main!$B$5)+(VLOOKUP($A11,'FL Ratio'!$A$2:$B$21,2,FALSE)*'FL Characterization'!L$2)</f>
        <v>3.3497638401004135</v>
      </c>
      <c r="M11" s="2">
        <f>('[1]Pc, Summer, S1'!M11*Main!$B$5)+(VLOOKUP($A11,'FL Ratio'!$A$2:$B$21,2,FALSE)*'FL Characterization'!M$2)</f>
        <v>3.3871735920616666</v>
      </c>
      <c r="N11" s="2">
        <f>('[1]Pc, Summer, S1'!N11*Main!$B$5)+(VLOOKUP($A11,'FL Ratio'!$A$2:$B$21,2,FALSE)*'FL Characterization'!N$2)</f>
        <v>3.535414376321353</v>
      </c>
      <c r="O11" s="2">
        <f>('[1]Pc, Summer, S1'!O11*Main!$B$5)+(VLOOKUP($A11,'FL Ratio'!$A$2:$B$21,2,FALSE)*'FL Characterization'!O$2)</f>
        <v>3.5037449817119102</v>
      </c>
      <c r="P11" s="2">
        <f>('[1]Pc, Summer, S1'!P11*Main!$B$5)+(VLOOKUP($A11,'FL Ratio'!$A$2:$B$21,2,FALSE)*'FL Characterization'!P$2)</f>
        <v>3.3480112694291262</v>
      </c>
      <c r="Q11" s="2">
        <f>('[1]Pc, Summer, S1'!Q11*Main!$B$5)+(VLOOKUP($A11,'FL Ratio'!$A$2:$B$21,2,FALSE)*'FL Characterization'!Q$2)</f>
        <v>3.3189575188595963</v>
      </c>
      <c r="R11" s="2">
        <f>('[1]Pc, Summer, S1'!R11*Main!$B$5)+(VLOOKUP($A11,'FL Ratio'!$A$2:$B$21,2,FALSE)*'FL Characterization'!R$2)</f>
        <v>3.104388830292824</v>
      </c>
      <c r="S11" s="2">
        <f>('[1]Pc, Summer, S1'!S11*Main!$B$5)+(VLOOKUP($A11,'FL Ratio'!$A$2:$B$21,2,FALSE)*'FL Characterization'!S$2)</f>
        <v>3.1597488621280174</v>
      </c>
      <c r="T11" s="2">
        <f>('[1]Pc, Summer, S1'!T11*Main!$B$5)+(VLOOKUP($A11,'FL Ratio'!$A$2:$B$21,2,FALSE)*'FL Characterization'!T$2)</f>
        <v>3.0824098868981493</v>
      </c>
      <c r="U11" s="2">
        <f>('[1]Pc, Summer, S1'!U11*Main!$B$5)+(VLOOKUP($A11,'FL Ratio'!$A$2:$B$21,2,FALSE)*'FL Characterization'!U$2)</f>
        <v>3.2158815908369394</v>
      </c>
      <c r="V11" s="2">
        <f>('[1]Pc, Summer, S1'!V11*Main!$B$5)+(VLOOKUP($A11,'FL Ratio'!$A$2:$B$21,2,FALSE)*'FL Characterization'!V$2)</f>
        <v>3.2326194343887362</v>
      </c>
      <c r="W11" s="2">
        <f>('[1]Pc, Summer, S1'!W11*Main!$B$5)+(VLOOKUP($A11,'FL Ratio'!$A$2:$B$21,2,FALSE)*'FL Characterization'!W$2)</f>
        <v>3.3210544431633164</v>
      </c>
      <c r="X11" s="2">
        <f>('[1]Pc, Summer, S1'!X11*Main!$B$5)+(VLOOKUP($A11,'FL Ratio'!$A$2:$B$21,2,FALSE)*'FL Characterization'!X$2)</f>
        <v>3.1009048702155608</v>
      </c>
      <c r="Y11" s="2">
        <f>('[1]Pc, Summer, S1'!Y11*Main!$B$5)+(VLOOKUP($A11,'FL Ratio'!$A$2:$B$21,2,FALSE)*'FL Characterization'!Y$2)</f>
        <v>2.7228867759421744</v>
      </c>
    </row>
    <row r="12" spans="1:25" x14ac:dyDescent="0.25">
      <c r="A12">
        <v>17</v>
      </c>
      <c r="B12" s="2">
        <f>('[1]Pc, Summer, S1'!B12*Main!$B$5)+(VLOOKUP($A12,'FL Ratio'!$A$2:$B$21,2,FALSE)*'FL Characterization'!B$2)</f>
        <v>5.766871994913191</v>
      </c>
      <c r="C12" s="2">
        <f>('[1]Pc, Summer, S1'!C12*Main!$B$5)+(VLOOKUP($A12,'FL Ratio'!$A$2:$B$21,2,FALSE)*'FL Characterization'!C$2)</f>
        <v>5.8738120673300322</v>
      </c>
      <c r="D12" s="2">
        <f>('[1]Pc, Summer, S1'!D12*Main!$B$5)+(VLOOKUP($A12,'FL Ratio'!$A$2:$B$21,2,FALSE)*'FL Characterization'!D$2)</f>
        <v>5.4607873576533006</v>
      </c>
      <c r="E12" s="2">
        <f>('[1]Pc, Summer, S1'!E12*Main!$B$5)+(VLOOKUP($A12,'FL Ratio'!$A$2:$B$21,2,FALSE)*'FL Characterization'!E$2)</f>
        <v>5.7416383292607982</v>
      </c>
      <c r="F12" s="2">
        <f>('[1]Pc, Summer, S1'!F12*Main!$B$5)+(VLOOKUP($A12,'FL Ratio'!$A$2:$B$21,2,FALSE)*'FL Characterization'!F$2)</f>
        <v>5.6042735726697286</v>
      </c>
      <c r="G12" s="2">
        <f>('[1]Pc, Summer, S1'!G12*Main!$B$5)+(VLOOKUP($A12,'FL Ratio'!$A$2:$B$21,2,FALSE)*'FL Characterization'!G$2)</f>
        <v>5.8461806459957826</v>
      </c>
      <c r="H12" s="2">
        <f>('[1]Pc, Summer, S1'!H12*Main!$B$5)+(VLOOKUP($A12,'FL Ratio'!$A$2:$B$21,2,FALSE)*'FL Characterization'!H$2)</f>
        <v>7.7841416308325524</v>
      </c>
      <c r="I12" s="2">
        <f>('[1]Pc, Summer, S1'!I12*Main!$B$5)+(VLOOKUP($A12,'FL Ratio'!$A$2:$B$21,2,FALSE)*'FL Characterization'!I$2)</f>
        <v>8.4089903793454663</v>
      </c>
      <c r="J12" s="2">
        <f>('[1]Pc, Summer, S1'!J12*Main!$B$5)+(VLOOKUP($A12,'FL Ratio'!$A$2:$B$21,2,FALSE)*'FL Characterization'!J$2)</f>
        <v>8.6637262703541715</v>
      </c>
      <c r="K12" s="2">
        <f>('[1]Pc, Summer, S1'!K12*Main!$B$5)+(VLOOKUP($A12,'FL Ratio'!$A$2:$B$21,2,FALSE)*'FL Characterization'!K$2)</f>
        <v>8.7880443301002025</v>
      </c>
      <c r="L12" s="2">
        <f>('[1]Pc, Summer, S1'!L12*Main!$B$5)+(VLOOKUP($A12,'FL Ratio'!$A$2:$B$21,2,FALSE)*'FL Characterization'!L$2)</f>
        <v>8.8307996096136367</v>
      </c>
      <c r="M12" s="2">
        <f>('[1]Pc, Summer, S1'!M12*Main!$B$5)+(VLOOKUP($A12,'FL Ratio'!$A$2:$B$21,2,FALSE)*'FL Characterization'!M$2)</f>
        <v>9.0571585623678654</v>
      </c>
      <c r="N12" s="2">
        <f>('[1]Pc, Summer, S1'!N12*Main!$B$5)+(VLOOKUP($A12,'FL Ratio'!$A$2:$B$21,2,FALSE)*'FL Characterization'!N$2)</f>
        <v>8.8256402225099571</v>
      </c>
      <c r="O12" s="2">
        <f>('[1]Pc, Summer, S1'!O12*Main!$B$5)+(VLOOKUP($A12,'FL Ratio'!$A$2:$B$21,2,FALSE)*'FL Characterization'!O$2)</f>
        <v>8.6941823196740096</v>
      </c>
      <c r="P12" s="2">
        <f>('[1]Pc, Summer, S1'!P12*Main!$B$5)+(VLOOKUP($A12,'FL Ratio'!$A$2:$B$21,2,FALSE)*'FL Characterization'!P$2)</f>
        <v>8.0748932979395409</v>
      </c>
      <c r="Q12" s="2">
        <f>('[1]Pc, Summer, S1'!Q12*Main!$B$5)+(VLOOKUP($A12,'FL Ratio'!$A$2:$B$21,2,FALSE)*'FL Characterization'!Q$2)</f>
        <v>7.7430057945454243</v>
      </c>
      <c r="R12" s="2">
        <f>('[1]Pc, Summer, S1'!R12*Main!$B$5)+(VLOOKUP($A12,'FL Ratio'!$A$2:$B$21,2,FALSE)*'FL Characterization'!R$2)</f>
        <v>7.7742282686819593</v>
      </c>
      <c r="S12" s="2">
        <f>('[1]Pc, Summer, S1'!S12*Main!$B$5)+(VLOOKUP($A12,'FL Ratio'!$A$2:$B$21,2,FALSE)*'FL Characterization'!S$2)</f>
        <v>7.7337729149960959</v>
      </c>
      <c r="T12" s="2">
        <f>('[1]Pc, Summer, S1'!T12*Main!$B$5)+(VLOOKUP($A12,'FL Ratio'!$A$2:$B$21,2,FALSE)*'FL Characterization'!T$2)</f>
        <v>7.7537083401134206</v>
      </c>
      <c r="U12" s="2">
        <f>('[1]Pc, Summer, S1'!U12*Main!$B$5)+(VLOOKUP($A12,'FL Ratio'!$A$2:$B$21,2,FALSE)*'FL Characterization'!U$2)</f>
        <v>7.8927474955037482</v>
      </c>
      <c r="V12" s="2">
        <f>('[1]Pc, Summer, S1'!V12*Main!$B$5)+(VLOOKUP($A12,'FL Ratio'!$A$2:$B$21,2,FALSE)*'FL Characterization'!V$2)</f>
        <v>7.6511060015362631</v>
      </c>
      <c r="W12" s="2">
        <f>('[1]Pc, Summer, S1'!W12*Main!$B$5)+(VLOOKUP($A12,'FL Ratio'!$A$2:$B$21,2,FALSE)*'FL Characterization'!W$2)</f>
        <v>7.9334470079120107</v>
      </c>
      <c r="X12" s="2">
        <f>('[1]Pc, Summer, S1'!X12*Main!$B$5)+(VLOOKUP($A12,'FL Ratio'!$A$2:$B$21,2,FALSE)*'FL Characterization'!X$2)</f>
        <v>7.6648923903144768</v>
      </c>
      <c r="Y12" s="2">
        <f>('[1]Pc, Summer, S1'!Y12*Main!$B$5)+(VLOOKUP($A12,'FL Ratio'!$A$2:$B$21,2,FALSE)*'FL Characterization'!Y$2)</f>
        <v>6.527670529900707</v>
      </c>
    </row>
    <row r="13" spans="1:25" x14ac:dyDescent="0.25">
      <c r="A13">
        <v>18</v>
      </c>
      <c r="B13" s="2">
        <f>('[1]Pc, Summer, S1'!B13*Main!$B$5)+(VLOOKUP($A13,'FL Ratio'!$A$2:$B$21,2,FALSE)*'FL Characterization'!B$2)</f>
        <v>2.4865620058570523</v>
      </c>
      <c r="C13" s="2">
        <f>('[1]Pc, Summer, S1'!C13*Main!$B$5)+(VLOOKUP($A13,'FL Ratio'!$A$2:$B$21,2,FALSE)*'FL Characterization'!C$2)</f>
        <v>2.5821019334274835</v>
      </c>
      <c r="D13" s="2">
        <f>('[1]Pc, Summer, S1'!D13*Main!$B$5)+(VLOOKUP($A13,'FL Ratio'!$A$2:$B$21,2,FALSE)*'FL Characterization'!D$2)</f>
        <v>2.0974624391473089</v>
      </c>
      <c r="E13" s="2">
        <f>('[1]Pc, Summer, S1'!E13*Main!$B$5)+(VLOOKUP($A13,'FL Ratio'!$A$2:$B$21,2,FALSE)*'FL Characterization'!E$2)</f>
        <v>2.2545807190346268</v>
      </c>
      <c r="F13" s="2">
        <f>('[1]Pc, Summer, S1'!F13*Main!$B$5)+(VLOOKUP($A13,'FL Ratio'!$A$2:$B$21,2,FALSE)*'FL Characterization'!F$2)</f>
        <v>2.2554029464392631</v>
      </c>
      <c r="G13" s="2">
        <f>('[1]Pc, Summer, S1'!G13*Main!$B$5)+(VLOOKUP($A13,'FL Ratio'!$A$2:$B$21,2,FALSE)*'FL Characterization'!G$2)</f>
        <v>2.0832050682694905</v>
      </c>
      <c r="H13" s="2">
        <f>('[1]Pc, Summer, S1'!H13*Main!$B$5)+(VLOOKUP($A13,'FL Ratio'!$A$2:$B$21,2,FALSE)*'FL Characterization'!H$2)</f>
        <v>2.4294467935589323</v>
      </c>
      <c r="I13" s="2">
        <f>('[1]Pc, Summer, S1'!I13*Main!$B$5)+(VLOOKUP($A13,'FL Ratio'!$A$2:$B$21,2,FALSE)*'FL Characterization'!I$2)</f>
        <v>2.6580326077748686</v>
      </c>
      <c r="J13" s="2">
        <f>('[1]Pc, Summer, S1'!J13*Main!$B$5)+(VLOOKUP($A13,'FL Ratio'!$A$2:$B$21,2,FALSE)*'FL Characterization'!J$2)</f>
        <v>2.7138964992664532</v>
      </c>
      <c r="K13" s="2">
        <f>('[1]Pc, Summer, S1'!K13*Main!$B$5)+(VLOOKUP($A13,'FL Ratio'!$A$2:$B$21,2,FALSE)*'FL Characterization'!K$2)</f>
        <v>2.914543738653014</v>
      </c>
      <c r="L13" s="2">
        <f>('[1]Pc, Summer, S1'!L13*Main!$B$5)+(VLOOKUP($A13,'FL Ratio'!$A$2:$B$21,2,FALSE)*'FL Characterization'!L$2)</f>
        <v>2.7291260490260649</v>
      </c>
      <c r="M13" s="2">
        <f>('[1]Pc, Summer, S1'!M13*Main!$B$5)+(VLOOKUP($A13,'FL Ratio'!$A$2:$B$21,2,FALSE)*'FL Characterization'!M$2)</f>
        <v>2.8323785826142642</v>
      </c>
      <c r="N13" s="2">
        <f>('[1]Pc, Summer, S1'!N13*Main!$B$5)+(VLOOKUP($A13,'FL Ratio'!$A$2:$B$21,2,FALSE)*'FL Characterization'!N$2)</f>
        <v>3.0546069739688639</v>
      </c>
      <c r="O13" s="2">
        <f>('[1]Pc, Summer, S1'!O13*Main!$B$5)+(VLOOKUP($A13,'FL Ratio'!$A$2:$B$21,2,FALSE)*'FL Characterization'!O$2)</f>
        <v>2.8657841423948844</v>
      </c>
      <c r="P13" s="2">
        <f>('[1]Pc, Summer, S1'!P13*Main!$B$5)+(VLOOKUP($A13,'FL Ratio'!$A$2:$B$21,2,FALSE)*'FL Characterization'!P$2)</f>
        <v>2.6286530230223786</v>
      </c>
      <c r="Q13" s="2">
        <f>('[1]Pc, Summer, S1'!Q13*Main!$B$5)+(VLOOKUP($A13,'FL Ratio'!$A$2:$B$21,2,FALSE)*'FL Characterization'!Q$2)</f>
        <v>2.8722917000222368</v>
      </c>
      <c r="R13" s="2">
        <f>('[1]Pc, Summer, S1'!R13*Main!$B$5)+(VLOOKUP($A13,'FL Ratio'!$A$2:$B$21,2,FALSE)*'FL Characterization'!R$2)</f>
        <v>2.5891698679105635</v>
      </c>
      <c r="S13" s="2">
        <f>('[1]Pc, Summer, S1'!S13*Main!$B$5)+(VLOOKUP($A13,'FL Ratio'!$A$2:$B$21,2,FALSE)*'FL Characterization'!S$2)</f>
        <v>2.8826714955428057</v>
      </c>
      <c r="T13" s="2">
        <f>('[1]Pc, Summer, S1'!T13*Main!$B$5)+(VLOOKUP($A13,'FL Ratio'!$A$2:$B$21,2,FALSE)*'FL Characterization'!T$2)</f>
        <v>2.8488070985145129</v>
      </c>
      <c r="U13" s="2">
        <f>('[1]Pc, Summer, S1'!U13*Main!$B$5)+(VLOOKUP($A13,'FL Ratio'!$A$2:$B$21,2,FALSE)*'FL Characterization'!U$2)</f>
        <v>2.9414450271906762</v>
      </c>
      <c r="V13" s="2">
        <f>('[1]Pc, Summer, S1'!V13*Main!$B$5)+(VLOOKUP($A13,'FL Ratio'!$A$2:$B$21,2,FALSE)*'FL Characterization'!V$2)</f>
        <v>3.1325640395685728</v>
      </c>
      <c r="W13" s="2">
        <f>('[1]Pc, Summer, S1'!W13*Main!$B$5)+(VLOOKUP($A13,'FL Ratio'!$A$2:$B$21,2,FALSE)*'FL Characterization'!W$2)</f>
        <v>3.2276972515856239</v>
      </c>
      <c r="X13" s="2">
        <f>('[1]Pc, Summer, S1'!X13*Main!$B$5)+(VLOOKUP($A13,'FL Ratio'!$A$2:$B$21,2,FALSE)*'FL Characterization'!X$2)</f>
        <v>2.9889568059816183</v>
      </c>
      <c r="Y13" s="2">
        <f>('[1]Pc, Summer, S1'!Y13*Main!$B$5)+(VLOOKUP($A13,'FL Ratio'!$A$2:$B$21,2,FALSE)*'FL Characterization'!Y$2)</f>
        <v>2.6873768027021097</v>
      </c>
    </row>
    <row r="14" spans="1:25" x14ac:dyDescent="0.25">
      <c r="A14">
        <v>19</v>
      </c>
      <c r="B14" s="2">
        <f>('[1]Pc, Summer, S1'!B14*Main!$B$5)+(VLOOKUP($A14,'FL Ratio'!$A$2:$B$21,2,FALSE)*'FL Characterization'!B$2)</f>
        <v>-1.1265048558801567</v>
      </c>
      <c r="C14" s="2">
        <f>('[1]Pc, Summer, S1'!C14*Main!$B$5)+(VLOOKUP($A14,'FL Ratio'!$A$2:$B$21,2,FALSE)*'FL Characterization'!C$2)</f>
        <v>0.27999244772219933</v>
      </c>
      <c r="D14" s="2">
        <f>('[1]Pc, Summer, S1'!D14*Main!$B$5)+(VLOOKUP($A14,'FL Ratio'!$A$2:$B$21,2,FALSE)*'FL Characterization'!D$2)</f>
        <v>0.70474662728632265</v>
      </c>
      <c r="E14" s="2">
        <f>('[1]Pc, Summer, S1'!E14*Main!$B$5)+(VLOOKUP($A14,'FL Ratio'!$A$2:$B$21,2,FALSE)*'FL Characterization'!E$2)</f>
        <v>1.4423429203060318</v>
      </c>
      <c r="F14" s="2">
        <f>('[1]Pc, Summer, S1'!F14*Main!$B$5)+(VLOOKUP($A14,'FL Ratio'!$A$2:$B$21,2,FALSE)*'FL Characterization'!F$2)</f>
        <v>0.92140938547353957</v>
      </c>
      <c r="G14" s="2">
        <f>('[1]Pc, Summer, S1'!G14*Main!$B$5)+(VLOOKUP($A14,'FL Ratio'!$A$2:$B$21,2,FALSE)*'FL Characterization'!G$2)</f>
        <v>0.67296243564407177</v>
      </c>
      <c r="H14" s="2">
        <f>('[1]Pc, Summer, S1'!H14*Main!$B$5)+(VLOOKUP($A14,'FL Ratio'!$A$2:$B$21,2,FALSE)*'FL Characterization'!H$2)</f>
        <v>1.6343068652234654</v>
      </c>
      <c r="I14" s="2">
        <f>('[1]Pc, Summer, S1'!I14*Main!$B$5)+(VLOOKUP($A14,'FL Ratio'!$A$2:$B$21,2,FALSE)*'FL Characterization'!I$2)</f>
        <v>3.1892987474607359</v>
      </c>
      <c r="J14" s="2">
        <f>('[1]Pc, Summer, S1'!J14*Main!$B$5)+(VLOOKUP($A14,'FL Ratio'!$A$2:$B$21,2,FALSE)*'FL Characterization'!J$2)</f>
        <v>0.96816595701920483</v>
      </c>
      <c r="K14" s="2">
        <f>('[1]Pc, Summer, S1'!K14*Main!$B$5)+(VLOOKUP($A14,'FL Ratio'!$A$2:$B$21,2,FALSE)*'FL Characterization'!K$2)</f>
        <v>2.9594316127748366</v>
      </c>
      <c r="L14" s="2">
        <f>('[1]Pc, Summer, S1'!L14*Main!$B$5)+(VLOOKUP($A14,'FL Ratio'!$A$2:$B$21,2,FALSE)*'FL Characterization'!L$2)</f>
        <v>3.0054128414336914</v>
      </c>
      <c r="M14" s="2">
        <f>('[1]Pc, Summer, S1'!M14*Main!$B$5)+(VLOOKUP($A14,'FL Ratio'!$A$2:$B$21,2,FALSE)*'FL Characterization'!M$2)</f>
        <v>6.523521363311259</v>
      </c>
      <c r="N14" s="2">
        <f>('[1]Pc, Summer, S1'!N14*Main!$B$5)+(VLOOKUP($A14,'FL Ratio'!$A$2:$B$21,2,FALSE)*'FL Characterization'!N$2)</f>
        <v>3.5933288363817635</v>
      </c>
      <c r="O14" s="2">
        <f>('[1]Pc, Summer, S1'!O14*Main!$B$5)+(VLOOKUP($A14,'FL Ratio'!$A$2:$B$21,2,FALSE)*'FL Characterization'!O$2)</f>
        <v>9.6682520269777701</v>
      </c>
      <c r="P14" s="2">
        <f>('[1]Pc, Summer, S1'!P14*Main!$B$5)+(VLOOKUP($A14,'FL Ratio'!$A$2:$B$21,2,FALSE)*'FL Characterization'!P$2)</f>
        <v>1.3310804860411918</v>
      </c>
      <c r="Q14" s="2">
        <f>('[1]Pc, Summer, S1'!Q14*Main!$B$5)+(VLOOKUP($A14,'FL Ratio'!$A$2:$B$21,2,FALSE)*'FL Characterization'!Q$2)</f>
        <v>4.462150462338113</v>
      </c>
      <c r="R14" s="2">
        <f>('[1]Pc, Summer, S1'!R14*Main!$B$5)+(VLOOKUP($A14,'FL Ratio'!$A$2:$B$21,2,FALSE)*'FL Characterization'!R$2)</f>
        <v>4.8321046974655637</v>
      </c>
      <c r="S14" s="2">
        <f>('[1]Pc, Summer, S1'!S14*Main!$B$5)+(VLOOKUP($A14,'FL Ratio'!$A$2:$B$21,2,FALSE)*'FL Characterization'!S$2)</f>
        <v>-4.3738728584967559</v>
      </c>
      <c r="T14" s="2">
        <f>('[1]Pc, Summer, S1'!T14*Main!$B$5)+(VLOOKUP($A14,'FL Ratio'!$A$2:$B$21,2,FALSE)*'FL Characterization'!T$2)</f>
        <v>2.5062449121133965</v>
      </c>
      <c r="U14" s="2">
        <f>('[1]Pc, Summer, S1'!U14*Main!$B$5)+(VLOOKUP($A14,'FL Ratio'!$A$2:$B$21,2,FALSE)*'FL Characterization'!U$2)</f>
        <v>7.8755198225126083E-2</v>
      </c>
      <c r="V14" s="2">
        <f>('[1]Pc, Summer, S1'!V14*Main!$B$5)+(VLOOKUP($A14,'FL Ratio'!$A$2:$B$21,2,FALSE)*'FL Characterization'!V$2)</f>
        <v>6.7733011197389699</v>
      </c>
      <c r="W14" s="2">
        <f>('[1]Pc, Summer, S1'!W14*Main!$B$5)+(VLOOKUP($A14,'FL Ratio'!$A$2:$B$21,2,FALSE)*'FL Characterization'!W$2)</f>
        <v>9.5822262156448197</v>
      </c>
      <c r="X14" s="2">
        <f>('[1]Pc, Summer, S1'!X14*Main!$B$5)+(VLOOKUP($A14,'FL Ratio'!$A$2:$B$21,2,FALSE)*'FL Characterization'!X$2)</f>
        <v>1.9069870706895569</v>
      </c>
      <c r="Y14" s="2">
        <f>('[1]Pc, Summer, S1'!Y14*Main!$B$5)+(VLOOKUP($A14,'FL Ratio'!$A$2:$B$21,2,FALSE)*'FL Characterization'!Y$2)</f>
        <v>4.410020473706922</v>
      </c>
    </row>
    <row r="15" spans="1:25" x14ac:dyDescent="0.25">
      <c r="A15">
        <v>20</v>
      </c>
      <c r="B15" s="2">
        <f>('[1]Pc, Summer, S1'!B15*Main!$B$5)+(VLOOKUP($A15,'FL Ratio'!$A$2:$B$21,2,FALSE)*'FL Characterization'!B$2)</f>
        <v>2.086317005107261</v>
      </c>
      <c r="C15" s="2">
        <f>('[1]Pc, Summer, S1'!C15*Main!$B$5)+(VLOOKUP($A15,'FL Ratio'!$A$2:$B$21,2,FALSE)*'FL Characterization'!C$2)</f>
        <v>2.0677764467316866</v>
      </c>
      <c r="D15" s="2">
        <f>('[1]Pc, Summer, S1'!D15*Main!$B$5)+(VLOOKUP($A15,'FL Ratio'!$A$2:$B$21,2,FALSE)*'FL Characterization'!D$2)</f>
        <v>2.0554229583595935</v>
      </c>
      <c r="E15" s="2">
        <f>('[1]Pc, Summer, S1'!E15*Main!$B$5)+(VLOOKUP($A15,'FL Ratio'!$A$2:$B$21,2,FALSE)*'FL Characterization'!E$2)</f>
        <v>2.0499066792898262</v>
      </c>
      <c r="F15" s="2">
        <f>('[1]Pc, Summer, S1'!F15*Main!$B$5)+(VLOOKUP($A15,'FL Ratio'!$A$2:$B$21,2,FALSE)*'FL Characterization'!F$2)</f>
        <v>2.0832017852632676</v>
      </c>
      <c r="G15" s="2">
        <f>('[1]Pc, Summer, S1'!G15*Main!$B$5)+(VLOOKUP($A15,'FL Ratio'!$A$2:$B$21,2,FALSE)*'FL Characterization'!G$2)</f>
        <v>2.0908922006082511</v>
      </c>
      <c r="H15" s="2">
        <f>('[1]Pc, Summer, S1'!H15*Main!$B$5)+(VLOOKUP($A15,'FL Ratio'!$A$2:$B$21,2,FALSE)*'FL Characterization'!H$2)</f>
        <v>1.8605340430756017</v>
      </c>
      <c r="I15" s="2">
        <f>('[1]Pc, Summer, S1'!I15*Main!$B$5)+(VLOOKUP($A15,'FL Ratio'!$A$2:$B$21,2,FALSE)*'FL Characterization'!I$2)</f>
        <v>1.2915541158814217</v>
      </c>
      <c r="J15" s="2">
        <f>('[1]Pc, Summer, S1'!J15*Main!$B$5)+(VLOOKUP($A15,'FL Ratio'!$A$2:$B$21,2,FALSE)*'FL Characterization'!J$2)</f>
        <v>1.3411829394828019</v>
      </c>
      <c r="K15" s="2">
        <f>('[1]Pc, Summer, S1'!K15*Main!$B$5)+(VLOOKUP($A15,'FL Ratio'!$A$2:$B$21,2,FALSE)*'FL Characterization'!K$2)</f>
        <v>1.4633918306039528</v>
      </c>
      <c r="L15" s="2">
        <f>('[1]Pc, Summer, S1'!L15*Main!$B$5)+(VLOOKUP($A15,'FL Ratio'!$A$2:$B$21,2,FALSE)*'FL Characterization'!L$2)</f>
        <v>1.3974641297386345</v>
      </c>
      <c r="M15" s="2">
        <f>('[1]Pc, Summer, S1'!M15*Main!$B$5)+(VLOOKUP($A15,'FL Ratio'!$A$2:$B$21,2,FALSE)*'FL Characterization'!M$2)</f>
        <v>1.8428820000935791</v>
      </c>
      <c r="N15" s="2">
        <f>('[1]Pc, Summer, S1'!N15*Main!$B$5)+(VLOOKUP($A15,'FL Ratio'!$A$2:$B$21,2,FALSE)*'FL Characterization'!N$2)</f>
        <v>2.2222604651162792</v>
      </c>
      <c r="O15" s="2">
        <f>('[1]Pc, Summer, S1'!O15*Main!$B$5)+(VLOOKUP($A15,'FL Ratio'!$A$2:$B$21,2,FALSE)*'FL Characterization'!O$2)</f>
        <v>2.1471243070592663</v>
      </c>
      <c r="P15" s="2">
        <f>('[1]Pc, Summer, S1'!P15*Main!$B$5)+(VLOOKUP($A15,'FL Ratio'!$A$2:$B$21,2,FALSE)*'FL Characterization'!P$2)</f>
        <v>2.0067974459011837</v>
      </c>
      <c r="Q15" s="2">
        <f>('[1]Pc, Summer, S1'!Q15*Main!$B$5)+(VLOOKUP($A15,'FL Ratio'!$A$2:$B$21,2,FALSE)*'FL Characterization'!Q$2)</f>
        <v>2.046311615335862</v>
      </c>
      <c r="R15" s="2">
        <f>('[1]Pc, Summer, S1'!R15*Main!$B$5)+(VLOOKUP($A15,'FL Ratio'!$A$2:$B$21,2,FALSE)*'FL Characterization'!R$2)</f>
        <v>2.2151978890119475</v>
      </c>
      <c r="S15" s="2">
        <f>('[1]Pc, Summer, S1'!S15*Main!$B$5)+(VLOOKUP($A15,'FL Ratio'!$A$2:$B$21,2,FALSE)*'FL Characterization'!S$2)</f>
        <v>2.0345662982537966</v>
      </c>
      <c r="T15" s="2">
        <f>('[1]Pc, Summer, S1'!T15*Main!$B$5)+(VLOOKUP($A15,'FL Ratio'!$A$2:$B$21,2,FALSE)*'FL Characterization'!T$2)</f>
        <v>1.9918951193013663</v>
      </c>
      <c r="U15" s="2">
        <f>('[1]Pc, Summer, S1'!U15*Main!$B$5)+(VLOOKUP($A15,'FL Ratio'!$A$2:$B$21,2,FALSE)*'FL Characterization'!U$2)</f>
        <v>2.0056825773235643</v>
      </c>
      <c r="V15" s="2">
        <f>('[1]Pc, Summer, S1'!V15*Main!$B$5)+(VLOOKUP($A15,'FL Ratio'!$A$2:$B$21,2,FALSE)*'FL Characterization'!V$2)</f>
        <v>2.0273813460253804</v>
      </c>
      <c r="W15" s="2">
        <f>('[1]Pc, Summer, S1'!W15*Main!$B$5)+(VLOOKUP($A15,'FL Ratio'!$A$2:$B$21,2,FALSE)*'FL Characterization'!W$2)</f>
        <v>2.1117405171920947</v>
      </c>
      <c r="X15" s="2">
        <f>('[1]Pc, Summer, S1'!X15*Main!$B$5)+(VLOOKUP($A15,'FL Ratio'!$A$2:$B$21,2,FALSE)*'FL Characterization'!X$2)</f>
        <v>1.8845257632234518</v>
      </c>
      <c r="Y15" s="2">
        <f>('[1]Pc, Summer, S1'!Y15*Main!$B$5)+(VLOOKUP($A15,'FL Ratio'!$A$2:$B$21,2,FALSE)*'FL Characterization'!Y$2)</f>
        <v>1.8129658537900695</v>
      </c>
    </row>
    <row r="16" spans="1:25" x14ac:dyDescent="0.25">
      <c r="A16">
        <v>21</v>
      </c>
      <c r="B16" s="2">
        <f>('[1]Pc, Summer, S1'!B16*Main!$B$5)+(VLOOKUP($A16,'FL Ratio'!$A$2:$B$21,2,FALSE)*'FL Characterization'!B$2)</f>
        <v>11.530240563616234</v>
      </c>
      <c r="C16" s="2">
        <f>('[1]Pc, Summer, S1'!C16*Main!$B$5)+(VLOOKUP($A16,'FL Ratio'!$A$2:$B$21,2,FALSE)*'FL Characterization'!C$2)</f>
        <v>10.808754519283436</v>
      </c>
      <c r="D16" s="2">
        <f>('[1]Pc, Summer, S1'!D16*Main!$B$5)+(VLOOKUP($A16,'FL Ratio'!$A$2:$B$21,2,FALSE)*'FL Characterization'!D$2)</f>
        <v>9.7706983666666254</v>
      </c>
      <c r="E16" s="2">
        <f>('[1]Pc, Summer, S1'!E16*Main!$B$5)+(VLOOKUP($A16,'FL Ratio'!$A$2:$B$21,2,FALSE)*'FL Characterization'!E$2)</f>
        <v>9.6328418547310566</v>
      </c>
      <c r="F16" s="2">
        <f>('[1]Pc, Summer, S1'!F16*Main!$B$5)+(VLOOKUP($A16,'FL Ratio'!$A$2:$B$21,2,FALSE)*'FL Characterization'!F$2)</f>
        <v>9.3947210721823762</v>
      </c>
      <c r="G16" s="2">
        <f>('[1]Pc, Summer, S1'!G16*Main!$B$5)+(VLOOKUP($A16,'FL Ratio'!$A$2:$B$21,2,FALSE)*'FL Characterization'!G$2)</f>
        <v>9.1079054201461496</v>
      </c>
      <c r="H16" s="2">
        <f>('[1]Pc, Summer, S1'!H16*Main!$B$5)+(VLOOKUP($A16,'FL Ratio'!$A$2:$B$21,2,FALSE)*'FL Characterization'!H$2)</f>
        <v>12.097896300388477</v>
      </c>
      <c r="I16" s="2">
        <f>('[1]Pc, Summer, S1'!I16*Main!$B$5)+(VLOOKUP($A16,'FL Ratio'!$A$2:$B$21,2,FALSE)*'FL Characterization'!I$2)</f>
        <v>15.230741585560066</v>
      </c>
      <c r="J16" s="2">
        <f>('[1]Pc, Summer, S1'!J16*Main!$B$5)+(VLOOKUP($A16,'FL Ratio'!$A$2:$B$21,2,FALSE)*'FL Characterization'!J$2)</f>
        <v>17.067914790525109</v>
      </c>
      <c r="K16" s="2">
        <f>('[1]Pc, Summer, S1'!K16*Main!$B$5)+(VLOOKUP($A16,'FL Ratio'!$A$2:$B$21,2,FALSE)*'FL Characterization'!K$2)</f>
        <v>16.513882393021557</v>
      </c>
      <c r="L16" s="2">
        <f>('[1]Pc, Summer, S1'!L16*Main!$B$5)+(VLOOKUP($A16,'FL Ratio'!$A$2:$B$21,2,FALSE)*'FL Characterization'!L$2)</f>
        <v>16.68674656908702</v>
      </c>
      <c r="M16" s="2">
        <f>('[1]Pc, Summer, S1'!M16*Main!$B$5)+(VLOOKUP($A16,'FL Ratio'!$A$2:$B$21,2,FALSE)*'FL Characterization'!M$2)</f>
        <v>17.34800403831775</v>
      </c>
      <c r="N16" s="2">
        <f>('[1]Pc, Summer, S1'!N16*Main!$B$5)+(VLOOKUP($A16,'FL Ratio'!$A$2:$B$21,2,FALSE)*'FL Characterization'!N$2)</f>
        <v>17.677071881606764</v>
      </c>
      <c r="O16" s="2">
        <f>('[1]Pc, Summer, S1'!O16*Main!$B$5)+(VLOOKUP($A16,'FL Ratio'!$A$2:$B$21,2,FALSE)*'FL Characterization'!O$2)</f>
        <v>17.346958196548094</v>
      </c>
      <c r="P16" s="2">
        <f>('[1]Pc, Summer, S1'!P16*Main!$B$5)+(VLOOKUP($A16,'FL Ratio'!$A$2:$B$21,2,FALSE)*'FL Characterization'!P$2)</f>
        <v>15.66777206897895</v>
      </c>
      <c r="Q16" s="2">
        <f>('[1]Pc, Summer, S1'!Q16*Main!$B$5)+(VLOOKUP($A16,'FL Ratio'!$A$2:$B$21,2,FALSE)*'FL Characterization'!Q$2)</f>
        <v>15.267287455722576</v>
      </c>
      <c r="R16" s="2">
        <f>('[1]Pc, Summer, S1'!R16*Main!$B$5)+(VLOOKUP($A16,'FL Ratio'!$A$2:$B$21,2,FALSE)*'FL Characterization'!R$2)</f>
        <v>14.994830775195215</v>
      </c>
      <c r="S16" s="2">
        <f>('[1]Pc, Summer, S1'!S16*Main!$B$5)+(VLOOKUP($A16,'FL Ratio'!$A$2:$B$21,2,FALSE)*'FL Characterization'!S$2)</f>
        <v>14.902619905891498</v>
      </c>
      <c r="T16" s="2">
        <f>('[1]Pc, Summer, S1'!T16*Main!$B$5)+(VLOOKUP($A16,'FL Ratio'!$A$2:$B$21,2,FALSE)*'FL Characterization'!T$2)</f>
        <v>14.430886202421025</v>
      </c>
      <c r="U16" s="2">
        <f>('[1]Pc, Summer, S1'!U16*Main!$B$5)+(VLOOKUP($A16,'FL Ratio'!$A$2:$B$21,2,FALSE)*'FL Characterization'!U$2)</f>
        <v>15.255528381103298</v>
      </c>
      <c r="V16" s="2">
        <f>('[1]Pc, Summer, S1'!V16*Main!$B$5)+(VLOOKUP($A16,'FL Ratio'!$A$2:$B$21,2,FALSE)*'FL Characterization'!V$2)</f>
        <v>15.809115745196232</v>
      </c>
      <c r="W16" s="2">
        <f>('[1]Pc, Summer, S1'!W16*Main!$B$5)+(VLOOKUP($A16,'FL Ratio'!$A$2:$B$21,2,FALSE)*'FL Characterization'!W$2)</f>
        <v>16.655297603739076</v>
      </c>
      <c r="X16" s="2">
        <f>('[1]Pc, Summer, S1'!X16*Main!$B$5)+(VLOOKUP($A16,'FL Ratio'!$A$2:$B$21,2,FALSE)*'FL Characterization'!X$2)</f>
        <v>15.644519755339532</v>
      </c>
      <c r="Y16" s="2">
        <f>('[1]Pc, Summer, S1'!Y16*Main!$B$5)+(VLOOKUP($A16,'FL Ratio'!$A$2:$B$21,2,FALSE)*'FL Characterization'!Y$2)</f>
        <v>13.408932755662899</v>
      </c>
    </row>
    <row r="17" spans="1:25" x14ac:dyDescent="0.25">
      <c r="A17">
        <v>23</v>
      </c>
      <c r="B17" s="2">
        <f>('[1]Pc, Summer, S1'!B17*Main!$B$5)+(VLOOKUP($A17,'FL Ratio'!$A$2:$B$21,2,FALSE)*'FL Characterization'!B$2)</f>
        <v>2.4970958074242149</v>
      </c>
      <c r="C17" s="2">
        <f>('[1]Pc, Summer, S1'!C17*Main!$B$5)+(VLOOKUP($A17,'FL Ratio'!$A$2:$B$21,2,FALSE)*'FL Characterization'!C$2)</f>
        <v>2.2835751540691129</v>
      </c>
      <c r="D17" s="2">
        <f>('[1]Pc, Summer, S1'!D17*Main!$B$5)+(VLOOKUP($A17,'FL Ratio'!$A$2:$B$21,2,FALSE)*'FL Characterization'!D$2)</f>
        <v>2.0997346276554216</v>
      </c>
      <c r="E17" s="2">
        <f>('[1]Pc, Summer, S1'!E17*Main!$B$5)+(VLOOKUP($A17,'FL Ratio'!$A$2:$B$21,2,FALSE)*'FL Characterization'!E$2)</f>
        <v>2.0784119326549315</v>
      </c>
      <c r="F17" s="2">
        <f>('[1]Pc, Summer, S1'!F17*Main!$B$5)+(VLOOKUP($A17,'FL Ratio'!$A$2:$B$21,2,FALSE)*'FL Characterization'!F$2)</f>
        <v>2.0520542159530288</v>
      </c>
      <c r="G17" s="2">
        <f>('[1]Pc, Summer, S1'!G17*Main!$B$5)+(VLOOKUP($A17,'FL Ratio'!$A$2:$B$21,2,FALSE)*'FL Characterization'!G$2)</f>
        <v>2.0206782439969353</v>
      </c>
      <c r="H17" s="2">
        <f>('[1]Pc, Summer, S1'!H17*Main!$B$5)+(VLOOKUP($A17,'FL Ratio'!$A$2:$B$21,2,FALSE)*'FL Characterization'!H$2)</f>
        <v>2.34050640082978</v>
      </c>
      <c r="I17" s="2">
        <f>('[1]Pc, Summer, S1'!I17*Main!$B$5)+(VLOOKUP($A17,'FL Ratio'!$A$2:$B$21,2,FALSE)*'FL Characterization'!I$2)</f>
        <v>2.5643364789762186</v>
      </c>
      <c r="J17" s="2">
        <f>('[1]Pc, Summer, S1'!J17*Main!$B$5)+(VLOOKUP($A17,'FL Ratio'!$A$2:$B$21,2,FALSE)*'FL Characterization'!J$2)</f>
        <v>2.7777377067942179</v>
      </c>
      <c r="K17" s="2">
        <f>('[1]Pc, Summer, S1'!K17*Main!$B$5)+(VLOOKUP($A17,'FL Ratio'!$A$2:$B$21,2,FALSE)*'FL Characterization'!K$2)</f>
        <v>2.8846190391262692</v>
      </c>
      <c r="L17" s="2">
        <f>('[1]Pc, Summer, S1'!L17*Main!$B$5)+(VLOOKUP($A17,'FL Ratio'!$A$2:$B$21,2,FALSE)*'FL Characterization'!L$2)</f>
        <v>3.0172173059671268</v>
      </c>
      <c r="M17" s="2">
        <f>('[1]Pc, Summer, S1'!M17*Main!$B$5)+(VLOOKUP($A17,'FL Ratio'!$A$2:$B$21,2,FALSE)*'FL Characterization'!M$2)</f>
        <v>3.1364369148609623</v>
      </c>
      <c r="N17" s="2">
        <f>('[1]Pc, Summer, S1'!N17*Main!$B$5)+(VLOOKUP($A17,'FL Ratio'!$A$2:$B$21,2,FALSE)*'FL Characterization'!N$2)</f>
        <v>3.2016887948251664</v>
      </c>
      <c r="O17" s="2">
        <f>('[1]Pc, Summer, S1'!O17*Main!$B$5)+(VLOOKUP($A17,'FL Ratio'!$A$2:$B$21,2,FALSE)*'FL Characterization'!O$2)</f>
        <v>3.2596566596194507</v>
      </c>
      <c r="P17" s="2">
        <f>('[1]Pc, Summer, S1'!P17*Main!$B$5)+(VLOOKUP($A17,'FL Ratio'!$A$2:$B$21,2,FALSE)*'FL Characterization'!P$2)</f>
        <v>3.2298891443551665</v>
      </c>
      <c r="Q17" s="2">
        <f>('[1]Pc, Summer, S1'!Q17*Main!$B$5)+(VLOOKUP($A17,'FL Ratio'!$A$2:$B$21,2,FALSE)*'FL Characterization'!Q$2)</f>
        <v>3.2001895345214884</v>
      </c>
      <c r="R17" s="2">
        <f>('[1]Pc, Summer, S1'!R17*Main!$B$5)+(VLOOKUP($A17,'FL Ratio'!$A$2:$B$21,2,FALSE)*'FL Characterization'!R$2)</f>
        <v>2.9626031549983582</v>
      </c>
      <c r="S17" s="2">
        <f>('[1]Pc, Summer, S1'!S17*Main!$B$5)+(VLOOKUP($A17,'FL Ratio'!$A$2:$B$21,2,FALSE)*'FL Characterization'!S$2)</f>
        <v>2.9335421020313852</v>
      </c>
      <c r="T17" s="2">
        <f>('[1]Pc, Summer, S1'!T17*Main!$B$5)+(VLOOKUP($A17,'FL Ratio'!$A$2:$B$21,2,FALSE)*'FL Characterization'!T$2)</f>
        <v>2.8773931179500658</v>
      </c>
      <c r="U17" s="2">
        <f>('[1]Pc, Summer, S1'!U17*Main!$B$5)+(VLOOKUP($A17,'FL Ratio'!$A$2:$B$21,2,FALSE)*'FL Characterization'!U$2)</f>
        <v>2.851632481613021</v>
      </c>
      <c r="V17" s="2">
        <f>('[1]Pc, Summer, S1'!V17*Main!$B$5)+(VLOOKUP($A17,'FL Ratio'!$A$2:$B$21,2,FALSE)*'FL Characterization'!V$2)</f>
        <v>2.8700047618692368</v>
      </c>
      <c r="W17" s="2">
        <f>('[1]Pc, Summer, S1'!W17*Main!$B$5)+(VLOOKUP($A17,'FL Ratio'!$A$2:$B$21,2,FALSE)*'FL Characterization'!W$2)</f>
        <v>2.9603034227007372</v>
      </c>
      <c r="X17" s="2">
        <f>('[1]Pc, Summer, S1'!X17*Main!$B$5)+(VLOOKUP($A17,'FL Ratio'!$A$2:$B$21,2,FALSE)*'FL Characterization'!X$2)</f>
        <v>3.0692529923755414</v>
      </c>
      <c r="Y17" s="2">
        <f>('[1]Pc, Summer, S1'!Y17*Main!$B$5)+(VLOOKUP($A17,'FL Ratio'!$A$2:$B$21,2,FALSE)*'FL Characterization'!Y$2)</f>
        <v>2.7702342071449886</v>
      </c>
    </row>
    <row r="18" spans="1:25" x14ac:dyDescent="0.25">
      <c r="A18">
        <v>24</v>
      </c>
      <c r="B18" s="2">
        <f>('[1]Pc, Summer, S1'!B18*Main!$B$5)+(VLOOKUP($A18,'FL Ratio'!$A$2:$B$21,2,FALSE)*'FL Characterization'!B$2)</f>
        <v>6.1399044956558191</v>
      </c>
      <c r="C18" s="2">
        <f>('[1]Pc, Summer, S1'!C18*Main!$B$5)+(VLOOKUP($A18,'FL Ratio'!$A$2:$B$21,2,FALSE)*'FL Characterization'!C$2)</f>
        <v>5.8640859862296333</v>
      </c>
      <c r="D18" s="2">
        <f>('[1]Pc, Summer, S1'!D18*Main!$B$5)+(VLOOKUP($A18,'FL Ratio'!$A$2:$B$21,2,FALSE)*'FL Characterization'!D$2)</f>
        <v>5.7074571013095472</v>
      </c>
      <c r="E18" s="2">
        <f>('[1]Pc, Summer, S1'!E18*Main!$B$5)+(VLOOKUP($A18,'FL Ratio'!$A$2:$B$21,2,FALSE)*'FL Characterization'!E$2)</f>
        <v>5.6988211966526698</v>
      </c>
      <c r="F18" s="2">
        <f>('[1]Pc, Summer, S1'!F18*Main!$B$5)+(VLOOKUP($A18,'FL Ratio'!$A$2:$B$21,2,FALSE)*'FL Characterization'!F$2)</f>
        <v>5.6478885761524324</v>
      </c>
      <c r="G18" s="2">
        <f>('[1]Pc, Summer, S1'!G18*Main!$B$5)+(VLOOKUP($A18,'FL Ratio'!$A$2:$B$21,2,FALSE)*'FL Characterization'!G$2)</f>
        <v>5.7850527621993448</v>
      </c>
      <c r="H18" s="2">
        <f>('[1]Pc, Summer, S1'!H18*Main!$B$5)+(VLOOKUP($A18,'FL Ratio'!$A$2:$B$21,2,FALSE)*'FL Characterization'!H$2)</f>
        <v>7.2477697771017926</v>
      </c>
      <c r="I18" s="2">
        <f>('[1]Pc, Summer, S1'!I18*Main!$B$5)+(VLOOKUP($A18,'FL Ratio'!$A$2:$B$21,2,FALSE)*'FL Characterization'!I$2)</f>
        <v>8.1133519653215416</v>
      </c>
      <c r="J18" s="2">
        <f>('[1]Pc, Summer, S1'!J18*Main!$B$5)+(VLOOKUP($A18,'FL Ratio'!$A$2:$B$21,2,FALSE)*'FL Characterization'!J$2)</f>
        <v>8.0336499151683185</v>
      </c>
      <c r="K18" s="2">
        <f>('[1]Pc, Summer, S1'!K18*Main!$B$5)+(VLOOKUP($A18,'FL Ratio'!$A$2:$B$21,2,FALSE)*'FL Characterization'!K$2)</f>
        <v>8.313165668716394</v>
      </c>
      <c r="L18" s="2">
        <f>('[1]Pc, Summer, S1'!L18*Main!$B$5)+(VLOOKUP($A18,'FL Ratio'!$A$2:$B$21,2,FALSE)*'FL Characterization'!L$2)</f>
        <v>8.3591391808632807</v>
      </c>
      <c r="M18" s="2">
        <f>('[1]Pc, Summer, S1'!M18*Main!$B$5)+(VLOOKUP($A18,'FL Ratio'!$A$2:$B$21,2,FALSE)*'FL Characterization'!M$2)</f>
        <v>8.6290119807563137</v>
      </c>
      <c r="N18" s="2">
        <f>('[1]Pc, Summer, S1'!N18*Main!$B$5)+(VLOOKUP($A18,'FL Ratio'!$A$2:$B$21,2,FALSE)*'FL Characterization'!N$2)</f>
        <v>8.7880300211416476</v>
      </c>
      <c r="O18" s="2">
        <f>('[1]Pc, Summer, S1'!O18*Main!$B$5)+(VLOOKUP($A18,'FL Ratio'!$A$2:$B$21,2,FALSE)*'FL Characterization'!O$2)</f>
        <v>8.6200811250407803</v>
      </c>
      <c r="P18" s="2">
        <f>('[1]Pc, Summer, S1'!P18*Main!$B$5)+(VLOOKUP($A18,'FL Ratio'!$A$2:$B$21,2,FALSE)*'FL Characterization'!P$2)</f>
        <v>7.8300196353382061</v>
      </c>
      <c r="Q18" s="2">
        <f>('[1]Pc, Summer, S1'!Q18*Main!$B$5)+(VLOOKUP($A18,'FL Ratio'!$A$2:$B$21,2,FALSE)*'FL Characterization'!Q$2)</f>
        <v>7.6926775970385064</v>
      </c>
      <c r="R18" s="2">
        <f>('[1]Pc, Summer, S1'!R18*Main!$B$5)+(VLOOKUP($A18,'FL Ratio'!$A$2:$B$21,2,FALSE)*'FL Characterization'!R$2)</f>
        <v>7.7191566600199897</v>
      </c>
      <c r="S18" s="2">
        <f>('[1]Pc, Summer, S1'!S18*Main!$B$5)+(VLOOKUP($A18,'FL Ratio'!$A$2:$B$21,2,FALSE)*'FL Characterization'!S$2)</f>
        <v>7.9530341958990549</v>
      </c>
      <c r="T18" s="2">
        <f>('[1]Pc, Summer, S1'!T18*Main!$B$5)+(VLOOKUP($A18,'FL Ratio'!$A$2:$B$21,2,FALSE)*'FL Characterization'!T$2)</f>
        <v>7.8112019292039125</v>
      </c>
      <c r="U18" s="2">
        <f>('[1]Pc, Summer, S1'!U18*Main!$B$5)+(VLOOKUP($A18,'FL Ratio'!$A$2:$B$21,2,FALSE)*'FL Characterization'!U$2)</f>
        <v>7.9223916554535965</v>
      </c>
      <c r="V18" s="2">
        <f>('[1]Pc, Summer, S1'!V18*Main!$B$5)+(VLOOKUP($A18,'FL Ratio'!$A$2:$B$21,2,FALSE)*'FL Characterization'!V$2)</f>
        <v>8.3673864881953239</v>
      </c>
      <c r="W18" s="2">
        <f>('[1]Pc, Summer, S1'!W18*Main!$B$5)+(VLOOKUP($A18,'FL Ratio'!$A$2:$B$21,2,FALSE)*'FL Characterization'!W$2)</f>
        <v>8.2084793134786658</v>
      </c>
      <c r="X18" s="2">
        <f>('[1]Pc, Summer, S1'!X18*Main!$B$5)+(VLOOKUP($A18,'FL Ratio'!$A$2:$B$21,2,FALSE)*'FL Characterization'!X$2)</f>
        <v>7.4286102614051535</v>
      </c>
      <c r="Y18" s="2">
        <f>('[1]Pc, Summer, S1'!Y18*Main!$B$5)+(VLOOKUP($A18,'FL Ratio'!$A$2:$B$21,2,FALSE)*'FL Characterization'!Y$2)</f>
        <v>6.8859845424277406</v>
      </c>
    </row>
    <row r="19" spans="1:25" x14ac:dyDescent="0.25">
      <c r="A19">
        <v>26</v>
      </c>
      <c r="B19" s="2">
        <f>('[1]Pc, Summer, S1'!B19*Main!$B$5)+(VLOOKUP($A19,'FL Ratio'!$A$2:$B$21,2,FALSE)*'FL Characterization'!B$2)</f>
        <v>2.5168828802208343</v>
      </c>
      <c r="C19" s="2">
        <f>('[1]Pc, Summer, S1'!C19*Main!$B$5)+(VLOOKUP($A19,'FL Ratio'!$A$2:$B$21,2,FALSE)*'FL Characterization'!C$2)</f>
        <v>2.3038342124878706</v>
      </c>
      <c r="D19" s="2">
        <f>('[1]Pc, Summer, S1'!D19*Main!$B$5)+(VLOOKUP($A19,'FL Ratio'!$A$2:$B$21,2,FALSE)*'FL Characterization'!D$2)</f>
        <v>2.0425217831427283</v>
      </c>
      <c r="E19" s="2">
        <f>('[1]Pc, Summer, S1'!E19*Main!$B$5)+(VLOOKUP($A19,'FL Ratio'!$A$2:$B$21,2,FALSE)*'FL Characterization'!E$2)</f>
        <v>2.072294126281796</v>
      </c>
      <c r="F19" s="2">
        <f>('[1]Pc, Summer, S1'!F19*Main!$B$5)+(VLOOKUP($A19,'FL Ratio'!$A$2:$B$21,2,FALSE)*'FL Characterization'!F$2)</f>
        <v>2.1917972041169982</v>
      </c>
      <c r="G19" s="2">
        <f>('[1]Pc, Summer, S1'!G19*Main!$B$5)+(VLOOKUP($A19,'FL Ratio'!$A$2:$B$21,2,FALSE)*'FL Characterization'!G$2)</f>
        <v>2.2268046141792026</v>
      </c>
      <c r="H19" s="2">
        <f>('[1]Pc, Summer, S1'!H19*Main!$B$5)+(VLOOKUP($A19,'FL Ratio'!$A$2:$B$21,2,FALSE)*'FL Characterization'!H$2)</f>
        <v>3.0813356241552396</v>
      </c>
      <c r="I19" s="2">
        <f>('[1]Pc, Summer, S1'!I19*Main!$B$5)+(VLOOKUP($A19,'FL Ratio'!$A$2:$B$21,2,FALSE)*'FL Characterization'!I$2)</f>
        <v>3.4568334728161094</v>
      </c>
      <c r="J19" s="2">
        <f>('[1]Pc, Summer, S1'!J19*Main!$B$5)+(VLOOKUP($A19,'FL Ratio'!$A$2:$B$21,2,FALSE)*'FL Characterization'!J$2)</f>
        <v>3.3387981668341098</v>
      </c>
      <c r="K19" s="2">
        <f>('[1]Pc, Summer, S1'!K19*Main!$B$5)+(VLOOKUP($A19,'FL Ratio'!$A$2:$B$21,2,FALSE)*'FL Characterization'!K$2)</f>
        <v>3.3536947042933374</v>
      </c>
      <c r="L19" s="2">
        <f>('[1]Pc, Summer, S1'!L19*Main!$B$5)+(VLOOKUP($A19,'FL Ratio'!$A$2:$B$21,2,FALSE)*'FL Characterization'!L$2)</f>
        <v>3.0554351119134817</v>
      </c>
      <c r="M19" s="2">
        <f>('[1]Pc, Summer, S1'!M19*Main!$B$5)+(VLOOKUP($A19,'FL Ratio'!$A$2:$B$21,2,FALSE)*'FL Characterization'!M$2)</f>
        <v>3.4917955074472364</v>
      </c>
      <c r="N19" s="2">
        <f>('[1]Pc, Summer, S1'!N19*Main!$B$5)+(VLOOKUP($A19,'FL Ratio'!$A$2:$B$21,2,FALSE)*'FL Characterization'!N$2)</f>
        <v>3.535414376321353</v>
      </c>
      <c r="O19" s="2">
        <f>('[1]Pc, Summer, S1'!O19*Main!$B$5)+(VLOOKUP($A19,'FL Ratio'!$A$2:$B$21,2,FALSE)*'FL Characterization'!O$2)</f>
        <v>3.3831033939114343</v>
      </c>
      <c r="P19" s="2">
        <f>('[1]Pc, Summer, S1'!P19*Main!$B$5)+(VLOOKUP($A19,'FL Ratio'!$A$2:$B$21,2,FALSE)*'FL Characterization'!P$2)</f>
        <v>3.0617252310044476</v>
      </c>
      <c r="Q19" s="2">
        <f>('[1]Pc, Summer, S1'!Q19*Main!$B$5)+(VLOOKUP($A19,'FL Ratio'!$A$2:$B$21,2,FALSE)*'FL Characterization'!Q$2)</f>
        <v>2.9129153514298731</v>
      </c>
      <c r="R19" s="2">
        <f>('[1]Pc, Summer, S1'!R19*Main!$B$5)+(VLOOKUP($A19,'FL Ratio'!$A$2:$B$21,2,FALSE)*'FL Characterization'!R$2)</f>
        <v>2.893453399725864</v>
      </c>
      <c r="S19" s="2">
        <f>('[1]Pc, Summer, S1'!S19*Main!$B$5)+(VLOOKUP($A19,'FL Ratio'!$A$2:$B$21,2,FALSE)*'FL Characterization'!S$2)</f>
        <v>2.9217810800351538</v>
      </c>
      <c r="T19" s="2">
        <f>('[1]Pc, Summer, S1'!T19*Main!$B$5)+(VLOOKUP($A19,'FL Ratio'!$A$2:$B$21,2,FALSE)*'FL Characterization'!T$2)</f>
        <v>3.1031657684484237</v>
      </c>
      <c r="U19" s="2">
        <f>('[1]Pc, Summer, S1'!U19*Main!$B$5)+(VLOOKUP($A19,'FL Ratio'!$A$2:$B$21,2,FALSE)*'FL Characterization'!U$2)</f>
        <v>3.2698783983437454</v>
      </c>
      <c r="V19" s="2">
        <f>('[1]Pc, Summer, S1'!V19*Main!$B$5)+(VLOOKUP($A19,'FL Ratio'!$A$2:$B$21,2,FALSE)*'FL Characterization'!V$2)</f>
        <v>3.2938299479370214</v>
      </c>
      <c r="W19" s="2">
        <f>('[1]Pc, Summer, S1'!W19*Main!$B$5)+(VLOOKUP($A19,'FL Ratio'!$A$2:$B$21,2,FALSE)*'FL Characterization'!W$2)</f>
        <v>3.134892606523219</v>
      </c>
      <c r="X19" s="2">
        <f>('[1]Pc, Summer, S1'!X19*Main!$B$5)+(VLOOKUP($A19,'FL Ratio'!$A$2:$B$21,2,FALSE)*'FL Characterization'!X$2)</f>
        <v>2.9177996080502218</v>
      </c>
      <c r="Y19" s="2">
        <f>('[1]Pc, Summer, S1'!Y19*Main!$B$5)+(VLOOKUP($A19,'FL Ratio'!$A$2:$B$21,2,FALSE)*'FL Characterization'!Y$2)</f>
        <v>2.7570796290965518</v>
      </c>
    </row>
    <row r="20" spans="1:25" x14ac:dyDescent="0.25">
      <c r="A20">
        <v>29</v>
      </c>
      <c r="B20" s="2">
        <f>('[1]Pc, Summer, S1'!B20*Main!$B$5)+(VLOOKUP($A20,'FL Ratio'!$A$2:$B$21,2,FALSE)*'FL Characterization'!B$2)</f>
        <v>0.40889185998679844</v>
      </c>
      <c r="C20" s="2">
        <f>('[1]Pc, Summer, S1'!C20*Main!$B$5)+(VLOOKUP($A20,'FL Ratio'!$A$2:$B$21,2,FALSE)*'FL Characterization'!C$2)</f>
        <v>-0.43038637750758124</v>
      </c>
      <c r="D20" s="2">
        <f>('[1]Pc, Summer, S1'!D20*Main!$B$5)+(VLOOKUP($A20,'FL Ratio'!$A$2:$B$21,2,FALSE)*'FL Characterization'!D$2)</f>
        <v>0.40138595850114317</v>
      </c>
      <c r="E20" s="2">
        <f>('[1]Pc, Summer, S1'!E20*Main!$B$5)+(VLOOKUP($A20,'FL Ratio'!$A$2:$B$21,2,FALSE)*'FL Characterization'!E$2)</f>
        <v>1.0071329053982954</v>
      </c>
      <c r="F20" s="2">
        <f>('[1]Pc, Summer, S1'!F20*Main!$B$5)+(VLOOKUP($A20,'FL Ratio'!$A$2:$B$21,2,FALSE)*'FL Characterization'!F$2)</f>
        <v>1.9991293237542211</v>
      </c>
      <c r="G20" s="2">
        <f>('[1]Pc, Summer, S1'!G20*Main!$B$5)+(VLOOKUP($A20,'FL Ratio'!$A$2:$B$21,2,FALSE)*'FL Characterization'!G$2)</f>
        <v>0.90502862062697897</v>
      </c>
      <c r="H20" s="2">
        <f>('[1]Pc, Summer, S1'!H20*Main!$B$5)+(VLOOKUP($A20,'FL Ratio'!$A$2:$B$21,2,FALSE)*'FL Characterization'!H$2)</f>
        <v>1.8215334258081177</v>
      </c>
      <c r="I20" s="2">
        <f>('[1]Pc, Summer, S1'!I20*Main!$B$5)+(VLOOKUP($A20,'FL Ratio'!$A$2:$B$21,2,FALSE)*'FL Characterization'!I$2)</f>
        <v>1.0677393129442376</v>
      </c>
      <c r="J20" s="2">
        <f>('[1]Pc, Summer, S1'!J20*Main!$B$5)+(VLOOKUP($A20,'FL Ratio'!$A$2:$B$21,2,FALSE)*'FL Characterization'!J$2)</f>
        <v>0.13909406598873084</v>
      </c>
      <c r="K20" s="2">
        <f>('[1]Pc, Summer, S1'!K20*Main!$B$5)+(VLOOKUP($A20,'FL Ratio'!$A$2:$B$21,2,FALSE)*'FL Characterization'!K$2)</f>
        <v>-0.24716125242746309</v>
      </c>
      <c r="L20" s="2">
        <f>('[1]Pc, Summer, S1'!L20*Main!$B$5)+(VLOOKUP($A20,'FL Ratio'!$A$2:$B$21,2,FALSE)*'FL Characterization'!L$2)</f>
        <v>0.51717526140070602</v>
      </c>
      <c r="M20" s="2">
        <f>('[1]Pc, Summer, S1'!M20*Main!$B$5)+(VLOOKUP($A20,'FL Ratio'!$A$2:$B$21,2,FALSE)*'FL Characterization'!M$2)</f>
        <v>4.0581649813934355E-2</v>
      </c>
      <c r="N20" s="2">
        <f>('[1]Pc, Summer, S1'!N20*Main!$B$5)+(VLOOKUP($A20,'FL Ratio'!$A$2:$B$21,2,FALSE)*'FL Characterization'!N$2)</f>
        <v>0.80256468674963877</v>
      </c>
      <c r="O20" s="2">
        <f>('[1]Pc, Summer, S1'!O20*Main!$B$5)+(VLOOKUP($A20,'FL Ratio'!$A$2:$B$21,2,FALSE)*'FL Characterization'!O$2)</f>
        <v>0.7053759788774836</v>
      </c>
      <c r="P20" s="2">
        <f>('[1]Pc, Summer, S1'!P20*Main!$B$5)+(VLOOKUP($A20,'FL Ratio'!$A$2:$B$21,2,FALSE)*'FL Characterization'!P$2)</f>
        <v>8.5745201993628811E-2</v>
      </c>
      <c r="Q20" s="2">
        <f>('[1]Pc, Summer, S1'!Q20*Main!$B$5)+(VLOOKUP($A20,'FL Ratio'!$A$2:$B$21,2,FALSE)*'FL Characterization'!Q$2)</f>
        <v>2.4469446088794924</v>
      </c>
      <c r="R20" s="2">
        <f>('[1]Pc, Summer, S1'!R20*Main!$B$5)+(VLOOKUP($A20,'FL Ratio'!$A$2:$B$21,2,FALSE)*'FL Characterization'!R$2)</f>
        <v>1.3132118661092669</v>
      </c>
      <c r="S20" s="2">
        <f>('[1]Pc, Summer, S1'!S20*Main!$B$5)+(VLOOKUP($A20,'FL Ratio'!$A$2:$B$21,2,FALSE)*'FL Characterization'!S$2)</f>
        <v>0.97309929687275776</v>
      </c>
      <c r="T20" s="2">
        <f>('[1]Pc, Summer, S1'!T20*Main!$B$5)+(VLOOKUP($A20,'FL Ratio'!$A$2:$B$21,2,FALSE)*'FL Characterization'!T$2)</f>
        <v>2.1690356308534149</v>
      </c>
      <c r="U20" s="2">
        <f>('[1]Pc, Summer, S1'!U20*Main!$B$5)+(VLOOKUP($A20,'FL Ratio'!$A$2:$B$21,2,FALSE)*'FL Characterization'!U$2)</f>
        <v>1.1479246247596453</v>
      </c>
      <c r="V20" s="2">
        <f>('[1]Pc, Summer, S1'!V20*Main!$B$5)+(VLOOKUP($A20,'FL Ratio'!$A$2:$B$21,2,FALSE)*'FL Characterization'!V$2)</f>
        <v>2.2164155778557966</v>
      </c>
      <c r="W20" s="2">
        <f>('[1]Pc, Summer, S1'!W20*Main!$B$5)+(VLOOKUP($A20,'FL Ratio'!$A$2:$B$21,2,FALSE)*'FL Characterization'!W$2)</f>
        <v>1.5863837984177245</v>
      </c>
      <c r="X20" s="2">
        <f>('[1]Pc, Summer, S1'!X20*Main!$B$5)+(VLOOKUP($A20,'FL Ratio'!$A$2:$B$21,2,FALSE)*'FL Characterization'!X$2)</f>
        <v>1.4396090650799267</v>
      </c>
      <c r="Y20" s="2">
        <f>('[1]Pc, Summer, S1'!Y20*Main!$B$5)+(VLOOKUP($A20,'FL Ratio'!$A$2:$B$21,2,FALSE)*'FL Characterization'!Y$2)</f>
        <v>0.28262262060784632</v>
      </c>
    </row>
    <row r="21" spans="1:25" x14ac:dyDescent="0.25">
      <c r="A21">
        <v>30</v>
      </c>
      <c r="B21" s="2">
        <f>('[1]Pc, Summer, S1'!B21*Main!$B$5)+(VLOOKUP($A21,'FL Ratio'!$A$2:$B$21,2,FALSE)*'FL Characterization'!B$2)</f>
        <v>8.8140671834450011</v>
      </c>
      <c r="C21" s="2">
        <f>('[1]Pc, Summer, S1'!C21*Main!$B$5)+(VLOOKUP($A21,'FL Ratio'!$A$2:$B$21,2,FALSE)*'FL Characterization'!C$2)</f>
        <v>8.3175009885184998</v>
      </c>
      <c r="D21" s="2">
        <f>('[1]Pc, Summer, S1'!D21*Main!$B$5)+(VLOOKUP($A21,'FL Ratio'!$A$2:$B$21,2,FALSE)*'FL Characterization'!D$2)</f>
        <v>7.9183811793710603</v>
      </c>
      <c r="E21" s="2">
        <f>('[1]Pc, Summer, S1'!E21*Main!$B$5)+(VLOOKUP($A21,'FL Ratio'!$A$2:$B$21,2,FALSE)*'FL Characterization'!E$2)</f>
        <v>7.6359020232973966</v>
      </c>
      <c r="F21" s="2">
        <f>('[1]Pc, Summer, S1'!F21*Main!$B$5)+(VLOOKUP($A21,'FL Ratio'!$A$2:$B$21,2,FALSE)*'FL Characterization'!F$2)</f>
        <v>7.7880143401052102</v>
      </c>
      <c r="G21" s="2">
        <f>('[1]Pc, Summer, S1'!G21*Main!$B$5)+(VLOOKUP($A21,'FL Ratio'!$A$2:$B$21,2,FALSE)*'FL Characterization'!G$2)</f>
        <v>7.7013694915238409</v>
      </c>
      <c r="H21" s="2">
        <f>('[1]Pc, Summer, S1'!H21*Main!$B$5)+(VLOOKUP($A21,'FL Ratio'!$A$2:$B$21,2,FALSE)*'FL Characterization'!H$2)</f>
        <v>8.9175079275625819</v>
      </c>
      <c r="I21" s="2">
        <f>('[1]Pc, Summer, S1'!I21*Main!$B$5)+(VLOOKUP($A21,'FL Ratio'!$A$2:$B$21,2,FALSE)*'FL Characterization'!I$2)</f>
        <v>9.3657107257100165</v>
      </c>
      <c r="J21" s="2">
        <f>('[1]Pc, Summer, S1'!J21*Main!$B$5)+(VLOOKUP($A21,'FL Ratio'!$A$2:$B$21,2,FALSE)*'FL Characterization'!J$2)</f>
        <v>9.9808868097785606</v>
      </c>
      <c r="K21" s="2">
        <f>('[1]Pc, Summer, S1'!K21*Main!$B$5)+(VLOOKUP($A21,'FL Ratio'!$A$2:$B$21,2,FALSE)*'FL Characterization'!K$2)</f>
        <v>10.145590250437882</v>
      </c>
      <c r="L21" s="2">
        <f>('[1]Pc, Summer, S1'!L21*Main!$B$5)+(VLOOKUP($A21,'FL Ratio'!$A$2:$B$21,2,FALSE)*'FL Characterization'!L$2)</f>
        <v>10.01976435490867</v>
      </c>
      <c r="M21" s="2">
        <f>('[1]Pc, Summer, S1'!M21*Main!$B$5)+(VLOOKUP($A21,'FL Ratio'!$A$2:$B$21,2,FALSE)*'FL Characterization'!M$2)</f>
        <v>10.667320084566596</v>
      </c>
      <c r="N21" s="2">
        <f>('[1]Pc, Summer, S1'!N21*Main!$B$5)+(VLOOKUP($A21,'FL Ratio'!$A$2:$B$21,2,FALSE)*'FL Characterization'!N$2)</f>
        <v>10.699118696451825</v>
      </c>
      <c r="O21" s="2">
        <f>('[1]Pc, Summer, S1'!O21*Main!$B$5)+(VLOOKUP($A21,'FL Ratio'!$A$2:$B$21,2,FALSE)*'FL Characterization'!O$2)</f>
        <v>10.607909001841623</v>
      </c>
      <c r="P21" s="2">
        <f>('[1]Pc, Summer, S1'!P21*Main!$B$5)+(VLOOKUP($A21,'FL Ratio'!$A$2:$B$21,2,FALSE)*'FL Characterization'!P$2)</f>
        <v>10.211783802440918</v>
      </c>
      <c r="Q21" s="2">
        <f>('[1]Pc, Summer, S1'!Q21*Main!$B$5)+(VLOOKUP($A21,'FL Ratio'!$A$2:$B$21,2,FALSE)*'FL Characterization'!Q$2)</f>
        <v>9.8772200641774894</v>
      </c>
      <c r="R21" s="2">
        <f>('[1]Pc, Summer, S1'!R21*Main!$B$5)+(VLOOKUP($A21,'FL Ratio'!$A$2:$B$21,2,FALSE)*'FL Characterization'!R$2)</f>
        <v>9.6239043011775625</v>
      </c>
      <c r="S21" s="2">
        <f>('[1]Pc, Summer, S1'!S21*Main!$B$5)+(VLOOKUP($A21,'FL Ratio'!$A$2:$B$21,2,FALSE)*'FL Characterization'!S$2)</f>
        <v>9.8034040628179611</v>
      </c>
      <c r="T21" s="2">
        <f>('[1]Pc, Summer, S1'!T21*Main!$B$5)+(VLOOKUP($A21,'FL Ratio'!$A$2:$B$21,2,FALSE)*'FL Characterization'!T$2)</f>
        <v>9.4595642026666447</v>
      </c>
      <c r="U21" s="2">
        <f>('[1]Pc, Summer, S1'!U21*Main!$B$5)+(VLOOKUP($A21,'FL Ratio'!$A$2:$B$21,2,FALSE)*'FL Characterization'!U$2)</f>
        <v>9.4739061689421646</v>
      </c>
      <c r="V21" s="2">
        <f>('[1]Pc, Summer, S1'!V21*Main!$B$5)+(VLOOKUP($A21,'FL Ratio'!$A$2:$B$21,2,FALSE)*'FL Characterization'!V$2)</f>
        <v>9.8920040373932903</v>
      </c>
      <c r="W21" s="2">
        <f>('[1]Pc, Summer, S1'!W21*Main!$B$5)+(VLOOKUP($A21,'FL Ratio'!$A$2:$B$21,2,FALSE)*'FL Characterization'!W$2)</f>
        <v>10.593648806808758</v>
      </c>
      <c r="X21" s="2">
        <f>('[1]Pc, Summer, S1'!X21*Main!$B$5)+(VLOOKUP($A21,'FL Ratio'!$A$2:$B$21,2,FALSE)*'FL Characterization'!X$2)</f>
        <v>10.333357890623249</v>
      </c>
      <c r="Y21" s="2">
        <f>('[1]Pc, Summer, S1'!Y21*Main!$B$5)+(VLOOKUP($A21,'FL Ratio'!$A$2:$B$21,2,FALSE)*'FL Characterization'!Y$2)</f>
        <v>9.2504286883195306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D7F82-0172-4191-8566-795F4E117C18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S2'!B2*Main!$B$5)+(VLOOKUP($A2,'FL Ratio'!$A$2:$B$21,2,FALSE)*'FL Characterization'!B$2)</f>
        <v>2.6918306618507435</v>
      </c>
      <c r="C2" s="2">
        <f>('[1]Pc, Summer, S2'!C2*Main!$B$5)+(VLOOKUP($A2,'FL Ratio'!$A$2:$B$21,2,FALSE)*'FL Characterization'!C$2)</f>
        <v>3.891117231716958</v>
      </c>
      <c r="D2" s="2">
        <f>('[1]Pc, Summer, S2'!D2*Main!$B$5)+(VLOOKUP($A2,'FL Ratio'!$A$2:$B$21,2,FALSE)*'FL Characterization'!D$2)</f>
        <v>7.9781947825283233</v>
      </c>
      <c r="E2" s="2">
        <f>('[1]Pc, Summer, S2'!E2*Main!$B$5)+(VLOOKUP($A2,'FL Ratio'!$A$2:$B$21,2,FALSE)*'FL Characterization'!E$2)</f>
        <v>5.3250035161721891</v>
      </c>
      <c r="F2" s="2">
        <f>('[1]Pc, Summer, S2'!F2*Main!$B$5)+(VLOOKUP($A2,'FL Ratio'!$A$2:$B$21,2,FALSE)*'FL Characterization'!F$2)</f>
        <v>10.618618904672566</v>
      </c>
      <c r="G2" s="2">
        <f>('[1]Pc, Summer, S2'!G2*Main!$B$5)+(VLOOKUP($A2,'FL Ratio'!$A$2:$B$21,2,FALSE)*'FL Characterization'!G$2)</f>
        <v>17.572666345244784</v>
      </c>
      <c r="H2" s="2">
        <f>('[1]Pc, Summer, S2'!H2*Main!$B$5)+(VLOOKUP($A2,'FL Ratio'!$A$2:$B$21,2,FALSE)*'FL Characterization'!H$2)</f>
        <v>12.16023979808851</v>
      </c>
      <c r="I2" s="2">
        <f>('[1]Pc, Summer, S2'!I2*Main!$B$5)+(VLOOKUP($A2,'FL Ratio'!$A$2:$B$21,2,FALSE)*'FL Characterization'!I$2)</f>
        <v>1.4716035005606423</v>
      </c>
      <c r="J2" s="2">
        <f>('[1]Pc, Summer, S2'!J2*Main!$B$5)+(VLOOKUP($A2,'FL Ratio'!$A$2:$B$21,2,FALSE)*'FL Characterization'!J$2)</f>
        <v>6.4741910570640462</v>
      </c>
      <c r="K2" s="2">
        <f>('[1]Pc, Summer, S2'!K2*Main!$B$5)+(VLOOKUP($A2,'FL Ratio'!$A$2:$B$21,2,FALSE)*'FL Characterization'!K$2)</f>
        <v>1.4247323966844154</v>
      </c>
      <c r="L2" s="2">
        <f>('[1]Pc, Summer, S2'!L2*Main!$B$5)+(VLOOKUP($A2,'FL Ratio'!$A$2:$B$21,2,FALSE)*'FL Characterization'!L$2)</f>
        <v>2.9777903438947293</v>
      </c>
      <c r="M2" s="2">
        <f>('[1]Pc, Summer, S2'!M2*Main!$B$5)+(VLOOKUP($A2,'FL Ratio'!$A$2:$B$21,2,FALSE)*'FL Characterization'!M$2)</f>
        <v>13.412792953823384</v>
      </c>
      <c r="N2" s="2">
        <f>('[1]Pc, Summer, S2'!N2*Main!$B$5)+(VLOOKUP($A2,'FL Ratio'!$A$2:$B$21,2,FALSE)*'FL Characterization'!N$2)</f>
        <v>6.2501529621880492</v>
      </c>
      <c r="O2" s="2">
        <f>('[1]Pc, Summer, S2'!O2*Main!$B$5)+(VLOOKUP($A2,'FL Ratio'!$A$2:$B$21,2,FALSE)*'FL Characterization'!O$2)</f>
        <v>8.7427372440806739</v>
      </c>
      <c r="P2" s="2">
        <f>('[1]Pc, Summer, S2'!P2*Main!$B$5)+(VLOOKUP($A2,'FL Ratio'!$A$2:$B$21,2,FALSE)*'FL Characterization'!P$2)</f>
        <v>8.0615751771999733</v>
      </c>
      <c r="Q2" s="2">
        <f>('[1]Pc, Summer, S2'!Q2*Main!$B$5)+(VLOOKUP($A2,'FL Ratio'!$A$2:$B$21,2,FALSE)*'FL Characterization'!Q$2)</f>
        <v>16.789060674211115</v>
      </c>
      <c r="R2" s="2">
        <f>('[1]Pc, Summer, S2'!R2*Main!$B$5)+(VLOOKUP($A2,'FL Ratio'!$A$2:$B$21,2,FALSE)*'FL Characterization'!R$2)</f>
        <v>7.2194578313311073</v>
      </c>
      <c r="S2" s="2">
        <f>('[1]Pc, Summer, S2'!S2*Main!$B$5)+(VLOOKUP($A2,'FL Ratio'!$A$2:$B$21,2,FALSE)*'FL Characterization'!S$2)</f>
        <v>5.0904861646180333</v>
      </c>
      <c r="T2" s="2">
        <f>('[1]Pc, Summer, S2'!T2*Main!$B$5)+(VLOOKUP($A2,'FL Ratio'!$A$2:$B$21,2,FALSE)*'FL Characterization'!T$2)</f>
        <v>10.404009253194182</v>
      </c>
      <c r="U2" s="2">
        <f>('[1]Pc, Summer, S2'!U2*Main!$B$5)+(VLOOKUP($A2,'FL Ratio'!$A$2:$B$21,2,FALSE)*'FL Characterization'!U$2)</f>
        <v>21.900117124735729</v>
      </c>
      <c r="V2" s="2">
        <f>('[1]Pc, Summer, S2'!V2*Main!$B$5)+(VLOOKUP($A2,'FL Ratio'!$A$2:$B$21,2,FALSE)*'FL Characterization'!V$2)</f>
        <v>16.218737386840662</v>
      </c>
      <c r="W2" s="2">
        <f>('[1]Pc, Summer, S2'!W2*Main!$B$5)+(VLOOKUP($A2,'FL Ratio'!$A$2:$B$21,2,FALSE)*'FL Characterization'!W$2)</f>
        <v>-3.1054558472297575</v>
      </c>
      <c r="X2" s="2">
        <f>('[1]Pc, Summer, S2'!X2*Main!$B$5)+(VLOOKUP($A2,'FL Ratio'!$A$2:$B$21,2,FALSE)*'FL Characterization'!X$2)</f>
        <v>15.124980929501152</v>
      </c>
      <c r="Y2" s="2">
        <f>('[1]Pc, Summer, S2'!Y2*Main!$B$5)+(VLOOKUP($A2,'FL Ratio'!$A$2:$B$21,2,FALSE)*'FL Characterization'!Y$2)</f>
        <v>19.814487444245014</v>
      </c>
    </row>
    <row r="3" spans="1:25" x14ac:dyDescent="0.25">
      <c r="A3">
        <v>3</v>
      </c>
      <c r="B3" s="2">
        <f>('[1]Pc, Summer, S2'!B3*Main!$B$5)+(VLOOKUP($A3,'FL Ratio'!$A$2:$B$21,2,FALSE)*'FL Characterization'!B$2)</f>
        <v>1.8749890144687973</v>
      </c>
      <c r="C3" s="2">
        <f>('[1]Pc, Summer, S2'!C3*Main!$B$5)+(VLOOKUP($A3,'FL Ratio'!$A$2:$B$21,2,FALSE)*'FL Characterization'!C$2)</f>
        <v>1.7190792217970758</v>
      </c>
      <c r="D3" s="2">
        <f>('[1]Pc, Summer, S2'!D3*Main!$B$5)+(VLOOKUP($A3,'FL Ratio'!$A$2:$B$21,2,FALSE)*'FL Characterization'!D$2)</f>
        <v>1.6778262099400862</v>
      </c>
      <c r="E3" s="2">
        <f>('[1]Pc, Summer, S2'!E3*Main!$B$5)+(VLOOKUP($A3,'FL Ratio'!$A$2:$B$21,2,FALSE)*'FL Characterization'!E$2)</f>
        <v>1.6678171666153629</v>
      </c>
      <c r="F3" s="2">
        <f>('[1]Pc, Summer, S2'!F3*Main!$B$5)+(VLOOKUP($A3,'FL Ratio'!$A$2:$B$21,2,FALSE)*'FL Characterization'!F$2)</f>
        <v>1.6481717452370548</v>
      </c>
      <c r="G3" s="2">
        <f>('[1]Pc, Summer, S2'!G3*Main!$B$5)+(VLOOKUP($A3,'FL Ratio'!$A$2:$B$21,2,FALSE)*'FL Characterization'!G$2)</f>
        <v>1.6208307147473955</v>
      </c>
      <c r="H3" s="2">
        <f>('[1]Pc, Summer, S2'!H3*Main!$B$5)+(VLOOKUP($A3,'FL Ratio'!$A$2:$B$21,2,FALSE)*'FL Characterization'!H$2)</f>
        <v>1.7607344335658617</v>
      </c>
      <c r="I3" s="2">
        <f>('[1]Pc, Summer, S2'!I3*Main!$B$5)+(VLOOKUP($A3,'FL Ratio'!$A$2:$B$21,2,FALSE)*'FL Characterization'!I$2)</f>
        <v>1.9961321895337505</v>
      </c>
      <c r="J3" s="2">
        <f>('[1]Pc, Summer, S2'!J3*Main!$B$5)+(VLOOKUP($A3,'FL Ratio'!$A$2:$B$21,2,FALSE)*'FL Characterization'!J$2)</f>
        <v>2.2708174973332405</v>
      </c>
      <c r="K3" s="2">
        <f>('[1]Pc, Summer, S2'!K3*Main!$B$5)+(VLOOKUP($A3,'FL Ratio'!$A$2:$B$21,2,FALSE)*'FL Characterization'!K$2)</f>
        <v>2.3466635926467161</v>
      </c>
      <c r="L3" s="2">
        <f>('[1]Pc, Summer, S2'!L3*Main!$B$5)+(VLOOKUP($A3,'FL Ratio'!$A$2:$B$21,2,FALSE)*'FL Characterization'!L$2)</f>
        <v>2.3146114186561144</v>
      </c>
      <c r="M3" s="2">
        <f>('[1]Pc, Summer, S2'!M3*Main!$B$5)+(VLOOKUP($A3,'FL Ratio'!$A$2:$B$21,2,FALSE)*'FL Characterization'!M$2)</f>
        <v>2.3827648654104099</v>
      </c>
      <c r="N3" s="2">
        <f>('[1]Pc, Summer, S2'!N3*Main!$B$5)+(VLOOKUP($A3,'FL Ratio'!$A$2:$B$21,2,FALSE)*'FL Characterization'!N$2)</f>
        <v>2.4242841437632134</v>
      </c>
      <c r="O3" s="2">
        <f>('[1]Pc, Summer, S2'!O3*Main!$B$5)+(VLOOKUP($A3,'FL Ratio'!$A$2:$B$21,2,FALSE)*'FL Characterization'!O$2)</f>
        <v>2.4003469909525581</v>
      </c>
      <c r="P3" s="2">
        <f>('[1]Pc, Summer, S2'!P3*Main!$B$5)+(VLOOKUP($A3,'FL Ratio'!$A$2:$B$21,2,FALSE)*'FL Characterization'!P$2)</f>
        <v>2.3112949111050956</v>
      </c>
      <c r="Q3" s="2">
        <f>('[1]Pc, Summer, S2'!Q3*Main!$B$5)+(VLOOKUP($A3,'FL Ratio'!$A$2:$B$21,2,FALSE)*'FL Characterization'!Q$2)</f>
        <v>2.2193990328379565</v>
      </c>
      <c r="R3" s="2">
        <f>('[1]Pc, Summer, S2'!R3*Main!$B$5)+(VLOOKUP($A3,'FL Ratio'!$A$2:$B$21,2,FALSE)*'FL Characterization'!R$2)</f>
        <v>2.2366906718432578</v>
      </c>
      <c r="S3" s="2">
        <f>('[1]Pc, Summer, S2'!S3*Main!$B$5)+(VLOOKUP($A3,'FL Ratio'!$A$2:$B$21,2,FALSE)*'FL Characterization'!S$2)</f>
        <v>2.285836688476317</v>
      </c>
      <c r="T3" s="2">
        <f>('[1]Pc, Summer, S2'!T3*Main!$B$5)+(VLOOKUP($A3,'FL Ratio'!$A$2:$B$21,2,FALSE)*'FL Characterization'!T$2)</f>
        <v>2.2731483109780166</v>
      </c>
      <c r="U3" s="2">
        <f>('[1]Pc, Summer, S2'!U3*Main!$B$5)+(VLOOKUP($A3,'FL Ratio'!$A$2:$B$21,2,FALSE)*'FL Characterization'!U$2)</f>
        <v>2.2266920790939917</v>
      </c>
      <c r="V3" s="2">
        <f>('[1]Pc, Summer, S2'!V3*Main!$B$5)+(VLOOKUP($A3,'FL Ratio'!$A$2:$B$21,2,FALSE)*'FL Characterization'!V$2)</f>
        <v>2.2447931871306568</v>
      </c>
      <c r="W3" s="2">
        <f>('[1]Pc, Summer, S2'!W3*Main!$B$5)+(VLOOKUP($A3,'FL Ratio'!$A$2:$B$21,2,FALSE)*'FL Characterization'!W$2)</f>
        <v>2.3235386903276734</v>
      </c>
      <c r="X3" s="2">
        <f>('[1]Pc, Summer, S2'!X3*Main!$B$5)+(VLOOKUP($A3,'FL Ratio'!$A$2:$B$21,2,FALSE)*'FL Characterization'!X$2)</f>
        <v>2.2412690858633839</v>
      </c>
      <c r="Y3" s="2">
        <f>('[1]Pc, Summer, S2'!Y3*Main!$B$5)+(VLOOKUP($A3,'FL Ratio'!$A$2:$B$21,2,FALSE)*'FL Characterization'!Y$2)</f>
        <v>2.0819414430055416</v>
      </c>
    </row>
    <row r="4" spans="1:25" x14ac:dyDescent="0.25">
      <c r="A4">
        <v>4</v>
      </c>
      <c r="B4" s="2">
        <f>('[1]Pc, Summer, S2'!B4*Main!$B$5)+(VLOOKUP($A4,'FL Ratio'!$A$2:$B$21,2,FALSE)*'FL Characterization'!B$2)</f>
        <v>5.4527451471237347</v>
      </c>
      <c r="C4" s="2">
        <f>('[1]Pc, Summer, S2'!C4*Main!$B$5)+(VLOOKUP($A4,'FL Ratio'!$A$2:$B$21,2,FALSE)*'FL Characterization'!C$2)</f>
        <v>5.0134021580645234</v>
      </c>
      <c r="D4" s="2">
        <f>('[1]Pc, Summer, S2'!D4*Main!$B$5)+(VLOOKUP($A4,'FL Ratio'!$A$2:$B$21,2,FALSE)*'FL Characterization'!D$2)</f>
        <v>4.7453150452296216</v>
      </c>
      <c r="E4" s="2">
        <f>('[1]Pc, Summer, S2'!E4*Main!$B$5)+(VLOOKUP($A4,'FL Ratio'!$A$2:$B$21,2,FALSE)*'FL Characterization'!E$2)</f>
        <v>4.5703358759235106</v>
      </c>
      <c r="F4" s="2">
        <f>('[1]Pc, Summer, S2'!F4*Main!$B$5)+(VLOOKUP($A4,'FL Ratio'!$A$2:$B$21,2,FALSE)*'FL Characterization'!F$2)</f>
        <v>4.507736298756492</v>
      </c>
      <c r="G4" s="2">
        <f>('[1]Pc, Summer, S2'!G4*Main!$B$5)+(VLOOKUP($A4,'FL Ratio'!$A$2:$B$21,2,FALSE)*'FL Characterization'!G$2)</f>
        <v>4.7698713058966984</v>
      </c>
      <c r="H4" s="2">
        <f>('[1]Pc, Summer, S2'!H4*Main!$B$5)+(VLOOKUP($A4,'FL Ratio'!$A$2:$B$21,2,FALSE)*'FL Characterization'!H$2)</f>
        <v>5.9692684561898242</v>
      </c>
      <c r="I4" s="2">
        <f>('[1]Pc, Summer, S2'!I4*Main!$B$5)+(VLOOKUP($A4,'FL Ratio'!$A$2:$B$21,2,FALSE)*'FL Characterization'!I$2)</f>
        <v>7.0342428538924526</v>
      </c>
      <c r="J4" s="2">
        <f>('[1]Pc, Summer, S2'!J4*Main!$B$5)+(VLOOKUP($A4,'FL Ratio'!$A$2:$B$21,2,FALSE)*'FL Characterization'!J$2)</f>
        <v>7.3331410172124585</v>
      </c>
      <c r="K4" s="2">
        <f>('[1]Pc, Summer, S2'!K4*Main!$B$5)+(VLOOKUP($A4,'FL Ratio'!$A$2:$B$21,2,FALSE)*'FL Characterization'!K$2)</f>
        <v>7.2012054958375362</v>
      </c>
      <c r="L4" s="2">
        <f>('[1]Pc, Summer, S2'!L4*Main!$B$5)+(VLOOKUP($A4,'FL Ratio'!$A$2:$B$21,2,FALSE)*'FL Characterization'!L$2)</f>
        <v>7.170854930421541</v>
      </c>
      <c r="M4" s="2">
        <f>('[1]Pc, Summer, S2'!M4*Main!$B$5)+(VLOOKUP($A4,'FL Ratio'!$A$2:$B$21,2,FALSE)*'FL Characterization'!M$2)</f>
        <v>7.6482672304439747</v>
      </c>
      <c r="N4" s="2">
        <f>('[1]Pc, Summer, S2'!N4*Main!$B$5)+(VLOOKUP($A4,'FL Ratio'!$A$2:$B$21,2,FALSE)*'FL Characterization'!N$2)</f>
        <v>7.6768997885835093</v>
      </c>
      <c r="O4" s="2">
        <f>('[1]Pc, Summer, S2'!O4*Main!$B$5)+(VLOOKUP($A4,'FL Ratio'!$A$2:$B$21,2,FALSE)*'FL Characterization'!O$2)</f>
        <v>7.7416845665961942</v>
      </c>
      <c r="P4" s="2">
        <f>('[1]Pc, Summer, S2'!P4*Main!$B$5)+(VLOOKUP($A4,'FL Ratio'!$A$2:$B$21,2,FALSE)*'FL Characterization'!P$2)</f>
        <v>7.369829031626451</v>
      </c>
      <c r="Q4" s="2">
        <f>('[1]Pc, Summer, S2'!Q4*Main!$B$5)+(VLOOKUP($A4,'FL Ratio'!$A$2:$B$21,2,FALSE)*'FL Characterization'!Q$2)</f>
        <v>6.982597256470501</v>
      </c>
      <c r="R4" s="2">
        <f>('[1]Pc, Summer, S2'!R4*Main!$B$5)+(VLOOKUP($A4,'FL Ratio'!$A$2:$B$21,2,FALSE)*'FL Characterization'!R$2)</f>
        <v>6.4495594684275819</v>
      </c>
      <c r="S4" s="2">
        <f>('[1]Pc, Summer, S2'!S4*Main!$B$5)+(VLOOKUP($A4,'FL Ratio'!$A$2:$B$21,2,FALSE)*'FL Characterization'!S$2)</f>
        <v>6.5360355783641575</v>
      </c>
      <c r="T4" s="2">
        <f>('[1]Pc, Summer, S2'!T4*Main!$B$5)+(VLOOKUP($A4,'FL Ratio'!$A$2:$B$21,2,FALSE)*'FL Characterization'!T$2)</f>
        <v>6.4658520688504151</v>
      </c>
      <c r="U4" s="2">
        <f>('[1]Pc, Summer, S2'!U4*Main!$B$5)+(VLOOKUP($A4,'FL Ratio'!$A$2:$B$21,2,FALSE)*'FL Characterization'!U$2)</f>
        <v>6.4362554515142625</v>
      </c>
      <c r="V4" s="2">
        <f>('[1]Pc, Summer, S2'!V4*Main!$B$5)+(VLOOKUP($A4,'FL Ratio'!$A$2:$B$21,2,FALSE)*'FL Characterization'!V$2)</f>
        <v>6.4726004832267368</v>
      </c>
      <c r="W4" s="2">
        <f>('[1]Pc, Summer, S2'!W4*Main!$B$5)+(VLOOKUP($A4,'FL Ratio'!$A$2:$B$21,2,FALSE)*'FL Characterization'!W$2)</f>
        <v>6.431949320436039</v>
      </c>
      <c r="X4" s="2">
        <f>('[1]Pc, Summer, S2'!X4*Main!$B$5)+(VLOOKUP($A4,'FL Ratio'!$A$2:$B$21,2,FALSE)*'FL Characterization'!X$2)</f>
        <v>6.4376087752520057</v>
      </c>
      <c r="Y4" s="2">
        <f>('[1]Pc, Summer, S2'!Y4*Main!$B$5)+(VLOOKUP($A4,'FL Ratio'!$A$2:$B$21,2,FALSE)*'FL Characterization'!Y$2)</f>
        <v>6.1044158474568553</v>
      </c>
    </row>
    <row r="5" spans="1:25" x14ac:dyDescent="0.25">
      <c r="A5">
        <v>7</v>
      </c>
      <c r="B5" s="2">
        <f>('[1]Pc, Summer, S2'!B5*Main!$B$5)+(VLOOKUP($A5,'FL Ratio'!$A$2:$B$21,2,FALSE)*'FL Characterization'!B$2)</f>
        <v>17.55199270596118</v>
      </c>
      <c r="C5" s="2">
        <f>('[1]Pc, Summer, S2'!C5*Main!$B$5)+(VLOOKUP($A5,'FL Ratio'!$A$2:$B$21,2,FALSE)*'FL Characterization'!C$2)</f>
        <v>15.632418379796793</v>
      </c>
      <c r="D5" s="2">
        <f>('[1]Pc, Summer, S2'!D5*Main!$B$5)+(VLOOKUP($A5,'FL Ratio'!$A$2:$B$21,2,FALSE)*'FL Characterization'!D$2)</f>
        <v>14.720702002750313</v>
      </c>
      <c r="E5" s="2">
        <f>('[1]Pc, Summer, S2'!E5*Main!$B$5)+(VLOOKUP($A5,'FL Ratio'!$A$2:$B$21,2,FALSE)*'FL Characterization'!E$2)</f>
        <v>14.231423617824214</v>
      </c>
      <c r="F5" s="2">
        <f>('[1]Pc, Summer, S2'!F5*Main!$B$5)+(VLOOKUP($A5,'FL Ratio'!$A$2:$B$21,2,FALSE)*'FL Characterization'!F$2)</f>
        <v>14.836389810937597</v>
      </c>
      <c r="G5" s="2">
        <f>('[1]Pc, Summer, S2'!G5*Main!$B$5)+(VLOOKUP($A5,'FL Ratio'!$A$2:$B$21,2,FALSE)*'FL Characterization'!G$2)</f>
        <v>13.531958496127706</v>
      </c>
      <c r="H5" s="2">
        <f>('[1]Pc, Summer, S2'!H5*Main!$B$5)+(VLOOKUP($A5,'FL Ratio'!$A$2:$B$21,2,FALSE)*'FL Characterization'!H$2)</f>
        <v>15.906724456132716</v>
      </c>
      <c r="I5" s="2">
        <f>('[1]Pc, Summer, S2'!I5*Main!$B$5)+(VLOOKUP($A5,'FL Ratio'!$A$2:$B$21,2,FALSE)*'FL Characterization'!I$2)</f>
        <v>17.590383978456053</v>
      </c>
      <c r="J5" s="2">
        <f>('[1]Pc, Summer, S2'!J5*Main!$B$5)+(VLOOKUP($A5,'FL Ratio'!$A$2:$B$21,2,FALSE)*'FL Characterization'!J$2)</f>
        <v>19.778819677849413</v>
      </c>
      <c r="K5" s="2">
        <f>('[1]Pc, Summer, S2'!K5*Main!$B$5)+(VLOOKUP($A5,'FL Ratio'!$A$2:$B$21,2,FALSE)*'FL Characterization'!K$2)</f>
        <v>21.279845886391318</v>
      </c>
      <c r="L5" s="2">
        <f>('[1]Pc, Summer, S2'!L5*Main!$B$5)+(VLOOKUP($A5,'FL Ratio'!$A$2:$B$21,2,FALSE)*'FL Characterization'!L$2)</f>
        <v>21.873665525025672</v>
      </c>
      <c r="M5" s="2">
        <f>('[1]Pc, Summer, S2'!M5*Main!$B$5)+(VLOOKUP($A5,'FL Ratio'!$A$2:$B$21,2,FALSE)*'FL Characterization'!M$2)</f>
        <v>22.246936172582004</v>
      </c>
      <c r="N5" s="2">
        <f>('[1]Pc, Summer, S2'!N5*Main!$B$5)+(VLOOKUP($A5,'FL Ratio'!$A$2:$B$21,2,FALSE)*'FL Characterization'!N$2)</f>
        <v>22.766812873517914</v>
      </c>
      <c r="O5" s="2">
        <f>('[1]Pc, Summer, S2'!O5*Main!$B$5)+(VLOOKUP($A5,'FL Ratio'!$A$2:$B$21,2,FALSE)*'FL Characterization'!O$2)</f>
        <v>23.145746239091206</v>
      </c>
      <c r="P5" s="2">
        <f>('[1]Pc, Summer, S2'!P5*Main!$B$5)+(VLOOKUP($A5,'FL Ratio'!$A$2:$B$21,2,FALSE)*'FL Characterization'!P$2)</f>
        <v>23.253493446088797</v>
      </c>
      <c r="Q5" s="2">
        <f>('[1]Pc, Summer, S2'!Q5*Main!$B$5)+(VLOOKUP($A5,'FL Ratio'!$A$2:$B$21,2,FALSE)*'FL Characterization'!Q$2)</f>
        <v>22.386431938892155</v>
      </c>
      <c r="R5" s="2">
        <f>('[1]Pc, Summer, S2'!R5*Main!$B$5)+(VLOOKUP($A5,'FL Ratio'!$A$2:$B$21,2,FALSE)*'FL Characterization'!R$2)</f>
        <v>22.201613162730183</v>
      </c>
      <c r="S5" s="2">
        <f>('[1]Pc, Summer, S2'!S5*Main!$B$5)+(VLOOKUP($A5,'FL Ratio'!$A$2:$B$21,2,FALSE)*'FL Characterization'!S$2)</f>
        <v>21.605213790046733</v>
      </c>
      <c r="T5" s="2">
        <f>('[1]Pc, Summer, S2'!T5*Main!$B$5)+(VLOOKUP($A5,'FL Ratio'!$A$2:$B$21,2,FALSE)*'FL Characterization'!T$2)</f>
        <v>21.505659205772705</v>
      </c>
      <c r="U5" s="2">
        <f>('[1]Pc, Summer, S2'!U5*Main!$B$5)+(VLOOKUP($A5,'FL Ratio'!$A$2:$B$21,2,FALSE)*'FL Characterization'!U$2)</f>
        <v>21.591224118796497</v>
      </c>
      <c r="V5" s="2">
        <f>('[1]Pc, Summer, S2'!V5*Main!$B$5)+(VLOOKUP($A5,'FL Ratio'!$A$2:$B$21,2,FALSE)*'FL Characterization'!V$2)</f>
        <v>21.524503251341624</v>
      </c>
      <c r="W5" s="2">
        <f>('[1]Pc, Summer, S2'!W5*Main!$B$5)+(VLOOKUP($A5,'FL Ratio'!$A$2:$B$21,2,FALSE)*'FL Characterization'!W$2)</f>
        <v>22.162714709467384</v>
      </c>
      <c r="X5" s="2">
        <f>('[1]Pc, Summer, S2'!X5*Main!$B$5)+(VLOOKUP($A5,'FL Ratio'!$A$2:$B$21,2,FALSE)*'FL Characterization'!X$2)</f>
        <v>22.361197363099404</v>
      </c>
      <c r="Y5" s="2">
        <f>('[1]Pc, Summer, S2'!Y5*Main!$B$5)+(VLOOKUP($A5,'FL Ratio'!$A$2:$B$21,2,FALSE)*'FL Characterization'!Y$2)</f>
        <v>20.265743447835263</v>
      </c>
    </row>
    <row r="6" spans="1:25" x14ac:dyDescent="0.25">
      <c r="A6">
        <v>8</v>
      </c>
      <c r="B6" s="2">
        <f>('[1]Pc, Summer, S2'!B6*Main!$B$5)+(VLOOKUP($A6,'FL Ratio'!$A$2:$B$21,2,FALSE)*'FL Characterization'!B$2)</f>
        <v>-28.440887949260041</v>
      </c>
      <c r="C6" s="2">
        <f>('[1]Pc, Summer, S2'!C6*Main!$B$5)+(VLOOKUP($A6,'FL Ratio'!$A$2:$B$21,2,FALSE)*'FL Characterization'!C$2)</f>
        <v>-24.142369987140725</v>
      </c>
      <c r="D6" s="2">
        <f>('[1]Pc, Summer, S2'!D6*Main!$B$5)+(VLOOKUP($A6,'FL Ratio'!$A$2:$B$21,2,FALSE)*'FL Characterization'!D$2)</f>
        <v>-15.253765822170935</v>
      </c>
      <c r="E6" s="2">
        <f>('[1]Pc, Summer, S2'!E6*Main!$B$5)+(VLOOKUP($A6,'FL Ratio'!$A$2:$B$21,2,FALSE)*'FL Characterization'!E$2)</f>
        <v>-14.450753748991119</v>
      </c>
      <c r="F6" s="2">
        <f>('[1]Pc, Summer, S2'!F6*Main!$B$5)+(VLOOKUP($A6,'FL Ratio'!$A$2:$B$21,2,FALSE)*'FL Characterization'!F$2)</f>
        <v>-14.204191277698223</v>
      </c>
      <c r="G6" s="2">
        <f>('[1]Pc, Summer, S2'!G6*Main!$B$5)+(VLOOKUP($A6,'FL Ratio'!$A$2:$B$21,2,FALSE)*'FL Characterization'!G$2)</f>
        <v>-14.695901272713483</v>
      </c>
      <c r="H6" s="2">
        <f>('[1]Pc, Summer, S2'!H6*Main!$B$5)+(VLOOKUP($A6,'FL Ratio'!$A$2:$B$21,2,FALSE)*'FL Characterization'!H$2)</f>
        <v>-10.385055911560938</v>
      </c>
      <c r="I6" s="2">
        <f>('[1]Pc, Summer, S2'!I6*Main!$B$5)+(VLOOKUP($A6,'FL Ratio'!$A$2:$B$21,2,FALSE)*'FL Characterization'!I$2)</f>
        <v>-5.4989604190099612</v>
      </c>
      <c r="J6" s="2">
        <f>('[1]Pc, Summer, S2'!J6*Main!$B$5)+(VLOOKUP($A6,'FL Ratio'!$A$2:$B$21,2,FALSE)*'FL Characterization'!J$2)</f>
        <v>-1.3435576879590185</v>
      </c>
      <c r="K6" s="2">
        <f>('[1]Pc, Summer, S2'!K6*Main!$B$5)+(VLOOKUP($A6,'FL Ratio'!$A$2:$B$21,2,FALSE)*'FL Characterization'!K$2)</f>
        <v>1.903909556953292</v>
      </c>
      <c r="L6" s="2">
        <f>('[1]Pc, Summer, S2'!L6*Main!$B$5)+(VLOOKUP($A6,'FL Ratio'!$A$2:$B$21,2,FALSE)*'FL Characterization'!L$2)</f>
        <v>2.9104482762513921</v>
      </c>
      <c r="M6" s="2">
        <f>('[1]Pc, Summer, S2'!M6*Main!$B$5)+(VLOOKUP($A6,'FL Ratio'!$A$2:$B$21,2,FALSE)*'FL Characterization'!M$2)</f>
        <v>4.9879526587600518</v>
      </c>
      <c r="N6" s="2">
        <f>('[1]Pc, Summer, S2'!N6*Main!$B$5)+(VLOOKUP($A6,'FL Ratio'!$A$2:$B$21,2,FALSE)*'FL Characterization'!N$2)</f>
        <v>7.8096672056659049</v>
      </c>
      <c r="O6" s="2">
        <f>('[1]Pc, Summer, S2'!O6*Main!$B$5)+(VLOOKUP($A6,'FL Ratio'!$A$2:$B$21,2,FALSE)*'FL Characterization'!O$2)</f>
        <v>8.4764466201764783</v>
      </c>
      <c r="P6" s="2">
        <f>('[1]Pc, Summer, S2'!P6*Main!$B$5)+(VLOOKUP($A6,'FL Ratio'!$A$2:$B$21,2,FALSE)*'FL Characterization'!P$2)</f>
        <v>7.3186380020246453</v>
      </c>
      <c r="Q6" s="2">
        <f>('[1]Pc, Summer, S2'!Q6*Main!$B$5)+(VLOOKUP($A6,'FL Ratio'!$A$2:$B$21,2,FALSE)*'FL Characterization'!Q$2)</f>
        <v>3.8296071846117354</v>
      </c>
      <c r="R6" s="2">
        <f>('[1]Pc, Summer, S2'!R6*Main!$B$5)+(VLOOKUP($A6,'FL Ratio'!$A$2:$B$21,2,FALSE)*'FL Characterization'!R$2)</f>
        <v>3.7172917777793706</v>
      </c>
      <c r="S6" s="2">
        <f>('[1]Pc, Summer, S2'!S6*Main!$B$5)+(VLOOKUP($A6,'FL Ratio'!$A$2:$B$21,2,FALSE)*'FL Characterization'!S$2)</f>
        <v>4.1321123888678111</v>
      </c>
      <c r="T6" s="2">
        <f>('[1]Pc, Summer, S2'!T6*Main!$B$5)+(VLOOKUP($A6,'FL Ratio'!$A$2:$B$21,2,FALSE)*'FL Characterization'!T$2)</f>
        <v>4.7744514127118283</v>
      </c>
      <c r="U6" s="2">
        <f>('[1]Pc, Summer, S2'!U6*Main!$B$5)+(VLOOKUP($A6,'FL Ratio'!$A$2:$B$21,2,FALSE)*'FL Characterization'!U$2)</f>
        <v>3.7571830205777004</v>
      </c>
      <c r="V6" s="2">
        <f>('[1]Pc, Summer, S2'!V6*Main!$B$5)+(VLOOKUP($A6,'FL Ratio'!$A$2:$B$21,2,FALSE)*'FL Characterization'!V$2)</f>
        <v>3.0122523240942596</v>
      </c>
      <c r="W6" s="2">
        <f>('[1]Pc, Summer, S2'!W6*Main!$B$5)+(VLOOKUP($A6,'FL Ratio'!$A$2:$B$21,2,FALSE)*'FL Characterization'!W$2)</f>
        <v>5.569296606144488</v>
      </c>
      <c r="X6" s="2">
        <f>('[1]Pc, Summer, S2'!X6*Main!$B$5)+(VLOOKUP($A6,'FL Ratio'!$A$2:$B$21,2,FALSE)*'FL Characterization'!X$2)</f>
        <v>8.1975282431761674</v>
      </c>
      <c r="Y6" s="2">
        <f>('[1]Pc, Summer, S2'!Y6*Main!$B$5)+(VLOOKUP($A6,'FL Ratio'!$A$2:$B$21,2,FALSE)*'FL Characterization'!Y$2)</f>
        <v>-0.40594241221548311</v>
      </c>
    </row>
    <row r="7" spans="1:25" x14ac:dyDescent="0.25">
      <c r="A7">
        <v>10</v>
      </c>
      <c r="B7" s="2">
        <f>('[1]Pc, Summer, S2'!B7*Main!$B$5)+(VLOOKUP($A7,'FL Ratio'!$A$2:$B$21,2,FALSE)*'FL Characterization'!B$2)</f>
        <v>0.30142832980972523</v>
      </c>
      <c r="C7" s="2">
        <f>('[1]Pc, Summer, S2'!C7*Main!$B$5)+(VLOOKUP($A7,'FL Ratio'!$A$2:$B$21,2,FALSE)*'FL Characterization'!C$2)</f>
        <v>0.31148329809725167</v>
      </c>
      <c r="D7" s="2">
        <f>('[1]Pc, Summer, S2'!D7*Main!$B$5)+(VLOOKUP($A7,'FL Ratio'!$A$2:$B$21,2,FALSE)*'FL Characterization'!D$2)</f>
        <v>0.27891501057082457</v>
      </c>
      <c r="E7" s="2">
        <f>('[1]Pc, Summer, S2'!E7*Main!$B$5)+(VLOOKUP($A7,'FL Ratio'!$A$2:$B$21,2,FALSE)*'FL Characterization'!E$2)</f>
        <v>0.26437209302325587</v>
      </c>
      <c r="F7" s="2">
        <f>('[1]Pc, Summer, S2'!F7*Main!$B$5)+(VLOOKUP($A7,'FL Ratio'!$A$2:$B$21,2,FALSE)*'FL Characterization'!F$2)</f>
        <v>0.21659873150105713</v>
      </c>
      <c r="G7" s="2">
        <f>('[1]Pc, Summer, S2'!G7*Main!$B$5)+(VLOOKUP($A7,'FL Ratio'!$A$2:$B$21,2,FALSE)*'FL Characterization'!G$2)</f>
        <v>0.18383424947145882</v>
      </c>
      <c r="H7" s="2">
        <f>('[1]Pc, Summer, S2'!H7*Main!$B$5)+(VLOOKUP($A7,'FL Ratio'!$A$2:$B$21,2,FALSE)*'FL Characterization'!H$2)</f>
        <v>0.22481437632135312</v>
      </c>
      <c r="I7" s="2">
        <f>('[1]Pc, Summer, S2'!I7*Main!$B$5)+(VLOOKUP($A7,'FL Ratio'!$A$2:$B$21,2,FALSE)*'FL Characterization'!I$2)</f>
        <v>3.9042706131078235E-2</v>
      </c>
      <c r="J7" s="2">
        <f>('[1]Pc, Summer, S2'!J7*Main!$B$5)+(VLOOKUP($A7,'FL Ratio'!$A$2:$B$21,2,FALSE)*'FL Characterization'!J$2)</f>
        <v>3.4334038054968298E-2</v>
      </c>
      <c r="K7" s="2">
        <f>('[1]Pc, Summer, S2'!K7*Main!$B$5)+(VLOOKUP($A7,'FL Ratio'!$A$2:$B$21,2,FALSE)*'FL Characterization'!K$2)</f>
        <v>5.0054122621564494E-2</v>
      </c>
      <c r="L7" s="2">
        <f>('[1]Pc, Summer, S2'!L7*Main!$B$5)+(VLOOKUP($A7,'FL Ratio'!$A$2:$B$21,2,FALSE)*'FL Characterization'!L$2)</f>
        <v>2.9478224101479922E-2</v>
      </c>
      <c r="M7" s="2">
        <f>('[1]Pc, Summer, S2'!M7*Main!$B$5)+(VLOOKUP($A7,'FL Ratio'!$A$2:$B$21,2,FALSE)*'FL Characterization'!M$2)</f>
        <v>3.6835517970401702E-2</v>
      </c>
      <c r="N7" s="2">
        <f>('[1]Pc, Summer, S2'!N7*Main!$B$5)+(VLOOKUP($A7,'FL Ratio'!$A$2:$B$21,2,FALSE)*'FL Characterization'!N$2)</f>
        <v>5.8686680761099383E-2</v>
      </c>
      <c r="O7" s="2">
        <f>('[1]Pc, Summer, S2'!O7*Main!$B$5)+(VLOOKUP($A7,'FL Ratio'!$A$2:$B$21,2,FALSE)*'FL Characterization'!O$2)</f>
        <v>0.10812769556025373</v>
      </c>
      <c r="P7" s="2">
        <f>('[1]Pc, Summer, S2'!P7*Main!$B$5)+(VLOOKUP($A7,'FL Ratio'!$A$2:$B$21,2,FALSE)*'FL Characterization'!P$2)</f>
        <v>0.11536236786469346</v>
      </c>
      <c r="Q7" s="2">
        <f>('[1]Pc, Summer, S2'!Q7*Main!$B$5)+(VLOOKUP($A7,'FL Ratio'!$A$2:$B$21,2,FALSE)*'FL Characterization'!Q$2)</f>
        <v>0.11344947145877381</v>
      </c>
      <c r="R7" s="2">
        <f>('[1]Pc, Summer, S2'!R7*Main!$B$5)+(VLOOKUP($A7,'FL Ratio'!$A$2:$B$21,2,FALSE)*'FL Characterization'!R$2)</f>
        <v>6.3640591966173374E-2</v>
      </c>
      <c r="S7" s="2">
        <f>('[1]Pc, Summer, S2'!S7*Main!$B$5)+(VLOOKUP($A7,'FL Ratio'!$A$2:$B$21,2,FALSE)*'FL Characterization'!S$2)</f>
        <v>0.12963551797040171</v>
      </c>
      <c r="T7" s="2">
        <f>('[1]Pc, Summer, S2'!T7*Main!$B$5)+(VLOOKUP($A7,'FL Ratio'!$A$2:$B$21,2,FALSE)*'FL Characterization'!T$2)</f>
        <v>7.6074418604651181E-2</v>
      </c>
      <c r="U7" s="2">
        <f>('[1]Pc, Summer, S2'!U7*Main!$B$5)+(VLOOKUP($A7,'FL Ratio'!$A$2:$B$21,2,FALSE)*'FL Characterization'!U$2)</f>
        <v>5.3487526427061317E-2</v>
      </c>
      <c r="V7" s="2">
        <f>('[1]Pc, Summer, S2'!V7*Main!$B$5)+(VLOOKUP($A7,'FL Ratio'!$A$2:$B$21,2,FALSE)*'FL Characterization'!V$2)</f>
        <v>8.1224524312896423E-2</v>
      </c>
      <c r="W7" s="2">
        <f>('[1]Pc, Summer, S2'!W7*Main!$B$5)+(VLOOKUP($A7,'FL Ratio'!$A$2:$B$21,2,FALSE)*'FL Characterization'!W$2)</f>
        <v>5.0201268498942929E-2</v>
      </c>
      <c r="X7" s="2">
        <f>('[1]Pc, Summer, S2'!X7*Main!$B$5)+(VLOOKUP($A7,'FL Ratio'!$A$2:$B$21,2,FALSE)*'FL Characterization'!X$2)</f>
        <v>0.22913065539112057</v>
      </c>
      <c r="Y7" s="2">
        <f>('[1]Pc, Summer, S2'!Y7*Main!$B$5)+(VLOOKUP($A7,'FL Ratio'!$A$2:$B$21,2,FALSE)*'FL Characterization'!Y$2)</f>
        <v>0.27621733615221994</v>
      </c>
    </row>
    <row r="8" spans="1:25" x14ac:dyDescent="0.25">
      <c r="A8">
        <v>12</v>
      </c>
      <c r="B8" s="2">
        <f>('[1]Pc, Summer, S2'!B8*Main!$B$5)+(VLOOKUP($A8,'FL Ratio'!$A$2:$B$21,2,FALSE)*'FL Characterization'!B$2)</f>
        <v>11.363027367551549</v>
      </c>
      <c r="C8" s="2">
        <f>('[1]Pc, Summer, S2'!C8*Main!$B$5)+(VLOOKUP($A8,'FL Ratio'!$A$2:$B$21,2,FALSE)*'FL Characterization'!C$2)</f>
        <v>7.2891206530004755</v>
      </c>
      <c r="D8" s="2">
        <f>('[1]Pc, Summer, S2'!D8*Main!$B$5)+(VLOOKUP($A8,'FL Ratio'!$A$2:$B$21,2,FALSE)*'FL Characterization'!D$2)</f>
        <v>10.133359648627318</v>
      </c>
      <c r="E8" s="2">
        <f>('[1]Pc, Summer, S2'!E8*Main!$B$5)+(VLOOKUP($A8,'FL Ratio'!$A$2:$B$21,2,FALSE)*'FL Characterization'!E$2)</f>
        <v>9.3885850782454199</v>
      </c>
      <c r="F8" s="2">
        <f>('[1]Pc, Summer, S2'!F8*Main!$B$5)+(VLOOKUP($A8,'FL Ratio'!$A$2:$B$21,2,FALSE)*'FL Characterization'!F$2)</f>
        <v>10.602567824787828</v>
      </c>
      <c r="G8" s="2">
        <f>('[1]Pc, Summer, S2'!G8*Main!$B$5)+(VLOOKUP($A8,'FL Ratio'!$A$2:$B$21,2,FALSE)*'FL Characterization'!G$2)</f>
        <v>3.828061111390527</v>
      </c>
      <c r="H8" s="2">
        <f>('[1]Pc, Summer, S2'!H8*Main!$B$5)+(VLOOKUP($A8,'FL Ratio'!$A$2:$B$21,2,FALSE)*'FL Characterization'!H$2)</f>
        <v>-7.8016758943748385</v>
      </c>
      <c r="I8" s="2">
        <f>('[1]Pc, Summer, S2'!I8*Main!$B$5)+(VLOOKUP($A8,'FL Ratio'!$A$2:$B$21,2,FALSE)*'FL Characterization'!I$2)</f>
        <v>0.67311653137506722</v>
      </c>
      <c r="J8" s="2">
        <f>('[1]Pc, Summer, S2'!J8*Main!$B$5)+(VLOOKUP($A8,'FL Ratio'!$A$2:$B$21,2,FALSE)*'FL Characterization'!J$2)</f>
        <v>4.667175047013794</v>
      </c>
      <c r="K8" s="2">
        <f>('[1]Pc, Summer, S2'!K8*Main!$B$5)+(VLOOKUP($A8,'FL Ratio'!$A$2:$B$21,2,FALSE)*'FL Characterization'!K$2)</f>
        <v>11.296656236786468</v>
      </c>
      <c r="L8" s="2">
        <f>('[1]Pc, Summer, S2'!L8*Main!$B$5)+(VLOOKUP($A8,'FL Ratio'!$A$2:$B$21,2,FALSE)*'FL Characterization'!L$2)</f>
        <v>10.958661091400812</v>
      </c>
      <c r="M8" s="2">
        <f>('[1]Pc, Summer, S2'!M8*Main!$B$5)+(VLOOKUP($A8,'FL Ratio'!$A$2:$B$21,2,FALSE)*'FL Characterization'!M$2)</f>
        <v>6.1083644234450158</v>
      </c>
      <c r="N8" s="2">
        <f>('[1]Pc, Summer, S2'!N8*Main!$B$5)+(VLOOKUP($A8,'FL Ratio'!$A$2:$B$21,2,FALSE)*'FL Characterization'!N$2)</f>
        <v>5.1090955268647296</v>
      </c>
      <c r="O8" s="2">
        <f>('[1]Pc, Summer, S2'!O8*Main!$B$5)+(VLOOKUP($A8,'FL Ratio'!$A$2:$B$21,2,FALSE)*'FL Characterization'!O$2)</f>
        <v>6.2925921998408327</v>
      </c>
      <c r="P8" s="2">
        <f>('[1]Pc, Summer, S2'!P8*Main!$B$5)+(VLOOKUP($A8,'FL Ratio'!$A$2:$B$21,2,FALSE)*'FL Characterization'!P$2)</f>
        <v>5.5495164249730049</v>
      </c>
      <c r="Q8" s="2">
        <f>('[1]Pc, Summer, S2'!Q8*Main!$B$5)+(VLOOKUP($A8,'FL Ratio'!$A$2:$B$21,2,FALSE)*'FL Characterization'!Q$2)</f>
        <v>6.5533158930782953</v>
      </c>
      <c r="R8" s="2">
        <f>('[1]Pc, Summer, S2'!R8*Main!$B$5)+(VLOOKUP($A8,'FL Ratio'!$A$2:$B$21,2,FALSE)*'FL Characterization'!R$2)</f>
        <v>8.9577273120362264</v>
      </c>
      <c r="S8" s="2">
        <f>('[1]Pc, Summer, S2'!S8*Main!$B$5)+(VLOOKUP($A8,'FL Ratio'!$A$2:$B$21,2,FALSE)*'FL Characterization'!S$2)</f>
        <v>9.4001193512971355</v>
      </c>
      <c r="T8" s="2">
        <f>('[1]Pc, Summer, S2'!T8*Main!$B$5)+(VLOOKUP($A8,'FL Ratio'!$A$2:$B$21,2,FALSE)*'FL Characterization'!T$2)</f>
        <v>9.6005130176679874</v>
      </c>
      <c r="U8" s="2">
        <f>('[1]Pc, Summer, S2'!U8*Main!$B$5)+(VLOOKUP($A8,'FL Ratio'!$A$2:$B$21,2,FALSE)*'FL Characterization'!U$2)</f>
        <v>9.3693438703366034</v>
      </c>
      <c r="V8" s="2">
        <f>('[1]Pc, Summer, S2'!V8*Main!$B$5)+(VLOOKUP($A8,'FL Ratio'!$A$2:$B$21,2,FALSE)*'FL Characterization'!V$2)</f>
        <v>6.0988873093649207</v>
      </c>
      <c r="W8" s="2">
        <f>('[1]Pc, Summer, S2'!W8*Main!$B$5)+(VLOOKUP($A8,'FL Ratio'!$A$2:$B$21,2,FALSE)*'FL Characterization'!W$2)</f>
        <v>6.8209927980399696</v>
      </c>
      <c r="X8" s="2">
        <f>('[1]Pc, Summer, S2'!X8*Main!$B$5)+(VLOOKUP($A8,'FL Ratio'!$A$2:$B$21,2,FALSE)*'FL Characterization'!X$2)</f>
        <v>7.2524065437888741</v>
      </c>
      <c r="Y8" s="2">
        <f>('[1]Pc, Summer, S2'!Y8*Main!$B$5)+(VLOOKUP($A8,'FL Ratio'!$A$2:$B$21,2,FALSE)*'FL Characterization'!Y$2)</f>
        <v>7.4495347498842843</v>
      </c>
    </row>
    <row r="9" spans="1:25" x14ac:dyDescent="0.25">
      <c r="A9">
        <v>14</v>
      </c>
      <c r="B9" s="2">
        <f>('[1]Pc, Summer, S2'!B9*Main!$B$5)+(VLOOKUP($A9,'FL Ratio'!$A$2:$B$21,2,FALSE)*'FL Characterization'!B$2)</f>
        <v>4.1470133827452766</v>
      </c>
      <c r="C9" s="2">
        <f>('[1]Pc, Summer, S2'!C9*Main!$B$5)+(VLOOKUP($A9,'FL Ratio'!$A$2:$B$21,2,FALSE)*'FL Characterization'!C$2)</f>
        <v>3.5755085178136925</v>
      </c>
      <c r="D9" s="2">
        <f>('[1]Pc, Summer, S2'!D9*Main!$B$5)+(VLOOKUP($A9,'FL Ratio'!$A$2:$B$21,2,FALSE)*'FL Characterization'!D$2)</f>
        <v>3.5379536911902849</v>
      </c>
      <c r="E9" s="2">
        <f>('[1]Pc, Summer, S2'!E9*Main!$B$5)+(VLOOKUP($A9,'FL Ratio'!$A$2:$B$21,2,FALSE)*'FL Characterization'!E$2)</f>
        <v>3.228233240988144</v>
      </c>
      <c r="F9" s="2">
        <f>('[1]Pc, Summer, S2'!F9*Main!$B$5)+(VLOOKUP($A9,'FL Ratio'!$A$2:$B$21,2,FALSE)*'FL Characterization'!F$2)</f>
        <v>3.2041975546399</v>
      </c>
      <c r="G9" s="2">
        <f>('[1]Pc, Summer, S2'!G9*Main!$B$5)+(VLOOKUP($A9,'FL Ratio'!$A$2:$B$21,2,FALSE)*'FL Characterization'!G$2)</f>
        <v>3.1681526322985465</v>
      </c>
      <c r="H9" s="2">
        <f>('[1]Pc, Summer, S2'!H9*Main!$B$5)+(VLOOKUP($A9,'FL Ratio'!$A$2:$B$21,2,FALSE)*'FL Characterization'!H$2)</f>
        <v>3.831880257634463</v>
      </c>
      <c r="I9" s="2">
        <f>('[1]Pc, Summer, S2'!I9*Main!$B$5)+(VLOOKUP($A9,'FL Ratio'!$A$2:$B$21,2,FALSE)*'FL Characterization'!I$2)</f>
        <v>4.9526586552170446</v>
      </c>
      <c r="J9" s="2">
        <f>('[1]Pc, Summer, S2'!J9*Main!$B$5)+(VLOOKUP($A9,'FL Ratio'!$A$2:$B$21,2,FALSE)*'FL Characterization'!J$2)</f>
        <v>5.7911413035383736</v>
      </c>
      <c r="K9" s="2">
        <f>('[1]Pc, Summer, S2'!K9*Main!$B$5)+(VLOOKUP($A9,'FL Ratio'!$A$2:$B$21,2,FALSE)*'FL Characterization'!K$2)</f>
        <v>5.9254345128908081</v>
      </c>
      <c r="L9" s="2">
        <f>('[1]Pc, Summer, S2'!L9*Main!$B$5)+(VLOOKUP($A9,'FL Ratio'!$A$2:$B$21,2,FALSE)*'FL Characterization'!L$2)</f>
        <v>5.8969243351363181</v>
      </c>
      <c r="M9" s="2">
        <f>('[1]Pc, Summer, S2'!M9*Main!$B$5)+(VLOOKUP($A9,'FL Ratio'!$A$2:$B$21,2,FALSE)*'FL Characterization'!M$2)</f>
        <v>6.1759199634834614</v>
      </c>
      <c r="N9" s="2">
        <f>('[1]Pc, Summer, S2'!N9*Main!$B$5)+(VLOOKUP($A9,'FL Ratio'!$A$2:$B$21,2,FALSE)*'FL Characterization'!N$2)</f>
        <v>5.951269805161763</v>
      </c>
      <c r="O9" s="2">
        <f>('[1]Pc, Summer, S2'!O9*Main!$B$5)+(VLOOKUP($A9,'FL Ratio'!$A$2:$B$21,2,FALSE)*'FL Characterization'!O$2)</f>
        <v>5.8917974686570158</v>
      </c>
      <c r="P9" s="2">
        <f>('[1]Pc, Summer, S2'!P9*Main!$B$5)+(VLOOKUP($A9,'FL Ratio'!$A$2:$B$21,2,FALSE)*'FL Characterization'!P$2)</f>
        <v>4.9664249360714861</v>
      </c>
      <c r="Q9" s="2">
        <f>('[1]Pc, Summer, S2'!Q9*Main!$B$5)+(VLOOKUP($A9,'FL Ratio'!$A$2:$B$21,2,FALSE)*'FL Characterization'!Q$2)</f>
        <v>5.1283243155640665</v>
      </c>
      <c r="R9" s="2">
        <f>('[1]Pc, Summer, S2'!R9*Main!$B$5)+(VLOOKUP($A9,'FL Ratio'!$A$2:$B$21,2,FALSE)*'FL Characterization'!R$2)</f>
        <v>5.8850315478639281</v>
      </c>
      <c r="S9" s="2">
        <f>('[1]Pc, Summer, S2'!S9*Main!$B$5)+(VLOOKUP($A9,'FL Ratio'!$A$2:$B$21,2,FALSE)*'FL Characterization'!S$2)</f>
        <v>6.3385758985200846</v>
      </c>
      <c r="T9" s="2">
        <f>('[1]Pc, Summer, S2'!T9*Main!$B$5)+(VLOOKUP($A9,'FL Ratio'!$A$2:$B$21,2,FALSE)*'FL Characterization'!T$2)</f>
        <v>4.9657987947322875</v>
      </c>
      <c r="U9" s="2">
        <f>('[1]Pc, Summer, S2'!U9*Main!$B$5)+(VLOOKUP($A9,'FL Ratio'!$A$2:$B$21,2,FALSE)*'FL Characterization'!U$2)</f>
        <v>5.19606482940842</v>
      </c>
      <c r="V9" s="2">
        <f>('[1]Pc, Summer, S2'!V9*Main!$B$5)+(VLOOKUP($A9,'FL Ratio'!$A$2:$B$21,2,FALSE)*'FL Characterization'!V$2)</f>
        <v>4.8318083162996794</v>
      </c>
      <c r="W9" s="2">
        <f>('[1]Pc, Summer, S2'!W9*Main!$B$5)+(VLOOKUP($A9,'FL Ratio'!$A$2:$B$21,2,FALSE)*'FL Characterization'!W$2)</f>
        <v>5.0855307132503844</v>
      </c>
      <c r="X9" s="2">
        <f>('[1]Pc, Summer, S2'!X9*Main!$B$5)+(VLOOKUP($A9,'FL Ratio'!$A$2:$B$21,2,FALSE)*'FL Characterization'!X$2)</f>
        <v>4.789912230486717</v>
      </c>
      <c r="Y9" s="2">
        <f>('[1]Pc, Summer, S2'!Y9*Main!$B$5)+(VLOOKUP($A9,'FL Ratio'!$A$2:$B$21,2,FALSE)*'FL Characterization'!Y$2)</f>
        <v>4.3653417339955558</v>
      </c>
    </row>
    <row r="10" spans="1:25" x14ac:dyDescent="0.25">
      <c r="A10">
        <v>15</v>
      </c>
      <c r="B10" s="2">
        <f>('[1]Pc, Summer, S2'!B10*Main!$B$5)+(VLOOKUP($A10,'FL Ratio'!$A$2:$B$21,2,FALSE)*'FL Characterization'!B$2)</f>
        <v>5.3852970017900743</v>
      </c>
      <c r="C10" s="2">
        <f>('[1]Pc, Summer, S2'!C10*Main!$B$5)+(VLOOKUP($A10,'FL Ratio'!$A$2:$B$21,2,FALSE)*'FL Characterization'!C$2)</f>
        <v>4.8666514048391996</v>
      </c>
      <c r="D10" s="2">
        <f>('[1]Pc, Summer, S2'!D10*Main!$B$5)+(VLOOKUP($A10,'FL Ratio'!$A$2:$B$21,2,FALSE)*'FL Characterization'!D$2)</f>
        <v>4.5331346211500323</v>
      </c>
      <c r="E10" s="2">
        <f>('[1]Pc, Summer, S2'!E10*Main!$B$5)+(VLOOKUP($A10,'FL Ratio'!$A$2:$B$21,2,FALSE)*'FL Characterization'!E$2)</f>
        <v>4.3895822668973148</v>
      </c>
      <c r="F10" s="2">
        <f>('[1]Pc, Summer, S2'!F10*Main!$B$5)+(VLOOKUP($A10,'FL Ratio'!$A$2:$B$21,2,FALSE)*'FL Characterization'!F$2)</f>
        <v>7.0159321367366401</v>
      </c>
      <c r="G10" s="2">
        <f>('[1]Pc, Summer, S2'!G10*Main!$B$5)+(VLOOKUP($A10,'FL Ratio'!$A$2:$B$21,2,FALSE)*'FL Characterization'!G$2)</f>
        <v>6.6894528416781238</v>
      </c>
      <c r="H10" s="2">
        <f>('[1]Pc, Summer, S2'!H10*Main!$B$5)+(VLOOKUP($A10,'FL Ratio'!$A$2:$B$21,2,FALSE)*'FL Characterization'!H$2)</f>
        <v>4.7709328385210972</v>
      </c>
      <c r="I10" s="2">
        <f>('[1]Pc, Summer, S2'!I10*Main!$B$5)+(VLOOKUP($A10,'FL Ratio'!$A$2:$B$21,2,FALSE)*'FL Characterization'!I$2)</f>
        <v>5.8308180059879726</v>
      </c>
      <c r="J10" s="2">
        <f>('[1]Pc, Summer, S2'!J10*Main!$B$5)+(VLOOKUP($A10,'FL Ratio'!$A$2:$B$21,2,FALSE)*'FL Characterization'!J$2)</f>
        <v>6.4413546778101143</v>
      </c>
      <c r="K10" s="2">
        <f>('[1]Pc, Summer, S2'!K10*Main!$B$5)+(VLOOKUP($A10,'FL Ratio'!$A$2:$B$21,2,FALSE)*'FL Characterization'!K$2)</f>
        <v>6.9155843364063188</v>
      </c>
      <c r="L10" s="2">
        <f>('[1]Pc, Summer, S2'!L10*Main!$B$5)+(VLOOKUP($A10,'FL Ratio'!$A$2:$B$21,2,FALSE)*'FL Characterization'!L$2)</f>
        <v>6.8825315491830246</v>
      </c>
      <c r="M10" s="2">
        <f>('[1]Pc, Summer, S2'!M10*Main!$B$5)+(VLOOKUP($A10,'FL Ratio'!$A$2:$B$21,2,FALSE)*'FL Characterization'!M$2)</f>
        <v>7.5968316821802722</v>
      </c>
      <c r="N10" s="2">
        <f>('[1]Pc, Summer, S2'!N10*Main!$B$5)+(VLOOKUP($A10,'FL Ratio'!$A$2:$B$21,2,FALSE)*'FL Characterization'!N$2)</f>
        <v>7.881074854303157</v>
      </c>
      <c r="O10" s="2">
        <f>('[1]Pc, Summer, S2'!O10*Main!$B$5)+(VLOOKUP($A10,'FL Ratio'!$A$2:$B$21,2,FALSE)*'FL Characterization'!O$2)</f>
        <v>7.846829666338107</v>
      </c>
      <c r="P10" s="2">
        <f>('[1]Pc, Summer, S2'!P10*Main!$B$5)+(VLOOKUP($A10,'FL Ratio'!$A$2:$B$21,2,FALSE)*'FL Characterization'!P$2)</f>
        <v>8.3630985200845664</v>
      </c>
      <c r="Q10" s="2">
        <f>('[1]Pc, Summer, S2'!Q10*Main!$B$5)+(VLOOKUP($A10,'FL Ratio'!$A$2:$B$21,2,FALSE)*'FL Characterization'!Q$2)</f>
        <v>7.7460627761598158</v>
      </c>
      <c r="R10" s="2">
        <f>('[1]Pc, Summer, S2'!R10*Main!$B$5)+(VLOOKUP($A10,'FL Ratio'!$A$2:$B$21,2,FALSE)*'FL Characterization'!R$2)</f>
        <v>7.323277477490346</v>
      </c>
      <c r="S10" s="2">
        <f>('[1]Pc, Summer, S2'!S10*Main!$B$5)+(VLOOKUP($A10,'FL Ratio'!$A$2:$B$21,2,FALSE)*'FL Characterization'!S$2)</f>
        <v>7.3331119846830966</v>
      </c>
      <c r="T10" s="2">
        <f>('[1]Pc, Summer, S2'!T10*Main!$B$5)+(VLOOKUP($A10,'FL Ratio'!$A$2:$B$21,2,FALSE)*'FL Characterization'!T$2)</f>
        <v>6.995875437623325</v>
      </c>
      <c r="U10" s="2">
        <f>('[1]Pc, Summer, S2'!U10*Main!$B$5)+(VLOOKUP($A10,'FL Ratio'!$A$2:$B$21,2,FALSE)*'FL Characterization'!U$2)</f>
        <v>7.0643951038018367</v>
      </c>
      <c r="V10" s="2">
        <f>('[1]Pc, Summer, S2'!V10*Main!$B$5)+(VLOOKUP($A10,'FL Ratio'!$A$2:$B$21,2,FALSE)*'FL Characterization'!V$2)</f>
        <v>6.9577104547894217</v>
      </c>
      <c r="W10" s="2">
        <f>('[1]Pc, Summer, S2'!W10*Main!$B$5)+(VLOOKUP($A10,'FL Ratio'!$A$2:$B$21,2,FALSE)*'FL Characterization'!W$2)</f>
        <v>7.4565276091065709</v>
      </c>
      <c r="X10" s="2">
        <f>('[1]Pc, Summer, S2'!X10*Main!$B$5)+(VLOOKUP($A10,'FL Ratio'!$A$2:$B$21,2,FALSE)*'FL Characterization'!X$2)</f>
        <v>7.1428855061650296</v>
      </c>
      <c r="Y10" s="2">
        <f>('[1]Pc, Summer, S2'!Y10*Main!$B$5)+(VLOOKUP($A10,'FL Ratio'!$A$2:$B$21,2,FALSE)*'FL Characterization'!Y$2)</f>
        <v>6.0260321560039394</v>
      </c>
    </row>
    <row r="11" spans="1:25" x14ac:dyDescent="0.25">
      <c r="A11">
        <v>16</v>
      </c>
      <c r="B11" s="2">
        <f>('[1]Pc, Summer, S2'!B11*Main!$B$5)+(VLOOKUP($A11,'FL Ratio'!$A$2:$B$21,2,FALSE)*'FL Characterization'!B$2)</f>
        <v>2.4061706731423071</v>
      </c>
      <c r="C11" s="2">
        <f>('[1]Pc, Summer, S2'!C11*Main!$B$5)+(VLOOKUP($A11,'FL Ratio'!$A$2:$B$21,2,FALSE)*'FL Characterization'!C$2)</f>
        <v>2.2724292920475251</v>
      </c>
      <c r="D11" s="2">
        <f>('[1]Pc, Summer, S2'!D11*Main!$B$5)+(VLOOKUP($A11,'FL Ratio'!$A$2:$B$21,2,FALSE)*'FL Characterization'!D$2)</f>
        <v>2.0559029808852074</v>
      </c>
      <c r="E11" s="2">
        <f>('[1]Pc, Summer, S2'!E11*Main!$B$5)+(VLOOKUP($A11,'FL Ratio'!$A$2:$B$21,2,FALSE)*'FL Characterization'!E$2)</f>
        <v>2.0962664242701736</v>
      </c>
      <c r="F11" s="2">
        <f>('[1]Pc, Summer, S2'!F11*Main!$B$5)+(VLOOKUP($A11,'FL Ratio'!$A$2:$B$21,2,FALSE)*'FL Characterization'!F$2)</f>
        <v>2.0664838339019567</v>
      </c>
      <c r="G11" s="2">
        <f>('[1]Pc, Summer, S2'!G11*Main!$B$5)+(VLOOKUP($A11,'FL Ratio'!$A$2:$B$21,2,FALSE)*'FL Characterization'!G$2)</f>
        <v>2.1291402863262321</v>
      </c>
      <c r="H11" s="2">
        <f>('[1]Pc, Summer, S2'!H11*Main!$B$5)+(VLOOKUP($A11,'FL Ratio'!$A$2:$B$21,2,FALSE)*'FL Characterization'!H$2)</f>
        <v>2.4455359778814887</v>
      </c>
      <c r="I11" s="2">
        <f>('[1]Pc, Summer, S2'!I11*Main!$B$5)+(VLOOKUP($A11,'FL Ratio'!$A$2:$B$21,2,FALSE)*'FL Characterization'!I$2)</f>
        <v>2.8711141665348814</v>
      </c>
      <c r="J11" s="2">
        <f>('[1]Pc, Summer, S2'!J11*Main!$B$5)+(VLOOKUP($A11,'FL Ratio'!$A$2:$B$21,2,FALSE)*'FL Characterization'!J$2)</f>
        <v>3.1650114874474076</v>
      </c>
      <c r="K11" s="2">
        <f>('[1]Pc, Summer, S2'!K11*Main!$B$5)+(VLOOKUP($A11,'FL Ratio'!$A$2:$B$21,2,FALSE)*'FL Characterization'!K$2)</f>
        <v>3.3380863364127347</v>
      </c>
      <c r="L11" s="2">
        <f>('[1]Pc, Summer, S2'!L11*Main!$B$5)+(VLOOKUP($A11,'FL Ratio'!$A$2:$B$21,2,FALSE)*'FL Characterization'!L$2)</f>
        <v>3.3497638401004135</v>
      </c>
      <c r="M11" s="2">
        <f>('[1]Pc, Summer, S2'!M11*Main!$B$5)+(VLOOKUP($A11,'FL Ratio'!$A$2:$B$21,2,FALSE)*'FL Characterization'!M$2)</f>
        <v>3.3871735920616666</v>
      </c>
      <c r="N11" s="2">
        <f>('[1]Pc, Summer, S2'!N11*Main!$B$5)+(VLOOKUP($A11,'FL Ratio'!$A$2:$B$21,2,FALSE)*'FL Characterization'!N$2)</f>
        <v>3.535414376321353</v>
      </c>
      <c r="O11" s="2">
        <f>('[1]Pc, Summer, S2'!O11*Main!$B$5)+(VLOOKUP($A11,'FL Ratio'!$A$2:$B$21,2,FALSE)*'FL Characterization'!O$2)</f>
        <v>3.5037449817119102</v>
      </c>
      <c r="P11" s="2">
        <f>('[1]Pc, Summer, S2'!P11*Main!$B$5)+(VLOOKUP($A11,'FL Ratio'!$A$2:$B$21,2,FALSE)*'FL Characterization'!P$2)</f>
        <v>3.3480112694291262</v>
      </c>
      <c r="Q11" s="2">
        <f>('[1]Pc, Summer, S2'!Q11*Main!$B$5)+(VLOOKUP($A11,'FL Ratio'!$A$2:$B$21,2,FALSE)*'FL Characterization'!Q$2)</f>
        <v>3.3189575188595963</v>
      </c>
      <c r="R11" s="2">
        <f>('[1]Pc, Summer, S2'!R11*Main!$B$5)+(VLOOKUP($A11,'FL Ratio'!$A$2:$B$21,2,FALSE)*'FL Characterization'!R$2)</f>
        <v>3.104388830292824</v>
      </c>
      <c r="S11" s="2">
        <f>('[1]Pc, Summer, S2'!S11*Main!$B$5)+(VLOOKUP($A11,'FL Ratio'!$A$2:$B$21,2,FALSE)*'FL Characterization'!S$2)</f>
        <v>3.1597488621280174</v>
      </c>
      <c r="T11" s="2">
        <f>('[1]Pc, Summer, S2'!T11*Main!$B$5)+(VLOOKUP($A11,'FL Ratio'!$A$2:$B$21,2,FALSE)*'FL Characterization'!T$2)</f>
        <v>3.0824098868981493</v>
      </c>
      <c r="U11" s="2">
        <f>('[1]Pc, Summer, S2'!U11*Main!$B$5)+(VLOOKUP($A11,'FL Ratio'!$A$2:$B$21,2,FALSE)*'FL Characterization'!U$2)</f>
        <v>3.2158815908369394</v>
      </c>
      <c r="V11" s="2">
        <f>('[1]Pc, Summer, S2'!V11*Main!$B$5)+(VLOOKUP($A11,'FL Ratio'!$A$2:$B$21,2,FALSE)*'FL Characterization'!V$2)</f>
        <v>3.2326194343887362</v>
      </c>
      <c r="W11" s="2">
        <f>('[1]Pc, Summer, S2'!W11*Main!$B$5)+(VLOOKUP($A11,'FL Ratio'!$A$2:$B$21,2,FALSE)*'FL Characterization'!W$2)</f>
        <v>3.3210544431633164</v>
      </c>
      <c r="X11" s="2">
        <f>('[1]Pc, Summer, S2'!X11*Main!$B$5)+(VLOOKUP($A11,'FL Ratio'!$A$2:$B$21,2,FALSE)*'FL Characterization'!X$2)</f>
        <v>3.1009048702155608</v>
      </c>
      <c r="Y11" s="2">
        <f>('[1]Pc, Summer, S2'!Y11*Main!$B$5)+(VLOOKUP($A11,'FL Ratio'!$A$2:$B$21,2,FALSE)*'FL Characterization'!Y$2)</f>
        <v>2.7228867759421744</v>
      </c>
    </row>
    <row r="12" spans="1:25" x14ac:dyDescent="0.25">
      <c r="A12">
        <v>17</v>
      </c>
      <c r="B12" s="2">
        <f>('[1]Pc, Summer, S2'!B12*Main!$B$5)+(VLOOKUP($A12,'FL Ratio'!$A$2:$B$21,2,FALSE)*'FL Characterization'!B$2)</f>
        <v>5.766871994913191</v>
      </c>
      <c r="C12" s="2">
        <f>('[1]Pc, Summer, S2'!C12*Main!$B$5)+(VLOOKUP($A12,'FL Ratio'!$A$2:$B$21,2,FALSE)*'FL Characterization'!C$2)</f>
        <v>5.8738120673300322</v>
      </c>
      <c r="D12" s="2">
        <f>('[1]Pc, Summer, S2'!D12*Main!$B$5)+(VLOOKUP($A12,'FL Ratio'!$A$2:$B$21,2,FALSE)*'FL Characterization'!D$2)</f>
        <v>5.4607873576533006</v>
      </c>
      <c r="E12" s="2">
        <f>('[1]Pc, Summer, S2'!E12*Main!$B$5)+(VLOOKUP($A12,'FL Ratio'!$A$2:$B$21,2,FALSE)*'FL Characterization'!E$2)</f>
        <v>5.7416383292607982</v>
      </c>
      <c r="F12" s="2">
        <f>('[1]Pc, Summer, S2'!F12*Main!$B$5)+(VLOOKUP($A12,'FL Ratio'!$A$2:$B$21,2,FALSE)*'FL Characterization'!F$2)</f>
        <v>5.6042735726697286</v>
      </c>
      <c r="G12" s="2">
        <f>('[1]Pc, Summer, S2'!G12*Main!$B$5)+(VLOOKUP($A12,'FL Ratio'!$A$2:$B$21,2,FALSE)*'FL Characterization'!G$2)</f>
        <v>5.8461806459957826</v>
      </c>
      <c r="H12" s="2">
        <f>('[1]Pc, Summer, S2'!H12*Main!$B$5)+(VLOOKUP($A12,'FL Ratio'!$A$2:$B$21,2,FALSE)*'FL Characterization'!H$2)</f>
        <v>7.7841416308325524</v>
      </c>
      <c r="I12" s="2">
        <f>('[1]Pc, Summer, S2'!I12*Main!$B$5)+(VLOOKUP($A12,'FL Ratio'!$A$2:$B$21,2,FALSE)*'FL Characterization'!I$2)</f>
        <v>8.4089903793454663</v>
      </c>
      <c r="J12" s="2">
        <f>('[1]Pc, Summer, S2'!J12*Main!$B$5)+(VLOOKUP($A12,'FL Ratio'!$A$2:$B$21,2,FALSE)*'FL Characterization'!J$2)</f>
        <v>8.6637262703541715</v>
      </c>
      <c r="K12" s="2">
        <f>('[1]Pc, Summer, S2'!K12*Main!$B$5)+(VLOOKUP($A12,'FL Ratio'!$A$2:$B$21,2,FALSE)*'FL Characterization'!K$2)</f>
        <v>8.7880443301002025</v>
      </c>
      <c r="L12" s="2">
        <f>('[1]Pc, Summer, S2'!L12*Main!$B$5)+(VLOOKUP($A12,'FL Ratio'!$A$2:$B$21,2,FALSE)*'FL Characterization'!L$2)</f>
        <v>8.8307996096136367</v>
      </c>
      <c r="M12" s="2">
        <f>('[1]Pc, Summer, S2'!M12*Main!$B$5)+(VLOOKUP($A12,'FL Ratio'!$A$2:$B$21,2,FALSE)*'FL Characterization'!M$2)</f>
        <v>9.0571585623678654</v>
      </c>
      <c r="N12" s="2">
        <f>('[1]Pc, Summer, S2'!N12*Main!$B$5)+(VLOOKUP($A12,'FL Ratio'!$A$2:$B$21,2,FALSE)*'FL Characterization'!N$2)</f>
        <v>8.8256402225099571</v>
      </c>
      <c r="O12" s="2">
        <f>('[1]Pc, Summer, S2'!O12*Main!$B$5)+(VLOOKUP($A12,'FL Ratio'!$A$2:$B$21,2,FALSE)*'FL Characterization'!O$2)</f>
        <v>8.6941823196740096</v>
      </c>
      <c r="P12" s="2">
        <f>('[1]Pc, Summer, S2'!P12*Main!$B$5)+(VLOOKUP($A12,'FL Ratio'!$A$2:$B$21,2,FALSE)*'FL Characterization'!P$2)</f>
        <v>8.0748932979395409</v>
      </c>
      <c r="Q12" s="2">
        <f>('[1]Pc, Summer, S2'!Q12*Main!$B$5)+(VLOOKUP($A12,'FL Ratio'!$A$2:$B$21,2,FALSE)*'FL Characterization'!Q$2)</f>
        <v>7.7430057945454243</v>
      </c>
      <c r="R12" s="2">
        <f>('[1]Pc, Summer, S2'!R12*Main!$B$5)+(VLOOKUP($A12,'FL Ratio'!$A$2:$B$21,2,FALSE)*'FL Characterization'!R$2)</f>
        <v>7.7742282686819593</v>
      </c>
      <c r="S12" s="2">
        <f>('[1]Pc, Summer, S2'!S12*Main!$B$5)+(VLOOKUP($A12,'FL Ratio'!$A$2:$B$21,2,FALSE)*'FL Characterization'!S$2)</f>
        <v>7.7337729149960959</v>
      </c>
      <c r="T12" s="2">
        <f>('[1]Pc, Summer, S2'!T12*Main!$B$5)+(VLOOKUP($A12,'FL Ratio'!$A$2:$B$21,2,FALSE)*'FL Characterization'!T$2)</f>
        <v>7.7537083401134206</v>
      </c>
      <c r="U12" s="2">
        <f>('[1]Pc, Summer, S2'!U12*Main!$B$5)+(VLOOKUP($A12,'FL Ratio'!$A$2:$B$21,2,FALSE)*'FL Characterization'!U$2)</f>
        <v>7.8927474955037482</v>
      </c>
      <c r="V12" s="2">
        <f>('[1]Pc, Summer, S2'!V12*Main!$B$5)+(VLOOKUP($A12,'FL Ratio'!$A$2:$B$21,2,FALSE)*'FL Characterization'!V$2)</f>
        <v>7.6511060015362631</v>
      </c>
      <c r="W12" s="2">
        <f>('[1]Pc, Summer, S2'!W12*Main!$B$5)+(VLOOKUP($A12,'FL Ratio'!$A$2:$B$21,2,FALSE)*'FL Characterization'!W$2)</f>
        <v>7.9334470079120107</v>
      </c>
      <c r="X12" s="2">
        <f>('[1]Pc, Summer, S2'!X12*Main!$B$5)+(VLOOKUP($A12,'FL Ratio'!$A$2:$B$21,2,FALSE)*'FL Characterization'!X$2)</f>
        <v>7.6648923903144768</v>
      </c>
      <c r="Y12" s="2">
        <f>('[1]Pc, Summer, S2'!Y12*Main!$B$5)+(VLOOKUP($A12,'FL Ratio'!$A$2:$B$21,2,FALSE)*'FL Characterization'!Y$2)</f>
        <v>6.527670529900707</v>
      </c>
    </row>
    <row r="13" spans="1:25" x14ac:dyDescent="0.25">
      <c r="A13">
        <v>18</v>
      </c>
      <c r="B13" s="2">
        <f>('[1]Pc, Summer, S2'!B13*Main!$B$5)+(VLOOKUP($A13,'FL Ratio'!$A$2:$B$21,2,FALSE)*'FL Characterization'!B$2)</f>
        <v>2.4865620058570523</v>
      </c>
      <c r="C13" s="2">
        <f>('[1]Pc, Summer, S2'!C13*Main!$B$5)+(VLOOKUP($A13,'FL Ratio'!$A$2:$B$21,2,FALSE)*'FL Characterization'!C$2)</f>
        <v>2.5821019334274835</v>
      </c>
      <c r="D13" s="2">
        <f>('[1]Pc, Summer, S2'!D13*Main!$B$5)+(VLOOKUP($A13,'FL Ratio'!$A$2:$B$21,2,FALSE)*'FL Characterization'!D$2)</f>
        <v>2.0974624391473089</v>
      </c>
      <c r="E13" s="2">
        <f>('[1]Pc, Summer, S2'!E13*Main!$B$5)+(VLOOKUP($A13,'FL Ratio'!$A$2:$B$21,2,FALSE)*'FL Characterization'!E$2)</f>
        <v>2.2545807190346268</v>
      </c>
      <c r="F13" s="2">
        <f>('[1]Pc, Summer, S2'!F13*Main!$B$5)+(VLOOKUP($A13,'FL Ratio'!$A$2:$B$21,2,FALSE)*'FL Characterization'!F$2)</f>
        <v>2.2554029464392631</v>
      </c>
      <c r="G13" s="2">
        <f>('[1]Pc, Summer, S2'!G13*Main!$B$5)+(VLOOKUP($A13,'FL Ratio'!$A$2:$B$21,2,FALSE)*'FL Characterization'!G$2)</f>
        <v>2.0832050682694905</v>
      </c>
      <c r="H13" s="2">
        <f>('[1]Pc, Summer, S2'!H13*Main!$B$5)+(VLOOKUP($A13,'FL Ratio'!$A$2:$B$21,2,FALSE)*'FL Characterization'!H$2)</f>
        <v>2.4294467935589323</v>
      </c>
      <c r="I13" s="2">
        <f>('[1]Pc, Summer, S2'!I13*Main!$B$5)+(VLOOKUP($A13,'FL Ratio'!$A$2:$B$21,2,FALSE)*'FL Characterization'!I$2)</f>
        <v>2.6580326077748686</v>
      </c>
      <c r="J13" s="2">
        <f>('[1]Pc, Summer, S2'!J13*Main!$B$5)+(VLOOKUP($A13,'FL Ratio'!$A$2:$B$21,2,FALSE)*'FL Characterization'!J$2)</f>
        <v>2.7138964992664532</v>
      </c>
      <c r="K13" s="2">
        <f>('[1]Pc, Summer, S2'!K13*Main!$B$5)+(VLOOKUP($A13,'FL Ratio'!$A$2:$B$21,2,FALSE)*'FL Characterization'!K$2)</f>
        <v>2.914543738653014</v>
      </c>
      <c r="L13" s="2">
        <f>('[1]Pc, Summer, S2'!L13*Main!$B$5)+(VLOOKUP($A13,'FL Ratio'!$A$2:$B$21,2,FALSE)*'FL Characterization'!L$2)</f>
        <v>2.7291260490260649</v>
      </c>
      <c r="M13" s="2">
        <f>('[1]Pc, Summer, S2'!M13*Main!$B$5)+(VLOOKUP($A13,'FL Ratio'!$A$2:$B$21,2,FALSE)*'FL Characterization'!M$2)</f>
        <v>2.8323785826142642</v>
      </c>
      <c r="N13" s="2">
        <f>('[1]Pc, Summer, S2'!N13*Main!$B$5)+(VLOOKUP($A13,'FL Ratio'!$A$2:$B$21,2,FALSE)*'FL Characterization'!N$2)</f>
        <v>3.0546069739688639</v>
      </c>
      <c r="O13" s="2">
        <f>('[1]Pc, Summer, S2'!O13*Main!$B$5)+(VLOOKUP($A13,'FL Ratio'!$A$2:$B$21,2,FALSE)*'FL Characterization'!O$2)</f>
        <v>2.8657841423948844</v>
      </c>
      <c r="P13" s="2">
        <f>('[1]Pc, Summer, S2'!P13*Main!$B$5)+(VLOOKUP($A13,'FL Ratio'!$A$2:$B$21,2,FALSE)*'FL Characterization'!P$2)</f>
        <v>2.6286530230223786</v>
      </c>
      <c r="Q13" s="2">
        <f>('[1]Pc, Summer, S2'!Q13*Main!$B$5)+(VLOOKUP($A13,'FL Ratio'!$A$2:$B$21,2,FALSE)*'FL Characterization'!Q$2)</f>
        <v>2.8722917000222368</v>
      </c>
      <c r="R13" s="2">
        <f>('[1]Pc, Summer, S2'!R13*Main!$B$5)+(VLOOKUP($A13,'FL Ratio'!$A$2:$B$21,2,FALSE)*'FL Characterization'!R$2)</f>
        <v>2.5891698679105635</v>
      </c>
      <c r="S13" s="2">
        <f>('[1]Pc, Summer, S2'!S13*Main!$B$5)+(VLOOKUP($A13,'FL Ratio'!$A$2:$B$21,2,FALSE)*'FL Characterization'!S$2)</f>
        <v>2.8826714955428057</v>
      </c>
      <c r="T13" s="2">
        <f>('[1]Pc, Summer, S2'!T13*Main!$B$5)+(VLOOKUP($A13,'FL Ratio'!$A$2:$B$21,2,FALSE)*'FL Characterization'!T$2)</f>
        <v>2.8488070985145129</v>
      </c>
      <c r="U13" s="2">
        <f>('[1]Pc, Summer, S2'!U13*Main!$B$5)+(VLOOKUP($A13,'FL Ratio'!$A$2:$B$21,2,FALSE)*'FL Characterization'!U$2)</f>
        <v>2.9414450271906762</v>
      </c>
      <c r="V13" s="2">
        <f>('[1]Pc, Summer, S2'!V13*Main!$B$5)+(VLOOKUP($A13,'FL Ratio'!$A$2:$B$21,2,FALSE)*'FL Characterization'!V$2)</f>
        <v>3.1325640395685728</v>
      </c>
      <c r="W13" s="2">
        <f>('[1]Pc, Summer, S2'!W13*Main!$B$5)+(VLOOKUP($A13,'FL Ratio'!$A$2:$B$21,2,FALSE)*'FL Characterization'!W$2)</f>
        <v>3.2276972515856239</v>
      </c>
      <c r="X13" s="2">
        <f>('[1]Pc, Summer, S2'!X13*Main!$B$5)+(VLOOKUP($A13,'FL Ratio'!$A$2:$B$21,2,FALSE)*'FL Characterization'!X$2)</f>
        <v>2.9889568059816183</v>
      </c>
      <c r="Y13" s="2">
        <f>('[1]Pc, Summer, S2'!Y13*Main!$B$5)+(VLOOKUP($A13,'FL Ratio'!$A$2:$B$21,2,FALSE)*'FL Characterization'!Y$2)</f>
        <v>2.6873768027021097</v>
      </c>
    </row>
    <row r="14" spans="1:25" x14ac:dyDescent="0.25">
      <c r="A14">
        <v>19</v>
      </c>
      <c r="B14" s="2">
        <f>('[1]Pc, Summer, S2'!B14*Main!$B$5)+(VLOOKUP($A14,'FL Ratio'!$A$2:$B$21,2,FALSE)*'FL Characterization'!B$2)</f>
        <v>-1.1265048558801567</v>
      </c>
      <c r="C14" s="2">
        <f>('[1]Pc, Summer, S2'!C14*Main!$B$5)+(VLOOKUP($A14,'FL Ratio'!$A$2:$B$21,2,FALSE)*'FL Characterization'!C$2)</f>
        <v>0.27999244772219933</v>
      </c>
      <c r="D14" s="2">
        <f>('[1]Pc, Summer, S2'!D14*Main!$B$5)+(VLOOKUP($A14,'FL Ratio'!$A$2:$B$21,2,FALSE)*'FL Characterization'!D$2)</f>
        <v>0.70474662728632265</v>
      </c>
      <c r="E14" s="2">
        <f>('[1]Pc, Summer, S2'!E14*Main!$B$5)+(VLOOKUP($A14,'FL Ratio'!$A$2:$B$21,2,FALSE)*'FL Characterization'!E$2)</f>
        <v>1.4423429203060318</v>
      </c>
      <c r="F14" s="2">
        <f>('[1]Pc, Summer, S2'!F14*Main!$B$5)+(VLOOKUP($A14,'FL Ratio'!$A$2:$B$21,2,FALSE)*'FL Characterization'!F$2)</f>
        <v>0.92140938547353957</v>
      </c>
      <c r="G14" s="2">
        <f>('[1]Pc, Summer, S2'!G14*Main!$B$5)+(VLOOKUP($A14,'FL Ratio'!$A$2:$B$21,2,FALSE)*'FL Characterization'!G$2)</f>
        <v>0.67296243564407177</v>
      </c>
      <c r="H14" s="2">
        <f>('[1]Pc, Summer, S2'!H14*Main!$B$5)+(VLOOKUP($A14,'FL Ratio'!$A$2:$B$21,2,FALSE)*'FL Characterization'!H$2)</f>
        <v>1.6343068652234654</v>
      </c>
      <c r="I14" s="2">
        <f>('[1]Pc, Summer, S2'!I14*Main!$B$5)+(VLOOKUP($A14,'FL Ratio'!$A$2:$B$21,2,FALSE)*'FL Characterization'!I$2)</f>
        <v>3.1892987474607359</v>
      </c>
      <c r="J14" s="2">
        <f>('[1]Pc, Summer, S2'!J14*Main!$B$5)+(VLOOKUP($A14,'FL Ratio'!$A$2:$B$21,2,FALSE)*'FL Characterization'!J$2)</f>
        <v>0.96816595701920483</v>
      </c>
      <c r="K14" s="2">
        <f>('[1]Pc, Summer, S2'!K14*Main!$B$5)+(VLOOKUP($A14,'FL Ratio'!$A$2:$B$21,2,FALSE)*'FL Characterization'!K$2)</f>
        <v>2.9594316127748366</v>
      </c>
      <c r="L14" s="2">
        <f>('[1]Pc, Summer, S2'!L14*Main!$B$5)+(VLOOKUP($A14,'FL Ratio'!$A$2:$B$21,2,FALSE)*'FL Characterization'!L$2)</f>
        <v>3.0054128414336914</v>
      </c>
      <c r="M14" s="2">
        <f>('[1]Pc, Summer, S2'!M14*Main!$B$5)+(VLOOKUP($A14,'FL Ratio'!$A$2:$B$21,2,FALSE)*'FL Characterization'!M$2)</f>
        <v>6.523521363311259</v>
      </c>
      <c r="N14" s="2">
        <f>('[1]Pc, Summer, S2'!N14*Main!$B$5)+(VLOOKUP($A14,'FL Ratio'!$A$2:$B$21,2,FALSE)*'FL Characterization'!N$2)</f>
        <v>3.5933288363817635</v>
      </c>
      <c r="O14" s="2">
        <f>('[1]Pc, Summer, S2'!O14*Main!$B$5)+(VLOOKUP($A14,'FL Ratio'!$A$2:$B$21,2,FALSE)*'FL Characterization'!O$2)</f>
        <v>9.6682520269777701</v>
      </c>
      <c r="P14" s="2">
        <f>('[1]Pc, Summer, S2'!P14*Main!$B$5)+(VLOOKUP($A14,'FL Ratio'!$A$2:$B$21,2,FALSE)*'FL Characterization'!P$2)</f>
        <v>1.3310804860411918</v>
      </c>
      <c r="Q14" s="2">
        <f>('[1]Pc, Summer, S2'!Q14*Main!$B$5)+(VLOOKUP($A14,'FL Ratio'!$A$2:$B$21,2,FALSE)*'FL Characterization'!Q$2)</f>
        <v>4.462150462338113</v>
      </c>
      <c r="R14" s="2">
        <f>('[1]Pc, Summer, S2'!R14*Main!$B$5)+(VLOOKUP($A14,'FL Ratio'!$A$2:$B$21,2,FALSE)*'FL Characterization'!R$2)</f>
        <v>4.8321046974655637</v>
      </c>
      <c r="S14" s="2">
        <f>('[1]Pc, Summer, S2'!S14*Main!$B$5)+(VLOOKUP($A14,'FL Ratio'!$A$2:$B$21,2,FALSE)*'FL Characterization'!S$2)</f>
        <v>-4.3738728584967559</v>
      </c>
      <c r="T14" s="2">
        <f>('[1]Pc, Summer, S2'!T14*Main!$B$5)+(VLOOKUP($A14,'FL Ratio'!$A$2:$B$21,2,FALSE)*'FL Characterization'!T$2)</f>
        <v>2.5062449121133965</v>
      </c>
      <c r="U14" s="2">
        <f>('[1]Pc, Summer, S2'!U14*Main!$B$5)+(VLOOKUP($A14,'FL Ratio'!$A$2:$B$21,2,FALSE)*'FL Characterization'!U$2)</f>
        <v>7.8755198225126083E-2</v>
      </c>
      <c r="V14" s="2">
        <f>('[1]Pc, Summer, S2'!V14*Main!$B$5)+(VLOOKUP($A14,'FL Ratio'!$A$2:$B$21,2,FALSE)*'FL Characterization'!V$2)</f>
        <v>6.7733011197389699</v>
      </c>
      <c r="W14" s="2">
        <f>('[1]Pc, Summer, S2'!W14*Main!$B$5)+(VLOOKUP($A14,'FL Ratio'!$A$2:$B$21,2,FALSE)*'FL Characterization'!W$2)</f>
        <v>9.5822262156448197</v>
      </c>
      <c r="X14" s="2">
        <f>('[1]Pc, Summer, S2'!X14*Main!$B$5)+(VLOOKUP($A14,'FL Ratio'!$A$2:$B$21,2,FALSE)*'FL Characterization'!X$2)</f>
        <v>1.9069870706895569</v>
      </c>
      <c r="Y14" s="2">
        <f>('[1]Pc, Summer, S2'!Y14*Main!$B$5)+(VLOOKUP($A14,'FL Ratio'!$A$2:$B$21,2,FALSE)*'FL Characterization'!Y$2)</f>
        <v>4.410020473706922</v>
      </c>
    </row>
    <row r="15" spans="1:25" x14ac:dyDescent="0.25">
      <c r="A15">
        <v>20</v>
      </c>
      <c r="B15" s="2">
        <f>('[1]Pc, Summer, S2'!B15*Main!$B$5)+(VLOOKUP($A15,'FL Ratio'!$A$2:$B$21,2,FALSE)*'FL Characterization'!B$2)</f>
        <v>2.086317005107261</v>
      </c>
      <c r="C15" s="2">
        <f>('[1]Pc, Summer, S2'!C15*Main!$B$5)+(VLOOKUP($A15,'FL Ratio'!$A$2:$B$21,2,FALSE)*'FL Characterization'!C$2)</f>
        <v>2.0677764467316866</v>
      </c>
      <c r="D15" s="2">
        <f>('[1]Pc, Summer, S2'!D15*Main!$B$5)+(VLOOKUP($A15,'FL Ratio'!$A$2:$B$21,2,FALSE)*'FL Characterization'!D$2)</f>
        <v>2.0554229583595935</v>
      </c>
      <c r="E15" s="2">
        <f>('[1]Pc, Summer, S2'!E15*Main!$B$5)+(VLOOKUP($A15,'FL Ratio'!$A$2:$B$21,2,FALSE)*'FL Characterization'!E$2)</f>
        <v>2.0499066792898262</v>
      </c>
      <c r="F15" s="2">
        <f>('[1]Pc, Summer, S2'!F15*Main!$B$5)+(VLOOKUP($A15,'FL Ratio'!$A$2:$B$21,2,FALSE)*'FL Characterization'!F$2)</f>
        <v>2.0832017852632676</v>
      </c>
      <c r="G15" s="2">
        <f>('[1]Pc, Summer, S2'!G15*Main!$B$5)+(VLOOKUP($A15,'FL Ratio'!$A$2:$B$21,2,FALSE)*'FL Characterization'!G$2)</f>
        <v>2.0908922006082511</v>
      </c>
      <c r="H15" s="2">
        <f>('[1]Pc, Summer, S2'!H15*Main!$B$5)+(VLOOKUP($A15,'FL Ratio'!$A$2:$B$21,2,FALSE)*'FL Characterization'!H$2)</f>
        <v>1.8605340430756017</v>
      </c>
      <c r="I15" s="2">
        <f>('[1]Pc, Summer, S2'!I15*Main!$B$5)+(VLOOKUP($A15,'FL Ratio'!$A$2:$B$21,2,FALSE)*'FL Characterization'!I$2)</f>
        <v>1.2915541158814217</v>
      </c>
      <c r="J15" s="2">
        <f>('[1]Pc, Summer, S2'!J15*Main!$B$5)+(VLOOKUP($A15,'FL Ratio'!$A$2:$B$21,2,FALSE)*'FL Characterization'!J$2)</f>
        <v>1.3411829394828019</v>
      </c>
      <c r="K15" s="2">
        <f>('[1]Pc, Summer, S2'!K15*Main!$B$5)+(VLOOKUP($A15,'FL Ratio'!$A$2:$B$21,2,FALSE)*'FL Characterization'!K$2)</f>
        <v>1.4633918306039528</v>
      </c>
      <c r="L15" s="2">
        <f>('[1]Pc, Summer, S2'!L15*Main!$B$5)+(VLOOKUP($A15,'FL Ratio'!$A$2:$B$21,2,FALSE)*'FL Characterization'!L$2)</f>
        <v>1.3974641297386345</v>
      </c>
      <c r="M15" s="2">
        <f>('[1]Pc, Summer, S2'!M15*Main!$B$5)+(VLOOKUP($A15,'FL Ratio'!$A$2:$B$21,2,FALSE)*'FL Characterization'!M$2)</f>
        <v>1.8428820000935791</v>
      </c>
      <c r="N15" s="2">
        <f>('[1]Pc, Summer, S2'!N15*Main!$B$5)+(VLOOKUP($A15,'FL Ratio'!$A$2:$B$21,2,FALSE)*'FL Characterization'!N$2)</f>
        <v>2.2222604651162792</v>
      </c>
      <c r="O15" s="2">
        <f>('[1]Pc, Summer, S2'!O15*Main!$B$5)+(VLOOKUP($A15,'FL Ratio'!$A$2:$B$21,2,FALSE)*'FL Characterization'!O$2)</f>
        <v>2.1471243070592663</v>
      </c>
      <c r="P15" s="2">
        <f>('[1]Pc, Summer, S2'!P15*Main!$B$5)+(VLOOKUP($A15,'FL Ratio'!$A$2:$B$21,2,FALSE)*'FL Characterization'!P$2)</f>
        <v>2.0067974459011837</v>
      </c>
      <c r="Q15" s="2">
        <f>('[1]Pc, Summer, S2'!Q15*Main!$B$5)+(VLOOKUP($A15,'FL Ratio'!$A$2:$B$21,2,FALSE)*'FL Characterization'!Q$2)</f>
        <v>2.046311615335862</v>
      </c>
      <c r="R15" s="2">
        <f>('[1]Pc, Summer, S2'!R15*Main!$B$5)+(VLOOKUP($A15,'FL Ratio'!$A$2:$B$21,2,FALSE)*'FL Characterization'!R$2)</f>
        <v>2.2151978890119475</v>
      </c>
      <c r="S15" s="2">
        <f>('[1]Pc, Summer, S2'!S15*Main!$B$5)+(VLOOKUP($A15,'FL Ratio'!$A$2:$B$21,2,FALSE)*'FL Characterization'!S$2)</f>
        <v>2.0345662982537966</v>
      </c>
      <c r="T15" s="2">
        <f>('[1]Pc, Summer, S2'!T15*Main!$B$5)+(VLOOKUP($A15,'FL Ratio'!$A$2:$B$21,2,FALSE)*'FL Characterization'!T$2)</f>
        <v>1.9918951193013663</v>
      </c>
      <c r="U15" s="2">
        <f>('[1]Pc, Summer, S2'!U15*Main!$B$5)+(VLOOKUP($A15,'FL Ratio'!$A$2:$B$21,2,FALSE)*'FL Characterization'!U$2)</f>
        <v>2.0056825773235643</v>
      </c>
      <c r="V15" s="2">
        <f>('[1]Pc, Summer, S2'!V15*Main!$B$5)+(VLOOKUP($A15,'FL Ratio'!$A$2:$B$21,2,FALSE)*'FL Characterization'!V$2)</f>
        <v>2.0273813460253804</v>
      </c>
      <c r="W15" s="2">
        <f>('[1]Pc, Summer, S2'!W15*Main!$B$5)+(VLOOKUP($A15,'FL Ratio'!$A$2:$B$21,2,FALSE)*'FL Characterization'!W$2)</f>
        <v>2.1117405171920947</v>
      </c>
      <c r="X15" s="2">
        <f>('[1]Pc, Summer, S2'!X15*Main!$B$5)+(VLOOKUP($A15,'FL Ratio'!$A$2:$B$21,2,FALSE)*'FL Characterization'!X$2)</f>
        <v>1.8845257632234518</v>
      </c>
      <c r="Y15" s="2">
        <f>('[1]Pc, Summer, S2'!Y15*Main!$B$5)+(VLOOKUP($A15,'FL Ratio'!$A$2:$B$21,2,FALSE)*'FL Characterization'!Y$2)</f>
        <v>1.8129658537900695</v>
      </c>
    </row>
    <row r="16" spans="1:25" x14ac:dyDescent="0.25">
      <c r="A16">
        <v>21</v>
      </c>
      <c r="B16" s="2">
        <f>('[1]Pc, Summer, S2'!B16*Main!$B$5)+(VLOOKUP($A16,'FL Ratio'!$A$2:$B$21,2,FALSE)*'FL Characterization'!B$2)</f>
        <v>11.530240563616234</v>
      </c>
      <c r="C16" s="2">
        <f>('[1]Pc, Summer, S2'!C16*Main!$B$5)+(VLOOKUP($A16,'FL Ratio'!$A$2:$B$21,2,FALSE)*'FL Characterization'!C$2)</f>
        <v>10.808754519283436</v>
      </c>
      <c r="D16" s="2">
        <f>('[1]Pc, Summer, S2'!D16*Main!$B$5)+(VLOOKUP($A16,'FL Ratio'!$A$2:$B$21,2,FALSE)*'FL Characterization'!D$2)</f>
        <v>9.7706983666666254</v>
      </c>
      <c r="E16" s="2">
        <f>('[1]Pc, Summer, S2'!E16*Main!$B$5)+(VLOOKUP($A16,'FL Ratio'!$A$2:$B$21,2,FALSE)*'FL Characterization'!E$2)</f>
        <v>9.6328418547310566</v>
      </c>
      <c r="F16" s="2">
        <f>('[1]Pc, Summer, S2'!F16*Main!$B$5)+(VLOOKUP($A16,'FL Ratio'!$A$2:$B$21,2,FALSE)*'FL Characterization'!F$2)</f>
        <v>9.3947210721823762</v>
      </c>
      <c r="G16" s="2">
        <f>('[1]Pc, Summer, S2'!G16*Main!$B$5)+(VLOOKUP($A16,'FL Ratio'!$A$2:$B$21,2,FALSE)*'FL Characterization'!G$2)</f>
        <v>9.1079054201461496</v>
      </c>
      <c r="H16" s="2">
        <f>('[1]Pc, Summer, S2'!H16*Main!$B$5)+(VLOOKUP($A16,'FL Ratio'!$A$2:$B$21,2,FALSE)*'FL Characterization'!H$2)</f>
        <v>12.097896300388477</v>
      </c>
      <c r="I16" s="2">
        <f>('[1]Pc, Summer, S2'!I16*Main!$B$5)+(VLOOKUP($A16,'FL Ratio'!$A$2:$B$21,2,FALSE)*'FL Characterization'!I$2)</f>
        <v>15.230741585560066</v>
      </c>
      <c r="J16" s="2">
        <f>('[1]Pc, Summer, S2'!J16*Main!$B$5)+(VLOOKUP($A16,'FL Ratio'!$A$2:$B$21,2,FALSE)*'FL Characterization'!J$2)</f>
        <v>17.067914790525109</v>
      </c>
      <c r="K16" s="2">
        <f>('[1]Pc, Summer, S2'!K16*Main!$B$5)+(VLOOKUP($A16,'FL Ratio'!$A$2:$B$21,2,FALSE)*'FL Characterization'!K$2)</f>
        <v>16.513882393021557</v>
      </c>
      <c r="L16" s="2">
        <f>('[1]Pc, Summer, S2'!L16*Main!$B$5)+(VLOOKUP($A16,'FL Ratio'!$A$2:$B$21,2,FALSE)*'FL Characterization'!L$2)</f>
        <v>16.68674656908702</v>
      </c>
      <c r="M16" s="2">
        <f>('[1]Pc, Summer, S2'!M16*Main!$B$5)+(VLOOKUP($A16,'FL Ratio'!$A$2:$B$21,2,FALSE)*'FL Characterization'!M$2)</f>
        <v>17.34800403831775</v>
      </c>
      <c r="N16" s="2">
        <f>('[1]Pc, Summer, S2'!N16*Main!$B$5)+(VLOOKUP($A16,'FL Ratio'!$A$2:$B$21,2,FALSE)*'FL Characterization'!N$2)</f>
        <v>17.677071881606764</v>
      </c>
      <c r="O16" s="2">
        <f>('[1]Pc, Summer, S2'!O16*Main!$B$5)+(VLOOKUP($A16,'FL Ratio'!$A$2:$B$21,2,FALSE)*'FL Characterization'!O$2)</f>
        <v>17.346958196548094</v>
      </c>
      <c r="P16" s="2">
        <f>('[1]Pc, Summer, S2'!P16*Main!$B$5)+(VLOOKUP($A16,'FL Ratio'!$A$2:$B$21,2,FALSE)*'FL Characterization'!P$2)</f>
        <v>15.66777206897895</v>
      </c>
      <c r="Q16" s="2">
        <f>('[1]Pc, Summer, S2'!Q16*Main!$B$5)+(VLOOKUP($A16,'FL Ratio'!$A$2:$B$21,2,FALSE)*'FL Characterization'!Q$2)</f>
        <v>15.267287455722576</v>
      </c>
      <c r="R16" s="2">
        <f>('[1]Pc, Summer, S2'!R16*Main!$B$5)+(VLOOKUP($A16,'FL Ratio'!$A$2:$B$21,2,FALSE)*'FL Characterization'!R$2)</f>
        <v>14.994830775195215</v>
      </c>
      <c r="S16" s="2">
        <f>('[1]Pc, Summer, S2'!S16*Main!$B$5)+(VLOOKUP($A16,'FL Ratio'!$A$2:$B$21,2,FALSE)*'FL Characterization'!S$2)</f>
        <v>14.902619905891498</v>
      </c>
      <c r="T16" s="2">
        <f>('[1]Pc, Summer, S2'!T16*Main!$B$5)+(VLOOKUP($A16,'FL Ratio'!$A$2:$B$21,2,FALSE)*'FL Characterization'!T$2)</f>
        <v>14.430886202421025</v>
      </c>
      <c r="U16" s="2">
        <f>('[1]Pc, Summer, S2'!U16*Main!$B$5)+(VLOOKUP($A16,'FL Ratio'!$A$2:$B$21,2,FALSE)*'FL Characterization'!U$2)</f>
        <v>15.255528381103298</v>
      </c>
      <c r="V16" s="2">
        <f>('[1]Pc, Summer, S2'!V16*Main!$B$5)+(VLOOKUP($A16,'FL Ratio'!$A$2:$B$21,2,FALSE)*'FL Characterization'!V$2)</f>
        <v>15.809115745196232</v>
      </c>
      <c r="W16" s="2">
        <f>('[1]Pc, Summer, S2'!W16*Main!$B$5)+(VLOOKUP($A16,'FL Ratio'!$A$2:$B$21,2,FALSE)*'FL Characterization'!W$2)</f>
        <v>16.655297603739076</v>
      </c>
      <c r="X16" s="2">
        <f>('[1]Pc, Summer, S2'!X16*Main!$B$5)+(VLOOKUP($A16,'FL Ratio'!$A$2:$B$21,2,FALSE)*'FL Characterization'!X$2)</f>
        <v>15.644519755339532</v>
      </c>
      <c r="Y16" s="2">
        <f>('[1]Pc, Summer, S2'!Y16*Main!$B$5)+(VLOOKUP($A16,'FL Ratio'!$A$2:$B$21,2,FALSE)*'FL Characterization'!Y$2)</f>
        <v>13.408932755662899</v>
      </c>
    </row>
    <row r="17" spans="1:25" x14ac:dyDescent="0.25">
      <c r="A17">
        <v>23</v>
      </c>
      <c r="B17" s="2">
        <f>('[1]Pc, Summer, S2'!B17*Main!$B$5)+(VLOOKUP($A17,'FL Ratio'!$A$2:$B$21,2,FALSE)*'FL Characterization'!B$2)</f>
        <v>2.4970958074242149</v>
      </c>
      <c r="C17" s="2">
        <f>('[1]Pc, Summer, S2'!C17*Main!$B$5)+(VLOOKUP($A17,'FL Ratio'!$A$2:$B$21,2,FALSE)*'FL Characterization'!C$2)</f>
        <v>2.2835751540691129</v>
      </c>
      <c r="D17" s="2">
        <f>('[1]Pc, Summer, S2'!D17*Main!$B$5)+(VLOOKUP($A17,'FL Ratio'!$A$2:$B$21,2,FALSE)*'FL Characterization'!D$2)</f>
        <v>2.0997346276554216</v>
      </c>
      <c r="E17" s="2">
        <f>('[1]Pc, Summer, S2'!E17*Main!$B$5)+(VLOOKUP($A17,'FL Ratio'!$A$2:$B$21,2,FALSE)*'FL Characterization'!E$2)</f>
        <v>2.0784119326549315</v>
      </c>
      <c r="F17" s="2">
        <f>('[1]Pc, Summer, S2'!F17*Main!$B$5)+(VLOOKUP($A17,'FL Ratio'!$A$2:$B$21,2,FALSE)*'FL Characterization'!F$2)</f>
        <v>2.0520542159530288</v>
      </c>
      <c r="G17" s="2">
        <f>('[1]Pc, Summer, S2'!G17*Main!$B$5)+(VLOOKUP($A17,'FL Ratio'!$A$2:$B$21,2,FALSE)*'FL Characterization'!G$2)</f>
        <v>2.0206782439969353</v>
      </c>
      <c r="H17" s="2">
        <f>('[1]Pc, Summer, S2'!H17*Main!$B$5)+(VLOOKUP($A17,'FL Ratio'!$A$2:$B$21,2,FALSE)*'FL Characterization'!H$2)</f>
        <v>2.34050640082978</v>
      </c>
      <c r="I17" s="2">
        <f>('[1]Pc, Summer, S2'!I17*Main!$B$5)+(VLOOKUP($A17,'FL Ratio'!$A$2:$B$21,2,FALSE)*'FL Characterization'!I$2)</f>
        <v>2.5643364789762186</v>
      </c>
      <c r="J17" s="2">
        <f>('[1]Pc, Summer, S2'!J17*Main!$B$5)+(VLOOKUP($A17,'FL Ratio'!$A$2:$B$21,2,FALSE)*'FL Characterization'!J$2)</f>
        <v>2.7777377067942179</v>
      </c>
      <c r="K17" s="2">
        <f>('[1]Pc, Summer, S2'!K17*Main!$B$5)+(VLOOKUP($A17,'FL Ratio'!$A$2:$B$21,2,FALSE)*'FL Characterization'!K$2)</f>
        <v>2.8846190391262692</v>
      </c>
      <c r="L17" s="2">
        <f>('[1]Pc, Summer, S2'!L17*Main!$B$5)+(VLOOKUP($A17,'FL Ratio'!$A$2:$B$21,2,FALSE)*'FL Characterization'!L$2)</f>
        <v>3.0172173059671268</v>
      </c>
      <c r="M17" s="2">
        <f>('[1]Pc, Summer, S2'!M17*Main!$B$5)+(VLOOKUP($A17,'FL Ratio'!$A$2:$B$21,2,FALSE)*'FL Characterization'!M$2)</f>
        <v>3.1364369148609623</v>
      </c>
      <c r="N17" s="2">
        <f>('[1]Pc, Summer, S2'!N17*Main!$B$5)+(VLOOKUP($A17,'FL Ratio'!$A$2:$B$21,2,FALSE)*'FL Characterization'!N$2)</f>
        <v>3.2016887948251664</v>
      </c>
      <c r="O17" s="2">
        <f>('[1]Pc, Summer, S2'!O17*Main!$B$5)+(VLOOKUP($A17,'FL Ratio'!$A$2:$B$21,2,FALSE)*'FL Characterization'!O$2)</f>
        <v>3.2596566596194507</v>
      </c>
      <c r="P17" s="2">
        <f>('[1]Pc, Summer, S2'!P17*Main!$B$5)+(VLOOKUP($A17,'FL Ratio'!$A$2:$B$21,2,FALSE)*'FL Characterization'!P$2)</f>
        <v>3.2298891443551665</v>
      </c>
      <c r="Q17" s="2">
        <f>('[1]Pc, Summer, S2'!Q17*Main!$B$5)+(VLOOKUP($A17,'FL Ratio'!$A$2:$B$21,2,FALSE)*'FL Characterization'!Q$2)</f>
        <v>3.2001895345214884</v>
      </c>
      <c r="R17" s="2">
        <f>('[1]Pc, Summer, S2'!R17*Main!$B$5)+(VLOOKUP($A17,'FL Ratio'!$A$2:$B$21,2,FALSE)*'FL Characterization'!R$2)</f>
        <v>2.9626031549983582</v>
      </c>
      <c r="S17" s="2">
        <f>('[1]Pc, Summer, S2'!S17*Main!$B$5)+(VLOOKUP($A17,'FL Ratio'!$A$2:$B$21,2,FALSE)*'FL Characterization'!S$2)</f>
        <v>2.9335421020313852</v>
      </c>
      <c r="T17" s="2">
        <f>('[1]Pc, Summer, S2'!T17*Main!$B$5)+(VLOOKUP($A17,'FL Ratio'!$A$2:$B$21,2,FALSE)*'FL Characterization'!T$2)</f>
        <v>2.8773931179500658</v>
      </c>
      <c r="U17" s="2">
        <f>('[1]Pc, Summer, S2'!U17*Main!$B$5)+(VLOOKUP($A17,'FL Ratio'!$A$2:$B$21,2,FALSE)*'FL Characterization'!U$2)</f>
        <v>2.851632481613021</v>
      </c>
      <c r="V17" s="2">
        <f>('[1]Pc, Summer, S2'!V17*Main!$B$5)+(VLOOKUP($A17,'FL Ratio'!$A$2:$B$21,2,FALSE)*'FL Characterization'!V$2)</f>
        <v>2.8700047618692368</v>
      </c>
      <c r="W17" s="2">
        <f>('[1]Pc, Summer, S2'!W17*Main!$B$5)+(VLOOKUP($A17,'FL Ratio'!$A$2:$B$21,2,FALSE)*'FL Characterization'!W$2)</f>
        <v>2.9603034227007372</v>
      </c>
      <c r="X17" s="2">
        <f>('[1]Pc, Summer, S2'!X17*Main!$B$5)+(VLOOKUP($A17,'FL Ratio'!$A$2:$B$21,2,FALSE)*'FL Characterization'!X$2)</f>
        <v>3.0692529923755414</v>
      </c>
      <c r="Y17" s="2">
        <f>('[1]Pc, Summer, S2'!Y17*Main!$B$5)+(VLOOKUP($A17,'FL Ratio'!$A$2:$B$21,2,FALSE)*'FL Characterization'!Y$2)</f>
        <v>2.7702342071449886</v>
      </c>
    </row>
    <row r="18" spans="1:25" x14ac:dyDescent="0.25">
      <c r="A18">
        <v>24</v>
      </c>
      <c r="B18" s="2">
        <f>('[1]Pc, Summer, S2'!B18*Main!$B$5)+(VLOOKUP($A18,'FL Ratio'!$A$2:$B$21,2,FALSE)*'FL Characterization'!B$2)</f>
        <v>6.1399044956558191</v>
      </c>
      <c r="C18" s="2">
        <f>('[1]Pc, Summer, S2'!C18*Main!$B$5)+(VLOOKUP($A18,'FL Ratio'!$A$2:$B$21,2,FALSE)*'FL Characterization'!C$2)</f>
        <v>5.8640859862296333</v>
      </c>
      <c r="D18" s="2">
        <f>('[1]Pc, Summer, S2'!D18*Main!$B$5)+(VLOOKUP($A18,'FL Ratio'!$A$2:$B$21,2,FALSE)*'FL Characterization'!D$2)</f>
        <v>5.7074571013095472</v>
      </c>
      <c r="E18" s="2">
        <f>('[1]Pc, Summer, S2'!E18*Main!$B$5)+(VLOOKUP($A18,'FL Ratio'!$A$2:$B$21,2,FALSE)*'FL Characterization'!E$2)</f>
        <v>5.6988211966526698</v>
      </c>
      <c r="F18" s="2">
        <f>('[1]Pc, Summer, S2'!F18*Main!$B$5)+(VLOOKUP($A18,'FL Ratio'!$A$2:$B$21,2,FALSE)*'FL Characterization'!F$2)</f>
        <v>5.6478885761524324</v>
      </c>
      <c r="G18" s="2">
        <f>('[1]Pc, Summer, S2'!G18*Main!$B$5)+(VLOOKUP($A18,'FL Ratio'!$A$2:$B$21,2,FALSE)*'FL Characterization'!G$2)</f>
        <v>5.7850527621993448</v>
      </c>
      <c r="H18" s="2">
        <f>('[1]Pc, Summer, S2'!H18*Main!$B$5)+(VLOOKUP($A18,'FL Ratio'!$A$2:$B$21,2,FALSE)*'FL Characterization'!H$2)</f>
        <v>7.2477697771017926</v>
      </c>
      <c r="I18" s="2">
        <f>('[1]Pc, Summer, S2'!I18*Main!$B$5)+(VLOOKUP($A18,'FL Ratio'!$A$2:$B$21,2,FALSE)*'FL Characterization'!I$2)</f>
        <v>8.1133519653215416</v>
      </c>
      <c r="J18" s="2">
        <f>('[1]Pc, Summer, S2'!J18*Main!$B$5)+(VLOOKUP($A18,'FL Ratio'!$A$2:$B$21,2,FALSE)*'FL Characterization'!J$2)</f>
        <v>8.0336499151683185</v>
      </c>
      <c r="K18" s="2">
        <f>('[1]Pc, Summer, S2'!K18*Main!$B$5)+(VLOOKUP($A18,'FL Ratio'!$A$2:$B$21,2,FALSE)*'FL Characterization'!K$2)</f>
        <v>8.313165668716394</v>
      </c>
      <c r="L18" s="2">
        <f>('[1]Pc, Summer, S2'!L18*Main!$B$5)+(VLOOKUP($A18,'FL Ratio'!$A$2:$B$21,2,FALSE)*'FL Characterization'!L$2)</f>
        <v>8.3591391808632807</v>
      </c>
      <c r="M18" s="2">
        <f>('[1]Pc, Summer, S2'!M18*Main!$B$5)+(VLOOKUP($A18,'FL Ratio'!$A$2:$B$21,2,FALSE)*'FL Characterization'!M$2)</f>
        <v>8.6290119807563137</v>
      </c>
      <c r="N18" s="2">
        <f>('[1]Pc, Summer, S2'!N18*Main!$B$5)+(VLOOKUP($A18,'FL Ratio'!$A$2:$B$21,2,FALSE)*'FL Characterization'!N$2)</f>
        <v>8.7880300211416476</v>
      </c>
      <c r="O18" s="2">
        <f>('[1]Pc, Summer, S2'!O18*Main!$B$5)+(VLOOKUP($A18,'FL Ratio'!$A$2:$B$21,2,FALSE)*'FL Characterization'!O$2)</f>
        <v>8.6200811250407803</v>
      </c>
      <c r="P18" s="2">
        <f>('[1]Pc, Summer, S2'!P18*Main!$B$5)+(VLOOKUP($A18,'FL Ratio'!$A$2:$B$21,2,FALSE)*'FL Characterization'!P$2)</f>
        <v>7.8300196353382061</v>
      </c>
      <c r="Q18" s="2">
        <f>('[1]Pc, Summer, S2'!Q18*Main!$B$5)+(VLOOKUP($A18,'FL Ratio'!$A$2:$B$21,2,FALSE)*'FL Characterization'!Q$2)</f>
        <v>7.6926775970385064</v>
      </c>
      <c r="R18" s="2">
        <f>('[1]Pc, Summer, S2'!R18*Main!$B$5)+(VLOOKUP($A18,'FL Ratio'!$A$2:$B$21,2,FALSE)*'FL Characterization'!R$2)</f>
        <v>7.7191566600199897</v>
      </c>
      <c r="S18" s="2">
        <f>('[1]Pc, Summer, S2'!S18*Main!$B$5)+(VLOOKUP($A18,'FL Ratio'!$A$2:$B$21,2,FALSE)*'FL Characterization'!S$2)</f>
        <v>7.9530341958990549</v>
      </c>
      <c r="T18" s="2">
        <f>('[1]Pc, Summer, S2'!T18*Main!$B$5)+(VLOOKUP($A18,'FL Ratio'!$A$2:$B$21,2,FALSE)*'FL Characterization'!T$2)</f>
        <v>7.8112019292039125</v>
      </c>
      <c r="U18" s="2">
        <f>('[1]Pc, Summer, S2'!U18*Main!$B$5)+(VLOOKUP($A18,'FL Ratio'!$A$2:$B$21,2,FALSE)*'FL Characterization'!U$2)</f>
        <v>7.9223916554535965</v>
      </c>
      <c r="V18" s="2">
        <f>('[1]Pc, Summer, S2'!V18*Main!$B$5)+(VLOOKUP($A18,'FL Ratio'!$A$2:$B$21,2,FALSE)*'FL Characterization'!V$2)</f>
        <v>8.3673864881953239</v>
      </c>
      <c r="W18" s="2">
        <f>('[1]Pc, Summer, S2'!W18*Main!$B$5)+(VLOOKUP($A18,'FL Ratio'!$A$2:$B$21,2,FALSE)*'FL Characterization'!W$2)</f>
        <v>8.2084793134786658</v>
      </c>
      <c r="X18" s="2">
        <f>('[1]Pc, Summer, S2'!X18*Main!$B$5)+(VLOOKUP($A18,'FL Ratio'!$A$2:$B$21,2,FALSE)*'FL Characterization'!X$2)</f>
        <v>7.4286102614051535</v>
      </c>
      <c r="Y18" s="2">
        <f>('[1]Pc, Summer, S2'!Y18*Main!$B$5)+(VLOOKUP($A18,'FL Ratio'!$A$2:$B$21,2,FALSE)*'FL Characterization'!Y$2)</f>
        <v>6.8859845424277406</v>
      </c>
    </row>
    <row r="19" spans="1:25" x14ac:dyDescent="0.25">
      <c r="A19">
        <v>26</v>
      </c>
      <c r="B19" s="2">
        <f>('[1]Pc, Summer, S2'!B19*Main!$B$5)+(VLOOKUP($A19,'FL Ratio'!$A$2:$B$21,2,FALSE)*'FL Characterization'!B$2)</f>
        <v>2.5168828802208343</v>
      </c>
      <c r="C19" s="2">
        <f>('[1]Pc, Summer, S2'!C19*Main!$B$5)+(VLOOKUP($A19,'FL Ratio'!$A$2:$B$21,2,FALSE)*'FL Characterization'!C$2)</f>
        <v>2.3038342124878706</v>
      </c>
      <c r="D19" s="2">
        <f>('[1]Pc, Summer, S2'!D19*Main!$B$5)+(VLOOKUP($A19,'FL Ratio'!$A$2:$B$21,2,FALSE)*'FL Characterization'!D$2)</f>
        <v>2.0425217831427283</v>
      </c>
      <c r="E19" s="2">
        <f>('[1]Pc, Summer, S2'!E19*Main!$B$5)+(VLOOKUP($A19,'FL Ratio'!$A$2:$B$21,2,FALSE)*'FL Characterization'!E$2)</f>
        <v>2.072294126281796</v>
      </c>
      <c r="F19" s="2">
        <f>('[1]Pc, Summer, S2'!F19*Main!$B$5)+(VLOOKUP($A19,'FL Ratio'!$A$2:$B$21,2,FALSE)*'FL Characterization'!F$2)</f>
        <v>2.1917972041169982</v>
      </c>
      <c r="G19" s="2">
        <f>('[1]Pc, Summer, S2'!G19*Main!$B$5)+(VLOOKUP($A19,'FL Ratio'!$A$2:$B$21,2,FALSE)*'FL Characterization'!G$2)</f>
        <v>2.2268046141792026</v>
      </c>
      <c r="H19" s="2">
        <f>('[1]Pc, Summer, S2'!H19*Main!$B$5)+(VLOOKUP($A19,'FL Ratio'!$A$2:$B$21,2,FALSE)*'FL Characterization'!H$2)</f>
        <v>3.0813356241552396</v>
      </c>
      <c r="I19" s="2">
        <f>('[1]Pc, Summer, S2'!I19*Main!$B$5)+(VLOOKUP($A19,'FL Ratio'!$A$2:$B$21,2,FALSE)*'FL Characterization'!I$2)</f>
        <v>3.4568334728161094</v>
      </c>
      <c r="J19" s="2">
        <f>('[1]Pc, Summer, S2'!J19*Main!$B$5)+(VLOOKUP($A19,'FL Ratio'!$A$2:$B$21,2,FALSE)*'FL Characterization'!J$2)</f>
        <v>3.3387981668341098</v>
      </c>
      <c r="K19" s="2">
        <f>('[1]Pc, Summer, S2'!K19*Main!$B$5)+(VLOOKUP($A19,'FL Ratio'!$A$2:$B$21,2,FALSE)*'FL Characterization'!K$2)</f>
        <v>3.3536947042933374</v>
      </c>
      <c r="L19" s="2">
        <f>('[1]Pc, Summer, S2'!L19*Main!$B$5)+(VLOOKUP($A19,'FL Ratio'!$A$2:$B$21,2,FALSE)*'FL Characterization'!L$2)</f>
        <v>3.0554351119134817</v>
      </c>
      <c r="M19" s="2">
        <f>('[1]Pc, Summer, S2'!M19*Main!$B$5)+(VLOOKUP($A19,'FL Ratio'!$A$2:$B$21,2,FALSE)*'FL Characterization'!M$2)</f>
        <v>3.4917955074472364</v>
      </c>
      <c r="N19" s="2">
        <f>('[1]Pc, Summer, S2'!N19*Main!$B$5)+(VLOOKUP($A19,'FL Ratio'!$A$2:$B$21,2,FALSE)*'FL Characterization'!N$2)</f>
        <v>3.535414376321353</v>
      </c>
      <c r="O19" s="2">
        <f>('[1]Pc, Summer, S2'!O19*Main!$B$5)+(VLOOKUP($A19,'FL Ratio'!$A$2:$B$21,2,FALSE)*'FL Characterization'!O$2)</f>
        <v>3.3831033939114343</v>
      </c>
      <c r="P19" s="2">
        <f>('[1]Pc, Summer, S2'!P19*Main!$B$5)+(VLOOKUP($A19,'FL Ratio'!$A$2:$B$21,2,FALSE)*'FL Characterization'!P$2)</f>
        <v>3.0617252310044476</v>
      </c>
      <c r="Q19" s="2">
        <f>('[1]Pc, Summer, S2'!Q19*Main!$B$5)+(VLOOKUP($A19,'FL Ratio'!$A$2:$B$21,2,FALSE)*'FL Characterization'!Q$2)</f>
        <v>2.9129153514298731</v>
      </c>
      <c r="R19" s="2">
        <f>('[1]Pc, Summer, S2'!R19*Main!$B$5)+(VLOOKUP($A19,'FL Ratio'!$A$2:$B$21,2,FALSE)*'FL Characterization'!R$2)</f>
        <v>2.893453399725864</v>
      </c>
      <c r="S19" s="2">
        <f>('[1]Pc, Summer, S2'!S19*Main!$B$5)+(VLOOKUP($A19,'FL Ratio'!$A$2:$B$21,2,FALSE)*'FL Characterization'!S$2)</f>
        <v>2.9217810800351538</v>
      </c>
      <c r="T19" s="2">
        <f>('[1]Pc, Summer, S2'!T19*Main!$B$5)+(VLOOKUP($A19,'FL Ratio'!$A$2:$B$21,2,FALSE)*'FL Characterization'!T$2)</f>
        <v>3.1031657684484237</v>
      </c>
      <c r="U19" s="2">
        <f>('[1]Pc, Summer, S2'!U19*Main!$B$5)+(VLOOKUP($A19,'FL Ratio'!$A$2:$B$21,2,FALSE)*'FL Characterization'!U$2)</f>
        <v>3.2698783983437454</v>
      </c>
      <c r="V19" s="2">
        <f>('[1]Pc, Summer, S2'!V19*Main!$B$5)+(VLOOKUP($A19,'FL Ratio'!$A$2:$B$21,2,FALSE)*'FL Characterization'!V$2)</f>
        <v>3.2938299479370214</v>
      </c>
      <c r="W19" s="2">
        <f>('[1]Pc, Summer, S2'!W19*Main!$B$5)+(VLOOKUP($A19,'FL Ratio'!$A$2:$B$21,2,FALSE)*'FL Characterization'!W$2)</f>
        <v>3.134892606523219</v>
      </c>
      <c r="X19" s="2">
        <f>('[1]Pc, Summer, S2'!X19*Main!$B$5)+(VLOOKUP($A19,'FL Ratio'!$A$2:$B$21,2,FALSE)*'FL Characterization'!X$2)</f>
        <v>2.9177996080502218</v>
      </c>
      <c r="Y19" s="2">
        <f>('[1]Pc, Summer, S2'!Y19*Main!$B$5)+(VLOOKUP($A19,'FL Ratio'!$A$2:$B$21,2,FALSE)*'FL Characterization'!Y$2)</f>
        <v>2.7570796290965518</v>
      </c>
    </row>
    <row r="20" spans="1:25" x14ac:dyDescent="0.25">
      <c r="A20">
        <v>29</v>
      </c>
      <c r="B20" s="2">
        <f>('[1]Pc, Summer, S2'!B20*Main!$B$5)+(VLOOKUP($A20,'FL Ratio'!$A$2:$B$21,2,FALSE)*'FL Characterization'!B$2)</f>
        <v>0.40889185998679844</v>
      </c>
      <c r="C20" s="2">
        <f>('[1]Pc, Summer, S2'!C20*Main!$B$5)+(VLOOKUP($A20,'FL Ratio'!$A$2:$B$21,2,FALSE)*'FL Characterization'!C$2)</f>
        <v>-0.43038637750758124</v>
      </c>
      <c r="D20" s="2">
        <f>('[1]Pc, Summer, S2'!D20*Main!$B$5)+(VLOOKUP($A20,'FL Ratio'!$A$2:$B$21,2,FALSE)*'FL Characterization'!D$2)</f>
        <v>0.40138595850114317</v>
      </c>
      <c r="E20" s="2">
        <f>('[1]Pc, Summer, S2'!E20*Main!$B$5)+(VLOOKUP($A20,'FL Ratio'!$A$2:$B$21,2,FALSE)*'FL Characterization'!E$2)</f>
        <v>1.0071329053982954</v>
      </c>
      <c r="F20" s="2">
        <f>('[1]Pc, Summer, S2'!F20*Main!$B$5)+(VLOOKUP($A20,'FL Ratio'!$A$2:$B$21,2,FALSE)*'FL Characterization'!F$2)</f>
        <v>1.9991293237542211</v>
      </c>
      <c r="G20" s="2">
        <f>('[1]Pc, Summer, S2'!G20*Main!$B$5)+(VLOOKUP($A20,'FL Ratio'!$A$2:$B$21,2,FALSE)*'FL Characterization'!G$2)</f>
        <v>0.90502862062697897</v>
      </c>
      <c r="H20" s="2">
        <f>('[1]Pc, Summer, S2'!H20*Main!$B$5)+(VLOOKUP($A20,'FL Ratio'!$A$2:$B$21,2,FALSE)*'FL Characterization'!H$2)</f>
        <v>1.8215334258081177</v>
      </c>
      <c r="I20" s="2">
        <f>('[1]Pc, Summer, S2'!I20*Main!$B$5)+(VLOOKUP($A20,'FL Ratio'!$A$2:$B$21,2,FALSE)*'FL Characterization'!I$2)</f>
        <v>1.0677393129442376</v>
      </c>
      <c r="J20" s="2">
        <f>('[1]Pc, Summer, S2'!J20*Main!$B$5)+(VLOOKUP($A20,'FL Ratio'!$A$2:$B$21,2,FALSE)*'FL Characterization'!J$2)</f>
        <v>0.13909406598873084</v>
      </c>
      <c r="K20" s="2">
        <f>('[1]Pc, Summer, S2'!K20*Main!$B$5)+(VLOOKUP($A20,'FL Ratio'!$A$2:$B$21,2,FALSE)*'FL Characterization'!K$2)</f>
        <v>-0.24716125242746309</v>
      </c>
      <c r="L20" s="2">
        <f>('[1]Pc, Summer, S2'!L20*Main!$B$5)+(VLOOKUP($A20,'FL Ratio'!$A$2:$B$21,2,FALSE)*'FL Characterization'!L$2)</f>
        <v>0.51717526140070602</v>
      </c>
      <c r="M20" s="2">
        <f>('[1]Pc, Summer, S2'!M20*Main!$B$5)+(VLOOKUP($A20,'FL Ratio'!$A$2:$B$21,2,FALSE)*'FL Characterization'!M$2)</f>
        <v>4.0581649813934355E-2</v>
      </c>
      <c r="N20" s="2">
        <f>('[1]Pc, Summer, S2'!N20*Main!$B$5)+(VLOOKUP($A20,'FL Ratio'!$A$2:$B$21,2,FALSE)*'FL Characterization'!N$2)</f>
        <v>0.80256468674963877</v>
      </c>
      <c r="O20" s="2">
        <f>('[1]Pc, Summer, S2'!O20*Main!$B$5)+(VLOOKUP($A20,'FL Ratio'!$A$2:$B$21,2,FALSE)*'FL Characterization'!O$2)</f>
        <v>0.7053759788774836</v>
      </c>
      <c r="P20" s="2">
        <f>('[1]Pc, Summer, S2'!P20*Main!$B$5)+(VLOOKUP($A20,'FL Ratio'!$A$2:$B$21,2,FALSE)*'FL Characterization'!P$2)</f>
        <v>8.5745201993628811E-2</v>
      </c>
      <c r="Q20" s="2">
        <f>('[1]Pc, Summer, S2'!Q20*Main!$B$5)+(VLOOKUP($A20,'FL Ratio'!$A$2:$B$21,2,FALSE)*'FL Characterization'!Q$2)</f>
        <v>2.4469446088794924</v>
      </c>
      <c r="R20" s="2">
        <f>('[1]Pc, Summer, S2'!R20*Main!$B$5)+(VLOOKUP($A20,'FL Ratio'!$A$2:$B$21,2,FALSE)*'FL Characterization'!R$2)</f>
        <v>1.3132118661092669</v>
      </c>
      <c r="S20" s="2">
        <f>('[1]Pc, Summer, S2'!S20*Main!$B$5)+(VLOOKUP($A20,'FL Ratio'!$A$2:$B$21,2,FALSE)*'FL Characterization'!S$2)</f>
        <v>0.97309929687275776</v>
      </c>
      <c r="T20" s="2">
        <f>('[1]Pc, Summer, S2'!T20*Main!$B$5)+(VLOOKUP($A20,'FL Ratio'!$A$2:$B$21,2,FALSE)*'FL Characterization'!T$2)</f>
        <v>2.1690356308534149</v>
      </c>
      <c r="U20" s="2">
        <f>('[1]Pc, Summer, S2'!U20*Main!$B$5)+(VLOOKUP($A20,'FL Ratio'!$A$2:$B$21,2,FALSE)*'FL Characterization'!U$2)</f>
        <v>1.1479246247596453</v>
      </c>
      <c r="V20" s="2">
        <f>('[1]Pc, Summer, S2'!V20*Main!$B$5)+(VLOOKUP($A20,'FL Ratio'!$A$2:$B$21,2,FALSE)*'FL Characterization'!V$2)</f>
        <v>2.2164155778557966</v>
      </c>
      <c r="W20" s="2">
        <f>('[1]Pc, Summer, S2'!W20*Main!$B$5)+(VLOOKUP($A20,'FL Ratio'!$A$2:$B$21,2,FALSE)*'FL Characterization'!W$2)</f>
        <v>1.5863837984177245</v>
      </c>
      <c r="X20" s="2">
        <f>('[1]Pc, Summer, S2'!X20*Main!$B$5)+(VLOOKUP($A20,'FL Ratio'!$A$2:$B$21,2,FALSE)*'FL Characterization'!X$2)</f>
        <v>1.4396090650799267</v>
      </c>
      <c r="Y20" s="2">
        <f>('[1]Pc, Summer, S2'!Y20*Main!$B$5)+(VLOOKUP($A20,'FL Ratio'!$A$2:$B$21,2,FALSE)*'FL Characterization'!Y$2)</f>
        <v>0.28262262060784632</v>
      </c>
    </row>
    <row r="21" spans="1:25" x14ac:dyDescent="0.25">
      <c r="A21">
        <v>30</v>
      </c>
      <c r="B21" s="2">
        <f>('[1]Pc, Summer, S2'!B21*Main!$B$5)+(VLOOKUP($A21,'FL Ratio'!$A$2:$B$21,2,FALSE)*'FL Characterization'!B$2)</f>
        <v>8.8140671834450011</v>
      </c>
      <c r="C21" s="2">
        <f>('[1]Pc, Summer, S2'!C21*Main!$B$5)+(VLOOKUP($A21,'FL Ratio'!$A$2:$B$21,2,FALSE)*'FL Characterization'!C$2)</f>
        <v>8.3175009885184998</v>
      </c>
      <c r="D21" s="2">
        <f>('[1]Pc, Summer, S2'!D21*Main!$B$5)+(VLOOKUP($A21,'FL Ratio'!$A$2:$B$21,2,FALSE)*'FL Characterization'!D$2)</f>
        <v>7.9183811793710603</v>
      </c>
      <c r="E21" s="2">
        <f>('[1]Pc, Summer, S2'!E21*Main!$B$5)+(VLOOKUP($A21,'FL Ratio'!$A$2:$B$21,2,FALSE)*'FL Characterization'!E$2)</f>
        <v>7.6359020232973966</v>
      </c>
      <c r="F21" s="2">
        <f>('[1]Pc, Summer, S2'!F21*Main!$B$5)+(VLOOKUP($A21,'FL Ratio'!$A$2:$B$21,2,FALSE)*'FL Characterization'!F$2)</f>
        <v>7.7880143401052102</v>
      </c>
      <c r="G21" s="2">
        <f>('[1]Pc, Summer, S2'!G21*Main!$B$5)+(VLOOKUP($A21,'FL Ratio'!$A$2:$B$21,2,FALSE)*'FL Characterization'!G$2)</f>
        <v>7.7013694915238409</v>
      </c>
      <c r="H21" s="2">
        <f>('[1]Pc, Summer, S2'!H21*Main!$B$5)+(VLOOKUP($A21,'FL Ratio'!$A$2:$B$21,2,FALSE)*'FL Characterization'!H$2)</f>
        <v>8.9175079275625819</v>
      </c>
      <c r="I21" s="2">
        <f>('[1]Pc, Summer, S2'!I21*Main!$B$5)+(VLOOKUP($A21,'FL Ratio'!$A$2:$B$21,2,FALSE)*'FL Characterization'!I$2)</f>
        <v>9.3657107257100165</v>
      </c>
      <c r="J21" s="2">
        <f>('[1]Pc, Summer, S2'!J21*Main!$B$5)+(VLOOKUP($A21,'FL Ratio'!$A$2:$B$21,2,FALSE)*'FL Characterization'!J$2)</f>
        <v>9.9808868097785606</v>
      </c>
      <c r="K21" s="2">
        <f>('[1]Pc, Summer, S2'!K21*Main!$B$5)+(VLOOKUP($A21,'FL Ratio'!$A$2:$B$21,2,FALSE)*'FL Characterization'!K$2)</f>
        <v>10.145590250437882</v>
      </c>
      <c r="L21" s="2">
        <f>('[1]Pc, Summer, S2'!L21*Main!$B$5)+(VLOOKUP($A21,'FL Ratio'!$A$2:$B$21,2,FALSE)*'FL Characterization'!L$2)</f>
        <v>10.01976435490867</v>
      </c>
      <c r="M21" s="2">
        <f>('[1]Pc, Summer, S2'!M21*Main!$B$5)+(VLOOKUP($A21,'FL Ratio'!$A$2:$B$21,2,FALSE)*'FL Characterization'!M$2)</f>
        <v>10.667320084566596</v>
      </c>
      <c r="N21" s="2">
        <f>('[1]Pc, Summer, S2'!N21*Main!$B$5)+(VLOOKUP($A21,'FL Ratio'!$A$2:$B$21,2,FALSE)*'FL Characterization'!N$2)</f>
        <v>10.699118696451825</v>
      </c>
      <c r="O21" s="2">
        <f>('[1]Pc, Summer, S2'!O21*Main!$B$5)+(VLOOKUP($A21,'FL Ratio'!$A$2:$B$21,2,FALSE)*'FL Characterization'!O$2)</f>
        <v>10.607909001841623</v>
      </c>
      <c r="P21" s="2">
        <f>('[1]Pc, Summer, S2'!P21*Main!$B$5)+(VLOOKUP($A21,'FL Ratio'!$A$2:$B$21,2,FALSE)*'FL Characterization'!P$2)</f>
        <v>10.211783802440918</v>
      </c>
      <c r="Q21" s="2">
        <f>('[1]Pc, Summer, S2'!Q21*Main!$B$5)+(VLOOKUP($A21,'FL Ratio'!$A$2:$B$21,2,FALSE)*'FL Characterization'!Q$2)</f>
        <v>9.8772200641774894</v>
      </c>
      <c r="R21" s="2">
        <f>('[1]Pc, Summer, S2'!R21*Main!$B$5)+(VLOOKUP($A21,'FL Ratio'!$A$2:$B$21,2,FALSE)*'FL Characterization'!R$2)</f>
        <v>9.6239043011775625</v>
      </c>
      <c r="S21" s="2">
        <f>('[1]Pc, Summer, S2'!S21*Main!$B$5)+(VLOOKUP($A21,'FL Ratio'!$A$2:$B$21,2,FALSE)*'FL Characterization'!S$2)</f>
        <v>9.8034040628179611</v>
      </c>
      <c r="T21" s="2">
        <f>('[1]Pc, Summer, S2'!T21*Main!$B$5)+(VLOOKUP($A21,'FL Ratio'!$A$2:$B$21,2,FALSE)*'FL Characterization'!T$2)</f>
        <v>9.4595642026666447</v>
      </c>
      <c r="U21" s="2">
        <f>('[1]Pc, Summer, S2'!U21*Main!$B$5)+(VLOOKUP($A21,'FL Ratio'!$A$2:$B$21,2,FALSE)*'FL Characterization'!U$2)</f>
        <v>9.4739061689421646</v>
      </c>
      <c r="V21" s="2">
        <f>('[1]Pc, Summer, S2'!V21*Main!$B$5)+(VLOOKUP($A21,'FL Ratio'!$A$2:$B$21,2,FALSE)*'FL Characterization'!V$2)</f>
        <v>9.8920040373932903</v>
      </c>
      <c r="W21" s="2">
        <f>('[1]Pc, Summer, S2'!W21*Main!$B$5)+(VLOOKUP($A21,'FL Ratio'!$A$2:$B$21,2,FALSE)*'FL Characterization'!W$2)</f>
        <v>10.593648806808758</v>
      </c>
      <c r="X21" s="2">
        <f>('[1]Pc, Summer, S2'!X21*Main!$B$5)+(VLOOKUP($A21,'FL Ratio'!$A$2:$B$21,2,FALSE)*'FL Characterization'!X$2)</f>
        <v>10.333357890623249</v>
      </c>
      <c r="Y21" s="2">
        <f>('[1]Pc, Summer, S2'!Y21*Main!$B$5)+(VLOOKUP($A21,'FL Ratio'!$A$2:$B$21,2,FALSE)*'FL Characterization'!Y$2)</f>
        <v>9.2504286883195306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E6108-4E92-4767-B4BB-A16B1C5BB05D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S3'!B2*Main!$B$5)+(VLOOKUP($A2,'FL Ratio'!$A$2:$B$21,2,FALSE)*'FL Characterization'!B$2)</f>
        <v>2.6918306618507435</v>
      </c>
      <c r="C2" s="2">
        <f>('[1]Pc, Summer, S3'!C2*Main!$B$5)+(VLOOKUP($A2,'FL Ratio'!$A$2:$B$21,2,FALSE)*'FL Characterization'!C$2)</f>
        <v>3.891117231716958</v>
      </c>
      <c r="D2" s="2">
        <f>('[1]Pc, Summer, S3'!D2*Main!$B$5)+(VLOOKUP($A2,'FL Ratio'!$A$2:$B$21,2,FALSE)*'FL Characterization'!D$2)</f>
        <v>7.9781947825283233</v>
      </c>
      <c r="E2" s="2">
        <f>('[1]Pc, Summer, S3'!E2*Main!$B$5)+(VLOOKUP($A2,'FL Ratio'!$A$2:$B$21,2,FALSE)*'FL Characterization'!E$2)</f>
        <v>5.3250035161721891</v>
      </c>
      <c r="F2" s="2">
        <f>('[1]Pc, Summer, S3'!F2*Main!$B$5)+(VLOOKUP($A2,'FL Ratio'!$A$2:$B$21,2,FALSE)*'FL Characterization'!F$2)</f>
        <v>10.618618904672566</v>
      </c>
      <c r="G2" s="2">
        <f>('[1]Pc, Summer, S3'!G2*Main!$B$5)+(VLOOKUP($A2,'FL Ratio'!$A$2:$B$21,2,FALSE)*'FL Characterization'!G$2)</f>
        <v>17.572666345244784</v>
      </c>
      <c r="H2" s="2">
        <f>('[1]Pc, Summer, S3'!H2*Main!$B$5)+(VLOOKUP($A2,'FL Ratio'!$A$2:$B$21,2,FALSE)*'FL Characterization'!H$2)</f>
        <v>12.16023979808851</v>
      </c>
      <c r="I2" s="2">
        <f>('[1]Pc, Summer, S3'!I2*Main!$B$5)+(VLOOKUP($A2,'FL Ratio'!$A$2:$B$21,2,FALSE)*'FL Characterization'!I$2)</f>
        <v>1.4716035005606423</v>
      </c>
      <c r="J2" s="2">
        <f>('[1]Pc, Summer, S3'!J2*Main!$B$5)+(VLOOKUP($A2,'FL Ratio'!$A$2:$B$21,2,FALSE)*'FL Characterization'!J$2)</f>
        <v>6.4741910570640462</v>
      </c>
      <c r="K2" s="2">
        <f>('[1]Pc, Summer, S3'!K2*Main!$B$5)+(VLOOKUP($A2,'FL Ratio'!$A$2:$B$21,2,FALSE)*'FL Characterization'!K$2)</f>
        <v>1.4247323966844154</v>
      </c>
      <c r="L2" s="2">
        <f>('[1]Pc, Summer, S3'!L2*Main!$B$5)+(VLOOKUP($A2,'FL Ratio'!$A$2:$B$21,2,FALSE)*'FL Characterization'!L$2)</f>
        <v>2.9777903438947293</v>
      </c>
      <c r="M2" s="2">
        <f>('[1]Pc, Summer, S3'!M2*Main!$B$5)+(VLOOKUP($A2,'FL Ratio'!$A$2:$B$21,2,FALSE)*'FL Characterization'!M$2)</f>
        <v>13.412792953823384</v>
      </c>
      <c r="N2" s="2">
        <f>('[1]Pc, Summer, S3'!N2*Main!$B$5)+(VLOOKUP($A2,'FL Ratio'!$A$2:$B$21,2,FALSE)*'FL Characterization'!N$2)</f>
        <v>6.2501529621880492</v>
      </c>
      <c r="O2" s="2">
        <f>('[1]Pc, Summer, S3'!O2*Main!$B$5)+(VLOOKUP($A2,'FL Ratio'!$A$2:$B$21,2,FALSE)*'FL Characterization'!O$2)</f>
        <v>8.7427372440806739</v>
      </c>
      <c r="P2" s="2">
        <f>('[1]Pc, Summer, S3'!P2*Main!$B$5)+(VLOOKUP($A2,'FL Ratio'!$A$2:$B$21,2,FALSE)*'FL Characterization'!P$2)</f>
        <v>8.0615751771999733</v>
      </c>
      <c r="Q2" s="2">
        <f>('[1]Pc, Summer, S3'!Q2*Main!$B$5)+(VLOOKUP($A2,'FL Ratio'!$A$2:$B$21,2,FALSE)*'FL Characterization'!Q$2)</f>
        <v>16.789060674211115</v>
      </c>
      <c r="R2" s="2">
        <f>('[1]Pc, Summer, S3'!R2*Main!$B$5)+(VLOOKUP($A2,'FL Ratio'!$A$2:$B$21,2,FALSE)*'FL Characterization'!R$2)</f>
        <v>7.2194578313311073</v>
      </c>
      <c r="S2" s="2">
        <f>('[1]Pc, Summer, S3'!S2*Main!$B$5)+(VLOOKUP($A2,'FL Ratio'!$A$2:$B$21,2,FALSE)*'FL Characterization'!S$2)</f>
        <v>5.0904861646180333</v>
      </c>
      <c r="T2" s="2">
        <f>('[1]Pc, Summer, S3'!T2*Main!$B$5)+(VLOOKUP($A2,'FL Ratio'!$A$2:$B$21,2,FALSE)*'FL Characterization'!T$2)</f>
        <v>10.404009253194182</v>
      </c>
      <c r="U2" s="2">
        <f>('[1]Pc, Summer, S3'!U2*Main!$B$5)+(VLOOKUP($A2,'FL Ratio'!$A$2:$B$21,2,FALSE)*'FL Characterization'!U$2)</f>
        <v>21.900117124735729</v>
      </c>
      <c r="V2" s="2">
        <f>('[1]Pc, Summer, S3'!V2*Main!$B$5)+(VLOOKUP($A2,'FL Ratio'!$A$2:$B$21,2,FALSE)*'FL Characterization'!V$2)</f>
        <v>16.218737386840662</v>
      </c>
      <c r="W2" s="2">
        <f>('[1]Pc, Summer, S3'!W2*Main!$B$5)+(VLOOKUP($A2,'FL Ratio'!$A$2:$B$21,2,FALSE)*'FL Characterization'!W$2)</f>
        <v>-3.1054558472297575</v>
      </c>
      <c r="X2" s="2">
        <f>('[1]Pc, Summer, S3'!X2*Main!$B$5)+(VLOOKUP($A2,'FL Ratio'!$A$2:$B$21,2,FALSE)*'FL Characterization'!X$2)</f>
        <v>15.124980929501152</v>
      </c>
      <c r="Y2" s="2">
        <f>('[1]Pc, Summer, S3'!Y2*Main!$B$5)+(VLOOKUP($A2,'FL Ratio'!$A$2:$B$21,2,FALSE)*'FL Characterization'!Y$2)</f>
        <v>19.814487444245014</v>
      </c>
    </row>
    <row r="3" spans="1:25" x14ac:dyDescent="0.25">
      <c r="A3">
        <v>3</v>
      </c>
      <c r="B3" s="2">
        <f>('[1]Pc, Summer, S3'!B3*Main!$B$5)+(VLOOKUP($A3,'FL Ratio'!$A$2:$B$21,2,FALSE)*'FL Characterization'!B$2)</f>
        <v>1.8749890144687973</v>
      </c>
      <c r="C3" s="2">
        <f>('[1]Pc, Summer, S3'!C3*Main!$B$5)+(VLOOKUP($A3,'FL Ratio'!$A$2:$B$21,2,FALSE)*'FL Characterization'!C$2)</f>
        <v>1.7190792217970758</v>
      </c>
      <c r="D3" s="2">
        <f>('[1]Pc, Summer, S3'!D3*Main!$B$5)+(VLOOKUP($A3,'FL Ratio'!$A$2:$B$21,2,FALSE)*'FL Characterization'!D$2)</f>
        <v>1.6778262099400862</v>
      </c>
      <c r="E3" s="2">
        <f>('[1]Pc, Summer, S3'!E3*Main!$B$5)+(VLOOKUP($A3,'FL Ratio'!$A$2:$B$21,2,FALSE)*'FL Characterization'!E$2)</f>
        <v>1.6678171666153629</v>
      </c>
      <c r="F3" s="2">
        <f>('[1]Pc, Summer, S3'!F3*Main!$B$5)+(VLOOKUP($A3,'FL Ratio'!$A$2:$B$21,2,FALSE)*'FL Characterization'!F$2)</f>
        <v>1.6481717452370548</v>
      </c>
      <c r="G3" s="2">
        <f>('[1]Pc, Summer, S3'!G3*Main!$B$5)+(VLOOKUP($A3,'FL Ratio'!$A$2:$B$21,2,FALSE)*'FL Characterization'!G$2)</f>
        <v>1.6208307147473955</v>
      </c>
      <c r="H3" s="2">
        <f>('[1]Pc, Summer, S3'!H3*Main!$B$5)+(VLOOKUP($A3,'FL Ratio'!$A$2:$B$21,2,FALSE)*'FL Characterization'!H$2)</f>
        <v>1.7607344335658617</v>
      </c>
      <c r="I3" s="2">
        <f>('[1]Pc, Summer, S3'!I3*Main!$B$5)+(VLOOKUP($A3,'FL Ratio'!$A$2:$B$21,2,FALSE)*'FL Characterization'!I$2)</f>
        <v>1.9961321895337505</v>
      </c>
      <c r="J3" s="2">
        <f>('[1]Pc, Summer, S3'!J3*Main!$B$5)+(VLOOKUP($A3,'FL Ratio'!$A$2:$B$21,2,FALSE)*'FL Characterization'!J$2)</f>
        <v>2.2708174973332405</v>
      </c>
      <c r="K3" s="2">
        <f>('[1]Pc, Summer, S3'!K3*Main!$B$5)+(VLOOKUP($A3,'FL Ratio'!$A$2:$B$21,2,FALSE)*'FL Characterization'!K$2)</f>
        <v>2.3466635926467161</v>
      </c>
      <c r="L3" s="2">
        <f>('[1]Pc, Summer, S3'!L3*Main!$B$5)+(VLOOKUP($A3,'FL Ratio'!$A$2:$B$21,2,FALSE)*'FL Characterization'!L$2)</f>
        <v>2.3146114186561144</v>
      </c>
      <c r="M3" s="2">
        <f>('[1]Pc, Summer, S3'!M3*Main!$B$5)+(VLOOKUP($A3,'FL Ratio'!$A$2:$B$21,2,FALSE)*'FL Characterization'!M$2)</f>
        <v>2.3827648654104099</v>
      </c>
      <c r="N3" s="2">
        <f>('[1]Pc, Summer, S3'!N3*Main!$B$5)+(VLOOKUP($A3,'FL Ratio'!$A$2:$B$21,2,FALSE)*'FL Characterization'!N$2)</f>
        <v>2.4242841437632134</v>
      </c>
      <c r="O3" s="2">
        <f>('[1]Pc, Summer, S3'!O3*Main!$B$5)+(VLOOKUP($A3,'FL Ratio'!$A$2:$B$21,2,FALSE)*'FL Characterization'!O$2)</f>
        <v>2.4003469909525581</v>
      </c>
      <c r="P3" s="2">
        <f>('[1]Pc, Summer, S3'!P3*Main!$B$5)+(VLOOKUP($A3,'FL Ratio'!$A$2:$B$21,2,FALSE)*'FL Characterization'!P$2)</f>
        <v>2.3112949111050956</v>
      </c>
      <c r="Q3" s="2">
        <f>('[1]Pc, Summer, S3'!Q3*Main!$B$5)+(VLOOKUP($A3,'FL Ratio'!$A$2:$B$21,2,FALSE)*'FL Characterization'!Q$2)</f>
        <v>2.2193990328379565</v>
      </c>
      <c r="R3" s="2">
        <f>('[1]Pc, Summer, S3'!R3*Main!$B$5)+(VLOOKUP($A3,'FL Ratio'!$A$2:$B$21,2,FALSE)*'FL Characterization'!R$2)</f>
        <v>2.2366906718432578</v>
      </c>
      <c r="S3" s="2">
        <f>('[1]Pc, Summer, S3'!S3*Main!$B$5)+(VLOOKUP($A3,'FL Ratio'!$A$2:$B$21,2,FALSE)*'FL Characterization'!S$2)</f>
        <v>2.285836688476317</v>
      </c>
      <c r="T3" s="2">
        <f>('[1]Pc, Summer, S3'!T3*Main!$B$5)+(VLOOKUP($A3,'FL Ratio'!$A$2:$B$21,2,FALSE)*'FL Characterization'!T$2)</f>
        <v>2.2731483109780166</v>
      </c>
      <c r="U3" s="2">
        <f>('[1]Pc, Summer, S3'!U3*Main!$B$5)+(VLOOKUP($A3,'FL Ratio'!$A$2:$B$21,2,FALSE)*'FL Characterization'!U$2)</f>
        <v>2.2266920790939917</v>
      </c>
      <c r="V3" s="2">
        <f>('[1]Pc, Summer, S3'!V3*Main!$B$5)+(VLOOKUP($A3,'FL Ratio'!$A$2:$B$21,2,FALSE)*'FL Characterization'!V$2)</f>
        <v>2.2447931871306568</v>
      </c>
      <c r="W3" s="2">
        <f>('[1]Pc, Summer, S3'!W3*Main!$B$5)+(VLOOKUP($A3,'FL Ratio'!$A$2:$B$21,2,FALSE)*'FL Characterization'!W$2)</f>
        <v>2.3235386903276734</v>
      </c>
      <c r="X3" s="2">
        <f>('[1]Pc, Summer, S3'!X3*Main!$B$5)+(VLOOKUP($A3,'FL Ratio'!$A$2:$B$21,2,FALSE)*'FL Characterization'!X$2)</f>
        <v>2.2412690858633839</v>
      </c>
      <c r="Y3" s="2">
        <f>('[1]Pc, Summer, S3'!Y3*Main!$B$5)+(VLOOKUP($A3,'FL Ratio'!$A$2:$B$21,2,FALSE)*'FL Characterization'!Y$2)</f>
        <v>2.0819414430055416</v>
      </c>
    </row>
    <row r="4" spans="1:25" x14ac:dyDescent="0.25">
      <c r="A4">
        <v>4</v>
      </c>
      <c r="B4" s="2">
        <f>('[1]Pc, Summer, S3'!B4*Main!$B$5)+(VLOOKUP($A4,'FL Ratio'!$A$2:$B$21,2,FALSE)*'FL Characterization'!B$2)</f>
        <v>5.4527451471237347</v>
      </c>
      <c r="C4" s="2">
        <f>('[1]Pc, Summer, S3'!C4*Main!$B$5)+(VLOOKUP($A4,'FL Ratio'!$A$2:$B$21,2,FALSE)*'FL Characterization'!C$2)</f>
        <v>5.0134021580645234</v>
      </c>
      <c r="D4" s="2">
        <f>('[1]Pc, Summer, S3'!D4*Main!$B$5)+(VLOOKUP($A4,'FL Ratio'!$A$2:$B$21,2,FALSE)*'FL Characterization'!D$2)</f>
        <v>4.7453150452296216</v>
      </c>
      <c r="E4" s="2">
        <f>('[1]Pc, Summer, S3'!E4*Main!$B$5)+(VLOOKUP($A4,'FL Ratio'!$A$2:$B$21,2,FALSE)*'FL Characterization'!E$2)</f>
        <v>4.5703358759235106</v>
      </c>
      <c r="F4" s="2">
        <f>('[1]Pc, Summer, S3'!F4*Main!$B$5)+(VLOOKUP($A4,'FL Ratio'!$A$2:$B$21,2,FALSE)*'FL Characterization'!F$2)</f>
        <v>4.507736298756492</v>
      </c>
      <c r="G4" s="2">
        <f>('[1]Pc, Summer, S3'!G4*Main!$B$5)+(VLOOKUP($A4,'FL Ratio'!$A$2:$B$21,2,FALSE)*'FL Characterization'!G$2)</f>
        <v>4.7698713058966984</v>
      </c>
      <c r="H4" s="2">
        <f>('[1]Pc, Summer, S3'!H4*Main!$B$5)+(VLOOKUP($A4,'FL Ratio'!$A$2:$B$21,2,FALSE)*'FL Characterization'!H$2)</f>
        <v>5.9692684561898242</v>
      </c>
      <c r="I4" s="2">
        <f>('[1]Pc, Summer, S3'!I4*Main!$B$5)+(VLOOKUP($A4,'FL Ratio'!$A$2:$B$21,2,FALSE)*'FL Characterization'!I$2)</f>
        <v>7.0342428538924526</v>
      </c>
      <c r="J4" s="2">
        <f>('[1]Pc, Summer, S3'!J4*Main!$B$5)+(VLOOKUP($A4,'FL Ratio'!$A$2:$B$21,2,FALSE)*'FL Characterization'!J$2)</f>
        <v>7.3331410172124585</v>
      </c>
      <c r="K4" s="2">
        <f>('[1]Pc, Summer, S3'!K4*Main!$B$5)+(VLOOKUP($A4,'FL Ratio'!$A$2:$B$21,2,FALSE)*'FL Characterization'!K$2)</f>
        <v>7.2012054958375362</v>
      </c>
      <c r="L4" s="2">
        <f>('[1]Pc, Summer, S3'!L4*Main!$B$5)+(VLOOKUP($A4,'FL Ratio'!$A$2:$B$21,2,FALSE)*'FL Characterization'!L$2)</f>
        <v>7.170854930421541</v>
      </c>
      <c r="M4" s="2">
        <f>('[1]Pc, Summer, S3'!M4*Main!$B$5)+(VLOOKUP($A4,'FL Ratio'!$A$2:$B$21,2,FALSE)*'FL Characterization'!M$2)</f>
        <v>7.6482672304439747</v>
      </c>
      <c r="N4" s="2">
        <f>('[1]Pc, Summer, S3'!N4*Main!$B$5)+(VLOOKUP($A4,'FL Ratio'!$A$2:$B$21,2,FALSE)*'FL Characterization'!N$2)</f>
        <v>7.6768997885835093</v>
      </c>
      <c r="O4" s="2">
        <f>('[1]Pc, Summer, S3'!O4*Main!$B$5)+(VLOOKUP($A4,'FL Ratio'!$A$2:$B$21,2,FALSE)*'FL Characterization'!O$2)</f>
        <v>7.7416845665961942</v>
      </c>
      <c r="P4" s="2">
        <f>('[1]Pc, Summer, S3'!P4*Main!$B$5)+(VLOOKUP($A4,'FL Ratio'!$A$2:$B$21,2,FALSE)*'FL Characterization'!P$2)</f>
        <v>7.369829031626451</v>
      </c>
      <c r="Q4" s="2">
        <f>('[1]Pc, Summer, S3'!Q4*Main!$B$5)+(VLOOKUP($A4,'FL Ratio'!$A$2:$B$21,2,FALSE)*'FL Characterization'!Q$2)</f>
        <v>6.982597256470501</v>
      </c>
      <c r="R4" s="2">
        <f>('[1]Pc, Summer, S3'!R4*Main!$B$5)+(VLOOKUP($A4,'FL Ratio'!$A$2:$B$21,2,FALSE)*'FL Characterization'!R$2)</f>
        <v>6.4495594684275819</v>
      </c>
      <c r="S4" s="2">
        <f>('[1]Pc, Summer, S3'!S4*Main!$B$5)+(VLOOKUP($A4,'FL Ratio'!$A$2:$B$21,2,FALSE)*'FL Characterization'!S$2)</f>
        <v>6.5360355783641575</v>
      </c>
      <c r="T4" s="2">
        <f>('[1]Pc, Summer, S3'!T4*Main!$B$5)+(VLOOKUP($A4,'FL Ratio'!$A$2:$B$21,2,FALSE)*'FL Characterization'!T$2)</f>
        <v>6.4658520688504151</v>
      </c>
      <c r="U4" s="2">
        <f>('[1]Pc, Summer, S3'!U4*Main!$B$5)+(VLOOKUP($A4,'FL Ratio'!$A$2:$B$21,2,FALSE)*'FL Characterization'!U$2)</f>
        <v>6.4362554515142625</v>
      </c>
      <c r="V4" s="2">
        <f>('[1]Pc, Summer, S3'!V4*Main!$B$5)+(VLOOKUP($A4,'FL Ratio'!$A$2:$B$21,2,FALSE)*'FL Characterization'!V$2)</f>
        <v>6.4726004832267368</v>
      </c>
      <c r="W4" s="2">
        <f>('[1]Pc, Summer, S3'!W4*Main!$B$5)+(VLOOKUP($A4,'FL Ratio'!$A$2:$B$21,2,FALSE)*'FL Characterization'!W$2)</f>
        <v>6.431949320436039</v>
      </c>
      <c r="X4" s="2">
        <f>('[1]Pc, Summer, S3'!X4*Main!$B$5)+(VLOOKUP($A4,'FL Ratio'!$A$2:$B$21,2,FALSE)*'FL Characterization'!X$2)</f>
        <v>6.4376087752520057</v>
      </c>
      <c r="Y4" s="2">
        <f>('[1]Pc, Summer, S3'!Y4*Main!$B$5)+(VLOOKUP($A4,'FL Ratio'!$A$2:$B$21,2,FALSE)*'FL Characterization'!Y$2)</f>
        <v>6.1044158474568553</v>
      </c>
    </row>
    <row r="5" spans="1:25" x14ac:dyDescent="0.25">
      <c r="A5">
        <v>7</v>
      </c>
      <c r="B5" s="2">
        <f>('[1]Pc, Summer, S3'!B5*Main!$B$5)+(VLOOKUP($A5,'FL Ratio'!$A$2:$B$21,2,FALSE)*'FL Characterization'!B$2)</f>
        <v>17.55199270596118</v>
      </c>
      <c r="C5" s="2">
        <f>('[1]Pc, Summer, S3'!C5*Main!$B$5)+(VLOOKUP($A5,'FL Ratio'!$A$2:$B$21,2,FALSE)*'FL Characterization'!C$2)</f>
        <v>15.632418379796793</v>
      </c>
      <c r="D5" s="2">
        <f>('[1]Pc, Summer, S3'!D5*Main!$B$5)+(VLOOKUP($A5,'FL Ratio'!$A$2:$B$21,2,FALSE)*'FL Characterization'!D$2)</f>
        <v>14.720702002750313</v>
      </c>
      <c r="E5" s="2">
        <f>('[1]Pc, Summer, S3'!E5*Main!$B$5)+(VLOOKUP($A5,'FL Ratio'!$A$2:$B$21,2,FALSE)*'FL Characterization'!E$2)</f>
        <v>14.231423617824214</v>
      </c>
      <c r="F5" s="2">
        <f>('[1]Pc, Summer, S3'!F5*Main!$B$5)+(VLOOKUP($A5,'FL Ratio'!$A$2:$B$21,2,FALSE)*'FL Characterization'!F$2)</f>
        <v>14.836389810937597</v>
      </c>
      <c r="G5" s="2">
        <f>('[1]Pc, Summer, S3'!G5*Main!$B$5)+(VLOOKUP($A5,'FL Ratio'!$A$2:$B$21,2,FALSE)*'FL Characterization'!G$2)</f>
        <v>13.531958496127706</v>
      </c>
      <c r="H5" s="2">
        <f>('[1]Pc, Summer, S3'!H5*Main!$B$5)+(VLOOKUP($A5,'FL Ratio'!$A$2:$B$21,2,FALSE)*'FL Characterization'!H$2)</f>
        <v>15.906724456132716</v>
      </c>
      <c r="I5" s="2">
        <f>('[1]Pc, Summer, S3'!I5*Main!$B$5)+(VLOOKUP($A5,'FL Ratio'!$A$2:$B$21,2,FALSE)*'FL Characterization'!I$2)</f>
        <v>17.590383978456053</v>
      </c>
      <c r="J5" s="2">
        <f>('[1]Pc, Summer, S3'!J5*Main!$B$5)+(VLOOKUP($A5,'FL Ratio'!$A$2:$B$21,2,FALSE)*'FL Characterization'!J$2)</f>
        <v>19.778819677849413</v>
      </c>
      <c r="K5" s="2">
        <f>('[1]Pc, Summer, S3'!K5*Main!$B$5)+(VLOOKUP($A5,'FL Ratio'!$A$2:$B$21,2,FALSE)*'FL Characterization'!K$2)</f>
        <v>21.279845886391318</v>
      </c>
      <c r="L5" s="2">
        <f>('[1]Pc, Summer, S3'!L5*Main!$B$5)+(VLOOKUP($A5,'FL Ratio'!$A$2:$B$21,2,FALSE)*'FL Characterization'!L$2)</f>
        <v>21.873665525025672</v>
      </c>
      <c r="M5" s="2">
        <f>('[1]Pc, Summer, S3'!M5*Main!$B$5)+(VLOOKUP($A5,'FL Ratio'!$A$2:$B$21,2,FALSE)*'FL Characterization'!M$2)</f>
        <v>22.246936172582004</v>
      </c>
      <c r="N5" s="2">
        <f>('[1]Pc, Summer, S3'!N5*Main!$B$5)+(VLOOKUP($A5,'FL Ratio'!$A$2:$B$21,2,FALSE)*'FL Characterization'!N$2)</f>
        <v>22.766812873517914</v>
      </c>
      <c r="O5" s="2">
        <f>('[1]Pc, Summer, S3'!O5*Main!$B$5)+(VLOOKUP($A5,'FL Ratio'!$A$2:$B$21,2,FALSE)*'FL Characterization'!O$2)</f>
        <v>23.145746239091206</v>
      </c>
      <c r="P5" s="2">
        <f>('[1]Pc, Summer, S3'!P5*Main!$B$5)+(VLOOKUP($A5,'FL Ratio'!$A$2:$B$21,2,FALSE)*'FL Characterization'!P$2)</f>
        <v>23.253493446088797</v>
      </c>
      <c r="Q5" s="2">
        <f>('[1]Pc, Summer, S3'!Q5*Main!$B$5)+(VLOOKUP($A5,'FL Ratio'!$A$2:$B$21,2,FALSE)*'FL Characterization'!Q$2)</f>
        <v>22.386431938892155</v>
      </c>
      <c r="R5" s="2">
        <f>('[1]Pc, Summer, S3'!R5*Main!$B$5)+(VLOOKUP($A5,'FL Ratio'!$A$2:$B$21,2,FALSE)*'FL Characterization'!R$2)</f>
        <v>22.201613162730183</v>
      </c>
      <c r="S5" s="2">
        <f>('[1]Pc, Summer, S3'!S5*Main!$B$5)+(VLOOKUP($A5,'FL Ratio'!$A$2:$B$21,2,FALSE)*'FL Characterization'!S$2)</f>
        <v>21.605213790046733</v>
      </c>
      <c r="T5" s="2">
        <f>('[1]Pc, Summer, S3'!T5*Main!$B$5)+(VLOOKUP($A5,'FL Ratio'!$A$2:$B$21,2,FALSE)*'FL Characterization'!T$2)</f>
        <v>21.505659205772705</v>
      </c>
      <c r="U5" s="2">
        <f>('[1]Pc, Summer, S3'!U5*Main!$B$5)+(VLOOKUP($A5,'FL Ratio'!$A$2:$B$21,2,FALSE)*'FL Characterization'!U$2)</f>
        <v>21.591224118796497</v>
      </c>
      <c r="V5" s="2">
        <f>('[1]Pc, Summer, S3'!V5*Main!$B$5)+(VLOOKUP($A5,'FL Ratio'!$A$2:$B$21,2,FALSE)*'FL Characterization'!V$2)</f>
        <v>21.524503251341624</v>
      </c>
      <c r="W5" s="2">
        <f>('[1]Pc, Summer, S3'!W5*Main!$B$5)+(VLOOKUP($A5,'FL Ratio'!$A$2:$B$21,2,FALSE)*'FL Characterization'!W$2)</f>
        <v>22.162714709467384</v>
      </c>
      <c r="X5" s="2">
        <f>('[1]Pc, Summer, S3'!X5*Main!$B$5)+(VLOOKUP($A5,'FL Ratio'!$A$2:$B$21,2,FALSE)*'FL Characterization'!X$2)</f>
        <v>22.361197363099404</v>
      </c>
      <c r="Y5" s="2">
        <f>('[1]Pc, Summer, S3'!Y5*Main!$B$5)+(VLOOKUP($A5,'FL Ratio'!$A$2:$B$21,2,FALSE)*'FL Characterization'!Y$2)</f>
        <v>20.265743447835263</v>
      </c>
    </row>
    <row r="6" spans="1:25" x14ac:dyDescent="0.25">
      <c r="A6">
        <v>8</v>
      </c>
      <c r="B6" s="2">
        <f>('[1]Pc, Summer, S3'!B6*Main!$B$5)+(VLOOKUP($A6,'FL Ratio'!$A$2:$B$21,2,FALSE)*'FL Characterization'!B$2)</f>
        <v>-28.440887949260041</v>
      </c>
      <c r="C6" s="2">
        <f>('[1]Pc, Summer, S3'!C6*Main!$B$5)+(VLOOKUP($A6,'FL Ratio'!$A$2:$B$21,2,FALSE)*'FL Characterization'!C$2)</f>
        <v>-24.142369987140725</v>
      </c>
      <c r="D6" s="2">
        <f>('[1]Pc, Summer, S3'!D6*Main!$B$5)+(VLOOKUP($A6,'FL Ratio'!$A$2:$B$21,2,FALSE)*'FL Characterization'!D$2)</f>
        <v>-15.253765822170935</v>
      </c>
      <c r="E6" s="2">
        <f>('[1]Pc, Summer, S3'!E6*Main!$B$5)+(VLOOKUP($A6,'FL Ratio'!$A$2:$B$21,2,FALSE)*'FL Characterization'!E$2)</f>
        <v>-14.450753748991119</v>
      </c>
      <c r="F6" s="2">
        <f>('[1]Pc, Summer, S3'!F6*Main!$B$5)+(VLOOKUP($A6,'FL Ratio'!$A$2:$B$21,2,FALSE)*'FL Characterization'!F$2)</f>
        <v>-14.204191277698223</v>
      </c>
      <c r="G6" s="2">
        <f>('[1]Pc, Summer, S3'!G6*Main!$B$5)+(VLOOKUP($A6,'FL Ratio'!$A$2:$B$21,2,FALSE)*'FL Characterization'!G$2)</f>
        <v>-14.695901272713483</v>
      </c>
      <c r="H6" s="2">
        <f>('[1]Pc, Summer, S3'!H6*Main!$B$5)+(VLOOKUP($A6,'FL Ratio'!$A$2:$B$21,2,FALSE)*'FL Characterization'!H$2)</f>
        <v>-10.385055911560938</v>
      </c>
      <c r="I6" s="2">
        <f>('[1]Pc, Summer, S3'!I6*Main!$B$5)+(VLOOKUP($A6,'FL Ratio'!$A$2:$B$21,2,FALSE)*'FL Characterization'!I$2)</f>
        <v>-5.4989604190099612</v>
      </c>
      <c r="J6" s="2">
        <f>('[1]Pc, Summer, S3'!J6*Main!$B$5)+(VLOOKUP($A6,'FL Ratio'!$A$2:$B$21,2,FALSE)*'FL Characterization'!J$2)</f>
        <v>-1.3435576879590185</v>
      </c>
      <c r="K6" s="2">
        <f>('[1]Pc, Summer, S3'!K6*Main!$B$5)+(VLOOKUP($A6,'FL Ratio'!$A$2:$B$21,2,FALSE)*'FL Characterization'!K$2)</f>
        <v>1.903909556953292</v>
      </c>
      <c r="L6" s="2">
        <f>('[1]Pc, Summer, S3'!L6*Main!$B$5)+(VLOOKUP($A6,'FL Ratio'!$A$2:$B$21,2,FALSE)*'FL Characterization'!L$2)</f>
        <v>2.9104482762513921</v>
      </c>
      <c r="M6" s="2">
        <f>('[1]Pc, Summer, S3'!M6*Main!$B$5)+(VLOOKUP($A6,'FL Ratio'!$A$2:$B$21,2,FALSE)*'FL Characterization'!M$2)</f>
        <v>4.9879526587600518</v>
      </c>
      <c r="N6" s="2">
        <f>('[1]Pc, Summer, S3'!N6*Main!$B$5)+(VLOOKUP($A6,'FL Ratio'!$A$2:$B$21,2,FALSE)*'FL Characterization'!N$2)</f>
        <v>7.8096672056659049</v>
      </c>
      <c r="O6" s="2">
        <f>('[1]Pc, Summer, S3'!O6*Main!$B$5)+(VLOOKUP($A6,'FL Ratio'!$A$2:$B$21,2,FALSE)*'FL Characterization'!O$2)</f>
        <v>8.4764466201764783</v>
      </c>
      <c r="P6" s="2">
        <f>('[1]Pc, Summer, S3'!P6*Main!$B$5)+(VLOOKUP($A6,'FL Ratio'!$A$2:$B$21,2,FALSE)*'FL Characterization'!P$2)</f>
        <v>7.3186380020246453</v>
      </c>
      <c r="Q6" s="2">
        <f>('[1]Pc, Summer, S3'!Q6*Main!$B$5)+(VLOOKUP($A6,'FL Ratio'!$A$2:$B$21,2,FALSE)*'FL Characterization'!Q$2)</f>
        <v>3.8296071846117354</v>
      </c>
      <c r="R6" s="2">
        <f>('[1]Pc, Summer, S3'!R6*Main!$B$5)+(VLOOKUP($A6,'FL Ratio'!$A$2:$B$21,2,FALSE)*'FL Characterization'!R$2)</f>
        <v>3.7172917777793706</v>
      </c>
      <c r="S6" s="2">
        <f>('[1]Pc, Summer, S3'!S6*Main!$B$5)+(VLOOKUP($A6,'FL Ratio'!$A$2:$B$21,2,FALSE)*'FL Characterization'!S$2)</f>
        <v>4.1321123888678111</v>
      </c>
      <c r="T6" s="2">
        <f>('[1]Pc, Summer, S3'!T6*Main!$B$5)+(VLOOKUP($A6,'FL Ratio'!$A$2:$B$21,2,FALSE)*'FL Characterization'!T$2)</f>
        <v>4.7744514127118283</v>
      </c>
      <c r="U6" s="2">
        <f>('[1]Pc, Summer, S3'!U6*Main!$B$5)+(VLOOKUP($A6,'FL Ratio'!$A$2:$B$21,2,FALSE)*'FL Characterization'!U$2)</f>
        <v>3.7571830205777004</v>
      </c>
      <c r="V6" s="2">
        <f>('[1]Pc, Summer, S3'!V6*Main!$B$5)+(VLOOKUP($A6,'FL Ratio'!$A$2:$B$21,2,FALSE)*'FL Characterization'!V$2)</f>
        <v>3.0122523240942596</v>
      </c>
      <c r="W6" s="2">
        <f>('[1]Pc, Summer, S3'!W6*Main!$B$5)+(VLOOKUP($A6,'FL Ratio'!$A$2:$B$21,2,FALSE)*'FL Characterization'!W$2)</f>
        <v>5.569296606144488</v>
      </c>
      <c r="X6" s="2">
        <f>('[1]Pc, Summer, S3'!X6*Main!$B$5)+(VLOOKUP($A6,'FL Ratio'!$A$2:$B$21,2,FALSE)*'FL Characterization'!X$2)</f>
        <v>8.1975282431761674</v>
      </c>
      <c r="Y6" s="2">
        <f>('[1]Pc, Summer, S3'!Y6*Main!$B$5)+(VLOOKUP($A6,'FL Ratio'!$A$2:$B$21,2,FALSE)*'FL Characterization'!Y$2)</f>
        <v>-0.40594241221548311</v>
      </c>
    </row>
    <row r="7" spans="1:25" x14ac:dyDescent="0.25">
      <c r="A7">
        <v>10</v>
      </c>
      <c r="B7" s="2">
        <f>('[1]Pc, Summer, S3'!B7*Main!$B$5)+(VLOOKUP($A7,'FL Ratio'!$A$2:$B$21,2,FALSE)*'FL Characterization'!B$2)</f>
        <v>0.30142832980972523</v>
      </c>
      <c r="C7" s="2">
        <f>('[1]Pc, Summer, S3'!C7*Main!$B$5)+(VLOOKUP($A7,'FL Ratio'!$A$2:$B$21,2,FALSE)*'FL Characterization'!C$2)</f>
        <v>0.31148329809725167</v>
      </c>
      <c r="D7" s="2">
        <f>('[1]Pc, Summer, S3'!D7*Main!$B$5)+(VLOOKUP($A7,'FL Ratio'!$A$2:$B$21,2,FALSE)*'FL Characterization'!D$2)</f>
        <v>0.27891501057082457</v>
      </c>
      <c r="E7" s="2">
        <f>('[1]Pc, Summer, S3'!E7*Main!$B$5)+(VLOOKUP($A7,'FL Ratio'!$A$2:$B$21,2,FALSE)*'FL Characterization'!E$2)</f>
        <v>0.26437209302325587</v>
      </c>
      <c r="F7" s="2">
        <f>('[1]Pc, Summer, S3'!F7*Main!$B$5)+(VLOOKUP($A7,'FL Ratio'!$A$2:$B$21,2,FALSE)*'FL Characterization'!F$2)</f>
        <v>0.21659873150105713</v>
      </c>
      <c r="G7" s="2">
        <f>('[1]Pc, Summer, S3'!G7*Main!$B$5)+(VLOOKUP($A7,'FL Ratio'!$A$2:$B$21,2,FALSE)*'FL Characterization'!G$2)</f>
        <v>0.18383424947145882</v>
      </c>
      <c r="H7" s="2">
        <f>('[1]Pc, Summer, S3'!H7*Main!$B$5)+(VLOOKUP($A7,'FL Ratio'!$A$2:$B$21,2,FALSE)*'FL Characterization'!H$2)</f>
        <v>0.22481437632135312</v>
      </c>
      <c r="I7" s="2">
        <f>('[1]Pc, Summer, S3'!I7*Main!$B$5)+(VLOOKUP($A7,'FL Ratio'!$A$2:$B$21,2,FALSE)*'FL Characterization'!I$2)</f>
        <v>3.9042706131078235E-2</v>
      </c>
      <c r="J7" s="2">
        <f>('[1]Pc, Summer, S3'!J7*Main!$B$5)+(VLOOKUP($A7,'FL Ratio'!$A$2:$B$21,2,FALSE)*'FL Characterization'!J$2)</f>
        <v>3.4334038054968298E-2</v>
      </c>
      <c r="K7" s="2">
        <f>('[1]Pc, Summer, S3'!K7*Main!$B$5)+(VLOOKUP($A7,'FL Ratio'!$A$2:$B$21,2,FALSE)*'FL Characterization'!K$2)</f>
        <v>5.0054122621564494E-2</v>
      </c>
      <c r="L7" s="2">
        <f>('[1]Pc, Summer, S3'!L7*Main!$B$5)+(VLOOKUP($A7,'FL Ratio'!$A$2:$B$21,2,FALSE)*'FL Characterization'!L$2)</f>
        <v>2.9478224101479922E-2</v>
      </c>
      <c r="M7" s="2">
        <f>('[1]Pc, Summer, S3'!M7*Main!$B$5)+(VLOOKUP($A7,'FL Ratio'!$A$2:$B$21,2,FALSE)*'FL Characterization'!M$2)</f>
        <v>3.6835517970401702E-2</v>
      </c>
      <c r="N7" s="2">
        <f>('[1]Pc, Summer, S3'!N7*Main!$B$5)+(VLOOKUP($A7,'FL Ratio'!$A$2:$B$21,2,FALSE)*'FL Characterization'!N$2)</f>
        <v>5.8686680761099383E-2</v>
      </c>
      <c r="O7" s="2">
        <f>('[1]Pc, Summer, S3'!O7*Main!$B$5)+(VLOOKUP($A7,'FL Ratio'!$A$2:$B$21,2,FALSE)*'FL Characterization'!O$2)</f>
        <v>0.10812769556025373</v>
      </c>
      <c r="P7" s="2">
        <f>('[1]Pc, Summer, S3'!P7*Main!$B$5)+(VLOOKUP($A7,'FL Ratio'!$A$2:$B$21,2,FALSE)*'FL Characterization'!P$2)</f>
        <v>0.11536236786469346</v>
      </c>
      <c r="Q7" s="2">
        <f>('[1]Pc, Summer, S3'!Q7*Main!$B$5)+(VLOOKUP($A7,'FL Ratio'!$A$2:$B$21,2,FALSE)*'FL Characterization'!Q$2)</f>
        <v>0.11344947145877381</v>
      </c>
      <c r="R7" s="2">
        <f>('[1]Pc, Summer, S3'!R7*Main!$B$5)+(VLOOKUP($A7,'FL Ratio'!$A$2:$B$21,2,FALSE)*'FL Characterization'!R$2)</f>
        <v>6.3640591966173374E-2</v>
      </c>
      <c r="S7" s="2">
        <f>('[1]Pc, Summer, S3'!S7*Main!$B$5)+(VLOOKUP($A7,'FL Ratio'!$A$2:$B$21,2,FALSE)*'FL Characterization'!S$2)</f>
        <v>0.12963551797040171</v>
      </c>
      <c r="T7" s="2">
        <f>('[1]Pc, Summer, S3'!T7*Main!$B$5)+(VLOOKUP($A7,'FL Ratio'!$A$2:$B$21,2,FALSE)*'FL Characterization'!T$2)</f>
        <v>7.6074418604651181E-2</v>
      </c>
      <c r="U7" s="2">
        <f>('[1]Pc, Summer, S3'!U7*Main!$B$5)+(VLOOKUP($A7,'FL Ratio'!$A$2:$B$21,2,FALSE)*'FL Characterization'!U$2)</f>
        <v>5.3487526427061317E-2</v>
      </c>
      <c r="V7" s="2">
        <f>('[1]Pc, Summer, S3'!V7*Main!$B$5)+(VLOOKUP($A7,'FL Ratio'!$A$2:$B$21,2,FALSE)*'FL Characterization'!V$2)</f>
        <v>8.1224524312896423E-2</v>
      </c>
      <c r="W7" s="2">
        <f>('[1]Pc, Summer, S3'!W7*Main!$B$5)+(VLOOKUP($A7,'FL Ratio'!$A$2:$B$21,2,FALSE)*'FL Characterization'!W$2)</f>
        <v>5.0201268498942929E-2</v>
      </c>
      <c r="X7" s="2">
        <f>('[1]Pc, Summer, S3'!X7*Main!$B$5)+(VLOOKUP($A7,'FL Ratio'!$A$2:$B$21,2,FALSE)*'FL Characterization'!X$2)</f>
        <v>0.22913065539112057</v>
      </c>
      <c r="Y7" s="2">
        <f>('[1]Pc, Summer, S3'!Y7*Main!$B$5)+(VLOOKUP($A7,'FL Ratio'!$A$2:$B$21,2,FALSE)*'FL Characterization'!Y$2)</f>
        <v>0.27621733615221994</v>
      </c>
    </row>
    <row r="8" spans="1:25" x14ac:dyDescent="0.25">
      <c r="A8">
        <v>12</v>
      </c>
      <c r="B8" s="2">
        <f>('[1]Pc, Summer, S3'!B8*Main!$B$5)+(VLOOKUP($A8,'FL Ratio'!$A$2:$B$21,2,FALSE)*'FL Characterization'!B$2)</f>
        <v>11.363027367551549</v>
      </c>
      <c r="C8" s="2">
        <f>('[1]Pc, Summer, S3'!C8*Main!$B$5)+(VLOOKUP($A8,'FL Ratio'!$A$2:$B$21,2,FALSE)*'FL Characterization'!C$2)</f>
        <v>7.2891206530004755</v>
      </c>
      <c r="D8" s="2">
        <f>('[1]Pc, Summer, S3'!D8*Main!$B$5)+(VLOOKUP($A8,'FL Ratio'!$A$2:$B$21,2,FALSE)*'FL Characterization'!D$2)</f>
        <v>10.133359648627318</v>
      </c>
      <c r="E8" s="2">
        <f>('[1]Pc, Summer, S3'!E8*Main!$B$5)+(VLOOKUP($A8,'FL Ratio'!$A$2:$B$21,2,FALSE)*'FL Characterization'!E$2)</f>
        <v>9.3885850782454199</v>
      </c>
      <c r="F8" s="2">
        <f>('[1]Pc, Summer, S3'!F8*Main!$B$5)+(VLOOKUP($A8,'FL Ratio'!$A$2:$B$21,2,FALSE)*'FL Characterization'!F$2)</f>
        <v>10.602567824787828</v>
      </c>
      <c r="G8" s="2">
        <f>('[1]Pc, Summer, S3'!G8*Main!$B$5)+(VLOOKUP($A8,'FL Ratio'!$A$2:$B$21,2,FALSE)*'FL Characterization'!G$2)</f>
        <v>3.828061111390527</v>
      </c>
      <c r="H8" s="2">
        <f>('[1]Pc, Summer, S3'!H8*Main!$B$5)+(VLOOKUP($A8,'FL Ratio'!$A$2:$B$21,2,FALSE)*'FL Characterization'!H$2)</f>
        <v>-7.8016758943748385</v>
      </c>
      <c r="I8" s="2">
        <f>('[1]Pc, Summer, S3'!I8*Main!$B$5)+(VLOOKUP($A8,'FL Ratio'!$A$2:$B$21,2,FALSE)*'FL Characterization'!I$2)</f>
        <v>0.67311653137506722</v>
      </c>
      <c r="J8" s="2">
        <f>('[1]Pc, Summer, S3'!J8*Main!$B$5)+(VLOOKUP($A8,'FL Ratio'!$A$2:$B$21,2,FALSE)*'FL Characterization'!J$2)</f>
        <v>4.667175047013794</v>
      </c>
      <c r="K8" s="2">
        <f>('[1]Pc, Summer, S3'!K8*Main!$B$5)+(VLOOKUP($A8,'FL Ratio'!$A$2:$B$21,2,FALSE)*'FL Characterization'!K$2)</f>
        <v>11.296656236786468</v>
      </c>
      <c r="L8" s="2">
        <f>('[1]Pc, Summer, S3'!L8*Main!$B$5)+(VLOOKUP($A8,'FL Ratio'!$A$2:$B$21,2,FALSE)*'FL Characterization'!L$2)</f>
        <v>10.958661091400812</v>
      </c>
      <c r="M8" s="2">
        <f>('[1]Pc, Summer, S3'!M8*Main!$B$5)+(VLOOKUP($A8,'FL Ratio'!$A$2:$B$21,2,FALSE)*'FL Characterization'!M$2)</f>
        <v>6.1083644234450158</v>
      </c>
      <c r="N8" s="2">
        <f>('[1]Pc, Summer, S3'!N8*Main!$B$5)+(VLOOKUP($A8,'FL Ratio'!$A$2:$B$21,2,FALSE)*'FL Characterization'!N$2)</f>
        <v>5.1090955268647296</v>
      </c>
      <c r="O8" s="2">
        <f>('[1]Pc, Summer, S3'!O8*Main!$B$5)+(VLOOKUP($A8,'FL Ratio'!$A$2:$B$21,2,FALSE)*'FL Characterization'!O$2)</f>
        <v>6.2925921998408327</v>
      </c>
      <c r="P8" s="2">
        <f>('[1]Pc, Summer, S3'!P8*Main!$B$5)+(VLOOKUP($A8,'FL Ratio'!$A$2:$B$21,2,FALSE)*'FL Characterization'!P$2)</f>
        <v>5.5495164249730049</v>
      </c>
      <c r="Q8" s="2">
        <f>('[1]Pc, Summer, S3'!Q8*Main!$B$5)+(VLOOKUP($A8,'FL Ratio'!$A$2:$B$21,2,FALSE)*'FL Characterization'!Q$2)</f>
        <v>6.5533158930782953</v>
      </c>
      <c r="R8" s="2">
        <f>('[1]Pc, Summer, S3'!R8*Main!$B$5)+(VLOOKUP($A8,'FL Ratio'!$A$2:$B$21,2,FALSE)*'FL Characterization'!R$2)</f>
        <v>8.9577273120362264</v>
      </c>
      <c r="S8" s="2">
        <f>('[1]Pc, Summer, S3'!S8*Main!$B$5)+(VLOOKUP($A8,'FL Ratio'!$A$2:$B$21,2,FALSE)*'FL Characterization'!S$2)</f>
        <v>9.4001193512971355</v>
      </c>
      <c r="T8" s="2">
        <f>('[1]Pc, Summer, S3'!T8*Main!$B$5)+(VLOOKUP($A8,'FL Ratio'!$A$2:$B$21,2,FALSE)*'FL Characterization'!T$2)</f>
        <v>9.6005130176679874</v>
      </c>
      <c r="U8" s="2">
        <f>('[1]Pc, Summer, S3'!U8*Main!$B$5)+(VLOOKUP($A8,'FL Ratio'!$A$2:$B$21,2,FALSE)*'FL Characterization'!U$2)</f>
        <v>9.3693438703366034</v>
      </c>
      <c r="V8" s="2">
        <f>('[1]Pc, Summer, S3'!V8*Main!$B$5)+(VLOOKUP($A8,'FL Ratio'!$A$2:$B$21,2,FALSE)*'FL Characterization'!V$2)</f>
        <v>6.0988873093649207</v>
      </c>
      <c r="W8" s="2">
        <f>('[1]Pc, Summer, S3'!W8*Main!$B$5)+(VLOOKUP($A8,'FL Ratio'!$A$2:$B$21,2,FALSE)*'FL Characterization'!W$2)</f>
        <v>6.8209927980399696</v>
      </c>
      <c r="X8" s="2">
        <f>('[1]Pc, Summer, S3'!X8*Main!$B$5)+(VLOOKUP($A8,'FL Ratio'!$A$2:$B$21,2,FALSE)*'FL Characterization'!X$2)</f>
        <v>7.2524065437888741</v>
      </c>
      <c r="Y8" s="2">
        <f>('[1]Pc, Summer, S3'!Y8*Main!$B$5)+(VLOOKUP($A8,'FL Ratio'!$A$2:$B$21,2,FALSE)*'FL Characterization'!Y$2)</f>
        <v>7.4495347498842843</v>
      </c>
    </row>
    <row r="9" spans="1:25" x14ac:dyDescent="0.25">
      <c r="A9">
        <v>14</v>
      </c>
      <c r="B9" s="2">
        <f>('[1]Pc, Summer, S3'!B9*Main!$B$5)+(VLOOKUP($A9,'FL Ratio'!$A$2:$B$21,2,FALSE)*'FL Characterization'!B$2)</f>
        <v>4.1470133827452766</v>
      </c>
      <c r="C9" s="2">
        <f>('[1]Pc, Summer, S3'!C9*Main!$B$5)+(VLOOKUP($A9,'FL Ratio'!$A$2:$B$21,2,FALSE)*'FL Characterization'!C$2)</f>
        <v>3.5755085178136925</v>
      </c>
      <c r="D9" s="2">
        <f>('[1]Pc, Summer, S3'!D9*Main!$B$5)+(VLOOKUP($A9,'FL Ratio'!$A$2:$B$21,2,FALSE)*'FL Characterization'!D$2)</f>
        <v>3.5379536911902849</v>
      </c>
      <c r="E9" s="2">
        <f>('[1]Pc, Summer, S3'!E9*Main!$B$5)+(VLOOKUP($A9,'FL Ratio'!$A$2:$B$21,2,FALSE)*'FL Characterization'!E$2)</f>
        <v>3.228233240988144</v>
      </c>
      <c r="F9" s="2">
        <f>('[1]Pc, Summer, S3'!F9*Main!$B$5)+(VLOOKUP($A9,'FL Ratio'!$A$2:$B$21,2,FALSE)*'FL Characterization'!F$2)</f>
        <v>3.2041975546399</v>
      </c>
      <c r="G9" s="2">
        <f>('[1]Pc, Summer, S3'!G9*Main!$B$5)+(VLOOKUP($A9,'FL Ratio'!$A$2:$B$21,2,FALSE)*'FL Characterization'!G$2)</f>
        <v>3.1681526322985465</v>
      </c>
      <c r="H9" s="2">
        <f>('[1]Pc, Summer, S3'!H9*Main!$B$5)+(VLOOKUP($A9,'FL Ratio'!$A$2:$B$21,2,FALSE)*'FL Characterization'!H$2)</f>
        <v>3.831880257634463</v>
      </c>
      <c r="I9" s="2">
        <f>('[1]Pc, Summer, S3'!I9*Main!$B$5)+(VLOOKUP($A9,'FL Ratio'!$A$2:$B$21,2,FALSE)*'FL Characterization'!I$2)</f>
        <v>4.9526586552170446</v>
      </c>
      <c r="J9" s="2">
        <f>('[1]Pc, Summer, S3'!J9*Main!$B$5)+(VLOOKUP($A9,'FL Ratio'!$A$2:$B$21,2,FALSE)*'FL Characterization'!J$2)</f>
        <v>5.7911413035383736</v>
      </c>
      <c r="K9" s="2">
        <f>('[1]Pc, Summer, S3'!K9*Main!$B$5)+(VLOOKUP($A9,'FL Ratio'!$A$2:$B$21,2,FALSE)*'FL Characterization'!K$2)</f>
        <v>5.9254345128908081</v>
      </c>
      <c r="L9" s="2">
        <f>('[1]Pc, Summer, S3'!L9*Main!$B$5)+(VLOOKUP($A9,'FL Ratio'!$A$2:$B$21,2,FALSE)*'FL Characterization'!L$2)</f>
        <v>5.8969243351363181</v>
      </c>
      <c r="M9" s="2">
        <f>('[1]Pc, Summer, S3'!M9*Main!$B$5)+(VLOOKUP($A9,'FL Ratio'!$A$2:$B$21,2,FALSE)*'FL Characterization'!M$2)</f>
        <v>6.1759199634834614</v>
      </c>
      <c r="N9" s="2">
        <f>('[1]Pc, Summer, S3'!N9*Main!$B$5)+(VLOOKUP($A9,'FL Ratio'!$A$2:$B$21,2,FALSE)*'FL Characterization'!N$2)</f>
        <v>5.951269805161763</v>
      </c>
      <c r="O9" s="2">
        <f>('[1]Pc, Summer, S3'!O9*Main!$B$5)+(VLOOKUP($A9,'FL Ratio'!$A$2:$B$21,2,FALSE)*'FL Characterization'!O$2)</f>
        <v>5.8917974686570158</v>
      </c>
      <c r="P9" s="2">
        <f>('[1]Pc, Summer, S3'!P9*Main!$B$5)+(VLOOKUP($A9,'FL Ratio'!$A$2:$B$21,2,FALSE)*'FL Characterization'!P$2)</f>
        <v>4.9664249360714861</v>
      </c>
      <c r="Q9" s="2">
        <f>('[1]Pc, Summer, S3'!Q9*Main!$B$5)+(VLOOKUP($A9,'FL Ratio'!$A$2:$B$21,2,FALSE)*'FL Characterization'!Q$2)</f>
        <v>5.1283243155640665</v>
      </c>
      <c r="R9" s="2">
        <f>('[1]Pc, Summer, S3'!R9*Main!$B$5)+(VLOOKUP($A9,'FL Ratio'!$A$2:$B$21,2,FALSE)*'FL Characterization'!R$2)</f>
        <v>5.8850315478639281</v>
      </c>
      <c r="S9" s="2">
        <f>('[1]Pc, Summer, S3'!S9*Main!$B$5)+(VLOOKUP($A9,'FL Ratio'!$A$2:$B$21,2,FALSE)*'FL Characterization'!S$2)</f>
        <v>6.3385758985200846</v>
      </c>
      <c r="T9" s="2">
        <f>('[1]Pc, Summer, S3'!T9*Main!$B$5)+(VLOOKUP($A9,'FL Ratio'!$A$2:$B$21,2,FALSE)*'FL Characterization'!T$2)</f>
        <v>4.9657987947322875</v>
      </c>
      <c r="U9" s="2">
        <f>('[1]Pc, Summer, S3'!U9*Main!$B$5)+(VLOOKUP($A9,'FL Ratio'!$A$2:$B$21,2,FALSE)*'FL Characterization'!U$2)</f>
        <v>5.19606482940842</v>
      </c>
      <c r="V9" s="2">
        <f>('[1]Pc, Summer, S3'!V9*Main!$B$5)+(VLOOKUP($A9,'FL Ratio'!$A$2:$B$21,2,FALSE)*'FL Characterization'!V$2)</f>
        <v>4.8318083162996794</v>
      </c>
      <c r="W9" s="2">
        <f>('[1]Pc, Summer, S3'!W9*Main!$B$5)+(VLOOKUP($A9,'FL Ratio'!$A$2:$B$21,2,FALSE)*'FL Characterization'!W$2)</f>
        <v>5.0855307132503844</v>
      </c>
      <c r="X9" s="2">
        <f>('[1]Pc, Summer, S3'!X9*Main!$B$5)+(VLOOKUP($A9,'FL Ratio'!$A$2:$B$21,2,FALSE)*'FL Characterization'!X$2)</f>
        <v>4.789912230486717</v>
      </c>
      <c r="Y9" s="2">
        <f>('[1]Pc, Summer, S3'!Y9*Main!$B$5)+(VLOOKUP($A9,'FL Ratio'!$A$2:$B$21,2,FALSE)*'FL Characterization'!Y$2)</f>
        <v>4.3653417339955558</v>
      </c>
    </row>
    <row r="10" spans="1:25" x14ac:dyDescent="0.25">
      <c r="A10">
        <v>15</v>
      </c>
      <c r="B10" s="2">
        <f>('[1]Pc, Summer, S3'!B10*Main!$B$5)+(VLOOKUP($A10,'FL Ratio'!$A$2:$B$21,2,FALSE)*'FL Characterization'!B$2)</f>
        <v>5.3852970017900743</v>
      </c>
      <c r="C10" s="2">
        <f>('[1]Pc, Summer, S3'!C10*Main!$B$5)+(VLOOKUP($A10,'FL Ratio'!$A$2:$B$21,2,FALSE)*'FL Characterization'!C$2)</f>
        <v>4.8666514048391996</v>
      </c>
      <c r="D10" s="2">
        <f>('[1]Pc, Summer, S3'!D10*Main!$B$5)+(VLOOKUP($A10,'FL Ratio'!$A$2:$B$21,2,FALSE)*'FL Characterization'!D$2)</f>
        <v>4.5331346211500323</v>
      </c>
      <c r="E10" s="2">
        <f>('[1]Pc, Summer, S3'!E10*Main!$B$5)+(VLOOKUP($A10,'FL Ratio'!$A$2:$B$21,2,FALSE)*'FL Characterization'!E$2)</f>
        <v>4.3895822668973148</v>
      </c>
      <c r="F10" s="2">
        <f>('[1]Pc, Summer, S3'!F10*Main!$B$5)+(VLOOKUP($A10,'FL Ratio'!$A$2:$B$21,2,FALSE)*'FL Characterization'!F$2)</f>
        <v>7.0159321367366401</v>
      </c>
      <c r="G10" s="2">
        <f>('[1]Pc, Summer, S3'!G10*Main!$B$5)+(VLOOKUP($A10,'FL Ratio'!$A$2:$B$21,2,FALSE)*'FL Characterization'!G$2)</f>
        <v>6.6894528416781238</v>
      </c>
      <c r="H10" s="2">
        <f>('[1]Pc, Summer, S3'!H10*Main!$B$5)+(VLOOKUP($A10,'FL Ratio'!$A$2:$B$21,2,FALSE)*'FL Characterization'!H$2)</f>
        <v>4.7709328385210972</v>
      </c>
      <c r="I10" s="2">
        <f>('[1]Pc, Summer, S3'!I10*Main!$B$5)+(VLOOKUP($A10,'FL Ratio'!$A$2:$B$21,2,FALSE)*'FL Characterization'!I$2)</f>
        <v>5.8308180059879726</v>
      </c>
      <c r="J10" s="2">
        <f>('[1]Pc, Summer, S3'!J10*Main!$B$5)+(VLOOKUP($A10,'FL Ratio'!$A$2:$B$21,2,FALSE)*'FL Characterization'!J$2)</f>
        <v>6.4413546778101143</v>
      </c>
      <c r="K10" s="2">
        <f>('[1]Pc, Summer, S3'!K10*Main!$B$5)+(VLOOKUP($A10,'FL Ratio'!$A$2:$B$21,2,FALSE)*'FL Characterization'!K$2)</f>
        <v>6.9155843364063188</v>
      </c>
      <c r="L10" s="2">
        <f>('[1]Pc, Summer, S3'!L10*Main!$B$5)+(VLOOKUP($A10,'FL Ratio'!$A$2:$B$21,2,FALSE)*'FL Characterization'!L$2)</f>
        <v>6.8825315491830246</v>
      </c>
      <c r="M10" s="2">
        <f>('[1]Pc, Summer, S3'!M10*Main!$B$5)+(VLOOKUP($A10,'FL Ratio'!$A$2:$B$21,2,FALSE)*'FL Characterization'!M$2)</f>
        <v>7.5968316821802722</v>
      </c>
      <c r="N10" s="2">
        <f>('[1]Pc, Summer, S3'!N10*Main!$B$5)+(VLOOKUP($A10,'FL Ratio'!$A$2:$B$21,2,FALSE)*'FL Characterization'!N$2)</f>
        <v>7.881074854303157</v>
      </c>
      <c r="O10" s="2">
        <f>('[1]Pc, Summer, S3'!O10*Main!$B$5)+(VLOOKUP($A10,'FL Ratio'!$A$2:$B$21,2,FALSE)*'FL Characterization'!O$2)</f>
        <v>7.846829666338107</v>
      </c>
      <c r="P10" s="2">
        <f>('[1]Pc, Summer, S3'!P10*Main!$B$5)+(VLOOKUP($A10,'FL Ratio'!$A$2:$B$21,2,FALSE)*'FL Characterization'!P$2)</f>
        <v>8.3630985200845664</v>
      </c>
      <c r="Q10" s="2">
        <f>('[1]Pc, Summer, S3'!Q10*Main!$B$5)+(VLOOKUP($A10,'FL Ratio'!$A$2:$B$21,2,FALSE)*'FL Characterization'!Q$2)</f>
        <v>7.7460627761598158</v>
      </c>
      <c r="R10" s="2">
        <f>('[1]Pc, Summer, S3'!R10*Main!$B$5)+(VLOOKUP($A10,'FL Ratio'!$A$2:$B$21,2,FALSE)*'FL Characterization'!R$2)</f>
        <v>7.323277477490346</v>
      </c>
      <c r="S10" s="2">
        <f>('[1]Pc, Summer, S3'!S10*Main!$B$5)+(VLOOKUP($A10,'FL Ratio'!$A$2:$B$21,2,FALSE)*'FL Characterization'!S$2)</f>
        <v>7.3331119846830966</v>
      </c>
      <c r="T10" s="2">
        <f>('[1]Pc, Summer, S3'!T10*Main!$B$5)+(VLOOKUP($A10,'FL Ratio'!$A$2:$B$21,2,FALSE)*'FL Characterization'!T$2)</f>
        <v>6.995875437623325</v>
      </c>
      <c r="U10" s="2">
        <f>('[1]Pc, Summer, S3'!U10*Main!$B$5)+(VLOOKUP($A10,'FL Ratio'!$A$2:$B$21,2,FALSE)*'FL Characterization'!U$2)</f>
        <v>7.0643951038018367</v>
      </c>
      <c r="V10" s="2">
        <f>('[1]Pc, Summer, S3'!V10*Main!$B$5)+(VLOOKUP($A10,'FL Ratio'!$A$2:$B$21,2,FALSE)*'FL Characterization'!V$2)</f>
        <v>6.9577104547894217</v>
      </c>
      <c r="W10" s="2">
        <f>('[1]Pc, Summer, S3'!W10*Main!$B$5)+(VLOOKUP($A10,'FL Ratio'!$A$2:$B$21,2,FALSE)*'FL Characterization'!W$2)</f>
        <v>7.4565276091065709</v>
      </c>
      <c r="X10" s="2">
        <f>('[1]Pc, Summer, S3'!X10*Main!$B$5)+(VLOOKUP($A10,'FL Ratio'!$A$2:$B$21,2,FALSE)*'FL Characterization'!X$2)</f>
        <v>7.1428855061650296</v>
      </c>
      <c r="Y10" s="2">
        <f>('[1]Pc, Summer, S3'!Y10*Main!$B$5)+(VLOOKUP($A10,'FL Ratio'!$A$2:$B$21,2,FALSE)*'FL Characterization'!Y$2)</f>
        <v>6.0260321560039394</v>
      </c>
    </row>
    <row r="11" spans="1:25" x14ac:dyDescent="0.25">
      <c r="A11">
        <v>16</v>
      </c>
      <c r="B11" s="2">
        <f>('[1]Pc, Summer, S3'!B11*Main!$B$5)+(VLOOKUP($A11,'FL Ratio'!$A$2:$B$21,2,FALSE)*'FL Characterization'!B$2)</f>
        <v>2.4061706731423071</v>
      </c>
      <c r="C11" s="2">
        <f>('[1]Pc, Summer, S3'!C11*Main!$B$5)+(VLOOKUP($A11,'FL Ratio'!$A$2:$B$21,2,FALSE)*'FL Characterization'!C$2)</f>
        <v>2.2724292920475251</v>
      </c>
      <c r="D11" s="2">
        <f>('[1]Pc, Summer, S3'!D11*Main!$B$5)+(VLOOKUP($A11,'FL Ratio'!$A$2:$B$21,2,FALSE)*'FL Characterization'!D$2)</f>
        <v>2.0559029808852074</v>
      </c>
      <c r="E11" s="2">
        <f>('[1]Pc, Summer, S3'!E11*Main!$B$5)+(VLOOKUP($A11,'FL Ratio'!$A$2:$B$21,2,FALSE)*'FL Characterization'!E$2)</f>
        <v>2.0962664242701736</v>
      </c>
      <c r="F11" s="2">
        <f>('[1]Pc, Summer, S3'!F11*Main!$B$5)+(VLOOKUP($A11,'FL Ratio'!$A$2:$B$21,2,FALSE)*'FL Characterization'!F$2)</f>
        <v>2.0664838339019567</v>
      </c>
      <c r="G11" s="2">
        <f>('[1]Pc, Summer, S3'!G11*Main!$B$5)+(VLOOKUP($A11,'FL Ratio'!$A$2:$B$21,2,FALSE)*'FL Characterization'!G$2)</f>
        <v>2.1291402863262321</v>
      </c>
      <c r="H11" s="2">
        <f>('[1]Pc, Summer, S3'!H11*Main!$B$5)+(VLOOKUP($A11,'FL Ratio'!$A$2:$B$21,2,FALSE)*'FL Characterization'!H$2)</f>
        <v>2.4455359778814887</v>
      </c>
      <c r="I11" s="2">
        <f>('[1]Pc, Summer, S3'!I11*Main!$B$5)+(VLOOKUP($A11,'FL Ratio'!$A$2:$B$21,2,FALSE)*'FL Characterization'!I$2)</f>
        <v>2.8711141665348814</v>
      </c>
      <c r="J11" s="2">
        <f>('[1]Pc, Summer, S3'!J11*Main!$B$5)+(VLOOKUP($A11,'FL Ratio'!$A$2:$B$21,2,FALSE)*'FL Characterization'!J$2)</f>
        <v>3.1650114874474076</v>
      </c>
      <c r="K11" s="2">
        <f>('[1]Pc, Summer, S3'!K11*Main!$B$5)+(VLOOKUP($A11,'FL Ratio'!$A$2:$B$21,2,FALSE)*'FL Characterization'!K$2)</f>
        <v>3.3380863364127347</v>
      </c>
      <c r="L11" s="2">
        <f>('[1]Pc, Summer, S3'!L11*Main!$B$5)+(VLOOKUP($A11,'FL Ratio'!$A$2:$B$21,2,FALSE)*'FL Characterization'!L$2)</f>
        <v>3.3497638401004135</v>
      </c>
      <c r="M11" s="2">
        <f>('[1]Pc, Summer, S3'!M11*Main!$B$5)+(VLOOKUP($A11,'FL Ratio'!$A$2:$B$21,2,FALSE)*'FL Characterization'!M$2)</f>
        <v>3.3871735920616666</v>
      </c>
      <c r="N11" s="2">
        <f>('[1]Pc, Summer, S3'!N11*Main!$B$5)+(VLOOKUP($A11,'FL Ratio'!$A$2:$B$21,2,FALSE)*'FL Characterization'!N$2)</f>
        <v>3.535414376321353</v>
      </c>
      <c r="O11" s="2">
        <f>('[1]Pc, Summer, S3'!O11*Main!$B$5)+(VLOOKUP($A11,'FL Ratio'!$A$2:$B$21,2,FALSE)*'FL Characterization'!O$2)</f>
        <v>3.5037449817119102</v>
      </c>
      <c r="P11" s="2">
        <f>('[1]Pc, Summer, S3'!P11*Main!$B$5)+(VLOOKUP($A11,'FL Ratio'!$A$2:$B$21,2,FALSE)*'FL Characterization'!P$2)</f>
        <v>3.3480112694291262</v>
      </c>
      <c r="Q11" s="2">
        <f>('[1]Pc, Summer, S3'!Q11*Main!$B$5)+(VLOOKUP($A11,'FL Ratio'!$A$2:$B$21,2,FALSE)*'FL Characterization'!Q$2)</f>
        <v>3.3189575188595963</v>
      </c>
      <c r="R11" s="2">
        <f>('[1]Pc, Summer, S3'!R11*Main!$B$5)+(VLOOKUP($A11,'FL Ratio'!$A$2:$B$21,2,FALSE)*'FL Characterization'!R$2)</f>
        <v>3.104388830292824</v>
      </c>
      <c r="S11" s="2">
        <f>('[1]Pc, Summer, S3'!S11*Main!$B$5)+(VLOOKUP($A11,'FL Ratio'!$A$2:$B$21,2,FALSE)*'FL Characterization'!S$2)</f>
        <v>3.1597488621280174</v>
      </c>
      <c r="T11" s="2">
        <f>('[1]Pc, Summer, S3'!T11*Main!$B$5)+(VLOOKUP($A11,'FL Ratio'!$A$2:$B$21,2,FALSE)*'FL Characterization'!T$2)</f>
        <v>3.0824098868981493</v>
      </c>
      <c r="U11" s="2">
        <f>('[1]Pc, Summer, S3'!U11*Main!$B$5)+(VLOOKUP($A11,'FL Ratio'!$A$2:$B$21,2,FALSE)*'FL Characterization'!U$2)</f>
        <v>3.2158815908369394</v>
      </c>
      <c r="V11" s="2">
        <f>('[1]Pc, Summer, S3'!V11*Main!$B$5)+(VLOOKUP($A11,'FL Ratio'!$A$2:$B$21,2,FALSE)*'FL Characterization'!V$2)</f>
        <v>3.2326194343887362</v>
      </c>
      <c r="W11" s="2">
        <f>('[1]Pc, Summer, S3'!W11*Main!$B$5)+(VLOOKUP($A11,'FL Ratio'!$A$2:$B$21,2,FALSE)*'FL Characterization'!W$2)</f>
        <v>3.3210544431633164</v>
      </c>
      <c r="X11" s="2">
        <f>('[1]Pc, Summer, S3'!X11*Main!$B$5)+(VLOOKUP($A11,'FL Ratio'!$A$2:$B$21,2,FALSE)*'FL Characterization'!X$2)</f>
        <v>3.1009048702155608</v>
      </c>
      <c r="Y11" s="2">
        <f>('[1]Pc, Summer, S3'!Y11*Main!$B$5)+(VLOOKUP($A11,'FL Ratio'!$A$2:$B$21,2,FALSE)*'FL Characterization'!Y$2)</f>
        <v>2.7228867759421744</v>
      </c>
    </row>
    <row r="12" spans="1:25" x14ac:dyDescent="0.25">
      <c r="A12">
        <v>17</v>
      </c>
      <c r="B12" s="2">
        <f>('[1]Pc, Summer, S3'!B12*Main!$B$5)+(VLOOKUP($A12,'FL Ratio'!$A$2:$B$21,2,FALSE)*'FL Characterization'!B$2)</f>
        <v>5.766871994913191</v>
      </c>
      <c r="C12" s="2">
        <f>('[1]Pc, Summer, S3'!C12*Main!$B$5)+(VLOOKUP($A12,'FL Ratio'!$A$2:$B$21,2,FALSE)*'FL Characterization'!C$2)</f>
        <v>5.8738120673300322</v>
      </c>
      <c r="D12" s="2">
        <f>('[1]Pc, Summer, S3'!D12*Main!$B$5)+(VLOOKUP($A12,'FL Ratio'!$A$2:$B$21,2,FALSE)*'FL Characterization'!D$2)</f>
        <v>5.4607873576533006</v>
      </c>
      <c r="E12" s="2">
        <f>('[1]Pc, Summer, S3'!E12*Main!$B$5)+(VLOOKUP($A12,'FL Ratio'!$A$2:$B$21,2,FALSE)*'FL Characterization'!E$2)</f>
        <v>5.7416383292607982</v>
      </c>
      <c r="F12" s="2">
        <f>('[1]Pc, Summer, S3'!F12*Main!$B$5)+(VLOOKUP($A12,'FL Ratio'!$A$2:$B$21,2,FALSE)*'FL Characterization'!F$2)</f>
        <v>5.6042735726697286</v>
      </c>
      <c r="G12" s="2">
        <f>('[1]Pc, Summer, S3'!G12*Main!$B$5)+(VLOOKUP($A12,'FL Ratio'!$A$2:$B$21,2,FALSE)*'FL Characterization'!G$2)</f>
        <v>5.8461806459957826</v>
      </c>
      <c r="H12" s="2">
        <f>('[1]Pc, Summer, S3'!H12*Main!$B$5)+(VLOOKUP($A12,'FL Ratio'!$A$2:$B$21,2,FALSE)*'FL Characterization'!H$2)</f>
        <v>7.7841416308325524</v>
      </c>
      <c r="I12" s="2">
        <f>('[1]Pc, Summer, S3'!I12*Main!$B$5)+(VLOOKUP($A12,'FL Ratio'!$A$2:$B$21,2,FALSE)*'FL Characterization'!I$2)</f>
        <v>8.4089903793454663</v>
      </c>
      <c r="J12" s="2">
        <f>('[1]Pc, Summer, S3'!J12*Main!$B$5)+(VLOOKUP($A12,'FL Ratio'!$A$2:$B$21,2,FALSE)*'FL Characterization'!J$2)</f>
        <v>8.6637262703541715</v>
      </c>
      <c r="K12" s="2">
        <f>('[1]Pc, Summer, S3'!K12*Main!$B$5)+(VLOOKUP($A12,'FL Ratio'!$A$2:$B$21,2,FALSE)*'FL Characterization'!K$2)</f>
        <v>8.7880443301002025</v>
      </c>
      <c r="L12" s="2">
        <f>('[1]Pc, Summer, S3'!L12*Main!$B$5)+(VLOOKUP($A12,'FL Ratio'!$A$2:$B$21,2,FALSE)*'FL Characterization'!L$2)</f>
        <v>8.8307996096136367</v>
      </c>
      <c r="M12" s="2">
        <f>('[1]Pc, Summer, S3'!M12*Main!$B$5)+(VLOOKUP($A12,'FL Ratio'!$A$2:$B$21,2,FALSE)*'FL Characterization'!M$2)</f>
        <v>9.0571585623678654</v>
      </c>
      <c r="N12" s="2">
        <f>('[1]Pc, Summer, S3'!N12*Main!$B$5)+(VLOOKUP($A12,'FL Ratio'!$A$2:$B$21,2,FALSE)*'FL Characterization'!N$2)</f>
        <v>8.8256402225099571</v>
      </c>
      <c r="O12" s="2">
        <f>('[1]Pc, Summer, S3'!O12*Main!$B$5)+(VLOOKUP($A12,'FL Ratio'!$A$2:$B$21,2,FALSE)*'FL Characterization'!O$2)</f>
        <v>8.6941823196740096</v>
      </c>
      <c r="P12" s="2">
        <f>('[1]Pc, Summer, S3'!P12*Main!$B$5)+(VLOOKUP($A12,'FL Ratio'!$A$2:$B$21,2,FALSE)*'FL Characterization'!P$2)</f>
        <v>8.0748932979395409</v>
      </c>
      <c r="Q12" s="2">
        <f>('[1]Pc, Summer, S3'!Q12*Main!$B$5)+(VLOOKUP($A12,'FL Ratio'!$A$2:$B$21,2,FALSE)*'FL Characterization'!Q$2)</f>
        <v>7.7430057945454243</v>
      </c>
      <c r="R12" s="2">
        <f>('[1]Pc, Summer, S3'!R12*Main!$B$5)+(VLOOKUP($A12,'FL Ratio'!$A$2:$B$21,2,FALSE)*'FL Characterization'!R$2)</f>
        <v>7.7742282686819593</v>
      </c>
      <c r="S12" s="2">
        <f>('[1]Pc, Summer, S3'!S12*Main!$B$5)+(VLOOKUP($A12,'FL Ratio'!$A$2:$B$21,2,FALSE)*'FL Characterization'!S$2)</f>
        <v>7.7337729149960959</v>
      </c>
      <c r="T12" s="2">
        <f>('[1]Pc, Summer, S3'!T12*Main!$B$5)+(VLOOKUP($A12,'FL Ratio'!$A$2:$B$21,2,FALSE)*'FL Characterization'!T$2)</f>
        <v>7.7537083401134206</v>
      </c>
      <c r="U12" s="2">
        <f>('[1]Pc, Summer, S3'!U12*Main!$B$5)+(VLOOKUP($A12,'FL Ratio'!$A$2:$B$21,2,FALSE)*'FL Characterization'!U$2)</f>
        <v>7.8927474955037482</v>
      </c>
      <c r="V12" s="2">
        <f>('[1]Pc, Summer, S3'!V12*Main!$B$5)+(VLOOKUP($A12,'FL Ratio'!$A$2:$B$21,2,FALSE)*'FL Characterization'!V$2)</f>
        <v>7.6511060015362631</v>
      </c>
      <c r="W12" s="2">
        <f>('[1]Pc, Summer, S3'!W12*Main!$B$5)+(VLOOKUP($A12,'FL Ratio'!$A$2:$B$21,2,FALSE)*'FL Characterization'!W$2)</f>
        <v>7.9334470079120107</v>
      </c>
      <c r="X12" s="2">
        <f>('[1]Pc, Summer, S3'!X12*Main!$B$5)+(VLOOKUP($A12,'FL Ratio'!$A$2:$B$21,2,FALSE)*'FL Characterization'!X$2)</f>
        <v>7.6648923903144768</v>
      </c>
      <c r="Y12" s="2">
        <f>('[1]Pc, Summer, S3'!Y12*Main!$B$5)+(VLOOKUP($A12,'FL Ratio'!$A$2:$B$21,2,FALSE)*'FL Characterization'!Y$2)</f>
        <v>6.527670529900707</v>
      </c>
    </row>
    <row r="13" spans="1:25" x14ac:dyDescent="0.25">
      <c r="A13">
        <v>18</v>
      </c>
      <c r="B13" s="2">
        <f>('[1]Pc, Summer, S3'!B13*Main!$B$5)+(VLOOKUP($A13,'FL Ratio'!$A$2:$B$21,2,FALSE)*'FL Characterization'!B$2)</f>
        <v>2.4865620058570523</v>
      </c>
      <c r="C13" s="2">
        <f>('[1]Pc, Summer, S3'!C13*Main!$B$5)+(VLOOKUP($A13,'FL Ratio'!$A$2:$B$21,2,FALSE)*'FL Characterization'!C$2)</f>
        <v>2.5821019334274835</v>
      </c>
      <c r="D13" s="2">
        <f>('[1]Pc, Summer, S3'!D13*Main!$B$5)+(VLOOKUP($A13,'FL Ratio'!$A$2:$B$21,2,FALSE)*'FL Characterization'!D$2)</f>
        <v>2.0974624391473089</v>
      </c>
      <c r="E13" s="2">
        <f>('[1]Pc, Summer, S3'!E13*Main!$B$5)+(VLOOKUP($A13,'FL Ratio'!$A$2:$B$21,2,FALSE)*'FL Characterization'!E$2)</f>
        <v>2.2545807190346268</v>
      </c>
      <c r="F13" s="2">
        <f>('[1]Pc, Summer, S3'!F13*Main!$B$5)+(VLOOKUP($A13,'FL Ratio'!$A$2:$B$21,2,FALSE)*'FL Characterization'!F$2)</f>
        <v>2.2554029464392631</v>
      </c>
      <c r="G13" s="2">
        <f>('[1]Pc, Summer, S3'!G13*Main!$B$5)+(VLOOKUP($A13,'FL Ratio'!$A$2:$B$21,2,FALSE)*'FL Characterization'!G$2)</f>
        <v>2.0832050682694905</v>
      </c>
      <c r="H13" s="2">
        <f>('[1]Pc, Summer, S3'!H13*Main!$B$5)+(VLOOKUP($A13,'FL Ratio'!$A$2:$B$21,2,FALSE)*'FL Characterization'!H$2)</f>
        <v>2.4294467935589323</v>
      </c>
      <c r="I13" s="2">
        <f>('[1]Pc, Summer, S3'!I13*Main!$B$5)+(VLOOKUP($A13,'FL Ratio'!$A$2:$B$21,2,FALSE)*'FL Characterization'!I$2)</f>
        <v>2.6580326077748686</v>
      </c>
      <c r="J13" s="2">
        <f>('[1]Pc, Summer, S3'!J13*Main!$B$5)+(VLOOKUP($A13,'FL Ratio'!$A$2:$B$21,2,FALSE)*'FL Characterization'!J$2)</f>
        <v>2.7138964992664532</v>
      </c>
      <c r="K13" s="2">
        <f>('[1]Pc, Summer, S3'!K13*Main!$B$5)+(VLOOKUP($A13,'FL Ratio'!$A$2:$B$21,2,FALSE)*'FL Characterization'!K$2)</f>
        <v>2.914543738653014</v>
      </c>
      <c r="L13" s="2">
        <f>('[1]Pc, Summer, S3'!L13*Main!$B$5)+(VLOOKUP($A13,'FL Ratio'!$A$2:$B$21,2,FALSE)*'FL Characterization'!L$2)</f>
        <v>2.7291260490260649</v>
      </c>
      <c r="M13" s="2">
        <f>('[1]Pc, Summer, S3'!M13*Main!$B$5)+(VLOOKUP($A13,'FL Ratio'!$A$2:$B$21,2,FALSE)*'FL Characterization'!M$2)</f>
        <v>2.8323785826142642</v>
      </c>
      <c r="N13" s="2">
        <f>('[1]Pc, Summer, S3'!N13*Main!$B$5)+(VLOOKUP($A13,'FL Ratio'!$A$2:$B$21,2,FALSE)*'FL Characterization'!N$2)</f>
        <v>3.0546069739688639</v>
      </c>
      <c r="O13" s="2">
        <f>('[1]Pc, Summer, S3'!O13*Main!$B$5)+(VLOOKUP($A13,'FL Ratio'!$A$2:$B$21,2,FALSE)*'FL Characterization'!O$2)</f>
        <v>2.8657841423948844</v>
      </c>
      <c r="P13" s="2">
        <f>('[1]Pc, Summer, S3'!P13*Main!$B$5)+(VLOOKUP($A13,'FL Ratio'!$A$2:$B$21,2,FALSE)*'FL Characterization'!P$2)</f>
        <v>2.6286530230223786</v>
      </c>
      <c r="Q13" s="2">
        <f>('[1]Pc, Summer, S3'!Q13*Main!$B$5)+(VLOOKUP($A13,'FL Ratio'!$A$2:$B$21,2,FALSE)*'FL Characterization'!Q$2)</f>
        <v>2.8722917000222368</v>
      </c>
      <c r="R13" s="2">
        <f>('[1]Pc, Summer, S3'!R13*Main!$B$5)+(VLOOKUP($A13,'FL Ratio'!$A$2:$B$21,2,FALSE)*'FL Characterization'!R$2)</f>
        <v>2.5891698679105635</v>
      </c>
      <c r="S13" s="2">
        <f>('[1]Pc, Summer, S3'!S13*Main!$B$5)+(VLOOKUP($A13,'FL Ratio'!$A$2:$B$21,2,FALSE)*'FL Characterization'!S$2)</f>
        <v>2.8826714955428057</v>
      </c>
      <c r="T13" s="2">
        <f>('[1]Pc, Summer, S3'!T13*Main!$B$5)+(VLOOKUP($A13,'FL Ratio'!$A$2:$B$21,2,FALSE)*'FL Characterization'!T$2)</f>
        <v>2.8488070985145129</v>
      </c>
      <c r="U13" s="2">
        <f>('[1]Pc, Summer, S3'!U13*Main!$B$5)+(VLOOKUP($A13,'FL Ratio'!$A$2:$B$21,2,FALSE)*'FL Characterization'!U$2)</f>
        <v>2.9414450271906762</v>
      </c>
      <c r="V13" s="2">
        <f>('[1]Pc, Summer, S3'!V13*Main!$B$5)+(VLOOKUP($A13,'FL Ratio'!$A$2:$B$21,2,FALSE)*'FL Characterization'!V$2)</f>
        <v>3.1325640395685728</v>
      </c>
      <c r="W13" s="2">
        <f>('[1]Pc, Summer, S3'!W13*Main!$B$5)+(VLOOKUP($A13,'FL Ratio'!$A$2:$B$21,2,FALSE)*'FL Characterization'!W$2)</f>
        <v>3.2276972515856239</v>
      </c>
      <c r="X13" s="2">
        <f>('[1]Pc, Summer, S3'!X13*Main!$B$5)+(VLOOKUP($A13,'FL Ratio'!$A$2:$B$21,2,FALSE)*'FL Characterization'!X$2)</f>
        <v>2.9889568059816183</v>
      </c>
      <c r="Y13" s="2">
        <f>('[1]Pc, Summer, S3'!Y13*Main!$B$5)+(VLOOKUP($A13,'FL Ratio'!$A$2:$B$21,2,FALSE)*'FL Characterization'!Y$2)</f>
        <v>2.6873768027021097</v>
      </c>
    </row>
    <row r="14" spans="1:25" x14ac:dyDescent="0.25">
      <c r="A14">
        <v>19</v>
      </c>
      <c r="B14" s="2">
        <f>('[1]Pc, Summer, S3'!B14*Main!$B$5)+(VLOOKUP($A14,'FL Ratio'!$A$2:$B$21,2,FALSE)*'FL Characterization'!B$2)</f>
        <v>-1.1265048558801567</v>
      </c>
      <c r="C14" s="2">
        <f>('[1]Pc, Summer, S3'!C14*Main!$B$5)+(VLOOKUP($A14,'FL Ratio'!$A$2:$B$21,2,FALSE)*'FL Characterization'!C$2)</f>
        <v>0.27999244772219933</v>
      </c>
      <c r="D14" s="2">
        <f>('[1]Pc, Summer, S3'!D14*Main!$B$5)+(VLOOKUP($A14,'FL Ratio'!$A$2:$B$21,2,FALSE)*'FL Characterization'!D$2)</f>
        <v>0.70474662728632265</v>
      </c>
      <c r="E14" s="2">
        <f>('[1]Pc, Summer, S3'!E14*Main!$B$5)+(VLOOKUP($A14,'FL Ratio'!$A$2:$B$21,2,FALSE)*'FL Characterization'!E$2)</f>
        <v>1.4423429203060318</v>
      </c>
      <c r="F14" s="2">
        <f>('[1]Pc, Summer, S3'!F14*Main!$B$5)+(VLOOKUP($A14,'FL Ratio'!$A$2:$B$21,2,FALSE)*'FL Characterization'!F$2)</f>
        <v>0.92140938547353957</v>
      </c>
      <c r="G14" s="2">
        <f>('[1]Pc, Summer, S3'!G14*Main!$B$5)+(VLOOKUP($A14,'FL Ratio'!$A$2:$B$21,2,FALSE)*'FL Characterization'!G$2)</f>
        <v>0.67296243564407177</v>
      </c>
      <c r="H14" s="2">
        <f>('[1]Pc, Summer, S3'!H14*Main!$B$5)+(VLOOKUP($A14,'FL Ratio'!$A$2:$B$21,2,FALSE)*'FL Characterization'!H$2)</f>
        <v>1.6343068652234654</v>
      </c>
      <c r="I14" s="2">
        <f>('[1]Pc, Summer, S3'!I14*Main!$B$5)+(VLOOKUP($A14,'FL Ratio'!$A$2:$B$21,2,FALSE)*'FL Characterization'!I$2)</f>
        <v>3.1892987474607359</v>
      </c>
      <c r="J14" s="2">
        <f>('[1]Pc, Summer, S3'!J14*Main!$B$5)+(VLOOKUP($A14,'FL Ratio'!$A$2:$B$21,2,FALSE)*'FL Characterization'!J$2)</f>
        <v>0.96816595701920483</v>
      </c>
      <c r="K14" s="2">
        <f>('[1]Pc, Summer, S3'!K14*Main!$B$5)+(VLOOKUP($A14,'FL Ratio'!$A$2:$B$21,2,FALSE)*'FL Characterization'!K$2)</f>
        <v>2.9594316127748366</v>
      </c>
      <c r="L14" s="2">
        <f>('[1]Pc, Summer, S3'!L14*Main!$B$5)+(VLOOKUP($A14,'FL Ratio'!$A$2:$B$21,2,FALSE)*'FL Characterization'!L$2)</f>
        <v>3.0054128414336914</v>
      </c>
      <c r="M14" s="2">
        <f>('[1]Pc, Summer, S3'!M14*Main!$B$5)+(VLOOKUP($A14,'FL Ratio'!$A$2:$B$21,2,FALSE)*'FL Characterization'!M$2)</f>
        <v>6.523521363311259</v>
      </c>
      <c r="N14" s="2">
        <f>('[1]Pc, Summer, S3'!N14*Main!$B$5)+(VLOOKUP($A14,'FL Ratio'!$A$2:$B$21,2,FALSE)*'FL Characterization'!N$2)</f>
        <v>3.5933288363817635</v>
      </c>
      <c r="O14" s="2">
        <f>('[1]Pc, Summer, S3'!O14*Main!$B$5)+(VLOOKUP($A14,'FL Ratio'!$A$2:$B$21,2,FALSE)*'FL Characterization'!O$2)</f>
        <v>9.6682520269777701</v>
      </c>
      <c r="P14" s="2">
        <f>('[1]Pc, Summer, S3'!P14*Main!$B$5)+(VLOOKUP($A14,'FL Ratio'!$A$2:$B$21,2,FALSE)*'FL Characterization'!P$2)</f>
        <v>1.3310804860411918</v>
      </c>
      <c r="Q14" s="2">
        <f>('[1]Pc, Summer, S3'!Q14*Main!$B$5)+(VLOOKUP($A14,'FL Ratio'!$A$2:$B$21,2,FALSE)*'FL Characterization'!Q$2)</f>
        <v>4.462150462338113</v>
      </c>
      <c r="R14" s="2">
        <f>('[1]Pc, Summer, S3'!R14*Main!$B$5)+(VLOOKUP($A14,'FL Ratio'!$A$2:$B$21,2,FALSE)*'FL Characterization'!R$2)</f>
        <v>4.8321046974655637</v>
      </c>
      <c r="S14" s="2">
        <f>('[1]Pc, Summer, S3'!S14*Main!$B$5)+(VLOOKUP($A14,'FL Ratio'!$A$2:$B$21,2,FALSE)*'FL Characterization'!S$2)</f>
        <v>-4.3738728584967559</v>
      </c>
      <c r="T14" s="2">
        <f>('[1]Pc, Summer, S3'!T14*Main!$B$5)+(VLOOKUP($A14,'FL Ratio'!$A$2:$B$21,2,FALSE)*'FL Characterization'!T$2)</f>
        <v>2.5062449121133965</v>
      </c>
      <c r="U14" s="2">
        <f>('[1]Pc, Summer, S3'!U14*Main!$B$5)+(VLOOKUP($A14,'FL Ratio'!$A$2:$B$21,2,FALSE)*'FL Characterization'!U$2)</f>
        <v>7.8755198225126083E-2</v>
      </c>
      <c r="V14" s="2">
        <f>('[1]Pc, Summer, S3'!V14*Main!$B$5)+(VLOOKUP($A14,'FL Ratio'!$A$2:$B$21,2,FALSE)*'FL Characterization'!V$2)</f>
        <v>6.7733011197389699</v>
      </c>
      <c r="W14" s="2">
        <f>('[1]Pc, Summer, S3'!W14*Main!$B$5)+(VLOOKUP($A14,'FL Ratio'!$A$2:$B$21,2,FALSE)*'FL Characterization'!W$2)</f>
        <v>9.5822262156448197</v>
      </c>
      <c r="X14" s="2">
        <f>('[1]Pc, Summer, S3'!X14*Main!$B$5)+(VLOOKUP($A14,'FL Ratio'!$A$2:$B$21,2,FALSE)*'FL Characterization'!X$2)</f>
        <v>1.9069870706895569</v>
      </c>
      <c r="Y14" s="2">
        <f>('[1]Pc, Summer, S3'!Y14*Main!$B$5)+(VLOOKUP($A14,'FL Ratio'!$A$2:$B$21,2,FALSE)*'FL Characterization'!Y$2)</f>
        <v>4.410020473706922</v>
      </c>
    </row>
    <row r="15" spans="1:25" x14ac:dyDescent="0.25">
      <c r="A15">
        <v>20</v>
      </c>
      <c r="B15" s="2">
        <f>('[1]Pc, Summer, S3'!B15*Main!$B$5)+(VLOOKUP($A15,'FL Ratio'!$A$2:$B$21,2,FALSE)*'FL Characterization'!B$2)</f>
        <v>2.086317005107261</v>
      </c>
      <c r="C15" s="2">
        <f>('[1]Pc, Summer, S3'!C15*Main!$B$5)+(VLOOKUP($A15,'FL Ratio'!$A$2:$B$21,2,FALSE)*'FL Characterization'!C$2)</f>
        <v>2.0677764467316866</v>
      </c>
      <c r="D15" s="2">
        <f>('[1]Pc, Summer, S3'!D15*Main!$B$5)+(VLOOKUP($A15,'FL Ratio'!$A$2:$B$21,2,FALSE)*'FL Characterization'!D$2)</f>
        <v>2.0554229583595935</v>
      </c>
      <c r="E15" s="2">
        <f>('[1]Pc, Summer, S3'!E15*Main!$B$5)+(VLOOKUP($A15,'FL Ratio'!$A$2:$B$21,2,FALSE)*'FL Characterization'!E$2)</f>
        <v>2.0499066792898262</v>
      </c>
      <c r="F15" s="2">
        <f>('[1]Pc, Summer, S3'!F15*Main!$B$5)+(VLOOKUP($A15,'FL Ratio'!$A$2:$B$21,2,FALSE)*'FL Characterization'!F$2)</f>
        <v>2.0832017852632676</v>
      </c>
      <c r="G15" s="2">
        <f>('[1]Pc, Summer, S3'!G15*Main!$B$5)+(VLOOKUP($A15,'FL Ratio'!$A$2:$B$21,2,FALSE)*'FL Characterization'!G$2)</f>
        <v>2.0908922006082511</v>
      </c>
      <c r="H15" s="2">
        <f>('[1]Pc, Summer, S3'!H15*Main!$B$5)+(VLOOKUP($A15,'FL Ratio'!$A$2:$B$21,2,FALSE)*'FL Characterization'!H$2)</f>
        <v>1.8605340430756017</v>
      </c>
      <c r="I15" s="2">
        <f>('[1]Pc, Summer, S3'!I15*Main!$B$5)+(VLOOKUP($A15,'FL Ratio'!$A$2:$B$21,2,FALSE)*'FL Characterization'!I$2)</f>
        <v>1.2915541158814217</v>
      </c>
      <c r="J15" s="2">
        <f>('[1]Pc, Summer, S3'!J15*Main!$B$5)+(VLOOKUP($A15,'FL Ratio'!$A$2:$B$21,2,FALSE)*'FL Characterization'!J$2)</f>
        <v>1.3411829394828019</v>
      </c>
      <c r="K15" s="2">
        <f>('[1]Pc, Summer, S3'!K15*Main!$B$5)+(VLOOKUP($A15,'FL Ratio'!$A$2:$B$21,2,FALSE)*'FL Characterization'!K$2)</f>
        <v>1.4633918306039528</v>
      </c>
      <c r="L15" s="2">
        <f>('[1]Pc, Summer, S3'!L15*Main!$B$5)+(VLOOKUP($A15,'FL Ratio'!$A$2:$B$21,2,FALSE)*'FL Characterization'!L$2)</f>
        <v>1.3974641297386345</v>
      </c>
      <c r="M15" s="2">
        <f>('[1]Pc, Summer, S3'!M15*Main!$B$5)+(VLOOKUP($A15,'FL Ratio'!$A$2:$B$21,2,FALSE)*'FL Characterization'!M$2)</f>
        <v>1.8428820000935791</v>
      </c>
      <c r="N15" s="2">
        <f>('[1]Pc, Summer, S3'!N15*Main!$B$5)+(VLOOKUP($A15,'FL Ratio'!$A$2:$B$21,2,FALSE)*'FL Characterization'!N$2)</f>
        <v>2.2222604651162792</v>
      </c>
      <c r="O15" s="2">
        <f>('[1]Pc, Summer, S3'!O15*Main!$B$5)+(VLOOKUP($A15,'FL Ratio'!$A$2:$B$21,2,FALSE)*'FL Characterization'!O$2)</f>
        <v>2.1471243070592663</v>
      </c>
      <c r="P15" s="2">
        <f>('[1]Pc, Summer, S3'!P15*Main!$B$5)+(VLOOKUP($A15,'FL Ratio'!$A$2:$B$21,2,FALSE)*'FL Characterization'!P$2)</f>
        <v>2.0067974459011837</v>
      </c>
      <c r="Q15" s="2">
        <f>('[1]Pc, Summer, S3'!Q15*Main!$B$5)+(VLOOKUP($A15,'FL Ratio'!$A$2:$B$21,2,FALSE)*'FL Characterization'!Q$2)</f>
        <v>2.046311615335862</v>
      </c>
      <c r="R15" s="2">
        <f>('[1]Pc, Summer, S3'!R15*Main!$B$5)+(VLOOKUP($A15,'FL Ratio'!$A$2:$B$21,2,FALSE)*'FL Characterization'!R$2)</f>
        <v>2.2151978890119475</v>
      </c>
      <c r="S15" s="2">
        <f>('[1]Pc, Summer, S3'!S15*Main!$B$5)+(VLOOKUP($A15,'FL Ratio'!$A$2:$B$21,2,FALSE)*'FL Characterization'!S$2)</f>
        <v>2.0345662982537966</v>
      </c>
      <c r="T15" s="2">
        <f>('[1]Pc, Summer, S3'!T15*Main!$B$5)+(VLOOKUP($A15,'FL Ratio'!$A$2:$B$21,2,FALSE)*'FL Characterization'!T$2)</f>
        <v>1.9918951193013663</v>
      </c>
      <c r="U15" s="2">
        <f>('[1]Pc, Summer, S3'!U15*Main!$B$5)+(VLOOKUP($A15,'FL Ratio'!$A$2:$B$21,2,FALSE)*'FL Characterization'!U$2)</f>
        <v>2.0056825773235643</v>
      </c>
      <c r="V15" s="2">
        <f>('[1]Pc, Summer, S3'!V15*Main!$B$5)+(VLOOKUP($A15,'FL Ratio'!$A$2:$B$21,2,FALSE)*'FL Characterization'!V$2)</f>
        <v>2.0273813460253804</v>
      </c>
      <c r="W15" s="2">
        <f>('[1]Pc, Summer, S3'!W15*Main!$B$5)+(VLOOKUP($A15,'FL Ratio'!$A$2:$B$21,2,FALSE)*'FL Characterization'!W$2)</f>
        <v>2.1117405171920947</v>
      </c>
      <c r="X15" s="2">
        <f>('[1]Pc, Summer, S3'!X15*Main!$B$5)+(VLOOKUP($A15,'FL Ratio'!$A$2:$B$21,2,FALSE)*'FL Characterization'!X$2)</f>
        <v>1.8845257632234518</v>
      </c>
      <c r="Y15" s="2">
        <f>('[1]Pc, Summer, S3'!Y15*Main!$B$5)+(VLOOKUP($A15,'FL Ratio'!$A$2:$B$21,2,FALSE)*'FL Characterization'!Y$2)</f>
        <v>1.8129658537900695</v>
      </c>
    </row>
    <row r="16" spans="1:25" x14ac:dyDescent="0.25">
      <c r="A16">
        <v>21</v>
      </c>
      <c r="B16" s="2">
        <f>('[1]Pc, Summer, S3'!B16*Main!$B$5)+(VLOOKUP($A16,'FL Ratio'!$A$2:$B$21,2,FALSE)*'FL Characterization'!B$2)</f>
        <v>11.530240563616234</v>
      </c>
      <c r="C16" s="2">
        <f>('[1]Pc, Summer, S3'!C16*Main!$B$5)+(VLOOKUP($A16,'FL Ratio'!$A$2:$B$21,2,FALSE)*'FL Characterization'!C$2)</f>
        <v>10.808754519283436</v>
      </c>
      <c r="D16" s="2">
        <f>('[1]Pc, Summer, S3'!D16*Main!$B$5)+(VLOOKUP($A16,'FL Ratio'!$A$2:$B$21,2,FALSE)*'FL Characterization'!D$2)</f>
        <v>9.7706983666666254</v>
      </c>
      <c r="E16" s="2">
        <f>('[1]Pc, Summer, S3'!E16*Main!$B$5)+(VLOOKUP($A16,'FL Ratio'!$A$2:$B$21,2,FALSE)*'FL Characterization'!E$2)</f>
        <v>9.6328418547310566</v>
      </c>
      <c r="F16" s="2">
        <f>('[1]Pc, Summer, S3'!F16*Main!$B$5)+(VLOOKUP($A16,'FL Ratio'!$A$2:$B$21,2,FALSE)*'FL Characterization'!F$2)</f>
        <v>9.3947210721823762</v>
      </c>
      <c r="G16" s="2">
        <f>('[1]Pc, Summer, S3'!G16*Main!$B$5)+(VLOOKUP($A16,'FL Ratio'!$A$2:$B$21,2,FALSE)*'FL Characterization'!G$2)</f>
        <v>9.1079054201461496</v>
      </c>
      <c r="H16" s="2">
        <f>('[1]Pc, Summer, S3'!H16*Main!$B$5)+(VLOOKUP($A16,'FL Ratio'!$A$2:$B$21,2,FALSE)*'FL Characterization'!H$2)</f>
        <v>12.097896300388477</v>
      </c>
      <c r="I16" s="2">
        <f>('[1]Pc, Summer, S3'!I16*Main!$B$5)+(VLOOKUP($A16,'FL Ratio'!$A$2:$B$21,2,FALSE)*'FL Characterization'!I$2)</f>
        <v>15.230741585560066</v>
      </c>
      <c r="J16" s="2">
        <f>('[1]Pc, Summer, S3'!J16*Main!$B$5)+(VLOOKUP($A16,'FL Ratio'!$A$2:$B$21,2,FALSE)*'FL Characterization'!J$2)</f>
        <v>17.067914790525109</v>
      </c>
      <c r="K16" s="2">
        <f>('[1]Pc, Summer, S3'!K16*Main!$B$5)+(VLOOKUP($A16,'FL Ratio'!$A$2:$B$21,2,FALSE)*'FL Characterization'!K$2)</f>
        <v>16.513882393021557</v>
      </c>
      <c r="L16" s="2">
        <f>('[1]Pc, Summer, S3'!L16*Main!$B$5)+(VLOOKUP($A16,'FL Ratio'!$A$2:$B$21,2,FALSE)*'FL Characterization'!L$2)</f>
        <v>16.68674656908702</v>
      </c>
      <c r="M16" s="2">
        <f>('[1]Pc, Summer, S3'!M16*Main!$B$5)+(VLOOKUP($A16,'FL Ratio'!$A$2:$B$21,2,FALSE)*'FL Characterization'!M$2)</f>
        <v>17.34800403831775</v>
      </c>
      <c r="N16" s="2">
        <f>('[1]Pc, Summer, S3'!N16*Main!$B$5)+(VLOOKUP($A16,'FL Ratio'!$A$2:$B$21,2,FALSE)*'FL Characterization'!N$2)</f>
        <v>17.677071881606764</v>
      </c>
      <c r="O16" s="2">
        <f>('[1]Pc, Summer, S3'!O16*Main!$B$5)+(VLOOKUP($A16,'FL Ratio'!$A$2:$B$21,2,FALSE)*'FL Characterization'!O$2)</f>
        <v>17.346958196548094</v>
      </c>
      <c r="P16" s="2">
        <f>('[1]Pc, Summer, S3'!P16*Main!$B$5)+(VLOOKUP($A16,'FL Ratio'!$A$2:$B$21,2,FALSE)*'FL Characterization'!P$2)</f>
        <v>15.66777206897895</v>
      </c>
      <c r="Q16" s="2">
        <f>('[1]Pc, Summer, S3'!Q16*Main!$B$5)+(VLOOKUP($A16,'FL Ratio'!$A$2:$B$21,2,FALSE)*'FL Characterization'!Q$2)</f>
        <v>15.267287455722576</v>
      </c>
      <c r="R16" s="2">
        <f>('[1]Pc, Summer, S3'!R16*Main!$B$5)+(VLOOKUP($A16,'FL Ratio'!$A$2:$B$21,2,FALSE)*'FL Characterization'!R$2)</f>
        <v>14.994830775195215</v>
      </c>
      <c r="S16" s="2">
        <f>('[1]Pc, Summer, S3'!S16*Main!$B$5)+(VLOOKUP($A16,'FL Ratio'!$A$2:$B$21,2,FALSE)*'FL Characterization'!S$2)</f>
        <v>14.902619905891498</v>
      </c>
      <c r="T16" s="2">
        <f>('[1]Pc, Summer, S3'!T16*Main!$B$5)+(VLOOKUP($A16,'FL Ratio'!$A$2:$B$21,2,FALSE)*'FL Characterization'!T$2)</f>
        <v>14.430886202421025</v>
      </c>
      <c r="U16" s="2">
        <f>('[1]Pc, Summer, S3'!U16*Main!$B$5)+(VLOOKUP($A16,'FL Ratio'!$A$2:$B$21,2,FALSE)*'FL Characterization'!U$2)</f>
        <v>15.255528381103298</v>
      </c>
      <c r="V16" s="2">
        <f>('[1]Pc, Summer, S3'!V16*Main!$B$5)+(VLOOKUP($A16,'FL Ratio'!$A$2:$B$21,2,FALSE)*'FL Characterization'!V$2)</f>
        <v>15.809115745196232</v>
      </c>
      <c r="W16" s="2">
        <f>('[1]Pc, Summer, S3'!W16*Main!$B$5)+(VLOOKUP($A16,'FL Ratio'!$A$2:$B$21,2,FALSE)*'FL Characterization'!W$2)</f>
        <v>16.655297603739076</v>
      </c>
      <c r="X16" s="2">
        <f>('[1]Pc, Summer, S3'!X16*Main!$B$5)+(VLOOKUP($A16,'FL Ratio'!$A$2:$B$21,2,FALSE)*'FL Characterization'!X$2)</f>
        <v>15.644519755339532</v>
      </c>
      <c r="Y16" s="2">
        <f>('[1]Pc, Summer, S3'!Y16*Main!$B$5)+(VLOOKUP($A16,'FL Ratio'!$A$2:$B$21,2,FALSE)*'FL Characterization'!Y$2)</f>
        <v>13.408932755662899</v>
      </c>
    </row>
    <row r="17" spans="1:25" x14ac:dyDescent="0.25">
      <c r="A17">
        <v>23</v>
      </c>
      <c r="B17" s="2">
        <f>('[1]Pc, Summer, S3'!B17*Main!$B$5)+(VLOOKUP($A17,'FL Ratio'!$A$2:$B$21,2,FALSE)*'FL Characterization'!B$2)</f>
        <v>2.4970958074242149</v>
      </c>
      <c r="C17" s="2">
        <f>('[1]Pc, Summer, S3'!C17*Main!$B$5)+(VLOOKUP($A17,'FL Ratio'!$A$2:$B$21,2,FALSE)*'FL Characterization'!C$2)</f>
        <v>2.2835751540691129</v>
      </c>
      <c r="D17" s="2">
        <f>('[1]Pc, Summer, S3'!D17*Main!$B$5)+(VLOOKUP($A17,'FL Ratio'!$A$2:$B$21,2,FALSE)*'FL Characterization'!D$2)</f>
        <v>2.0997346276554216</v>
      </c>
      <c r="E17" s="2">
        <f>('[1]Pc, Summer, S3'!E17*Main!$B$5)+(VLOOKUP($A17,'FL Ratio'!$A$2:$B$21,2,FALSE)*'FL Characterization'!E$2)</f>
        <v>2.0784119326549315</v>
      </c>
      <c r="F17" s="2">
        <f>('[1]Pc, Summer, S3'!F17*Main!$B$5)+(VLOOKUP($A17,'FL Ratio'!$A$2:$B$21,2,FALSE)*'FL Characterization'!F$2)</f>
        <v>2.0520542159530288</v>
      </c>
      <c r="G17" s="2">
        <f>('[1]Pc, Summer, S3'!G17*Main!$B$5)+(VLOOKUP($A17,'FL Ratio'!$A$2:$B$21,2,FALSE)*'FL Characterization'!G$2)</f>
        <v>2.0206782439969353</v>
      </c>
      <c r="H17" s="2">
        <f>('[1]Pc, Summer, S3'!H17*Main!$B$5)+(VLOOKUP($A17,'FL Ratio'!$A$2:$B$21,2,FALSE)*'FL Characterization'!H$2)</f>
        <v>2.34050640082978</v>
      </c>
      <c r="I17" s="2">
        <f>('[1]Pc, Summer, S3'!I17*Main!$B$5)+(VLOOKUP($A17,'FL Ratio'!$A$2:$B$21,2,FALSE)*'FL Characterization'!I$2)</f>
        <v>2.5643364789762186</v>
      </c>
      <c r="J17" s="2">
        <f>('[1]Pc, Summer, S3'!J17*Main!$B$5)+(VLOOKUP($A17,'FL Ratio'!$A$2:$B$21,2,FALSE)*'FL Characterization'!J$2)</f>
        <v>2.7777377067942179</v>
      </c>
      <c r="K17" s="2">
        <f>('[1]Pc, Summer, S3'!K17*Main!$B$5)+(VLOOKUP($A17,'FL Ratio'!$A$2:$B$21,2,FALSE)*'FL Characterization'!K$2)</f>
        <v>2.8846190391262692</v>
      </c>
      <c r="L17" s="2">
        <f>('[1]Pc, Summer, S3'!L17*Main!$B$5)+(VLOOKUP($A17,'FL Ratio'!$A$2:$B$21,2,FALSE)*'FL Characterization'!L$2)</f>
        <v>3.0172173059671268</v>
      </c>
      <c r="M17" s="2">
        <f>('[1]Pc, Summer, S3'!M17*Main!$B$5)+(VLOOKUP($A17,'FL Ratio'!$A$2:$B$21,2,FALSE)*'FL Characterization'!M$2)</f>
        <v>3.1364369148609623</v>
      </c>
      <c r="N17" s="2">
        <f>('[1]Pc, Summer, S3'!N17*Main!$B$5)+(VLOOKUP($A17,'FL Ratio'!$A$2:$B$21,2,FALSE)*'FL Characterization'!N$2)</f>
        <v>3.2016887948251664</v>
      </c>
      <c r="O17" s="2">
        <f>('[1]Pc, Summer, S3'!O17*Main!$B$5)+(VLOOKUP($A17,'FL Ratio'!$A$2:$B$21,2,FALSE)*'FL Characterization'!O$2)</f>
        <v>3.2596566596194507</v>
      </c>
      <c r="P17" s="2">
        <f>('[1]Pc, Summer, S3'!P17*Main!$B$5)+(VLOOKUP($A17,'FL Ratio'!$A$2:$B$21,2,FALSE)*'FL Characterization'!P$2)</f>
        <v>3.2298891443551665</v>
      </c>
      <c r="Q17" s="2">
        <f>('[1]Pc, Summer, S3'!Q17*Main!$B$5)+(VLOOKUP($A17,'FL Ratio'!$A$2:$B$21,2,FALSE)*'FL Characterization'!Q$2)</f>
        <v>3.2001895345214884</v>
      </c>
      <c r="R17" s="2">
        <f>('[1]Pc, Summer, S3'!R17*Main!$B$5)+(VLOOKUP($A17,'FL Ratio'!$A$2:$B$21,2,FALSE)*'FL Characterization'!R$2)</f>
        <v>2.9626031549983582</v>
      </c>
      <c r="S17" s="2">
        <f>('[1]Pc, Summer, S3'!S17*Main!$B$5)+(VLOOKUP($A17,'FL Ratio'!$A$2:$B$21,2,FALSE)*'FL Characterization'!S$2)</f>
        <v>2.9335421020313852</v>
      </c>
      <c r="T17" s="2">
        <f>('[1]Pc, Summer, S3'!T17*Main!$B$5)+(VLOOKUP($A17,'FL Ratio'!$A$2:$B$21,2,FALSE)*'FL Characterization'!T$2)</f>
        <v>2.8773931179500658</v>
      </c>
      <c r="U17" s="2">
        <f>('[1]Pc, Summer, S3'!U17*Main!$B$5)+(VLOOKUP($A17,'FL Ratio'!$A$2:$B$21,2,FALSE)*'FL Characterization'!U$2)</f>
        <v>2.851632481613021</v>
      </c>
      <c r="V17" s="2">
        <f>('[1]Pc, Summer, S3'!V17*Main!$B$5)+(VLOOKUP($A17,'FL Ratio'!$A$2:$B$21,2,FALSE)*'FL Characterization'!V$2)</f>
        <v>2.8700047618692368</v>
      </c>
      <c r="W17" s="2">
        <f>('[1]Pc, Summer, S3'!W17*Main!$B$5)+(VLOOKUP($A17,'FL Ratio'!$A$2:$B$21,2,FALSE)*'FL Characterization'!W$2)</f>
        <v>2.9603034227007372</v>
      </c>
      <c r="X17" s="2">
        <f>('[1]Pc, Summer, S3'!X17*Main!$B$5)+(VLOOKUP($A17,'FL Ratio'!$A$2:$B$21,2,FALSE)*'FL Characterization'!X$2)</f>
        <v>3.0692529923755414</v>
      </c>
      <c r="Y17" s="2">
        <f>('[1]Pc, Summer, S3'!Y17*Main!$B$5)+(VLOOKUP($A17,'FL Ratio'!$A$2:$B$21,2,FALSE)*'FL Characterization'!Y$2)</f>
        <v>2.7702342071449886</v>
      </c>
    </row>
    <row r="18" spans="1:25" x14ac:dyDescent="0.25">
      <c r="A18">
        <v>24</v>
      </c>
      <c r="B18" s="2">
        <f>('[1]Pc, Summer, S3'!B18*Main!$B$5)+(VLOOKUP($A18,'FL Ratio'!$A$2:$B$21,2,FALSE)*'FL Characterization'!B$2)</f>
        <v>6.1399044956558191</v>
      </c>
      <c r="C18" s="2">
        <f>('[1]Pc, Summer, S3'!C18*Main!$B$5)+(VLOOKUP($A18,'FL Ratio'!$A$2:$B$21,2,FALSE)*'FL Characterization'!C$2)</f>
        <v>5.8640859862296333</v>
      </c>
      <c r="D18" s="2">
        <f>('[1]Pc, Summer, S3'!D18*Main!$B$5)+(VLOOKUP($A18,'FL Ratio'!$A$2:$B$21,2,FALSE)*'FL Characterization'!D$2)</f>
        <v>5.7074571013095472</v>
      </c>
      <c r="E18" s="2">
        <f>('[1]Pc, Summer, S3'!E18*Main!$B$5)+(VLOOKUP($A18,'FL Ratio'!$A$2:$B$21,2,FALSE)*'FL Characterization'!E$2)</f>
        <v>5.6988211966526698</v>
      </c>
      <c r="F18" s="2">
        <f>('[1]Pc, Summer, S3'!F18*Main!$B$5)+(VLOOKUP($A18,'FL Ratio'!$A$2:$B$21,2,FALSE)*'FL Characterization'!F$2)</f>
        <v>5.6478885761524324</v>
      </c>
      <c r="G18" s="2">
        <f>('[1]Pc, Summer, S3'!G18*Main!$B$5)+(VLOOKUP($A18,'FL Ratio'!$A$2:$B$21,2,FALSE)*'FL Characterization'!G$2)</f>
        <v>5.7850527621993448</v>
      </c>
      <c r="H18" s="2">
        <f>('[1]Pc, Summer, S3'!H18*Main!$B$5)+(VLOOKUP($A18,'FL Ratio'!$A$2:$B$21,2,FALSE)*'FL Characterization'!H$2)</f>
        <v>7.2477697771017926</v>
      </c>
      <c r="I18" s="2">
        <f>('[1]Pc, Summer, S3'!I18*Main!$B$5)+(VLOOKUP($A18,'FL Ratio'!$A$2:$B$21,2,FALSE)*'FL Characterization'!I$2)</f>
        <v>8.1133519653215416</v>
      </c>
      <c r="J18" s="2">
        <f>('[1]Pc, Summer, S3'!J18*Main!$B$5)+(VLOOKUP($A18,'FL Ratio'!$A$2:$B$21,2,FALSE)*'FL Characterization'!J$2)</f>
        <v>8.0336499151683185</v>
      </c>
      <c r="K18" s="2">
        <f>('[1]Pc, Summer, S3'!K18*Main!$B$5)+(VLOOKUP($A18,'FL Ratio'!$A$2:$B$21,2,FALSE)*'FL Characterization'!K$2)</f>
        <v>8.313165668716394</v>
      </c>
      <c r="L18" s="2">
        <f>('[1]Pc, Summer, S3'!L18*Main!$B$5)+(VLOOKUP($A18,'FL Ratio'!$A$2:$B$21,2,FALSE)*'FL Characterization'!L$2)</f>
        <v>8.3591391808632807</v>
      </c>
      <c r="M18" s="2">
        <f>('[1]Pc, Summer, S3'!M18*Main!$B$5)+(VLOOKUP($A18,'FL Ratio'!$A$2:$B$21,2,FALSE)*'FL Characterization'!M$2)</f>
        <v>8.6290119807563137</v>
      </c>
      <c r="N18" s="2">
        <f>('[1]Pc, Summer, S3'!N18*Main!$B$5)+(VLOOKUP($A18,'FL Ratio'!$A$2:$B$21,2,FALSE)*'FL Characterization'!N$2)</f>
        <v>8.7880300211416476</v>
      </c>
      <c r="O18" s="2">
        <f>('[1]Pc, Summer, S3'!O18*Main!$B$5)+(VLOOKUP($A18,'FL Ratio'!$A$2:$B$21,2,FALSE)*'FL Characterization'!O$2)</f>
        <v>8.6200811250407803</v>
      </c>
      <c r="P18" s="2">
        <f>('[1]Pc, Summer, S3'!P18*Main!$B$5)+(VLOOKUP($A18,'FL Ratio'!$A$2:$B$21,2,FALSE)*'FL Characterization'!P$2)</f>
        <v>7.8300196353382061</v>
      </c>
      <c r="Q18" s="2">
        <f>('[1]Pc, Summer, S3'!Q18*Main!$B$5)+(VLOOKUP($A18,'FL Ratio'!$A$2:$B$21,2,FALSE)*'FL Characterization'!Q$2)</f>
        <v>7.6926775970385064</v>
      </c>
      <c r="R18" s="2">
        <f>('[1]Pc, Summer, S3'!R18*Main!$B$5)+(VLOOKUP($A18,'FL Ratio'!$A$2:$B$21,2,FALSE)*'FL Characterization'!R$2)</f>
        <v>7.7191566600199897</v>
      </c>
      <c r="S18" s="2">
        <f>('[1]Pc, Summer, S3'!S18*Main!$B$5)+(VLOOKUP($A18,'FL Ratio'!$A$2:$B$21,2,FALSE)*'FL Characterization'!S$2)</f>
        <v>7.9530341958990549</v>
      </c>
      <c r="T18" s="2">
        <f>('[1]Pc, Summer, S3'!T18*Main!$B$5)+(VLOOKUP($A18,'FL Ratio'!$A$2:$B$21,2,FALSE)*'FL Characterization'!T$2)</f>
        <v>7.8112019292039125</v>
      </c>
      <c r="U18" s="2">
        <f>('[1]Pc, Summer, S3'!U18*Main!$B$5)+(VLOOKUP($A18,'FL Ratio'!$A$2:$B$21,2,FALSE)*'FL Characterization'!U$2)</f>
        <v>7.9223916554535965</v>
      </c>
      <c r="V18" s="2">
        <f>('[1]Pc, Summer, S3'!V18*Main!$B$5)+(VLOOKUP($A18,'FL Ratio'!$A$2:$B$21,2,FALSE)*'FL Characterization'!V$2)</f>
        <v>8.3673864881953239</v>
      </c>
      <c r="W18" s="2">
        <f>('[1]Pc, Summer, S3'!W18*Main!$B$5)+(VLOOKUP($A18,'FL Ratio'!$A$2:$B$21,2,FALSE)*'FL Characterization'!W$2)</f>
        <v>8.2084793134786658</v>
      </c>
      <c r="X18" s="2">
        <f>('[1]Pc, Summer, S3'!X18*Main!$B$5)+(VLOOKUP($A18,'FL Ratio'!$A$2:$B$21,2,FALSE)*'FL Characterization'!X$2)</f>
        <v>7.4286102614051535</v>
      </c>
      <c r="Y18" s="2">
        <f>('[1]Pc, Summer, S3'!Y18*Main!$B$5)+(VLOOKUP($A18,'FL Ratio'!$A$2:$B$21,2,FALSE)*'FL Characterization'!Y$2)</f>
        <v>6.8859845424277406</v>
      </c>
    </row>
    <row r="19" spans="1:25" x14ac:dyDescent="0.25">
      <c r="A19">
        <v>26</v>
      </c>
      <c r="B19" s="2">
        <f>('[1]Pc, Summer, S3'!B19*Main!$B$5)+(VLOOKUP($A19,'FL Ratio'!$A$2:$B$21,2,FALSE)*'FL Characterization'!B$2)</f>
        <v>2.5168828802208343</v>
      </c>
      <c r="C19" s="2">
        <f>('[1]Pc, Summer, S3'!C19*Main!$B$5)+(VLOOKUP($A19,'FL Ratio'!$A$2:$B$21,2,FALSE)*'FL Characterization'!C$2)</f>
        <v>2.3038342124878706</v>
      </c>
      <c r="D19" s="2">
        <f>('[1]Pc, Summer, S3'!D19*Main!$B$5)+(VLOOKUP($A19,'FL Ratio'!$A$2:$B$21,2,FALSE)*'FL Characterization'!D$2)</f>
        <v>2.0425217831427283</v>
      </c>
      <c r="E19" s="2">
        <f>('[1]Pc, Summer, S3'!E19*Main!$B$5)+(VLOOKUP($A19,'FL Ratio'!$A$2:$B$21,2,FALSE)*'FL Characterization'!E$2)</f>
        <v>2.072294126281796</v>
      </c>
      <c r="F19" s="2">
        <f>('[1]Pc, Summer, S3'!F19*Main!$B$5)+(VLOOKUP($A19,'FL Ratio'!$A$2:$B$21,2,FALSE)*'FL Characterization'!F$2)</f>
        <v>2.1917972041169982</v>
      </c>
      <c r="G19" s="2">
        <f>('[1]Pc, Summer, S3'!G19*Main!$B$5)+(VLOOKUP($A19,'FL Ratio'!$A$2:$B$21,2,FALSE)*'FL Characterization'!G$2)</f>
        <v>2.2268046141792026</v>
      </c>
      <c r="H19" s="2">
        <f>('[1]Pc, Summer, S3'!H19*Main!$B$5)+(VLOOKUP($A19,'FL Ratio'!$A$2:$B$21,2,FALSE)*'FL Characterization'!H$2)</f>
        <v>3.0813356241552396</v>
      </c>
      <c r="I19" s="2">
        <f>('[1]Pc, Summer, S3'!I19*Main!$B$5)+(VLOOKUP($A19,'FL Ratio'!$A$2:$B$21,2,FALSE)*'FL Characterization'!I$2)</f>
        <v>3.4568334728161094</v>
      </c>
      <c r="J19" s="2">
        <f>('[1]Pc, Summer, S3'!J19*Main!$B$5)+(VLOOKUP($A19,'FL Ratio'!$A$2:$B$21,2,FALSE)*'FL Characterization'!J$2)</f>
        <v>3.3387981668341098</v>
      </c>
      <c r="K19" s="2">
        <f>('[1]Pc, Summer, S3'!K19*Main!$B$5)+(VLOOKUP($A19,'FL Ratio'!$A$2:$B$21,2,FALSE)*'FL Characterization'!K$2)</f>
        <v>3.3536947042933374</v>
      </c>
      <c r="L19" s="2">
        <f>('[1]Pc, Summer, S3'!L19*Main!$B$5)+(VLOOKUP($A19,'FL Ratio'!$A$2:$B$21,2,FALSE)*'FL Characterization'!L$2)</f>
        <v>3.0554351119134817</v>
      </c>
      <c r="M19" s="2">
        <f>('[1]Pc, Summer, S3'!M19*Main!$B$5)+(VLOOKUP($A19,'FL Ratio'!$A$2:$B$21,2,FALSE)*'FL Characterization'!M$2)</f>
        <v>3.4917955074472364</v>
      </c>
      <c r="N19" s="2">
        <f>('[1]Pc, Summer, S3'!N19*Main!$B$5)+(VLOOKUP($A19,'FL Ratio'!$A$2:$B$21,2,FALSE)*'FL Characterization'!N$2)</f>
        <v>3.535414376321353</v>
      </c>
      <c r="O19" s="2">
        <f>('[1]Pc, Summer, S3'!O19*Main!$B$5)+(VLOOKUP($A19,'FL Ratio'!$A$2:$B$21,2,FALSE)*'FL Characterization'!O$2)</f>
        <v>3.3831033939114343</v>
      </c>
      <c r="P19" s="2">
        <f>('[1]Pc, Summer, S3'!P19*Main!$B$5)+(VLOOKUP($A19,'FL Ratio'!$A$2:$B$21,2,FALSE)*'FL Characterization'!P$2)</f>
        <v>3.0617252310044476</v>
      </c>
      <c r="Q19" s="2">
        <f>('[1]Pc, Summer, S3'!Q19*Main!$B$5)+(VLOOKUP($A19,'FL Ratio'!$A$2:$B$21,2,FALSE)*'FL Characterization'!Q$2)</f>
        <v>2.9129153514298731</v>
      </c>
      <c r="R19" s="2">
        <f>('[1]Pc, Summer, S3'!R19*Main!$B$5)+(VLOOKUP($A19,'FL Ratio'!$A$2:$B$21,2,FALSE)*'FL Characterization'!R$2)</f>
        <v>2.893453399725864</v>
      </c>
      <c r="S19" s="2">
        <f>('[1]Pc, Summer, S3'!S19*Main!$B$5)+(VLOOKUP($A19,'FL Ratio'!$A$2:$B$21,2,FALSE)*'FL Characterization'!S$2)</f>
        <v>2.9217810800351538</v>
      </c>
      <c r="T19" s="2">
        <f>('[1]Pc, Summer, S3'!T19*Main!$B$5)+(VLOOKUP($A19,'FL Ratio'!$A$2:$B$21,2,FALSE)*'FL Characterization'!T$2)</f>
        <v>3.1031657684484237</v>
      </c>
      <c r="U19" s="2">
        <f>('[1]Pc, Summer, S3'!U19*Main!$B$5)+(VLOOKUP($A19,'FL Ratio'!$A$2:$B$21,2,FALSE)*'FL Characterization'!U$2)</f>
        <v>3.2698783983437454</v>
      </c>
      <c r="V19" s="2">
        <f>('[1]Pc, Summer, S3'!V19*Main!$B$5)+(VLOOKUP($A19,'FL Ratio'!$A$2:$B$21,2,FALSE)*'FL Characterization'!V$2)</f>
        <v>3.2938299479370214</v>
      </c>
      <c r="W19" s="2">
        <f>('[1]Pc, Summer, S3'!W19*Main!$B$5)+(VLOOKUP($A19,'FL Ratio'!$A$2:$B$21,2,FALSE)*'FL Characterization'!W$2)</f>
        <v>3.134892606523219</v>
      </c>
      <c r="X19" s="2">
        <f>('[1]Pc, Summer, S3'!X19*Main!$B$5)+(VLOOKUP($A19,'FL Ratio'!$A$2:$B$21,2,FALSE)*'FL Characterization'!X$2)</f>
        <v>2.9177996080502218</v>
      </c>
      <c r="Y19" s="2">
        <f>('[1]Pc, Summer, S3'!Y19*Main!$B$5)+(VLOOKUP($A19,'FL Ratio'!$A$2:$B$21,2,FALSE)*'FL Characterization'!Y$2)</f>
        <v>2.7570796290965518</v>
      </c>
    </row>
    <row r="20" spans="1:25" x14ac:dyDescent="0.25">
      <c r="A20">
        <v>29</v>
      </c>
      <c r="B20" s="2">
        <f>('[1]Pc, Summer, S3'!B20*Main!$B$5)+(VLOOKUP($A20,'FL Ratio'!$A$2:$B$21,2,FALSE)*'FL Characterization'!B$2)</f>
        <v>0.40889185998679844</v>
      </c>
      <c r="C20" s="2">
        <f>('[1]Pc, Summer, S3'!C20*Main!$B$5)+(VLOOKUP($A20,'FL Ratio'!$A$2:$B$21,2,FALSE)*'FL Characterization'!C$2)</f>
        <v>-0.43038637750758124</v>
      </c>
      <c r="D20" s="2">
        <f>('[1]Pc, Summer, S3'!D20*Main!$B$5)+(VLOOKUP($A20,'FL Ratio'!$A$2:$B$21,2,FALSE)*'FL Characterization'!D$2)</f>
        <v>0.40138595850114317</v>
      </c>
      <c r="E20" s="2">
        <f>('[1]Pc, Summer, S3'!E20*Main!$B$5)+(VLOOKUP($A20,'FL Ratio'!$A$2:$B$21,2,FALSE)*'FL Characterization'!E$2)</f>
        <v>1.0071329053982954</v>
      </c>
      <c r="F20" s="2">
        <f>('[1]Pc, Summer, S3'!F20*Main!$B$5)+(VLOOKUP($A20,'FL Ratio'!$A$2:$B$21,2,FALSE)*'FL Characterization'!F$2)</f>
        <v>1.9991293237542211</v>
      </c>
      <c r="G20" s="2">
        <f>('[1]Pc, Summer, S3'!G20*Main!$B$5)+(VLOOKUP($A20,'FL Ratio'!$A$2:$B$21,2,FALSE)*'FL Characterization'!G$2)</f>
        <v>0.90502862062697897</v>
      </c>
      <c r="H20" s="2">
        <f>('[1]Pc, Summer, S3'!H20*Main!$B$5)+(VLOOKUP($A20,'FL Ratio'!$A$2:$B$21,2,FALSE)*'FL Characterization'!H$2)</f>
        <v>1.8215334258081177</v>
      </c>
      <c r="I20" s="2">
        <f>('[1]Pc, Summer, S3'!I20*Main!$B$5)+(VLOOKUP($A20,'FL Ratio'!$A$2:$B$21,2,FALSE)*'FL Characterization'!I$2)</f>
        <v>1.0677393129442376</v>
      </c>
      <c r="J20" s="2">
        <f>('[1]Pc, Summer, S3'!J20*Main!$B$5)+(VLOOKUP($A20,'FL Ratio'!$A$2:$B$21,2,FALSE)*'FL Characterization'!J$2)</f>
        <v>0.13909406598873084</v>
      </c>
      <c r="K20" s="2">
        <f>('[1]Pc, Summer, S3'!K20*Main!$B$5)+(VLOOKUP($A20,'FL Ratio'!$A$2:$B$21,2,FALSE)*'FL Characterization'!K$2)</f>
        <v>-0.24716125242746309</v>
      </c>
      <c r="L20" s="2">
        <f>('[1]Pc, Summer, S3'!L20*Main!$B$5)+(VLOOKUP($A20,'FL Ratio'!$A$2:$B$21,2,FALSE)*'FL Characterization'!L$2)</f>
        <v>0.51717526140070602</v>
      </c>
      <c r="M20" s="2">
        <f>('[1]Pc, Summer, S3'!M20*Main!$B$5)+(VLOOKUP($A20,'FL Ratio'!$A$2:$B$21,2,FALSE)*'FL Characterization'!M$2)</f>
        <v>4.0581649813934355E-2</v>
      </c>
      <c r="N20" s="2">
        <f>('[1]Pc, Summer, S3'!N20*Main!$B$5)+(VLOOKUP($A20,'FL Ratio'!$A$2:$B$21,2,FALSE)*'FL Characterization'!N$2)</f>
        <v>0.80256468674963877</v>
      </c>
      <c r="O20" s="2">
        <f>('[1]Pc, Summer, S3'!O20*Main!$B$5)+(VLOOKUP($A20,'FL Ratio'!$A$2:$B$21,2,FALSE)*'FL Characterization'!O$2)</f>
        <v>0.7053759788774836</v>
      </c>
      <c r="P20" s="2">
        <f>('[1]Pc, Summer, S3'!P20*Main!$B$5)+(VLOOKUP($A20,'FL Ratio'!$A$2:$B$21,2,FALSE)*'FL Characterization'!P$2)</f>
        <v>8.5745201993628811E-2</v>
      </c>
      <c r="Q20" s="2">
        <f>('[1]Pc, Summer, S3'!Q20*Main!$B$5)+(VLOOKUP($A20,'FL Ratio'!$A$2:$B$21,2,FALSE)*'FL Characterization'!Q$2)</f>
        <v>2.4469446088794924</v>
      </c>
      <c r="R20" s="2">
        <f>('[1]Pc, Summer, S3'!R20*Main!$B$5)+(VLOOKUP($A20,'FL Ratio'!$A$2:$B$21,2,FALSE)*'FL Characterization'!R$2)</f>
        <v>1.3132118661092669</v>
      </c>
      <c r="S20" s="2">
        <f>('[1]Pc, Summer, S3'!S20*Main!$B$5)+(VLOOKUP($A20,'FL Ratio'!$A$2:$B$21,2,FALSE)*'FL Characterization'!S$2)</f>
        <v>0.97309929687275776</v>
      </c>
      <c r="T20" s="2">
        <f>('[1]Pc, Summer, S3'!T20*Main!$B$5)+(VLOOKUP($A20,'FL Ratio'!$A$2:$B$21,2,FALSE)*'FL Characterization'!T$2)</f>
        <v>2.1690356308534149</v>
      </c>
      <c r="U20" s="2">
        <f>('[1]Pc, Summer, S3'!U20*Main!$B$5)+(VLOOKUP($A20,'FL Ratio'!$A$2:$B$21,2,FALSE)*'FL Characterization'!U$2)</f>
        <v>1.1479246247596453</v>
      </c>
      <c r="V20" s="2">
        <f>('[1]Pc, Summer, S3'!V20*Main!$B$5)+(VLOOKUP($A20,'FL Ratio'!$A$2:$B$21,2,FALSE)*'FL Characterization'!V$2)</f>
        <v>2.2164155778557966</v>
      </c>
      <c r="W20" s="2">
        <f>('[1]Pc, Summer, S3'!W20*Main!$B$5)+(VLOOKUP($A20,'FL Ratio'!$A$2:$B$21,2,FALSE)*'FL Characterization'!W$2)</f>
        <v>1.5863837984177245</v>
      </c>
      <c r="X20" s="2">
        <f>('[1]Pc, Summer, S3'!X20*Main!$B$5)+(VLOOKUP($A20,'FL Ratio'!$A$2:$B$21,2,FALSE)*'FL Characterization'!X$2)</f>
        <v>1.4396090650799267</v>
      </c>
      <c r="Y20" s="2">
        <f>('[1]Pc, Summer, S3'!Y20*Main!$B$5)+(VLOOKUP($A20,'FL Ratio'!$A$2:$B$21,2,FALSE)*'FL Characterization'!Y$2)</f>
        <v>0.28262262060784632</v>
      </c>
    </row>
    <row r="21" spans="1:25" x14ac:dyDescent="0.25">
      <c r="A21">
        <v>30</v>
      </c>
      <c r="B21" s="2">
        <f>('[1]Pc, Summer, S3'!B21*Main!$B$5)+(VLOOKUP($A21,'FL Ratio'!$A$2:$B$21,2,FALSE)*'FL Characterization'!B$2)</f>
        <v>8.8140671834450011</v>
      </c>
      <c r="C21" s="2">
        <f>('[1]Pc, Summer, S3'!C21*Main!$B$5)+(VLOOKUP($A21,'FL Ratio'!$A$2:$B$21,2,FALSE)*'FL Characterization'!C$2)</f>
        <v>8.3175009885184998</v>
      </c>
      <c r="D21" s="2">
        <f>('[1]Pc, Summer, S3'!D21*Main!$B$5)+(VLOOKUP($A21,'FL Ratio'!$A$2:$B$21,2,FALSE)*'FL Characterization'!D$2)</f>
        <v>7.9183811793710603</v>
      </c>
      <c r="E21" s="2">
        <f>('[1]Pc, Summer, S3'!E21*Main!$B$5)+(VLOOKUP($A21,'FL Ratio'!$A$2:$B$21,2,FALSE)*'FL Characterization'!E$2)</f>
        <v>7.6359020232973966</v>
      </c>
      <c r="F21" s="2">
        <f>('[1]Pc, Summer, S3'!F21*Main!$B$5)+(VLOOKUP($A21,'FL Ratio'!$A$2:$B$21,2,FALSE)*'FL Characterization'!F$2)</f>
        <v>7.7880143401052102</v>
      </c>
      <c r="G21" s="2">
        <f>('[1]Pc, Summer, S3'!G21*Main!$B$5)+(VLOOKUP($A21,'FL Ratio'!$A$2:$B$21,2,FALSE)*'FL Characterization'!G$2)</f>
        <v>7.7013694915238409</v>
      </c>
      <c r="H21" s="2">
        <f>('[1]Pc, Summer, S3'!H21*Main!$B$5)+(VLOOKUP($A21,'FL Ratio'!$A$2:$B$21,2,FALSE)*'FL Characterization'!H$2)</f>
        <v>8.9175079275625819</v>
      </c>
      <c r="I21" s="2">
        <f>('[1]Pc, Summer, S3'!I21*Main!$B$5)+(VLOOKUP($A21,'FL Ratio'!$A$2:$B$21,2,FALSE)*'FL Characterization'!I$2)</f>
        <v>9.3657107257100165</v>
      </c>
      <c r="J21" s="2">
        <f>('[1]Pc, Summer, S3'!J21*Main!$B$5)+(VLOOKUP($A21,'FL Ratio'!$A$2:$B$21,2,FALSE)*'FL Characterization'!J$2)</f>
        <v>9.9808868097785606</v>
      </c>
      <c r="K21" s="2">
        <f>('[1]Pc, Summer, S3'!K21*Main!$B$5)+(VLOOKUP($A21,'FL Ratio'!$A$2:$B$21,2,FALSE)*'FL Characterization'!K$2)</f>
        <v>10.145590250437882</v>
      </c>
      <c r="L21" s="2">
        <f>('[1]Pc, Summer, S3'!L21*Main!$B$5)+(VLOOKUP($A21,'FL Ratio'!$A$2:$B$21,2,FALSE)*'FL Characterization'!L$2)</f>
        <v>10.01976435490867</v>
      </c>
      <c r="M21" s="2">
        <f>('[1]Pc, Summer, S3'!M21*Main!$B$5)+(VLOOKUP($A21,'FL Ratio'!$A$2:$B$21,2,FALSE)*'FL Characterization'!M$2)</f>
        <v>10.667320084566596</v>
      </c>
      <c r="N21" s="2">
        <f>('[1]Pc, Summer, S3'!N21*Main!$B$5)+(VLOOKUP($A21,'FL Ratio'!$A$2:$B$21,2,FALSE)*'FL Characterization'!N$2)</f>
        <v>10.699118696451825</v>
      </c>
      <c r="O21" s="2">
        <f>('[1]Pc, Summer, S3'!O21*Main!$B$5)+(VLOOKUP($A21,'FL Ratio'!$A$2:$B$21,2,FALSE)*'FL Characterization'!O$2)</f>
        <v>10.607909001841623</v>
      </c>
      <c r="P21" s="2">
        <f>('[1]Pc, Summer, S3'!P21*Main!$B$5)+(VLOOKUP($A21,'FL Ratio'!$A$2:$B$21,2,FALSE)*'FL Characterization'!P$2)</f>
        <v>10.211783802440918</v>
      </c>
      <c r="Q21" s="2">
        <f>('[1]Pc, Summer, S3'!Q21*Main!$B$5)+(VLOOKUP($A21,'FL Ratio'!$A$2:$B$21,2,FALSE)*'FL Characterization'!Q$2)</f>
        <v>9.8772200641774894</v>
      </c>
      <c r="R21" s="2">
        <f>('[1]Pc, Summer, S3'!R21*Main!$B$5)+(VLOOKUP($A21,'FL Ratio'!$A$2:$B$21,2,FALSE)*'FL Characterization'!R$2)</f>
        <v>9.6239043011775625</v>
      </c>
      <c r="S21" s="2">
        <f>('[1]Pc, Summer, S3'!S21*Main!$B$5)+(VLOOKUP($A21,'FL Ratio'!$A$2:$B$21,2,FALSE)*'FL Characterization'!S$2)</f>
        <v>9.8034040628179611</v>
      </c>
      <c r="T21" s="2">
        <f>('[1]Pc, Summer, S3'!T21*Main!$B$5)+(VLOOKUP($A21,'FL Ratio'!$A$2:$B$21,2,FALSE)*'FL Characterization'!T$2)</f>
        <v>9.4595642026666447</v>
      </c>
      <c r="U21" s="2">
        <f>('[1]Pc, Summer, S3'!U21*Main!$B$5)+(VLOOKUP($A21,'FL Ratio'!$A$2:$B$21,2,FALSE)*'FL Characterization'!U$2)</f>
        <v>9.4739061689421646</v>
      </c>
      <c r="V21" s="2">
        <f>('[1]Pc, Summer, S3'!V21*Main!$B$5)+(VLOOKUP($A21,'FL Ratio'!$A$2:$B$21,2,FALSE)*'FL Characterization'!V$2)</f>
        <v>9.8920040373932903</v>
      </c>
      <c r="W21" s="2">
        <f>('[1]Pc, Summer, S3'!W21*Main!$B$5)+(VLOOKUP($A21,'FL Ratio'!$A$2:$B$21,2,FALSE)*'FL Characterization'!W$2)</f>
        <v>10.593648806808758</v>
      </c>
      <c r="X21" s="2">
        <f>('[1]Pc, Summer, S3'!X21*Main!$B$5)+(VLOOKUP($A21,'FL Ratio'!$A$2:$B$21,2,FALSE)*'FL Characterization'!X$2)</f>
        <v>10.333357890623249</v>
      </c>
      <c r="Y21" s="2">
        <f>('[1]Pc, Summer, S3'!Y21*Main!$B$5)+(VLOOKUP($A21,'FL Ratio'!$A$2:$B$21,2,FALSE)*'FL Characterization'!Y$2)</f>
        <v>9.2504286883195306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7B29C-D50A-405F-9A02-98B627EEF3C2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S1'!B2*Main!$B$5)</f>
        <v>2.8961226246047582</v>
      </c>
      <c r="C2" s="2">
        <f>('[1]Qc, Summer, S1'!C2*Main!$B$5)</f>
        <v>2.1386901100007214</v>
      </c>
      <c r="D2" s="2">
        <f>('[1]Qc, Summer, S1'!D2*Main!$B$5)</f>
        <v>2.6395886653345788</v>
      </c>
      <c r="E2" s="2">
        <f>('[1]Qc, Summer, S1'!E2*Main!$B$5)</f>
        <v>-0.23260879106663643</v>
      </c>
      <c r="F2" s="2">
        <f>('[1]Qc, Summer, S1'!F2*Main!$B$5)</f>
        <v>8.7265775930795435</v>
      </c>
      <c r="G2" s="2">
        <f>('[1]Qc, Summer, S1'!G2*Main!$B$5)</f>
        <v>7.4161066204361106</v>
      </c>
      <c r="H2" s="2">
        <f>('[1]Qc, Summer, S1'!H2*Main!$B$5)</f>
        <v>6.1862040140110608</v>
      </c>
      <c r="I2" s="2">
        <f>('[1]Qc, Summer, S1'!I2*Main!$B$5)</f>
        <v>-0.54788326818668054</v>
      </c>
      <c r="J2" s="2">
        <f>('[1]Qc, Summer, S1'!J2*Main!$B$5)</f>
        <v>5.1875340063971223</v>
      </c>
      <c r="K2" s="2">
        <f>('[1]Qc, Summer, S1'!K2*Main!$B$5)</f>
        <v>4.2533554697299882</v>
      </c>
      <c r="L2" s="2">
        <f>('[1]Qc, Summer, S1'!L2*Main!$B$5)</f>
        <v>0.75410700115226226</v>
      </c>
      <c r="M2" s="2">
        <f>('[1]Qc, Summer, S1'!M2*Main!$B$5)</f>
        <v>12.7</v>
      </c>
      <c r="N2" s="2">
        <f>('[1]Qc, Summer, S1'!N2*Main!$B$5)</f>
        <v>3.3551993051605544</v>
      </c>
      <c r="O2" s="2">
        <f>('[1]Qc, Summer, S1'!O2*Main!$B$5)</f>
        <v>1.3704557564607243</v>
      </c>
      <c r="P2" s="2">
        <f>('[1]Qc, Summer, S1'!P2*Main!$B$5)</f>
        <v>4.9177611964533288</v>
      </c>
      <c r="Q2" s="2">
        <f>('[1]Qc, Summer, S1'!Q2*Main!$B$5)</f>
        <v>4.8978982760877825</v>
      </c>
      <c r="R2" s="2">
        <f>('[1]Qc, Summer, S1'!R2*Main!$B$5)</f>
        <v>6.6196244566048641</v>
      </c>
      <c r="S2" s="2">
        <f>('[1]Qc, Summer, S1'!S2*Main!$B$5)</f>
        <v>7.6175204641477716</v>
      </c>
      <c r="T2" s="2">
        <f>('[1]Qc, Summer, S1'!T2*Main!$B$5)</f>
        <v>8.0313513271813175</v>
      </c>
      <c r="U2" s="2">
        <f>('[1]Qc, Summer, S1'!U2*Main!$B$5)</f>
        <v>2.5687864136058427</v>
      </c>
      <c r="V2" s="2">
        <f>('[1]Qc, Summer, S1'!V2*Main!$B$5)</f>
        <v>1.9654913554912072</v>
      </c>
      <c r="W2" s="2">
        <f>('[1]Qc, Summer, S1'!W2*Main!$B$5)</f>
        <v>-1.3882362543976665</v>
      </c>
      <c r="X2" s="2">
        <f>('[1]Qc, Summer, S1'!X2*Main!$B$5)</f>
        <v>4.3467625848495741</v>
      </c>
      <c r="Y2" s="2">
        <f>('[1]Qc, Summer, S1'!Y2*Main!$B$5)</f>
        <v>3.5638676315795568</v>
      </c>
    </row>
    <row r="3" spans="1:25" x14ac:dyDescent="0.25">
      <c r="A3">
        <v>3</v>
      </c>
      <c r="B3" s="2">
        <f>('[1]Qc, Summer, S1'!B3*Main!$B$5)</f>
        <v>-0.83684447112979776</v>
      </c>
      <c r="C3" s="2">
        <f>('[1]Qc, Summer, S1'!C3*Main!$B$5)</f>
        <v>-1.0880005689099983</v>
      </c>
      <c r="D3" s="2">
        <f>('[1]Qc, Summer, S1'!D3*Main!$B$5)</f>
        <v>-1.1991865950753815</v>
      </c>
      <c r="E3" s="2">
        <f>('[1]Qc, Summer, S1'!E3*Main!$B$5)</f>
        <v>-1.0943205942147844</v>
      </c>
      <c r="F3" s="2">
        <f>('[1]Qc, Summer, S1'!F3*Main!$B$5)</f>
        <v>-1.1729644463966766</v>
      </c>
      <c r="G3" s="2">
        <f>('[1]Qc, Summer, S1'!G3*Main!$B$5)</f>
        <v>-1.2</v>
      </c>
      <c r="H3" s="2">
        <f>('[1]Qc, Summer, S1'!H3*Main!$B$5)</f>
        <v>-1.0400283421869665</v>
      </c>
      <c r="I3" s="2">
        <f>('[1]Qc, Summer, S1'!I3*Main!$B$5)</f>
        <v>-0.16180504397946346</v>
      </c>
      <c r="J3" s="2">
        <f>('[1]Qc, Summer, S1'!J3*Main!$B$5)</f>
        <v>0.51938228496226579</v>
      </c>
      <c r="K3" s="2">
        <f>('[1]Qc, Summer, S1'!K3*Main!$B$5)</f>
        <v>0.75611965086420418</v>
      </c>
      <c r="L3" s="2">
        <f>('[1]Qc, Summer, S1'!L3*Main!$B$5)</f>
        <v>0.59437764431657358</v>
      </c>
      <c r="M3" s="2">
        <f>('[1]Qc, Summer, S1'!M3*Main!$B$5)</f>
        <v>0.79172734196260508</v>
      </c>
      <c r="N3" s="2">
        <f>('[1]Qc, Summer, S1'!N3*Main!$B$5)</f>
        <v>0.7025945787905048</v>
      </c>
      <c r="O3" s="2">
        <f>('[1]Qc, Summer, S1'!O3*Main!$B$5)</f>
        <v>0.72374884827580144</v>
      </c>
      <c r="P3" s="2">
        <f>('[1]Qc, Summer, S1'!P3*Main!$B$5)</f>
        <v>0.37342784494172027</v>
      </c>
      <c r="Q3" s="2">
        <f>('[1]Qc, Summer, S1'!Q3*Main!$B$5)</f>
        <v>9.4407079554590281E-2</v>
      </c>
      <c r="R3" s="2">
        <f>('[1]Qc, Summer, S1'!R3*Main!$B$5)</f>
        <v>0.21001813452276388</v>
      </c>
      <c r="S3" s="2">
        <f>('[1]Qc, Summer, S1'!S3*Main!$B$5)</f>
        <v>0.2550994196050449</v>
      </c>
      <c r="T3" s="2">
        <f>('[1]Qc, Summer, S1'!T3*Main!$B$5)</f>
        <v>0.1536877934195503</v>
      </c>
      <c r="U3" s="2">
        <f>('[1]Qc, Summer, S1'!U3*Main!$B$5)</f>
        <v>-2.8669914940723337E-2</v>
      </c>
      <c r="V3" s="2">
        <f>('[1]Qc, Summer, S1'!V3*Main!$B$5)</f>
        <v>-0.11192274257321919</v>
      </c>
      <c r="W3" s="2">
        <f>('[1]Qc, Summer, S1'!W3*Main!$B$5)</f>
        <v>-7.7867551760220269E-2</v>
      </c>
      <c r="X3" s="2">
        <f>('[1]Qc, Summer, S1'!X3*Main!$B$5)</f>
        <v>-0.3734327378432078</v>
      </c>
      <c r="Y3" s="2">
        <f>('[1]Qc, Summer, S1'!Y3*Main!$B$5)</f>
        <v>-0.50547161588519307</v>
      </c>
    </row>
    <row r="4" spans="1:25" x14ac:dyDescent="0.25">
      <c r="A4">
        <v>4</v>
      </c>
      <c r="B4" s="2">
        <f>('[1]Qc, Summer, S1'!B4*Main!$B$5)</f>
        <v>-1.2103954323642494</v>
      </c>
      <c r="C4" s="2">
        <f>('[1]Qc, Summer, S1'!C4*Main!$B$5)</f>
        <v>-1.2103954323642494</v>
      </c>
      <c r="D4" s="2">
        <f>('[1]Qc, Summer, S1'!D4*Main!$B$5)</f>
        <v>-1.4051977161821245</v>
      </c>
      <c r="E4" s="2">
        <f>('[1]Qc, Summer, S1'!E4*Main!$B$5)</f>
        <v>-1.6</v>
      </c>
      <c r="F4" s="2">
        <f>('[1]Qc, Summer, S1'!F4*Main!$B$5)</f>
        <v>-1.6</v>
      </c>
      <c r="G4" s="2">
        <f>('[1]Qc, Summer, S1'!G4*Main!$B$5)</f>
        <v>-1.6</v>
      </c>
      <c r="H4" s="2">
        <f>('[1]Qc, Summer, S1'!H4*Main!$B$5)</f>
        <v>-0.63797685001117654</v>
      </c>
      <c r="I4" s="2">
        <f>('[1]Qc, Summer, S1'!I4*Main!$B$5)</f>
        <v>0.13224140467766318</v>
      </c>
      <c r="J4" s="2">
        <f>('[1]Qc, Summer, S1'!J4*Main!$B$5)</f>
        <v>0.41994987271552164</v>
      </c>
      <c r="K4" s="2">
        <f>('[1]Qc, Summer, S1'!K4*Main!$B$5)</f>
        <v>0.41994987271552164</v>
      </c>
      <c r="L4" s="2">
        <f>('[1]Qc, Summer, S1'!L4*Main!$B$5)</f>
        <v>0.38398571085235517</v>
      </c>
      <c r="M4" s="2">
        <f>('[1]Qc, Summer, S1'!M4*Main!$B$5)</f>
        <v>0.5398267640554324</v>
      </c>
      <c r="N4" s="2">
        <f>('[1]Qc, Summer, S1'!N4*Main!$B$5)</f>
        <v>0.73163197912167632</v>
      </c>
      <c r="O4" s="2">
        <f>('[1]Qc, Summer, S1'!O4*Main!$B$5)</f>
        <v>0.7541099846343875</v>
      </c>
      <c r="P4" s="2">
        <f>('[1]Qc, Summer, S1'!P4*Main!$B$5)</f>
        <v>0.42294661832605157</v>
      </c>
      <c r="Q4" s="2">
        <f>('[1]Qc, Summer, S1'!Q4*Main!$B$5)</f>
        <v>0.33004043241864761</v>
      </c>
      <c r="R4" s="2">
        <f>('[1]Qc, Summer, S1'!R4*Main!$B$5)</f>
        <v>-5.3570001088681776E-2</v>
      </c>
      <c r="S4" s="2">
        <f>('[1]Qc, Summer, S1'!S4*Main!$B$5)</f>
        <v>-5.3570001088681776E-2</v>
      </c>
      <c r="T4" s="2">
        <f>('[1]Qc, Summer, S1'!T4*Main!$B$5)</f>
        <v>-5.3570001088681776E-2</v>
      </c>
      <c r="U4" s="2">
        <f>('[1]Qc, Summer, S1'!U4*Main!$B$5)</f>
        <v>-5.3570001088681776E-2</v>
      </c>
      <c r="V4" s="2">
        <f>('[1]Qc, Summer, S1'!V4*Main!$B$5)</f>
        <v>-0.34127879058022093</v>
      </c>
      <c r="W4" s="2">
        <f>('[1]Qc, Summer, S1'!W4*Main!$B$5)</f>
        <v>-0.43718172041073394</v>
      </c>
      <c r="X4" s="2">
        <f>('[1]Qc, Summer, S1'!X4*Main!$B$5)</f>
        <v>-1.2223824148063693</v>
      </c>
      <c r="Y4" s="2">
        <f>('[1]Qc, Summer, S1'!Y4*Main!$B$5)</f>
        <v>-1.2223824148063693</v>
      </c>
    </row>
    <row r="5" spans="1:25" x14ac:dyDescent="0.25">
      <c r="A5">
        <v>7</v>
      </c>
      <c r="B5" s="2">
        <f>('[1]Qc, Summer, S1'!B5*Main!$B$5)</f>
        <v>4.6593693963650331</v>
      </c>
      <c r="C5" s="2">
        <f>('[1]Qc, Summer, S1'!C5*Main!$B$5)</f>
        <v>3.5699798349002414</v>
      </c>
      <c r="D5" s="2">
        <f>('[1]Qc, Summer, S1'!D5*Main!$B$5)</f>
        <v>3.3830906345212428</v>
      </c>
      <c r="E5" s="2">
        <f>('[1]Qc, Summer, S1'!E5*Main!$B$5)</f>
        <v>2.9547031159154411</v>
      </c>
      <c r="F5" s="2">
        <f>('[1]Qc, Summer, S1'!F5*Main!$B$5)</f>
        <v>3.4014480681264132</v>
      </c>
      <c r="G5" s="2">
        <f>('[1]Qc, Summer, S1'!G5*Main!$B$5)</f>
        <v>1.5786647679851917</v>
      </c>
      <c r="H5" s="2">
        <f>('[1]Qc, Summer, S1'!H5*Main!$B$5)</f>
        <v>2.7544013326127468</v>
      </c>
      <c r="I5" s="2">
        <f>('[1]Qc, Summer, S1'!I5*Main!$B$5)</f>
        <v>5.2929075997246446</v>
      </c>
      <c r="J5" s="2">
        <f>('[1]Qc, Summer, S1'!J5*Main!$B$5)</f>
        <v>7.6995648087946451</v>
      </c>
      <c r="K5" s="2">
        <f>('[1]Qc, Summer, S1'!K5*Main!$B$5)</f>
        <v>9.1492245142348345</v>
      </c>
      <c r="L5" s="2">
        <f>('[1]Qc, Summer, S1'!L5*Main!$B$5)</f>
        <v>9.9881369358089653</v>
      </c>
      <c r="M5" s="2">
        <f>('[1]Qc, Summer, S1'!M5*Main!$B$5)</f>
        <v>10.352792814626476</v>
      </c>
      <c r="N5" s="2">
        <f>('[1]Qc, Summer, S1'!N5*Main!$B$5)</f>
        <v>10.818150600651578</v>
      </c>
      <c r="O5" s="2">
        <f>('[1]Qc, Summer, S1'!O5*Main!$B$5)</f>
        <v>10.9</v>
      </c>
      <c r="P5" s="2">
        <f>('[1]Qc, Summer, S1'!P5*Main!$B$5)</f>
        <v>10.822632020258395</v>
      </c>
      <c r="Q5" s="2">
        <f>('[1]Qc, Summer, S1'!Q5*Main!$B$5)</f>
        <v>10.462362088946101</v>
      </c>
      <c r="R5" s="2">
        <f>('[1]Qc, Summer, S1'!R5*Main!$B$5)</f>
        <v>9.9566065851457921</v>
      </c>
      <c r="S5" s="2">
        <f>('[1]Qc, Summer, S1'!S5*Main!$B$5)</f>
        <v>8.8353672584880076</v>
      </c>
      <c r="T5" s="2">
        <f>('[1]Qc, Summer, S1'!T5*Main!$B$5)</f>
        <v>8.79449020352852</v>
      </c>
      <c r="U5" s="2">
        <f>('[1]Qc, Summer, S1'!U5*Main!$B$5)</f>
        <v>8.3662148974276604</v>
      </c>
      <c r="V5" s="2">
        <f>('[1]Qc, Summer, S1'!V5*Main!$B$5)</f>
        <v>7.5412901134436092</v>
      </c>
      <c r="W5" s="2">
        <f>('[1]Qc, Summer, S1'!W5*Main!$B$5)</f>
        <v>9.0405341029112982</v>
      </c>
      <c r="X5" s="2">
        <f>('[1]Qc, Summer, S1'!X5*Main!$B$5)</f>
        <v>8.1006476226114668</v>
      </c>
      <c r="Y5" s="2">
        <f>('[1]Qc, Summer, S1'!Y5*Main!$B$5)</f>
        <v>6.5190750711038783</v>
      </c>
    </row>
    <row r="6" spans="1:25" x14ac:dyDescent="0.25">
      <c r="A6">
        <v>8</v>
      </c>
      <c r="B6" s="2">
        <f>('[1]Qc, Summer, S1'!B6*Main!$B$5)</f>
        <v>-27.574870912201462</v>
      </c>
      <c r="C6" s="2">
        <f>('[1]Qc, Summer, S1'!C6*Main!$B$5)</f>
        <v>-24.745554984408777</v>
      </c>
      <c r="D6" s="2">
        <f>('[1]Qc, Summer, S1'!D6*Main!$B$5)</f>
        <v>-26.96858942039897</v>
      </c>
      <c r="E6" s="2">
        <f>('[1]Qc, Summer, S1'!E6*Main!$B$5)</f>
        <v>-21.815191771772287</v>
      </c>
      <c r="F6" s="2">
        <f>('[1]Qc, Summer, S1'!F6*Main!$B$5)</f>
        <v>-23.836132048678639</v>
      </c>
      <c r="G6" s="2">
        <f>('[1]Qc, Summer, S1'!G6*Main!$B$5)</f>
        <v>-24.846602269252568</v>
      </c>
      <c r="H6" s="2">
        <f>('[1]Qc, Summer, S1'!H6*Main!$B$5)</f>
        <v>-28.888482412461524</v>
      </c>
      <c r="I6" s="2">
        <f>('[1]Qc, Summer, S1'!I6*Main!$B$5)</f>
        <v>-21.916238563891575</v>
      </c>
      <c r="J6" s="2">
        <f>('[1]Qc, Summer, S1'!J6*Main!$B$5)</f>
        <v>-24.947649061371859</v>
      </c>
      <c r="K6" s="2">
        <f>('[1]Qc, Summer, S1'!K6*Main!$B$5)</f>
        <v>-23.836131555954136</v>
      </c>
      <c r="L6" s="2">
        <f>('[1]Qc, Summer, S1'!L6*Main!$B$5)</f>
        <v>-26.96858900979521</v>
      </c>
      <c r="M6" s="2">
        <f>('[1]Qc, Summer, S1'!M6*Main!$B$5)</f>
        <v>-30</v>
      </c>
      <c r="N6" s="2">
        <f>('[1]Qc, Summer, S1'!N6*Main!$B$5)</f>
        <v>-22.724614707502418</v>
      </c>
      <c r="O6" s="2">
        <f>('[1]Qc, Summer, S1'!O6*Main!$B$5)</f>
        <v>-21.81519193601379</v>
      </c>
      <c r="P6" s="2">
        <f>('[1]Qc, Summer, S1'!P6*Main!$B$5)</f>
        <v>-23.431943319907212</v>
      </c>
      <c r="Q6" s="2">
        <f>('[1]Qc, Summer, S1'!Q6*Main!$B$5)</f>
        <v>-25.250790012574981</v>
      </c>
      <c r="R6" s="2">
        <f>('[1]Qc, Summer, S1'!R6*Main!$B$5)</f>
        <v>-23.431943402027962</v>
      </c>
      <c r="S6" s="2">
        <f>('[1]Qc, Summer, S1'!S6*Main!$B$5)</f>
        <v>-21.71414481541149</v>
      </c>
      <c r="T6" s="2">
        <f>('[1]Qc, Summer, S1'!T6*Main!$B$5)</f>
        <v>-21.91623831752932</v>
      </c>
      <c r="U6" s="2">
        <f>('[1]Qc, Summer, S1'!U6*Main!$B$5)</f>
        <v>-19.187969017614417</v>
      </c>
      <c r="V6" s="2">
        <f>('[1]Qc, Summer, S1'!V6*Main!$B$5)</f>
        <v>-22.623567340537868</v>
      </c>
      <c r="W6" s="2">
        <f>('[1]Qc, Summer, S1'!W6*Main!$B$5)</f>
        <v>-24.038225715037974</v>
      </c>
      <c r="X6" s="2">
        <f>('[1]Qc, Summer, S1'!X6*Main!$B$5)</f>
        <v>-25.452883678934317</v>
      </c>
      <c r="Y6" s="2">
        <f>('[1]Qc, Summer, S1'!Y6*Main!$B$5)</f>
        <v>-25.654978330742662</v>
      </c>
    </row>
    <row r="7" spans="1:25" x14ac:dyDescent="0.25">
      <c r="A7">
        <v>10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25">
      <c r="A8">
        <v>12</v>
      </c>
      <c r="B8" s="2">
        <f>('[1]Qc, Summer, S1'!B8*Main!$B$5)</f>
        <v>7.5</v>
      </c>
      <c r="C8" s="2">
        <f>('[1]Qc, Summer, S1'!C8*Main!$B$5)</f>
        <v>6.7297645012893934</v>
      </c>
      <c r="D8" s="2">
        <f>('[1]Qc, Summer, S1'!D8*Main!$B$5)</f>
        <v>5.790840281595635</v>
      </c>
      <c r="E8" s="2">
        <f>('[1]Qc, Summer, S1'!E8*Main!$B$5)</f>
        <v>5.9572363890212729</v>
      </c>
      <c r="F8" s="2">
        <f>('[1]Qc, Summer, S1'!F8*Main!$B$5)</f>
        <v>5.626963174548214</v>
      </c>
      <c r="G8" s="2">
        <f>('[1]Qc, Summer, S1'!G8*Main!$B$5)</f>
        <v>6.3615860967408118</v>
      </c>
      <c r="H8" s="2">
        <f>('[1]Qc, Summer, S1'!H8*Main!$B$5)</f>
        <v>6.8655006418454638</v>
      </c>
      <c r="I8" s="2">
        <f>('[1]Qc, Summer, S1'!I8*Main!$B$5)</f>
        <v>5.5676788948237572</v>
      </c>
      <c r="J8" s="2">
        <f>('[1]Qc, Summer, S1'!J8*Main!$B$5)</f>
        <v>3.9349235981303914</v>
      </c>
      <c r="K8" s="2">
        <f>('[1]Qc, Summer, S1'!K8*Main!$B$5)</f>
        <v>2.9252625792460787</v>
      </c>
      <c r="L8" s="2">
        <f>('[1]Qc, Summer, S1'!L8*Main!$B$5)</f>
        <v>3.7618512695765025</v>
      </c>
      <c r="M8" s="2">
        <f>('[1]Qc, Summer, S1'!M8*Main!$B$5)</f>
        <v>4.2172772901446711</v>
      </c>
      <c r="N8" s="2">
        <f>('[1]Qc, Summer, S1'!N8*Main!$B$5)</f>
        <v>4.0145952352944523</v>
      </c>
      <c r="O8" s="2">
        <f>('[1]Qc, Summer, S1'!O8*Main!$B$5)</f>
        <v>3.9701629921962831</v>
      </c>
      <c r="P8" s="2">
        <f>('[1]Qc, Summer, S1'!P8*Main!$B$5)</f>
        <v>4.9333279151015592</v>
      </c>
      <c r="Q8" s="2">
        <f>('[1]Qc, Summer, S1'!Q8*Main!$B$5)</f>
        <v>5.4312701771796466</v>
      </c>
      <c r="R8" s="2">
        <f>('[1]Qc, Summer, S1'!R8*Main!$B$5)</f>
        <v>5.8348671874095066</v>
      </c>
      <c r="S8" s="2">
        <f>('[1]Qc, Summer, S1'!S8*Main!$B$5)</f>
        <v>7.1728862116154044</v>
      </c>
      <c r="T8" s="2">
        <f>('[1]Qc, Summer, S1'!T8*Main!$B$5)</f>
        <v>6.9896754172187574</v>
      </c>
      <c r="U8" s="2">
        <f>('[1]Qc, Summer, S1'!U8*Main!$B$5)</f>
        <v>6.6663525158032035</v>
      </c>
      <c r="V8" s="2">
        <f>('[1]Qc, Summer, S1'!V8*Main!$B$5)</f>
        <v>7.2337591647230539</v>
      </c>
      <c r="W8" s="2">
        <f>('[1]Qc, Summer, S1'!W8*Main!$B$5)</f>
        <v>6.6053319739364813</v>
      </c>
      <c r="X8" s="2">
        <f>('[1]Qc, Summer, S1'!X8*Main!$B$5)</f>
        <v>7.1423759406820437</v>
      </c>
      <c r="Y8" s="2">
        <f>('[1]Qc, Summer, S1'!Y8*Main!$B$5)</f>
        <v>7.3349956955069135</v>
      </c>
    </row>
    <row r="9" spans="1:25" x14ac:dyDescent="0.25">
      <c r="A9">
        <v>14</v>
      </c>
      <c r="B9" s="2">
        <f>('[1]Qc, Summer, S1'!B9*Main!$B$5)</f>
        <v>-1.2289063129134505</v>
      </c>
      <c r="C9" s="2">
        <f>('[1]Qc, Summer, S1'!C9*Main!$B$5)</f>
        <v>-1.5762728858135482</v>
      </c>
      <c r="D9" s="2">
        <f>('[1]Qc, Summer, S1'!D9*Main!$B$5)</f>
        <v>-1.5903334220567176</v>
      </c>
      <c r="E9" s="2">
        <f>('[1]Qc, Summer, S1'!E9*Main!$B$5)</f>
        <v>-1.6</v>
      </c>
      <c r="F9" s="2">
        <f>('[1]Qc, Summer, S1'!F9*Main!$B$5)</f>
        <v>-1.5824242972531644</v>
      </c>
      <c r="G9" s="2">
        <f>('[1]Qc, Summer, S1'!G9*Main!$B$5)</f>
        <v>-1.5756870901262632</v>
      </c>
      <c r="H9" s="2">
        <f>('[1]Qc, Summer, S1'!H9*Main!$B$5)</f>
        <v>-1.3054308602513813</v>
      </c>
      <c r="I9" s="2">
        <f>('[1]Qc, Summer, S1'!I9*Main!$B$5)</f>
        <v>-0.77431683272599683</v>
      </c>
      <c r="J9" s="2">
        <f>('[1]Qc, Summer, S1'!J9*Main!$B$5)</f>
        <v>-0.51511345237198192</v>
      </c>
      <c r="K9" s="2">
        <f>('[1]Qc, Summer, S1'!K9*Main!$B$5)</f>
        <v>-0.50502193374691284</v>
      </c>
      <c r="L9" s="2">
        <f>('[1]Qc, Summer, S1'!L9*Main!$B$5)</f>
        <v>-0.50115237899830922</v>
      </c>
      <c r="M9" s="2">
        <f>('[1]Qc, Summer, S1'!M9*Main!$B$5)</f>
        <v>-0.2405125405802053</v>
      </c>
      <c r="N9" s="2">
        <f>('[1]Qc, Summer, S1'!N9*Main!$B$5)</f>
        <v>-0.17268625749331118</v>
      </c>
      <c r="O9" s="2">
        <f>('[1]Qc, Summer, S1'!O9*Main!$B$5)</f>
        <v>-0.21081101475996888</v>
      </c>
      <c r="P9" s="2">
        <f>('[1]Qc, Summer, S1'!P9*Main!$B$5)</f>
        <v>-4.3798183499594759E-2</v>
      </c>
      <c r="Q9" s="2">
        <f>('[1]Qc, Summer, S1'!Q9*Main!$B$5)</f>
        <v>-0.33283194936364585</v>
      </c>
      <c r="R9" s="2">
        <f>('[1]Qc, Summer, S1'!R9*Main!$B$5)</f>
        <v>-0.5884145295565727</v>
      </c>
      <c r="S9" s="2">
        <f>('[1]Qc, Summer, S1'!S9*Main!$B$5)</f>
        <v>-0.57552574852022953</v>
      </c>
      <c r="T9" s="2">
        <f>('[1]Qc, Summer, S1'!T9*Main!$B$5)</f>
        <v>-0.68564950550580905</v>
      </c>
      <c r="U9" s="2">
        <f>('[1]Qc, Summer, S1'!U9*Main!$B$5)</f>
        <v>-0.62438349547725125</v>
      </c>
      <c r="V9" s="2">
        <f>('[1]Qc, Summer, S1'!V9*Main!$B$5)</f>
        <v>-0.63492886487614675</v>
      </c>
      <c r="W9" s="2">
        <f>('[1]Qc, Summer, S1'!W9*Main!$B$5)</f>
        <v>-0.51386100960850234</v>
      </c>
      <c r="X9" s="2">
        <f>('[1]Qc, Summer, S1'!X9*Main!$B$5)</f>
        <v>-0.76274643301940581</v>
      </c>
      <c r="Y9" s="2">
        <f>('[1]Qc, Summer, S1'!Y9*Main!$B$5)</f>
        <v>-1.0224226346282466</v>
      </c>
    </row>
    <row r="10" spans="1:25" x14ac:dyDescent="0.25">
      <c r="A10">
        <v>15</v>
      </c>
      <c r="B10" s="2">
        <f>('[1]Qc, Summer, S1'!B10*Main!$B$5)</f>
        <v>-1.6346253195335265</v>
      </c>
      <c r="C10" s="2">
        <f>('[1]Qc, Summer, S1'!C10*Main!$B$5)</f>
        <v>-2.2621549840016635</v>
      </c>
      <c r="D10" s="2">
        <f>('[1]Qc, Summer, S1'!D10*Main!$B$5)</f>
        <v>-2.3755309683497932</v>
      </c>
      <c r="E10" s="2">
        <f>('[1]Qc, Summer, S1'!E10*Main!$B$5)</f>
        <v>-2.3099537751663926</v>
      </c>
      <c r="F10" s="2">
        <f>('[1]Qc, Summer, S1'!F10*Main!$B$5)</f>
        <v>-2.3979947991816606</v>
      </c>
      <c r="G10" s="2">
        <f>('[1]Qc, Summer, S1'!G10*Main!$B$5)</f>
        <v>-2.5</v>
      </c>
      <c r="H10" s="2">
        <f>('[1]Qc, Summer, S1'!H10*Main!$B$5)</f>
        <v>-2.1617073697713254</v>
      </c>
      <c r="I10" s="2">
        <f>('[1]Qc, Summer, S1'!I10*Main!$B$5)</f>
        <v>-0.89911520253466826</v>
      </c>
      <c r="J10" s="2">
        <f>('[1]Qc, Summer, S1'!J10*Main!$B$5)</f>
        <v>-3.70919357197192E-2</v>
      </c>
      <c r="K10" s="2">
        <f>('[1]Qc, Summer, S1'!K10*Main!$B$5)</f>
        <v>0.35888962560808318</v>
      </c>
      <c r="L10" s="2">
        <f>('[1]Qc, Summer, S1'!L10*Main!$B$5)</f>
        <v>0.32800775946670624</v>
      </c>
      <c r="M10" s="2">
        <f>('[1]Qc, Summer, S1'!M10*Main!$B$5)</f>
        <v>0.36717426527587027</v>
      </c>
      <c r="N10" s="2">
        <f>('[1]Qc, Summer, S1'!N10*Main!$B$5)</f>
        <v>0.54025318452302207</v>
      </c>
      <c r="O10" s="2">
        <f>('[1]Qc, Summer, S1'!O10*Main!$B$5)</f>
        <v>0.47577366867054777</v>
      </c>
      <c r="P10" s="2">
        <f>('[1]Qc, Summer, S1'!P10*Main!$B$5)</f>
        <v>0.1346414908986204</v>
      </c>
      <c r="Q10" s="2">
        <f>('[1]Qc, Summer, S1'!Q10*Main!$B$5)</f>
        <v>7.4772498572705681E-2</v>
      </c>
      <c r="R10" s="2">
        <f>('[1]Qc, Summer, S1'!R10*Main!$B$5)</f>
        <v>4.7993089761574945E-2</v>
      </c>
      <c r="S10" s="2">
        <f>('[1]Qc, Summer, S1'!S10*Main!$B$5)</f>
        <v>-0.14615741717556077</v>
      </c>
      <c r="T10" s="2">
        <f>('[1]Qc, Summer, S1'!T10*Main!$B$5)</f>
        <v>-0.21236586455288312</v>
      </c>
      <c r="U10" s="2">
        <f>('[1]Qc, Summer, S1'!U10*Main!$B$5)</f>
        <v>-0.15463231710988218</v>
      </c>
      <c r="V10" s="2">
        <f>('[1]Qc, Summer, S1'!V10*Main!$B$5)</f>
        <v>-0.45531926403168987</v>
      </c>
      <c r="W10" s="2">
        <f>('[1]Qc, Summer, S1'!W10*Main!$B$5)</f>
        <v>-0.16893738042131989</v>
      </c>
      <c r="X10" s="2">
        <f>('[1]Qc, Summer, S1'!X10*Main!$B$5)</f>
        <v>-0.53179087131920877</v>
      </c>
      <c r="Y10" s="2">
        <f>('[1]Qc, Summer, S1'!Y10*Main!$B$5)</f>
        <v>-0.79445992068871885</v>
      </c>
    </row>
    <row r="11" spans="1:25" x14ac:dyDescent="0.25">
      <c r="A11">
        <v>16</v>
      </c>
      <c r="B11" s="2">
        <f>('[1]Qc, Summer, S1'!B11*Main!$B$5)</f>
        <v>-1.8</v>
      </c>
      <c r="C11" s="2">
        <f>('[1]Qc, Summer, S1'!C11*Main!$B$5)</f>
        <v>-1.8</v>
      </c>
      <c r="D11" s="2">
        <f>('[1]Qc, Summer, S1'!D11*Main!$B$5)</f>
        <v>-1.8</v>
      </c>
      <c r="E11" s="2">
        <f>('[1]Qc, Summer, S1'!E11*Main!$B$5)</f>
        <v>-1.8</v>
      </c>
      <c r="F11" s="2">
        <f>('[1]Qc, Summer, S1'!F11*Main!$B$5)</f>
        <v>-1.8</v>
      </c>
      <c r="G11" s="2">
        <f>('[1]Qc, Summer, S1'!G11*Main!$B$5)</f>
        <v>-1.8</v>
      </c>
      <c r="H11" s="2">
        <f>('[1]Qc, Summer, S1'!H11*Main!$B$5)</f>
        <v>-1.8</v>
      </c>
      <c r="I11" s="2">
        <f>('[1]Qc, Summer, S1'!I11*Main!$B$5)</f>
        <v>-1.7043372822640763</v>
      </c>
      <c r="J11" s="2">
        <f>('[1]Qc, Summer, S1'!J11*Main!$B$5)</f>
        <v>-1.6013186623629203</v>
      </c>
      <c r="K11" s="2">
        <f>('[1]Qc, Summer, S1'!K11*Main!$B$5)</f>
        <v>-1.5776083132554155</v>
      </c>
      <c r="L11" s="2">
        <f>('[1]Qc, Summer, S1'!L11*Main!$B$5)</f>
        <v>-1.5432639748862871</v>
      </c>
      <c r="M11" s="2">
        <f>('[1]Qc, Summer, S1'!M11*Main!$B$5)</f>
        <v>-1.5669751227374855</v>
      </c>
      <c r="N11" s="2">
        <f>('[1]Qc, Summer, S1'!N11*Main!$B$5)</f>
        <v>-1.5669751227374855</v>
      </c>
      <c r="O11" s="2">
        <f>('[1]Qc, Summer, S1'!O11*Main!$B$5)</f>
        <v>-1.5669751227374855</v>
      </c>
      <c r="P11" s="2">
        <f>('[1]Qc, Summer, S1'!P11*Main!$B$5)</f>
        <v>-1.5669751227374855</v>
      </c>
      <c r="Q11" s="2">
        <f>('[1]Qc, Summer, S1'!Q11*Main!$B$5)</f>
        <v>-1.5669751227374855</v>
      </c>
      <c r="R11" s="2">
        <f>('[1]Qc, Summer, S1'!R11*Main!$B$5)</f>
        <v>-1.5933437694744728</v>
      </c>
      <c r="S11" s="2">
        <f>('[1]Qc, Summer, S1'!S11*Main!$B$5)</f>
        <v>-1.6724497096854349</v>
      </c>
      <c r="T11" s="2">
        <f>('[1]Qc, Summer, S1'!T11*Main!$B$5)</f>
        <v>-1.6724497096854349</v>
      </c>
      <c r="U11" s="2">
        <f>('[1]Qc, Summer, S1'!U11*Main!$B$5)</f>
        <v>-1.6724497096854349</v>
      </c>
      <c r="V11" s="2">
        <f>('[1]Qc, Summer, S1'!V11*Main!$B$5)</f>
        <v>-1.6724497096854349</v>
      </c>
      <c r="W11" s="2">
        <f>('[1]Qc, Summer, S1'!W11*Main!$B$5)</f>
        <v>-1.7206893298306072</v>
      </c>
      <c r="X11" s="2">
        <f>('[1]Qc, Summer, S1'!X11*Main!$B$5)</f>
        <v>-1.7689289499757797</v>
      </c>
      <c r="Y11" s="2">
        <f>('[1]Qc, Summer, S1'!Y11*Main!$B$5)</f>
        <v>-1.7689289499757797</v>
      </c>
    </row>
    <row r="12" spans="1:25" x14ac:dyDescent="0.25">
      <c r="A12">
        <v>17</v>
      </c>
      <c r="B12" s="2">
        <f>('[1]Qc, Summer, S1'!B12*Main!$B$5)</f>
        <v>-2.0589937378535956</v>
      </c>
      <c r="C12" s="2">
        <f>('[1]Qc, Summer, S1'!C12*Main!$B$5)</f>
        <v>-2.2568775642409853</v>
      </c>
      <c r="D12" s="2">
        <f>('[1]Qc, Summer, S1'!D12*Main!$B$5)</f>
        <v>-2.3658389116821428</v>
      </c>
      <c r="E12" s="2">
        <f>('[1]Qc, Summer, S1'!E12*Main!$B$5)</f>
        <v>-1.2724681494277696</v>
      </c>
      <c r="F12" s="2">
        <f>('[1]Qc, Summer, S1'!F12*Main!$B$5)</f>
        <v>-1.91997408767005</v>
      </c>
      <c r="G12" s="2">
        <f>('[1]Qc, Summer, S1'!G12*Main!$B$5)</f>
        <v>-2.0614985964154617</v>
      </c>
      <c r="H12" s="2">
        <f>('[1]Qc, Summer, S1'!H12*Main!$B$5)</f>
        <v>0.63748650399481765</v>
      </c>
      <c r="I12" s="2">
        <f>('[1]Qc, Summer, S1'!I12*Main!$B$5)</f>
        <v>3.3903260634852095</v>
      </c>
      <c r="J12" s="2">
        <f>('[1]Qc, Summer, S1'!J12*Main!$B$5)</f>
        <v>4.2507449794860719</v>
      </c>
      <c r="K12" s="2">
        <f>('[1]Qc, Summer, S1'!K12*Main!$B$5)</f>
        <v>5.0873677391492125</v>
      </c>
      <c r="L12" s="2">
        <f>('[1]Qc, Summer, S1'!L12*Main!$B$5)</f>
        <v>5.6922910818397767</v>
      </c>
      <c r="M12" s="2">
        <f>('[1]Qc, Summer, S1'!M12*Main!$B$5)</f>
        <v>5.6096307492982085</v>
      </c>
      <c r="N12" s="2">
        <f>('[1]Qc, Summer, S1'!N12*Main!$B$5)</f>
        <v>5.8</v>
      </c>
      <c r="O12" s="2">
        <f>('[1]Qc, Summer, S1'!O12*Main!$B$5)</f>
        <v>5.3190671561217879</v>
      </c>
      <c r="P12" s="2">
        <f>('[1]Qc, Summer, S1'!P12*Main!$B$5)</f>
        <v>4.0190455625134964</v>
      </c>
      <c r="Q12" s="2">
        <f>('[1]Qc, Summer, S1'!Q12*Main!$B$5)</f>
        <v>3.2638307061109915</v>
      </c>
      <c r="R12" s="2">
        <f>('[1]Qc, Summer, S1'!R12*Main!$B$5)</f>
        <v>2.5774994601597925</v>
      </c>
      <c r="S12" s="2">
        <f>('[1]Qc, Summer, S1'!S12*Main!$B$5)</f>
        <v>2.6063053336212487</v>
      </c>
      <c r="T12" s="2">
        <f>('[1]Qc, Summer, S1'!T12*Main!$B$5)</f>
        <v>2.0164111423018789</v>
      </c>
      <c r="U12" s="2">
        <f>('[1]Qc, Summer, S1'!U12*Main!$B$5)</f>
        <v>2.0214208594256102</v>
      </c>
      <c r="V12" s="2">
        <f>('[1]Qc, Summer, S1'!V12*Main!$B$5)</f>
        <v>1.2586914273375081</v>
      </c>
      <c r="W12" s="2">
        <f>('[1]Qc, Summer, S1'!W12*Main!$B$5)</f>
        <v>1.5242064348952717</v>
      </c>
      <c r="X12" s="2">
        <f>('[1]Qc, Summer, S1'!X12*Main!$B$5)</f>
        <v>1.0269920103649315</v>
      </c>
      <c r="Y12" s="2">
        <f>('[1]Qc, Summer, S1'!Y12*Main!$B$5)</f>
        <v>-0.63748650399481765</v>
      </c>
    </row>
    <row r="13" spans="1:25" x14ac:dyDescent="0.25">
      <c r="A13">
        <v>18</v>
      </c>
      <c r="B13" s="2">
        <f>('[1]Qc, Summer, S1'!B13*Main!$B$5)</f>
        <v>-0.67035674373573007</v>
      </c>
      <c r="C13" s="2">
        <f>('[1]Qc, Summer, S1'!C13*Main!$B$5)</f>
        <v>-0.66209303705241018</v>
      </c>
      <c r="D13" s="2">
        <f>('[1]Qc, Summer, S1'!D13*Main!$B$5)</f>
        <v>-0.83177895118250234</v>
      </c>
      <c r="E13" s="2">
        <f>('[1]Qc, Summer, S1'!E13*Main!$B$5)</f>
        <v>-0.76206369637551485</v>
      </c>
      <c r="F13" s="2">
        <f>('[1]Qc, Summer, S1'!F13*Main!$B$5)</f>
        <v>-0.67532627540391321</v>
      </c>
      <c r="G13" s="2">
        <f>('[1]Qc, Summer, S1'!G13*Main!$B$5)</f>
        <v>-0.9</v>
      </c>
      <c r="H13" s="2">
        <f>('[1]Qc, Summer, S1'!H13*Main!$B$5)</f>
        <v>-0.68387781107125545</v>
      </c>
      <c r="I13" s="2">
        <f>('[1]Qc, Summer, S1'!I13*Main!$B$5)</f>
        <v>-0.45193498471303073</v>
      </c>
      <c r="J13" s="2">
        <f>('[1]Qc, Summer, S1'!J13*Main!$B$5)</f>
        <v>-0.30655673348614082</v>
      </c>
      <c r="K13" s="2">
        <f>('[1]Qc, Summer, S1'!K13*Main!$B$5)</f>
        <v>-0.15303965537657627</v>
      </c>
      <c r="L13" s="2">
        <f>('[1]Qc, Summer, S1'!L13*Main!$B$5)</f>
        <v>-0.19755546753271622</v>
      </c>
      <c r="M13" s="2">
        <f>('[1]Qc, Summer, S1'!M13*Main!$B$5)</f>
        <v>-0.13589494895189783</v>
      </c>
      <c r="N13" s="2">
        <f>('[1]Qc, Summer, S1'!N13*Main!$B$5)</f>
        <v>-5.7202636796858226E-2</v>
      </c>
      <c r="O13" s="2">
        <f>('[1]Qc, Summer, S1'!O13*Main!$B$5)</f>
        <v>-8.5496220104705548E-2</v>
      </c>
      <c r="P13" s="2">
        <f>('[1]Qc, Summer, S1'!P13*Main!$B$5)</f>
        <v>-0.16576087635769987</v>
      </c>
      <c r="Q13" s="2">
        <f>('[1]Qc, Summer, S1'!Q13*Main!$B$5)</f>
        <v>-0.1322204275839694</v>
      </c>
      <c r="R13" s="2">
        <f>('[1]Qc, Summer, S1'!R13*Main!$B$5)</f>
        <v>-0.3028566900227162</v>
      </c>
      <c r="S13" s="2">
        <f>('[1]Qc, Summer, S1'!S13*Main!$B$5)</f>
        <v>-0.27151827469542905</v>
      </c>
      <c r="T13" s="2">
        <f>('[1]Qc, Summer, S1'!T13*Main!$B$5)</f>
        <v>-0.39444478999867144</v>
      </c>
      <c r="U13" s="2">
        <f>('[1]Qc, Summer, S1'!U13*Main!$B$5)</f>
        <v>-0.39680044175474499</v>
      </c>
      <c r="V13" s="2">
        <f>('[1]Qc, Summer, S1'!V13*Main!$B$5)</f>
        <v>-0.39385433798396774</v>
      </c>
      <c r="W13" s="2">
        <f>('[1]Qc, Summer, S1'!W13*Main!$B$5)</f>
        <v>-0.33964090635403033</v>
      </c>
      <c r="X13" s="2">
        <f>('[1]Qc, Summer, S1'!X13*Main!$B$5)</f>
        <v>-0.44745467717732879</v>
      </c>
      <c r="Y13" s="2">
        <f>('[1]Qc, Summer, S1'!Y13*Main!$B$5)</f>
        <v>-0.4966175755493778</v>
      </c>
    </row>
    <row r="14" spans="1:25" x14ac:dyDescent="0.25">
      <c r="A14">
        <v>19</v>
      </c>
      <c r="B14" s="2">
        <f>('[1]Qc, Summer, S1'!B14*Main!$B$5)</f>
        <v>-3.3435864709636247</v>
      </c>
      <c r="C14" s="2">
        <f>('[1]Qc, Summer, S1'!C14*Main!$B$5)</f>
        <v>-2.9421825143586475</v>
      </c>
      <c r="D14" s="2">
        <f>('[1]Qc, Summer, S1'!D14*Main!$B$5)</f>
        <v>-3.0485003190810467</v>
      </c>
      <c r="E14" s="2">
        <f>('[1]Qc, Summer, S1'!E14*Main!$B$5)</f>
        <v>-3.4</v>
      </c>
      <c r="F14" s="2">
        <f>('[1]Qc, Summer, S1'!F14*Main!$B$5)</f>
        <v>-3.3088704530950861</v>
      </c>
      <c r="G14" s="2">
        <f>('[1]Qc, Summer, S1'!G14*Main!$B$5)</f>
        <v>-2.6687938736439056</v>
      </c>
      <c r="H14" s="2">
        <f>('[1]Qc, Summer, S1'!H14*Main!$B$5)</f>
        <v>-2.5841735800893426</v>
      </c>
      <c r="I14" s="2">
        <f>('[1]Qc, Summer, S1'!I14*Main!$B$5)</f>
        <v>-2.6904913848117422</v>
      </c>
      <c r="J14" s="2">
        <f>('[1]Qc, Summer, S1'!J14*Main!$B$5)</f>
        <v>-2.621059349074665</v>
      </c>
      <c r="K14" s="2">
        <f>('[1]Qc, Summer, S1'!K14*Main!$B$5)</f>
        <v>-2.1545628589661776</v>
      </c>
      <c r="L14" s="2">
        <f>('[1]Qc, Summer, S1'!L14*Main!$B$5)</f>
        <v>-1.9549457562220804</v>
      </c>
      <c r="M14" s="2">
        <f>('[1]Qc, Summer, S1'!M14*Main!$B$5)</f>
        <v>-1.8464582003828971</v>
      </c>
      <c r="N14" s="2">
        <f>('[1]Qc, Summer, S1'!N14*Main!$B$5)</f>
        <v>-1.5058072750478619</v>
      </c>
      <c r="O14" s="2">
        <f>('[1]Qc, Summer, S1'!O14*Main!$B$5)</f>
        <v>-1.887683471601787</v>
      </c>
      <c r="P14" s="2">
        <f>('[1]Qc, Summer, S1'!P14*Main!$B$5)</f>
        <v>-2.781620931716656</v>
      </c>
      <c r="Q14" s="2">
        <f>('[1]Qc, Summer, S1'!Q14*Main!$B$5)</f>
        <v>-2.0070197830248886</v>
      </c>
      <c r="R14" s="2">
        <f>('[1]Qc, Summer, S1'!R14*Main!$B$5)</f>
        <v>-1.9723037651563495</v>
      </c>
      <c r="S14" s="2">
        <f>('[1]Qc, Summer, S1'!S14*Main!$B$5)</f>
        <v>-3.1743458838544991</v>
      </c>
      <c r="T14" s="2">
        <f>('[1]Qc, Summer, S1'!T14*Main!$B$5)</f>
        <v>-3.1808551372048504</v>
      </c>
      <c r="U14" s="2">
        <f>('[1]Qc, Summer, S1'!U14*Main!$B$5)</f>
        <v>-2.5234205488194004</v>
      </c>
      <c r="V14" s="2">
        <f>('[1]Qc, Summer, S1'!V14*Main!$B$5)</f>
        <v>-2.9291640076579455</v>
      </c>
      <c r="W14" s="2">
        <f>('[1]Qc, Summer, S1'!W14*Main!$B$5)</f>
        <v>-2.5017230376515633</v>
      </c>
      <c r="X14" s="2">
        <f>('[1]Qc, Summer, S1'!X14*Main!$B$5)</f>
        <v>-2.9443522654754308</v>
      </c>
      <c r="Y14" s="2">
        <f>('[1]Qc, Summer, S1'!Y14*Main!$B$5)</f>
        <v>-3.2915124441608166</v>
      </c>
    </row>
    <row r="15" spans="1:25" x14ac:dyDescent="0.25">
      <c r="A15">
        <v>20</v>
      </c>
      <c r="B15" s="2">
        <f>('[1]Qc, Summer, S1'!B15*Main!$B$5)</f>
        <v>-0.12478562562951867</v>
      </c>
      <c r="C15" s="2">
        <f>('[1]Qc, Summer, S1'!C15*Main!$B$5)</f>
        <v>-0.12478562562951867</v>
      </c>
      <c r="D15" s="2">
        <f>('[1]Qc, Summer, S1'!D15*Main!$B$5)</f>
        <v>-0.12478562562951867</v>
      </c>
      <c r="E15" s="2">
        <f>('[1]Qc, Summer, S1'!E15*Main!$B$5)</f>
        <v>-0.12478562562951867</v>
      </c>
      <c r="F15" s="2">
        <f>('[1]Qc, Summer, S1'!F15*Main!$B$5)</f>
        <v>-0.12478562562951867</v>
      </c>
      <c r="G15" s="2">
        <f>('[1]Qc, Summer, S1'!G15*Main!$B$5)</f>
        <v>-0.12478562562951867</v>
      </c>
      <c r="H15" s="2">
        <f>('[1]Qc, Summer, S1'!H15*Main!$B$5)</f>
        <v>-0.55619640640737966</v>
      </c>
      <c r="I15" s="2">
        <f>('[1]Qc, Summer, S1'!I15*Main!$B$5)</f>
        <v>-0.7</v>
      </c>
      <c r="J15" s="2">
        <f>('[1]Qc, Summer, S1'!J15*Main!$B$5)</f>
        <v>-0.7</v>
      </c>
      <c r="K15" s="2">
        <f>('[1]Qc, Summer, S1'!K15*Main!$B$5)</f>
        <v>-0.26858921922213902</v>
      </c>
      <c r="L15" s="2">
        <f>('[1]Qc, Summer, S1'!L15*Main!$B$5)</f>
        <v>-0.12478562562951867</v>
      </c>
      <c r="M15" s="2">
        <f>('[1]Qc, Summer, S1'!M15*Main!$B$5)</f>
        <v>-0.55619640640737966</v>
      </c>
      <c r="N15" s="2">
        <f>('[1]Qc, Summer, S1'!N15*Main!$B$5)</f>
        <v>-9.143952594870268E-2</v>
      </c>
      <c r="O15" s="2">
        <f>('[1]Qc, Summer, S1'!O15*Main!$B$5)</f>
        <v>-9.143952594870268E-2</v>
      </c>
      <c r="P15" s="2">
        <f>('[1]Qc, Summer, S1'!P15*Main!$B$5)</f>
        <v>-9.143952594870268E-2</v>
      </c>
      <c r="Q15" s="2">
        <f>('[1]Qc, Summer, S1'!Q15*Main!$B$5)</f>
        <v>-9.143952594870268E-2</v>
      </c>
      <c r="R15" s="2">
        <f>('[1]Qc, Summer, S1'!R15*Main!$B$5)</f>
        <v>-9.143952594870268E-2</v>
      </c>
      <c r="S15" s="2">
        <f>('[1]Qc, Summer, S1'!S15*Main!$B$5)</f>
        <v>-9.143952594870268E-2</v>
      </c>
      <c r="T15" s="2">
        <f>('[1]Qc, Summer, S1'!T15*Main!$B$5)</f>
        <v>-9.143952594870268E-2</v>
      </c>
      <c r="U15" s="2">
        <f>('[1]Qc, Summer, S1'!U15*Main!$B$5)</f>
        <v>-9.143952594870268E-2</v>
      </c>
      <c r="V15" s="2">
        <f>('[1]Qc, Summer, S1'!V15*Main!$B$5)</f>
        <v>-9.143952594870268E-2</v>
      </c>
      <c r="W15" s="2">
        <f>('[1]Qc, Summer, S1'!W15*Main!$B$5)</f>
        <v>-9.143952594870268E-2</v>
      </c>
      <c r="X15" s="2">
        <f>('[1]Qc, Summer, S1'!X15*Main!$B$5)</f>
        <v>-9.143952594870268E-2</v>
      </c>
      <c r="Y15" s="2">
        <f>('[1]Qc, Summer, S1'!Y15*Main!$B$5)</f>
        <v>-9.143952594870268E-2</v>
      </c>
    </row>
    <row r="16" spans="1:25" x14ac:dyDescent="0.25">
      <c r="A16">
        <v>21</v>
      </c>
      <c r="B16" s="2">
        <f>('[1]Qc, Summer, S1'!B16*Main!$B$5)</f>
        <v>-11.2</v>
      </c>
      <c r="C16" s="2">
        <f>('[1]Qc, Summer, S1'!C16*Main!$B$5)</f>
        <v>-11.2</v>
      </c>
      <c r="D16" s="2">
        <f>('[1]Qc, Summer, S1'!D16*Main!$B$5)</f>
        <v>-11.2</v>
      </c>
      <c r="E16" s="2">
        <f>('[1]Qc, Summer, S1'!E16*Main!$B$5)</f>
        <v>-11.2</v>
      </c>
      <c r="F16" s="2">
        <f>('[1]Qc, Summer, S1'!F16*Main!$B$5)</f>
        <v>-11.2</v>
      </c>
      <c r="G16" s="2">
        <f>('[1]Qc, Summer, S1'!G16*Main!$B$5)</f>
        <v>-11.2</v>
      </c>
      <c r="H16" s="2">
        <f>('[1]Qc, Summer, S1'!H16*Main!$B$5)</f>
        <v>-11.2</v>
      </c>
      <c r="I16" s="2">
        <f>('[1]Qc, Summer, S1'!I16*Main!$B$5)</f>
        <v>-3.6212072947325171</v>
      </c>
      <c r="J16" s="2">
        <f>('[1]Qc, Summer, S1'!J16*Main!$B$5)</f>
        <v>3.9575663950052204</v>
      </c>
      <c r="K16" s="2">
        <f>('[1]Qc, Summer, S1'!K16*Main!$B$5)</f>
        <v>3.9575663950052204</v>
      </c>
      <c r="L16" s="2">
        <f>('[1]Qc, Summer, S1'!L16*Main!$B$5)</f>
        <v>3.9575663950052204</v>
      </c>
      <c r="M16" s="2">
        <f>('[1]Qc, Summer, S1'!M16*Main!$B$5)</f>
        <v>3.9575663950052204</v>
      </c>
      <c r="N16" s="2">
        <f>('[1]Qc, Summer, S1'!N16*Main!$B$5)</f>
        <v>3.9575663950052204</v>
      </c>
      <c r="O16" s="2">
        <f>('[1]Qc, Summer, S1'!O16*Main!$B$5)</f>
        <v>3.9575663950052204</v>
      </c>
      <c r="P16" s="2">
        <f>('[1]Qc, Summer, S1'!P16*Main!$B$5)</f>
        <v>3.9575663950052204</v>
      </c>
      <c r="Q16" s="2">
        <f>('[1]Qc, Summer, S1'!Q16*Main!$B$5)</f>
        <v>3.9575663950052204</v>
      </c>
      <c r="R16" s="2">
        <f>('[1]Qc, Summer, S1'!R16*Main!$B$5)</f>
        <v>3.9575663950052204</v>
      </c>
      <c r="S16" s="2">
        <f>('[1]Qc, Summer, S1'!S16*Main!$B$5)</f>
        <v>3.9575663950052204</v>
      </c>
      <c r="T16" s="2">
        <f>('[1]Qc, Summer, S1'!T16*Main!$B$5)</f>
        <v>-1.7265067414744277</v>
      </c>
      <c r="U16" s="2">
        <f>('[1]Qc, Summer, S1'!U16*Main!$B$5)</f>
        <v>-3.6211977869676444</v>
      </c>
      <c r="V16" s="2">
        <f>('[1]Qc, Summer, S1'!V16*Main!$B$5)</f>
        <v>-3.6211977869676444</v>
      </c>
      <c r="W16" s="2">
        <f>('[1]Qc, Summer, S1'!W16*Main!$B$5)</f>
        <v>-3.6211977869676444</v>
      </c>
      <c r="X16" s="2">
        <f>('[1]Qc, Summer, S1'!X16*Main!$B$5)</f>
        <v>-3.6211977869676444</v>
      </c>
      <c r="Y16" s="2">
        <f>('[1]Qc, Summer, S1'!Y16*Main!$B$5)</f>
        <v>-3.6211977869676444</v>
      </c>
    </row>
    <row r="17" spans="1:25" x14ac:dyDescent="0.25">
      <c r="A17">
        <v>23</v>
      </c>
      <c r="B17" s="2">
        <f>('[1]Qc, Summer, S1'!B17*Main!$B$5)</f>
        <v>0.42790306734042077</v>
      </c>
      <c r="C17" s="2">
        <f>('[1]Qc, Summer, S1'!C17*Main!$B$5)</f>
        <v>0.36088960357193672</v>
      </c>
      <c r="D17" s="2">
        <f>('[1]Qc, Summer, S1'!D17*Main!$B$5)</f>
        <v>0.29387614280044622</v>
      </c>
      <c r="E17" s="2">
        <f>('[1]Qc, Summer, S1'!E17*Main!$B$5)</f>
        <v>0.29387614280044622</v>
      </c>
      <c r="F17" s="2">
        <f>('[1]Qc, Summer, S1'!F17*Main!$B$5)</f>
        <v>0.29387614280044622</v>
      </c>
      <c r="G17" s="2">
        <f>('[1]Qc, Summer, S1'!G17*Main!$B$5)</f>
        <v>0.31062950799331884</v>
      </c>
      <c r="H17" s="2">
        <f>('[1]Qc, Summer, S1'!H17*Main!$B$5)</f>
        <v>0.50678487708093445</v>
      </c>
      <c r="I17" s="2">
        <f>('[1]Qc, Summer, S1'!I17*Main!$B$5)</f>
        <v>0.75431016515007576</v>
      </c>
      <c r="J17" s="2">
        <f>('[1]Qc, Summer, S1'!J17*Main!$B$5)</f>
        <v>1.0663245928265912</v>
      </c>
      <c r="K17" s="2">
        <f>('[1]Qc, Summer, S1'!K17*Main!$B$5)</f>
        <v>1.2901812079666983</v>
      </c>
      <c r="L17" s="2">
        <f>('[1]Qc, Summer, S1'!L17*Main!$B$5)</f>
        <v>1.3095123442041032</v>
      </c>
      <c r="M17" s="2">
        <f>('[1]Qc, Summer, S1'!M17*Main!$B$5)</f>
        <v>1.3610616137656109</v>
      </c>
      <c r="N17" s="2">
        <f>('[1]Qc, Summer, S1'!N17*Main!$B$5)</f>
        <v>1.4271084467339479</v>
      </c>
      <c r="O17" s="2">
        <f>('[1]Qc, Summer, S1'!O17*Main!$B$5)</f>
        <v>1.6</v>
      </c>
      <c r="P17" s="2">
        <f>('[1]Qc, Summer, S1'!P17*Main!$B$5)</f>
        <v>1.4432994703038782</v>
      </c>
      <c r="Q17" s="2">
        <f>('[1]Qc, Summer, S1'!Q17*Main!$B$5)</f>
        <v>1.4085041406087453</v>
      </c>
      <c r="R17" s="2">
        <f>('[1]Qc, Summer, S1'!R17*Main!$B$5)</f>
        <v>1.3724194945735315</v>
      </c>
      <c r="S17" s="2">
        <f>('[1]Qc, Summer, S1'!S17*Main!$B$5)</f>
        <v>1.1778218210946236</v>
      </c>
      <c r="T17" s="2">
        <f>('[1]Qc, Summer, S1'!T17*Main!$B$5)</f>
        <v>1.1971528142255896</v>
      </c>
      <c r="U17" s="2">
        <f>('[1]Qc, Summer, S1'!U17*Main!$B$5)</f>
        <v>1.1301387810283419</v>
      </c>
      <c r="V17" s="2">
        <f>('[1]Qc, Summer, S1'!V17*Main!$B$5)</f>
        <v>1.0798786832019791</v>
      </c>
      <c r="W17" s="2">
        <f>('[1]Qc, Summer, S1'!W17*Main!$B$5)</f>
        <v>0.97402345626925713</v>
      </c>
      <c r="X17" s="2">
        <f>('[1]Qc, Summer, S1'!X17*Main!$B$5)</f>
        <v>0.87976719804110537</v>
      </c>
      <c r="Y17" s="2">
        <f>('[1]Qc, Summer, S1'!Y17*Main!$B$5)</f>
        <v>0.70827671076068288</v>
      </c>
    </row>
    <row r="18" spans="1:25" x14ac:dyDescent="0.25">
      <c r="A18">
        <v>24</v>
      </c>
      <c r="B18" s="2">
        <f>('[1]Qc, Summer, S1'!B18*Main!$B$5)</f>
        <v>-5.7181480078807025</v>
      </c>
      <c r="C18" s="2">
        <f>('[1]Qc, Summer, S1'!C18*Main!$B$5)</f>
        <v>-6.7</v>
      </c>
      <c r="D18" s="2">
        <f>('[1]Qc, Summer, S1'!D18*Main!$B$5)</f>
        <v>-6.5066002423747813</v>
      </c>
      <c r="E18" s="2">
        <f>('[1]Qc, Summer, S1'!E18*Main!$B$5)</f>
        <v>-6.2692961969562075</v>
      </c>
      <c r="F18" s="2">
        <f>('[1]Qc, Summer, S1'!F18*Main!$B$5)</f>
        <v>-6.4981892479718093</v>
      </c>
      <c r="G18" s="2">
        <f>('[1]Qc, Summer, S1'!G18*Main!$B$5)</f>
        <v>-6.2796675652896612</v>
      </c>
      <c r="H18" s="2">
        <f>('[1]Qc, Summer, S1'!H18*Main!$B$5)</f>
        <v>-2.344358275994689</v>
      </c>
      <c r="I18" s="2">
        <f>('[1]Qc, Summer, S1'!I18*Main!$B$5)</f>
        <v>0.85718189257576871</v>
      </c>
      <c r="J18" s="2">
        <f>('[1]Qc, Summer, S1'!J18*Main!$B$5)</f>
        <v>0.92241111399264919</v>
      </c>
      <c r="K18" s="2">
        <f>('[1]Qc, Summer, S1'!K18*Main!$B$5)</f>
        <v>2.3354709668595439</v>
      </c>
      <c r="L18" s="2">
        <f>('[1]Qc, Summer, S1'!L18*Main!$B$5)</f>
        <v>2.3132165919270666</v>
      </c>
      <c r="M18" s="2">
        <f>('[1]Qc, Summer, S1'!M18*Main!$B$5)</f>
        <v>2.5542390236927526</v>
      </c>
      <c r="N18" s="2">
        <f>('[1]Qc, Summer, S1'!N18*Main!$B$5)</f>
        <v>3.3990854818429379</v>
      </c>
      <c r="O18" s="2">
        <f>('[1]Qc, Summer, S1'!O18*Main!$B$5)</f>
        <v>3.0441975871352822</v>
      </c>
      <c r="P18" s="2">
        <f>('[1]Qc, Summer, S1'!P18*Main!$B$5)</f>
        <v>-0.14074892867280472</v>
      </c>
      <c r="Q18" s="2">
        <f>('[1]Qc, Summer, S1'!Q18*Main!$B$5)</f>
        <v>3.7300347720486154E-2</v>
      </c>
      <c r="R18" s="2">
        <f>('[1]Qc, Summer, S1'!R18*Main!$B$5)</f>
        <v>0.23667604150319818</v>
      </c>
      <c r="S18" s="2">
        <f>('[1]Qc, Summer, S1'!S18*Main!$B$5)</f>
        <v>0.6525882254650055</v>
      </c>
      <c r="T18" s="2">
        <f>('[1]Qc, Summer, S1'!T18*Main!$B$5)</f>
        <v>5.1196565843662459E-2</v>
      </c>
      <c r="U18" s="2">
        <f>('[1]Qc, Summer, S1'!U18*Main!$B$5)</f>
        <v>0.183006253574971</v>
      </c>
      <c r="V18" s="2">
        <f>('[1]Qc, Summer, S1'!V18*Main!$B$5)</f>
        <v>0.7825631158945785</v>
      </c>
      <c r="W18" s="2">
        <f>('[1]Qc, Summer, S1'!W18*Main!$B$5)</f>
        <v>-0.41191269298981792</v>
      </c>
      <c r="X18" s="2">
        <f>('[1]Qc, Summer, S1'!X18*Main!$B$5)</f>
        <v>-2.9689392124610188</v>
      </c>
      <c r="Y18" s="2">
        <f>('[1]Qc, Summer, S1'!Y18*Main!$B$5)</f>
        <v>-3.4897311644735987</v>
      </c>
    </row>
    <row r="19" spans="1:25" x14ac:dyDescent="0.25">
      <c r="A19">
        <v>26</v>
      </c>
      <c r="B19" s="2">
        <f>('[1]Qc, Summer, S1'!B19*Main!$B$5)</f>
        <v>2.2999999999999998</v>
      </c>
      <c r="C19" s="2">
        <f>('[1]Qc, Summer, S1'!C19*Main!$B$5)</f>
        <v>2.2999999999999998</v>
      </c>
      <c r="D19" s="2">
        <f>('[1]Qc, Summer, S1'!D19*Main!$B$5)</f>
        <v>2.2999999999999998</v>
      </c>
      <c r="E19" s="2">
        <f>('[1]Qc, Summer, S1'!E19*Main!$B$5)</f>
        <v>2.2999999999999998</v>
      </c>
      <c r="F19" s="2">
        <f>('[1]Qc, Summer, S1'!F19*Main!$B$5)</f>
        <v>2.2999999999999998</v>
      </c>
      <c r="G19" s="2">
        <f>('[1]Qc, Summer, S1'!G19*Main!$B$5)</f>
        <v>2.2999999999999998</v>
      </c>
      <c r="H19" s="2">
        <f>('[1]Qc, Summer, S1'!H19*Main!$B$5)</f>
        <v>1.5936649744202933</v>
      </c>
      <c r="I19" s="2">
        <f>('[1]Qc, Summer, S1'!I19*Main!$B$5)</f>
        <v>-0.1570361264040786</v>
      </c>
      <c r="J19" s="2">
        <f>('[1]Qc, Summer, S1'!J19*Main!$B$5)</f>
        <v>-0.5051581514856337</v>
      </c>
      <c r="K19" s="2">
        <f>('[1]Qc, Summer, S1'!K19*Main!$B$5)</f>
        <v>-0.5051581514856337</v>
      </c>
      <c r="L19" s="2">
        <f>('[1]Qc, Summer, S1'!L19*Main!$B$5)</f>
        <v>-0.5051581514856337</v>
      </c>
      <c r="M19" s="2">
        <f>('[1]Qc, Summer, S1'!M19*Main!$B$5)</f>
        <v>-0.5051581514856337</v>
      </c>
      <c r="N19" s="2">
        <f>('[1]Qc, Summer, S1'!N19*Main!$B$5)</f>
        <v>-0.5051581514856337</v>
      </c>
      <c r="O19" s="2">
        <f>('[1]Qc, Summer, S1'!O19*Main!$B$5)</f>
        <v>-0.5051581514856337</v>
      </c>
      <c r="P19" s="2">
        <f>('[1]Qc, Summer, S1'!P19*Main!$B$5)</f>
        <v>-0.5051581514856337</v>
      </c>
      <c r="Q19" s="2">
        <f>('[1]Qc, Summer, S1'!Q19*Main!$B$5)</f>
        <v>-0.5051581514856337</v>
      </c>
      <c r="R19" s="2">
        <f>('[1]Qc, Summer, S1'!R19*Main!$B$5)</f>
        <v>-0.5051581514856337</v>
      </c>
      <c r="S19" s="2">
        <f>('[1]Qc, Summer, S1'!S19*Main!$B$5)</f>
        <v>0.53920792375903148</v>
      </c>
      <c r="T19" s="2">
        <f>('[1]Qc, Summer, S1'!T19*Main!$B$5)</f>
        <v>0.88732994884058647</v>
      </c>
      <c r="U19" s="2">
        <f>('[1]Qc, Summer, S1'!U19*Main!$B$5)</f>
        <v>0.88732994884058647</v>
      </c>
      <c r="V19" s="2">
        <f>('[1]Qc, Summer, S1'!V19*Main!$B$5)</f>
        <v>0.88732994884058647</v>
      </c>
      <c r="W19" s="2">
        <f>('[1]Qc, Summer, S1'!W19*Main!$B$5)</f>
        <v>0.88732994884058647</v>
      </c>
      <c r="X19" s="2">
        <f>('[1]Qc, Summer, S1'!X19*Main!$B$5)</f>
        <v>0.88732994884058647</v>
      </c>
      <c r="Y19" s="2">
        <f>('[1]Qc, Summer, S1'!Y19*Main!$B$5)</f>
        <v>1.9316978841304018</v>
      </c>
    </row>
    <row r="20" spans="1:25" x14ac:dyDescent="0.25">
      <c r="A20">
        <v>29</v>
      </c>
      <c r="B20" s="2">
        <f>('[1]Qc, Summer, S1'!B20*Main!$B$5)</f>
        <v>0.67642585551330792</v>
      </c>
      <c r="C20" s="2">
        <f>('[1]Qc, Summer, S1'!C20*Main!$B$5)</f>
        <v>0.5</v>
      </c>
      <c r="D20" s="2">
        <f>('[1]Qc, Summer, S1'!D20*Main!$B$5)</f>
        <v>0.45627376425855509</v>
      </c>
      <c r="E20" s="2">
        <f>('[1]Qc, Summer, S1'!E20*Main!$B$5)</f>
        <v>0.4049429657794677</v>
      </c>
      <c r="F20" s="2">
        <f>('[1]Qc, Summer, S1'!F20*Main!$B$5)</f>
        <v>0.63269961977186306</v>
      </c>
      <c r="G20" s="2">
        <f>('[1]Qc, Summer, S1'!G20*Main!$B$5)</f>
        <v>0.59505703422053224</v>
      </c>
      <c r="H20" s="2">
        <f>('[1]Qc, Summer, S1'!H20*Main!$B$5)</f>
        <v>0.77832699619771872</v>
      </c>
      <c r="I20" s="2">
        <f>('[1]Qc, Summer, S1'!I20*Main!$B$5)</f>
        <v>0.80684410646387827</v>
      </c>
      <c r="J20" s="2">
        <f>('[1]Qc, Summer, S1'!J20*Main!$B$5)</f>
        <v>0.49163498098859315</v>
      </c>
      <c r="K20" s="2">
        <f>('[1]Qc, Summer, S1'!K20*Main!$B$5)</f>
        <v>0.26577946768060834</v>
      </c>
      <c r="L20" s="2">
        <f>('[1]Qc, Summer, S1'!L20*Main!$B$5)</f>
        <v>0.60760456273764263</v>
      </c>
      <c r="M20" s="2">
        <f>('[1]Qc, Summer, S1'!M20*Main!$B$5)</f>
        <v>0.57376425855513302</v>
      </c>
      <c r="N20" s="2">
        <f>('[1]Qc, Summer, S1'!N20*Main!$B$5)</f>
        <v>0.63460076045627378</v>
      </c>
      <c r="O20" s="2">
        <f>('[1]Qc, Summer, S1'!O20*Main!$B$5)</f>
        <v>0.45513307984790874</v>
      </c>
      <c r="P20" s="2">
        <f>('[1]Qc, Summer, S1'!P20*Main!$B$5)</f>
        <v>0.46996197718631177</v>
      </c>
      <c r="Q20" s="2">
        <f>('[1]Qc, Summer, S1'!Q20*Main!$B$5)</f>
        <v>0.44486692015209123</v>
      </c>
      <c r="R20" s="2">
        <f>('[1]Qc, Summer, S1'!R20*Main!$B$5)</f>
        <v>0.48441064638783266</v>
      </c>
      <c r="S20" s="2">
        <f>('[1]Qc, Summer, S1'!S20*Main!$B$5)</f>
        <v>0.86273764258555141</v>
      </c>
      <c r="T20" s="2">
        <f>('[1]Qc, Summer, S1'!T20*Main!$B$5)</f>
        <v>0.78555133079847905</v>
      </c>
      <c r="U20" s="2">
        <f>('[1]Qc, Summer, S1'!U20*Main!$B$5)</f>
        <v>0.84106463878327009</v>
      </c>
      <c r="V20" s="2">
        <f>('[1]Qc, Summer, S1'!V20*Main!$B$5)</f>
        <v>0.9</v>
      </c>
      <c r="W20" s="2">
        <f>('[1]Qc, Summer, S1'!W20*Main!$B$5)</f>
        <v>0.83155893536121661</v>
      </c>
      <c r="X20" s="2">
        <f>('[1]Qc, Summer, S1'!X20*Main!$B$5)</f>
        <v>0.60456273764258561</v>
      </c>
      <c r="Y20" s="2">
        <f>('[1]Qc, Summer, S1'!Y20*Main!$B$5)</f>
        <v>0.55741444866920153</v>
      </c>
    </row>
    <row r="21" spans="1:25" x14ac:dyDescent="0.25">
      <c r="A21">
        <v>30</v>
      </c>
      <c r="B21" s="2">
        <f>('[1]Qc, Summer, S1'!B21*Main!$B$5)</f>
        <v>-0.32867485822885201</v>
      </c>
      <c r="C21" s="2">
        <f>('[1]Qc, Summer, S1'!C21*Main!$B$5)</f>
        <v>-0.37915639849495575</v>
      </c>
      <c r="D21" s="2">
        <f>('[1]Qc, Summer, S1'!D21*Main!$B$5)</f>
        <v>-0.66058134132975521</v>
      </c>
      <c r="E21" s="2">
        <f>('[1]Qc, Summer, S1'!E21*Main!$B$5)</f>
        <v>-0.66792556398243919</v>
      </c>
      <c r="F21" s="2">
        <f>('[1]Qc, Summer, S1'!F21*Main!$B$5)</f>
        <v>-0.40413170192943293</v>
      </c>
      <c r="G21" s="2">
        <f>('[1]Qc, Summer, S1'!G21*Main!$B$5)</f>
        <v>-0.66247648644769419</v>
      </c>
      <c r="H21" s="2">
        <f>('[1]Qc, Summer, S1'!H21*Main!$B$5)</f>
        <v>-0.53720527433442899</v>
      </c>
      <c r="I21" s="2">
        <f>('[1]Qc, Summer, S1'!I21*Main!$B$5)</f>
        <v>0.50905284664581874</v>
      </c>
      <c r="J21" s="2">
        <f>('[1]Qc, Summer, S1'!J21*Main!$B$5)</f>
        <v>1.457316008546079</v>
      </c>
      <c r="K21" s="2">
        <f>('[1]Qc, Summer, S1'!K21*Main!$B$5)</f>
        <v>1.9</v>
      </c>
      <c r="L21" s="2">
        <f>('[1]Qc, Summer, S1'!L21*Main!$B$5)</f>
        <v>1.2682322348730897</v>
      </c>
      <c r="M21" s="2">
        <f>('[1]Qc, Summer, S1'!M21*Main!$B$5)</f>
        <v>1.5445541895677446</v>
      </c>
      <c r="N21" s="2">
        <f>('[1]Qc, Summer, S1'!N21*Main!$B$5)</f>
        <v>1.776518850473209</v>
      </c>
      <c r="O21" s="2">
        <f>('[1]Qc, Summer, S1'!O21*Main!$B$5)</f>
        <v>1.8299191265691674</v>
      </c>
      <c r="P21" s="2">
        <f>('[1]Qc, Summer, S1'!P21*Main!$B$5)</f>
        <v>1.6389579034639803</v>
      </c>
      <c r="Q21" s="2">
        <f>('[1]Qc, Summer, S1'!Q21*Main!$B$5)</f>
        <v>1.1678108491232504</v>
      </c>
      <c r="R21" s="2">
        <f>('[1]Qc, Summer, S1'!R21*Main!$B$5)</f>
        <v>1.1793767362350287</v>
      </c>
      <c r="S21" s="2">
        <f>('[1]Qc, Summer, S1'!S21*Main!$B$5)</f>
        <v>1.0924648835529847</v>
      </c>
      <c r="T21" s="2">
        <f>('[1]Qc, Summer, S1'!T21*Main!$B$5)</f>
        <v>0.79725125820782605</v>
      </c>
      <c r="U21" s="2">
        <f>('[1]Qc, Summer, S1'!U21*Main!$B$5)</f>
        <v>0.85880524295944372</v>
      </c>
      <c r="V21" s="2">
        <f>('[1]Qc, Summer, S1'!V21*Main!$B$5)</f>
        <v>1.1545150176378276</v>
      </c>
      <c r="W21" s="2">
        <f>('[1]Qc, Summer, S1'!W21*Main!$B$5)</f>
        <v>0.81708018504192848</v>
      </c>
      <c r="X21" s="2">
        <f>('[1]Qc, Summer, S1'!X21*Main!$B$5)</f>
        <v>0.45893220674915625</v>
      </c>
      <c r="Y21" s="2">
        <f>('[1]Qc, Summer, S1'!Y21*Main!$B$5)</f>
        <v>0.12274896173450275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FD37C-71C3-45A2-AE32-28B94BFE45D1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S2'!B2*Main!$B$5)</f>
        <v>2.8961226246047582</v>
      </c>
      <c r="C2" s="2">
        <f>('[1]Qc, Summer, S2'!C2*Main!$B$5)</f>
        <v>2.1386901100007214</v>
      </c>
      <c r="D2" s="2">
        <f>('[1]Qc, Summer, S2'!D2*Main!$B$5)</f>
        <v>2.6395886653345788</v>
      </c>
      <c r="E2" s="2">
        <f>('[1]Qc, Summer, S2'!E2*Main!$B$5)</f>
        <v>-0.23260879106663643</v>
      </c>
      <c r="F2" s="2">
        <f>('[1]Qc, Summer, S2'!F2*Main!$B$5)</f>
        <v>8.7265775930795435</v>
      </c>
      <c r="G2" s="2">
        <f>('[1]Qc, Summer, S2'!G2*Main!$B$5)</f>
        <v>7.4161066204361106</v>
      </c>
      <c r="H2" s="2">
        <f>('[1]Qc, Summer, S2'!H2*Main!$B$5)</f>
        <v>6.1862040140110608</v>
      </c>
      <c r="I2" s="2">
        <f>('[1]Qc, Summer, S2'!I2*Main!$B$5)</f>
        <v>-0.54788326818668054</v>
      </c>
      <c r="J2" s="2">
        <f>('[1]Qc, Summer, S2'!J2*Main!$B$5)</f>
        <v>5.1875340063971223</v>
      </c>
      <c r="K2" s="2">
        <f>('[1]Qc, Summer, S2'!K2*Main!$B$5)</f>
        <v>4.2533554697299882</v>
      </c>
      <c r="L2" s="2">
        <f>('[1]Qc, Summer, S2'!L2*Main!$B$5)</f>
        <v>0.75410700115226226</v>
      </c>
      <c r="M2" s="2">
        <f>('[1]Qc, Summer, S2'!M2*Main!$B$5)</f>
        <v>12.7</v>
      </c>
      <c r="N2" s="2">
        <f>('[1]Qc, Summer, S2'!N2*Main!$B$5)</f>
        <v>3.3551993051605544</v>
      </c>
      <c r="O2" s="2">
        <f>('[1]Qc, Summer, S2'!O2*Main!$B$5)</f>
        <v>1.3704557564607243</v>
      </c>
      <c r="P2" s="2">
        <f>('[1]Qc, Summer, S2'!P2*Main!$B$5)</f>
        <v>4.9177611964533288</v>
      </c>
      <c r="Q2" s="2">
        <f>('[1]Qc, Summer, S2'!Q2*Main!$B$5)</f>
        <v>4.8978982760877825</v>
      </c>
      <c r="R2" s="2">
        <f>('[1]Qc, Summer, S2'!R2*Main!$B$5)</f>
        <v>6.6196244566048641</v>
      </c>
      <c r="S2" s="2">
        <f>('[1]Qc, Summer, S2'!S2*Main!$B$5)</f>
        <v>7.6175204641477716</v>
      </c>
      <c r="T2" s="2">
        <f>('[1]Qc, Summer, S2'!T2*Main!$B$5)</f>
        <v>8.0313513271813175</v>
      </c>
      <c r="U2" s="2">
        <f>('[1]Qc, Summer, S2'!U2*Main!$B$5)</f>
        <v>2.5687864136058427</v>
      </c>
      <c r="V2" s="2">
        <f>('[1]Qc, Summer, S2'!V2*Main!$B$5)</f>
        <v>1.9654913554912072</v>
      </c>
      <c r="W2" s="2">
        <f>('[1]Qc, Summer, S2'!W2*Main!$B$5)</f>
        <v>-1.3882362543976665</v>
      </c>
      <c r="X2" s="2">
        <f>('[1]Qc, Summer, S2'!X2*Main!$B$5)</f>
        <v>4.3467625848495741</v>
      </c>
      <c r="Y2" s="2">
        <f>('[1]Qc, Summer, S2'!Y2*Main!$B$5)</f>
        <v>3.5638676315795568</v>
      </c>
    </row>
    <row r="3" spans="1:25" x14ac:dyDescent="0.25">
      <c r="A3">
        <v>3</v>
      </c>
      <c r="B3" s="2">
        <f>('[1]Qc, Summer, S2'!B3*Main!$B$5)</f>
        <v>-0.83684447112979776</v>
      </c>
      <c r="C3" s="2">
        <f>('[1]Qc, Summer, S2'!C3*Main!$B$5)</f>
        <v>-1.0880005689099983</v>
      </c>
      <c r="D3" s="2">
        <f>('[1]Qc, Summer, S2'!D3*Main!$B$5)</f>
        <v>-1.1991865950753815</v>
      </c>
      <c r="E3" s="2">
        <f>('[1]Qc, Summer, S2'!E3*Main!$B$5)</f>
        <v>-1.0943205942147844</v>
      </c>
      <c r="F3" s="2">
        <f>('[1]Qc, Summer, S2'!F3*Main!$B$5)</f>
        <v>-1.1729644463966766</v>
      </c>
      <c r="G3" s="2">
        <f>('[1]Qc, Summer, S2'!G3*Main!$B$5)</f>
        <v>-1.2</v>
      </c>
      <c r="H3" s="2">
        <f>('[1]Qc, Summer, S2'!H3*Main!$B$5)</f>
        <v>-1.0400283421869665</v>
      </c>
      <c r="I3" s="2">
        <f>('[1]Qc, Summer, S2'!I3*Main!$B$5)</f>
        <v>-0.16180504397946346</v>
      </c>
      <c r="J3" s="2">
        <f>('[1]Qc, Summer, S2'!J3*Main!$B$5)</f>
        <v>0.51938228496226579</v>
      </c>
      <c r="K3" s="2">
        <f>('[1]Qc, Summer, S2'!K3*Main!$B$5)</f>
        <v>0.75611965086420418</v>
      </c>
      <c r="L3" s="2">
        <f>('[1]Qc, Summer, S2'!L3*Main!$B$5)</f>
        <v>0.59437764431657358</v>
      </c>
      <c r="M3" s="2">
        <f>('[1]Qc, Summer, S2'!M3*Main!$B$5)</f>
        <v>0.79172734196260508</v>
      </c>
      <c r="N3" s="2">
        <f>('[1]Qc, Summer, S2'!N3*Main!$B$5)</f>
        <v>0.7025945787905048</v>
      </c>
      <c r="O3" s="2">
        <f>('[1]Qc, Summer, S2'!O3*Main!$B$5)</f>
        <v>0.72374884827580144</v>
      </c>
      <c r="P3" s="2">
        <f>('[1]Qc, Summer, S2'!P3*Main!$B$5)</f>
        <v>0.37342784494172027</v>
      </c>
      <c r="Q3" s="2">
        <f>('[1]Qc, Summer, S2'!Q3*Main!$B$5)</f>
        <v>9.4407079554590281E-2</v>
      </c>
      <c r="R3" s="2">
        <f>('[1]Qc, Summer, S2'!R3*Main!$B$5)</f>
        <v>0.21001813452276388</v>
      </c>
      <c r="S3" s="2">
        <f>('[1]Qc, Summer, S2'!S3*Main!$B$5)</f>
        <v>0.2550994196050449</v>
      </c>
      <c r="T3" s="2">
        <f>('[1]Qc, Summer, S2'!T3*Main!$B$5)</f>
        <v>0.1536877934195503</v>
      </c>
      <c r="U3" s="2">
        <f>('[1]Qc, Summer, S2'!U3*Main!$B$5)</f>
        <v>-2.8669914940723337E-2</v>
      </c>
      <c r="V3" s="2">
        <f>('[1]Qc, Summer, S2'!V3*Main!$B$5)</f>
        <v>-0.11192274257321919</v>
      </c>
      <c r="W3" s="2">
        <f>('[1]Qc, Summer, S2'!W3*Main!$B$5)</f>
        <v>-7.7867551760220269E-2</v>
      </c>
      <c r="X3" s="2">
        <f>('[1]Qc, Summer, S2'!X3*Main!$B$5)</f>
        <v>-0.3734327378432078</v>
      </c>
      <c r="Y3" s="2">
        <f>('[1]Qc, Summer, S2'!Y3*Main!$B$5)</f>
        <v>-0.50547161588519307</v>
      </c>
    </row>
    <row r="4" spans="1:25" x14ac:dyDescent="0.25">
      <c r="A4">
        <v>4</v>
      </c>
      <c r="B4" s="2">
        <f>('[1]Qc, Summer, S2'!B4*Main!$B$5)</f>
        <v>-1.2103954323642494</v>
      </c>
      <c r="C4" s="2">
        <f>('[1]Qc, Summer, S2'!C4*Main!$B$5)</f>
        <v>-1.2103954323642494</v>
      </c>
      <c r="D4" s="2">
        <f>('[1]Qc, Summer, S2'!D4*Main!$B$5)</f>
        <v>-1.4051977161821245</v>
      </c>
      <c r="E4" s="2">
        <f>('[1]Qc, Summer, S2'!E4*Main!$B$5)</f>
        <v>-1.6</v>
      </c>
      <c r="F4" s="2">
        <f>('[1]Qc, Summer, S2'!F4*Main!$B$5)</f>
        <v>-1.6</v>
      </c>
      <c r="G4" s="2">
        <f>('[1]Qc, Summer, S2'!G4*Main!$B$5)</f>
        <v>-1.6</v>
      </c>
      <c r="H4" s="2">
        <f>('[1]Qc, Summer, S2'!H4*Main!$B$5)</f>
        <v>-0.63797685001117654</v>
      </c>
      <c r="I4" s="2">
        <f>('[1]Qc, Summer, S2'!I4*Main!$B$5)</f>
        <v>0.13224140467766318</v>
      </c>
      <c r="J4" s="2">
        <f>('[1]Qc, Summer, S2'!J4*Main!$B$5)</f>
        <v>0.41994987271552164</v>
      </c>
      <c r="K4" s="2">
        <f>('[1]Qc, Summer, S2'!K4*Main!$B$5)</f>
        <v>0.41994987271552164</v>
      </c>
      <c r="L4" s="2">
        <f>('[1]Qc, Summer, S2'!L4*Main!$B$5)</f>
        <v>0.38398571085235517</v>
      </c>
      <c r="M4" s="2">
        <f>('[1]Qc, Summer, S2'!M4*Main!$B$5)</f>
        <v>0.5398267640554324</v>
      </c>
      <c r="N4" s="2">
        <f>('[1]Qc, Summer, S2'!N4*Main!$B$5)</f>
        <v>0.73163197912167632</v>
      </c>
      <c r="O4" s="2">
        <f>('[1]Qc, Summer, S2'!O4*Main!$B$5)</f>
        <v>0.7541099846343875</v>
      </c>
      <c r="P4" s="2">
        <f>('[1]Qc, Summer, S2'!P4*Main!$B$5)</f>
        <v>0.42294661832605157</v>
      </c>
      <c r="Q4" s="2">
        <f>('[1]Qc, Summer, S2'!Q4*Main!$B$5)</f>
        <v>0.33004043241864761</v>
      </c>
      <c r="R4" s="2">
        <f>('[1]Qc, Summer, S2'!R4*Main!$B$5)</f>
        <v>-5.3570001088681776E-2</v>
      </c>
      <c r="S4" s="2">
        <f>('[1]Qc, Summer, S2'!S4*Main!$B$5)</f>
        <v>-5.3570001088681776E-2</v>
      </c>
      <c r="T4" s="2">
        <f>('[1]Qc, Summer, S2'!T4*Main!$B$5)</f>
        <v>-5.3570001088681776E-2</v>
      </c>
      <c r="U4" s="2">
        <f>('[1]Qc, Summer, S2'!U4*Main!$B$5)</f>
        <v>-5.3570001088681776E-2</v>
      </c>
      <c r="V4" s="2">
        <f>('[1]Qc, Summer, S2'!V4*Main!$B$5)</f>
        <v>-0.34127879058022093</v>
      </c>
      <c r="W4" s="2">
        <f>('[1]Qc, Summer, S2'!W4*Main!$B$5)</f>
        <v>-0.43718172041073394</v>
      </c>
      <c r="X4" s="2">
        <f>('[1]Qc, Summer, S2'!X4*Main!$B$5)</f>
        <v>-1.2223824148063693</v>
      </c>
      <c r="Y4" s="2">
        <f>('[1]Qc, Summer, S2'!Y4*Main!$B$5)</f>
        <v>-1.2223824148063693</v>
      </c>
    </row>
    <row r="5" spans="1:25" x14ac:dyDescent="0.25">
      <c r="A5">
        <v>7</v>
      </c>
      <c r="B5" s="2">
        <f>('[1]Qc, Summer, S2'!B5*Main!$B$5)</f>
        <v>4.6593693963650331</v>
      </c>
      <c r="C5" s="2">
        <f>('[1]Qc, Summer, S2'!C5*Main!$B$5)</f>
        <v>3.5699798349002414</v>
      </c>
      <c r="D5" s="2">
        <f>('[1]Qc, Summer, S2'!D5*Main!$B$5)</f>
        <v>3.3830906345212428</v>
      </c>
      <c r="E5" s="2">
        <f>('[1]Qc, Summer, S2'!E5*Main!$B$5)</f>
        <v>2.9547031159154411</v>
      </c>
      <c r="F5" s="2">
        <f>('[1]Qc, Summer, S2'!F5*Main!$B$5)</f>
        <v>3.4014480681264132</v>
      </c>
      <c r="G5" s="2">
        <f>('[1]Qc, Summer, S2'!G5*Main!$B$5)</f>
        <v>1.5786647679851917</v>
      </c>
      <c r="H5" s="2">
        <f>('[1]Qc, Summer, S2'!H5*Main!$B$5)</f>
        <v>2.7544013326127468</v>
      </c>
      <c r="I5" s="2">
        <f>('[1]Qc, Summer, S2'!I5*Main!$B$5)</f>
        <v>5.2929075997246446</v>
      </c>
      <c r="J5" s="2">
        <f>('[1]Qc, Summer, S2'!J5*Main!$B$5)</f>
        <v>7.6995648087946451</v>
      </c>
      <c r="K5" s="2">
        <f>('[1]Qc, Summer, S2'!K5*Main!$B$5)</f>
        <v>9.1492245142348345</v>
      </c>
      <c r="L5" s="2">
        <f>('[1]Qc, Summer, S2'!L5*Main!$B$5)</f>
        <v>9.9881369358089653</v>
      </c>
      <c r="M5" s="2">
        <f>('[1]Qc, Summer, S2'!M5*Main!$B$5)</f>
        <v>10.352792814626476</v>
      </c>
      <c r="N5" s="2">
        <f>('[1]Qc, Summer, S2'!N5*Main!$B$5)</f>
        <v>10.818150600651578</v>
      </c>
      <c r="O5" s="2">
        <f>('[1]Qc, Summer, S2'!O5*Main!$B$5)</f>
        <v>10.9</v>
      </c>
      <c r="P5" s="2">
        <f>('[1]Qc, Summer, S2'!P5*Main!$B$5)</f>
        <v>10.822632020258395</v>
      </c>
      <c r="Q5" s="2">
        <f>('[1]Qc, Summer, S2'!Q5*Main!$B$5)</f>
        <v>10.462362088946101</v>
      </c>
      <c r="R5" s="2">
        <f>('[1]Qc, Summer, S2'!R5*Main!$B$5)</f>
        <v>9.9566065851457921</v>
      </c>
      <c r="S5" s="2">
        <f>('[1]Qc, Summer, S2'!S5*Main!$B$5)</f>
        <v>8.8353672584880076</v>
      </c>
      <c r="T5" s="2">
        <f>('[1]Qc, Summer, S2'!T5*Main!$B$5)</f>
        <v>8.79449020352852</v>
      </c>
      <c r="U5" s="2">
        <f>('[1]Qc, Summer, S2'!U5*Main!$B$5)</f>
        <v>8.3662148974276604</v>
      </c>
      <c r="V5" s="2">
        <f>('[1]Qc, Summer, S2'!V5*Main!$B$5)</f>
        <v>7.5412901134436092</v>
      </c>
      <c r="W5" s="2">
        <f>('[1]Qc, Summer, S2'!W5*Main!$B$5)</f>
        <v>9.0405341029112982</v>
      </c>
      <c r="X5" s="2">
        <f>('[1]Qc, Summer, S2'!X5*Main!$B$5)</f>
        <v>8.1006476226114668</v>
      </c>
      <c r="Y5" s="2">
        <f>('[1]Qc, Summer, S2'!Y5*Main!$B$5)</f>
        <v>6.5190750711038783</v>
      </c>
    </row>
    <row r="6" spans="1:25" x14ac:dyDescent="0.25">
      <c r="A6">
        <v>8</v>
      </c>
      <c r="B6" s="2">
        <f>('[1]Qc, Summer, S2'!B6*Main!$B$5)</f>
        <v>-27.574870912201462</v>
      </c>
      <c r="C6" s="2">
        <f>('[1]Qc, Summer, S2'!C6*Main!$B$5)</f>
        <v>-24.745554984408777</v>
      </c>
      <c r="D6" s="2">
        <f>('[1]Qc, Summer, S2'!D6*Main!$B$5)</f>
        <v>-26.96858942039897</v>
      </c>
      <c r="E6" s="2">
        <f>('[1]Qc, Summer, S2'!E6*Main!$B$5)</f>
        <v>-21.815191771772287</v>
      </c>
      <c r="F6" s="2">
        <f>('[1]Qc, Summer, S2'!F6*Main!$B$5)</f>
        <v>-23.836132048678639</v>
      </c>
      <c r="G6" s="2">
        <f>('[1]Qc, Summer, S2'!G6*Main!$B$5)</f>
        <v>-24.846602269252568</v>
      </c>
      <c r="H6" s="2">
        <f>('[1]Qc, Summer, S2'!H6*Main!$B$5)</f>
        <v>-28.888482412461524</v>
      </c>
      <c r="I6" s="2">
        <f>('[1]Qc, Summer, S2'!I6*Main!$B$5)</f>
        <v>-21.916238563891575</v>
      </c>
      <c r="J6" s="2">
        <f>('[1]Qc, Summer, S2'!J6*Main!$B$5)</f>
        <v>-24.947649061371859</v>
      </c>
      <c r="K6" s="2">
        <f>('[1]Qc, Summer, S2'!K6*Main!$B$5)</f>
        <v>-23.836131555954136</v>
      </c>
      <c r="L6" s="2">
        <f>('[1]Qc, Summer, S2'!L6*Main!$B$5)</f>
        <v>-26.96858900979521</v>
      </c>
      <c r="M6" s="2">
        <f>('[1]Qc, Summer, S2'!M6*Main!$B$5)</f>
        <v>-30</v>
      </c>
      <c r="N6" s="2">
        <f>('[1]Qc, Summer, S2'!N6*Main!$B$5)</f>
        <v>-22.724614707502418</v>
      </c>
      <c r="O6" s="2">
        <f>('[1]Qc, Summer, S2'!O6*Main!$B$5)</f>
        <v>-21.81519193601379</v>
      </c>
      <c r="P6" s="2">
        <f>('[1]Qc, Summer, S2'!P6*Main!$B$5)</f>
        <v>-23.431943319907212</v>
      </c>
      <c r="Q6" s="2">
        <f>('[1]Qc, Summer, S2'!Q6*Main!$B$5)</f>
        <v>-25.250790012574981</v>
      </c>
      <c r="R6" s="2">
        <f>('[1]Qc, Summer, S2'!R6*Main!$B$5)</f>
        <v>-23.431943402027962</v>
      </c>
      <c r="S6" s="2">
        <f>('[1]Qc, Summer, S2'!S6*Main!$B$5)</f>
        <v>-21.71414481541149</v>
      </c>
      <c r="T6" s="2">
        <f>('[1]Qc, Summer, S2'!T6*Main!$B$5)</f>
        <v>-21.91623831752932</v>
      </c>
      <c r="U6" s="2">
        <f>('[1]Qc, Summer, S2'!U6*Main!$B$5)</f>
        <v>-19.187969017614417</v>
      </c>
      <c r="V6" s="2">
        <f>('[1]Qc, Summer, S2'!V6*Main!$B$5)</f>
        <v>-22.623567340537868</v>
      </c>
      <c r="W6" s="2">
        <f>('[1]Qc, Summer, S2'!W6*Main!$B$5)</f>
        <v>-24.038225715037974</v>
      </c>
      <c r="X6" s="2">
        <f>('[1]Qc, Summer, S2'!X6*Main!$B$5)</f>
        <v>-25.452883678934317</v>
      </c>
      <c r="Y6" s="2">
        <f>('[1]Qc, Summer, S2'!Y6*Main!$B$5)</f>
        <v>-25.654978330742662</v>
      </c>
    </row>
    <row r="7" spans="1:25" x14ac:dyDescent="0.25">
      <c r="A7">
        <v>10</v>
      </c>
      <c r="B7" s="2">
        <f>('[1]Qc, Summer, S2'!B7*Main!$B$5)</f>
        <v>0</v>
      </c>
      <c r="C7" s="2">
        <f>('[1]Qc, Summer, S2'!C7*Main!$B$5)</f>
        <v>0</v>
      </c>
      <c r="D7" s="2">
        <f>('[1]Qc, Summer, S2'!D7*Main!$B$5)</f>
        <v>0</v>
      </c>
      <c r="E7" s="2">
        <f>('[1]Qc, Summer, S2'!E7*Main!$B$5)</f>
        <v>0</v>
      </c>
      <c r="F7" s="2">
        <f>('[1]Qc, Summer, S2'!F7*Main!$B$5)</f>
        <v>0</v>
      </c>
      <c r="G7" s="2">
        <f>('[1]Qc, Summer, S2'!G7*Main!$B$5)</f>
        <v>0</v>
      </c>
      <c r="H7" s="2">
        <f>('[1]Qc, Summer, S2'!H7*Main!$B$5)</f>
        <v>0</v>
      </c>
      <c r="I7" s="2">
        <f>('[1]Qc, Summer, S2'!I7*Main!$B$5)</f>
        <v>0</v>
      </c>
      <c r="J7" s="2">
        <f>('[1]Qc, Summer, S2'!J7*Main!$B$5)</f>
        <v>0</v>
      </c>
      <c r="K7" s="2">
        <f>('[1]Qc, Summer, S2'!K7*Main!$B$5)</f>
        <v>0</v>
      </c>
      <c r="L7" s="2">
        <f>('[1]Qc, Summer, S2'!L7*Main!$B$5)</f>
        <v>0</v>
      </c>
      <c r="M7" s="2">
        <f>('[1]Qc, Summer, S2'!M7*Main!$B$5)</f>
        <v>0</v>
      </c>
      <c r="N7" s="2">
        <f>('[1]Qc, Summer, S2'!N7*Main!$B$5)</f>
        <v>0</v>
      </c>
      <c r="O7" s="2">
        <f>('[1]Qc, Summer, S2'!O7*Main!$B$5)</f>
        <v>0</v>
      </c>
      <c r="P7" s="2">
        <f>('[1]Qc, Summer, S2'!P7*Main!$B$5)</f>
        <v>0</v>
      </c>
      <c r="Q7" s="2">
        <f>('[1]Qc, Summer, S2'!Q7*Main!$B$5)</f>
        <v>0</v>
      </c>
      <c r="R7" s="2">
        <f>('[1]Qc, Summer, S2'!R7*Main!$B$5)</f>
        <v>0</v>
      </c>
      <c r="S7" s="2">
        <f>('[1]Qc, Summer, S2'!S7*Main!$B$5)</f>
        <v>0</v>
      </c>
      <c r="T7" s="2">
        <f>('[1]Qc, Summer, S2'!T7*Main!$B$5)</f>
        <v>0</v>
      </c>
      <c r="U7" s="2">
        <f>('[1]Qc, Summer, S2'!U7*Main!$B$5)</f>
        <v>0</v>
      </c>
      <c r="V7" s="2">
        <f>('[1]Qc, Summer, S2'!V7*Main!$B$5)</f>
        <v>0</v>
      </c>
      <c r="W7" s="2">
        <f>('[1]Qc, Summer, S2'!W7*Main!$B$5)</f>
        <v>0</v>
      </c>
      <c r="X7" s="2">
        <f>('[1]Qc, Summer, S2'!X7*Main!$B$5)</f>
        <v>0</v>
      </c>
      <c r="Y7" s="2">
        <f>('[1]Qc, Summer, S2'!Y7*Main!$B$5)</f>
        <v>0</v>
      </c>
    </row>
    <row r="8" spans="1:25" x14ac:dyDescent="0.25">
      <c r="A8">
        <v>12</v>
      </c>
      <c r="B8" s="2">
        <f>('[1]Qc, Summer, S2'!B8*Main!$B$5)</f>
        <v>7.5</v>
      </c>
      <c r="C8" s="2">
        <f>('[1]Qc, Summer, S2'!C8*Main!$B$5)</f>
        <v>6.7297645012893934</v>
      </c>
      <c r="D8" s="2">
        <f>('[1]Qc, Summer, S2'!D8*Main!$B$5)</f>
        <v>5.790840281595635</v>
      </c>
      <c r="E8" s="2">
        <f>('[1]Qc, Summer, S2'!E8*Main!$B$5)</f>
        <v>5.9572363890212729</v>
      </c>
      <c r="F8" s="2">
        <f>('[1]Qc, Summer, S2'!F8*Main!$B$5)</f>
        <v>5.626963174548214</v>
      </c>
      <c r="G8" s="2">
        <f>('[1]Qc, Summer, S2'!G8*Main!$B$5)</f>
        <v>6.3615860967408118</v>
      </c>
      <c r="H8" s="2">
        <f>('[1]Qc, Summer, S2'!H8*Main!$B$5)</f>
        <v>6.8655006418454638</v>
      </c>
      <c r="I8" s="2">
        <f>('[1]Qc, Summer, S2'!I8*Main!$B$5)</f>
        <v>5.5676788948237572</v>
      </c>
      <c r="J8" s="2">
        <f>('[1]Qc, Summer, S2'!J8*Main!$B$5)</f>
        <v>3.9349235981303914</v>
      </c>
      <c r="K8" s="2">
        <f>('[1]Qc, Summer, S2'!K8*Main!$B$5)</f>
        <v>2.9252625792460787</v>
      </c>
      <c r="L8" s="2">
        <f>('[1]Qc, Summer, S2'!L8*Main!$B$5)</f>
        <v>3.7618512695765025</v>
      </c>
      <c r="M8" s="2">
        <f>('[1]Qc, Summer, S2'!M8*Main!$B$5)</f>
        <v>4.2172772901446711</v>
      </c>
      <c r="N8" s="2">
        <f>('[1]Qc, Summer, S2'!N8*Main!$B$5)</f>
        <v>4.0145952352944523</v>
      </c>
      <c r="O8" s="2">
        <f>('[1]Qc, Summer, S2'!O8*Main!$B$5)</f>
        <v>3.9701629921962831</v>
      </c>
      <c r="P8" s="2">
        <f>('[1]Qc, Summer, S2'!P8*Main!$B$5)</f>
        <v>4.9333279151015592</v>
      </c>
      <c r="Q8" s="2">
        <f>('[1]Qc, Summer, S2'!Q8*Main!$B$5)</f>
        <v>5.4312701771796466</v>
      </c>
      <c r="R8" s="2">
        <f>('[1]Qc, Summer, S2'!R8*Main!$B$5)</f>
        <v>5.8348671874095066</v>
      </c>
      <c r="S8" s="2">
        <f>('[1]Qc, Summer, S2'!S8*Main!$B$5)</f>
        <v>7.1728862116154044</v>
      </c>
      <c r="T8" s="2">
        <f>('[1]Qc, Summer, S2'!T8*Main!$B$5)</f>
        <v>6.9896754172187574</v>
      </c>
      <c r="U8" s="2">
        <f>('[1]Qc, Summer, S2'!U8*Main!$B$5)</f>
        <v>6.6663525158032035</v>
      </c>
      <c r="V8" s="2">
        <f>('[1]Qc, Summer, S2'!V8*Main!$B$5)</f>
        <v>7.2337591647230539</v>
      </c>
      <c r="W8" s="2">
        <f>('[1]Qc, Summer, S2'!W8*Main!$B$5)</f>
        <v>6.6053319739364813</v>
      </c>
      <c r="X8" s="2">
        <f>('[1]Qc, Summer, S2'!X8*Main!$B$5)</f>
        <v>7.1423759406820437</v>
      </c>
      <c r="Y8" s="2">
        <f>('[1]Qc, Summer, S2'!Y8*Main!$B$5)</f>
        <v>7.3349956955069135</v>
      </c>
    </row>
    <row r="9" spans="1:25" x14ac:dyDescent="0.25">
      <c r="A9">
        <v>14</v>
      </c>
      <c r="B9" s="2">
        <f>('[1]Qc, Summer, S2'!B9*Main!$B$5)</f>
        <v>-1.2289063129134505</v>
      </c>
      <c r="C9" s="2">
        <f>('[1]Qc, Summer, S2'!C9*Main!$B$5)</f>
        <v>-1.5762728858135482</v>
      </c>
      <c r="D9" s="2">
        <f>('[1]Qc, Summer, S2'!D9*Main!$B$5)</f>
        <v>-1.5903334220567176</v>
      </c>
      <c r="E9" s="2">
        <f>('[1]Qc, Summer, S2'!E9*Main!$B$5)</f>
        <v>-1.6</v>
      </c>
      <c r="F9" s="2">
        <f>('[1]Qc, Summer, S2'!F9*Main!$B$5)</f>
        <v>-1.5824242972531644</v>
      </c>
      <c r="G9" s="2">
        <f>('[1]Qc, Summer, S2'!G9*Main!$B$5)</f>
        <v>-1.5756870901262632</v>
      </c>
      <c r="H9" s="2">
        <f>('[1]Qc, Summer, S2'!H9*Main!$B$5)</f>
        <v>-1.3054308602513813</v>
      </c>
      <c r="I9" s="2">
        <f>('[1]Qc, Summer, S2'!I9*Main!$B$5)</f>
        <v>-0.77431683272599683</v>
      </c>
      <c r="J9" s="2">
        <f>('[1]Qc, Summer, S2'!J9*Main!$B$5)</f>
        <v>-0.51511345237198192</v>
      </c>
      <c r="K9" s="2">
        <f>('[1]Qc, Summer, S2'!K9*Main!$B$5)</f>
        <v>-0.50502193374691284</v>
      </c>
      <c r="L9" s="2">
        <f>('[1]Qc, Summer, S2'!L9*Main!$B$5)</f>
        <v>-0.50115237899830922</v>
      </c>
      <c r="M9" s="2">
        <f>('[1]Qc, Summer, S2'!M9*Main!$B$5)</f>
        <v>-0.2405125405802053</v>
      </c>
      <c r="N9" s="2">
        <f>('[1]Qc, Summer, S2'!N9*Main!$B$5)</f>
        <v>-0.17268625749331118</v>
      </c>
      <c r="O9" s="2">
        <f>('[1]Qc, Summer, S2'!O9*Main!$B$5)</f>
        <v>-0.21081101475996888</v>
      </c>
      <c r="P9" s="2">
        <f>('[1]Qc, Summer, S2'!P9*Main!$B$5)</f>
        <v>-4.3798183499594759E-2</v>
      </c>
      <c r="Q9" s="2">
        <f>('[1]Qc, Summer, S2'!Q9*Main!$B$5)</f>
        <v>-0.33283194936364585</v>
      </c>
      <c r="R9" s="2">
        <f>('[1]Qc, Summer, S2'!R9*Main!$B$5)</f>
        <v>-0.5884145295565727</v>
      </c>
      <c r="S9" s="2">
        <f>('[1]Qc, Summer, S2'!S9*Main!$B$5)</f>
        <v>-0.57552574852022953</v>
      </c>
      <c r="T9" s="2">
        <f>('[1]Qc, Summer, S2'!T9*Main!$B$5)</f>
        <v>-0.68564950550580905</v>
      </c>
      <c r="U9" s="2">
        <f>('[1]Qc, Summer, S2'!U9*Main!$B$5)</f>
        <v>-0.62438349547725125</v>
      </c>
      <c r="V9" s="2">
        <f>('[1]Qc, Summer, S2'!V9*Main!$B$5)</f>
        <v>-0.63492886487614675</v>
      </c>
      <c r="W9" s="2">
        <f>('[1]Qc, Summer, S2'!W9*Main!$B$5)</f>
        <v>-0.51386100960850234</v>
      </c>
      <c r="X9" s="2">
        <f>('[1]Qc, Summer, S2'!X9*Main!$B$5)</f>
        <v>-0.76274643301940581</v>
      </c>
      <c r="Y9" s="2">
        <f>('[1]Qc, Summer, S2'!Y9*Main!$B$5)</f>
        <v>-1.0224226346282466</v>
      </c>
    </row>
    <row r="10" spans="1:25" x14ac:dyDescent="0.25">
      <c r="A10">
        <v>15</v>
      </c>
      <c r="B10" s="2">
        <f>('[1]Qc, Summer, S2'!B10*Main!$B$5)</f>
        <v>-1.6346253195335265</v>
      </c>
      <c r="C10" s="2">
        <f>('[1]Qc, Summer, S2'!C10*Main!$B$5)</f>
        <v>-2.2621549840016635</v>
      </c>
      <c r="D10" s="2">
        <f>('[1]Qc, Summer, S2'!D10*Main!$B$5)</f>
        <v>-2.3755309683497932</v>
      </c>
      <c r="E10" s="2">
        <f>('[1]Qc, Summer, S2'!E10*Main!$B$5)</f>
        <v>-2.3099537751663926</v>
      </c>
      <c r="F10" s="2">
        <f>('[1]Qc, Summer, S2'!F10*Main!$B$5)</f>
        <v>-2.3979947991816606</v>
      </c>
      <c r="G10" s="2">
        <f>('[1]Qc, Summer, S2'!G10*Main!$B$5)</f>
        <v>-2.5</v>
      </c>
      <c r="H10" s="2">
        <f>('[1]Qc, Summer, S2'!H10*Main!$B$5)</f>
        <v>-2.1617073697713254</v>
      </c>
      <c r="I10" s="2">
        <f>('[1]Qc, Summer, S2'!I10*Main!$B$5)</f>
        <v>-0.89911520253466826</v>
      </c>
      <c r="J10" s="2">
        <f>('[1]Qc, Summer, S2'!J10*Main!$B$5)</f>
        <v>-3.70919357197192E-2</v>
      </c>
      <c r="K10" s="2">
        <f>('[1]Qc, Summer, S2'!K10*Main!$B$5)</f>
        <v>0.35888962560808318</v>
      </c>
      <c r="L10" s="2">
        <f>('[1]Qc, Summer, S2'!L10*Main!$B$5)</f>
        <v>0.32800775946670624</v>
      </c>
      <c r="M10" s="2">
        <f>('[1]Qc, Summer, S2'!M10*Main!$B$5)</f>
        <v>0.36717426527587027</v>
      </c>
      <c r="N10" s="2">
        <f>('[1]Qc, Summer, S2'!N10*Main!$B$5)</f>
        <v>0.54025318452302207</v>
      </c>
      <c r="O10" s="2">
        <f>('[1]Qc, Summer, S2'!O10*Main!$B$5)</f>
        <v>0.47577366867054777</v>
      </c>
      <c r="P10" s="2">
        <f>('[1]Qc, Summer, S2'!P10*Main!$B$5)</f>
        <v>0.1346414908986204</v>
      </c>
      <c r="Q10" s="2">
        <f>('[1]Qc, Summer, S2'!Q10*Main!$B$5)</f>
        <v>7.4772498572705681E-2</v>
      </c>
      <c r="R10" s="2">
        <f>('[1]Qc, Summer, S2'!R10*Main!$B$5)</f>
        <v>4.7993089761574945E-2</v>
      </c>
      <c r="S10" s="2">
        <f>('[1]Qc, Summer, S2'!S10*Main!$B$5)</f>
        <v>-0.14615741717556077</v>
      </c>
      <c r="T10" s="2">
        <f>('[1]Qc, Summer, S2'!T10*Main!$B$5)</f>
        <v>-0.21236586455288312</v>
      </c>
      <c r="U10" s="2">
        <f>('[1]Qc, Summer, S2'!U10*Main!$B$5)</f>
        <v>-0.15463231710988218</v>
      </c>
      <c r="V10" s="2">
        <f>('[1]Qc, Summer, S2'!V10*Main!$B$5)</f>
        <v>-0.45531926403168987</v>
      </c>
      <c r="W10" s="2">
        <f>('[1]Qc, Summer, S2'!W10*Main!$B$5)</f>
        <v>-0.16893738042131989</v>
      </c>
      <c r="X10" s="2">
        <f>('[1]Qc, Summer, S2'!X10*Main!$B$5)</f>
        <v>-0.53179087131920877</v>
      </c>
      <c r="Y10" s="2">
        <f>('[1]Qc, Summer, S2'!Y10*Main!$B$5)</f>
        <v>-0.79445992068871885</v>
      </c>
    </row>
    <row r="11" spans="1:25" x14ac:dyDescent="0.25">
      <c r="A11">
        <v>16</v>
      </c>
      <c r="B11" s="2">
        <f>('[1]Qc, Summer, S2'!B11*Main!$B$5)</f>
        <v>-1.8</v>
      </c>
      <c r="C11" s="2">
        <f>('[1]Qc, Summer, S2'!C11*Main!$B$5)</f>
        <v>-1.8</v>
      </c>
      <c r="D11" s="2">
        <f>('[1]Qc, Summer, S2'!D11*Main!$B$5)</f>
        <v>-1.8</v>
      </c>
      <c r="E11" s="2">
        <f>('[1]Qc, Summer, S2'!E11*Main!$B$5)</f>
        <v>-1.8</v>
      </c>
      <c r="F11" s="2">
        <f>('[1]Qc, Summer, S2'!F11*Main!$B$5)</f>
        <v>-1.8</v>
      </c>
      <c r="G11" s="2">
        <f>('[1]Qc, Summer, S2'!G11*Main!$B$5)</f>
        <v>-1.8</v>
      </c>
      <c r="H11" s="2">
        <f>('[1]Qc, Summer, S2'!H11*Main!$B$5)</f>
        <v>-1.8</v>
      </c>
      <c r="I11" s="2">
        <f>('[1]Qc, Summer, S2'!I11*Main!$B$5)</f>
        <v>-1.7043372822640763</v>
      </c>
      <c r="J11" s="2">
        <f>('[1]Qc, Summer, S2'!J11*Main!$B$5)</f>
        <v>-1.6013186623629203</v>
      </c>
      <c r="K11" s="2">
        <f>('[1]Qc, Summer, S2'!K11*Main!$B$5)</f>
        <v>-1.5776083132554155</v>
      </c>
      <c r="L11" s="2">
        <f>('[1]Qc, Summer, S2'!L11*Main!$B$5)</f>
        <v>-1.5432639748862871</v>
      </c>
      <c r="M11" s="2">
        <f>('[1]Qc, Summer, S2'!M11*Main!$B$5)</f>
        <v>-1.5669751227374855</v>
      </c>
      <c r="N11" s="2">
        <f>('[1]Qc, Summer, S2'!N11*Main!$B$5)</f>
        <v>-1.5669751227374855</v>
      </c>
      <c r="O11" s="2">
        <f>('[1]Qc, Summer, S2'!O11*Main!$B$5)</f>
        <v>-1.5669751227374855</v>
      </c>
      <c r="P11" s="2">
        <f>('[1]Qc, Summer, S2'!P11*Main!$B$5)</f>
        <v>-1.5669751227374855</v>
      </c>
      <c r="Q11" s="2">
        <f>('[1]Qc, Summer, S2'!Q11*Main!$B$5)</f>
        <v>-1.5669751227374855</v>
      </c>
      <c r="R11" s="2">
        <f>('[1]Qc, Summer, S2'!R11*Main!$B$5)</f>
        <v>-1.5933437694744728</v>
      </c>
      <c r="S11" s="2">
        <f>('[1]Qc, Summer, S2'!S11*Main!$B$5)</f>
        <v>-1.6724497096854349</v>
      </c>
      <c r="T11" s="2">
        <f>('[1]Qc, Summer, S2'!T11*Main!$B$5)</f>
        <v>-1.6724497096854349</v>
      </c>
      <c r="U11" s="2">
        <f>('[1]Qc, Summer, S2'!U11*Main!$B$5)</f>
        <v>-1.6724497096854349</v>
      </c>
      <c r="V11" s="2">
        <f>('[1]Qc, Summer, S2'!V11*Main!$B$5)</f>
        <v>-1.6724497096854349</v>
      </c>
      <c r="W11" s="2">
        <f>('[1]Qc, Summer, S2'!W11*Main!$B$5)</f>
        <v>-1.7206893298306072</v>
      </c>
      <c r="X11" s="2">
        <f>('[1]Qc, Summer, S2'!X11*Main!$B$5)</f>
        <v>-1.7689289499757797</v>
      </c>
      <c r="Y11" s="2">
        <f>('[1]Qc, Summer, S2'!Y11*Main!$B$5)</f>
        <v>-1.7689289499757797</v>
      </c>
    </row>
    <row r="12" spans="1:25" x14ac:dyDescent="0.25">
      <c r="A12">
        <v>17</v>
      </c>
      <c r="B12" s="2">
        <f>('[1]Qc, Summer, S2'!B12*Main!$B$5)</f>
        <v>-2.0589937378535956</v>
      </c>
      <c r="C12" s="2">
        <f>('[1]Qc, Summer, S2'!C12*Main!$B$5)</f>
        <v>-2.2568775642409853</v>
      </c>
      <c r="D12" s="2">
        <f>('[1]Qc, Summer, S2'!D12*Main!$B$5)</f>
        <v>-2.3658389116821428</v>
      </c>
      <c r="E12" s="2">
        <f>('[1]Qc, Summer, S2'!E12*Main!$B$5)</f>
        <v>-1.2724681494277696</v>
      </c>
      <c r="F12" s="2">
        <f>('[1]Qc, Summer, S2'!F12*Main!$B$5)</f>
        <v>-1.91997408767005</v>
      </c>
      <c r="G12" s="2">
        <f>('[1]Qc, Summer, S2'!G12*Main!$B$5)</f>
        <v>-2.0614985964154617</v>
      </c>
      <c r="H12" s="2">
        <f>('[1]Qc, Summer, S2'!H12*Main!$B$5)</f>
        <v>0.63748650399481765</v>
      </c>
      <c r="I12" s="2">
        <f>('[1]Qc, Summer, S2'!I12*Main!$B$5)</f>
        <v>3.3903260634852095</v>
      </c>
      <c r="J12" s="2">
        <f>('[1]Qc, Summer, S2'!J12*Main!$B$5)</f>
        <v>4.2507449794860719</v>
      </c>
      <c r="K12" s="2">
        <f>('[1]Qc, Summer, S2'!K12*Main!$B$5)</f>
        <v>5.0873677391492125</v>
      </c>
      <c r="L12" s="2">
        <f>('[1]Qc, Summer, S2'!L12*Main!$B$5)</f>
        <v>5.6922910818397767</v>
      </c>
      <c r="M12" s="2">
        <f>('[1]Qc, Summer, S2'!M12*Main!$B$5)</f>
        <v>5.6096307492982085</v>
      </c>
      <c r="N12" s="2">
        <f>('[1]Qc, Summer, S2'!N12*Main!$B$5)</f>
        <v>5.8</v>
      </c>
      <c r="O12" s="2">
        <f>('[1]Qc, Summer, S2'!O12*Main!$B$5)</f>
        <v>5.3190671561217879</v>
      </c>
      <c r="P12" s="2">
        <f>('[1]Qc, Summer, S2'!P12*Main!$B$5)</f>
        <v>4.0190455625134964</v>
      </c>
      <c r="Q12" s="2">
        <f>('[1]Qc, Summer, S2'!Q12*Main!$B$5)</f>
        <v>3.2638307061109915</v>
      </c>
      <c r="R12" s="2">
        <f>('[1]Qc, Summer, S2'!R12*Main!$B$5)</f>
        <v>2.5774994601597925</v>
      </c>
      <c r="S12" s="2">
        <f>('[1]Qc, Summer, S2'!S12*Main!$B$5)</f>
        <v>2.6063053336212487</v>
      </c>
      <c r="T12" s="2">
        <f>('[1]Qc, Summer, S2'!T12*Main!$B$5)</f>
        <v>2.0164111423018789</v>
      </c>
      <c r="U12" s="2">
        <f>('[1]Qc, Summer, S2'!U12*Main!$B$5)</f>
        <v>2.0214208594256102</v>
      </c>
      <c r="V12" s="2">
        <f>('[1]Qc, Summer, S2'!V12*Main!$B$5)</f>
        <v>1.2586914273375081</v>
      </c>
      <c r="W12" s="2">
        <f>('[1]Qc, Summer, S2'!W12*Main!$B$5)</f>
        <v>1.5242064348952717</v>
      </c>
      <c r="X12" s="2">
        <f>('[1]Qc, Summer, S2'!X12*Main!$B$5)</f>
        <v>1.0269920103649315</v>
      </c>
      <c r="Y12" s="2">
        <f>('[1]Qc, Summer, S2'!Y12*Main!$B$5)</f>
        <v>-0.63748650399481765</v>
      </c>
    </row>
    <row r="13" spans="1:25" x14ac:dyDescent="0.25">
      <c r="A13">
        <v>18</v>
      </c>
      <c r="B13" s="2">
        <f>('[1]Qc, Summer, S2'!B13*Main!$B$5)</f>
        <v>-0.67035674373573007</v>
      </c>
      <c r="C13" s="2">
        <f>('[1]Qc, Summer, S2'!C13*Main!$B$5)</f>
        <v>-0.66209303705241018</v>
      </c>
      <c r="D13" s="2">
        <f>('[1]Qc, Summer, S2'!D13*Main!$B$5)</f>
        <v>-0.83177895118250234</v>
      </c>
      <c r="E13" s="2">
        <f>('[1]Qc, Summer, S2'!E13*Main!$B$5)</f>
        <v>-0.76206369637551485</v>
      </c>
      <c r="F13" s="2">
        <f>('[1]Qc, Summer, S2'!F13*Main!$B$5)</f>
        <v>-0.67532627540391321</v>
      </c>
      <c r="G13" s="2">
        <f>('[1]Qc, Summer, S2'!G13*Main!$B$5)</f>
        <v>-0.9</v>
      </c>
      <c r="H13" s="2">
        <f>('[1]Qc, Summer, S2'!H13*Main!$B$5)</f>
        <v>-0.68387781107125545</v>
      </c>
      <c r="I13" s="2">
        <f>('[1]Qc, Summer, S2'!I13*Main!$B$5)</f>
        <v>-0.45193498471303073</v>
      </c>
      <c r="J13" s="2">
        <f>('[1]Qc, Summer, S2'!J13*Main!$B$5)</f>
        <v>-0.30655673348614082</v>
      </c>
      <c r="K13" s="2">
        <f>('[1]Qc, Summer, S2'!K13*Main!$B$5)</f>
        <v>-0.15303965537657627</v>
      </c>
      <c r="L13" s="2">
        <f>('[1]Qc, Summer, S2'!L13*Main!$B$5)</f>
        <v>-0.19755546753271622</v>
      </c>
      <c r="M13" s="2">
        <f>('[1]Qc, Summer, S2'!M13*Main!$B$5)</f>
        <v>-0.13589494895189783</v>
      </c>
      <c r="N13" s="2">
        <f>('[1]Qc, Summer, S2'!N13*Main!$B$5)</f>
        <v>-5.7202636796858226E-2</v>
      </c>
      <c r="O13" s="2">
        <f>('[1]Qc, Summer, S2'!O13*Main!$B$5)</f>
        <v>-8.5496220104705548E-2</v>
      </c>
      <c r="P13" s="2">
        <f>('[1]Qc, Summer, S2'!P13*Main!$B$5)</f>
        <v>-0.16576087635769987</v>
      </c>
      <c r="Q13" s="2">
        <f>('[1]Qc, Summer, S2'!Q13*Main!$B$5)</f>
        <v>-0.1322204275839694</v>
      </c>
      <c r="R13" s="2">
        <f>('[1]Qc, Summer, S2'!R13*Main!$B$5)</f>
        <v>-0.3028566900227162</v>
      </c>
      <c r="S13" s="2">
        <f>('[1]Qc, Summer, S2'!S13*Main!$B$5)</f>
        <v>-0.27151827469542905</v>
      </c>
      <c r="T13" s="2">
        <f>('[1]Qc, Summer, S2'!T13*Main!$B$5)</f>
        <v>-0.39444478999867144</v>
      </c>
      <c r="U13" s="2">
        <f>('[1]Qc, Summer, S2'!U13*Main!$B$5)</f>
        <v>-0.39680044175474499</v>
      </c>
      <c r="V13" s="2">
        <f>('[1]Qc, Summer, S2'!V13*Main!$B$5)</f>
        <v>-0.39385433798396774</v>
      </c>
      <c r="W13" s="2">
        <f>('[1]Qc, Summer, S2'!W13*Main!$B$5)</f>
        <v>-0.33964090635403033</v>
      </c>
      <c r="X13" s="2">
        <f>('[1]Qc, Summer, S2'!X13*Main!$B$5)</f>
        <v>-0.44745467717732879</v>
      </c>
      <c r="Y13" s="2">
        <f>('[1]Qc, Summer, S2'!Y13*Main!$B$5)</f>
        <v>-0.4966175755493778</v>
      </c>
    </row>
    <row r="14" spans="1:25" x14ac:dyDescent="0.25">
      <c r="A14">
        <v>19</v>
      </c>
      <c r="B14" s="2">
        <f>('[1]Qc, Summer, S2'!B14*Main!$B$5)</f>
        <v>-3.3435864709636247</v>
      </c>
      <c r="C14" s="2">
        <f>('[1]Qc, Summer, S2'!C14*Main!$B$5)</f>
        <v>-2.9421825143586475</v>
      </c>
      <c r="D14" s="2">
        <f>('[1]Qc, Summer, S2'!D14*Main!$B$5)</f>
        <v>-3.0485003190810467</v>
      </c>
      <c r="E14" s="2">
        <f>('[1]Qc, Summer, S2'!E14*Main!$B$5)</f>
        <v>-3.4</v>
      </c>
      <c r="F14" s="2">
        <f>('[1]Qc, Summer, S2'!F14*Main!$B$5)</f>
        <v>-3.3088704530950861</v>
      </c>
      <c r="G14" s="2">
        <f>('[1]Qc, Summer, S2'!G14*Main!$B$5)</f>
        <v>-2.6687938736439056</v>
      </c>
      <c r="H14" s="2">
        <f>('[1]Qc, Summer, S2'!H14*Main!$B$5)</f>
        <v>-2.5841735800893426</v>
      </c>
      <c r="I14" s="2">
        <f>('[1]Qc, Summer, S2'!I14*Main!$B$5)</f>
        <v>-2.6904913848117422</v>
      </c>
      <c r="J14" s="2">
        <f>('[1]Qc, Summer, S2'!J14*Main!$B$5)</f>
        <v>-2.621059349074665</v>
      </c>
      <c r="K14" s="2">
        <f>('[1]Qc, Summer, S2'!K14*Main!$B$5)</f>
        <v>-2.1545628589661776</v>
      </c>
      <c r="L14" s="2">
        <f>('[1]Qc, Summer, S2'!L14*Main!$B$5)</f>
        <v>-1.9549457562220804</v>
      </c>
      <c r="M14" s="2">
        <f>('[1]Qc, Summer, S2'!M14*Main!$B$5)</f>
        <v>-1.8464582003828971</v>
      </c>
      <c r="N14" s="2">
        <f>('[1]Qc, Summer, S2'!N14*Main!$B$5)</f>
        <v>-1.5058072750478619</v>
      </c>
      <c r="O14" s="2">
        <f>('[1]Qc, Summer, S2'!O14*Main!$B$5)</f>
        <v>-1.887683471601787</v>
      </c>
      <c r="P14" s="2">
        <f>('[1]Qc, Summer, S2'!P14*Main!$B$5)</f>
        <v>-2.781620931716656</v>
      </c>
      <c r="Q14" s="2">
        <f>('[1]Qc, Summer, S2'!Q14*Main!$B$5)</f>
        <v>-2.0070197830248886</v>
      </c>
      <c r="R14" s="2">
        <f>('[1]Qc, Summer, S2'!R14*Main!$B$5)</f>
        <v>-1.9723037651563495</v>
      </c>
      <c r="S14" s="2">
        <f>('[1]Qc, Summer, S2'!S14*Main!$B$5)</f>
        <v>-3.1743458838544991</v>
      </c>
      <c r="T14" s="2">
        <f>('[1]Qc, Summer, S2'!T14*Main!$B$5)</f>
        <v>-3.1808551372048504</v>
      </c>
      <c r="U14" s="2">
        <f>('[1]Qc, Summer, S2'!U14*Main!$B$5)</f>
        <v>-2.5234205488194004</v>
      </c>
      <c r="V14" s="2">
        <f>('[1]Qc, Summer, S2'!V14*Main!$B$5)</f>
        <v>-2.9291640076579455</v>
      </c>
      <c r="W14" s="2">
        <f>('[1]Qc, Summer, S2'!W14*Main!$B$5)</f>
        <v>-2.5017230376515633</v>
      </c>
      <c r="X14" s="2">
        <f>('[1]Qc, Summer, S2'!X14*Main!$B$5)</f>
        <v>-2.9443522654754308</v>
      </c>
      <c r="Y14" s="2">
        <f>('[1]Qc, Summer, S2'!Y14*Main!$B$5)</f>
        <v>-3.2915124441608166</v>
      </c>
    </row>
    <row r="15" spans="1:25" x14ac:dyDescent="0.25">
      <c r="A15">
        <v>20</v>
      </c>
      <c r="B15" s="2">
        <f>('[1]Qc, Summer, S2'!B15*Main!$B$5)</f>
        <v>-0.12478562562951867</v>
      </c>
      <c r="C15" s="2">
        <f>('[1]Qc, Summer, S2'!C15*Main!$B$5)</f>
        <v>-0.12478562562951867</v>
      </c>
      <c r="D15" s="2">
        <f>('[1]Qc, Summer, S2'!D15*Main!$B$5)</f>
        <v>-0.12478562562951867</v>
      </c>
      <c r="E15" s="2">
        <f>('[1]Qc, Summer, S2'!E15*Main!$B$5)</f>
        <v>-0.12478562562951867</v>
      </c>
      <c r="F15" s="2">
        <f>('[1]Qc, Summer, S2'!F15*Main!$B$5)</f>
        <v>-0.12478562562951867</v>
      </c>
      <c r="G15" s="2">
        <f>('[1]Qc, Summer, S2'!G15*Main!$B$5)</f>
        <v>-0.12478562562951867</v>
      </c>
      <c r="H15" s="2">
        <f>('[1]Qc, Summer, S2'!H15*Main!$B$5)</f>
        <v>-0.55619640640737966</v>
      </c>
      <c r="I15" s="2">
        <f>('[1]Qc, Summer, S2'!I15*Main!$B$5)</f>
        <v>-0.7</v>
      </c>
      <c r="J15" s="2">
        <f>('[1]Qc, Summer, S2'!J15*Main!$B$5)</f>
        <v>-0.7</v>
      </c>
      <c r="K15" s="2">
        <f>('[1]Qc, Summer, S2'!K15*Main!$B$5)</f>
        <v>-0.26858921922213902</v>
      </c>
      <c r="L15" s="2">
        <f>('[1]Qc, Summer, S2'!L15*Main!$B$5)</f>
        <v>-0.12478562562951867</v>
      </c>
      <c r="M15" s="2">
        <f>('[1]Qc, Summer, S2'!M15*Main!$B$5)</f>
        <v>-0.55619640640737966</v>
      </c>
      <c r="N15" s="2">
        <f>('[1]Qc, Summer, S2'!N15*Main!$B$5)</f>
        <v>-9.143952594870268E-2</v>
      </c>
      <c r="O15" s="2">
        <f>('[1]Qc, Summer, S2'!O15*Main!$B$5)</f>
        <v>-9.143952594870268E-2</v>
      </c>
      <c r="P15" s="2">
        <f>('[1]Qc, Summer, S2'!P15*Main!$B$5)</f>
        <v>-9.143952594870268E-2</v>
      </c>
      <c r="Q15" s="2">
        <f>('[1]Qc, Summer, S2'!Q15*Main!$B$5)</f>
        <v>-9.143952594870268E-2</v>
      </c>
      <c r="R15" s="2">
        <f>('[1]Qc, Summer, S2'!R15*Main!$B$5)</f>
        <v>-9.143952594870268E-2</v>
      </c>
      <c r="S15" s="2">
        <f>('[1]Qc, Summer, S2'!S15*Main!$B$5)</f>
        <v>-9.143952594870268E-2</v>
      </c>
      <c r="T15" s="2">
        <f>('[1]Qc, Summer, S2'!T15*Main!$B$5)</f>
        <v>-9.143952594870268E-2</v>
      </c>
      <c r="U15" s="2">
        <f>('[1]Qc, Summer, S2'!U15*Main!$B$5)</f>
        <v>-9.143952594870268E-2</v>
      </c>
      <c r="V15" s="2">
        <f>('[1]Qc, Summer, S2'!V15*Main!$B$5)</f>
        <v>-9.143952594870268E-2</v>
      </c>
      <c r="W15" s="2">
        <f>('[1]Qc, Summer, S2'!W15*Main!$B$5)</f>
        <v>-9.143952594870268E-2</v>
      </c>
      <c r="X15" s="2">
        <f>('[1]Qc, Summer, S2'!X15*Main!$B$5)</f>
        <v>-9.143952594870268E-2</v>
      </c>
      <c r="Y15" s="2">
        <f>('[1]Qc, Summer, S2'!Y15*Main!$B$5)</f>
        <v>-9.143952594870268E-2</v>
      </c>
    </row>
    <row r="16" spans="1:25" x14ac:dyDescent="0.25">
      <c r="A16">
        <v>21</v>
      </c>
      <c r="B16" s="2">
        <f>('[1]Qc, Summer, S2'!B16*Main!$B$5)</f>
        <v>-11.2</v>
      </c>
      <c r="C16" s="2">
        <f>('[1]Qc, Summer, S2'!C16*Main!$B$5)</f>
        <v>-11.2</v>
      </c>
      <c r="D16" s="2">
        <f>('[1]Qc, Summer, S2'!D16*Main!$B$5)</f>
        <v>-11.2</v>
      </c>
      <c r="E16" s="2">
        <f>('[1]Qc, Summer, S2'!E16*Main!$B$5)</f>
        <v>-11.2</v>
      </c>
      <c r="F16" s="2">
        <f>('[1]Qc, Summer, S2'!F16*Main!$B$5)</f>
        <v>-11.2</v>
      </c>
      <c r="G16" s="2">
        <f>('[1]Qc, Summer, S2'!G16*Main!$B$5)</f>
        <v>-11.2</v>
      </c>
      <c r="H16" s="2">
        <f>('[1]Qc, Summer, S2'!H16*Main!$B$5)</f>
        <v>-11.2</v>
      </c>
      <c r="I16" s="2">
        <f>('[1]Qc, Summer, S2'!I16*Main!$B$5)</f>
        <v>-3.6212072947325171</v>
      </c>
      <c r="J16" s="2">
        <f>('[1]Qc, Summer, S2'!J16*Main!$B$5)</f>
        <v>3.9575663950052204</v>
      </c>
      <c r="K16" s="2">
        <f>('[1]Qc, Summer, S2'!K16*Main!$B$5)</f>
        <v>3.9575663950052204</v>
      </c>
      <c r="L16" s="2">
        <f>('[1]Qc, Summer, S2'!L16*Main!$B$5)</f>
        <v>3.9575663950052204</v>
      </c>
      <c r="M16" s="2">
        <f>('[1]Qc, Summer, S2'!M16*Main!$B$5)</f>
        <v>3.9575663950052204</v>
      </c>
      <c r="N16" s="2">
        <f>('[1]Qc, Summer, S2'!N16*Main!$B$5)</f>
        <v>3.9575663950052204</v>
      </c>
      <c r="O16" s="2">
        <f>('[1]Qc, Summer, S2'!O16*Main!$B$5)</f>
        <v>3.9575663950052204</v>
      </c>
      <c r="P16" s="2">
        <f>('[1]Qc, Summer, S2'!P16*Main!$B$5)</f>
        <v>3.9575663950052204</v>
      </c>
      <c r="Q16" s="2">
        <f>('[1]Qc, Summer, S2'!Q16*Main!$B$5)</f>
        <v>3.9575663950052204</v>
      </c>
      <c r="R16" s="2">
        <f>('[1]Qc, Summer, S2'!R16*Main!$B$5)</f>
        <v>3.9575663950052204</v>
      </c>
      <c r="S16" s="2">
        <f>('[1]Qc, Summer, S2'!S16*Main!$B$5)</f>
        <v>3.9575663950052204</v>
      </c>
      <c r="T16" s="2">
        <f>('[1]Qc, Summer, S2'!T16*Main!$B$5)</f>
        <v>-1.7265067414744277</v>
      </c>
      <c r="U16" s="2">
        <f>('[1]Qc, Summer, S2'!U16*Main!$B$5)</f>
        <v>-3.6211977869676444</v>
      </c>
      <c r="V16" s="2">
        <f>('[1]Qc, Summer, S2'!V16*Main!$B$5)</f>
        <v>-3.6211977869676444</v>
      </c>
      <c r="W16" s="2">
        <f>('[1]Qc, Summer, S2'!W16*Main!$B$5)</f>
        <v>-3.6211977869676444</v>
      </c>
      <c r="X16" s="2">
        <f>('[1]Qc, Summer, S2'!X16*Main!$B$5)</f>
        <v>-3.6211977869676444</v>
      </c>
      <c r="Y16" s="2">
        <f>('[1]Qc, Summer, S2'!Y16*Main!$B$5)</f>
        <v>-3.6211977869676444</v>
      </c>
    </row>
    <row r="17" spans="1:25" x14ac:dyDescent="0.25">
      <c r="A17">
        <v>23</v>
      </c>
      <c r="B17" s="2">
        <f>('[1]Qc, Summer, S2'!B17*Main!$B$5)</f>
        <v>0.42790306734042077</v>
      </c>
      <c r="C17" s="2">
        <f>('[1]Qc, Summer, S2'!C17*Main!$B$5)</f>
        <v>0.36088960357193672</v>
      </c>
      <c r="D17" s="2">
        <f>('[1]Qc, Summer, S2'!D17*Main!$B$5)</f>
        <v>0.29387614280044622</v>
      </c>
      <c r="E17" s="2">
        <f>('[1]Qc, Summer, S2'!E17*Main!$B$5)</f>
        <v>0.29387614280044622</v>
      </c>
      <c r="F17" s="2">
        <f>('[1]Qc, Summer, S2'!F17*Main!$B$5)</f>
        <v>0.29387614280044622</v>
      </c>
      <c r="G17" s="2">
        <f>('[1]Qc, Summer, S2'!G17*Main!$B$5)</f>
        <v>0.31062950799331884</v>
      </c>
      <c r="H17" s="2">
        <f>('[1]Qc, Summer, S2'!H17*Main!$B$5)</f>
        <v>0.50678487708093445</v>
      </c>
      <c r="I17" s="2">
        <f>('[1]Qc, Summer, S2'!I17*Main!$B$5)</f>
        <v>0.75431016515007576</v>
      </c>
      <c r="J17" s="2">
        <f>('[1]Qc, Summer, S2'!J17*Main!$B$5)</f>
        <v>1.0663245928265912</v>
      </c>
      <c r="K17" s="2">
        <f>('[1]Qc, Summer, S2'!K17*Main!$B$5)</f>
        <v>1.2901812079666983</v>
      </c>
      <c r="L17" s="2">
        <f>('[1]Qc, Summer, S2'!L17*Main!$B$5)</f>
        <v>1.3095123442041032</v>
      </c>
      <c r="M17" s="2">
        <f>('[1]Qc, Summer, S2'!M17*Main!$B$5)</f>
        <v>1.3610616137656109</v>
      </c>
      <c r="N17" s="2">
        <f>('[1]Qc, Summer, S2'!N17*Main!$B$5)</f>
        <v>1.4271084467339479</v>
      </c>
      <c r="O17" s="2">
        <f>('[1]Qc, Summer, S2'!O17*Main!$B$5)</f>
        <v>1.6</v>
      </c>
      <c r="P17" s="2">
        <f>('[1]Qc, Summer, S2'!P17*Main!$B$5)</f>
        <v>1.4432994703038782</v>
      </c>
      <c r="Q17" s="2">
        <f>('[1]Qc, Summer, S2'!Q17*Main!$B$5)</f>
        <v>1.4085041406087453</v>
      </c>
      <c r="R17" s="2">
        <f>('[1]Qc, Summer, S2'!R17*Main!$B$5)</f>
        <v>1.3724194945735315</v>
      </c>
      <c r="S17" s="2">
        <f>('[1]Qc, Summer, S2'!S17*Main!$B$5)</f>
        <v>1.1778218210946236</v>
      </c>
      <c r="T17" s="2">
        <f>('[1]Qc, Summer, S2'!T17*Main!$B$5)</f>
        <v>1.1971528142255896</v>
      </c>
      <c r="U17" s="2">
        <f>('[1]Qc, Summer, S2'!U17*Main!$B$5)</f>
        <v>1.1301387810283419</v>
      </c>
      <c r="V17" s="2">
        <f>('[1]Qc, Summer, S2'!V17*Main!$B$5)</f>
        <v>1.0798786832019791</v>
      </c>
      <c r="W17" s="2">
        <f>('[1]Qc, Summer, S2'!W17*Main!$B$5)</f>
        <v>0.97402345626925713</v>
      </c>
      <c r="X17" s="2">
        <f>('[1]Qc, Summer, S2'!X17*Main!$B$5)</f>
        <v>0.87976719804110537</v>
      </c>
      <c r="Y17" s="2">
        <f>('[1]Qc, Summer, S2'!Y17*Main!$B$5)</f>
        <v>0.70827671076068288</v>
      </c>
    </row>
    <row r="18" spans="1:25" x14ac:dyDescent="0.25">
      <c r="A18">
        <v>24</v>
      </c>
      <c r="B18" s="2">
        <f>('[1]Qc, Summer, S2'!B18*Main!$B$5)</f>
        <v>-5.7181480078807025</v>
      </c>
      <c r="C18" s="2">
        <f>('[1]Qc, Summer, S2'!C18*Main!$B$5)</f>
        <v>-6.7</v>
      </c>
      <c r="D18" s="2">
        <f>('[1]Qc, Summer, S2'!D18*Main!$B$5)</f>
        <v>-6.5066002423747813</v>
      </c>
      <c r="E18" s="2">
        <f>('[1]Qc, Summer, S2'!E18*Main!$B$5)</f>
        <v>-6.2692961969562075</v>
      </c>
      <c r="F18" s="2">
        <f>('[1]Qc, Summer, S2'!F18*Main!$B$5)</f>
        <v>-6.4981892479718093</v>
      </c>
      <c r="G18" s="2">
        <f>('[1]Qc, Summer, S2'!G18*Main!$B$5)</f>
        <v>-6.2796675652896612</v>
      </c>
      <c r="H18" s="2">
        <f>('[1]Qc, Summer, S2'!H18*Main!$B$5)</f>
        <v>-2.344358275994689</v>
      </c>
      <c r="I18" s="2">
        <f>('[1]Qc, Summer, S2'!I18*Main!$B$5)</f>
        <v>0.85718189257576871</v>
      </c>
      <c r="J18" s="2">
        <f>('[1]Qc, Summer, S2'!J18*Main!$B$5)</f>
        <v>0.92241111399264919</v>
      </c>
      <c r="K18" s="2">
        <f>('[1]Qc, Summer, S2'!K18*Main!$B$5)</f>
        <v>2.3354709668595439</v>
      </c>
      <c r="L18" s="2">
        <f>('[1]Qc, Summer, S2'!L18*Main!$B$5)</f>
        <v>2.3132165919270666</v>
      </c>
      <c r="M18" s="2">
        <f>('[1]Qc, Summer, S2'!M18*Main!$B$5)</f>
        <v>2.5542390236927526</v>
      </c>
      <c r="N18" s="2">
        <f>('[1]Qc, Summer, S2'!N18*Main!$B$5)</f>
        <v>3.3990854818429379</v>
      </c>
      <c r="O18" s="2">
        <f>('[1]Qc, Summer, S2'!O18*Main!$B$5)</f>
        <v>3.0441975871352822</v>
      </c>
      <c r="P18" s="2">
        <f>('[1]Qc, Summer, S2'!P18*Main!$B$5)</f>
        <v>-0.14074892867280472</v>
      </c>
      <c r="Q18" s="2">
        <f>('[1]Qc, Summer, S2'!Q18*Main!$B$5)</f>
        <v>3.7300347720486154E-2</v>
      </c>
      <c r="R18" s="2">
        <f>('[1]Qc, Summer, S2'!R18*Main!$B$5)</f>
        <v>0.23667604150319818</v>
      </c>
      <c r="S18" s="2">
        <f>('[1]Qc, Summer, S2'!S18*Main!$B$5)</f>
        <v>0.6525882254650055</v>
      </c>
      <c r="T18" s="2">
        <f>('[1]Qc, Summer, S2'!T18*Main!$B$5)</f>
        <v>5.1196565843662459E-2</v>
      </c>
      <c r="U18" s="2">
        <f>('[1]Qc, Summer, S2'!U18*Main!$B$5)</f>
        <v>0.183006253574971</v>
      </c>
      <c r="V18" s="2">
        <f>('[1]Qc, Summer, S2'!V18*Main!$B$5)</f>
        <v>0.7825631158945785</v>
      </c>
      <c r="W18" s="2">
        <f>('[1]Qc, Summer, S2'!W18*Main!$B$5)</f>
        <v>-0.41191269298981792</v>
      </c>
      <c r="X18" s="2">
        <f>('[1]Qc, Summer, S2'!X18*Main!$B$5)</f>
        <v>-2.9689392124610188</v>
      </c>
      <c r="Y18" s="2">
        <f>('[1]Qc, Summer, S2'!Y18*Main!$B$5)</f>
        <v>-3.4897311644735987</v>
      </c>
    </row>
    <row r="19" spans="1:25" x14ac:dyDescent="0.25">
      <c r="A19">
        <v>26</v>
      </c>
      <c r="B19" s="2">
        <f>('[1]Qc, Summer, S2'!B19*Main!$B$5)</f>
        <v>2.2999999999999998</v>
      </c>
      <c r="C19" s="2">
        <f>('[1]Qc, Summer, S2'!C19*Main!$B$5)</f>
        <v>2.2999999999999998</v>
      </c>
      <c r="D19" s="2">
        <f>('[1]Qc, Summer, S2'!D19*Main!$B$5)</f>
        <v>2.2999999999999998</v>
      </c>
      <c r="E19" s="2">
        <f>('[1]Qc, Summer, S2'!E19*Main!$B$5)</f>
        <v>2.2999999999999998</v>
      </c>
      <c r="F19" s="2">
        <f>('[1]Qc, Summer, S2'!F19*Main!$B$5)</f>
        <v>2.2999999999999998</v>
      </c>
      <c r="G19" s="2">
        <f>('[1]Qc, Summer, S2'!G19*Main!$B$5)</f>
        <v>2.2999999999999998</v>
      </c>
      <c r="H19" s="2">
        <f>('[1]Qc, Summer, S2'!H19*Main!$B$5)</f>
        <v>1.5936649744202933</v>
      </c>
      <c r="I19" s="2">
        <f>('[1]Qc, Summer, S2'!I19*Main!$B$5)</f>
        <v>-0.1570361264040786</v>
      </c>
      <c r="J19" s="2">
        <f>('[1]Qc, Summer, S2'!J19*Main!$B$5)</f>
        <v>-0.5051581514856337</v>
      </c>
      <c r="K19" s="2">
        <f>('[1]Qc, Summer, S2'!K19*Main!$B$5)</f>
        <v>-0.5051581514856337</v>
      </c>
      <c r="L19" s="2">
        <f>('[1]Qc, Summer, S2'!L19*Main!$B$5)</f>
        <v>-0.5051581514856337</v>
      </c>
      <c r="M19" s="2">
        <f>('[1]Qc, Summer, S2'!M19*Main!$B$5)</f>
        <v>-0.5051581514856337</v>
      </c>
      <c r="N19" s="2">
        <f>('[1]Qc, Summer, S2'!N19*Main!$B$5)</f>
        <v>-0.5051581514856337</v>
      </c>
      <c r="O19" s="2">
        <f>('[1]Qc, Summer, S2'!O19*Main!$B$5)</f>
        <v>-0.5051581514856337</v>
      </c>
      <c r="P19" s="2">
        <f>('[1]Qc, Summer, S2'!P19*Main!$B$5)</f>
        <v>-0.5051581514856337</v>
      </c>
      <c r="Q19" s="2">
        <f>('[1]Qc, Summer, S2'!Q19*Main!$B$5)</f>
        <v>-0.5051581514856337</v>
      </c>
      <c r="R19" s="2">
        <f>('[1]Qc, Summer, S2'!R19*Main!$B$5)</f>
        <v>-0.5051581514856337</v>
      </c>
      <c r="S19" s="2">
        <f>('[1]Qc, Summer, S2'!S19*Main!$B$5)</f>
        <v>0.53920792375903148</v>
      </c>
      <c r="T19" s="2">
        <f>('[1]Qc, Summer, S2'!T19*Main!$B$5)</f>
        <v>0.88732994884058647</v>
      </c>
      <c r="U19" s="2">
        <f>('[1]Qc, Summer, S2'!U19*Main!$B$5)</f>
        <v>0.88732994884058647</v>
      </c>
      <c r="V19" s="2">
        <f>('[1]Qc, Summer, S2'!V19*Main!$B$5)</f>
        <v>0.88732994884058647</v>
      </c>
      <c r="W19" s="2">
        <f>('[1]Qc, Summer, S2'!W19*Main!$B$5)</f>
        <v>0.88732994884058647</v>
      </c>
      <c r="X19" s="2">
        <f>('[1]Qc, Summer, S2'!X19*Main!$B$5)</f>
        <v>0.88732994884058647</v>
      </c>
      <c r="Y19" s="2">
        <f>('[1]Qc, Summer, S2'!Y19*Main!$B$5)</f>
        <v>1.9316978841304018</v>
      </c>
    </row>
    <row r="20" spans="1:25" x14ac:dyDescent="0.25">
      <c r="A20">
        <v>29</v>
      </c>
      <c r="B20" s="2">
        <f>('[1]Qc, Summer, S2'!B20*Main!$B$5)</f>
        <v>0.67642585551330792</v>
      </c>
      <c r="C20" s="2">
        <f>('[1]Qc, Summer, S2'!C20*Main!$B$5)</f>
        <v>0.5</v>
      </c>
      <c r="D20" s="2">
        <f>('[1]Qc, Summer, S2'!D20*Main!$B$5)</f>
        <v>0.45627376425855509</v>
      </c>
      <c r="E20" s="2">
        <f>('[1]Qc, Summer, S2'!E20*Main!$B$5)</f>
        <v>0.4049429657794677</v>
      </c>
      <c r="F20" s="2">
        <f>('[1]Qc, Summer, S2'!F20*Main!$B$5)</f>
        <v>0.63269961977186306</v>
      </c>
      <c r="G20" s="2">
        <f>('[1]Qc, Summer, S2'!G20*Main!$B$5)</f>
        <v>0.59505703422053224</v>
      </c>
      <c r="H20" s="2">
        <f>('[1]Qc, Summer, S2'!H20*Main!$B$5)</f>
        <v>0.77832699619771872</v>
      </c>
      <c r="I20" s="2">
        <f>('[1]Qc, Summer, S2'!I20*Main!$B$5)</f>
        <v>0.80684410646387827</v>
      </c>
      <c r="J20" s="2">
        <f>('[1]Qc, Summer, S2'!J20*Main!$B$5)</f>
        <v>0.49163498098859315</v>
      </c>
      <c r="K20" s="2">
        <f>('[1]Qc, Summer, S2'!K20*Main!$B$5)</f>
        <v>0.26577946768060834</v>
      </c>
      <c r="L20" s="2">
        <f>('[1]Qc, Summer, S2'!L20*Main!$B$5)</f>
        <v>0.60760456273764263</v>
      </c>
      <c r="M20" s="2">
        <f>('[1]Qc, Summer, S2'!M20*Main!$B$5)</f>
        <v>0.57376425855513302</v>
      </c>
      <c r="N20" s="2">
        <f>('[1]Qc, Summer, S2'!N20*Main!$B$5)</f>
        <v>0.63460076045627378</v>
      </c>
      <c r="O20" s="2">
        <f>('[1]Qc, Summer, S2'!O20*Main!$B$5)</f>
        <v>0.45513307984790874</v>
      </c>
      <c r="P20" s="2">
        <f>('[1]Qc, Summer, S2'!P20*Main!$B$5)</f>
        <v>0.46996197718631177</v>
      </c>
      <c r="Q20" s="2">
        <f>('[1]Qc, Summer, S2'!Q20*Main!$B$5)</f>
        <v>0.44486692015209123</v>
      </c>
      <c r="R20" s="2">
        <f>('[1]Qc, Summer, S2'!R20*Main!$B$5)</f>
        <v>0.48441064638783266</v>
      </c>
      <c r="S20" s="2">
        <f>('[1]Qc, Summer, S2'!S20*Main!$B$5)</f>
        <v>0.86273764258555141</v>
      </c>
      <c r="T20" s="2">
        <f>('[1]Qc, Summer, S2'!T20*Main!$B$5)</f>
        <v>0.78555133079847905</v>
      </c>
      <c r="U20" s="2">
        <f>('[1]Qc, Summer, S2'!U20*Main!$B$5)</f>
        <v>0.84106463878327009</v>
      </c>
      <c r="V20" s="2">
        <f>('[1]Qc, Summer, S2'!V20*Main!$B$5)</f>
        <v>0.9</v>
      </c>
      <c r="W20" s="2">
        <f>('[1]Qc, Summer, S2'!W20*Main!$B$5)</f>
        <v>0.83155893536121661</v>
      </c>
      <c r="X20" s="2">
        <f>('[1]Qc, Summer, S2'!X20*Main!$B$5)</f>
        <v>0.60456273764258561</v>
      </c>
      <c r="Y20" s="2">
        <f>('[1]Qc, Summer, S2'!Y20*Main!$B$5)</f>
        <v>0.55741444866920153</v>
      </c>
    </row>
    <row r="21" spans="1:25" x14ac:dyDescent="0.25">
      <c r="A21">
        <v>30</v>
      </c>
      <c r="B21" s="2">
        <f>('[1]Qc, Summer, S2'!B21*Main!$B$5)</f>
        <v>-0.32867485822885201</v>
      </c>
      <c r="C21" s="2">
        <f>('[1]Qc, Summer, S2'!C21*Main!$B$5)</f>
        <v>-0.37915639849495575</v>
      </c>
      <c r="D21" s="2">
        <f>('[1]Qc, Summer, S2'!D21*Main!$B$5)</f>
        <v>-0.66058134132975521</v>
      </c>
      <c r="E21" s="2">
        <f>('[1]Qc, Summer, S2'!E21*Main!$B$5)</f>
        <v>-0.66792556398243919</v>
      </c>
      <c r="F21" s="2">
        <f>('[1]Qc, Summer, S2'!F21*Main!$B$5)</f>
        <v>-0.40413170192943293</v>
      </c>
      <c r="G21" s="2">
        <f>('[1]Qc, Summer, S2'!G21*Main!$B$5)</f>
        <v>-0.66247648644769419</v>
      </c>
      <c r="H21" s="2">
        <f>('[1]Qc, Summer, S2'!H21*Main!$B$5)</f>
        <v>-0.53720527433442899</v>
      </c>
      <c r="I21" s="2">
        <f>('[1]Qc, Summer, S2'!I21*Main!$B$5)</f>
        <v>0.50905284664581874</v>
      </c>
      <c r="J21" s="2">
        <f>('[1]Qc, Summer, S2'!J21*Main!$B$5)</f>
        <v>1.457316008546079</v>
      </c>
      <c r="K21" s="2">
        <f>('[1]Qc, Summer, S2'!K21*Main!$B$5)</f>
        <v>1.9</v>
      </c>
      <c r="L21" s="2">
        <f>('[1]Qc, Summer, S2'!L21*Main!$B$5)</f>
        <v>1.2682322348730897</v>
      </c>
      <c r="M21" s="2">
        <f>('[1]Qc, Summer, S2'!M21*Main!$B$5)</f>
        <v>1.5445541895677446</v>
      </c>
      <c r="N21" s="2">
        <f>('[1]Qc, Summer, S2'!N21*Main!$B$5)</f>
        <v>1.776518850473209</v>
      </c>
      <c r="O21" s="2">
        <f>('[1]Qc, Summer, S2'!O21*Main!$B$5)</f>
        <v>1.8299191265691674</v>
      </c>
      <c r="P21" s="2">
        <f>('[1]Qc, Summer, S2'!P21*Main!$B$5)</f>
        <v>1.6389579034639803</v>
      </c>
      <c r="Q21" s="2">
        <f>('[1]Qc, Summer, S2'!Q21*Main!$B$5)</f>
        <v>1.1678108491232504</v>
      </c>
      <c r="R21" s="2">
        <f>('[1]Qc, Summer, S2'!R21*Main!$B$5)</f>
        <v>1.1793767362350287</v>
      </c>
      <c r="S21" s="2">
        <f>('[1]Qc, Summer, S2'!S21*Main!$B$5)</f>
        <v>1.0924648835529847</v>
      </c>
      <c r="T21" s="2">
        <f>('[1]Qc, Summer, S2'!T21*Main!$B$5)</f>
        <v>0.79725125820782605</v>
      </c>
      <c r="U21" s="2">
        <f>('[1]Qc, Summer, S2'!U21*Main!$B$5)</f>
        <v>0.85880524295944372</v>
      </c>
      <c r="V21" s="2">
        <f>('[1]Qc, Summer, S2'!V21*Main!$B$5)</f>
        <v>1.1545150176378276</v>
      </c>
      <c r="W21" s="2">
        <f>('[1]Qc, Summer, S2'!W21*Main!$B$5)</f>
        <v>0.81708018504192848</v>
      </c>
      <c r="X21" s="2">
        <f>('[1]Qc, Summer, S2'!X21*Main!$B$5)</f>
        <v>0.45893220674915625</v>
      </c>
      <c r="Y21" s="2">
        <f>('[1]Qc, Summer, S2'!Y21*Main!$B$5)</f>
        <v>0.12274896173450275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1864F-5CFB-47A5-A977-D9C397AAD304}">
  <dimension ref="A1:Y33"/>
  <sheetViews>
    <sheetView workbookViewId="0">
      <selection activeCell="P21" sqref="P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S3'!B2*Main!$B$5)</f>
        <v>2.8961226246047582</v>
      </c>
      <c r="C2" s="2">
        <f>('[1]Qc, Summer, S3'!C2*Main!$B$5)</f>
        <v>2.1386901100007214</v>
      </c>
      <c r="D2" s="2">
        <f>('[1]Qc, Summer, S3'!D2*Main!$B$5)</f>
        <v>2.6395886653345788</v>
      </c>
      <c r="E2" s="2">
        <f>('[1]Qc, Summer, S3'!E2*Main!$B$5)</f>
        <v>-0.23260879106663643</v>
      </c>
      <c r="F2" s="2">
        <f>('[1]Qc, Summer, S3'!F2*Main!$B$5)</f>
        <v>8.7265775930795435</v>
      </c>
      <c r="G2" s="2">
        <f>('[1]Qc, Summer, S3'!G2*Main!$B$5)</f>
        <v>7.4161066204361106</v>
      </c>
      <c r="H2" s="2">
        <f>('[1]Qc, Summer, S3'!H2*Main!$B$5)</f>
        <v>6.1862040140110608</v>
      </c>
      <c r="I2" s="2">
        <f>('[1]Qc, Summer, S3'!I2*Main!$B$5)</f>
        <v>-0.54788326818668054</v>
      </c>
      <c r="J2" s="2">
        <f>('[1]Qc, Summer, S3'!J2*Main!$B$5)</f>
        <v>5.1875340063971223</v>
      </c>
      <c r="K2" s="2">
        <f>('[1]Qc, Summer, S3'!K2*Main!$B$5)</f>
        <v>4.2533554697299882</v>
      </c>
      <c r="L2" s="2">
        <f>('[1]Qc, Summer, S3'!L2*Main!$B$5)</f>
        <v>0.75410700115226226</v>
      </c>
      <c r="M2" s="2">
        <f>('[1]Qc, Summer, S3'!M2*Main!$B$5)</f>
        <v>12.7</v>
      </c>
      <c r="N2" s="2">
        <f>('[1]Qc, Summer, S3'!N2*Main!$B$5)</f>
        <v>3.3551993051605544</v>
      </c>
      <c r="O2" s="2">
        <f>('[1]Qc, Summer, S3'!O2*Main!$B$5)</f>
        <v>1.3704557564607243</v>
      </c>
      <c r="P2" s="2">
        <f>('[1]Qc, Summer, S3'!P2*Main!$B$5)</f>
        <v>4.9177611964533288</v>
      </c>
      <c r="Q2" s="2">
        <f>('[1]Qc, Summer, S3'!Q2*Main!$B$5)</f>
        <v>4.8978982760877825</v>
      </c>
      <c r="R2" s="2">
        <f>('[1]Qc, Summer, S3'!R2*Main!$B$5)</f>
        <v>6.6196244566048641</v>
      </c>
      <c r="S2" s="2">
        <f>('[1]Qc, Summer, S3'!S2*Main!$B$5)</f>
        <v>7.6175204641477716</v>
      </c>
      <c r="T2" s="2">
        <f>('[1]Qc, Summer, S3'!T2*Main!$B$5)</f>
        <v>8.0313513271813175</v>
      </c>
      <c r="U2" s="2">
        <f>('[1]Qc, Summer, S3'!U2*Main!$B$5)</f>
        <v>2.5687864136058427</v>
      </c>
      <c r="V2" s="2">
        <f>('[1]Qc, Summer, S3'!V2*Main!$B$5)</f>
        <v>1.9654913554912072</v>
      </c>
      <c r="W2" s="2">
        <f>('[1]Qc, Summer, S3'!W2*Main!$B$5)</f>
        <v>-1.3882362543976665</v>
      </c>
      <c r="X2" s="2">
        <f>('[1]Qc, Summer, S3'!X2*Main!$B$5)</f>
        <v>4.3467625848495741</v>
      </c>
      <c r="Y2" s="2">
        <f>('[1]Qc, Summer, S3'!Y2*Main!$B$5)</f>
        <v>3.5638676315795568</v>
      </c>
    </row>
    <row r="3" spans="1:25" x14ac:dyDescent="0.25">
      <c r="A3">
        <v>3</v>
      </c>
      <c r="B3" s="2">
        <f>('[1]Qc, Summer, S3'!B3*Main!$B$5)</f>
        <v>-0.83684447112979776</v>
      </c>
      <c r="C3" s="2">
        <f>('[1]Qc, Summer, S3'!C3*Main!$B$5)</f>
        <v>-1.0880005689099983</v>
      </c>
      <c r="D3" s="2">
        <f>('[1]Qc, Summer, S3'!D3*Main!$B$5)</f>
        <v>-1.1991865950753815</v>
      </c>
      <c r="E3" s="2">
        <f>('[1]Qc, Summer, S3'!E3*Main!$B$5)</f>
        <v>-1.0943205942147844</v>
      </c>
      <c r="F3" s="2">
        <f>('[1]Qc, Summer, S3'!F3*Main!$B$5)</f>
        <v>-1.1729644463966766</v>
      </c>
      <c r="G3" s="2">
        <f>('[1]Qc, Summer, S3'!G3*Main!$B$5)</f>
        <v>-1.2</v>
      </c>
      <c r="H3" s="2">
        <f>('[1]Qc, Summer, S3'!H3*Main!$B$5)</f>
        <v>-1.0400283421869665</v>
      </c>
      <c r="I3" s="2">
        <f>('[1]Qc, Summer, S3'!I3*Main!$B$5)</f>
        <v>-0.16180504397946346</v>
      </c>
      <c r="J3" s="2">
        <f>('[1]Qc, Summer, S3'!J3*Main!$B$5)</f>
        <v>0.51938228496226579</v>
      </c>
      <c r="K3" s="2">
        <f>('[1]Qc, Summer, S3'!K3*Main!$B$5)</f>
        <v>0.75611965086420418</v>
      </c>
      <c r="L3" s="2">
        <f>('[1]Qc, Summer, S3'!L3*Main!$B$5)</f>
        <v>0.59437764431657358</v>
      </c>
      <c r="M3" s="2">
        <f>('[1]Qc, Summer, S3'!M3*Main!$B$5)</f>
        <v>0.79172734196260508</v>
      </c>
      <c r="N3" s="2">
        <f>('[1]Qc, Summer, S3'!N3*Main!$B$5)</f>
        <v>0.7025945787905048</v>
      </c>
      <c r="O3" s="2">
        <f>('[1]Qc, Summer, S3'!O3*Main!$B$5)</f>
        <v>0.72374884827580144</v>
      </c>
      <c r="P3" s="2">
        <f>('[1]Qc, Summer, S3'!P3*Main!$B$5)</f>
        <v>0.37342784494172027</v>
      </c>
      <c r="Q3" s="2">
        <f>('[1]Qc, Summer, S3'!Q3*Main!$B$5)</f>
        <v>9.4407079554590281E-2</v>
      </c>
      <c r="R3" s="2">
        <f>('[1]Qc, Summer, S3'!R3*Main!$B$5)</f>
        <v>0.21001813452276388</v>
      </c>
      <c r="S3" s="2">
        <f>('[1]Qc, Summer, S3'!S3*Main!$B$5)</f>
        <v>0.2550994196050449</v>
      </c>
      <c r="T3" s="2">
        <f>('[1]Qc, Summer, S3'!T3*Main!$B$5)</f>
        <v>0.1536877934195503</v>
      </c>
      <c r="U3" s="2">
        <f>('[1]Qc, Summer, S3'!U3*Main!$B$5)</f>
        <v>-2.8669914940723337E-2</v>
      </c>
      <c r="V3" s="2">
        <f>('[1]Qc, Summer, S3'!V3*Main!$B$5)</f>
        <v>-0.11192274257321919</v>
      </c>
      <c r="W3" s="2">
        <f>('[1]Qc, Summer, S3'!W3*Main!$B$5)</f>
        <v>-7.7867551760220269E-2</v>
      </c>
      <c r="X3" s="2">
        <f>('[1]Qc, Summer, S3'!X3*Main!$B$5)</f>
        <v>-0.3734327378432078</v>
      </c>
      <c r="Y3" s="2">
        <f>('[1]Qc, Summer, S3'!Y3*Main!$B$5)</f>
        <v>-0.50547161588519307</v>
      </c>
    </row>
    <row r="4" spans="1:25" x14ac:dyDescent="0.25">
      <c r="A4">
        <v>4</v>
      </c>
      <c r="B4" s="2">
        <f>('[1]Qc, Summer, S3'!B4*Main!$B$5)</f>
        <v>-1.2103954323642494</v>
      </c>
      <c r="C4" s="2">
        <f>('[1]Qc, Summer, S3'!C4*Main!$B$5)</f>
        <v>-1.2103954323642494</v>
      </c>
      <c r="D4" s="2">
        <f>('[1]Qc, Summer, S3'!D4*Main!$B$5)</f>
        <v>-1.4051977161821245</v>
      </c>
      <c r="E4" s="2">
        <f>('[1]Qc, Summer, S3'!E4*Main!$B$5)</f>
        <v>-1.6</v>
      </c>
      <c r="F4" s="2">
        <f>('[1]Qc, Summer, S3'!F4*Main!$B$5)</f>
        <v>-1.6</v>
      </c>
      <c r="G4" s="2">
        <f>('[1]Qc, Summer, S3'!G4*Main!$B$5)</f>
        <v>-1.6</v>
      </c>
      <c r="H4" s="2">
        <f>('[1]Qc, Summer, S3'!H4*Main!$B$5)</f>
        <v>-0.63797685001117654</v>
      </c>
      <c r="I4" s="2">
        <f>('[1]Qc, Summer, S3'!I4*Main!$B$5)</f>
        <v>0.13224140467766318</v>
      </c>
      <c r="J4" s="2">
        <f>('[1]Qc, Summer, S3'!J4*Main!$B$5)</f>
        <v>0.41994987271552164</v>
      </c>
      <c r="K4" s="2">
        <f>('[1]Qc, Summer, S3'!K4*Main!$B$5)</f>
        <v>0.41994987271552164</v>
      </c>
      <c r="L4" s="2">
        <f>('[1]Qc, Summer, S3'!L4*Main!$B$5)</f>
        <v>0.38398571085235517</v>
      </c>
      <c r="M4" s="2">
        <f>('[1]Qc, Summer, S3'!M4*Main!$B$5)</f>
        <v>0.5398267640554324</v>
      </c>
      <c r="N4" s="2">
        <f>('[1]Qc, Summer, S3'!N4*Main!$B$5)</f>
        <v>0.73163197912167632</v>
      </c>
      <c r="O4" s="2">
        <f>('[1]Qc, Summer, S3'!O4*Main!$B$5)</f>
        <v>0.7541099846343875</v>
      </c>
      <c r="P4" s="2">
        <f>('[1]Qc, Summer, S3'!P4*Main!$B$5)</f>
        <v>0.42294661832605157</v>
      </c>
      <c r="Q4" s="2">
        <f>('[1]Qc, Summer, S3'!Q4*Main!$B$5)</f>
        <v>0.33004043241864761</v>
      </c>
      <c r="R4" s="2">
        <f>('[1]Qc, Summer, S3'!R4*Main!$B$5)</f>
        <v>-5.3570001088681776E-2</v>
      </c>
      <c r="S4" s="2">
        <f>('[1]Qc, Summer, S3'!S4*Main!$B$5)</f>
        <v>-5.3570001088681776E-2</v>
      </c>
      <c r="T4" s="2">
        <f>('[1]Qc, Summer, S3'!T4*Main!$B$5)</f>
        <v>-5.3570001088681776E-2</v>
      </c>
      <c r="U4" s="2">
        <f>('[1]Qc, Summer, S3'!U4*Main!$B$5)</f>
        <v>-5.3570001088681776E-2</v>
      </c>
      <c r="V4" s="2">
        <f>('[1]Qc, Summer, S3'!V4*Main!$B$5)</f>
        <v>-0.34127879058022093</v>
      </c>
      <c r="W4" s="2">
        <f>('[1]Qc, Summer, S3'!W4*Main!$B$5)</f>
        <v>-0.43718172041073394</v>
      </c>
      <c r="X4" s="2">
        <f>('[1]Qc, Summer, S3'!X4*Main!$B$5)</f>
        <v>-1.2223824148063693</v>
      </c>
      <c r="Y4" s="2">
        <f>('[1]Qc, Summer, S3'!Y4*Main!$B$5)</f>
        <v>-1.2223824148063693</v>
      </c>
    </row>
    <row r="5" spans="1:25" x14ac:dyDescent="0.25">
      <c r="A5">
        <v>7</v>
      </c>
      <c r="B5" s="2">
        <f>('[1]Qc, Summer, S3'!B5*Main!$B$5)</f>
        <v>4.6593693963650331</v>
      </c>
      <c r="C5" s="2">
        <f>('[1]Qc, Summer, S3'!C5*Main!$B$5)</f>
        <v>3.5699798349002414</v>
      </c>
      <c r="D5" s="2">
        <f>('[1]Qc, Summer, S3'!D5*Main!$B$5)</f>
        <v>3.3830906345212428</v>
      </c>
      <c r="E5" s="2">
        <f>('[1]Qc, Summer, S3'!E5*Main!$B$5)</f>
        <v>2.9547031159154411</v>
      </c>
      <c r="F5" s="2">
        <f>('[1]Qc, Summer, S3'!F5*Main!$B$5)</f>
        <v>3.4014480681264132</v>
      </c>
      <c r="G5" s="2">
        <f>('[1]Qc, Summer, S3'!G5*Main!$B$5)</f>
        <v>1.5786647679851917</v>
      </c>
      <c r="H5" s="2">
        <f>('[1]Qc, Summer, S3'!H5*Main!$B$5)</f>
        <v>2.7544013326127468</v>
      </c>
      <c r="I5" s="2">
        <f>('[1]Qc, Summer, S3'!I5*Main!$B$5)</f>
        <v>5.2929075997246446</v>
      </c>
      <c r="J5" s="2">
        <f>('[1]Qc, Summer, S3'!J5*Main!$B$5)</f>
        <v>7.6995648087946451</v>
      </c>
      <c r="K5" s="2">
        <f>('[1]Qc, Summer, S3'!K5*Main!$B$5)</f>
        <v>9.1492245142348345</v>
      </c>
      <c r="L5" s="2">
        <f>('[1]Qc, Summer, S3'!L5*Main!$B$5)</f>
        <v>9.9881369358089653</v>
      </c>
      <c r="M5" s="2">
        <f>('[1]Qc, Summer, S3'!M5*Main!$B$5)</f>
        <v>10.352792814626476</v>
      </c>
      <c r="N5" s="2">
        <f>('[1]Qc, Summer, S3'!N5*Main!$B$5)</f>
        <v>10.818150600651578</v>
      </c>
      <c r="O5" s="2">
        <f>('[1]Qc, Summer, S3'!O5*Main!$B$5)</f>
        <v>10.9</v>
      </c>
      <c r="P5" s="2">
        <f>('[1]Qc, Summer, S3'!P5*Main!$B$5)</f>
        <v>10.822632020258395</v>
      </c>
      <c r="Q5" s="2">
        <f>('[1]Qc, Summer, S3'!Q5*Main!$B$5)</f>
        <v>10.462362088946101</v>
      </c>
      <c r="R5" s="2">
        <f>('[1]Qc, Summer, S3'!R5*Main!$B$5)</f>
        <v>9.9566065851457921</v>
      </c>
      <c r="S5" s="2">
        <f>('[1]Qc, Summer, S3'!S5*Main!$B$5)</f>
        <v>8.8353672584880076</v>
      </c>
      <c r="T5" s="2">
        <f>('[1]Qc, Summer, S3'!T5*Main!$B$5)</f>
        <v>8.79449020352852</v>
      </c>
      <c r="U5" s="2">
        <f>('[1]Qc, Summer, S3'!U5*Main!$B$5)</f>
        <v>8.3662148974276604</v>
      </c>
      <c r="V5" s="2">
        <f>('[1]Qc, Summer, S3'!V5*Main!$B$5)</f>
        <v>7.5412901134436092</v>
      </c>
      <c r="W5" s="2">
        <f>('[1]Qc, Summer, S3'!W5*Main!$B$5)</f>
        <v>9.0405341029112982</v>
      </c>
      <c r="X5" s="2">
        <f>('[1]Qc, Summer, S3'!X5*Main!$B$5)</f>
        <v>8.1006476226114668</v>
      </c>
      <c r="Y5" s="2">
        <f>('[1]Qc, Summer, S3'!Y5*Main!$B$5)</f>
        <v>6.5190750711038783</v>
      </c>
    </row>
    <row r="6" spans="1:25" x14ac:dyDescent="0.25">
      <c r="A6">
        <v>8</v>
      </c>
      <c r="B6" s="2">
        <f>('[1]Qc, Summer, S3'!B6*Main!$B$5)</f>
        <v>-27.574870912201462</v>
      </c>
      <c r="C6" s="2">
        <f>('[1]Qc, Summer, S3'!C6*Main!$B$5)</f>
        <v>-24.745554984408777</v>
      </c>
      <c r="D6" s="2">
        <f>('[1]Qc, Summer, S3'!D6*Main!$B$5)</f>
        <v>-26.96858942039897</v>
      </c>
      <c r="E6" s="2">
        <f>('[1]Qc, Summer, S3'!E6*Main!$B$5)</f>
        <v>-21.815191771772287</v>
      </c>
      <c r="F6" s="2">
        <f>('[1]Qc, Summer, S3'!F6*Main!$B$5)</f>
        <v>-23.836132048678639</v>
      </c>
      <c r="G6" s="2">
        <f>('[1]Qc, Summer, S3'!G6*Main!$B$5)</f>
        <v>-24.846602269252568</v>
      </c>
      <c r="H6" s="2">
        <f>('[1]Qc, Summer, S3'!H6*Main!$B$5)</f>
        <v>-28.888482412461524</v>
      </c>
      <c r="I6" s="2">
        <f>('[1]Qc, Summer, S3'!I6*Main!$B$5)</f>
        <v>-21.916238563891575</v>
      </c>
      <c r="J6" s="2">
        <f>('[1]Qc, Summer, S3'!J6*Main!$B$5)</f>
        <v>-24.947649061371859</v>
      </c>
      <c r="K6" s="2">
        <f>('[1]Qc, Summer, S3'!K6*Main!$B$5)</f>
        <v>-23.836131555954136</v>
      </c>
      <c r="L6" s="2">
        <f>('[1]Qc, Summer, S3'!L6*Main!$B$5)</f>
        <v>-26.96858900979521</v>
      </c>
      <c r="M6" s="2">
        <f>('[1]Qc, Summer, S3'!M6*Main!$B$5)</f>
        <v>-30</v>
      </c>
      <c r="N6" s="2">
        <f>('[1]Qc, Summer, S3'!N6*Main!$B$5)</f>
        <v>-22.724614707502418</v>
      </c>
      <c r="O6" s="2">
        <f>('[1]Qc, Summer, S3'!O6*Main!$B$5)</f>
        <v>-21.81519193601379</v>
      </c>
      <c r="P6" s="2">
        <f>('[1]Qc, Summer, S3'!P6*Main!$B$5)</f>
        <v>-23.431943319907212</v>
      </c>
      <c r="Q6" s="2">
        <f>('[1]Qc, Summer, S3'!Q6*Main!$B$5)</f>
        <v>-25.250790012574981</v>
      </c>
      <c r="R6" s="2">
        <f>('[1]Qc, Summer, S3'!R6*Main!$B$5)</f>
        <v>-23.431943402027962</v>
      </c>
      <c r="S6" s="2">
        <f>('[1]Qc, Summer, S3'!S6*Main!$B$5)</f>
        <v>-21.71414481541149</v>
      </c>
      <c r="T6" s="2">
        <f>('[1]Qc, Summer, S3'!T6*Main!$B$5)</f>
        <v>-21.91623831752932</v>
      </c>
      <c r="U6" s="2">
        <f>('[1]Qc, Summer, S3'!U6*Main!$B$5)</f>
        <v>-19.187969017614417</v>
      </c>
      <c r="V6" s="2">
        <f>('[1]Qc, Summer, S3'!V6*Main!$B$5)</f>
        <v>-22.623567340537868</v>
      </c>
      <c r="W6" s="2">
        <f>('[1]Qc, Summer, S3'!W6*Main!$B$5)</f>
        <v>-24.038225715037974</v>
      </c>
      <c r="X6" s="2">
        <f>('[1]Qc, Summer, S3'!X6*Main!$B$5)</f>
        <v>-25.452883678934317</v>
      </c>
      <c r="Y6" s="2">
        <f>('[1]Qc, Summer, S3'!Y6*Main!$B$5)</f>
        <v>-25.654978330742662</v>
      </c>
    </row>
    <row r="7" spans="1:25" x14ac:dyDescent="0.25">
      <c r="A7">
        <v>10</v>
      </c>
      <c r="B7" s="2">
        <f>('[1]Qc, Summer, S3'!B7*Main!$B$5)</f>
        <v>0</v>
      </c>
      <c r="C7" s="2">
        <f>('[1]Qc, Summer, S3'!C7*Main!$B$5)</f>
        <v>0</v>
      </c>
      <c r="D7" s="2">
        <f>('[1]Qc, Summer, S3'!D7*Main!$B$5)</f>
        <v>0</v>
      </c>
      <c r="E7" s="2">
        <f>('[1]Qc, Summer, S3'!E7*Main!$B$5)</f>
        <v>0</v>
      </c>
      <c r="F7" s="2">
        <f>('[1]Qc, Summer, S3'!F7*Main!$B$5)</f>
        <v>0</v>
      </c>
      <c r="G7" s="2">
        <f>('[1]Qc, Summer, S3'!G7*Main!$B$5)</f>
        <v>0</v>
      </c>
      <c r="H7" s="2">
        <f>('[1]Qc, Summer, S3'!H7*Main!$B$5)</f>
        <v>0</v>
      </c>
      <c r="I7" s="2">
        <f>('[1]Qc, Summer, S3'!I7*Main!$B$5)</f>
        <v>0</v>
      </c>
      <c r="J7" s="2">
        <f>('[1]Qc, Summer, S3'!J7*Main!$B$5)</f>
        <v>0</v>
      </c>
      <c r="K7" s="2">
        <f>('[1]Qc, Summer, S3'!K7*Main!$B$5)</f>
        <v>0</v>
      </c>
      <c r="L7" s="2">
        <f>('[1]Qc, Summer, S3'!L7*Main!$B$5)</f>
        <v>0</v>
      </c>
      <c r="M7" s="2">
        <f>('[1]Qc, Summer, S3'!M7*Main!$B$5)</f>
        <v>0</v>
      </c>
      <c r="N7" s="2">
        <f>('[1]Qc, Summer, S3'!N7*Main!$B$5)</f>
        <v>0</v>
      </c>
      <c r="O7" s="2">
        <f>('[1]Qc, Summer, S3'!O7*Main!$B$5)</f>
        <v>0</v>
      </c>
      <c r="P7" s="2">
        <f>('[1]Qc, Summer, S3'!P7*Main!$B$5)</f>
        <v>0</v>
      </c>
      <c r="Q7" s="2">
        <f>('[1]Qc, Summer, S3'!Q7*Main!$B$5)</f>
        <v>0</v>
      </c>
      <c r="R7" s="2">
        <f>('[1]Qc, Summer, S3'!R7*Main!$B$5)</f>
        <v>0</v>
      </c>
      <c r="S7" s="2">
        <f>('[1]Qc, Summer, S3'!S7*Main!$B$5)</f>
        <v>0</v>
      </c>
      <c r="T7" s="2">
        <f>('[1]Qc, Summer, S3'!T7*Main!$B$5)</f>
        <v>0</v>
      </c>
      <c r="U7" s="2">
        <f>('[1]Qc, Summer, S3'!U7*Main!$B$5)</f>
        <v>0</v>
      </c>
      <c r="V7" s="2">
        <f>('[1]Qc, Summer, S3'!V7*Main!$B$5)</f>
        <v>0</v>
      </c>
      <c r="W7" s="2">
        <f>('[1]Qc, Summer, S3'!W7*Main!$B$5)</f>
        <v>0</v>
      </c>
      <c r="X7" s="2">
        <f>('[1]Qc, Summer, S3'!X7*Main!$B$5)</f>
        <v>0</v>
      </c>
      <c r="Y7" s="2">
        <f>('[1]Qc, Summer, S3'!Y7*Main!$B$5)</f>
        <v>0</v>
      </c>
    </row>
    <row r="8" spans="1:25" x14ac:dyDescent="0.25">
      <c r="A8">
        <v>12</v>
      </c>
      <c r="B8" s="2">
        <f>('[1]Qc, Summer, S3'!B8*Main!$B$5)</f>
        <v>7.5</v>
      </c>
      <c r="C8" s="2">
        <f>('[1]Qc, Summer, S3'!C8*Main!$B$5)</f>
        <v>6.7297645012893934</v>
      </c>
      <c r="D8" s="2">
        <f>('[1]Qc, Summer, S3'!D8*Main!$B$5)</f>
        <v>5.790840281595635</v>
      </c>
      <c r="E8" s="2">
        <f>('[1]Qc, Summer, S3'!E8*Main!$B$5)</f>
        <v>5.9572363890212729</v>
      </c>
      <c r="F8" s="2">
        <f>('[1]Qc, Summer, S3'!F8*Main!$B$5)</f>
        <v>5.626963174548214</v>
      </c>
      <c r="G8" s="2">
        <f>('[1]Qc, Summer, S3'!G8*Main!$B$5)</f>
        <v>6.3615860967408118</v>
      </c>
      <c r="H8" s="2">
        <f>('[1]Qc, Summer, S3'!H8*Main!$B$5)</f>
        <v>6.8655006418454638</v>
      </c>
      <c r="I8" s="2">
        <f>('[1]Qc, Summer, S3'!I8*Main!$B$5)</f>
        <v>5.5676788948237572</v>
      </c>
      <c r="J8" s="2">
        <f>('[1]Qc, Summer, S3'!J8*Main!$B$5)</f>
        <v>3.9349235981303914</v>
      </c>
      <c r="K8" s="2">
        <f>('[1]Qc, Summer, S3'!K8*Main!$B$5)</f>
        <v>2.9252625792460787</v>
      </c>
      <c r="L8" s="2">
        <f>('[1]Qc, Summer, S3'!L8*Main!$B$5)</f>
        <v>3.7618512695765025</v>
      </c>
      <c r="M8" s="2">
        <f>('[1]Qc, Summer, S3'!M8*Main!$B$5)</f>
        <v>4.2172772901446711</v>
      </c>
      <c r="N8" s="2">
        <f>('[1]Qc, Summer, S3'!N8*Main!$B$5)</f>
        <v>4.0145952352944523</v>
      </c>
      <c r="O8" s="2">
        <f>('[1]Qc, Summer, S3'!O8*Main!$B$5)</f>
        <v>3.9701629921962831</v>
      </c>
      <c r="P8" s="2">
        <f>('[1]Qc, Summer, S3'!P8*Main!$B$5)</f>
        <v>4.9333279151015592</v>
      </c>
      <c r="Q8" s="2">
        <f>('[1]Qc, Summer, S3'!Q8*Main!$B$5)</f>
        <v>5.4312701771796466</v>
      </c>
      <c r="R8" s="2">
        <f>('[1]Qc, Summer, S3'!R8*Main!$B$5)</f>
        <v>5.8348671874095066</v>
      </c>
      <c r="S8" s="2">
        <f>('[1]Qc, Summer, S3'!S8*Main!$B$5)</f>
        <v>7.1728862116154044</v>
      </c>
      <c r="T8" s="2">
        <f>('[1]Qc, Summer, S3'!T8*Main!$B$5)</f>
        <v>6.9896754172187574</v>
      </c>
      <c r="U8" s="2">
        <f>('[1]Qc, Summer, S3'!U8*Main!$B$5)</f>
        <v>6.6663525158032035</v>
      </c>
      <c r="V8" s="2">
        <f>('[1]Qc, Summer, S3'!V8*Main!$B$5)</f>
        <v>7.2337591647230539</v>
      </c>
      <c r="W8" s="2">
        <f>('[1]Qc, Summer, S3'!W8*Main!$B$5)</f>
        <v>6.6053319739364813</v>
      </c>
      <c r="X8" s="2">
        <f>('[1]Qc, Summer, S3'!X8*Main!$B$5)</f>
        <v>7.1423759406820437</v>
      </c>
      <c r="Y8" s="2">
        <f>('[1]Qc, Summer, S3'!Y8*Main!$B$5)</f>
        <v>7.3349956955069135</v>
      </c>
    </row>
    <row r="9" spans="1:25" x14ac:dyDescent="0.25">
      <c r="A9">
        <v>14</v>
      </c>
      <c r="B9" s="2">
        <f>('[1]Qc, Summer, S3'!B9*Main!$B$5)</f>
        <v>-1.2289063129134505</v>
      </c>
      <c r="C9" s="2">
        <f>('[1]Qc, Summer, S3'!C9*Main!$B$5)</f>
        <v>-1.5762728858135482</v>
      </c>
      <c r="D9" s="2">
        <f>('[1]Qc, Summer, S3'!D9*Main!$B$5)</f>
        <v>-1.5903334220567176</v>
      </c>
      <c r="E9" s="2">
        <f>('[1]Qc, Summer, S3'!E9*Main!$B$5)</f>
        <v>-1.6</v>
      </c>
      <c r="F9" s="2">
        <f>('[1]Qc, Summer, S3'!F9*Main!$B$5)</f>
        <v>-1.5824242972531644</v>
      </c>
      <c r="G9" s="2">
        <f>('[1]Qc, Summer, S3'!G9*Main!$B$5)</f>
        <v>-1.5756870901262632</v>
      </c>
      <c r="H9" s="2">
        <f>('[1]Qc, Summer, S3'!H9*Main!$B$5)</f>
        <v>-1.3054308602513813</v>
      </c>
      <c r="I9" s="2">
        <f>('[1]Qc, Summer, S3'!I9*Main!$B$5)</f>
        <v>-0.77431683272599683</v>
      </c>
      <c r="J9" s="2">
        <f>('[1]Qc, Summer, S3'!J9*Main!$B$5)</f>
        <v>-0.51511345237198192</v>
      </c>
      <c r="K9" s="2">
        <f>('[1]Qc, Summer, S3'!K9*Main!$B$5)</f>
        <v>-0.50502193374691284</v>
      </c>
      <c r="L9" s="2">
        <f>('[1]Qc, Summer, S3'!L9*Main!$B$5)</f>
        <v>-0.50115237899830922</v>
      </c>
      <c r="M9" s="2">
        <f>('[1]Qc, Summer, S3'!M9*Main!$B$5)</f>
        <v>-0.2405125405802053</v>
      </c>
      <c r="N9" s="2">
        <f>('[1]Qc, Summer, S3'!N9*Main!$B$5)</f>
        <v>-0.17268625749331118</v>
      </c>
      <c r="O9" s="2">
        <f>('[1]Qc, Summer, S3'!O9*Main!$B$5)</f>
        <v>-0.21081101475996888</v>
      </c>
      <c r="P9" s="2">
        <f>('[1]Qc, Summer, S3'!P9*Main!$B$5)</f>
        <v>-4.3798183499594759E-2</v>
      </c>
      <c r="Q9" s="2">
        <f>('[1]Qc, Summer, S3'!Q9*Main!$B$5)</f>
        <v>-0.33283194936364585</v>
      </c>
      <c r="R9" s="2">
        <f>('[1]Qc, Summer, S3'!R9*Main!$B$5)</f>
        <v>-0.5884145295565727</v>
      </c>
      <c r="S9" s="2">
        <f>('[1]Qc, Summer, S3'!S9*Main!$B$5)</f>
        <v>-0.57552574852022953</v>
      </c>
      <c r="T9" s="2">
        <f>('[1]Qc, Summer, S3'!T9*Main!$B$5)</f>
        <v>-0.68564950550580905</v>
      </c>
      <c r="U9" s="2">
        <f>('[1]Qc, Summer, S3'!U9*Main!$B$5)</f>
        <v>-0.62438349547725125</v>
      </c>
      <c r="V9" s="2">
        <f>('[1]Qc, Summer, S3'!V9*Main!$B$5)</f>
        <v>-0.63492886487614675</v>
      </c>
      <c r="W9" s="2">
        <f>('[1]Qc, Summer, S3'!W9*Main!$B$5)</f>
        <v>-0.51386100960850234</v>
      </c>
      <c r="X9" s="2">
        <f>('[1]Qc, Summer, S3'!X9*Main!$B$5)</f>
        <v>-0.76274643301940581</v>
      </c>
      <c r="Y9" s="2">
        <f>('[1]Qc, Summer, S3'!Y9*Main!$B$5)</f>
        <v>-1.0224226346282466</v>
      </c>
    </row>
    <row r="10" spans="1:25" x14ac:dyDescent="0.25">
      <c r="A10">
        <v>15</v>
      </c>
      <c r="B10" s="2">
        <f>('[1]Qc, Summer, S3'!B10*Main!$B$5)</f>
        <v>-1.6346253195335265</v>
      </c>
      <c r="C10" s="2">
        <f>('[1]Qc, Summer, S3'!C10*Main!$B$5)</f>
        <v>-2.2621549840016635</v>
      </c>
      <c r="D10" s="2">
        <f>('[1]Qc, Summer, S3'!D10*Main!$B$5)</f>
        <v>-2.3755309683497932</v>
      </c>
      <c r="E10" s="2">
        <f>('[1]Qc, Summer, S3'!E10*Main!$B$5)</f>
        <v>-2.3099537751663926</v>
      </c>
      <c r="F10" s="2">
        <f>('[1]Qc, Summer, S3'!F10*Main!$B$5)</f>
        <v>-2.3979947991816606</v>
      </c>
      <c r="G10" s="2">
        <f>('[1]Qc, Summer, S3'!G10*Main!$B$5)</f>
        <v>-2.5</v>
      </c>
      <c r="H10" s="2">
        <f>('[1]Qc, Summer, S3'!H10*Main!$B$5)</f>
        <v>-2.1617073697713254</v>
      </c>
      <c r="I10" s="2">
        <f>('[1]Qc, Summer, S3'!I10*Main!$B$5)</f>
        <v>-0.89911520253466826</v>
      </c>
      <c r="J10" s="2">
        <f>('[1]Qc, Summer, S3'!J10*Main!$B$5)</f>
        <v>-3.70919357197192E-2</v>
      </c>
      <c r="K10" s="2">
        <f>('[1]Qc, Summer, S3'!K10*Main!$B$5)</f>
        <v>0.35888962560808318</v>
      </c>
      <c r="L10" s="2">
        <f>('[1]Qc, Summer, S3'!L10*Main!$B$5)</f>
        <v>0.32800775946670624</v>
      </c>
      <c r="M10" s="2">
        <f>('[1]Qc, Summer, S3'!M10*Main!$B$5)</f>
        <v>0.36717426527587027</v>
      </c>
      <c r="N10" s="2">
        <f>('[1]Qc, Summer, S3'!N10*Main!$B$5)</f>
        <v>0.54025318452302207</v>
      </c>
      <c r="O10" s="2">
        <f>('[1]Qc, Summer, S3'!O10*Main!$B$5)</f>
        <v>0.47577366867054777</v>
      </c>
      <c r="P10" s="2">
        <f>('[1]Qc, Summer, S3'!P10*Main!$B$5)</f>
        <v>0.1346414908986204</v>
      </c>
      <c r="Q10" s="2">
        <f>('[1]Qc, Summer, S3'!Q10*Main!$B$5)</f>
        <v>7.4772498572705681E-2</v>
      </c>
      <c r="R10" s="2">
        <f>('[1]Qc, Summer, S3'!R10*Main!$B$5)</f>
        <v>4.7993089761574945E-2</v>
      </c>
      <c r="S10" s="2">
        <f>('[1]Qc, Summer, S3'!S10*Main!$B$5)</f>
        <v>-0.14615741717556077</v>
      </c>
      <c r="T10" s="2">
        <f>('[1]Qc, Summer, S3'!T10*Main!$B$5)</f>
        <v>-0.21236586455288312</v>
      </c>
      <c r="U10" s="2">
        <f>('[1]Qc, Summer, S3'!U10*Main!$B$5)</f>
        <v>-0.15463231710988218</v>
      </c>
      <c r="V10" s="2">
        <f>('[1]Qc, Summer, S3'!V10*Main!$B$5)</f>
        <v>-0.45531926403168987</v>
      </c>
      <c r="W10" s="2">
        <f>('[1]Qc, Summer, S3'!W10*Main!$B$5)</f>
        <v>-0.16893738042131989</v>
      </c>
      <c r="X10" s="2">
        <f>('[1]Qc, Summer, S3'!X10*Main!$B$5)</f>
        <v>-0.53179087131920877</v>
      </c>
      <c r="Y10" s="2">
        <f>('[1]Qc, Summer, S3'!Y10*Main!$B$5)</f>
        <v>-0.79445992068871885</v>
      </c>
    </row>
    <row r="11" spans="1:25" x14ac:dyDescent="0.25">
      <c r="A11">
        <v>16</v>
      </c>
      <c r="B11" s="2">
        <f>('[1]Qc, Summer, S3'!B11*Main!$B$5)</f>
        <v>-1.8</v>
      </c>
      <c r="C11" s="2">
        <f>('[1]Qc, Summer, S3'!C11*Main!$B$5)</f>
        <v>-1.8</v>
      </c>
      <c r="D11" s="2">
        <f>('[1]Qc, Summer, S3'!D11*Main!$B$5)</f>
        <v>-1.8</v>
      </c>
      <c r="E11" s="2">
        <f>('[1]Qc, Summer, S3'!E11*Main!$B$5)</f>
        <v>-1.8</v>
      </c>
      <c r="F11" s="2">
        <f>('[1]Qc, Summer, S3'!F11*Main!$B$5)</f>
        <v>-1.8</v>
      </c>
      <c r="G11" s="2">
        <f>('[1]Qc, Summer, S3'!G11*Main!$B$5)</f>
        <v>-1.8</v>
      </c>
      <c r="H11" s="2">
        <f>('[1]Qc, Summer, S3'!H11*Main!$B$5)</f>
        <v>-1.8</v>
      </c>
      <c r="I11" s="2">
        <f>('[1]Qc, Summer, S3'!I11*Main!$B$5)</f>
        <v>-1.7043372822640763</v>
      </c>
      <c r="J11" s="2">
        <f>('[1]Qc, Summer, S3'!J11*Main!$B$5)</f>
        <v>-1.6013186623629203</v>
      </c>
      <c r="K11" s="2">
        <f>('[1]Qc, Summer, S3'!K11*Main!$B$5)</f>
        <v>-1.5776083132554155</v>
      </c>
      <c r="L11" s="2">
        <f>('[1]Qc, Summer, S3'!L11*Main!$B$5)</f>
        <v>-1.5432639748862871</v>
      </c>
      <c r="M11" s="2">
        <f>('[1]Qc, Summer, S3'!M11*Main!$B$5)</f>
        <v>-1.5669751227374855</v>
      </c>
      <c r="N11" s="2">
        <f>('[1]Qc, Summer, S3'!N11*Main!$B$5)</f>
        <v>-1.5669751227374855</v>
      </c>
      <c r="O11" s="2">
        <f>('[1]Qc, Summer, S3'!O11*Main!$B$5)</f>
        <v>-1.5669751227374855</v>
      </c>
      <c r="P11" s="2">
        <f>('[1]Qc, Summer, S3'!P11*Main!$B$5)</f>
        <v>-1.5669751227374855</v>
      </c>
      <c r="Q11" s="2">
        <f>('[1]Qc, Summer, S3'!Q11*Main!$B$5)</f>
        <v>-1.5669751227374855</v>
      </c>
      <c r="R11" s="2">
        <f>('[1]Qc, Summer, S3'!R11*Main!$B$5)</f>
        <v>-1.5933437694744728</v>
      </c>
      <c r="S11" s="2">
        <f>('[1]Qc, Summer, S3'!S11*Main!$B$5)</f>
        <v>-1.6724497096854349</v>
      </c>
      <c r="T11" s="2">
        <f>('[1]Qc, Summer, S3'!T11*Main!$B$5)</f>
        <v>-1.6724497096854349</v>
      </c>
      <c r="U11" s="2">
        <f>('[1]Qc, Summer, S3'!U11*Main!$B$5)</f>
        <v>-1.6724497096854349</v>
      </c>
      <c r="V11" s="2">
        <f>('[1]Qc, Summer, S3'!V11*Main!$B$5)</f>
        <v>-1.6724497096854349</v>
      </c>
      <c r="W11" s="2">
        <f>('[1]Qc, Summer, S3'!W11*Main!$B$5)</f>
        <v>-1.7206893298306072</v>
      </c>
      <c r="X11" s="2">
        <f>('[1]Qc, Summer, S3'!X11*Main!$B$5)</f>
        <v>-1.7689289499757797</v>
      </c>
      <c r="Y11" s="2">
        <f>('[1]Qc, Summer, S3'!Y11*Main!$B$5)</f>
        <v>-1.7689289499757797</v>
      </c>
    </row>
    <row r="12" spans="1:25" x14ac:dyDescent="0.25">
      <c r="A12">
        <v>17</v>
      </c>
      <c r="B12" s="2">
        <f>('[1]Qc, Summer, S3'!B12*Main!$B$5)</f>
        <v>-2.0589937378535956</v>
      </c>
      <c r="C12" s="2">
        <f>('[1]Qc, Summer, S3'!C12*Main!$B$5)</f>
        <v>-2.2568775642409853</v>
      </c>
      <c r="D12" s="2">
        <f>('[1]Qc, Summer, S3'!D12*Main!$B$5)</f>
        <v>-2.3658389116821428</v>
      </c>
      <c r="E12" s="2">
        <f>('[1]Qc, Summer, S3'!E12*Main!$B$5)</f>
        <v>-1.2724681494277696</v>
      </c>
      <c r="F12" s="2">
        <f>('[1]Qc, Summer, S3'!F12*Main!$B$5)</f>
        <v>-1.91997408767005</v>
      </c>
      <c r="G12" s="2">
        <f>('[1]Qc, Summer, S3'!G12*Main!$B$5)</f>
        <v>-2.0614985964154617</v>
      </c>
      <c r="H12" s="2">
        <f>('[1]Qc, Summer, S3'!H12*Main!$B$5)</f>
        <v>0.63748650399481765</v>
      </c>
      <c r="I12" s="2">
        <f>('[1]Qc, Summer, S3'!I12*Main!$B$5)</f>
        <v>3.3903260634852095</v>
      </c>
      <c r="J12" s="2">
        <f>('[1]Qc, Summer, S3'!J12*Main!$B$5)</f>
        <v>4.2507449794860719</v>
      </c>
      <c r="K12" s="2">
        <f>('[1]Qc, Summer, S3'!K12*Main!$B$5)</f>
        <v>5.0873677391492125</v>
      </c>
      <c r="L12" s="2">
        <f>('[1]Qc, Summer, S3'!L12*Main!$B$5)</f>
        <v>5.6922910818397767</v>
      </c>
      <c r="M12" s="2">
        <f>('[1]Qc, Summer, S3'!M12*Main!$B$5)</f>
        <v>5.6096307492982085</v>
      </c>
      <c r="N12" s="2">
        <f>('[1]Qc, Summer, S3'!N12*Main!$B$5)</f>
        <v>5.8</v>
      </c>
      <c r="O12" s="2">
        <f>('[1]Qc, Summer, S3'!O12*Main!$B$5)</f>
        <v>5.3190671561217879</v>
      </c>
      <c r="P12" s="2">
        <f>('[1]Qc, Summer, S3'!P12*Main!$B$5)</f>
        <v>4.0190455625134964</v>
      </c>
      <c r="Q12" s="2">
        <f>('[1]Qc, Summer, S3'!Q12*Main!$B$5)</f>
        <v>3.2638307061109915</v>
      </c>
      <c r="R12" s="2">
        <f>('[1]Qc, Summer, S3'!R12*Main!$B$5)</f>
        <v>2.5774994601597925</v>
      </c>
      <c r="S12" s="2">
        <f>('[1]Qc, Summer, S3'!S12*Main!$B$5)</f>
        <v>2.6063053336212487</v>
      </c>
      <c r="T12" s="2">
        <f>('[1]Qc, Summer, S3'!T12*Main!$B$5)</f>
        <v>2.0164111423018789</v>
      </c>
      <c r="U12" s="2">
        <f>('[1]Qc, Summer, S3'!U12*Main!$B$5)</f>
        <v>2.0214208594256102</v>
      </c>
      <c r="V12" s="2">
        <f>('[1]Qc, Summer, S3'!V12*Main!$B$5)</f>
        <v>1.2586914273375081</v>
      </c>
      <c r="W12" s="2">
        <f>('[1]Qc, Summer, S3'!W12*Main!$B$5)</f>
        <v>1.5242064348952717</v>
      </c>
      <c r="X12" s="2">
        <f>('[1]Qc, Summer, S3'!X12*Main!$B$5)</f>
        <v>1.0269920103649315</v>
      </c>
      <c r="Y12" s="2">
        <f>('[1]Qc, Summer, S3'!Y12*Main!$B$5)</f>
        <v>-0.63748650399481765</v>
      </c>
    </row>
    <row r="13" spans="1:25" x14ac:dyDescent="0.25">
      <c r="A13">
        <v>18</v>
      </c>
      <c r="B13" s="2">
        <f>('[1]Qc, Summer, S3'!B13*Main!$B$5)</f>
        <v>-0.67035674373573007</v>
      </c>
      <c r="C13" s="2">
        <f>('[1]Qc, Summer, S3'!C13*Main!$B$5)</f>
        <v>-0.66209303705241018</v>
      </c>
      <c r="D13" s="2">
        <f>('[1]Qc, Summer, S3'!D13*Main!$B$5)</f>
        <v>-0.83177895118250234</v>
      </c>
      <c r="E13" s="2">
        <f>('[1]Qc, Summer, S3'!E13*Main!$B$5)</f>
        <v>-0.76206369637551485</v>
      </c>
      <c r="F13" s="2">
        <f>('[1]Qc, Summer, S3'!F13*Main!$B$5)</f>
        <v>-0.67532627540391321</v>
      </c>
      <c r="G13" s="2">
        <f>('[1]Qc, Summer, S3'!G13*Main!$B$5)</f>
        <v>-0.9</v>
      </c>
      <c r="H13" s="2">
        <f>('[1]Qc, Summer, S3'!H13*Main!$B$5)</f>
        <v>-0.68387781107125545</v>
      </c>
      <c r="I13" s="2">
        <f>('[1]Qc, Summer, S3'!I13*Main!$B$5)</f>
        <v>-0.45193498471303073</v>
      </c>
      <c r="J13" s="2">
        <f>('[1]Qc, Summer, S3'!J13*Main!$B$5)</f>
        <v>-0.30655673348614082</v>
      </c>
      <c r="K13" s="2">
        <f>('[1]Qc, Summer, S3'!K13*Main!$B$5)</f>
        <v>-0.15303965537657627</v>
      </c>
      <c r="L13" s="2">
        <f>('[1]Qc, Summer, S3'!L13*Main!$B$5)</f>
        <v>-0.19755546753271622</v>
      </c>
      <c r="M13" s="2">
        <f>('[1]Qc, Summer, S3'!M13*Main!$B$5)</f>
        <v>-0.13589494895189783</v>
      </c>
      <c r="N13" s="2">
        <f>('[1]Qc, Summer, S3'!N13*Main!$B$5)</f>
        <v>-5.7202636796858226E-2</v>
      </c>
      <c r="O13" s="2">
        <f>('[1]Qc, Summer, S3'!O13*Main!$B$5)</f>
        <v>-8.5496220104705548E-2</v>
      </c>
      <c r="P13" s="2">
        <f>('[1]Qc, Summer, S3'!P13*Main!$B$5)</f>
        <v>-0.16576087635769987</v>
      </c>
      <c r="Q13" s="2">
        <f>('[1]Qc, Summer, S3'!Q13*Main!$B$5)</f>
        <v>-0.1322204275839694</v>
      </c>
      <c r="R13" s="2">
        <f>('[1]Qc, Summer, S3'!R13*Main!$B$5)</f>
        <v>-0.3028566900227162</v>
      </c>
      <c r="S13" s="2">
        <f>('[1]Qc, Summer, S3'!S13*Main!$B$5)</f>
        <v>-0.27151827469542905</v>
      </c>
      <c r="T13" s="2">
        <f>('[1]Qc, Summer, S3'!T13*Main!$B$5)</f>
        <v>-0.39444478999867144</v>
      </c>
      <c r="U13" s="2">
        <f>('[1]Qc, Summer, S3'!U13*Main!$B$5)</f>
        <v>-0.39680044175474499</v>
      </c>
      <c r="V13" s="2">
        <f>('[1]Qc, Summer, S3'!V13*Main!$B$5)</f>
        <v>-0.39385433798396774</v>
      </c>
      <c r="W13" s="2">
        <f>('[1]Qc, Summer, S3'!W13*Main!$B$5)</f>
        <v>-0.33964090635403033</v>
      </c>
      <c r="X13" s="2">
        <f>('[1]Qc, Summer, S3'!X13*Main!$B$5)</f>
        <v>-0.44745467717732879</v>
      </c>
      <c r="Y13" s="2">
        <f>('[1]Qc, Summer, S3'!Y13*Main!$B$5)</f>
        <v>-0.4966175755493778</v>
      </c>
    </row>
    <row r="14" spans="1:25" x14ac:dyDescent="0.25">
      <c r="A14">
        <v>19</v>
      </c>
      <c r="B14" s="2">
        <f>('[1]Qc, Summer, S3'!B14*Main!$B$5)</f>
        <v>-3.3435864709636247</v>
      </c>
      <c r="C14" s="2">
        <f>('[1]Qc, Summer, S3'!C14*Main!$B$5)</f>
        <v>-2.9421825143586475</v>
      </c>
      <c r="D14" s="2">
        <f>('[1]Qc, Summer, S3'!D14*Main!$B$5)</f>
        <v>-3.0485003190810467</v>
      </c>
      <c r="E14" s="2">
        <f>('[1]Qc, Summer, S3'!E14*Main!$B$5)</f>
        <v>-3.4</v>
      </c>
      <c r="F14" s="2">
        <f>('[1]Qc, Summer, S3'!F14*Main!$B$5)</f>
        <v>-3.3088704530950861</v>
      </c>
      <c r="G14" s="2">
        <f>('[1]Qc, Summer, S3'!G14*Main!$B$5)</f>
        <v>-2.6687938736439056</v>
      </c>
      <c r="H14" s="2">
        <f>('[1]Qc, Summer, S3'!H14*Main!$B$5)</f>
        <v>-2.5841735800893426</v>
      </c>
      <c r="I14" s="2">
        <f>('[1]Qc, Summer, S3'!I14*Main!$B$5)</f>
        <v>-2.6904913848117422</v>
      </c>
      <c r="J14" s="2">
        <f>('[1]Qc, Summer, S3'!J14*Main!$B$5)</f>
        <v>-2.621059349074665</v>
      </c>
      <c r="K14" s="2">
        <f>('[1]Qc, Summer, S3'!K14*Main!$B$5)</f>
        <v>-2.1545628589661776</v>
      </c>
      <c r="L14" s="2">
        <f>('[1]Qc, Summer, S3'!L14*Main!$B$5)</f>
        <v>-1.9549457562220804</v>
      </c>
      <c r="M14" s="2">
        <f>('[1]Qc, Summer, S3'!M14*Main!$B$5)</f>
        <v>-1.8464582003828971</v>
      </c>
      <c r="N14" s="2">
        <f>('[1]Qc, Summer, S3'!N14*Main!$B$5)</f>
        <v>-1.5058072750478619</v>
      </c>
      <c r="O14" s="2">
        <f>('[1]Qc, Summer, S3'!O14*Main!$B$5)</f>
        <v>-1.887683471601787</v>
      </c>
      <c r="P14" s="2">
        <f>('[1]Qc, Summer, S3'!P14*Main!$B$5)</f>
        <v>-2.781620931716656</v>
      </c>
      <c r="Q14" s="2">
        <f>('[1]Qc, Summer, S3'!Q14*Main!$B$5)</f>
        <v>-2.0070197830248886</v>
      </c>
      <c r="R14" s="2">
        <f>('[1]Qc, Summer, S3'!R14*Main!$B$5)</f>
        <v>-1.9723037651563495</v>
      </c>
      <c r="S14" s="2">
        <f>('[1]Qc, Summer, S3'!S14*Main!$B$5)</f>
        <v>-3.1743458838544991</v>
      </c>
      <c r="T14" s="2">
        <f>('[1]Qc, Summer, S3'!T14*Main!$B$5)</f>
        <v>-3.1808551372048504</v>
      </c>
      <c r="U14" s="2">
        <f>('[1]Qc, Summer, S3'!U14*Main!$B$5)</f>
        <v>-2.5234205488194004</v>
      </c>
      <c r="V14" s="2">
        <f>('[1]Qc, Summer, S3'!V14*Main!$B$5)</f>
        <v>-2.9291640076579455</v>
      </c>
      <c r="W14" s="2">
        <f>('[1]Qc, Summer, S3'!W14*Main!$B$5)</f>
        <v>-2.5017230376515633</v>
      </c>
      <c r="X14" s="2">
        <f>('[1]Qc, Summer, S3'!X14*Main!$B$5)</f>
        <v>-2.9443522654754308</v>
      </c>
      <c r="Y14" s="2">
        <f>('[1]Qc, Summer, S3'!Y14*Main!$B$5)</f>
        <v>-3.2915124441608166</v>
      </c>
    </row>
    <row r="15" spans="1:25" x14ac:dyDescent="0.25">
      <c r="A15">
        <v>20</v>
      </c>
      <c r="B15" s="2">
        <f>('[1]Qc, Summer, S3'!B15*Main!$B$5)</f>
        <v>-0.12478562562951867</v>
      </c>
      <c r="C15" s="2">
        <f>('[1]Qc, Summer, S3'!C15*Main!$B$5)</f>
        <v>-0.12478562562951867</v>
      </c>
      <c r="D15" s="2">
        <f>('[1]Qc, Summer, S3'!D15*Main!$B$5)</f>
        <v>-0.12478562562951867</v>
      </c>
      <c r="E15" s="2">
        <f>('[1]Qc, Summer, S3'!E15*Main!$B$5)</f>
        <v>-0.12478562562951867</v>
      </c>
      <c r="F15" s="2">
        <f>('[1]Qc, Summer, S3'!F15*Main!$B$5)</f>
        <v>-0.12478562562951867</v>
      </c>
      <c r="G15" s="2">
        <f>('[1]Qc, Summer, S3'!G15*Main!$B$5)</f>
        <v>-0.12478562562951867</v>
      </c>
      <c r="H15" s="2">
        <f>('[1]Qc, Summer, S3'!H15*Main!$B$5)</f>
        <v>-0.55619640640737966</v>
      </c>
      <c r="I15" s="2">
        <f>('[1]Qc, Summer, S3'!I15*Main!$B$5)</f>
        <v>-0.7</v>
      </c>
      <c r="J15" s="2">
        <f>('[1]Qc, Summer, S3'!J15*Main!$B$5)</f>
        <v>-0.7</v>
      </c>
      <c r="K15" s="2">
        <f>('[1]Qc, Summer, S3'!K15*Main!$B$5)</f>
        <v>-0.26858921922213902</v>
      </c>
      <c r="L15" s="2">
        <f>('[1]Qc, Summer, S3'!L15*Main!$B$5)</f>
        <v>-0.12478562562951867</v>
      </c>
      <c r="M15" s="2">
        <f>('[1]Qc, Summer, S3'!M15*Main!$B$5)</f>
        <v>-0.55619640640737966</v>
      </c>
      <c r="N15" s="2">
        <f>('[1]Qc, Summer, S3'!N15*Main!$B$5)</f>
        <v>-9.143952594870268E-2</v>
      </c>
      <c r="O15" s="2">
        <f>('[1]Qc, Summer, S3'!O15*Main!$B$5)</f>
        <v>-9.143952594870268E-2</v>
      </c>
      <c r="P15" s="2">
        <f>('[1]Qc, Summer, S3'!P15*Main!$B$5)</f>
        <v>-9.143952594870268E-2</v>
      </c>
      <c r="Q15" s="2">
        <f>('[1]Qc, Summer, S3'!Q15*Main!$B$5)</f>
        <v>-9.143952594870268E-2</v>
      </c>
      <c r="R15" s="2">
        <f>('[1]Qc, Summer, S3'!R15*Main!$B$5)</f>
        <v>-9.143952594870268E-2</v>
      </c>
      <c r="S15" s="2">
        <f>('[1]Qc, Summer, S3'!S15*Main!$B$5)</f>
        <v>-9.143952594870268E-2</v>
      </c>
      <c r="T15" s="2">
        <f>('[1]Qc, Summer, S3'!T15*Main!$B$5)</f>
        <v>-9.143952594870268E-2</v>
      </c>
      <c r="U15" s="2">
        <f>('[1]Qc, Summer, S3'!U15*Main!$B$5)</f>
        <v>-9.143952594870268E-2</v>
      </c>
      <c r="V15" s="2">
        <f>('[1]Qc, Summer, S3'!V15*Main!$B$5)</f>
        <v>-9.143952594870268E-2</v>
      </c>
      <c r="W15" s="2">
        <f>('[1]Qc, Summer, S3'!W15*Main!$B$5)</f>
        <v>-9.143952594870268E-2</v>
      </c>
      <c r="X15" s="2">
        <f>('[1]Qc, Summer, S3'!X15*Main!$B$5)</f>
        <v>-9.143952594870268E-2</v>
      </c>
      <c r="Y15" s="2">
        <f>('[1]Qc, Summer, S3'!Y15*Main!$B$5)</f>
        <v>-9.143952594870268E-2</v>
      </c>
    </row>
    <row r="16" spans="1:25" x14ac:dyDescent="0.25">
      <c r="A16">
        <v>21</v>
      </c>
      <c r="B16" s="2">
        <f>('[1]Qc, Summer, S3'!B16*Main!$B$5)</f>
        <v>-11.2</v>
      </c>
      <c r="C16" s="2">
        <f>('[1]Qc, Summer, S3'!C16*Main!$B$5)</f>
        <v>-11.2</v>
      </c>
      <c r="D16" s="2">
        <f>('[1]Qc, Summer, S3'!D16*Main!$B$5)</f>
        <v>-11.2</v>
      </c>
      <c r="E16" s="2">
        <f>('[1]Qc, Summer, S3'!E16*Main!$B$5)</f>
        <v>-11.2</v>
      </c>
      <c r="F16" s="2">
        <f>('[1]Qc, Summer, S3'!F16*Main!$B$5)</f>
        <v>-11.2</v>
      </c>
      <c r="G16" s="2">
        <f>('[1]Qc, Summer, S3'!G16*Main!$B$5)</f>
        <v>-11.2</v>
      </c>
      <c r="H16" s="2">
        <f>('[1]Qc, Summer, S3'!H16*Main!$B$5)</f>
        <v>-11.2</v>
      </c>
      <c r="I16" s="2">
        <f>('[1]Qc, Summer, S3'!I16*Main!$B$5)</f>
        <v>-3.6212072947325171</v>
      </c>
      <c r="J16" s="2">
        <f>('[1]Qc, Summer, S3'!J16*Main!$B$5)</f>
        <v>3.9575663950052204</v>
      </c>
      <c r="K16" s="2">
        <f>('[1]Qc, Summer, S3'!K16*Main!$B$5)</f>
        <v>3.9575663950052204</v>
      </c>
      <c r="L16" s="2">
        <f>('[1]Qc, Summer, S3'!L16*Main!$B$5)</f>
        <v>3.9575663950052204</v>
      </c>
      <c r="M16" s="2">
        <f>('[1]Qc, Summer, S3'!M16*Main!$B$5)</f>
        <v>3.9575663950052204</v>
      </c>
      <c r="N16" s="2">
        <f>('[1]Qc, Summer, S3'!N16*Main!$B$5)</f>
        <v>3.9575663950052204</v>
      </c>
      <c r="O16" s="2">
        <f>('[1]Qc, Summer, S3'!O16*Main!$B$5)</f>
        <v>3.9575663950052204</v>
      </c>
      <c r="P16" s="2">
        <f>('[1]Qc, Summer, S3'!P16*Main!$B$5)</f>
        <v>3.9575663950052204</v>
      </c>
      <c r="Q16" s="2">
        <f>('[1]Qc, Summer, S3'!Q16*Main!$B$5)</f>
        <v>3.9575663950052204</v>
      </c>
      <c r="R16" s="2">
        <f>('[1]Qc, Summer, S3'!R16*Main!$B$5)</f>
        <v>3.9575663950052204</v>
      </c>
      <c r="S16" s="2">
        <f>('[1]Qc, Summer, S3'!S16*Main!$B$5)</f>
        <v>3.9575663950052204</v>
      </c>
      <c r="T16" s="2">
        <f>('[1]Qc, Summer, S3'!T16*Main!$B$5)</f>
        <v>-1.7265067414744277</v>
      </c>
      <c r="U16" s="2">
        <f>('[1]Qc, Summer, S3'!U16*Main!$B$5)</f>
        <v>-3.6211977869676444</v>
      </c>
      <c r="V16" s="2">
        <f>('[1]Qc, Summer, S3'!V16*Main!$B$5)</f>
        <v>-3.6211977869676444</v>
      </c>
      <c r="W16" s="2">
        <f>('[1]Qc, Summer, S3'!W16*Main!$B$5)</f>
        <v>-3.6211977869676444</v>
      </c>
      <c r="X16" s="2">
        <f>('[1]Qc, Summer, S3'!X16*Main!$B$5)</f>
        <v>-3.6211977869676444</v>
      </c>
      <c r="Y16" s="2">
        <f>('[1]Qc, Summer, S3'!Y16*Main!$B$5)</f>
        <v>-3.6211977869676444</v>
      </c>
    </row>
    <row r="17" spans="1:25" x14ac:dyDescent="0.25">
      <c r="A17">
        <v>23</v>
      </c>
      <c r="B17" s="2">
        <f>('[1]Qc, Summer, S3'!B17*Main!$B$5)</f>
        <v>0.42790306734042077</v>
      </c>
      <c r="C17" s="2">
        <f>('[1]Qc, Summer, S3'!C17*Main!$B$5)</f>
        <v>0.36088960357193672</v>
      </c>
      <c r="D17" s="2">
        <f>('[1]Qc, Summer, S3'!D17*Main!$B$5)</f>
        <v>0.29387614280044622</v>
      </c>
      <c r="E17" s="2">
        <f>('[1]Qc, Summer, S3'!E17*Main!$B$5)</f>
        <v>0.29387614280044622</v>
      </c>
      <c r="F17" s="2">
        <f>('[1]Qc, Summer, S3'!F17*Main!$B$5)</f>
        <v>0.29387614280044622</v>
      </c>
      <c r="G17" s="2">
        <f>('[1]Qc, Summer, S3'!G17*Main!$B$5)</f>
        <v>0.31062950799331884</v>
      </c>
      <c r="H17" s="2">
        <f>('[1]Qc, Summer, S3'!H17*Main!$B$5)</f>
        <v>0.50678487708093445</v>
      </c>
      <c r="I17" s="2">
        <f>('[1]Qc, Summer, S3'!I17*Main!$B$5)</f>
        <v>0.75431016515007576</v>
      </c>
      <c r="J17" s="2">
        <f>('[1]Qc, Summer, S3'!J17*Main!$B$5)</f>
        <v>1.0663245928265912</v>
      </c>
      <c r="K17" s="2">
        <f>('[1]Qc, Summer, S3'!K17*Main!$B$5)</f>
        <v>1.2901812079666983</v>
      </c>
      <c r="L17" s="2">
        <f>('[1]Qc, Summer, S3'!L17*Main!$B$5)</f>
        <v>1.3095123442041032</v>
      </c>
      <c r="M17" s="2">
        <f>('[1]Qc, Summer, S3'!M17*Main!$B$5)</f>
        <v>1.3610616137656109</v>
      </c>
      <c r="N17" s="2">
        <f>('[1]Qc, Summer, S3'!N17*Main!$B$5)</f>
        <v>1.4271084467339479</v>
      </c>
      <c r="O17" s="2">
        <f>('[1]Qc, Summer, S3'!O17*Main!$B$5)</f>
        <v>1.6</v>
      </c>
      <c r="P17" s="2">
        <f>('[1]Qc, Summer, S3'!P17*Main!$B$5)</f>
        <v>1.4432994703038782</v>
      </c>
      <c r="Q17" s="2">
        <f>('[1]Qc, Summer, S3'!Q17*Main!$B$5)</f>
        <v>1.4085041406087453</v>
      </c>
      <c r="R17" s="2">
        <f>('[1]Qc, Summer, S3'!R17*Main!$B$5)</f>
        <v>1.3724194945735315</v>
      </c>
      <c r="S17" s="2">
        <f>('[1]Qc, Summer, S3'!S17*Main!$B$5)</f>
        <v>1.1778218210946236</v>
      </c>
      <c r="T17" s="2">
        <f>('[1]Qc, Summer, S3'!T17*Main!$B$5)</f>
        <v>1.1971528142255896</v>
      </c>
      <c r="U17" s="2">
        <f>('[1]Qc, Summer, S3'!U17*Main!$B$5)</f>
        <v>1.1301387810283419</v>
      </c>
      <c r="V17" s="2">
        <f>('[1]Qc, Summer, S3'!V17*Main!$B$5)</f>
        <v>1.0798786832019791</v>
      </c>
      <c r="W17" s="2">
        <f>('[1]Qc, Summer, S3'!W17*Main!$B$5)</f>
        <v>0.97402345626925713</v>
      </c>
      <c r="X17" s="2">
        <f>('[1]Qc, Summer, S3'!X17*Main!$B$5)</f>
        <v>0.87976719804110537</v>
      </c>
      <c r="Y17" s="2">
        <f>('[1]Qc, Summer, S3'!Y17*Main!$B$5)</f>
        <v>0.70827671076068288</v>
      </c>
    </row>
    <row r="18" spans="1:25" x14ac:dyDescent="0.25">
      <c r="A18">
        <v>24</v>
      </c>
      <c r="B18" s="2">
        <f>('[1]Qc, Summer, S3'!B18*Main!$B$5)</f>
        <v>-5.7181480078807025</v>
      </c>
      <c r="C18" s="2">
        <f>('[1]Qc, Summer, S3'!C18*Main!$B$5)</f>
        <v>-6.7</v>
      </c>
      <c r="D18" s="2">
        <f>('[1]Qc, Summer, S3'!D18*Main!$B$5)</f>
        <v>-6.5066002423747813</v>
      </c>
      <c r="E18" s="2">
        <f>('[1]Qc, Summer, S3'!E18*Main!$B$5)</f>
        <v>-6.2692961969562075</v>
      </c>
      <c r="F18" s="2">
        <f>('[1]Qc, Summer, S3'!F18*Main!$B$5)</f>
        <v>-6.4981892479718093</v>
      </c>
      <c r="G18" s="2">
        <f>('[1]Qc, Summer, S3'!G18*Main!$B$5)</f>
        <v>-6.2796675652896612</v>
      </c>
      <c r="H18" s="2">
        <f>('[1]Qc, Summer, S3'!H18*Main!$B$5)</f>
        <v>-2.344358275994689</v>
      </c>
      <c r="I18" s="2">
        <f>('[1]Qc, Summer, S3'!I18*Main!$B$5)</f>
        <v>0.85718189257576871</v>
      </c>
      <c r="J18" s="2">
        <f>('[1]Qc, Summer, S3'!J18*Main!$B$5)</f>
        <v>0.92241111399264919</v>
      </c>
      <c r="K18" s="2">
        <f>('[1]Qc, Summer, S3'!K18*Main!$B$5)</f>
        <v>2.3354709668595439</v>
      </c>
      <c r="L18" s="2">
        <f>('[1]Qc, Summer, S3'!L18*Main!$B$5)</f>
        <v>2.3132165919270666</v>
      </c>
      <c r="M18" s="2">
        <f>('[1]Qc, Summer, S3'!M18*Main!$B$5)</f>
        <v>2.5542390236927526</v>
      </c>
      <c r="N18" s="2">
        <f>('[1]Qc, Summer, S3'!N18*Main!$B$5)</f>
        <v>3.3990854818429379</v>
      </c>
      <c r="O18" s="2">
        <f>('[1]Qc, Summer, S3'!O18*Main!$B$5)</f>
        <v>3.0441975871352822</v>
      </c>
      <c r="P18" s="2">
        <f>('[1]Qc, Summer, S3'!P18*Main!$B$5)</f>
        <v>-0.14074892867280472</v>
      </c>
      <c r="Q18" s="2">
        <f>('[1]Qc, Summer, S3'!Q18*Main!$B$5)</f>
        <v>3.7300347720486154E-2</v>
      </c>
      <c r="R18" s="2">
        <f>('[1]Qc, Summer, S3'!R18*Main!$B$5)</f>
        <v>0.23667604150319818</v>
      </c>
      <c r="S18" s="2">
        <f>('[1]Qc, Summer, S3'!S18*Main!$B$5)</f>
        <v>0.6525882254650055</v>
      </c>
      <c r="T18" s="2">
        <f>('[1]Qc, Summer, S3'!T18*Main!$B$5)</f>
        <v>5.1196565843662459E-2</v>
      </c>
      <c r="U18" s="2">
        <f>('[1]Qc, Summer, S3'!U18*Main!$B$5)</f>
        <v>0.183006253574971</v>
      </c>
      <c r="V18" s="2">
        <f>('[1]Qc, Summer, S3'!V18*Main!$B$5)</f>
        <v>0.7825631158945785</v>
      </c>
      <c r="W18" s="2">
        <f>('[1]Qc, Summer, S3'!W18*Main!$B$5)</f>
        <v>-0.41191269298981792</v>
      </c>
      <c r="X18" s="2">
        <f>('[1]Qc, Summer, S3'!X18*Main!$B$5)</f>
        <v>-2.9689392124610188</v>
      </c>
      <c r="Y18" s="2">
        <f>('[1]Qc, Summer, S3'!Y18*Main!$B$5)</f>
        <v>-3.4897311644735987</v>
      </c>
    </row>
    <row r="19" spans="1:25" x14ac:dyDescent="0.25">
      <c r="A19">
        <v>26</v>
      </c>
      <c r="B19" s="2">
        <f>('[1]Qc, Summer, S3'!B19*Main!$B$5)</f>
        <v>2.2999999999999998</v>
      </c>
      <c r="C19" s="2">
        <f>('[1]Qc, Summer, S3'!C19*Main!$B$5)</f>
        <v>2.2999999999999998</v>
      </c>
      <c r="D19" s="2">
        <f>('[1]Qc, Summer, S3'!D19*Main!$B$5)</f>
        <v>2.2999999999999998</v>
      </c>
      <c r="E19" s="2">
        <f>('[1]Qc, Summer, S3'!E19*Main!$B$5)</f>
        <v>2.2999999999999998</v>
      </c>
      <c r="F19" s="2">
        <f>('[1]Qc, Summer, S3'!F19*Main!$B$5)</f>
        <v>2.2999999999999998</v>
      </c>
      <c r="G19" s="2">
        <f>('[1]Qc, Summer, S3'!G19*Main!$B$5)</f>
        <v>2.2999999999999998</v>
      </c>
      <c r="H19" s="2">
        <f>('[1]Qc, Summer, S3'!H19*Main!$B$5)</f>
        <v>1.5936649744202933</v>
      </c>
      <c r="I19" s="2">
        <f>('[1]Qc, Summer, S3'!I19*Main!$B$5)</f>
        <v>-0.1570361264040786</v>
      </c>
      <c r="J19" s="2">
        <f>('[1]Qc, Summer, S3'!J19*Main!$B$5)</f>
        <v>-0.5051581514856337</v>
      </c>
      <c r="K19" s="2">
        <f>('[1]Qc, Summer, S3'!K19*Main!$B$5)</f>
        <v>-0.5051581514856337</v>
      </c>
      <c r="L19" s="2">
        <f>('[1]Qc, Summer, S3'!L19*Main!$B$5)</f>
        <v>-0.5051581514856337</v>
      </c>
      <c r="M19" s="2">
        <f>('[1]Qc, Summer, S3'!M19*Main!$B$5)</f>
        <v>-0.5051581514856337</v>
      </c>
      <c r="N19" s="2">
        <f>('[1]Qc, Summer, S3'!N19*Main!$B$5)</f>
        <v>-0.5051581514856337</v>
      </c>
      <c r="O19" s="2">
        <f>('[1]Qc, Summer, S3'!O19*Main!$B$5)</f>
        <v>-0.5051581514856337</v>
      </c>
      <c r="P19" s="2">
        <f>('[1]Qc, Summer, S3'!P19*Main!$B$5)</f>
        <v>-0.5051581514856337</v>
      </c>
      <c r="Q19" s="2">
        <f>('[1]Qc, Summer, S3'!Q19*Main!$B$5)</f>
        <v>-0.5051581514856337</v>
      </c>
      <c r="R19" s="2">
        <f>('[1]Qc, Summer, S3'!R19*Main!$B$5)</f>
        <v>-0.5051581514856337</v>
      </c>
      <c r="S19" s="2">
        <f>('[1]Qc, Summer, S3'!S19*Main!$B$5)</f>
        <v>0.53920792375903148</v>
      </c>
      <c r="T19" s="2">
        <f>('[1]Qc, Summer, S3'!T19*Main!$B$5)</f>
        <v>0.88732994884058647</v>
      </c>
      <c r="U19" s="2">
        <f>('[1]Qc, Summer, S3'!U19*Main!$B$5)</f>
        <v>0.88732994884058647</v>
      </c>
      <c r="V19" s="2">
        <f>('[1]Qc, Summer, S3'!V19*Main!$B$5)</f>
        <v>0.88732994884058647</v>
      </c>
      <c r="W19" s="2">
        <f>('[1]Qc, Summer, S3'!W19*Main!$B$5)</f>
        <v>0.88732994884058647</v>
      </c>
      <c r="X19" s="2">
        <f>('[1]Qc, Summer, S3'!X19*Main!$B$5)</f>
        <v>0.88732994884058647</v>
      </c>
      <c r="Y19" s="2">
        <f>('[1]Qc, Summer, S3'!Y19*Main!$B$5)</f>
        <v>1.9316978841304018</v>
      </c>
    </row>
    <row r="20" spans="1:25" x14ac:dyDescent="0.25">
      <c r="A20">
        <v>29</v>
      </c>
      <c r="B20" s="2">
        <f>('[1]Qc, Summer, S3'!B20*Main!$B$5)</f>
        <v>0.67642585551330792</v>
      </c>
      <c r="C20" s="2">
        <f>('[1]Qc, Summer, S3'!C20*Main!$B$5)</f>
        <v>0.5</v>
      </c>
      <c r="D20" s="2">
        <f>('[1]Qc, Summer, S3'!D20*Main!$B$5)</f>
        <v>0.45627376425855509</v>
      </c>
      <c r="E20" s="2">
        <f>('[1]Qc, Summer, S3'!E20*Main!$B$5)</f>
        <v>0.4049429657794677</v>
      </c>
      <c r="F20" s="2">
        <f>('[1]Qc, Summer, S3'!F20*Main!$B$5)</f>
        <v>0.63269961977186306</v>
      </c>
      <c r="G20" s="2">
        <f>('[1]Qc, Summer, S3'!G20*Main!$B$5)</f>
        <v>0.59505703422053224</v>
      </c>
      <c r="H20" s="2">
        <f>('[1]Qc, Summer, S3'!H20*Main!$B$5)</f>
        <v>0.77832699619771872</v>
      </c>
      <c r="I20" s="2">
        <f>('[1]Qc, Summer, S3'!I20*Main!$B$5)</f>
        <v>0.80684410646387827</v>
      </c>
      <c r="J20" s="2">
        <f>('[1]Qc, Summer, S3'!J20*Main!$B$5)</f>
        <v>0.49163498098859315</v>
      </c>
      <c r="K20" s="2">
        <f>('[1]Qc, Summer, S3'!K20*Main!$B$5)</f>
        <v>0.26577946768060834</v>
      </c>
      <c r="L20" s="2">
        <f>('[1]Qc, Summer, S3'!L20*Main!$B$5)</f>
        <v>0.60760456273764263</v>
      </c>
      <c r="M20" s="2">
        <f>('[1]Qc, Summer, S3'!M20*Main!$B$5)</f>
        <v>0.57376425855513302</v>
      </c>
      <c r="N20" s="2">
        <f>('[1]Qc, Summer, S3'!N20*Main!$B$5)</f>
        <v>0.63460076045627378</v>
      </c>
      <c r="O20" s="2">
        <f>('[1]Qc, Summer, S3'!O20*Main!$B$5)</f>
        <v>0.45513307984790874</v>
      </c>
      <c r="P20" s="2">
        <f>('[1]Qc, Summer, S3'!P20*Main!$B$5)</f>
        <v>0.46996197718631177</v>
      </c>
      <c r="Q20" s="2">
        <f>('[1]Qc, Summer, S3'!Q20*Main!$B$5)</f>
        <v>0.44486692015209123</v>
      </c>
      <c r="R20" s="2">
        <f>('[1]Qc, Summer, S3'!R20*Main!$B$5)</f>
        <v>0.48441064638783266</v>
      </c>
      <c r="S20" s="2">
        <f>('[1]Qc, Summer, S3'!S20*Main!$B$5)</f>
        <v>0.86273764258555141</v>
      </c>
      <c r="T20" s="2">
        <f>('[1]Qc, Summer, S3'!T20*Main!$B$5)</f>
        <v>0.78555133079847905</v>
      </c>
      <c r="U20" s="2">
        <f>('[1]Qc, Summer, S3'!U20*Main!$B$5)</f>
        <v>0.84106463878327009</v>
      </c>
      <c r="V20" s="2">
        <f>('[1]Qc, Summer, S3'!V20*Main!$B$5)</f>
        <v>0.9</v>
      </c>
      <c r="W20" s="2">
        <f>('[1]Qc, Summer, S3'!W20*Main!$B$5)</f>
        <v>0.83155893536121661</v>
      </c>
      <c r="X20" s="2">
        <f>('[1]Qc, Summer, S3'!X20*Main!$B$5)</f>
        <v>0.60456273764258561</v>
      </c>
      <c r="Y20" s="2">
        <f>('[1]Qc, Summer, S3'!Y20*Main!$B$5)</f>
        <v>0.55741444866920153</v>
      </c>
    </row>
    <row r="21" spans="1:25" x14ac:dyDescent="0.25">
      <c r="A21">
        <v>30</v>
      </c>
      <c r="B21" s="2">
        <f>('[1]Qc, Summer, S3'!B21*Main!$B$5)</f>
        <v>-0.32867485822885201</v>
      </c>
      <c r="C21" s="2">
        <f>('[1]Qc, Summer, S3'!C21*Main!$B$5)</f>
        <v>-0.37915639849495575</v>
      </c>
      <c r="D21" s="2">
        <f>('[1]Qc, Summer, S3'!D21*Main!$B$5)</f>
        <v>-0.66058134132975521</v>
      </c>
      <c r="E21" s="2">
        <f>('[1]Qc, Summer, S3'!E21*Main!$B$5)</f>
        <v>-0.66792556398243919</v>
      </c>
      <c r="F21" s="2">
        <f>('[1]Qc, Summer, S3'!F21*Main!$B$5)</f>
        <v>-0.40413170192943293</v>
      </c>
      <c r="G21" s="2">
        <f>('[1]Qc, Summer, S3'!G21*Main!$B$5)</f>
        <v>-0.66247648644769419</v>
      </c>
      <c r="H21" s="2">
        <f>('[1]Qc, Summer, S3'!H21*Main!$B$5)</f>
        <v>-0.53720527433442899</v>
      </c>
      <c r="I21" s="2">
        <f>('[1]Qc, Summer, S3'!I21*Main!$B$5)</f>
        <v>0.50905284664581874</v>
      </c>
      <c r="J21" s="2">
        <f>('[1]Qc, Summer, S3'!J21*Main!$B$5)</f>
        <v>1.457316008546079</v>
      </c>
      <c r="K21" s="2">
        <f>('[1]Qc, Summer, S3'!K21*Main!$B$5)</f>
        <v>1.9</v>
      </c>
      <c r="L21" s="2">
        <f>('[1]Qc, Summer, S3'!L21*Main!$B$5)</f>
        <v>1.2682322348730897</v>
      </c>
      <c r="M21" s="2">
        <f>('[1]Qc, Summer, S3'!M21*Main!$B$5)</f>
        <v>1.5445541895677446</v>
      </c>
      <c r="N21" s="2">
        <f>('[1]Qc, Summer, S3'!N21*Main!$B$5)</f>
        <v>1.776518850473209</v>
      </c>
      <c r="O21" s="2">
        <f>('[1]Qc, Summer, S3'!O21*Main!$B$5)</f>
        <v>1.8299191265691674</v>
      </c>
      <c r="P21" s="2">
        <f>('[1]Qc, Summer, S3'!P21*Main!$B$5)</f>
        <v>1.6389579034639803</v>
      </c>
      <c r="Q21" s="2">
        <f>('[1]Qc, Summer, S3'!Q21*Main!$B$5)</f>
        <v>1.1678108491232504</v>
      </c>
      <c r="R21" s="2">
        <f>('[1]Qc, Summer, S3'!R21*Main!$B$5)</f>
        <v>1.1793767362350287</v>
      </c>
      <c r="S21" s="2">
        <f>('[1]Qc, Summer, S3'!S21*Main!$B$5)</f>
        <v>1.0924648835529847</v>
      </c>
      <c r="T21" s="2">
        <f>('[1]Qc, Summer, S3'!T21*Main!$B$5)</f>
        <v>0.79725125820782605</v>
      </c>
      <c r="U21" s="2">
        <f>('[1]Qc, Summer, S3'!U21*Main!$B$5)</f>
        <v>0.85880524295944372</v>
      </c>
      <c r="V21" s="2">
        <f>('[1]Qc, Summer, S3'!V21*Main!$B$5)</f>
        <v>1.1545150176378276</v>
      </c>
      <c r="W21" s="2">
        <f>('[1]Qc, Summer, S3'!W21*Main!$B$5)</f>
        <v>0.81708018504192848</v>
      </c>
      <c r="X21" s="2">
        <f>('[1]Qc, Summer, S3'!X21*Main!$B$5)</f>
        <v>0.45893220674915625</v>
      </c>
      <c r="Y21" s="2">
        <f>('[1]Qc, Summer, S3'!Y21*Main!$B$5)</f>
        <v>0.12274896173450275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3F966-122C-4317-BB5B-356167BD2210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Characterization'!B$4-'FL Characterization'!B$2)*VLOOKUP($A2,'FL Ratio'!$A$2:$B$23,2,FALSE)</f>
        <v>1.3252047780126852</v>
      </c>
      <c r="C2" s="2">
        <f>('FL Characterization'!C$4-'FL Characterization'!C$2)*VLOOKUP($A2,'FL Ratio'!$A$2:$B$23,2,FALSE)</f>
        <v>1.4588822832980974</v>
      </c>
      <c r="D2" s="2">
        <f>('FL Characterization'!D$4-'FL Characterization'!D$2)*VLOOKUP($A2,'FL Ratio'!$A$2:$B$23,2,FALSE)</f>
        <v>1.8988738689217763</v>
      </c>
      <c r="E2" s="2">
        <f>('FL Characterization'!E$4-'FL Characterization'!E$2)*VLOOKUP($A2,'FL Ratio'!$A$2:$B$23,2,FALSE)</f>
        <v>2.1769825369978864</v>
      </c>
      <c r="F2" s="2">
        <f>('FL Characterization'!F$4-'FL Characterization'!F$2)*VLOOKUP($A2,'FL Ratio'!$A$2:$B$23,2,FALSE)</f>
        <v>2.5596365750528545</v>
      </c>
      <c r="G2" s="2">
        <f>('FL Characterization'!G$4-'FL Characterization'!G$2)*VLOOKUP($A2,'FL Ratio'!$A$2:$B$23,2,FALSE)</f>
        <v>2.9920308668076121</v>
      </c>
      <c r="H2" s="2">
        <f>('FL Characterization'!H$4-'FL Characterization'!H$2)*VLOOKUP($A2,'FL Ratio'!$A$2:$B$23,2,FALSE)</f>
        <v>2.6671272727272735</v>
      </c>
      <c r="I2" s="2">
        <f>('FL Characterization'!I$4-'FL Characterization'!I$2)*VLOOKUP($A2,'FL Ratio'!$A$2:$B$23,2,FALSE)</f>
        <v>3.8129515010570834</v>
      </c>
      <c r="J2" s="2">
        <f>('FL Characterization'!J$4-'FL Characterization'!J$2)*VLOOKUP($A2,'FL Ratio'!$A$2:$B$23,2,FALSE)</f>
        <v>3.4979574207188167</v>
      </c>
      <c r="K2" s="2">
        <f>('FL Characterization'!K$4-'FL Characterization'!K$2)*VLOOKUP($A2,'FL Ratio'!$A$2:$B$23,2,FALSE)</f>
        <v>3.9507396194503173</v>
      </c>
      <c r="L2" s="2">
        <f>('FL Characterization'!L$4-'FL Characterization'!L$2)*VLOOKUP($A2,'FL Ratio'!$A$2:$B$23,2,FALSE)</f>
        <v>4.0603039746300222</v>
      </c>
      <c r="M2" s="2">
        <f>('FL Characterization'!M$4-'FL Characterization'!M$2)*VLOOKUP($A2,'FL Ratio'!$A$2:$B$23,2,FALSE)</f>
        <v>3.7662666807610998</v>
      </c>
      <c r="N2" s="2">
        <f>('FL Characterization'!N$4-'FL Characterization'!N$2)*VLOOKUP($A2,'FL Ratio'!$A$2:$B$23,2,FALSE)</f>
        <v>3.5529276955602547</v>
      </c>
      <c r="O2" s="2">
        <f>('FL Characterization'!O$4-'FL Characterization'!O$2)*VLOOKUP($A2,'FL Ratio'!$A$2:$B$23,2,FALSE)</f>
        <v>3.2709836786469348</v>
      </c>
      <c r="P2" s="2">
        <f>('FL Characterization'!P$4-'FL Characterization'!P$2)*VLOOKUP($A2,'FL Ratio'!$A$2:$B$23,2,FALSE)</f>
        <v>3.0129326004228334</v>
      </c>
      <c r="Q2" s="2">
        <f>('FL Characterization'!Q$4-'FL Characterization'!Q$2)*VLOOKUP($A2,'FL Ratio'!$A$2:$B$23,2,FALSE)</f>
        <v>2.7116008033826646</v>
      </c>
      <c r="R2" s="2">
        <f>('FL Characterization'!R$4-'FL Characterization'!R$2)*VLOOKUP($A2,'FL Ratio'!$A$2:$B$23,2,FALSE)</f>
        <v>2.6833770401691335</v>
      </c>
      <c r="S2" s="2">
        <f>('FL Characterization'!S$4-'FL Characterization'!S$2)*VLOOKUP($A2,'FL Ratio'!$A$2:$B$23,2,FALSE)</f>
        <v>2.1260678224101484</v>
      </c>
      <c r="T2" s="2">
        <f>('FL Characterization'!T$4-'FL Characterization'!T$2)*VLOOKUP($A2,'FL Ratio'!$A$2:$B$23,2,FALSE)</f>
        <v>1.7590671458773786</v>
      </c>
      <c r="U2" s="2">
        <f>('FL Characterization'!U$4-'FL Characterization'!U$2)*VLOOKUP($A2,'FL Ratio'!$A$2:$B$23,2,FALSE)</f>
        <v>2.0873656659619453</v>
      </c>
      <c r="V2" s="2">
        <f>('FL Characterization'!V$4-'FL Characterization'!V$2)*VLOOKUP($A2,'FL Ratio'!$A$2:$B$23,2,FALSE)</f>
        <v>2.1268202114164909</v>
      </c>
      <c r="W2" s="2">
        <f>('FL Characterization'!W$4-'FL Characterization'!W$2)*VLOOKUP($A2,'FL Ratio'!$A$2:$B$23,2,FALSE)</f>
        <v>2.4305284566596201</v>
      </c>
      <c r="X2" s="2">
        <f>('FL Characterization'!X$4-'FL Characterization'!X$2)*VLOOKUP($A2,'FL Ratio'!$A$2:$B$23,2,FALSE)</f>
        <v>1.1801496828752644</v>
      </c>
      <c r="Y2" s="2">
        <f>('FL Characterization'!Y$4-'FL Characterization'!Y$2)*VLOOKUP($A2,'FL Ratio'!$A$2:$B$23,2,FALSE)</f>
        <v>1.1330794926004231</v>
      </c>
    </row>
    <row r="3" spans="1:25" x14ac:dyDescent="0.25">
      <c r="A3">
        <v>3</v>
      </c>
      <c r="B3" s="2">
        <f>('FL Characterization'!B$4-'FL Characterization'!B$2)*VLOOKUP($A3,'FL Ratio'!$A$2:$B$23,2,FALSE)</f>
        <v>0.14656642706131079</v>
      </c>
      <c r="C3" s="2">
        <f>('FL Characterization'!C$4-'FL Characterization'!C$2)*VLOOKUP($A3,'FL Ratio'!$A$2:$B$23,2,FALSE)</f>
        <v>0.16135103594080338</v>
      </c>
      <c r="D3" s="2">
        <f>('FL Characterization'!D$4-'FL Characterization'!D$2)*VLOOKUP($A3,'FL Ratio'!$A$2:$B$23,2,FALSE)</f>
        <v>0.21001369978858356</v>
      </c>
      <c r="E3" s="2">
        <f>('FL Characterization'!E$4-'FL Characterization'!E$2)*VLOOKUP($A3,'FL Ratio'!$A$2:$B$23,2,FALSE)</f>
        <v>0.24077226215644823</v>
      </c>
      <c r="F3" s="2">
        <f>('FL Characterization'!F$4-'FL Characterization'!F$2)*VLOOKUP($A3,'FL Ratio'!$A$2:$B$23,2,FALSE)</f>
        <v>0.28309344608879494</v>
      </c>
      <c r="G3" s="2">
        <f>('FL Characterization'!G$4-'FL Characterization'!G$2)*VLOOKUP($A3,'FL Ratio'!$A$2:$B$23,2,FALSE)</f>
        <v>0.33091585623678654</v>
      </c>
      <c r="H3" s="2">
        <f>('FL Characterization'!H$4-'FL Characterization'!H$2)*VLOOKUP($A3,'FL Ratio'!$A$2:$B$23,2,FALSE)</f>
        <v>0.29498181818181823</v>
      </c>
      <c r="I3" s="2">
        <f>('FL Characterization'!I$4-'FL Characterization'!I$2)*VLOOKUP($A3,'FL Ratio'!$A$2:$B$23,2,FALSE)</f>
        <v>0.42170892177589858</v>
      </c>
      <c r="J3" s="2">
        <f>('FL Characterization'!J$4-'FL Characterization'!J$2)*VLOOKUP($A3,'FL Ratio'!$A$2:$B$23,2,FALSE)</f>
        <v>0.38687086680761101</v>
      </c>
      <c r="K3" s="2">
        <f>('FL Characterization'!K$4-'FL Characterization'!K$2)*VLOOKUP($A3,'FL Ratio'!$A$2:$B$23,2,FALSE)</f>
        <v>0.43694816067653275</v>
      </c>
      <c r="L3" s="2">
        <f>('FL Characterization'!L$4-'FL Characterization'!L$2)*VLOOKUP($A3,'FL Ratio'!$A$2:$B$23,2,FALSE)</f>
        <v>0.44906587737843562</v>
      </c>
      <c r="M3" s="2">
        <f>('FL Characterization'!M$4-'FL Characterization'!M$2)*VLOOKUP($A3,'FL Ratio'!$A$2:$B$23,2,FALSE)</f>
        <v>0.41654562367864695</v>
      </c>
      <c r="N3" s="2">
        <f>('FL Characterization'!N$4-'FL Characterization'!N$2)*VLOOKUP($A3,'FL Ratio'!$A$2:$B$23,2,FALSE)</f>
        <v>0.39295052854122631</v>
      </c>
      <c r="O3" s="2">
        <f>('FL Characterization'!O$4-'FL Characterization'!O$2)*VLOOKUP($A3,'FL Ratio'!$A$2:$B$23,2,FALSE)</f>
        <v>0.3617677801268499</v>
      </c>
      <c r="P3" s="2">
        <f>('FL Characterization'!P$4-'FL Characterization'!P$2)*VLOOKUP($A3,'FL Ratio'!$A$2:$B$23,2,FALSE)</f>
        <v>0.33322756871035941</v>
      </c>
      <c r="Q3" s="2">
        <f>('FL Characterization'!Q$4-'FL Characterization'!Q$2)*VLOOKUP($A3,'FL Ratio'!$A$2:$B$23,2,FALSE)</f>
        <v>0.29990054968287533</v>
      </c>
      <c r="R3" s="2">
        <f>('FL Characterization'!R$4-'FL Characterization'!R$2)*VLOOKUP($A3,'FL Ratio'!$A$2:$B$23,2,FALSE)</f>
        <v>0.29677902748414375</v>
      </c>
      <c r="S3" s="2">
        <f>('FL Characterization'!S$4-'FL Characterization'!S$2)*VLOOKUP($A3,'FL Ratio'!$A$2:$B$23,2,FALSE)</f>
        <v>0.23514114164904865</v>
      </c>
      <c r="T3" s="2">
        <f>('FL Characterization'!T$4-'FL Characterization'!T$2)*VLOOKUP($A3,'FL Ratio'!$A$2:$B$23,2,FALSE)</f>
        <v>0.19455120507399579</v>
      </c>
      <c r="U3" s="2">
        <f>('FL Characterization'!U$4-'FL Characterization'!U$2)*VLOOKUP($A3,'FL Ratio'!$A$2:$B$23,2,FALSE)</f>
        <v>0.23086071881606768</v>
      </c>
      <c r="V3" s="2">
        <f>('FL Characterization'!V$4-'FL Characterization'!V$2)*VLOOKUP($A3,'FL Ratio'!$A$2:$B$23,2,FALSE)</f>
        <v>0.23522435517970405</v>
      </c>
      <c r="W3" s="2">
        <f>('FL Characterization'!W$4-'FL Characterization'!W$2)*VLOOKUP($A3,'FL Ratio'!$A$2:$B$23,2,FALSE)</f>
        <v>0.26881420718816074</v>
      </c>
      <c r="X3" s="2">
        <f>('FL Characterization'!X$4-'FL Characterization'!X$2)*VLOOKUP($A3,'FL Ratio'!$A$2:$B$23,2,FALSE)</f>
        <v>0.130523467230444</v>
      </c>
      <c r="Y3" s="2">
        <f>('FL Characterization'!Y$4-'FL Characterization'!Y$2)*VLOOKUP($A3,'FL Ratio'!$A$2:$B$23,2,FALSE)</f>
        <v>0.12531754756871039</v>
      </c>
    </row>
    <row r="4" spans="1:25" x14ac:dyDescent="0.25">
      <c r="A4">
        <v>4</v>
      </c>
      <c r="B4" s="2">
        <f>('FL Characterization'!B$4-'FL Characterization'!B$2)*VLOOKUP($A4,'FL Ratio'!$A$2:$B$23,2,FALSE)</f>
        <v>0.46412701902748416</v>
      </c>
      <c r="C4" s="2">
        <f>('FL Characterization'!C$4-'FL Characterization'!C$2)*VLOOKUP($A4,'FL Ratio'!$A$2:$B$23,2,FALSE)</f>
        <v>0.51094494714587746</v>
      </c>
      <c r="D4" s="2">
        <f>('FL Characterization'!D$4-'FL Characterization'!D$2)*VLOOKUP($A4,'FL Ratio'!$A$2:$B$23,2,FALSE)</f>
        <v>0.66504338266384788</v>
      </c>
      <c r="E4" s="2">
        <f>('FL Characterization'!E$4-'FL Characterization'!E$2)*VLOOKUP($A4,'FL Ratio'!$A$2:$B$23,2,FALSE)</f>
        <v>0.76244549682875273</v>
      </c>
      <c r="F4" s="2">
        <f>('FL Characterization'!F$4-'FL Characterization'!F$2)*VLOOKUP($A4,'FL Ratio'!$A$2:$B$23,2,FALSE)</f>
        <v>0.896462579281184</v>
      </c>
      <c r="G4" s="2">
        <f>('FL Characterization'!G$4-'FL Characterization'!G$2)*VLOOKUP($A4,'FL Ratio'!$A$2:$B$23,2,FALSE)</f>
        <v>1.0479002114164906</v>
      </c>
      <c r="H4" s="2">
        <f>('FL Characterization'!H$4-'FL Characterization'!H$2)*VLOOKUP($A4,'FL Ratio'!$A$2:$B$23,2,FALSE)</f>
        <v>0.934109090909091</v>
      </c>
      <c r="I4" s="2">
        <f>('FL Characterization'!I$4-'FL Characterization'!I$2)*VLOOKUP($A4,'FL Ratio'!$A$2:$B$23,2,FALSE)</f>
        <v>1.3354115856236788</v>
      </c>
      <c r="J4" s="2">
        <f>('FL Characterization'!J$4-'FL Characterization'!J$2)*VLOOKUP($A4,'FL Ratio'!$A$2:$B$23,2,FALSE)</f>
        <v>1.2250910782241016</v>
      </c>
      <c r="K4" s="2">
        <f>('FL Characterization'!K$4-'FL Characterization'!K$2)*VLOOKUP($A4,'FL Ratio'!$A$2:$B$23,2,FALSE)</f>
        <v>1.3836691754756871</v>
      </c>
      <c r="L4" s="2">
        <f>('FL Characterization'!L$4-'FL Characterization'!L$2)*VLOOKUP($A4,'FL Ratio'!$A$2:$B$23,2,FALSE)</f>
        <v>1.4220419450317128</v>
      </c>
      <c r="M4" s="2">
        <f>('FL Characterization'!M$4-'FL Characterization'!M$2)*VLOOKUP($A4,'FL Ratio'!$A$2:$B$23,2,FALSE)</f>
        <v>1.3190611416490488</v>
      </c>
      <c r="N4" s="2">
        <f>('FL Characterization'!N$4-'FL Characterization'!N$2)*VLOOKUP($A4,'FL Ratio'!$A$2:$B$23,2,FALSE)</f>
        <v>1.2443433403805499</v>
      </c>
      <c r="O4" s="2">
        <f>('FL Characterization'!O$4-'FL Characterization'!O$2)*VLOOKUP($A4,'FL Ratio'!$A$2:$B$23,2,FALSE)</f>
        <v>1.1455979704016914</v>
      </c>
      <c r="P4" s="2">
        <f>('FL Characterization'!P$4-'FL Characterization'!P$2)*VLOOKUP($A4,'FL Ratio'!$A$2:$B$23,2,FALSE)</f>
        <v>1.0552206342494714</v>
      </c>
      <c r="Q4" s="2">
        <f>('FL Characterization'!Q$4-'FL Characterization'!Q$2)*VLOOKUP($A4,'FL Ratio'!$A$2:$B$23,2,FALSE)</f>
        <v>0.94968507399577173</v>
      </c>
      <c r="R4" s="2">
        <f>('FL Characterization'!R$4-'FL Characterization'!R$2)*VLOOKUP($A4,'FL Ratio'!$A$2:$B$23,2,FALSE)</f>
        <v>0.93980025369978859</v>
      </c>
      <c r="S4" s="2">
        <f>('FL Characterization'!S$4-'FL Characterization'!S$2)*VLOOKUP($A4,'FL Ratio'!$A$2:$B$23,2,FALSE)</f>
        <v>0.74461361522198743</v>
      </c>
      <c r="T4" s="2">
        <f>('FL Characterization'!T$4-'FL Characterization'!T$2)*VLOOKUP($A4,'FL Ratio'!$A$2:$B$23,2,FALSE)</f>
        <v>0.61607881606765325</v>
      </c>
      <c r="U4" s="2">
        <f>('FL Characterization'!U$4-'FL Characterization'!U$2)*VLOOKUP($A4,'FL Ratio'!$A$2:$B$23,2,FALSE)</f>
        <v>0.73105894291754758</v>
      </c>
      <c r="V4" s="2">
        <f>('FL Characterization'!V$4-'FL Characterization'!V$2)*VLOOKUP($A4,'FL Ratio'!$A$2:$B$23,2,FALSE)</f>
        <v>0.74487712473572953</v>
      </c>
      <c r="W4" s="2">
        <f>('FL Characterization'!W$4-'FL Characterization'!W$2)*VLOOKUP($A4,'FL Ratio'!$A$2:$B$23,2,FALSE)</f>
        <v>0.85124498942917559</v>
      </c>
      <c r="X4" s="2">
        <f>('FL Characterization'!X$4-'FL Characterization'!X$2)*VLOOKUP($A4,'FL Ratio'!$A$2:$B$23,2,FALSE)</f>
        <v>0.41332431289640598</v>
      </c>
      <c r="Y4" s="2">
        <f>('FL Characterization'!Y$4-'FL Characterization'!Y$2)*VLOOKUP($A4,'FL Ratio'!$A$2:$B$23,2,FALSE)</f>
        <v>0.39683890063424954</v>
      </c>
    </row>
    <row r="5" spans="1:25" x14ac:dyDescent="0.25">
      <c r="A5">
        <v>7</v>
      </c>
      <c r="B5" s="2">
        <f>('FL Characterization'!B$4-'FL Characterization'!B$2)*VLOOKUP($A5,'FL Ratio'!$A$2:$B$23,2,FALSE)</f>
        <v>1.3923810570824526</v>
      </c>
      <c r="C5" s="2">
        <f>('FL Characterization'!C$4-'FL Characterization'!C$2)*VLOOKUP($A5,'FL Ratio'!$A$2:$B$23,2,FALSE)</f>
        <v>1.5328348414376325</v>
      </c>
      <c r="D5" s="2">
        <f>('FL Characterization'!D$4-'FL Characterization'!D$2)*VLOOKUP($A5,'FL Ratio'!$A$2:$B$23,2,FALSE)</f>
        <v>1.995130147991544</v>
      </c>
      <c r="E5" s="2">
        <f>('FL Characterization'!E$4-'FL Characterization'!E$2)*VLOOKUP($A5,'FL Ratio'!$A$2:$B$23,2,FALSE)</f>
        <v>2.2873364904862585</v>
      </c>
      <c r="F5" s="2">
        <f>('FL Characterization'!F$4-'FL Characterization'!F$2)*VLOOKUP($A5,'FL Ratio'!$A$2:$B$23,2,FALSE)</f>
        <v>2.6893877378435525</v>
      </c>
      <c r="G5" s="2">
        <f>('FL Characterization'!G$4-'FL Characterization'!G$2)*VLOOKUP($A5,'FL Ratio'!$A$2:$B$23,2,FALSE)</f>
        <v>3.1437006342494724</v>
      </c>
      <c r="H5" s="2">
        <f>('FL Characterization'!H$4-'FL Characterization'!H$2)*VLOOKUP($A5,'FL Ratio'!$A$2:$B$23,2,FALSE)</f>
        <v>2.8023272727272737</v>
      </c>
      <c r="I5" s="2">
        <f>('FL Characterization'!I$4-'FL Characterization'!I$2)*VLOOKUP($A5,'FL Ratio'!$A$2:$B$23,2,FALSE)</f>
        <v>4.006234756871037</v>
      </c>
      <c r="J5" s="2">
        <f>('FL Characterization'!J$4-'FL Characterization'!J$2)*VLOOKUP($A5,'FL Ratio'!$A$2:$B$23,2,FALSE)</f>
        <v>3.6752732346723054</v>
      </c>
      <c r="K5" s="2">
        <f>('FL Characterization'!K$4-'FL Characterization'!K$2)*VLOOKUP($A5,'FL Ratio'!$A$2:$B$23,2,FALSE)</f>
        <v>4.1510075264270618</v>
      </c>
      <c r="L5" s="2">
        <f>('FL Characterization'!L$4-'FL Characterization'!L$2)*VLOOKUP($A5,'FL Ratio'!$A$2:$B$23,2,FALSE)</f>
        <v>4.2661258350951394</v>
      </c>
      <c r="M5" s="2">
        <f>('FL Characterization'!M$4-'FL Characterization'!M$2)*VLOOKUP($A5,'FL Ratio'!$A$2:$B$23,2,FALSE)</f>
        <v>3.9571834249471469</v>
      </c>
      <c r="N5" s="2">
        <f>('FL Characterization'!N$4-'FL Characterization'!N$2)*VLOOKUP($A5,'FL Ratio'!$A$2:$B$23,2,FALSE)</f>
        <v>3.7330300211416505</v>
      </c>
      <c r="O5" s="2">
        <f>('FL Characterization'!O$4-'FL Characterization'!O$2)*VLOOKUP($A5,'FL Ratio'!$A$2:$B$23,2,FALSE)</f>
        <v>3.4367939112050747</v>
      </c>
      <c r="P5" s="2">
        <f>('FL Characterization'!P$4-'FL Characterization'!P$2)*VLOOKUP($A5,'FL Ratio'!$A$2:$B$23,2,FALSE)</f>
        <v>3.1656619027484152</v>
      </c>
      <c r="Q5" s="2">
        <f>('FL Characterization'!Q$4-'FL Characterization'!Q$2)*VLOOKUP($A5,'FL Ratio'!$A$2:$B$23,2,FALSE)</f>
        <v>2.849055221987316</v>
      </c>
      <c r="R5" s="2">
        <f>('FL Characterization'!R$4-'FL Characterization'!R$2)*VLOOKUP($A5,'FL Ratio'!$A$2:$B$23,2,FALSE)</f>
        <v>2.8194007610993661</v>
      </c>
      <c r="S5" s="2">
        <f>('FL Characterization'!S$4-'FL Characterization'!S$2)*VLOOKUP($A5,'FL Ratio'!$A$2:$B$23,2,FALSE)</f>
        <v>2.2338408456659624</v>
      </c>
      <c r="T5" s="2">
        <f>('FL Characterization'!T$4-'FL Characterization'!T$2)*VLOOKUP($A5,'FL Ratio'!$A$2:$B$23,2,FALSE)</f>
        <v>1.8482364482029601</v>
      </c>
      <c r="U5" s="2">
        <f>('FL Characterization'!U$4-'FL Characterization'!U$2)*VLOOKUP($A5,'FL Ratio'!$A$2:$B$23,2,FALSE)</f>
        <v>2.1931768287526432</v>
      </c>
      <c r="V5" s="2">
        <f>('FL Characterization'!V$4-'FL Characterization'!V$2)*VLOOKUP($A5,'FL Ratio'!$A$2:$B$23,2,FALSE)</f>
        <v>2.234631374207189</v>
      </c>
      <c r="W5" s="2">
        <f>('FL Characterization'!W$4-'FL Characterization'!W$2)*VLOOKUP($A5,'FL Ratio'!$A$2:$B$23,2,FALSE)</f>
        <v>2.553734968287527</v>
      </c>
      <c r="X5" s="2">
        <f>('FL Characterization'!X$4-'FL Characterization'!X$2)*VLOOKUP($A5,'FL Ratio'!$A$2:$B$23,2,FALSE)</f>
        <v>1.2399729386892182</v>
      </c>
      <c r="Y5" s="2">
        <f>('FL Characterization'!Y$4-'FL Characterization'!Y$2)*VLOOKUP($A5,'FL Ratio'!$A$2:$B$23,2,FALSE)</f>
        <v>1.1905167019027489</v>
      </c>
    </row>
    <row r="6" spans="1:25" x14ac:dyDescent="0.25">
      <c r="A6">
        <v>8</v>
      </c>
      <c r="B6" s="2">
        <f>('FL Characterization'!B$4-'FL Characterization'!B$2)*VLOOKUP($A6,'FL Ratio'!$A$2:$B$23,2,FALSE)</f>
        <v>1.8320803382663851</v>
      </c>
      <c r="C6" s="2">
        <f>('FL Characterization'!C$4-'FL Characterization'!C$2)*VLOOKUP($A6,'FL Ratio'!$A$2:$B$23,2,FALSE)</f>
        <v>2.0168879492600427</v>
      </c>
      <c r="D6" s="2">
        <f>('FL Characterization'!D$4-'FL Characterization'!D$2)*VLOOKUP($A6,'FL Ratio'!$A$2:$B$23,2,FALSE)</f>
        <v>2.625171247357295</v>
      </c>
      <c r="E6" s="2">
        <f>('FL Characterization'!E$4-'FL Characterization'!E$2)*VLOOKUP($A6,'FL Ratio'!$A$2:$B$23,2,FALSE)</f>
        <v>3.0096532769556035</v>
      </c>
      <c r="F6" s="2">
        <f>('FL Characterization'!F$4-'FL Characterization'!F$2)*VLOOKUP($A6,'FL Ratio'!$A$2:$B$23,2,FALSE)</f>
        <v>3.5386680761099374</v>
      </c>
      <c r="G6" s="2">
        <f>('FL Characterization'!G$4-'FL Characterization'!G$2)*VLOOKUP($A6,'FL Ratio'!$A$2:$B$23,2,FALSE)</f>
        <v>4.1364482029598326</v>
      </c>
      <c r="H6" s="2">
        <f>('FL Characterization'!H$4-'FL Characterization'!H$2)*VLOOKUP($A6,'FL Ratio'!$A$2:$B$23,2,FALSE)</f>
        <v>3.6872727272727284</v>
      </c>
      <c r="I6" s="2">
        <f>('FL Characterization'!I$4-'FL Characterization'!I$2)*VLOOKUP($A6,'FL Ratio'!$A$2:$B$23,2,FALSE)</f>
        <v>5.2713615221987329</v>
      </c>
      <c r="J6" s="2">
        <f>('FL Characterization'!J$4-'FL Characterization'!J$2)*VLOOKUP($A6,'FL Ratio'!$A$2:$B$23,2,FALSE)</f>
        <v>4.835885835095139</v>
      </c>
      <c r="K6" s="2">
        <f>('FL Characterization'!K$4-'FL Characterization'!K$2)*VLOOKUP($A6,'FL Ratio'!$A$2:$B$23,2,FALSE)</f>
        <v>5.4618520084566606</v>
      </c>
      <c r="L6" s="2">
        <f>('FL Characterization'!L$4-'FL Characterization'!L$2)*VLOOKUP($A6,'FL Ratio'!$A$2:$B$23,2,FALSE)</f>
        <v>5.6133234672304466</v>
      </c>
      <c r="M6" s="2">
        <f>('FL Characterization'!M$4-'FL Characterization'!M$2)*VLOOKUP($A6,'FL Ratio'!$A$2:$B$23,2,FALSE)</f>
        <v>5.2068202959830883</v>
      </c>
      <c r="N6" s="2">
        <f>('FL Characterization'!N$4-'FL Characterization'!N$2)*VLOOKUP($A6,'FL Ratio'!$A$2:$B$23,2,FALSE)</f>
        <v>4.9118816067653297</v>
      </c>
      <c r="O6" s="2">
        <f>('FL Characterization'!O$4-'FL Characterization'!O$2)*VLOOKUP($A6,'FL Ratio'!$A$2:$B$23,2,FALSE)</f>
        <v>4.5220972515856248</v>
      </c>
      <c r="P6" s="2">
        <f>('FL Characterization'!P$4-'FL Characterization'!P$2)*VLOOKUP($A6,'FL Ratio'!$A$2:$B$23,2,FALSE)</f>
        <v>4.1653446088794936</v>
      </c>
      <c r="Q6" s="2">
        <f>('FL Characterization'!Q$4-'FL Characterization'!Q$2)*VLOOKUP($A6,'FL Ratio'!$A$2:$B$23,2,FALSE)</f>
        <v>3.7487568710359418</v>
      </c>
      <c r="R6" s="2">
        <f>('FL Characterization'!R$4-'FL Characterization'!R$2)*VLOOKUP($A6,'FL Ratio'!$A$2:$B$23,2,FALSE)</f>
        <v>3.7097378435517978</v>
      </c>
      <c r="S6" s="2">
        <f>('FL Characterization'!S$4-'FL Characterization'!S$2)*VLOOKUP($A6,'FL Ratio'!$A$2:$B$23,2,FALSE)</f>
        <v>2.9392642706131089</v>
      </c>
      <c r="T6" s="2">
        <f>('FL Characterization'!T$4-'FL Characterization'!T$2)*VLOOKUP($A6,'FL Ratio'!$A$2:$B$23,2,FALSE)</f>
        <v>2.4318900634249476</v>
      </c>
      <c r="U6" s="2">
        <f>('FL Characterization'!U$4-'FL Characterization'!U$2)*VLOOKUP($A6,'FL Ratio'!$A$2:$B$23,2,FALSE)</f>
        <v>2.8857589852008463</v>
      </c>
      <c r="V6" s="2">
        <f>('FL Characterization'!V$4-'FL Characterization'!V$2)*VLOOKUP($A6,'FL Ratio'!$A$2:$B$23,2,FALSE)</f>
        <v>2.9403044397463014</v>
      </c>
      <c r="W6" s="2">
        <f>('FL Characterization'!W$4-'FL Characterization'!W$2)*VLOOKUP($A6,'FL Ratio'!$A$2:$B$23,2,FALSE)</f>
        <v>3.3601775898520096</v>
      </c>
      <c r="X6" s="2">
        <f>('FL Characterization'!X$4-'FL Characterization'!X$2)*VLOOKUP($A6,'FL Ratio'!$A$2:$B$23,2,FALSE)</f>
        <v>1.6315433403805502</v>
      </c>
      <c r="Y6" s="2">
        <f>('FL Characterization'!Y$4-'FL Characterization'!Y$2)*VLOOKUP($A6,'FL Ratio'!$A$2:$B$23,2,FALSE)</f>
        <v>1.56646934460888</v>
      </c>
    </row>
    <row r="7" spans="1:25" x14ac:dyDescent="0.25">
      <c r="A7">
        <v>10</v>
      </c>
      <c r="B7" s="2">
        <f>('FL Characterization'!B$4-'FL Characterization'!B$2)*VLOOKUP($A7,'FL Ratio'!$A$2:$B$23,2,FALSE)</f>
        <v>0.35420219873150111</v>
      </c>
      <c r="C7" s="2">
        <f>('FL Characterization'!C$4-'FL Characterization'!C$2)*VLOOKUP($A7,'FL Ratio'!$A$2:$B$23,2,FALSE)</f>
        <v>0.38993167019027491</v>
      </c>
      <c r="D7" s="2">
        <f>('FL Characterization'!D$4-'FL Characterization'!D$2)*VLOOKUP($A7,'FL Ratio'!$A$2:$B$23,2,FALSE)</f>
        <v>0.50753310782241035</v>
      </c>
      <c r="E7" s="2">
        <f>('FL Characterization'!E$4-'FL Characterization'!E$2)*VLOOKUP($A7,'FL Ratio'!$A$2:$B$23,2,FALSE)</f>
        <v>0.58186630021141661</v>
      </c>
      <c r="F7" s="2">
        <f>('FL Characterization'!F$4-'FL Characterization'!F$2)*VLOOKUP($A7,'FL Ratio'!$A$2:$B$23,2,FALSE)</f>
        <v>0.68414249471458788</v>
      </c>
      <c r="G7" s="2">
        <f>('FL Characterization'!G$4-'FL Characterization'!G$2)*VLOOKUP($A7,'FL Ratio'!$A$2:$B$23,2,FALSE)</f>
        <v>0.79971331923890088</v>
      </c>
      <c r="H7" s="2">
        <f>('FL Characterization'!H$4-'FL Characterization'!H$2)*VLOOKUP($A7,'FL Ratio'!$A$2:$B$23,2,FALSE)</f>
        <v>0.71287272727272744</v>
      </c>
      <c r="I7" s="2">
        <f>('FL Characterization'!I$4-'FL Characterization'!I$2)*VLOOKUP($A7,'FL Ratio'!$A$2:$B$23,2,FALSE)</f>
        <v>1.019129894291755</v>
      </c>
      <c r="J7" s="2">
        <f>('FL Characterization'!J$4-'FL Characterization'!J$2)*VLOOKUP($A7,'FL Ratio'!$A$2:$B$23,2,FALSE)</f>
        <v>0.93493792811839349</v>
      </c>
      <c r="K7" s="2">
        <f>('FL Characterization'!K$4-'FL Characterization'!K$2)*VLOOKUP($A7,'FL Ratio'!$A$2:$B$23,2,FALSE)</f>
        <v>1.0559580549682877</v>
      </c>
      <c r="L7" s="2">
        <f>('FL Characterization'!L$4-'FL Characterization'!L$2)*VLOOKUP($A7,'FL Ratio'!$A$2:$B$23,2,FALSE)</f>
        <v>1.0852425369978862</v>
      </c>
      <c r="M7" s="2">
        <f>('FL Characterization'!M$4-'FL Characterization'!M$2)*VLOOKUP($A7,'FL Ratio'!$A$2:$B$23,2,FALSE)</f>
        <v>1.0066519238900635</v>
      </c>
      <c r="N7" s="2">
        <f>('FL Characterization'!N$4-'FL Characterization'!N$2)*VLOOKUP($A7,'FL Ratio'!$A$2:$B$23,2,FALSE)</f>
        <v>0.94963044397463037</v>
      </c>
      <c r="O7" s="2">
        <f>('FL Characterization'!O$4-'FL Characterization'!O$2)*VLOOKUP($A7,'FL Ratio'!$A$2:$B$23,2,FALSE)</f>
        <v>0.87427213530655412</v>
      </c>
      <c r="P7" s="2">
        <f>('FL Characterization'!P$4-'FL Characterization'!P$2)*VLOOKUP($A7,'FL Ratio'!$A$2:$B$23,2,FALSE)</f>
        <v>0.80529995771670204</v>
      </c>
      <c r="Q7" s="2">
        <f>('FL Characterization'!Q$4-'FL Characterization'!Q$2)*VLOOKUP($A7,'FL Ratio'!$A$2:$B$23,2,FALSE)</f>
        <v>0.72475966173361539</v>
      </c>
      <c r="R7" s="2">
        <f>('FL Characterization'!R$4-'FL Characterization'!R$2)*VLOOKUP($A7,'FL Ratio'!$A$2:$B$23,2,FALSE)</f>
        <v>0.71721598308668089</v>
      </c>
      <c r="S7" s="2">
        <f>('FL Characterization'!S$4-'FL Characterization'!S$2)*VLOOKUP($A7,'FL Ratio'!$A$2:$B$23,2,FALSE)</f>
        <v>0.56825775898520103</v>
      </c>
      <c r="T7" s="2">
        <f>('FL Characterization'!T$4-'FL Characterization'!T$2)*VLOOKUP($A7,'FL Ratio'!$A$2:$B$23,2,FALSE)</f>
        <v>0.47016541226215652</v>
      </c>
      <c r="U7" s="2">
        <f>('FL Characterization'!U$4-'FL Characterization'!U$2)*VLOOKUP($A7,'FL Ratio'!$A$2:$B$23,2,FALSE)</f>
        <v>0.55791340380549692</v>
      </c>
      <c r="V7" s="2">
        <f>('FL Characterization'!V$4-'FL Characterization'!V$2)*VLOOKUP($A7,'FL Ratio'!$A$2:$B$23,2,FALSE)</f>
        <v>0.56845885835095156</v>
      </c>
      <c r="W7" s="2">
        <f>('FL Characterization'!W$4-'FL Characterization'!W$2)*VLOOKUP($A7,'FL Ratio'!$A$2:$B$23,2,FALSE)</f>
        <v>0.64963433403805515</v>
      </c>
      <c r="X7" s="2">
        <f>('FL Characterization'!X$4-'FL Characterization'!X$2)*VLOOKUP($A7,'FL Ratio'!$A$2:$B$23,2,FALSE)</f>
        <v>0.31543171247357299</v>
      </c>
      <c r="Y7" s="2">
        <f>('FL Characterization'!Y$4-'FL Characterization'!Y$2)*VLOOKUP($A7,'FL Ratio'!$A$2:$B$23,2,FALSE)</f>
        <v>0.30285073995771677</v>
      </c>
    </row>
    <row r="8" spans="1:25" x14ac:dyDescent="0.25">
      <c r="A8">
        <v>12</v>
      </c>
      <c r="B8" s="2">
        <f>('FL Characterization'!B$4-'FL Characterization'!B$2)*VLOOKUP($A8,'FL Ratio'!$A$2:$B$23,2,FALSE)</f>
        <v>0.68397665961945042</v>
      </c>
      <c r="C8" s="2">
        <f>('FL Characterization'!C$4-'FL Characterization'!C$2)*VLOOKUP($A8,'FL Ratio'!$A$2:$B$23,2,FALSE)</f>
        <v>0.75297150105708255</v>
      </c>
      <c r="D8" s="2">
        <f>('FL Characterization'!D$4-'FL Characterization'!D$2)*VLOOKUP($A8,'FL Ratio'!$A$2:$B$23,2,FALSE)</f>
        <v>0.98006393234672329</v>
      </c>
      <c r="E8" s="2">
        <f>('FL Characterization'!E$4-'FL Characterization'!E$2)*VLOOKUP($A8,'FL Ratio'!$A$2:$B$23,2,FALSE)</f>
        <v>1.1236038900634251</v>
      </c>
      <c r="F8" s="2">
        <f>('FL Characterization'!F$4-'FL Characterization'!F$2)*VLOOKUP($A8,'FL Ratio'!$A$2:$B$23,2,FALSE)</f>
        <v>1.3211027484143765</v>
      </c>
      <c r="G8" s="2">
        <f>('FL Characterization'!G$4-'FL Characterization'!G$2)*VLOOKUP($A8,'FL Ratio'!$A$2:$B$23,2,FALSE)</f>
        <v>1.5442739957716707</v>
      </c>
      <c r="H8" s="2">
        <f>('FL Characterization'!H$4-'FL Characterization'!H$2)*VLOOKUP($A8,'FL Ratio'!$A$2:$B$23,2,FALSE)</f>
        <v>1.3765818181818186</v>
      </c>
      <c r="I8" s="2">
        <f>('FL Characterization'!I$4-'FL Characterization'!I$2)*VLOOKUP($A8,'FL Ratio'!$A$2:$B$23,2,FALSE)</f>
        <v>1.9679749682875269</v>
      </c>
      <c r="J8" s="2">
        <f>('FL Characterization'!J$4-'FL Characterization'!J$2)*VLOOKUP($A8,'FL Ratio'!$A$2:$B$23,2,FALSE)</f>
        <v>1.8053973784355184</v>
      </c>
      <c r="K8" s="2">
        <f>('FL Characterization'!K$4-'FL Characterization'!K$2)*VLOOKUP($A8,'FL Ratio'!$A$2:$B$23,2,FALSE)</f>
        <v>2.0390914164904865</v>
      </c>
      <c r="L8" s="2">
        <f>('FL Characterization'!L$4-'FL Characterization'!L$2)*VLOOKUP($A8,'FL Ratio'!$A$2:$B$23,2,FALSE)</f>
        <v>2.0956407610993666</v>
      </c>
      <c r="M8" s="2">
        <f>('FL Characterization'!M$4-'FL Characterization'!M$2)*VLOOKUP($A8,'FL Ratio'!$A$2:$B$23,2,FALSE)</f>
        <v>1.9438795771670194</v>
      </c>
      <c r="N8" s="2">
        <f>('FL Characterization'!N$4-'FL Characterization'!N$2)*VLOOKUP($A8,'FL Ratio'!$A$2:$B$23,2,FALSE)</f>
        <v>1.8337691331923895</v>
      </c>
      <c r="O8" s="2">
        <f>('FL Characterization'!O$4-'FL Characterization'!O$2)*VLOOKUP($A8,'FL Ratio'!$A$2:$B$23,2,FALSE)</f>
        <v>1.6882496405919665</v>
      </c>
      <c r="P8" s="2">
        <f>('FL Characterization'!P$4-'FL Characterization'!P$2)*VLOOKUP($A8,'FL Ratio'!$A$2:$B$23,2,FALSE)</f>
        <v>1.5550619873150109</v>
      </c>
      <c r="Q8" s="2">
        <f>('FL Characterization'!Q$4-'FL Characterization'!Q$2)*VLOOKUP($A8,'FL Ratio'!$A$2:$B$23,2,FALSE)</f>
        <v>1.3995358985200848</v>
      </c>
      <c r="R8" s="2">
        <f>('FL Characterization'!R$4-'FL Characterization'!R$2)*VLOOKUP($A8,'FL Ratio'!$A$2:$B$23,2,FALSE)</f>
        <v>1.3849687949260043</v>
      </c>
      <c r="S8" s="2">
        <f>('FL Characterization'!S$4-'FL Characterization'!S$2)*VLOOKUP($A8,'FL Ratio'!$A$2:$B$23,2,FALSE)</f>
        <v>1.0973253276955606</v>
      </c>
      <c r="T8" s="2">
        <f>('FL Characterization'!T$4-'FL Characterization'!T$2)*VLOOKUP($A8,'FL Ratio'!$A$2:$B$23,2,FALSE)</f>
        <v>0.90790562367864702</v>
      </c>
      <c r="U8" s="2">
        <f>('FL Characterization'!U$4-'FL Characterization'!U$2)*VLOOKUP($A8,'FL Ratio'!$A$2:$B$23,2,FALSE)</f>
        <v>1.0773500211416491</v>
      </c>
      <c r="V8" s="2">
        <f>('FL Characterization'!V$4-'FL Characterization'!V$2)*VLOOKUP($A8,'FL Ratio'!$A$2:$B$23,2,FALSE)</f>
        <v>1.0977136575052857</v>
      </c>
      <c r="W8" s="2">
        <f>('FL Characterization'!W$4-'FL Characterization'!W$2)*VLOOKUP($A8,'FL Ratio'!$A$2:$B$23,2,FALSE)</f>
        <v>1.2544663002114167</v>
      </c>
      <c r="X8" s="2">
        <f>('FL Characterization'!X$4-'FL Characterization'!X$2)*VLOOKUP($A8,'FL Ratio'!$A$2:$B$23,2,FALSE)</f>
        <v>0.60910951374207201</v>
      </c>
      <c r="Y8" s="2">
        <f>('FL Characterization'!Y$4-'FL Characterization'!Y$2)*VLOOKUP($A8,'FL Ratio'!$A$2:$B$23,2,FALSE)</f>
        <v>0.58481522198731517</v>
      </c>
    </row>
    <row r="9" spans="1:25" x14ac:dyDescent="0.25">
      <c r="A9">
        <v>14</v>
      </c>
      <c r="B9" s="2">
        <f>('FL Characterization'!B$4-'FL Characterization'!B$2)*VLOOKUP($A9,'FL Ratio'!$A$2:$B$23,2,FALSE)</f>
        <v>0.37862993657505295</v>
      </c>
      <c r="C9" s="2">
        <f>('FL Characterization'!C$4-'FL Characterization'!C$2)*VLOOKUP($A9,'FL Ratio'!$A$2:$B$23,2,FALSE)</f>
        <v>0.4168235095137422</v>
      </c>
      <c r="D9" s="2">
        <f>('FL Characterization'!D$4-'FL Characterization'!D$2)*VLOOKUP($A9,'FL Ratio'!$A$2:$B$23,2,FALSE)</f>
        <v>0.54253539112050764</v>
      </c>
      <c r="E9" s="2">
        <f>('FL Characterization'!E$4-'FL Characterization'!E$2)*VLOOKUP($A9,'FL Ratio'!$A$2:$B$23,2,FALSE)</f>
        <v>0.62199501057082474</v>
      </c>
      <c r="F9" s="2">
        <f>('FL Characterization'!F$4-'FL Characterization'!F$2)*VLOOKUP($A9,'FL Ratio'!$A$2:$B$23,2,FALSE)</f>
        <v>0.73132473572938717</v>
      </c>
      <c r="G9" s="2">
        <f>('FL Characterization'!G$4-'FL Characterization'!G$2)*VLOOKUP($A9,'FL Ratio'!$A$2:$B$23,2,FALSE)</f>
        <v>0.85486596194503206</v>
      </c>
      <c r="H9" s="2">
        <f>('FL Characterization'!H$4-'FL Characterization'!H$2)*VLOOKUP($A9,'FL Ratio'!$A$2:$B$23,2,FALSE)</f>
        <v>0.76203636363636384</v>
      </c>
      <c r="I9" s="2">
        <f>('FL Characterization'!I$4-'FL Characterization'!I$2)*VLOOKUP($A9,'FL Ratio'!$A$2:$B$23,2,FALSE)</f>
        <v>1.0894147145877382</v>
      </c>
      <c r="J9" s="2">
        <f>('FL Characterization'!J$4-'FL Characterization'!J$2)*VLOOKUP($A9,'FL Ratio'!$A$2:$B$23,2,FALSE)</f>
        <v>0.99941640591966208</v>
      </c>
      <c r="K9" s="2">
        <f>('FL Characterization'!K$4-'FL Characterization'!K$2)*VLOOKUP($A9,'FL Ratio'!$A$2:$B$23,2,FALSE)</f>
        <v>1.1287827484143764</v>
      </c>
      <c r="L9" s="2">
        <f>('FL Characterization'!L$4-'FL Characterization'!L$2)*VLOOKUP($A9,'FL Ratio'!$A$2:$B$23,2,FALSE)</f>
        <v>1.1600868498942922</v>
      </c>
      <c r="M9" s="2">
        <f>('FL Characterization'!M$4-'FL Characterization'!M$2)*VLOOKUP($A9,'FL Ratio'!$A$2:$B$23,2,FALSE)</f>
        <v>1.0760761945031716</v>
      </c>
      <c r="N9" s="2">
        <f>('FL Characterization'!N$4-'FL Characterization'!N$2)*VLOOKUP($A9,'FL Ratio'!$A$2:$B$23,2,FALSE)</f>
        <v>1.0151221987315016</v>
      </c>
      <c r="O9" s="2">
        <f>('FL Characterization'!O$4-'FL Characterization'!O$2)*VLOOKUP($A9,'FL Ratio'!$A$2:$B$23,2,FALSE)</f>
        <v>0.93456676532769578</v>
      </c>
      <c r="P9" s="2">
        <f>('FL Characterization'!P$4-'FL Characterization'!P$2)*VLOOKUP($A9,'FL Ratio'!$A$2:$B$23,2,FALSE)</f>
        <v>0.86083788583509535</v>
      </c>
      <c r="Q9" s="2">
        <f>('FL Characterization'!Q$4-'FL Characterization'!Q$2)*VLOOKUP($A9,'FL Ratio'!$A$2:$B$23,2,FALSE)</f>
        <v>0.77474308668076131</v>
      </c>
      <c r="R9" s="2">
        <f>('FL Characterization'!R$4-'FL Characterization'!R$2)*VLOOKUP($A9,'FL Ratio'!$A$2:$B$23,2,FALSE)</f>
        <v>0.76667915433403822</v>
      </c>
      <c r="S9" s="2">
        <f>('FL Characterization'!S$4-'FL Characterization'!S$2)*VLOOKUP($A9,'FL Ratio'!$A$2:$B$23,2,FALSE)</f>
        <v>0.60744794926004253</v>
      </c>
      <c r="T9" s="2">
        <f>('FL Characterization'!T$4-'FL Characterization'!T$2)*VLOOKUP($A9,'FL Ratio'!$A$2:$B$23,2,FALSE)</f>
        <v>0.50259061310782249</v>
      </c>
      <c r="U9" s="2">
        <f>('FL Characterization'!U$4-'FL Characterization'!U$2)*VLOOKUP($A9,'FL Ratio'!$A$2:$B$23,2,FALSE)</f>
        <v>0.59639019027484164</v>
      </c>
      <c r="V9" s="2">
        <f>('FL Characterization'!V$4-'FL Characterization'!V$2)*VLOOKUP($A9,'FL Ratio'!$A$2:$B$23,2,FALSE)</f>
        <v>0.60766291754756896</v>
      </c>
      <c r="W9" s="2">
        <f>('FL Characterization'!W$4-'FL Characterization'!W$2)*VLOOKUP($A9,'FL Ratio'!$A$2:$B$23,2,FALSE)</f>
        <v>0.69443670190274864</v>
      </c>
      <c r="X9" s="2">
        <f>('FL Characterization'!X$4-'FL Characterization'!X$2)*VLOOKUP($A9,'FL Ratio'!$A$2:$B$23,2,FALSE)</f>
        <v>0.33718562367864702</v>
      </c>
      <c r="Y9" s="2">
        <f>('FL Characterization'!Y$4-'FL Characterization'!Y$2)*VLOOKUP($A9,'FL Ratio'!$A$2:$B$23,2,FALSE)</f>
        <v>0.32373699788583521</v>
      </c>
    </row>
    <row r="10" spans="1:25" x14ac:dyDescent="0.25">
      <c r="A10">
        <v>15</v>
      </c>
      <c r="B10" s="2">
        <f>('FL Characterization'!B$4-'FL Characterization'!B$2)*VLOOKUP($A10,'FL Ratio'!$A$2:$B$23,2,FALSE)</f>
        <v>0.50076862579281189</v>
      </c>
      <c r="C10" s="2">
        <f>('FL Characterization'!C$4-'FL Characterization'!C$2)*VLOOKUP($A10,'FL Ratio'!$A$2:$B$23,2,FALSE)</f>
        <v>0.55128270613107833</v>
      </c>
      <c r="D10" s="2">
        <f>('FL Characterization'!D$4-'FL Characterization'!D$2)*VLOOKUP($A10,'FL Ratio'!$A$2:$B$23,2,FALSE)</f>
        <v>0.71754680761099376</v>
      </c>
      <c r="E10" s="2">
        <f>('FL Characterization'!E$4-'FL Characterization'!E$2)*VLOOKUP($A10,'FL Ratio'!$A$2:$B$23,2,FALSE)</f>
        <v>0.8226385623678647</v>
      </c>
      <c r="F10" s="2">
        <f>('FL Characterization'!F$4-'FL Characterization'!F$2)*VLOOKUP($A10,'FL Ratio'!$A$2:$B$23,2,FALSE)</f>
        <v>0.96723594080338271</v>
      </c>
      <c r="G10" s="2">
        <f>('FL Characterization'!G$4-'FL Characterization'!G$2)*VLOOKUP($A10,'FL Ratio'!$A$2:$B$23,2,FALSE)</f>
        <v>1.1306291754756874</v>
      </c>
      <c r="H10" s="2">
        <f>('FL Characterization'!H$4-'FL Characterization'!H$2)*VLOOKUP($A10,'FL Ratio'!$A$2:$B$23,2,FALSE)</f>
        <v>1.0078545454545456</v>
      </c>
      <c r="I10" s="2">
        <f>('FL Characterization'!I$4-'FL Characterization'!I$2)*VLOOKUP($A10,'FL Ratio'!$A$2:$B$23,2,FALSE)</f>
        <v>1.4408388160676535</v>
      </c>
      <c r="J10" s="2">
        <f>('FL Characterization'!J$4-'FL Characterization'!J$2)*VLOOKUP($A10,'FL Ratio'!$A$2:$B$23,2,FALSE)</f>
        <v>1.3218087949260044</v>
      </c>
      <c r="K10" s="2">
        <f>('FL Characterization'!K$4-'FL Characterization'!K$2)*VLOOKUP($A10,'FL Ratio'!$A$2:$B$23,2,FALSE)</f>
        <v>1.4929062156448203</v>
      </c>
      <c r="L10" s="2">
        <f>('FL Characterization'!L$4-'FL Characterization'!L$2)*VLOOKUP($A10,'FL Ratio'!$A$2:$B$23,2,FALSE)</f>
        <v>1.5343084143763217</v>
      </c>
      <c r="M10" s="2">
        <f>('FL Characterization'!M$4-'FL Characterization'!M$2)*VLOOKUP($A10,'FL Ratio'!$A$2:$B$23,2,FALSE)</f>
        <v>1.4231975475687104</v>
      </c>
      <c r="N10" s="2">
        <f>('FL Characterization'!N$4-'FL Characterization'!N$2)*VLOOKUP($A10,'FL Ratio'!$A$2:$B$23,2,FALSE)</f>
        <v>1.3425809725158564</v>
      </c>
      <c r="O10" s="2">
        <f>('FL Characterization'!O$4-'FL Characterization'!O$2)*VLOOKUP($A10,'FL Ratio'!$A$2:$B$23,2,FALSE)</f>
        <v>1.2360399154334039</v>
      </c>
      <c r="P10" s="2">
        <f>('FL Characterization'!P$4-'FL Characterization'!P$2)*VLOOKUP($A10,'FL Ratio'!$A$2:$B$23,2,FALSE)</f>
        <v>1.1385275264270613</v>
      </c>
      <c r="Q10" s="2">
        <f>('FL Characterization'!Q$4-'FL Characterization'!Q$2)*VLOOKUP($A10,'FL Ratio'!$A$2:$B$23,2,FALSE)</f>
        <v>1.0246602114164907</v>
      </c>
      <c r="R10" s="2">
        <f>('FL Characterization'!R$4-'FL Characterization'!R$2)*VLOOKUP($A10,'FL Ratio'!$A$2:$B$23,2,FALSE)</f>
        <v>1.0139950105708246</v>
      </c>
      <c r="S10" s="2">
        <f>('FL Characterization'!S$4-'FL Characterization'!S$2)*VLOOKUP($A10,'FL Ratio'!$A$2:$B$23,2,FALSE)</f>
        <v>0.80339890063424957</v>
      </c>
      <c r="T10" s="2">
        <f>('FL Characterization'!T$4-'FL Characterization'!T$2)*VLOOKUP($A10,'FL Ratio'!$A$2:$B$23,2,FALSE)</f>
        <v>0.66471661733615228</v>
      </c>
      <c r="U10" s="2">
        <f>('FL Characterization'!U$4-'FL Characterization'!U$2)*VLOOKUP($A10,'FL Ratio'!$A$2:$B$23,2,FALSE)</f>
        <v>0.78877412262156454</v>
      </c>
      <c r="V10" s="2">
        <f>('FL Characterization'!V$4-'FL Characterization'!V$2)*VLOOKUP($A10,'FL Ratio'!$A$2:$B$23,2,FALSE)</f>
        <v>0.80368321353065553</v>
      </c>
      <c r="W10" s="2">
        <f>('FL Characterization'!W$4-'FL Characterization'!W$2)*VLOOKUP($A10,'FL Ratio'!$A$2:$B$23,2,FALSE)</f>
        <v>0.91844854122621578</v>
      </c>
      <c r="X10" s="2">
        <f>('FL Characterization'!X$4-'FL Characterization'!X$2)*VLOOKUP($A10,'FL Ratio'!$A$2:$B$23,2,FALSE)</f>
        <v>0.44595517970401699</v>
      </c>
      <c r="Y10" s="2">
        <f>('FL Characterization'!Y$4-'FL Characterization'!Y$2)*VLOOKUP($A10,'FL Ratio'!$A$2:$B$23,2,FALSE)</f>
        <v>0.42816828752642716</v>
      </c>
    </row>
    <row r="11" spans="1:25" x14ac:dyDescent="0.25">
      <c r="A11">
        <v>16</v>
      </c>
      <c r="B11" s="2">
        <f>('FL Characterization'!B$4-'FL Characterization'!B$2)*VLOOKUP($A11,'FL Ratio'!$A$2:$B$23,2,FALSE)</f>
        <v>0.21374270613107826</v>
      </c>
      <c r="C11" s="2">
        <f>('FL Characterization'!C$4-'FL Characterization'!C$2)*VLOOKUP($A11,'FL Ratio'!$A$2:$B$23,2,FALSE)</f>
        <v>0.23530359408033832</v>
      </c>
      <c r="D11" s="2">
        <f>('FL Characterization'!D$4-'FL Characterization'!D$2)*VLOOKUP($A11,'FL Ratio'!$A$2:$B$23,2,FALSE)</f>
        <v>0.30626997885835106</v>
      </c>
      <c r="E11" s="2">
        <f>('FL Characterization'!E$4-'FL Characterization'!E$2)*VLOOKUP($A11,'FL Ratio'!$A$2:$B$23,2,FALSE)</f>
        <v>0.35112621564482038</v>
      </c>
      <c r="F11" s="2">
        <f>('FL Characterization'!F$4-'FL Characterization'!F$2)*VLOOKUP($A11,'FL Ratio'!$A$2:$B$23,2,FALSE)</f>
        <v>0.4128446088794927</v>
      </c>
      <c r="G11" s="2">
        <f>('FL Characterization'!G$4-'FL Characterization'!G$2)*VLOOKUP($A11,'FL Ratio'!$A$2:$B$23,2,FALSE)</f>
        <v>0.4825856236786471</v>
      </c>
      <c r="H11" s="2">
        <f>('FL Characterization'!H$4-'FL Characterization'!H$2)*VLOOKUP($A11,'FL Ratio'!$A$2:$B$23,2,FALSE)</f>
        <v>0.43018181818181828</v>
      </c>
      <c r="I11" s="2">
        <f>('FL Characterization'!I$4-'FL Characterization'!I$2)*VLOOKUP($A11,'FL Ratio'!$A$2:$B$23,2,FALSE)</f>
        <v>0.61499217758985214</v>
      </c>
      <c r="J11" s="2">
        <f>('FL Characterization'!J$4-'FL Characterization'!J$2)*VLOOKUP($A11,'FL Ratio'!$A$2:$B$23,2,FALSE)</f>
        <v>0.56418668076109946</v>
      </c>
      <c r="K11" s="2">
        <f>('FL Characterization'!K$4-'FL Characterization'!K$2)*VLOOKUP($A11,'FL Ratio'!$A$2:$B$23,2,FALSE)</f>
        <v>0.63721606765327699</v>
      </c>
      <c r="L11" s="2">
        <f>('FL Characterization'!L$4-'FL Characterization'!L$2)*VLOOKUP($A11,'FL Ratio'!$A$2:$B$23,2,FALSE)</f>
        <v>0.65488773784355203</v>
      </c>
      <c r="M11" s="2">
        <f>('FL Characterization'!M$4-'FL Characterization'!M$2)*VLOOKUP($A11,'FL Ratio'!$A$2:$B$23,2,FALSE)</f>
        <v>0.60746236786469354</v>
      </c>
      <c r="N11" s="2">
        <f>('FL Characterization'!N$4-'FL Characterization'!N$2)*VLOOKUP($A11,'FL Ratio'!$A$2:$B$23,2,FALSE)</f>
        <v>0.57305285412262175</v>
      </c>
      <c r="O11" s="2">
        <f>('FL Characterization'!O$4-'FL Characterization'!O$2)*VLOOKUP($A11,'FL Ratio'!$A$2:$B$23,2,FALSE)</f>
        <v>0.52757801268498949</v>
      </c>
      <c r="P11" s="2">
        <f>('FL Characterization'!P$4-'FL Characterization'!P$2)*VLOOKUP($A11,'FL Ratio'!$A$2:$B$23,2,FALSE)</f>
        <v>0.48595687103594093</v>
      </c>
      <c r="Q11" s="2">
        <f>('FL Characterization'!Q$4-'FL Characterization'!Q$2)*VLOOKUP($A11,'FL Ratio'!$A$2:$B$23,2,FALSE)</f>
        <v>0.43735496828752657</v>
      </c>
      <c r="R11" s="2">
        <f>('FL Characterization'!R$4-'FL Characterization'!R$2)*VLOOKUP($A11,'FL Ratio'!$A$2:$B$23,2,FALSE)</f>
        <v>0.43280274841437638</v>
      </c>
      <c r="S11" s="2">
        <f>('FL Characterization'!S$4-'FL Characterization'!S$2)*VLOOKUP($A11,'FL Ratio'!$A$2:$B$23,2,FALSE)</f>
        <v>0.34291416490486265</v>
      </c>
      <c r="T11" s="2">
        <f>('FL Characterization'!T$4-'FL Characterization'!T$2)*VLOOKUP($A11,'FL Ratio'!$A$2:$B$23,2,FALSE)</f>
        <v>0.28372050739957722</v>
      </c>
      <c r="U11" s="2">
        <f>('FL Characterization'!U$4-'FL Characterization'!U$2)*VLOOKUP($A11,'FL Ratio'!$A$2:$B$23,2,FALSE)</f>
        <v>0.33667188160676542</v>
      </c>
      <c r="V11" s="2">
        <f>('FL Characterization'!V$4-'FL Characterization'!V$2)*VLOOKUP($A11,'FL Ratio'!$A$2:$B$23,2,FALSE)</f>
        <v>0.34303551797040177</v>
      </c>
      <c r="W11" s="2">
        <f>('FL Characterization'!W$4-'FL Characterization'!W$2)*VLOOKUP($A11,'FL Ratio'!$A$2:$B$23,2,FALSE)</f>
        <v>0.39202071881606776</v>
      </c>
      <c r="X11" s="2">
        <f>('FL Characterization'!X$4-'FL Characterization'!X$2)*VLOOKUP($A11,'FL Ratio'!$A$2:$B$23,2,FALSE)</f>
        <v>0.19034672304439751</v>
      </c>
      <c r="Y11" s="2">
        <f>('FL Characterization'!Y$4-'FL Characterization'!Y$2)*VLOOKUP($A11,'FL Ratio'!$A$2:$B$23,2,FALSE)</f>
        <v>0.18275475687103601</v>
      </c>
    </row>
    <row r="12" spans="1:25" x14ac:dyDescent="0.25">
      <c r="A12">
        <v>17</v>
      </c>
      <c r="B12" s="2">
        <f>('FL Characterization'!B$4-'FL Characterization'!B$2)*VLOOKUP($A12,'FL Ratio'!$A$2:$B$23,2,FALSE)</f>
        <v>0.54962410147991547</v>
      </c>
      <c r="C12" s="2">
        <f>('FL Characterization'!C$4-'FL Characterization'!C$2)*VLOOKUP($A12,'FL Ratio'!$A$2:$B$23,2,FALSE)</f>
        <v>0.60506638477801278</v>
      </c>
      <c r="D12" s="2">
        <f>('FL Characterization'!D$4-'FL Characterization'!D$2)*VLOOKUP($A12,'FL Ratio'!$A$2:$B$23,2,FALSE)</f>
        <v>0.78755137420718846</v>
      </c>
      <c r="E12" s="2">
        <f>('FL Characterization'!E$4-'FL Characterization'!E$2)*VLOOKUP($A12,'FL Ratio'!$A$2:$B$23,2,FALSE)</f>
        <v>0.90289598308668095</v>
      </c>
      <c r="F12" s="2">
        <f>('FL Characterization'!F$4-'FL Characterization'!F$2)*VLOOKUP($A12,'FL Ratio'!$A$2:$B$23,2,FALSE)</f>
        <v>1.0616004228329812</v>
      </c>
      <c r="G12" s="2">
        <f>('FL Characterization'!G$4-'FL Characterization'!G$2)*VLOOKUP($A12,'FL Ratio'!$A$2:$B$23,2,FALSE)</f>
        <v>1.2409344608879498</v>
      </c>
      <c r="H12" s="2">
        <f>('FL Characterization'!H$4-'FL Characterization'!H$2)*VLOOKUP($A12,'FL Ratio'!$A$2:$B$23,2,FALSE)</f>
        <v>1.1061818181818184</v>
      </c>
      <c r="I12" s="2">
        <f>('FL Characterization'!I$4-'FL Characterization'!I$2)*VLOOKUP($A12,'FL Ratio'!$A$2:$B$23,2,FALSE)</f>
        <v>1.5814084566596198</v>
      </c>
      <c r="J12" s="2">
        <f>('FL Characterization'!J$4-'FL Characterization'!J$2)*VLOOKUP($A12,'FL Ratio'!$A$2:$B$23,2,FALSE)</f>
        <v>1.4507657505285416</v>
      </c>
      <c r="K12" s="2">
        <f>('FL Characterization'!K$4-'FL Characterization'!K$2)*VLOOKUP($A12,'FL Ratio'!$A$2:$B$23,2,FALSE)</f>
        <v>1.6385556025369981</v>
      </c>
      <c r="L12" s="2">
        <f>('FL Characterization'!L$4-'FL Characterization'!L$2)*VLOOKUP($A12,'FL Ratio'!$A$2:$B$23,2,FALSE)</f>
        <v>1.6839970401691338</v>
      </c>
      <c r="M12" s="2">
        <f>('FL Characterization'!M$4-'FL Characterization'!M$2)*VLOOKUP($A12,'FL Ratio'!$A$2:$B$23,2,FALSE)</f>
        <v>1.5620460887949263</v>
      </c>
      <c r="N12" s="2">
        <f>('FL Characterization'!N$4-'FL Characterization'!N$2)*VLOOKUP($A12,'FL Ratio'!$A$2:$B$23,2,FALSE)</f>
        <v>1.4735644820295988</v>
      </c>
      <c r="O12" s="2">
        <f>('FL Characterization'!O$4-'FL Characterization'!O$2)*VLOOKUP($A12,'FL Ratio'!$A$2:$B$23,2,FALSE)</f>
        <v>1.3566291754756874</v>
      </c>
      <c r="P12" s="2">
        <f>('FL Characterization'!P$4-'FL Characterization'!P$2)*VLOOKUP($A12,'FL Ratio'!$A$2:$B$23,2,FALSE)</f>
        <v>1.249603382663848</v>
      </c>
      <c r="Q12" s="2">
        <f>('FL Characterization'!Q$4-'FL Characterization'!Q$2)*VLOOKUP($A12,'FL Ratio'!$A$2:$B$23,2,FALSE)</f>
        <v>1.1246270613107825</v>
      </c>
      <c r="R12" s="2">
        <f>('FL Characterization'!R$4-'FL Characterization'!R$2)*VLOOKUP($A12,'FL Ratio'!$A$2:$B$23,2,FALSE)</f>
        <v>1.1129213530655393</v>
      </c>
      <c r="S12" s="2">
        <f>('FL Characterization'!S$4-'FL Characterization'!S$2)*VLOOKUP($A12,'FL Ratio'!$A$2:$B$23,2,FALSE)</f>
        <v>0.88177928118393256</v>
      </c>
      <c r="T12" s="2">
        <f>('FL Characterization'!T$4-'FL Characterization'!T$2)*VLOOKUP($A12,'FL Ratio'!$A$2:$B$23,2,FALSE)</f>
        <v>0.72956701902748422</v>
      </c>
      <c r="U12" s="2">
        <f>('FL Characterization'!U$4-'FL Characterization'!U$2)*VLOOKUP($A12,'FL Ratio'!$A$2:$B$23,2,FALSE)</f>
        <v>0.86572769556025386</v>
      </c>
      <c r="V12" s="2">
        <f>('FL Characterization'!V$4-'FL Characterization'!V$2)*VLOOKUP($A12,'FL Ratio'!$A$2:$B$23,2,FALSE)</f>
        <v>0.88209133192389033</v>
      </c>
      <c r="W12" s="2">
        <f>('FL Characterization'!W$4-'FL Characterization'!W$2)*VLOOKUP($A12,'FL Ratio'!$A$2:$B$23,2,FALSE)</f>
        <v>1.0080532769556028</v>
      </c>
      <c r="X12" s="2">
        <f>('FL Characterization'!X$4-'FL Characterization'!X$2)*VLOOKUP($A12,'FL Ratio'!$A$2:$B$23,2,FALSE)</f>
        <v>0.48946300211416505</v>
      </c>
      <c r="Y12" s="2">
        <f>('FL Characterization'!Y$4-'FL Characterization'!Y$2)*VLOOKUP($A12,'FL Ratio'!$A$2:$B$23,2,FALSE)</f>
        <v>0.46994080338266397</v>
      </c>
    </row>
    <row r="13" spans="1:25" x14ac:dyDescent="0.25">
      <c r="A13">
        <v>18</v>
      </c>
      <c r="B13" s="2">
        <f>('FL Characterization'!B$4-'FL Characterization'!B$2)*VLOOKUP($A13,'FL Ratio'!$A$2:$B$23,2,FALSE)</f>
        <v>0.19542190274841439</v>
      </c>
      <c r="C13" s="2">
        <f>('FL Characterization'!C$4-'FL Characterization'!C$2)*VLOOKUP($A13,'FL Ratio'!$A$2:$B$23,2,FALSE)</f>
        <v>0.21513471458773789</v>
      </c>
      <c r="D13" s="2">
        <f>('FL Characterization'!D$4-'FL Characterization'!D$2)*VLOOKUP($A13,'FL Ratio'!$A$2:$B$23,2,FALSE)</f>
        <v>0.28001826638477811</v>
      </c>
      <c r="E13" s="2">
        <f>('FL Characterization'!E$4-'FL Characterization'!E$2)*VLOOKUP($A13,'FL Ratio'!$A$2:$B$23,2,FALSE)</f>
        <v>0.32102968287526434</v>
      </c>
      <c r="F13" s="2">
        <f>('FL Characterization'!F$4-'FL Characterization'!F$2)*VLOOKUP($A13,'FL Ratio'!$A$2:$B$23,2,FALSE)</f>
        <v>0.37745792811839335</v>
      </c>
      <c r="G13" s="2">
        <f>('FL Characterization'!G$4-'FL Characterization'!G$2)*VLOOKUP($A13,'FL Ratio'!$A$2:$B$23,2,FALSE)</f>
        <v>0.4412211416490488</v>
      </c>
      <c r="H13" s="2">
        <f>('FL Characterization'!H$4-'FL Characterization'!H$2)*VLOOKUP($A13,'FL Ratio'!$A$2:$B$23,2,FALSE)</f>
        <v>0.393309090909091</v>
      </c>
      <c r="I13" s="2">
        <f>('FL Characterization'!I$4-'FL Characterization'!I$2)*VLOOKUP($A13,'FL Ratio'!$A$2:$B$23,2,FALSE)</f>
        <v>0.56227856236786489</v>
      </c>
      <c r="J13" s="2">
        <f>('FL Characterization'!J$4-'FL Characterization'!J$2)*VLOOKUP($A13,'FL Ratio'!$A$2:$B$23,2,FALSE)</f>
        <v>0.51582782241014813</v>
      </c>
      <c r="K13" s="2">
        <f>('FL Characterization'!K$4-'FL Characterization'!K$2)*VLOOKUP($A13,'FL Ratio'!$A$2:$B$23,2,FALSE)</f>
        <v>0.58259754756871041</v>
      </c>
      <c r="L13" s="2">
        <f>('FL Characterization'!L$4-'FL Characterization'!L$2)*VLOOKUP($A13,'FL Ratio'!$A$2:$B$23,2,FALSE)</f>
        <v>0.59875450317124757</v>
      </c>
      <c r="M13" s="2">
        <f>('FL Characterization'!M$4-'FL Characterization'!M$2)*VLOOKUP($A13,'FL Ratio'!$A$2:$B$23,2,FALSE)</f>
        <v>0.55539416490486271</v>
      </c>
      <c r="N13" s="2">
        <f>('FL Characterization'!N$4-'FL Characterization'!N$2)*VLOOKUP($A13,'FL Ratio'!$A$2:$B$23,2,FALSE)</f>
        <v>0.52393403805496841</v>
      </c>
      <c r="O13" s="2">
        <f>('FL Characterization'!O$4-'FL Characterization'!O$2)*VLOOKUP($A13,'FL Ratio'!$A$2:$B$23,2,FALSE)</f>
        <v>0.48235704016913328</v>
      </c>
      <c r="P13" s="2">
        <f>('FL Characterization'!P$4-'FL Characterization'!P$2)*VLOOKUP($A13,'FL Ratio'!$A$2:$B$23,2,FALSE)</f>
        <v>0.44430342494714598</v>
      </c>
      <c r="Q13" s="2">
        <f>('FL Characterization'!Q$4-'FL Characterization'!Q$2)*VLOOKUP($A13,'FL Ratio'!$A$2:$B$23,2,FALSE)</f>
        <v>0.3998673995771671</v>
      </c>
      <c r="R13" s="2">
        <f>('FL Characterization'!R$4-'FL Characterization'!R$2)*VLOOKUP($A13,'FL Ratio'!$A$2:$B$23,2,FALSE)</f>
        <v>0.39570536997885841</v>
      </c>
      <c r="S13" s="2">
        <f>('FL Characterization'!S$4-'FL Characterization'!S$2)*VLOOKUP($A13,'FL Ratio'!$A$2:$B$23,2,FALSE)</f>
        <v>0.31352152219873158</v>
      </c>
      <c r="T13" s="2">
        <f>('FL Characterization'!T$4-'FL Characterization'!T$2)*VLOOKUP($A13,'FL Ratio'!$A$2:$B$23,2,FALSE)</f>
        <v>0.25940160676532775</v>
      </c>
      <c r="U13" s="2">
        <f>('FL Characterization'!U$4-'FL Characterization'!U$2)*VLOOKUP($A13,'FL Ratio'!$A$2:$B$23,2,FALSE)</f>
        <v>0.30781429175475694</v>
      </c>
      <c r="V13" s="2">
        <f>('FL Characterization'!V$4-'FL Characterization'!V$2)*VLOOKUP($A13,'FL Ratio'!$A$2:$B$23,2,FALSE)</f>
        <v>0.31363247357293877</v>
      </c>
      <c r="W13" s="2">
        <f>('FL Characterization'!W$4-'FL Characterization'!W$2)*VLOOKUP($A13,'FL Ratio'!$A$2:$B$23,2,FALSE)</f>
        <v>0.35841894291754767</v>
      </c>
      <c r="X13" s="2">
        <f>('FL Characterization'!X$4-'FL Characterization'!X$2)*VLOOKUP($A13,'FL Ratio'!$A$2:$B$23,2,FALSE)</f>
        <v>0.174031289640592</v>
      </c>
      <c r="Y13" s="2">
        <f>('FL Characterization'!Y$4-'FL Characterization'!Y$2)*VLOOKUP($A13,'FL Ratio'!$A$2:$B$23,2,FALSE)</f>
        <v>0.1670900634249472</v>
      </c>
    </row>
    <row r="14" spans="1:25" x14ac:dyDescent="0.25">
      <c r="A14">
        <v>19</v>
      </c>
      <c r="B14" s="2">
        <f>('FL Characterization'!B$4-'FL Characterization'!B$2)*VLOOKUP($A14,'FL Ratio'!$A$2:$B$23,2,FALSE)</f>
        <v>0.58015877378435532</v>
      </c>
      <c r="C14" s="2">
        <f>('FL Characterization'!C$4-'FL Characterization'!C$2)*VLOOKUP($A14,'FL Ratio'!$A$2:$B$23,2,FALSE)</f>
        <v>0.63868118393234685</v>
      </c>
      <c r="D14" s="2">
        <f>('FL Characterization'!D$4-'FL Characterization'!D$2)*VLOOKUP($A14,'FL Ratio'!$A$2:$B$23,2,FALSE)</f>
        <v>0.83130422832980999</v>
      </c>
      <c r="E14" s="2">
        <f>('FL Characterization'!E$4-'FL Characterization'!E$2)*VLOOKUP($A14,'FL Ratio'!$A$2:$B$23,2,FALSE)</f>
        <v>0.95305687103594106</v>
      </c>
      <c r="F14" s="2">
        <f>('FL Characterization'!F$4-'FL Characterization'!F$2)*VLOOKUP($A14,'FL Ratio'!$A$2:$B$23,2,FALSE)</f>
        <v>1.1205782241014801</v>
      </c>
      <c r="G14" s="2">
        <f>('FL Characterization'!G$4-'FL Characterization'!G$2)*VLOOKUP($A14,'FL Ratio'!$A$2:$B$23,2,FALSE)</f>
        <v>1.3098752642706135</v>
      </c>
      <c r="H14" s="2">
        <f>('FL Characterization'!H$4-'FL Characterization'!H$2)*VLOOKUP($A14,'FL Ratio'!$A$2:$B$23,2,FALSE)</f>
        <v>1.167636363636364</v>
      </c>
      <c r="I14" s="2">
        <f>('FL Characterization'!I$4-'FL Characterization'!I$2)*VLOOKUP($A14,'FL Ratio'!$A$2:$B$23,2,FALSE)</f>
        <v>1.6692644820295988</v>
      </c>
      <c r="J14" s="2">
        <f>('FL Characterization'!J$4-'FL Characterization'!J$2)*VLOOKUP($A14,'FL Ratio'!$A$2:$B$23,2,FALSE)</f>
        <v>1.5313638477801272</v>
      </c>
      <c r="K14" s="2">
        <f>('FL Characterization'!K$4-'FL Characterization'!K$2)*VLOOKUP($A14,'FL Ratio'!$A$2:$B$23,2,FALSE)</f>
        <v>1.729586469344609</v>
      </c>
      <c r="L14" s="2">
        <f>('FL Characterization'!L$4-'FL Characterization'!L$2)*VLOOKUP($A14,'FL Ratio'!$A$2:$B$23,2,FALSE)</f>
        <v>1.7775524312896414</v>
      </c>
      <c r="M14" s="2">
        <f>('FL Characterization'!M$4-'FL Characterization'!M$2)*VLOOKUP($A14,'FL Ratio'!$A$2:$B$23,2,FALSE)</f>
        <v>1.6488264270613111</v>
      </c>
      <c r="N14" s="2">
        <f>('FL Characterization'!N$4-'FL Characterization'!N$2)*VLOOKUP($A14,'FL Ratio'!$A$2:$B$23,2,FALSE)</f>
        <v>1.5554291754756877</v>
      </c>
      <c r="O14" s="2">
        <f>('FL Characterization'!O$4-'FL Characterization'!O$2)*VLOOKUP($A14,'FL Ratio'!$A$2:$B$23,2,FALSE)</f>
        <v>1.4319974630021144</v>
      </c>
      <c r="P14" s="2">
        <f>('FL Characterization'!P$4-'FL Characterization'!P$2)*VLOOKUP($A14,'FL Ratio'!$A$2:$B$23,2,FALSE)</f>
        <v>1.3190257928118396</v>
      </c>
      <c r="Q14" s="2">
        <f>('FL Characterization'!Q$4-'FL Characterization'!Q$2)*VLOOKUP($A14,'FL Ratio'!$A$2:$B$23,2,FALSE)</f>
        <v>1.187106342494715</v>
      </c>
      <c r="R14" s="2">
        <f>('FL Characterization'!R$4-'FL Characterization'!R$2)*VLOOKUP($A14,'FL Ratio'!$A$2:$B$23,2,FALSE)</f>
        <v>1.174750317124736</v>
      </c>
      <c r="S14" s="2">
        <f>('FL Characterization'!S$4-'FL Characterization'!S$2)*VLOOKUP($A14,'FL Ratio'!$A$2:$B$23,2,FALSE)</f>
        <v>0.93076701902748438</v>
      </c>
      <c r="T14" s="2">
        <f>('FL Characterization'!T$4-'FL Characterization'!T$2)*VLOOKUP($A14,'FL Ratio'!$A$2:$B$23,2,FALSE)</f>
        <v>0.7700985200845667</v>
      </c>
      <c r="U14" s="2">
        <f>('FL Characterization'!U$4-'FL Characterization'!U$2)*VLOOKUP($A14,'FL Ratio'!$A$2:$B$23,2,FALSE)</f>
        <v>0.9138236786469347</v>
      </c>
      <c r="V14" s="2">
        <f>('FL Characterization'!V$4-'FL Characterization'!V$2)*VLOOKUP($A14,'FL Ratio'!$A$2:$B$23,2,FALSE)</f>
        <v>0.93109640591966203</v>
      </c>
      <c r="W14" s="2">
        <f>('FL Characterization'!W$4-'FL Characterization'!W$2)*VLOOKUP($A14,'FL Ratio'!$A$2:$B$23,2,FALSE)</f>
        <v>1.0640562367864697</v>
      </c>
      <c r="X14" s="2">
        <f>('FL Characterization'!X$4-'FL Characterization'!X$2)*VLOOKUP($A14,'FL Ratio'!$A$2:$B$23,2,FALSE)</f>
        <v>0.51665539112050751</v>
      </c>
      <c r="Y14" s="2">
        <f>('FL Characterization'!Y$4-'FL Characterization'!Y$2)*VLOOKUP($A14,'FL Ratio'!$A$2:$B$23,2,FALSE)</f>
        <v>0.496048625792812</v>
      </c>
    </row>
    <row r="15" spans="1:25" x14ac:dyDescent="0.25">
      <c r="A15">
        <v>20</v>
      </c>
      <c r="B15" s="2">
        <f>('FL Characterization'!B$4-'FL Characterization'!B$2)*VLOOKUP($A15,'FL Ratio'!$A$2:$B$23,2,FALSE)</f>
        <v>0.13435255813953489</v>
      </c>
      <c r="C15" s="2">
        <f>('FL Characterization'!C$4-'FL Characterization'!C$2)*VLOOKUP($A15,'FL Ratio'!$A$2:$B$23,2,FALSE)</f>
        <v>0.1479051162790698</v>
      </c>
      <c r="D15" s="2">
        <f>('FL Characterization'!D$4-'FL Characterization'!D$2)*VLOOKUP($A15,'FL Ratio'!$A$2:$B$23,2,FALSE)</f>
        <v>0.19251255813953497</v>
      </c>
      <c r="E15" s="2">
        <f>('FL Characterization'!E$4-'FL Characterization'!E$2)*VLOOKUP($A15,'FL Ratio'!$A$2:$B$23,2,FALSE)</f>
        <v>0.22070790697674425</v>
      </c>
      <c r="F15" s="2">
        <f>('FL Characterization'!F$4-'FL Characterization'!F$2)*VLOOKUP($A15,'FL Ratio'!$A$2:$B$23,2,FALSE)</f>
        <v>0.25950232558139541</v>
      </c>
      <c r="G15" s="2">
        <f>('FL Characterization'!G$4-'FL Characterization'!G$2)*VLOOKUP($A15,'FL Ratio'!$A$2:$B$23,2,FALSE)</f>
        <v>0.30333953488372106</v>
      </c>
      <c r="H15" s="2">
        <f>('FL Characterization'!H$4-'FL Characterization'!H$2)*VLOOKUP($A15,'FL Ratio'!$A$2:$B$23,2,FALSE)</f>
        <v>0.27040000000000008</v>
      </c>
      <c r="I15" s="2">
        <f>('FL Characterization'!I$4-'FL Characterization'!I$2)*VLOOKUP($A15,'FL Ratio'!$A$2:$B$23,2,FALSE)</f>
        <v>0.38656651162790712</v>
      </c>
      <c r="J15" s="2">
        <f>('FL Characterization'!J$4-'FL Characterization'!J$2)*VLOOKUP($A15,'FL Ratio'!$A$2:$B$23,2,FALSE)</f>
        <v>0.35463162790697683</v>
      </c>
      <c r="K15" s="2">
        <f>('FL Characterization'!K$4-'FL Characterization'!K$2)*VLOOKUP($A15,'FL Ratio'!$A$2:$B$23,2,FALSE)</f>
        <v>0.40053581395348842</v>
      </c>
      <c r="L15" s="2">
        <f>('FL Characterization'!L$4-'FL Characterization'!L$2)*VLOOKUP($A15,'FL Ratio'!$A$2:$B$23,2,FALSE)</f>
        <v>0.41164372093023271</v>
      </c>
      <c r="M15" s="2">
        <f>('FL Characterization'!M$4-'FL Characterization'!M$2)*VLOOKUP($A15,'FL Ratio'!$A$2:$B$23,2,FALSE)</f>
        <v>0.38183348837209313</v>
      </c>
      <c r="N15" s="2">
        <f>('FL Characterization'!N$4-'FL Characterization'!N$2)*VLOOKUP($A15,'FL Ratio'!$A$2:$B$23,2,FALSE)</f>
        <v>0.36020465116279082</v>
      </c>
      <c r="O15" s="2">
        <f>('FL Characterization'!O$4-'FL Characterization'!O$2)*VLOOKUP($A15,'FL Ratio'!$A$2:$B$23,2,FALSE)</f>
        <v>0.33162046511627913</v>
      </c>
      <c r="P15" s="2">
        <f>('FL Characterization'!P$4-'FL Characterization'!P$2)*VLOOKUP($A15,'FL Ratio'!$A$2:$B$23,2,FALSE)</f>
        <v>0.30545860465116287</v>
      </c>
      <c r="Q15" s="2">
        <f>('FL Characterization'!Q$4-'FL Characterization'!Q$2)*VLOOKUP($A15,'FL Ratio'!$A$2:$B$23,2,FALSE)</f>
        <v>0.27490883720930243</v>
      </c>
      <c r="R15" s="2">
        <f>('FL Characterization'!R$4-'FL Characterization'!R$2)*VLOOKUP($A15,'FL Ratio'!$A$2:$B$23,2,FALSE)</f>
        <v>0.27204744186046514</v>
      </c>
      <c r="S15" s="2">
        <f>('FL Characterization'!S$4-'FL Characterization'!S$2)*VLOOKUP($A15,'FL Ratio'!$A$2:$B$23,2,FALSE)</f>
        <v>0.21554604651162798</v>
      </c>
      <c r="T15" s="2">
        <f>('FL Characterization'!T$4-'FL Characterization'!T$2)*VLOOKUP($A15,'FL Ratio'!$A$2:$B$23,2,FALSE)</f>
        <v>0.17833860465116283</v>
      </c>
      <c r="U15" s="2">
        <f>('FL Characterization'!U$4-'FL Characterization'!U$2)*VLOOKUP($A15,'FL Ratio'!$A$2:$B$23,2,FALSE)</f>
        <v>0.2116223255813954</v>
      </c>
      <c r="V15" s="2">
        <f>('FL Characterization'!V$4-'FL Characterization'!V$2)*VLOOKUP($A15,'FL Ratio'!$A$2:$B$23,2,FALSE)</f>
        <v>0.21562232558139541</v>
      </c>
      <c r="W15" s="2">
        <f>('FL Characterization'!W$4-'FL Characterization'!W$2)*VLOOKUP($A15,'FL Ratio'!$A$2:$B$23,2,FALSE)</f>
        <v>0.24641302325581402</v>
      </c>
      <c r="X15" s="2">
        <f>('FL Characterization'!X$4-'FL Characterization'!X$2)*VLOOKUP($A15,'FL Ratio'!$A$2:$B$23,2,FALSE)</f>
        <v>0.11964651162790702</v>
      </c>
      <c r="Y15" s="2">
        <f>('FL Characterization'!Y$4-'FL Characterization'!Y$2)*VLOOKUP($A15,'FL Ratio'!$A$2:$B$23,2,FALSE)</f>
        <v>0.11487441860465121</v>
      </c>
    </row>
    <row r="16" spans="1:25" x14ac:dyDescent="0.25">
      <c r="A16">
        <v>21</v>
      </c>
      <c r="B16" s="2">
        <f>('FL Characterization'!B$4-'FL Characterization'!B$2)*VLOOKUP($A16,'FL Ratio'!$A$2:$B$23,2,FALSE)</f>
        <v>1.0687135306553912</v>
      </c>
      <c r="C16" s="2">
        <f>('FL Characterization'!C$4-'FL Characterization'!C$2)*VLOOKUP($A16,'FL Ratio'!$A$2:$B$23,2,FALSE)</f>
        <v>1.1765179704016915</v>
      </c>
      <c r="D16" s="2">
        <f>('FL Characterization'!D$4-'FL Characterization'!D$2)*VLOOKUP($A16,'FL Ratio'!$A$2:$B$23,2,FALSE)</f>
        <v>1.5313498942917552</v>
      </c>
      <c r="E16" s="2">
        <f>('FL Characterization'!E$4-'FL Characterization'!E$2)*VLOOKUP($A16,'FL Ratio'!$A$2:$B$23,2,FALSE)</f>
        <v>1.7556310782241018</v>
      </c>
      <c r="F16" s="2">
        <f>('FL Characterization'!F$4-'FL Characterization'!F$2)*VLOOKUP($A16,'FL Ratio'!$A$2:$B$23,2,FALSE)</f>
        <v>2.0642230443974636</v>
      </c>
      <c r="G16" s="2">
        <f>('FL Characterization'!G$4-'FL Characterization'!G$2)*VLOOKUP($A16,'FL Ratio'!$A$2:$B$23,2,FALSE)</f>
        <v>2.4129281183932356</v>
      </c>
      <c r="H16" s="2">
        <f>('FL Characterization'!H$4-'FL Characterization'!H$2)*VLOOKUP($A16,'FL Ratio'!$A$2:$B$23,2,FALSE)</f>
        <v>2.1509090909090913</v>
      </c>
      <c r="I16" s="2">
        <f>('FL Characterization'!I$4-'FL Characterization'!I$2)*VLOOKUP($A16,'FL Ratio'!$A$2:$B$23,2,FALSE)</f>
        <v>3.0749608879492607</v>
      </c>
      <c r="J16" s="2">
        <f>('FL Characterization'!J$4-'FL Characterization'!J$2)*VLOOKUP($A16,'FL Ratio'!$A$2:$B$23,2,FALSE)</f>
        <v>2.8209334038054976</v>
      </c>
      <c r="K16" s="2">
        <f>('FL Characterization'!K$4-'FL Characterization'!K$2)*VLOOKUP($A16,'FL Ratio'!$A$2:$B$23,2,FALSE)</f>
        <v>3.1860803382663851</v>
      </c>
      <c r="L16" s="2">
        <f>('FL Characterization'!L$4-'FL Characterization'!L$2)*VLOOKUP($A16,'FL Ratio'!$A$2:$B$23,2,FALSE)</f>
        <v>3.2744386892177602</v>
      </c>
      <c r="M16" s="2">
        <f>('FL Characterization'!M$4-'FL Characterization'!M$2)*VLOOKUP($A16,'FL Ratio'!$A$2:$B$23,2,FALSE)</f>
        <v>3.0373118393234679</v>
      </c>
      <c r="N16" s="2">
        <f>('FL Characterization'!N$4-'FL Characterization'!N$2)*VLOOKUP($A16,'FL Ratio'!$A$2:$B$23,2,FALSE)</f>
        <v>2.8652642706131086</v>
      </c>
      <c r="O16" s="2">
        <f>('FL Characterization'!O$4-'FL Characterization'!O$2)*VLOOKUP($A16,'FL Ratio'!$A$2:$B$23,2,FALSE)</f>
        <v>2.6378900634249476</v>
      </c>
      <c r="P16" s="2">
        <f>('FL Characterization'!P$4-'FL Characterization'!P$2)*VLOOKUP($A16,'FL Ratio'!$A$2:$B$23,2,FALSE)</f>
        <v>2.4297843551797045</v>
      </c>
      <c r="Q16" s="2">
        <f>('FL Characterization'!Q$4-'FL Characterization'!Q$2)*VLOOKUP($A16,'FL Ratio'!$A$2:$B$23,2,FALSE)</f>
        <v>2.1867748414376327</v>
      </c>
      <c r="R16" s="2">
        <f>('FL Characterization'!R$4-'FL Characterization'!R$2)*VLOOKUP($A16,'FL Ratio'!$A$2:$B$23,2,FALSE)</f>
        <v>2.1640137420718819</v>
      </c>
      <c r="S16" s="2">
        <f>('FL Characterization'!S$4-'FL Characterization'!S$2)*VLOOKUP($A16,'FL Ratio'!$A$2:$B$23,2,FALSE)</f>
        <v>1.7145708245243134</v>
      </c>
      <c r="T16" s="2">
        <f>('FL Characterization'!T$4-'FL Characterization'!T$2)*VLOOKUP($A16,'FL Ratio'!$A$2:$B$23,2,FALSE)</f>
        <v>1.4186025369978861</v>
      </c>
      <c r="U16" s="2">
        <f>('FL Characterization'!U$4-'FL Characterization'!U$2)*VLOOKUP($A16,'FL Ratio'!$A$2:$B$23,2,FALSE)</f>
        <v>1.683359408033827</v>
      </c>
      <c r="V16" s="2">
        <f>('FL Characterization'!V$4-'FL Characterization'!V$2)*VLOOKUP($A16,'FL Ratio'!$A$2:$B$23,2,FALSE)</f>
        <v>1.715177589852009</v>
      </c>
      <c r="W16" s="2">
        <f>('FL Characterization'!W$4-'FL Characterization'!W$2)*VLOOKUP($A16,'FL Ratio'!$A$2:$B$23,2,FALSE)</f>
        <v>1.9601035940803389</v>
      </c>
      <c r="X16" s="2">
        <f>('FL Characterization'!X$4-'FL Characterization'!X$2)*VLOOKUP($A16,'FL Ratio'!$A$2:$B$23,2,FALSE)</f>
        <v>0.95173361522198752</v>
      </c>
      <c r="Y16" s="2">
        <f>('FL Characterization'!Y$4-'FL Characterization'!Y$2)*VLOOKUP($A16,'FL Ratio'!$A$2:$B$23,2,FALSE)</f>
        <v>0.91377378435517997</v>
      </c>
    </row>
    <row r="17" spans="1:25" x14ac:dyDescent="0.25">
      <c r="A17">
        <v>23</v>
      </c>
      <c r="B17" s="2">
        <f>('FL Characterization'!B$4-'FL Characterization'!B$2)*VLOOKUP($A17,'FL Ratio'!$A$2:$B$23,2,FALSE)</f>
        <v>0.19542190274841439</v>
      </c>
      <c r="C17" s="2">
        <f>('FL Characterization'!C$4-'FL Characterization'!C$2)*VLOOKUP($A17,'FL Ratio'!$A$2:$B$23,2,FALSE)</f>
        <v>0.21513471458773789</v>
      </c>
      <c r="D17" s="2">
        <f>('FL Characterization'!D$4-'FL Characterization'!D$2)*VLOOKUP($A17,'FL Ratio'!$A$2:$B$23,2,FALSE)</f>
        <v>0.28001826638477811</v>
      </c>
      <c r="E17" s="2">
        <f>('FL Characterization'!E$4-'FL Characterization'!E$2)*VLOOKUP($A17,'FL Ratio'!$A$2:$B$23,2,FALSE)</f>
        <v>0.32102968287526434</v>
      </c>
      <c r="F17" s="2">
        <f>('FL Characterization'!F$4-'FL Characterization'!F$2)*VLOOKUP($A17,'FL Ratio'!$A$2:$B$23,2,FALSE)</f>
        <v>0.37745792811839335</v>
      </c>
      <c r="G17" s="2">
        <f>('FL Characterization'!G$4-'FL Characterization'!G$2)*VLOOKUP($A17,'FL Ratio'!$A$2:$B$23,2,FALSE)</f>
        <v>0.4412211416490488</v>
      </c>
      <c r="H17" s="2">
        <f>('FL Characterization'!H$4-'FL Characterization'!H$2)*VLOOKUP($A17,'FL Ratio'!$A$2:$B$23,2,FALSE)</f>
        <v>0.393309090909091</v>
      </c>
      <c r="I17" s="2">
        <f>('FL Characterization'!I$4-'FL Characterization'!I$2)*VLOOKUP($A17,'FL Ratio'!$A$2:$B$23,2,FALSE)</f>
        <v>0.56227856236786489</v>
      </c>
      <c r="J17" s="2">
        <f>('FL Characterization'!J$4-'FL Characterization'!J$2)*VLOOKUP($A17,'FL Ratio'!$A$2:$B$23,2,FALSE)</f>
        <v>0.51582782241014813</v>
      </c>
      <c r="K17" s="2">
        <f>('FL Characterization'!K$4-'FL Characterization'!K$2)*VLOOKUP($A17,'FL Ratio'!$A$2:$B$23,2,FALSE)</f>
        <v>0.58259754756871041</v>
      </c>
      <c r="L17" s="2">
        <f>('FL Characterization'!L$4-'FL Characterization'!L$2)*VLOOKUP($A17,'FL Ratio'!$A$2:$B$23,2,FALSE)</f>
        <v>0.59875450317124757</v>
      </c>
      <c r="M17" s="2">
        <f>('FL Characterization'!M$4-'FL Characterization'!M$2)*VLOOKUP($A17,'FL Ratio'!$A$2:$B$23,2,FALSE)</f>
        <v>0.55539416490486271</v>
      </c>
      <c r="N17" s="2">
        <f>('FL Characterization'!N$4-'FL Characterization'!N$2)*VLOOKUP($A17,'FL Ratio'!$A$2:$B$23,2,FALSE)</f>
        <v>0.52393403805496841</v>
      </c>
      <c r="O17" s="2">
        <f>('FL Characterization'!O$4-'FL Characterization'!O$2)*VLOOKUP($A17,'FL Ratio'!$A$2:$B$23,2,FALSE)</f>
        <v>0.48235704016913328</v>
      </c>
      <c r="P17" s="2">
        <f>('FL Characterization'!P$4-'FL Characterization'!P$2)*VLOOKUP($A17,'FL Ratio'!$A$2:$B$23,2,FALSE)</f>
        <v>0.44430342494714598</v>
      </c>
      <c r="Q17" s="2">
        <f>('FL Characterization'!Q$4-'FL Characterization'!Q$2)*VLOOKUP($A17,'FL Ratio'!$A$2:$B$23,2,FALSE)</f>
        <v>0.3998673995771671</v>
      </c>
      <c r="R17" s="2">
        <f>('FL Characterization'!R$4-'FL Characterization'!R$2)*VLOOKUP($A17,'FL Ratio'!$A$2:$B$23,2,FALSE)</f>
        <v>0.39570536997885841</v>
      </c>
      <c r="S17" s="2">
        <f>('FL Characterization'!S$4-'FL Characterization'!S$2)*VLOOKUP($A17,'FL Ratio'!$A$2:$B$23,2,FALSE)</f>
        <v>0.31352152219873158</v>
      </c>
      <c r="T17" s="2">
        <f>('FL Characterization'!T$4-'FL Characterization'!T$2)*VLOOKUP($A17,'FL Ratio'!$A$2:$B$23,2,FALSE)</f>
        <v>0.25940160676532775</v>
      </c>
      <c r="U17" s="2">
        <f>('FL Characterization'!U$4-'FL Characterization'!U$2)*VLOOKUP($A17,'FL Ratio'!$A$2:$B$23,2,FALSE)</f>
        <v>0.30781429175475694</v>
      </c>
      <c r="V17" s="2">
        <f>('FL Characterization'!V$4-'FL Characterization'!V$2)*VLOOKUP($A17,'FL Ratio'!$A$2:$B$23,2,FALSE)</f>
        <v>0.31363247357293877</v>
      </c>
      <c r="W17" s="2">
        <f>('FL Characterization'!W$4-'FL Characterization'!W$2)*VLOOKUP($A17,'FL Ratio'!$A$2:$B$23,2,FALSE)</f>
        <v>0.35841894291754767</v>
      </c>
      <c r="X17" s="2">
        <f>('FL Characterization'!X$4-'FL Characterization'!X$2)*VLOOKUP($A17,'FL Ratio'!$A$2:$B$23,2,FALSE)</f>
        <v>0.174031289640592</v>
      </c>
      <c r="Y17" s="2">
        <f>('FL Characterization'!Y$4-'FL Characterization'!Y$2)*VLOOKUP($A17,'FL Ratio'!$A$2:$B$23,2,FALSE)</f>
        <v>0.1670900634249472</v>
      </c>
    </row>
    <row r="18" spans="1:25" x14ac:dyDescent="0.25">
      <c r="A18">
        <v>24</v>
      </c>
      <c r="B18" s="2">
        <f>('FL Characterization'!B$4-'FL Characterization'!B$2)*VLOOKUP($A18,'FL Ratio'!$A$2:$B$23,2,FALSE)</f>
        <v>0.53130329809725163</v>
      </c>
      <c r="C18" s="2">
        <f>('FL Characterization'!C$4-'FL Characterization'!C$2)*VLOOKUP($A18,'FL Ratio'!$A$2:$B$23,2,FALSE)</f>
        <v>0.58489750528541229</v>
      </c>
      <c r="D18" s="2">
        <f>('FL Characterization'!D$4-'FL Characterization'!D$2)*VLOOKUP($A18,'FL Ratio'!$A$2:$B$23,2,FALSE)</f>
        <v>0.76129966173361541</v>
      </c>
      <c r="E18" s="2">
        <f>('FL Characterization'!E$4-'FL Characterization'!E$2)*VLOOKUP($A18,'FL Ratio'!$A$2:$B$23,2,FALSE)</f>
        <v>0.8727994503171248</v>
      </c>
      <c r="F18" s="2">
        <f>('FL Characterization'!F$4-'FL Characterization'!F$2)*VLOOKUP($A18,'FL Ratio'!$A$2:$B$23,2,FALSE)</f>
        <v>1.0262137420718818</v>
      </c>
      <c r="G18" s="2">
        <f>('FL Characterization'!G$4-'FL Characterization'!G$2)*VLOOKUP($A18,'FL Ratio'!$A$2:$B$23,2,FALSE)</f>
        <v>1.1995699788583514</v>
      </c>
      <c r="H18" s="2">
        <f>('FL Characterization'!H$4-'FL Characterization'!H$2)*VLOOKUP($A18,'FL Ratio'!$A$2:$B$23,2,FALSE)</f>
        <v>1.069309090909091</v>
      </c>
      <c r="I18" s="2">
        <f>('FL Characterization'!I$4-'FL Characterization'!I$2)*VLOOKUP($A18,'FL Ratio'!$A$2:$B$23,2,FALSE)</f>
        <v>1.5286948414376325</v>
      </c>
      <c r="J18" s="2">
        <f>('FL Characterization'!J$4-'FL Characterization'!J$2)*VLOOKUP($A18,'FL Ratio'!$A$2:$B$23,2,FALSE)</f>
        <v>1.4024068921775901</v>
      </c>
      <c r="K18" s="2">
        <f>('FL Characterization'!K$4-'FL Characterization'!K$2)*VLOOKUP($A18,'FL Ratio'!$A$2:$B$23,2,FALSE)</f>
        <v>1.5839370824524313</v>
      </c>
      <c r="L18" s="2">
        <f>('FL Characterization'!L$4-'FL Characterization'!L$2)*VLOOKUP($A18,'FL Ratio'!$A$2:$B$23,2,FALSE)</f>
        <v>1.6278638054968293</v>
      </c>
      <c r="M18" s="2">
        <f>('FL Characterization'!M$4-'FL Characterization'!M$2)*VLOOKUP($A18,'FL Ratio'!$A$2:$B$23,2,FALSE)</f>
        <v>1.5099778858350954</v>
      </c>
      <c r="N18" s="2">
        <f>('FL Characterization'!N$4-'FL Characterization'!N$2)*VLOOKUP($A18,'FL Ratio'!$A$2:$B$23,2,FALSE)</f>
        <v>1.4244456659619453</v>
      </c>
      <c r="O18" s="2">
        <f>('FL Characterization'!O$4-'FL Characterization'!O$2)*VLOOKUP($A18,'FL Ratio'!$A$2:$B$23,2,FALSE)</f>
        <v>1.3114082029598311</v>
      </c>
      <c r="P18" s="2">
        <f>('FL Characterization'!P$4-'FL Characterization'!P$2)*VLOOKUP($A18,'FL Ratio'!$A$2:$B$23,2,FALSE)</f>
        <v>1.207949936575053</v>
      </c>
      <c r="Q18" s="2">
        <f>('FL Characterization'!Q$4-'FL Characterization'!Q$2)*VLOOKUP($A18,'FL Ratio'!$A$2:$B$23,2,FALSE)</f>
        <v>1.087139492600423</v>
      </c>
      <c r="R18" s="2">
        <f>('FL Characterization'!R$4-'FL Characterization'!R$2)*VLOOKUP($A18,'FL Ratio'!$A$2:$B$23,2,FALSE)</f>
        <v>1.0758239746300211</v>
      </c>
      <c r="S18" s="2">
        <f>('FL Characterization'!S$4-'FL Characterization'!S$2)*VLOOKUP($A18,'FL Ratio'!$A$2:$B$23,2,FALSE)</f>
        <v>0.85238663847780138</v>
      </c>
      <c r="T18" s="2">
        <f>('FL Characterization'!T$4-'FL Characterization'!T$2)*VLOOKUP($A18,'FL Ratio'!$A$2:$B$23,2,FALSE)</f>
        <v>0.70524811839323476</v>
      </c>
      <c r="U18" s="2">
        <f>('FL Characterization'!U$4-'FL Characterization'!U$2)*VLOOKUP($A18,'FL Ratio'!$A$2:$B$23,2,FALSE)</f>
        <v>0.83687010570824538</v>
      </c>
      <c r="V18" s="2">
        <f>('FL Characterization'!V$4-'FL Characterization'!V$2)*VLOOKUP($A18,'FL Ratio'!$A$2:$B$23,2,FALSE)</f>
        <v>0.85268828752642722</v>
      </c>
      <c r="W18" s="2">
        <f>('FL Characterization'!W$4-'FL Characterization'!W$2)*VLOOKUP($A18,'FL Ratio'!$A$2:$B$23,2,FALSE)</f>
        <v>0.97445150105708267</v>
      </c>
      <c r="X18" s="2">
        <f>('FL Characterization'!X$4-'FL Characterization'!X$2)*VLOOKUP($A18,'FL Ratio'!$A$2:$B$23,2,FALSE)</f>
        <v>0.47314756871035951</v>
      </c>
      <c r="Y18" s="2">
        <f>('FL Characterization'!Y$4-'FL Characterization'!Y$2)*VLOOKUP($A18,'FL Ratio'!$A$2:$B$23,2,FALSE)</f>
        <v>0.45427610993657519</v>
      </c>
    </row>
    <row r="19" spans="1:25" x14ac:dyDescent="0.25">
      <c r="A19">
        <v>26</v>
      </c>
      <c r="B19" s="2">
        <f>('FL Characterization'!B$4-'FL Characterization'!B$2)*VLOOKUP($A19,'FL Ratio'!$A$2:$B$23,2,FALSE)</f>
        <v>0.21374270613107826</v>
      </c>
      <c r="C19" s="2">
        <f>('FL Characterization'!C$4-'FL Characterization'!C$2)*VLOOKUP($A19,'FL Ratio'!$A$2:$B$23,2,FALSE)</f>
        <v>0.23530359408033832</v>
      </c>
      <c r="D19" s="2">
        <f>('FL Characterization'!D$4-'FL Characterization'!D$2)*VLOOKUP($A19,'FL Ratio'!$A$2:$B$23,2,FALSE)</f>
        <v>0.30626997885835106</v>
      </c>
      <c r="E19" s="2">
        <f>('FL Characterization'!E$4-'FL Characterization'!E$2)*VLOOKUP($A19,'FL Ratio'!$A$2:$B$23,2,FALSE)</f>
        <v>0.35112621564482038</v>
      </c>
      <c r="F19" s="2">
        <f>('FL Characterization'!F$4-'FL Characterization'!F$2)*VLOOKUP($A19,'FL Ratio'!$A$2:$B$23,2,FALSE)</f>
        <v>0.4128446088794927</v>
      </c>
      <c r="G19" s="2">
        <f>('FL Characterization'!G$4-'FL Characterization'!G$2)*VLOOKUP($A19,'FL Ratio'!$A$2:$B$23,2,FALSE)</f>
        <v>0.4825856236786471</v>
      </c>
      <c r="H19" s="2">
        <f>('FL Characterization'!H$4-'FL Characterization'!H$2)*VLOOKUP($A19,'FL Ratio'!$A$2:$B$23,2,FALSE)</f>
        <v>0.43018181818181828</v>
      </c>
      <c r="I19" s="2">
        <f>('FL Characterization'!I$4-'FL Characterization'!I$2)*VLOOKUP($A19,'FL Ratio'!$A$2:$B$23,2,FALSE)</f>
        <v>0.61499217758985214</v>
      </c>
      <c r="J19" s="2">
        <f>('FL Characterization'!J$4-'FL Characterization'!J$2)*VLOOKUP($A19,'FL Ratio'!$A$2:$B$23,2,FALSE)</f>
        <v>0.56418668076109946</v>
      </c>
      <c r="K19" s="2">
        <f>('FL Characterization'!K$4-'FL Characterization'!K$2)*VLOOKUP($A19,'FL Ratio'!$A$2:$B$23,2,FALSE)</f>
        <v>0.63721606765327699</v>
      </c>
      <c r="L19" s="2">
        <f>('FL Characterization'!L$4-'FL Characterization'!L$2)*VLOOKUP($A19,'FL Ratio'!$A$2:$B$23,2,FALSE)</f>
        <v>0.65488773784355203</v>
      </c>
      <c r="M19" s="2">
        <f>('FL Characterization'!M$4-'FL Characterization'!M$2)*VLOOKUP($A19,'FL Ratio'!$A$2:$B$23,2,FALSE)</f>
        <v>0.60746236786469354</v>
      </c>
      <c r="N19" s="2">
        <f>('FL Characterization'!N$4-'FL Characterization'!N$2)*VLOOKUP($A19,'FL Ratio'!$A$2:$B$23,2,FALSE)</f>
        <v>0.57305285412262175</v>
      </c>
      <c r="O19" s="2">
        <f>('FL Characterization'!O$4-'FL Characterization'!O$2)*VLOOKUP($A19,'FL Ratio'!$A$2:$B$23,2,FALSE)</f>
        <v>0.52757801268498949</v>
      </c>
      <c r="P19" s="2">
        <f>('FL Characterization'!P$4-'FL Characterization'!P$2)*VLOOKUP($A19,'FL Ratio'!$A$2:$B$23,2,FALSE)</f>
        <v>0.48595687103594093</v>
      </c>
      <c r="Q19" s="2">
        <f>('FL Characterization'!Q$4-'FL Characterization'!Q$2)*VLOOKUP($A19,'FL Ratio'!$A$2:$B$23,2,FALSE)</f>
        <v>0.43735496828752657</v>
      </c>
      <c r="R19" s="2">
        <f>('FL Characterization'!R$4-'FL Characterization'!R$2)*VLOOKUP($A19,'FL Ratio'!$A$2:$B$23,2,FALSE)</f>
        <v>0.43280274841437638</v>
      </c>
      <c r="S19" s="2">
        <f>('FL Characterization'!S$4-'FL Characterization'!S$2)*VLOOKUP($A19,'FL Ratio'!$A$2:$B$23,2,FALSE)</f>
        <v>0.34291416490486265</v>
      </c>
      <c r="T19" s="2">
        <f>('FL Characterization'!T$4-'FL Characterization'!T$2)*VLOOKUP($A19,'FL Ratio'!$A$2:$B$23,2,FALSE)</f>
        <v>0.28372050739957722</v>
      </c>
      <c r="U19" s="2">
        <f>('FL Characterization'!U$4-'FL Characterization'!U$2)*VLOOKUP($A19,'FL Ratio'!$A$2:$B$23,2,FALSE)</f>
        <v>0.33667188160676542</v>
      </c>
      <c r="V19" s="2">
        <f>('FL Characterization'!V$4-'FL Characterization'!V$2)*VLOOKUP($A19,'FL Ratio'!$A$2:$B$23,2,FALSE)</f>
        <v>0.34303551797040177</v>
      </c>
      <c r="W19" s="2">
        <f>('FL Characterization'!W$4-'FL Characterization'!W$2)*VLOOKUP($A19,'FL Ratio'!$A$2:$B$23,2,FALSE)</f>
        <v>0.39202071881606776</v>
      </c>
      <c r="X19" s="2">
        <f>('FL Characterization'!X$4-'FL Characterization'!X$2)*VLOOKUP($A19,'FL Ratio'!$A$2:$B$23,2,FALSE)</f>
        <v>0.19034672304439751</v>
      </c>
      <c r="Y19" s="2">
        <f>('FL Characterization'!Y$4-'FL Characterization'!Y$2)*VLOOKUP($A19,'FL Ratio'!$A$2:$B$23,2,FALSE)</f>
        <v>0.18275475687103601</v>
      </c>
    </row>
    <row r="20" spans="1:25" x14ac:dyDescent="0.25">
      <c r="A20">
        <v>29</v>
      </c>
      <c r="B20" s="2">
        <f>('FL Characterization'!B$4-'FL Characterization'!B$2)*VLOOKUP($A20,'FL Ratio'!$A$2:$B$23,2,FALSE)</f>
        <v>0.14656642706131079</v>
      </c>
      <c r="C20" s="2">
        <f>('FL Characterization'!C$4-'FL Characterization'!C$2)*VLOOKUP($A20,'FL Ratio'!$A$2:$B$23,2,FALSE)</f>
        <v>0.16135103594080338</v>
      </c>
      <c r="D20" s="2">
        <f>('FL Characterization'!D$4-'FL Characterization'!D$2)*VLOOKUP($A20,'FL Ratio'!$A$2:$B$23,2,FALSE)</f>
        <v>0.21001369978858356</v>
      </c>
      <c r="E20" s="2">
        <f>('FL Characterization'!E$4-'FL Characterization'!E$2)*VLOOKUP($A20,'FL Ratio'!$A$2:$B$23,2,FALSE)</f>
        <v>0.24077226215644823</v>
      </c>
      <c r="F20" s="2">
        <f>('FL Characterization'!F$4-'FL Characterization'!F$2)*VLOOKUP($A20,'FL Ratio'!$A$2:$B$23,2,FALSE)</f>
        <v>0.28309344608879494</v>
      </c>
      <c r="G20" s="2">
        <f>('FL Characterization'!G$4-'FL Characterization'!G$2)*VLOOKUP($A20,'FL Ratio'!$A$2:$B$23,2,FALSE)</f>
        <v>0.33091585623678654</v>
      </c>
      <c r="H20" s="2">
        <f>('FL Characterization'!H$4-'FL Characterization'!H$2)*VLOOKUP($A20,'FL Ratio'!$A$2:$B$23,2,FALSE)</f>
        <v>0.29498181818181823</v>
      </c>
      <c r="I20" s="2">
        <f>('FL Characterization'!I$4-'FL Characterization'!I$2)*VLOOKUP($A20,'FL Ratio'!$A$2:$B$23,2,FALSE)</f>
        <v>0.42170892177589858</v>
      </c>
      <c r="J20" s="2">
        <f>('FL Characterization'!J$4-'FL Characterization'!J$2)*VLOOKUP($A20,'FL Ratio'!$A$2:$B$23,2,FALSE)</f>
        <v>0.38687086680761101</v>
      </c>
      <c r="K20" s="2">
        <f>('FL Characterization'!K$4-'FL Characterization'!K$2)*VLOOKUP($A20,'FL Ratio'!$A$2:$B$23,2,FALSE)</f>
        <v>0.43694816067653275</v>
      </c>
      <c r="L20" s="2">
        <f>('FL Characterization'!L$4-'FL Characterization'!L$2)*VLOOKUP($A20,'FL Ratio'!$A$2:$B$23,2,FALSE)</f>
        <v>0.44906587737843562</v>
      </c>
      <c r="M20" s="2">
        <f>('FL Characterization'!M$4-'FL Characterization'!M$2)*VLOOKUP($A20,'FL Ratio'!$A$2:$B$23,2,FALSE)</f>
        <v>0.41654562367864695</v>
      </c>
      <c r="N20" s="2">
        <f>('FL Characterization'!N$4-'FL Characterization'!N$2)*VLOOKUP($A20,'FL Ratio'!$A$2:$B$23,2,FALSE)</f>
        <v>0.39295052854122631</v>
      </c>
      <c r="O20" s="2">
        <f>('FL Characterization'!O$4-'FL Characterization'!O$2)*VLOOKUP($A20,'FL Ratio'!$A$2:$B$23,2,FALSE)</f>
        <v>0.3617677801268499</v>
      </c>
      <c r="P20" s="2">
        <f>('FL Characterization'!P$4-'FL Characterization'!P$2)*VLOOKUP($A20,'FL Ratio'!$A$2:$B$23,2,FALSE)</f>
        <v>0.33322756871035941</v>
      </c>
      <c r="Q20" s="2">
        <f>('FL Characterization'!Q$4-'FL Characterization'!Q$2)*VLOOKUP($A20,'FL Ratio'!$A$2:$B$23,2,FALSE)</f>
        <v>0.29990054968287533</v>
      </c>
      <c r="R20" s="2">
        <f>('FL Characterization'!R$4-'FL Characterization'!R$2)*VLOOKUP($A20,'FL Ratio'!$A$2:$B$23,2,FALSE)</f>
        <v>0.29677902748414375</v>
      </c>
      <c r="S20" s="2">
        <f>('FL Characterization'!S$4-'FL Characterization'!S$2)*VLOOKUP($A20,'FL Ratio'!$A$2:$B$23,2,FALSE)</f>
        <v>0.23514114164904865</v>
      </c>
      <c r="T20" s="2">
        <f>('FL Characterization'!T$4-'FL Characterization'!T$2)*VLOOKUP($A20,'FL Ratio'!$A$2:$B$23,2,FALSE)</f>
        <v>0.19455120507399579</v>
      </c>
      <c r="U20" s="2">
        <f>('FL Characterization'!U$4-'FL Characterization'!U$2)*VLOOKUP($A20,'FL Ratio'!$A$2:$B$23,2,FALSE)</f>
        <v>0.23086071881606768</v>
      </c>
      <c r="V20" s="2">
        <f>('FL Characterization'!V$4-'FL Characterization'!V$2)*VLOOKUP($A20,'FL Ratio'!$A$2:$B$23,2,FALSE)</f>
        <v>0.23522435517970405</v>
      </c>
      <c r="W20" s="2">
        <f>('FL Characterization'!W$4-'FL Characterization'!W$2)*VLOOKUP($A20,'FL Ratio'!$A$2:$B$23,2,FALSE)</f>
        <v>0.26881420718816074</v>
      </c>
      <c r="X20" s="2">
        <f>('FL Characterization'!X$4-'FL Characterization'!X$2)*VLOOKUP($A20,'FL Ratio'!$A$2:$B$23,2,FALSE)</f>
        <v>0.130523467230444</v>
      </c>
      <c r="Y20" s="2">
        <f>('FL Characterization'!Y$4-'FL Characterization'!Y$2)*VLOOKUP($A20,'FL Ratio'!$A$2:$B$23,2,FALSE)</f>
        <v>0.12531754756871039</v>
      </c>
    </row>
    <row r="21" spans="1:25" x14ac:dyDescent="0.25">
      <c r="A21">
        <v>30</v>
      </c>
      <c r="B21" s="2">
        <f>('FL Characterization'!B$4-'FL Characterization'!B$2)*VLOOKUP($A21,'FL Ratio'!$A$2:$B$23,2,FALSE)</f>
        <v>0.64733505285412263</v>
      </c>
      <c r="C21" s="2">
        <f>('FL Characterization'!C$4-'FL Characterization'!C$2)*VLOOKUP($A21,'FL Ratio'!$A$2:$B$23,2,FALSE)</f>
        <v>0.71263374207188168</v>
      </c>
      <c r="D21" s="2">
        <f>('FL Characterization'!D$4-'FL Characterization'!D$2)*VLOOKUP($A21,'FL Ratio'!$A$2:$B$23,2,FALSE)</f>
        <v>0.92756050739957741</v>
      </c>
      <c r="E21" s="2">
        <f>('FL Characterization'!E$4-'FL Characterization'!E$2)*VLOOKUP($A21,'FL Ratio'!$A$2:$B$23,2,FALSE)</f>
        <v>1.063410824524313</v>
      </c>
      <c r="F21" s="2">
        <f>('FL Characterization'!F$4-'FL Characterization'!F$2)*VLOOKUP($A21,'FL Ratio'!$A$2:$B$23,2,FALSE)</f>
        <v>1.2503293868921779</v>
      </c>
      <c r="G21" s="2">
        <f>('FL Characterization'!G$4-'FL Characterization'!G$2)*VLOOKUP($A21,'FL Ratio'!$A$2:$B$23,2,FALSE)</f>
        <v>1.4615450317124741</v>
      </c>
      <c r="H21" s="2">
        <f>('FL Characterization'!H$4-'FL Characterization'!H$2)*VLOOKUP($A21,'FL Ratio'!$A$2:$B$23,2,FALSE)</f>
        <v>1.3028363636363638</v>
      </c>
      <c r="I21" s="2">
        <f>('FL Characterization'!I$4-'FL Characterization'!I$2)*VLOOKUP($A21,'FL Ratio'!$A$2:$B$23,2,FALSE)</f>
        <v>1.8625477378435522</v>
      </c>
      <c r="J21" s="2">
        <f>('FL Characterization'!J$4-'FL Characterization'!J$2)*VLOOKUP($A21,'FL Ratio'!$A$2:$B$23,2,FALSE)</f>
        <v>1.7086796617336155</v>
      </c>
      <c r="K21" s="2">
        <f>('FL Characterization'!K$4-'FL Characterization'!K$2)*VLOOKUP($A21,'FL Ratio'!$A$2:$B$23,2,FALSE)</f>
        <v>1.9298543763213531</v>
      </c>
      <c r="L21" s="2">
        <f>('FL Characterization'!L$4-'FL Characterization'!L$2)*VLOOKUP($A21,'FL Ratio'!$A$2:$B$23,2,FALSE)</f>
        <v>1.9833742917547574</v>
      </c>
      <c r="M21" s="2">
        <f>('FL Characterization'!M$4-'FL Characterization'!M$2)*VLOOKUP($A21,'FL Ratio'!$A$2:$B$23,2,FALSE)</f>
        <v>1.8397431712473575</v>
      </c>
      <c r="N21" s="2">
        <f>('FL Characterization'!N$4-'FL Characterization'!N$2)*VLOOKUP($A21,'FL Ratio'!$A$2:$B$23,2,FALSE)</f>
        <v>1.7355315010570829</v>
      </c>
      <c r="O21" s="2">
        <f>('FL Characterization'!O$4-'FL Characterization'!O$2)*VLOOKUP($A21,'FL Ratio'!$A$2:$B$23,2,FALSE)</f>
        <v>1.5978076955602538</v>
      </c>
      <c r="P21" s="2">
        <f>('FL Characterization'!P$4-'FL Characterization'!P$2)*VLOOKUP($A21,'FL Ratio'!$A$2:$B$23,2,FALSE)</f>
        <v>1.471755095137421</v>
      </c>
      <c r="Q21" s="2">
        <f>('FL Characterization'!Q$4-'FL Characterization'!Q$2)*VLOOKUP($A21,'FL Ratio'!$A$2:$B$23,2,FALSE)</f>
        <v>1.3245607610993659</v>
      </c>
      <c r="R21" s="2">
        <f>('FL Characterization'!R$4-'FL Characterization'!R$2)*VLOOKUP($A21,'FL Ratio'!$A$2:$B$23,2,FALSE)</f>
        <v>1.3107740380549684</v>
      </c>
      <c r="S21" s="2">
        <f>('FL Characterization'!S$4-'FL Characterization'!S$2)*VLOOKUP($A21,'FL Ratio'!$A$2:$B$23,2,FALSE)</f>
        <v>1.0385400422832982</v>
      </c>
      <c r="T21" s="2">
        <f>('FL Characterization'!T$4-'FL Characterization'!T$2)*VLOOKUP($A21,'FL Ratio'!$A$2:$B$23,2,FALSE)</f>
        <v>0.8592678224101481</v>
      </c>
      <c r="U21" s="2">
        <f>('FL Characterization'!U$4-'FL Characterization'!U$2)*VLOOKUP($A21,'FL Ratio'!$A$2:$B$23,2,FALSE)</f>
        <v>1.0196348414376324</v>
      </c>
      <c r="V21" s="2">
        <f>('FL Characterization'!V$4-'FL Characterization'!V$2)*VLOOKUP($A21,'FL Ratio'!$A$2:$B$23,2,FALSE)</f>
        <v>1.0389075687103597</v>
      </c>
      <c r="W21" s="2">
        <f>('FL Characterization'!W$4-'FL Characterization'!W$2)*VLOOKUP($A21,'FL Ratio'!$A$2:$B$23,2,FALSE)</f>
        <v>1.1872627484143765</v>
      </c>
      <c r="X21" s="2">
        <f>('FL Characterization'!X$4-'FL Characterization'!X$2)*VLOOKUP($A21,'FL Ratio'!$A$2:$B$23,2,FALSE)</f>
        <v>0.57647864693446105</v>
      </c>
      <c r="Y21" s="2">
        <f>('FL Characterization'!Y$4-'FL Characterization'!Y$2)*VLOOKUP($A21,'FL Ratio'!$A$2:$B$23,2,FALSE)</f>
        <v>0.5534858350951376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90E88-65CA-4806-B1BF-19FBA6DBCDC9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Characterization'!B$2-'FL Characterization'!B$3)*VLOOKUP($A2,'FL Ratio'!$A$2:$B$23,2,FALSE)</f>
        <v>3.6739522198731511</v>
      </c>
      <c r="C2" s="2">
        <f>('FL Characterization'!C$2-'FL Characterization'!C$3)*VLOOKUP($A2,'FL Ratio'!$A$2:$B$23,2,FALSE)</f>
        <v>3.8881078224101486</v>
      </c>
      <c r="D2" s="2">
        <f>('FL Characterization'!D$2-'FL Characterization'!D$3)*VLOOKUP($A2,'FL Ratio'!$A$2:$B$23,2,FALSE)</f>
        <v>4.1057501057082462</v>
      </c>
      <c r="E2" s="2">
        <f>('FL Characterization'!E$2-'FL Characterization'!E$3)*VLOOKUP($A2,'FL Ratio'!$A$2:$B$23,2,FALSE)</f>
        <v>4.2923792811839325</v>
      </c>
      <c r="F2" s="2">
        <f>('FL Characterization'!F$2-'FL Characterization'!F$3)*VLOOKUP($A2,'FL Ratio'!$A$2:$B$23,2,FALSE)</f>
        <v>4.3411010570824526</v>
      </c>
      <c r="G2" s="2">
        <f>('FL Characterization'!G$2-'FL Characterization'!G$3)*VLOOKUP($A2,'FL Ratio'!$A$2:$B$23,2,FALSE)</f>
        <v>4.5410346723044404</v>
      </c>
      <c r="H2" s="2">
        <f>('FL Characterization'!H$2-'FL Characterization'!H$3)*VLOOKUP($A2,'FL Ratio'!$A$2:$B$23,2,FALSE)</f>
        <v>4.5178207188160684</v>
      </c>
      <c r="I2" s="2">
        <f>('FL Characterization'!I$2-'FL Characterization'!I$3)*VLOOKUP($A2,'FL Ratio'!$A$2:$B$23,2,FALSE)</f>
        <v>4.2703948414376329</v>
      </c>
      <c r="J2" s="2">
        <f>('FL Characterization'!J$2-'FL Characterization'!J$3)*VLOOKUP($A2,'FL Ratio'!$A$2:$B$23,2,FALSE)</f>
        <v>3.8691512896405924</v>
      </c>
      <c r="K2" s="2">
        <f>('FL Characterization'!K$2-'FL Characterization'!K$3)*VLOOKUP($A2,'FL Ratio'!$A$2:$B$23,2,FALSE)</f>
        <v>5.6817389852008464</v>
      </c>
      <c r="L2" s="2">
        <f>('FL Characterization'!L$2-'FL Characterization'!L$3)*VLOOKUP($A2,'FL Ratio'!$A$2:$B$23,2,FALSE)</f>
        <v>5.5484468498942929</v>
      </c>
      <c r="M2" s="2">
        <f>('FL Characterization'!M$2-'FL Characterization'!M$3)*VLOOKUP($A2,'FL Ratio'!$A$2:$B$23,2,FALSE)</f>
        <v>5.1091250739957728</v>
      </c>
      <c r="N2" s="2">
        <f>('FL Characterization'!N$2-'FL Characterization'!N$3)*VLOOKUP($A2,'FL Ratio'!$A$2:$B$23,2,FALSE)</f>
        <v>4.984980887949261</v>
      </c>
      <c r="O2" s="2">
        <f>('FL Characterization'!O$2-'FL Characterization'!O$3)*VLOOKUP($A2,'FL Ratio'!$A$2:$B$23,2,FALSE)</f>
        <v>5.005469725158564</v>
      </c>
      <c r="P2" s="2">
        <f>('FL Characterization'!P$2-'FL Characterization'!P$3)*VLOOKUP($A2,'FL Ratio'!$A$2:$B$23,2,FALSE)</f>
        <v>4.7683295560253711</v>
      </c>
      <c r="Q2" s="2">
        <f>('FL Characterization'!Q$2-'FL Characterization'!Q$3)*VLOOKUP($A2,'FL Ratio'!$A$2:$B$23,2,FALSE)</f>
        <v>4.3708846511627915</v>
      </c>
      <c r="R2" s="2">
        <f>('FL Characterization'!R$2-'FL Characterization'!R$3)*VLOOKUP($A2,'FL Ratio'!$A$2:$B$23,2,FALSE)</f>
        <v>3.9282413530655402</v>
      </c>
      <c r="S2" s="2">
        <f>('FL Characterization'!S$2-'FL Characterization'!S$3)*VLOOKUP($A2,'FL Ratio'!$A$2:$B$23,2,FALSE)</f>
        <v>3.7873243974630033</v>
      </c>
      <c r="T2" s="2">
        <f>('FL Characterization'!T$2-'FL Characterization'!T$3)*VLOOKUP($A2,'FL Ratio'!$A$2:$B$23,2,FALSE)</f>
        <v>2.3806964482029604</v>
      </c>
      <c r="U2" s="2">
        <f>('FL Characterization'!U$2-'FL Characterization'!U$3)*VLOOKUP($A2,'FL Ratio'!$A$2:$B$23,2,FALSE)</f>
        <v>2.5459375898520094</v>
      </c>
      <c r="V2" s="2">
        <f>('FL Characterization'!V$2-'FL Characterization'!V$3)*VLOOKUP($A2,'FL Ratio'!$A$2:$B$23,2,FALSE)</f>
        <v>2.7835273572938695</v>
      </c>
      <c r="W2" s="2">
        <f>('FL Characterization'!W$2-'FL Characterization'!W$3)*VLOOKUP($A2,'FL Ratio'!$A$2:$B$23,2,FALSE)</f>
        <v>2.8499486257928122</v>
      </c>
      <c r="X2" s="2">
        <f>('FL Characterization'!X$2-'FL Characterization'!X$3)*VLOOKUP($A2,'FL Ratio'!$A$2:$B$23,2,FALSE)</f>
        <v>2.9723035940803388</v>
      </c>
      <c r="Y2" s="2">
        <f>('FL Characterization'!Y$2-'FL Characterization'!Y$3)*VLOOKUP($A2,'FL Ratio'!$A$2:$B$23,2,FALSE)</f>
        <v>3.2808748414376327</v>
      </c>
    </row>
    <row r="3" spans="1:25" x14ac:dyDescent="0.25">
      <c r="A3">
        <v>3</v>
      </c>
      <c r="B3" s="2">
        <f>('FL Characterization'!B$2-'FL Characterization'!B$3)*VLOOKUP($A3,'FL Ratio'!$A$2:$B$23,2,FALSE)</f>
        <v>0.40633572938689222</v>
      </c>
      <c r="C3" s="2">
        <f>('FL Characterization'!C$2-'FL Characterization'!C$3)*VLOOKUP($A3,'FL Ratio'!$A$2:$B$23,2,FALSE)</f>
        <v>0.43002114164904864</v>
      </c>
      <c r="D3" s="2">
        <f>('FL Characterization'!D$2-'FL Characterization'!D$3)*VLOOKUP($A3,'FL Ratio'!$A$2:$B$23,2,FALSE)</f>
        <v>0.4540921775898521</v>
      </c>
      <c r="E3" s="2">
        <f>('FL Characterization'!E$2-'FL Characterization'!E$3)*VLOOKUP($A3,'FL Ratio'!$A$2:$B$23,2,FALSE)</f>
        <v>0.47473319238900635</v>
      </c>
      <c r="F3" s="2">
        <f>('FL Characterization'!F$2-'FL Characterization'!F$3)*VLOOKUP($A3,'FL Ratio'!$A$2:$B$23,2,FALSE)</f>
        <v>0.48012177589852006</v>
      </c>
      <c r="G3" s="2">
        <f>('FL Characterization'!G$2-'FL Characterization'!G$3)*VLOOKUP($A3,'FL Ratio'!$A$2:$B$23,2,FALSE)</f>
        <v>0.50223424947145878</v>
      </c>
      <c r="H3" s="2">
        <f>('FL Characterization'!H$2-'FL Characterization'!H$3)*VLOOKUP($A3,'FL Ratio'!$A$2:$B$23,2,FALSE)</f>
        <v>0.49966680761099369</v>
      </c>
      <c r="I3" s="2">
        <f>('FL Characterization'!I$2-'FL Characterization'!I$3)*VLOOKUP($A3,'FL Ratio'!$A$2:$B$23,2,FALSE)</f>
        <v>0.47230173361522204</v>
      </c>
      <c r="J3" s="2">
        <f>('FL Characterization'!J$2-'FL Characterization'!J$3)*VLOOKUP($A3,'FL Ratio'!$A$2:$B$23,2,FALSE)</f>
        <v>0.42792456659619449</v>
      </c>
      <c r="K3" s="2">
        <f>('FL Characterization'!K$2-'FL Characterization'!K$3)*VLOOKUP($A3,'FL Ratio'!$A$2:$B$23,2,FALSE)</f>
        <v>0.62839509513742076</v>
      </c>
      <c r="L3" s="2">
        <f>('FL Characterization'!L$2-'FL Characterization'!L$3)*VLOOKUP($A3,'FL Ratio'!$A$2:$B$23,2,FALSE)</f>
        <v>0.61365310782241023</v>
      </c>
      <c r="M3" s="2">
        <f>('FL Characterization'!M$2-'FL Characterization'!M$3)*VLOOKUP($A3,'FL Ratio'!$A$2:$B$23,2,FALSE)</f>
        <v>0.56506452431289644</v>
      </c>
      <c r="N3" s="2">
        <f>('FL Characterization'!N$2-'FL Characterization'!N$3)*VLOOKUP($A3,'FL Ratio'!$A$2:$B$23,2,FALSE)</f>
        <v>0.55133429175475701</v>
      </c>
      <c r="O3" s="2">
        <f>('FL Characterization'!O$2-'FL Characterization'!O$3)*VLOOKUP($A3,'FL Ratio'!$A$2:$B$23,2,FALSE)</f>
        <v>0.55360033826638488</v>
      </c>
      <c r="P3" s="2">
        <f>('FL Characterization'!P$2-'FL Characterization'!P$3)*VLOOKUP($A3,'FL Ratio'!$A$2:$B$23,2,FALSE)</f>
        <v>0.52737285412262158</v>
      </c>
      <c r="Q3" s="2">
        <f>('FL Characterization'!Q$2-'FL Characterization'!Q$3)*VLOOKUP($A3,'FL Ratio'!$A$2:$B$23,2,FALSE)</f>
        <v>0.48341581395348843</v>
      </c>
      <c r="R3" s="2">
        <f>('FL Characterization'!R$2-'FL Characterization'!R$3)*VLOOKUP($A3,'FL Ratio'!$A$2:$B$23,2,FALSE)</f>
        <v>0.43445987315010581</v>
      </c>
      <c r="S3" s="2">
        <f>('FL Characterization'!S$2-'FL Characterization'!S$3)*VLOOKUP($A3,'FL Ratio'!$A$2:$B$23,2,FALSE)</f>
        <v>0.41887458773784364</v>
      </c>
      <c r="T3" s="2">
        <f>('FL Characterization'!T$2-'FL Characterization'!T$3)*VLOOKUP($A3,'FL Ratio'!$A$2:$B$23,2,FALSE)</f>
        <v>0.26330283298097257</v>
      </c>
      <c r="U3" s="2">
        <f>('FL Characterization'!U$2-'FL Characterization'!U$3)*VLOOKUP($A3,'FL Ratio'!$A$2:$B$23,2,FALSE)</f>
        <v>0.28157835095137429</v>
      </c>
      <c r="V3" s="2">
        <f>('FL Characterization'!V$2-'FL Characterization'!V$3)*VLOOKUP($A3,'FL Ratio'!$A$2:$B$23,2,FALSE)</f>
        <v>0.30785556025369981</v>
      </c>
      <c r="W3" s="2">
        <f>('FL Characterization'!W$2-'FL Characterization'!W$3)*VLOOKUP($A3,'FL Ratio'!$A$2:$B$23,2,FALSE)</f>
        <v>0.31520169133192388</v>
      </c>
      <c r="X3" s="2">
        <f>('FL Characterization'!X$2-'FL Characterization'!X$3)*VLOOKUP($A3,'FL Ratio'!$A$2:$B$23,2,FALSE)</f>
        <v>0.32873403805496831</v>
      </c>
      <c r="Y3" s="2">
        <f>('FL Characterization'!Y$2-'FL Characterization'!Y$3)*VLOOKUP($A3,'FL Ratio'!$A$2:$B$23,2,FALSE)</f>
        <v>0.362861733615222</v>
      </c>
    </row>
    <row r="4" spans="1:25" x14ac:dyDescent="0.25">
      <c r="A4">
        <v>4</v>
      </c>
      <c r="B4" s="2">
        <f>('FL Characterization'!B$2-'FL Characterization'!B$3)*VLOOKUP($A4,'FL Ratio'!$A$2:$B$23,2,FALSE)</f>
        <v>1.2867298097251587</v>
      </c>
      <c r="C4" s="2">
        <f>('FL Characterization'!C$2-'FL Characterization'!C$3)*VLOOKUP($A4,'FL Ratio'!$A$2:$B$23,2,FALSE)</f>
        <v>1.3617336152219874</v>
      </c>
      <c r="D4" s="2">
        <f>('FL Characterization'!D$2-'FL Characterization'!D$3)*VLOOKUP($A4,'FL Ratio'!$A$2:$B$23,2,FALSE)</f>
        <v>1.437958562367865</v>
      </c>
      <c r="E4" s="2">
        <f>('FL Characterization'!E$2-'FL Characterization'!E$3)*VLOOKUP($A4,'FL Ratio'!$A$2:$B$23,2,FALSE)</f>
        <v>1.5033217758985202</v>
      </c>
      <c r="F4" s="2">
        <f>('FL Characterization'!F$2-'FL Characterization'!F$3)*VLOOKUP($A4,'FL Ratio'!$A$2:$B$23,2,FALSE)</f>
        <v>1.5203856236786468</v>
      </c>
      <c r="G4" s="2">
        <f>('FL Characterization'!G$2-'FL Characterization'!G$3)*VLOOKUP($A4,'FL Ratio'!$A$2:$B$23,2,FALSE)</f>
        <v>1.5904084566596195</v>
      </c>
      <c r="H4" s="2">
        <f>('FL Characterization'!H$2-'FL Characterization'!H$3)*VLOOKUP($A4,'FL Ratio'!$A$2:$B$23,2,FALSE)</f>
        <v>1.5822782241014801</v>
      </c>
      <c r="I4" s="2">
        <f>('FL Characterization'!I$2-'FL Characterization'!I$3)*VLOOKUP($A4,'FL Ratio'!$A$2:$B$23,2,FALSE)</f>
        <v>1.4956221564482031</v>
      </c>
      <c r="J4" s="2">
        <f>('FL Characterization'!J$2-'FL Characterization'!J$3)*VLOOKUP($A4,'FL Ratio'!$A$2:$B$23,2,FALSE)</f>
        <v>1.3550944608879492</v>
      </c>
      <c r="K4" s="2">
        <f>('FL Characterization'!K$2-'FL Characterization'!K$3)*VLOOKUP($A4,'FL Ratio'!$A$2:$B$23,2,FALSE)</f>
        <v>1.989917801268499</v>
      </c>
      <c r="L4" s="2">
        <f>('FL Characterization'!L$2-'FL Characterization'!L$3)*VLOOKUP($A4,'FL Ratio'!$A$2:$B$23,2,FALSE)</f>
        <v>1.9432348414376324</v>
      </c>
      <c r="M4" s="2">
        <f>('FL Characterization'!M$2-'FL Characterization'!M$3)*VLOOKUP($A4,'FL Ratio'!$A$2:$B$23,2,FALSE)</f>
        <v>1.7893709936575055</v>
      </c>
      <c r="N4" s="2">
        <f>('FL Characterization'!N$2-'FL Characterization'!N$3)*VLOOKUP($A4,'FL Ratio'!$A$2:$B$23,2,FALSE)</f>
        <v>1.7458919238900636</v>
      </c>
      <c r="O4" s="2">
        <f>('FL Characterization'!O$2-'FL Characterization'!O$3)*VLOOKUP($A4,'FL Ratio'!$A$2:$B$23,2,FALSE)</f>
        <v>1.7530677378435522</v>
      </c>
      <c r="P4" s="2">
        <f>('FL Characterization'!P$2-'FL Characterization'!P$3)*VLOOKUP($A4,'FL Ratio'!$A$2:$B$23,2,FALSE)</f>
        <v>1.6700140380549684</v>
      </c>
      <c r="Q4" s="2">
        <f>('FL Characterization'!Q$2-'FL Characterization'!Q$3)*VLOOKUP($A4,'FL Ratio'!$A$2:$B$23,2,FALSE)</f>
        <v>1.5308167441860465</v>
      </c>
      <c r="R4" s="2">
        <f>('FL Characterization'!R$2-'FL Characterization'!R$3)*VLOOKUP($A4,'FL Ratio'!$A$2:$B$23,2,FALSE)</f>
        <v>1.3757895983086683</v>
      </c>
      <c r="S4" s="2">
        <f>('FL Characterization'!S$2-'FL Characterization'!S$3)*VLOOKUP($A4,'FL Ratio'!$A$2:$B$23,2,FALSE)</f>
        <v>1.3264361945031715</v>
      </c>
      <c r="T4" s="2">
        <f>('FL Characterization'!T$2-'FL Characterization'!T$3)*VLOOKUP($A4,'FL Ratio'!$A$2:$B$23,2,FALSE)</f>
        <v>0.83379230443974639</v>
      </c>
      <c r="U4" s="2">
        <f>('FL Characterization'!U$2-'FL Characterization'!U$3)*VLOOKUP($A4,'FL Ratio'!$A$2:$B$23,2,FALSE)</f>
        <v>0.89166477801268518</v>
      </c>
      <c r="V4" s="2">
        <f>('FL Characterization'!V$2-'FL Characterization'!V$3)*VLOOKUP($A4,'FL Ratio'!$A$2:$B$23,2,FALSE)</f>
        <v>0.97487594080338269</v>
      </c>
      <c r="W4" s="2">
        <f>('FL Characterization'!W$2-'FL Characterization'!W$3)*VLOOKUP($A4,'FL Ratio'!$A$2:$B$23,2,FALSE)</f>
        <v>0.99813868921775906</v>
      </c>
      <c r="X4" s="2">
        <f>('FL Characterization'!X$2-'FL Characterization'!X$3)*VLOOKUP($A4,'FL Ratio'!$A$2:$B$23,2,FALSE)</f>
        <v>1.0409911205073996</v>
      </c>
      <c r="Y4" s="2">
        <f>('FL Characterization'!Y$2-'FL Characterization'!Y$3)*VLOOKUP($A4,'FL Ratio'!$A$2:$B$23,2,FALSE)</f>
        <v>1.1490621564482031</v>
      </c>
    </row>
    <row r="5" spans="1:25" x14ac:dyDescent="0.25">
      <c r="A5">
        <v>7</v>
      </c>
      <c r="B5" s="2">
        <f>('FL Characterization'!B$2-'FL Characterization'!B$3)*VLOOKUP($A5,'FL Ratio'!$A$2:$B$23,2,FALSE)</f>
        <v>3.860189429175477</v>
      </c>
      <c r="C5" s="2">
        <f>('FL Characterization'!C$2-'FL Characterization'!C$3)*VLOOKUP($A5,'FL Ratio'!$A$2:$B$23,2,FALSE)</f>
        <v>4.0852008456659625</v>
      </c>
      <c r="D5" s="2">
        <f>('FL Characterization'!D$2-'FL Characterization'!D$3)*VLOOKUP($A5,'FL Ratio'!$A$2:$B$23,2,FALSE)</f>
        <v>4.3138756871035957</v>
      </c>
      <c r="E5" s="2">
        <f>('FL Characterization'!E$2-'FL Characterization'!E$3)*VLOOKUP($A5,'FL Ratio'!$A$2:$B$23,2,FALSE)</f>
        <v>4.5099653276955616</v>
      </c>
      <c r="F5" s="2">
        <f>('FL Characterization'!F$2-'FL Characterization'!F$3)*VLOOKUP($A5,'FL Ratio'!$A$2:$B$23,2,FALSE)</f>
        <v>4.5611568710359416</v>
      </c>
      <c r="G5" s="2">
        <f>('FL Characterization'!G$2-'FL Characterization'!G$3)*VLOOKUP($A5,'FL Ratio'!$A$2:$B$23,2,FALSE)</f>
        <v>4.7712253699788594</v>
      </c>
      <c r="H5" s="2">
        <f>('FL Characterization'!H$2-'FL Characterization'!H$3)*VLOOKUP($A5,'FL Ratio'!$A$2:$B$23,2,FALSE)</f>
        <v>4.7468346723044412</v>
      </c>
      <c r="I5" s="2">
        <f>('FL Characterization'!I$2-'FL Characterization'!I$3)*VLOOKUP($A5,'FL Ratio'!$A$2:$B$23,2,FALSE)</f>
        <v>4.4868664693446103</v>
      </c>
      <c r="J5" s="2">
        <f>('FL Characterization'!J$2-'FL Characterization'!J$3)*VLOOKUP($A5,'FL Ratio'!$A$2:$B$23,2,FALSE)</f>
        <v>4.0652833826638481</v>
      </c>
      <c r="K5" s="2">
        <f>('FL Characterization'!K$2-'FL Characterization'!K$3)*VLOOKUP($A5,'FL Ratio'!$A$2:$B$23,2,FALSE)</f>
        <v>5.9697534038054982</v>
      </c>
      <c r="L5" s="2">
        <f>('FL Characterization'!L$2-'FL Characterization'!L$3)*VLOOKUP($A5,'FL Ratio'!$A$2:$B$23,2,FALSE)</f>
        <v>5.8297045243128975</v>
      </c>
      <c r="M5" s="2">
        <f>('FL Characterization'!M$2-'FL Characterization'!M$3)*VLOOKUP($A5,'FL Ratio'!$A$2:$B$23,2,FALSE)</f>
        <v>5.3681129809725174</v>
      </c>
      <c r="N5" s="2">
        <f>('FL Characterization'!N$2-'FL Characterization'!N$3)*VLOOKUP($A5,'FL Ratio'!$A$2:$B$23,2,FALSE)</f>
        <v>5.237675771670192</v>
      </c>
      <c r="O5" s="2">
        <f>('FL Characterization'!O$2-'FL Characterization'!O$3)*VLOOKUP($A5,'FL Ratio'!$A$2:$B$23,2,FALSE)</f>
        <v>5.2592032135306575</v>
      </c>
      <c r="P5" s="2">
        <f>('FL Characterization'!P$2-'FL Characterization'!P$3)*VLOOKUP($A5,'FL Ratio'!$A$2:$B$23,2,FALSE)</f>
        <v>5.0100421141649063</v>
      </c>
      <c r="Q5" s="2">
        <f>('FL Characterization'!Q$2-'FL Characterization'!Q$3)*VLOOKUP($A5,'FL Ratio'!$A$2:$B$23,2,FALSE)</f>
        <v>4.5924502325581402</v>
      </c>
      <c r="R5" s="2">
        <f>('FL Characterization'!R$2-'FL Characterization'!R$3)*VLOOKUP($A5,'FL Ratio'!$A$2:$B$23,2,FALSE)</f>
        <v>4.1273687949260056</v>
      </c>
      <c r="S5" s="2">
        <f>('FL Characterization'!S$2-'FL Characterization'!S$3)*VLOOKUP($A5,'FL Ratio'!$A$2:$B$23,2,FALSE)</f>
        <v>3.9793085835095154</v>
      </c>
      <c r="T5" s="2">
        <f>('FL Characterization'!T$2-'FL Characterization'!T$3)*VLOOKUP($A5,'FL Ratio'!$A$2:$B$23,2,FALSE)</f>
        <v>2.5013769133192394</v>
      </c>
      <c r="U5" s="2">
        <f>('FL Characterization'!U$2-'FL Characterization'!U$3)*VLOOKUP($A5,'FL Ratio'!$A$2:$B$23,2,FALSE)</f>
        <v>2.6749943340380558</v>
      </c>
      <c r="V5" s="2">
        <f>('FL Characterization'!V$2-'FL Characterization'!V$3)*VLOOKUP($A5,'FL Ratio'!$A$2:$B$23,2,FALSE)</f>
        <v>2.9246278224101485</v>
      </c>
      <c r="W5" s="2">
        <f>('FL Characterization'!W$2-'FL Characterization'!W$3)*VLOOKUP($A5,'FL Ratio'!$A$2:$B$23,2,FALSE)</f>
        <v>2.9944160676532774</v>
      </c>
      <c r="X5" s="2">
        <f>('FL Characterization'!X$2-'FL Characterization'!X$3)*VLOOKUP($A5,'FL Ratio'!$A$2:$B$23,2,FALSE)</f>
        <v>3.1229733615221993</v>
      </c>
      <c r="Y5" s="2">
        <f>('FL Characterization'!Y$2-'FL Characterization'!Y$3)*VLOOKUP($A5,'FL Ratio'!$A$2:$B$23,2,FALSE)</f>
        <v>3.4471864693446097</v>
      </c>
    </row>
    <row r="6" spans="1:25" x14ac:dyDescent="0.25">
      <c r="A6">
        <v>8</v>
      </c>
      <c r="B6" s="2">
        <f>('FL Characterization'!B$2-'FL Characterization'!B$3)*VLOOKUP($A6,'FL Ratio'!$A$2:$B$23,2,FALSE)</f>
        <v>5.0791966173361542</v>
      </c>
      <c r="C6" s="2">
        <f>('FL Characterization'!C$2-'FL Characterization'!C$3)*VLOOKUP($A6,'FL Ratio'!$A$2:$B$23,2,FALSE)</f>
        <v>5.3752642706131093</v>
      </c>
      <c r="D6" s="2">
        <f>('FL Characterization'!D$2-'FL Characterization'!D$3)*VLOOKUP($A6,'FL Ratio'!$A$2:$B$23,2,FALSE)</f>
        <v>5.6761522198731527</v>
      </c>
      <c r="E6" s="2">
        <f>('FL Characterization'!E$2-'FL Characterization'!E$3)*VLOOKUP($A6,'FL Ratio'!$A$2:$B$23,2,FALSE)</f>
        <v>5.9341649048625804</v>
      </c>
      <c r="F6" s="2">
        <f>('FL Characterization'!F$2-'FL Characterization'!F$3)*VLOOKUP($A6,'FL Ratio'!$A$2:$B$23,2,FALSE)</f>
        <v>6.0015221987315019</v>
      </c>
      <c r="G6" s="2">
        <f>('FL Characterization'!G$2-'FL Characterization'!G$3)*VLOOKUP($A6,'FL Ratio'!$A$2:$B$23,2,FALSE)</f>
        <v>6.2779281183932358</v>
      </c>
      <c r="H6" s="2">
        <f>('FL Characterization'!H$2-'FL Characterization'!H$3)*VLOOKUP($A6,'FL Ratio'!$A$2:$B$23,2,FALSE)</f>
        <v>6.2458350951374229</v>
      </c>
      <c r="I6" s="2">
        <f>('FL Characterization'!I$2-'FL Characterization'!I$3)*VLOOKUP($A6,'FL Ratio'!$A$2:$B$23,2,FALSE)</f>
        <v>5.9037716701902765</v>
      </c>
      <c r="J6" s="2">
        <f>('FL Characterization'!J$2-'FL Characterization'!J$3)*VLOOKUP($A6,'FL Ratio'!$A$2:$B$23,2,FALSE)</f>
        <v>5.3490570824524326</v>
      </c>
      <c r="K6" s="2">
        <f>('FL Characterization'!K$2-'FL Characterization'!K$3)*VLOOKUP($A6,'FL Ratio'!$A$2:$B$23,2,FALSE)</f>
        <v>7.8549386892177617</v>
      </c>
      <c r="L6" s="2">
        <f>('FL Characterization'!L$2-'FL Characterization'!L$3)*VLOOKUP($A6,'FL Ratio'!$A$2:$B$23,2,FALSE)</f>
        <v>7.670663847780129</v>
      </c>
      <c r="M6" s="2">
        <f>('FL Characterization'!M$2-'FL Characterization'!M$3)*VLOOKUP($A6,'FL Ratio'!$A$2:$B$23,2,FALSE)</f>
        <v>7.0633065539112074</v>
      </c>
      <c r="N6" s="2">
        <f>('FL Characterization'!N$2-'FL Characterization'!N$3)*VLOOKUP($A6,'FL Ratio'!$A$2:$B$23,2,FALSE)</f>
        <v>6.8916786469344631</v>
      </c>
      <c r="O6" s="2">
        <f>('FL Characterization'!O$2-'FL Characterization'!O$3)*VLOOKUP($A6,'FL Ratio'!$A$2:$B$23,2,FALSE)</f>
        <v>6.9200042283298124</v>
      </c>
      <c r="P6" s="2">
        <f>('FL Characterization'!P$2-'FL Characterization'!P$3)*VLOOKUP($A6,'FL Ratio'!$A$2:$B$23,2,FALSE)</f>
        <v>6.5921606765327709</v>
      </c>
      <c r="Q6" s="2">
        <f>('FL Characterization'!Q$2-'FL Characterization'!Q$3)*VLOOKUP($A6,'FL Ratio'!$A$2:$B$23,2,FALSE)</f>
        <v>6.0426976744186058</v>
      </c>
      <c r="R6" s="2">
        <f>('FL Characterization'!R$2-'FL Characterization'!R$3)*VLOOKUP($A6,'FL Ratio'!$A$2:$B$23,2,FALSE)</f>
        <v>5.4307484143763238</v>
      </c>
      <c r="S6" s="2">
        <f>('FL Characterization'!S$2-'FL Characterization'!S$3)*VLOOKUP($A6,'FL Ratio'!$A$2:$B$23,2,FALSE)</f>
        <v>5.2359323467230467</v>
      </c>
      <c r="T6" s="2">
        <f>('FL Characterization'!T$2-'FL Characterization'!T$3)*VLOOKUP($A6,'FL Ratio'!$A$2:$B$23,2,FALSE)</f>
        <v>3.2912854122621575</v>
      </c>
      <c r="U6" s="2">
        <f>('FL Characterization'!U$2-'FL Characterization'!U$3)*VLOOKUP($A6,'FL Ratio'!$A$2:$B$23,2,FALSE)</f>
        <v>3.5197293868921791</v>
      </c>
      <c r="V6" s="2">
        <f>('FL Characterization'!V$2-'FL Characterization'!V$3)*VLOOKUP($A6,'FL Ratio'!$A$2:$B$23,2,FALSE)</f>
        <v>3.8481945031712481</v>
      </c>
      <c r="W6" s="2">
        <f>('FL Characterization'!W$2-'FL Characterization'!W$3)*VLOOKUP($A6,'FL Ratio'!$A$2:$B$23,2,FALSE)</f>
        <v>3.9400211416490496</v>
      </c>
      <c r="X6" s="2">
        <f>('FL Characterization'!X$2-'FL Characterization'!X$3)*VLOOKUP($A6,'FL Ratio'!$A$2:$B$23,2,FALSE)</f>
        <v>4.1091754756871044</v>
      </c>
      <c r="Y6" s="2">
        <f>('FL Characterization'!Y$2-'FL Characterization'!Y$3)*VLOOKUP($A6,'FL Ratio'!$A$2:$B$23,2,FALSE)</f>
        <v>4.5357716701902762</v>
      </c>
    </row>
    <row r="7" spans="1:25" x14ac:dyDescent="0.25">
      <c r="A7">
        <v>10</v>
      </c>
      <c r="B7" s="2">
        <f>('FL Characterization'!B$2-'FL Characterization'!B$3)*VLOOKUP($A7,'FL Ratio'!$A$2:$B$23,2,FALSE)</f>
        <v>0.98197801268498974</v>
      </c>
      <c r="C7" s="2">
        <f>('FL Characterization'!C$2-'FL Characterization'!C$3)*VLOOKUP($A7,'FL Ratio'!$A$2:$B$23,2,FALSE)</f>
        <v>1.039217758985201</v>
      </c>
      <c r="D7" s="2">
        <f>('FL Characterization'!D$2-'FL Characterization'!D$3)*VLOOKUP($A7,'FL Ratio'!$A$2:$B$23,2,FALSE)</f>
        <v>1.097389429175476</v>
      </c>
      <c r="E7" s="2">
        <f>('FL Characterization'!E$2-'FL Characterization'!E$3)*VLOOKUP($A7,'FL Ratio'!$A$2:$B$23,2,FALSE)</f>
        <v>1.1472718816067655</v>
      </c>
      <c r="F7" s="2">
        <f>('FL Characterization'!F$2-'FL Characterization'!F$3)*VLOOKUP($A7,'FL Ratio'!$A$2:$B$23,2,FALSE)</f>
        <v>1.160294291754757</v>
      </c>
      <c r="G7" s="2">
        <f>('FL Characterization'!G$2-'FL Characterization'!G$3)*VLOOKUP($A7,'FL Ratio'!$A$2:$B$23,2,FALSE)</f>
        <v>1.2137327695560256</v>
      </c>
      <c r="H7" s="2">
        <f>('FL Characterization'!H$2-'FL Characterization'!H$3)*VLOOKUP($A7,'FL Ratio'!$A$2:$B$23,2,FALSE)</f>
        <v>1.2075281183932349</v>
      </c>
      <c r="I7" s="2">
        <f>('FL Characterization'!I$2-'FL Characterization'!I$3)*VLOOKUP($A7,'FL Ratio'!$A$2:$B$23,2,FALSE)</f>
        <v>1.1413958562367867</v>
      </c>
      <c r="J7" s="2">
        <f>('FL Characterization'!J$2-'FL Characterization'!J$3)*VLOOKUP($A7,'FL Ratio'!$A$2:$B$23,2,FALSE)</f>
        <v>1.0341510359408035</v>
      </c>
      <c r="K7" s="2">
        <f>('FL Characterization'!K$2-'FL Characterization'!K$3)*VLOOKUP($A7,'FL Ratio'!$A$2:$B$23,2,FALSE)</f>
        <v>1.5186214799154338</v>
      </c>
      <c r="L7" s="2">
        <f>('FL Characterization'!L$2-'FL Characterization'!L$3)*VLOOKUP($A7,'FL Ratio'!$A$2:$B$23,2,FALSE)</f>
        <v>1.4829950105708249</v>
      </c>
      <c r="M7" s="2">
        <f>('FL Characterization'!M$2-'FL Characterization'!M$3)*VLOOKUP($A7,'FL Ratio'!$A$2:$B$23,2,FALSE)</f>
        <v>1.3655726004228335</v>
      </c>
      <c r="N7" s="2">
        <f>('FL Characterization'!N$2-'FL Characterization'!N$3)*VLOOKUP($A7,'FL Ratio'!$A$2:$B$23,2,FALSE)</f>
        <v>1.3323912050739961</v>
      </c>
      <c r="O7" s="2">
        <f>('FL Characterization'!O$2-'FL Characterization'!O$3)*VLOOKUP($A7,'FL Ratio'!$A$2:$B$23,2,FALSE)</f>
        <v>1.3378674841437637</v>
      </c>
      <c r="P7" s="2">
        <f>('FL Characterization'!P$2-'FL Characterization'!P$3)*VLOOKUP($A7,'FL Ratio'!$A$2:$B$23,2,FALSE)</f>
        <v>1.2744843974630025</v>
      </c>
      <c r="Q7" s="2">
        <f>('FL Characterization'!Q$2-'FL Characterization'!Q$3)*VLOOKUP($A7,'FL Ratio'!$A$2:$B$23,2,FALSE)</f>
        <v>1.1682548837209306</v>
      </c>
      <c r="R7" s="2">
        <f>('FL Characterization'!R$2-'FL Characterization'!R$3)*VLOOKUP($A7,'FL Ratio'!$A$2:$B$23,2,FALSE)</f>
        <v>1.0499446934460892</v>
      </c>
      <c r="S7" s="2">
        <f>('FL Characterization'!S$2-'FL Characterization'!S$3)*VLOOKUP($A7,'FL Ratio'!$A$2:$B$23,2,FALSE)</f>
        <v>1.012280253699789</v>
      </c>
      <c r="T7" s="2">
        <f>('FL Characterization'!T$2-'FL Characterization'!T$3)*VLOOKUP($A7,'FL Ratio'!$A$2:$B$23,2,FALSE)</f>
        <v>0.63631517970401708</v>
      </c>
      <c r="U7" s="2">
        <f>('FL Characterization'!U$2-'FL Characterization'!U$3)*VLOOKUP($A7,'FL Ratio'!$A$2:$B$23,2,FALSE)</f>
        <v>0.68048101479915457</v>
      </c>
      <c r="V7" s="2">
        <f>('FL Characterization'!V$2-'FL Characterization'!V$3)*VLOOKUP($A7,'FL Ratio'!$A$2:$B$23,2,FALSE)</f>
        <v>0.7439842706131079</v>
      </c>
      <c r="W7" s="2">
        <f>('FL Characterization'!W$2-'FL Characterization'!W$3)*VLOOKUP($A7,'FL Ratio'!$A$2:$B$23,2,FALSE)</f>
        <v>0.76173742071881623</v>
      </c>
      <c r="X7" s="2">
        <f>('FL Characterization'!X$2-'FL Characterization'!X$3)*VLOOKUP($A7,'FL Ratio'!$A$2:$B$23,2,FALSE)</f>
        <v>0.79444059196617356</v>
      </c>
      <c r="Y7" s="2">
        <f>('FL Characterization'!Y$2-'FL Characterization'!Y$3)*VLOOKUP($A7,'FL Ratio'!$A$2:$B$23,2,FALSE)</f>
        <v>0.87691585623678669</v>
      </c>
    </row>
    <row r="8" spans="1:25" x14ac:dyDescent="0.25">
      <c r="A8">
        <v>12</v>
      </c>
      <c r="B8" s="2">
        <f>('FL Characterization'!B$2-'FL Characterization'!B$3)*VLOOKUP($A8,'FL Ratio'!$A$2:$B$23,2,FALSE)</f>
        <v>1.8962334038054973</v>
      </c>
      <c r="C8" s="2">
        <f>('FL Characterization'!C$2-'FL Characterization'!C$3)*VLOOKUP($A8,'FL Ratio'!$A$2:$B$23,2,FALSE)</f>
        <v>2.0067653276955606</v>
      </c>
      <c r="D8" s="2">
        <f>('FL Characterization'!D$2-'FL Characterization'!D$3)*VLOOKUP($A8,'FL Ratio'!$A$2:$B$23,2,FALSE)</f>
        <v>2.1190968287526433</v>
      </c>
      <c r="E8" s="2">
        <f>('FL Characterization'!E$2-'FL Characterization'!E$3)*VLOOKUP($A8,'FL Ratio'!$A$2:$B$23,2,FALSE)</f>
        <v>2.2154215644820301</v>
      </c>
      <c r="F8" s="2">
        <f>('FL Characterization'!F$2-'FL Characterization'!F$3)*VLOOKUP($A8,'FL Ratio'!$A$2:$B$23,2,FALSE)</f>
        <v>2.2405682875264272</v>
      </c>
      <c r="G8" s="2">
        <f>('FL Characterization'!G$2-'FL Characterization'!G$3)*VLOOKUP($A8,'FL Ratio'!$A$2:$B$23,2,FALSE)</f>
        <v>2.3437598308668077</v>
      </c>
      <c r="H8" s="2">
        <f>('FL Characterization'!H$2-'FL Characterization'!H$3)*VLOOKUP($A8,'FL Ratio'!$A$2:$B$23,2,FALSE)</f>
        <v>2.3317784355179709</v>
      </c>
      <c r="I8" s="2">
        <f>('FL Characterization'!I$2-'FL Characterization'!I$3)*VLOOKUP($A8,'FL Ratio'!$A$2:$B$23,2,FALSE)</f>
        <v>2.2040747568710364</v>
      </c>
      <c r="J8" s="2">
        <f>('FL Characterization'!J$2-'FL Characterization'!J$3)*VLOOKUP($A8,'FL Ratio'!$A$2:$B$23,2,FALSE)</f>
        <v>1.9969813107822412</v>
      </c>
      <c r="K8" s="2">
        <f>('FL Characterization'!K$2-'FL Characterization'!K$3)*VLOOKUP($A8,'FL Ratio'!$A$2:$B$23,2,FALSE)</f>
        <v>2.9325104439746306</v>
      </c>
      <c r="L8" s="2">
        <f>('FL Characterization'!L$2-'FL Characterization'!L$3)*VLOOKUP($A8,'FL Ratio'!$A$2:$B$23,2,FALSE)</f>
        <v>2.8637145031712481</v>
      </c>
      <c r="M8" s="2">
        <f>('FL Characterization'!M$2-'FL Characterization'!M$3)*VLOOKUP($A8,'FL Ratio'!$A$2:$B$23,2,FALSE)</f>
        <v>2.6369677801268505</v>
      </c>
      <c r="N8" s="2">
        <f>('FL Characterization'!N$2-'FL Characterization'!N$3)*VLOOKUP($A8,'FL Ratio'!$A$2:$B$23,2,FALSE)</f>
        <v>2.5728933615221994</v>
      </c>
      <c r="O8" s="2">
        <f>('FL Characterization'!O$2-'FL Characterization'!O$3)*VLOOKUP($A8,'FL Ratio'!$A$2:$B$23,2,FALSE)</f>
        <v>2.5834682452431297</v>
      </c>
      <c r="P8" s="2">
        <f>('FL Characterization'!P$2-'FL Characterization'!P$3)*VLOOKUP($A8,'FL Ratio'!$A$2:$B$23,2,FALSE)</f>
        <v>2.4610733192389009</v>
      </c>
      <c r="Q8" s="2">
        <f>('FL Characterization'!Q$2-'FL Characterization'!Q$3)*VLOOKUP($A8,'FL Ratio'!$A$2:$B$23,2,FALSE)</f>
        <v>2.2559404651162795</v>
      </c>
      <c r="R8" s="2">
        <f>('FL Characterization'!R$2-'FL Characterization'!R$3)*VLOOKUP($A8,'FL Ratio'!$A$2:$B$23,2,FALSE)</f>
        <v>2.0274794080338272</v>
      </c>
      <c r="S8" s="2">
        <f>('FL Characterization'!S$2-'FL Characterization'!S$3)*VLOOKUP($A8,'FL Ratio'!$A$2:$B$23,2,FALSE)</f>
        <v>1.9547480761099372</v>
      </c>
      <c r="T8" s="2">
        <f>('FL Characterization'!T$2-'FL Characterization'!T$3)*VLOOKUP($A8,'FL Ratio'!$A$2:$B$23,2,FALSE)</f>
        <v>1.2287465539112052</v>
      </c>
      <c r="U8" s="2">
        <f>('FL Characterization'!U$2-'FL Characterization'!U$3)*VLOOKUP($A8,'FL Ratio'!$A$2:$B$23,2,FALSE)</f>
        <v>1.3140323044397466</v>
      </c>
      <c r="V8" s="2">
        <f>('FL Characterization'!V$2-'FL Characterization'!V$3)*VLOOKUP($A8,'FL Ratio'!$A$2:$B$23,2,FALSE)</f>
        <v>1.4366592811839325</v>
      </c>
      <c r="W8" s="2">
        <f>('FL Characterization'!W$2-'FL Characterization'!W$3)*VLOOKUP($A8,'FL Ratio'!$A$2:$B$23,2,FALSE)</f>
        <v>1.4709412262156449</v>
      </c>
      <c r="X8" s="2">
        <f>('FL Characterization'!X$2-'FL Characterization'!X$3)*VLOOKUP($A8,'FL Ratio'!$A$2:$B$23,2,FALSE)</f>
        <v>1.5340921775898522</v>
      </c>
      <c r="Y8" s="2">
        <f>('FL Characterization'!Y$2-'FL Characterization'!Y$3)*VLOOKUP($A8,'FL Ratio'!$A$2:$B$23,2,FALSE)</f>
        <v>1.6933547568710361</v>
      </c>
    </row>
    <row r="9" spans="1:25" x14ac:dyDescent="0.25">
      <c r="A9">
        <v>14</v>
      </c>
      <c r="B9" s="2">
        <f>('FL Characterization'!B$2-'FL Characterization'!B$3)*VLOOKUP($A9,'FL Ratio'!$A$2:$B$23,2,FALSE)</f>
        <v>1.0497006342494719</v>
      </c>
      <c r="C9" s="2">
        <f>('FL Characterization'!C$2-'FL Characterization'!C$3)*VLOOKUP($A9,'FL Ratio'!$A$2:$B$23,2,FALSE)</f>
        <v>1.1108879492600425</v>
      </c>
      <c r="D9" s="2">
        <f>('FL Characterization'!D$2-'FL Characterization'!D$3)*VLOOKUP($A9,'FL Ratio'!$A$2:$B$23,2,FALSE)</f>
        <v>1.1730714587737847</v>
      </c>
      <c r="E9" s="2">
        <f>('FL Characterization'!E$2-'FL Characterization'!E$3)*VLOOKUP($A9,'FL Ratio'!$A$2:$B$23,2,FALSE)</f>
        <v>1.2263940803382667</v>
      </c>
      <c r="F9" s="2">
        <f>('FL Characterization'!F$2-'FL Characterization'!F$3)*VLOOKUP($A9,'FL Ratio'!$A$2:$B$23,2,FALSE)</f>
        <v>1.2403145877378439</v>
      </c>
      <c r="G9" s="2">
        <f>('FL Characterization'!G$2-'FL Characterization'!G$3)*VLOOKUP($A9,'FL Ratio'!$A$2:$B$23,2,FALSE)</f>
        <v>1.2974384778012689</v>
      </c>
      <c r="H9" s="2">
        <f>('FL Characterization'!H$2-'FL Characterization'!H$3)*VLOOKUP($A9,'FL Ratio'!$A$2:$B$23,2,FALSE)</f>
        <v>1.2908059196617341</v>
      </c>
      <c r="I9" s="2">
        <f>('FL Characterization'!I$2-'FL Characterization'!I$3)*VLOOKUP($A9,'FL Ratio'!$A$2:$B$23,2,FALSE)</f>
        <v>1.2201128118393239</v>
      </c>
      <c r="J9" s="2">
        <f>('FL Characterization'!J$2-'FL Characterization'!J$3)*VLOOKUP($A9,'FL Ratio'!$A$2:$B$23,2,FALSE)</f>
        <v>1.1054717970401693</v>
      </c>
      <c r="K9" s="2">
        <f>('FL Characterization'!K$2-'FL Characterization'!K$3)*VLOOKUP($A9,'FL Ratio'!$A$2:$B$23,2,FALSE)</f>
        <v>1.6233539957716707</v>
      </c>
      <c r="L9" s="2">
        <f>('FL Characterization'!L$2-'FL Characterization'!L$3)*VLOOKUP($A9,'FL Ratio'!$A$2:$B$23,2,FALSE)</f>
        <v>1.5852705285412267</v>
      </c>
      <c r="M9" s="2">
        <f>('FL Characterization'!M$2-'FL Characterization'!M$3)*VLOOKUP($A9,'FL Ratio'!$A$2:$B$23,2,FALSE)</f>
        <v>1.4597500211416496</v>
      </c>
      <c r="N9" s="2">
        <f>('FL Characterization'!N$2-'FL Characterization'!N$3)*VLOOKUP($A9,'FL Ratio'!$A$2:$B$23,2,FALSE)</f>
        <v>1.4242802536997892</v>
      </c>
      <c r="O9" s="2">
        <f>('FL Characterization'!O$2-'FL Characterization'!O$3)*VLOOKUP($A9,'FL Ratio'!$A$2:$B$23,2,FALSE)</f>
        <v>1.4301342071881613</v>
      </c>
      <c r="P9" s="2">
        <f>('FL Characterization'!P$2-'FL Characterization'!P$3)*VLOOKUP($A9,'FL Ratio'!$A$2:$B$23,2,FALSE)</f>
        <v>1.362379873150106</v>
      </c>
      <c r="Q9" s="2">
        <f>('FL Characterization'!Q$2-'FL Characterization'!Q$3)*VLOOKUP($A9,'FL Ratio'!$A$2:$B$23,2,FALSE)</f>
        <v>1.2488241860465119</v>
      </c>
      <c r="R9" s="2">
        <f>('FL Characterization'!R$2-'FL Characterization'!R$3)*VLOOKUP($A9,'FL Ratio'!$A$2:$B$23,2,FALSE)</f>
        <v>1.1223546723044402</v>
      </c>
      <c r="S9" s="2">
        <f>('FL Characterization'!S$2-'FL Characterization'!S$3)*VLOOKUP($A9,'FL Ratio'!$A$2:$B$23,2,FALSE)</f>
        <v>1.0820926849894297</v>
      </c>
      <c r="T9" s="2">
        <f>('FL Characterization'!T$2-'FL Characterization'!T$3)*VLOOKUP($A9,'FL Ratio'!$A$2:$B$23,2,FALSE)</f>
        <v>0.68019898520084587</v>
      </c>
      <c r="U9" s="2">
        <f>('FL Characterization'!U$2-'FL Characterization'!U$3)*VLOOKUP($A9,'FL Ratio'!$A$2:$B$23,2,FALSE)</f>
        <v>0.72741073995771699</v>
      </c>
      <c r="V9" s="2">
        <f>('FL Characterization'!V$2-'FL Characterization'!V$3)*VLOOKUP($A9,'FL Ratio'!$A$2:$B$23,2,FALSE)</f>
        <v>0.79529353065539132</v>
      </c>
      <c r="W9" s="2">
        <f>('FL Characterization'!W$2-'FL Characterization'!W$3)*VLOOKUP($A9,'FL Ratio'!$A$2:$B$23,2,FALSE)</f>
        <v>0.81427103594080352</v>
      </c>
      <c r="X9" s="2">
        <f>('FL Characterization'!X$2-'FL Characterization'!X$3)*VLOOKUP($A9,'FL Ratio'!$A$2:$B$23,2,FALSE)</f>
        <v>0.84922959830866829</v>
      </c>
      <c r="Y9" s="2">
        <f>('FL Characterization'!Y$2-'FL Characterization'!Y$3)*VLOOKUP($A9,'FL Ratio'!$A$2:$B$23,2,FALSE)</f>
        <v>0.93739281183932377</v>
      </c>
    </row>
    <row r="10" spans="1:25" x14ac:dyDescent="0.25">
      <c r="A10">
        <v>15</v>
      </c>
      <c r="B10" s="2">
        <f>('FL Characterization'!B$2-'FL Characterization'!B$3)*VLOOKUP($A10,'FL Ratio'!$A$2:$B$23,2,FALSE)</f>
        <v>1.3883137420718819</v>
      </c>
      <c r="C10" s="2">
        <f>('FL Characterization'!C$2-'FL Characterization'!C$3)*VLOOKUP($A10,'FL Ratio'!$A$2:$B$23,2,FALSE)</f>
        <v>1.4692389006342497</v>
      </c>
      <c r="D10" s="2">
        <f>('FL Characterization'!D$2-'FL Characterization'!D$3)*VLOOKUP($A10,'FL Ratio'!$A$2:$B$23,2,FALSE)</f>
        <v>1.5514816067653281</v>
      </c>
      <c r="E10" s="2">
        <f>('FL Characterization'!E$2-'FL Characterization'!E$3)*VLOOKUP($A10,'FL Ratio'!$A$2:$B$23,2,FALSE)</f>
        <v>1.6220050739957717</v>
      </c>
      <c r="F10" s="2">
        <f>('FL Characterization'!F$2-'FL Characterization'!F$3)*VLOOKUP($A10,'FL Ratio'!$A$2:$B$23,2,FALSE)</f>
        <v>1.6404160676532769</v>
      </c>
      <c r="G10" s="2">
        <f>('FL Characterization'!G$2-'FL Characterization'!G$3)*VLOOKUP($A10,'FL Ratio'!$A$2:$B$23,2,FALSE)</f>
        <v>1.7159670190274843</v>
      </c>
      <c r="H10" s="2">
        <f>('FL Characterization'!H$2-'FL Characterization'!H$3)*VLOOKUP($A10,'FL Ratio'!$A$2:$B$23,2,FALSE)</f>
        <v>1.7071949260042285</v>
      </c>
      <c r="I10" s="2">
        <f>('FL Characterization'!I$2-'FL Characterization'!I$3)*VLOOKUP($A10,'FL Ratio'!$A$2:$B$23,2,FALSE)</f>
        <v>1.6136975898520087</v>
      </c>
      <c r="J10" s="2">
        <f>('FL Characterization'!J$2-'FL Characterization'!J$3)*VLOOKUP($A10,'FL Ratio'!$A$2:$B$23,2,FALSE)</f>
        <v>1.4620756025369979</v>
      </c>
      <c r="K10" s="2">
        <f>('FL Characterization'!K$2-'FL Characterization'!K$3)*VLOOKUP($A10,'FL Ratio'!$A$2:$B$23,2,FALSE)</f>
        <v>2.1470165750528545</v>
      </c>
      <c r="L10" s="2">
        <f>('FL Characterization'!L$2-'FL Characterization'!L$3)*VLOOKUP($A10,'FL Ratio'!$A$2:$B$23,2,FALSE)</f>
        <v>2.0966481183932348</v>
      </c>
      <c r="M10" s="2">
        <f>('FL Characterization'!M$2-'FL Characterization'!M$3)*VLOOKUP($A10,'FL Ratio'!$A$2:$B$23,2,FALSE)</f>
        <v>1.9306371247357297</v>
      </c>
      <c r="N10" s="2">
        <f>('FL Characterization'!N$2-'FL Characterization'!N$3)*VLOOKUP($A10,'FL Ratio'!$A$2:$B$23,2,FALSE)</f>
        <v>1.8837254968287529</v>
      </c>
      <c r="O10" s="2">
        <f>('FL Characterization'!O$2-'FL Characterization'!O$3)*VLOOKUP($A10,'FL Ratio'!$A$2:$B$23,2,FALSE)</f>
        <v>1.8914678224101484</v>
      </c>
      <c r="P10" s="2">
        <f>('FL Characterization'!P$2-'FL Characterization'!P$3)*VLOOKUP($A10,'FL Ratio'!$A$2:$B$23,2,FALSE)</f>
        <v>1.8018572515856237</v>
      </c>
      <c r="Q10" s="2">
        <f>('FL Characterization'!Q$2-'FL Characterization'!Q$3)*VLOOKUP($A10,'FL Ratio'!$A$2:$B$23,2,FALSE)</f>
        <v>1.6516706976744187</v>
      </c>
      <c r="R10" s="2">
        <f>('FL Characterization'!R$2-'FL Characterization'!R$3)*VLOOKUP($A10,'FL Ratio'!$A$2:$B$23,2,FALSE)</f>
        <v>1.4844045665961949</v>
      </c>
      <c r="S10" s="2">
        <f>('FL Characterization'!S$2-'FL Characterization'!S$3)*VLOOKUP($A10,'FL Ratio'!$A$2:$B$23,2,FALSE)</f>
        <v>1.4311548414376325</v>
      </c>
      <c r="T10" s="2">
        <f>('FL Characterization'!T$2-'FL Characterization'!T$3)*VLOOKUP($A10,'FL Ratio'!$A$2:$B$23,2,FALSE)</f>
        <v>0.89961801268498953</v>
      </c>
      <c r="U10" s="2">
        <f>('FL Characterization'!U$2-'FL Characterization'!U$3)*VLOOKUP($A10,'FL Ratio'!$A$2:$B$23,2,FALSE)</f>
        <v>0.96205936575052875</v>
      </c>
      <c r="V10" s="2">
        <f>('FL Characterization'!V$2-'FL Characterization'!V$3)*VLOOKUP($A10,'FL Ratio'!$A$2:$B$23,2,FALSE)</f>
        <v>1.0518398308668078</v>
      </c>
      <c r="W10" s="2">
        <f>('FL Characterization'!W$2-'FL Characterization'!W$3)*VLOOKUP($A10,'FL Ratio'!$A$2:$B$23,2,FALSE)</f>
        <v>1.0769391120507399</v>
      </c>
      <c r="X10" s="2">
        <f>('FL Characterization'!X$2-'FL Characterization'!X$3)*VLOOKUP($A10,'FL Ratio'!$A$2:$B$23,2,FALSE)</f>
        <v>1.1231746300211418</v>
      </c>
      <c r="Y10" s="2">
        <f>('FL Characterization'!Y$2-'FL Characterization'!Y$3)*VLOOKUP($A10,'FL Ratio'!$A$2:$B$23,2,FALSE)</f>
        <v>1.2397775898520085</v>
      </c>
    </row>
    <row r="11" spans="1:25" x14ac:dyDescent="0.25">
      <c r="A11">
        <v>16</v>
      </c>
      <c r="B11" s="2">
        <f>('FL Characterization'!B$2-'FL Characterization'!B$3)*VLOOKUP($A11,'FL Ratio'!$A$2:$B$23,2,FALSE)</f>
        <v>0.5925729386892179</v>
      </c>
      <c r="C11" s="2">
        <f>('FL Characterization'!C$2-'FL Characterization'!C$3)*VLOOKUP($A11,'FL Ratio'!$A$2:$B$23,2,FALSE)</f>
        <v>0.62711416490486271</v>
      </c>
      <c r="D11" s="2">
        <f>('FL Characterization'!D$2-'FL Characterization'!D$3)*VLOOKUP($A11,'FL Ratio'!$A$2:$B$23,2,FALSE)</f>
        <v>0.66221775898520108</v>
      </c>
      <c r="E11" s="2">
        <f>('FL Characterization'!E$2-'FL Characterization'!E$3)*VLOOKUP($A11,'FL Ratio'!$A$2:$B$23,2,FALSE)</f>
        <v>0.6923192389006344</v>
      </c>
      <c r="F11" s="2">
        <f>('FL Characterization'!F$2-'FL Characterization'!F$3)*VLOOKUP($A11,'FL Ratio'!$A$2:$B$23,2,FALSE)</f>
        <v>0.70017758985200851</v>
      </c>
      <c r="G11" s="2">
        <f>('FL Characterization'!G$2-'FL Characterization'!G$3)*VLOOKUP($A11,'FL Ratio'!$A$2:$B$23,2,FALSE)</f>
        <v>0.73242494714587747</v>
      </c>
      <c r="H11" s="2">
        <f>('FL Characterization'!H$2-'FL Characterization'!H$3)*VLOOKUP($A11,'FL Ratio'!$A$2:$B$23,2,FALSE)</f>
        <v>0.72868076109936597</v>
      </c>
      <c r="I11" s="2">
        <f>('FL Characterization'!I$2-'FL Characterization'!I$3)*VLOOKUP($A11,'FL Ratio'!$A$2:$B$23,2,FALSE)</f>
        <v>0.68877336152219892</v>
      </c>
      <c r="J11" s="2">
        <f>('FL Characterization'!J$2-'FL Characterization'!J$3)*VLOOKUP($A11,'FL Ratio'!$A$2:$B$23,2,FALSE)</f>
        <v>0.62405665961945045</v>
      </c>
      <c r="K11" s="2">
        <f>('FL Characterization'!K$2-'FL Characterization'!K$3)*VLOOKUP($A11,'FL Ratio'!$A$2:$B$23,2,FALSE)</f>
        <v>0.91640951374207213</v>
      </c>
      <c r="L11" s="2">
        <f>('FL Characterization'!L$2-'FL Characterization'!L$3)*VLOOKUP($A11,'FL Ratio'!$A$2:$B$23,2,FALSE)</f>
        <v>0.89491078224101506</v>
      </c>
      <c r="M11" s="2">
        <f>('FL Characterization'!M$2-'FL Characterization'!M$3)*VLOOKUP($A11,'FL Ratio'!$A$2:$B$23,2,FALSE)</f>
        <v>0.8240524312896409</v>
      </c>
      <c r="N11" s="2">
        <f>('FL Characterization'!N$2-'FL Characterization'!N$3)*VLOOKUP($A11,'FL Ratio'!$A$2:$B$23,2,FALSE)</f>
        <v>0.80402917547568731</v>
      </c>
      <c r="O11" s="2">
        <f>('FL Characterization'!O$2-'FL Characterization'!O$3)*VLOOKUP($A11,'FL Ratio'!$A$2:$B$23,2,FALSE)</f>
        <v>0.80733382663847808</v>
      </c>
      <c r="P11" s="2">
        <f>('FL Characterization'!P$2-'FL Characterization'!P$3)*VLOOKUP($A11,'FL Ratio'!$A$2:$B$23,2,FALSE)</f>
        <v>0.76908541226215665</v>
      </c>
      <c r="Q11" s="2">
        <f>('FL Characterization'!Q$2-'FL Characterization'!Q$3)*VLOOKUP($A11,'FL Ratio'!$A$2:$B$23,2,FALSE)</f>
        <v>0.70498139534883741</v>
      </c>
      <c r="R11" s="2">
        <f>('FL Characterization'!R$2-'FL Characterization'!R$3)*VLOOKUP($A11,'FL Ratio'!$A$2:$B$23,2,FALSE)</f>
        <v>0.63358731501057108</v>
      </c>
      <c r="S11" s="2">
        <f>('FL Characterization'!S$2-'FL Characterization'!S$3)*VLOOKUP($A11,'FL Ratio'!$A$2:$B$23,2,FALSE)</f>
        <v>0.61085877378435538</v>
      </c>
      <c r="T11" s="2">
        <f>('FL Characterization'!T$2-'FL Characterization'!T$3)*VLOOKUP($A11,'FL Ratio'!$A$2:$B$23,2,FALSE)</f>
        <v>0.38398329809725168</v>
      </c>
      <c r="U11" s="2">
        <f>('FL Characterization'!U$2-'FL Characterization'!U$3)*VLOOKUP($A11,'FL Ratio'!$A$2:$B$23,2,FALSE)</f>
        <v>0.41063509513742086</v>
      </c>
      <c r="V11" s="2">
        <f>('FL Characterization'!V$2-'FL Characterization'!V$3)*VLOOKUP($A11,'FL Ratio'!$A$2:$B$23,2,FALSE)</f>
        <v>0.44895602536997897</v>
      </c>
      <c r="W11" s="2">
        <f>('FL Characterization'!W$2-'FL Characterization'!W$3)*VLOOKUP($A11,'FL Ratio'!$A$2:$B$23,2,FALSE)</f>
        <v>0.45966913319238911</v>
      </c>
      <c r="X11" s="2">
        <f>('FL Characterization'!X$2-'FL Characterization'!X$3)*VLOOKUP($A11,'FL Ratio'!$A$2:$B$23,2,FALSE)</f>
        <v>0.47940380549682887</v>
      </c>
      <c r="Y11" s="2">
        <f>('FL Characterization'!Y$2-'FL Characterization'!Y$3)*VLOOKUP($A11,'FL Ratio'!$A$2:$B$23,2,FALSE)</f>
        <v>0.52917336152219885</v>
      </c>
    </row>
    <row r="12" spans="1:25" x14ac:dyDescent="0.25">
      <c r="A12">
        <v>17</v>
      </c>
      <c r="B12" s="2">
        <f>('FL Characterization'!B$2-'FL Characterization'!B$3)*VLOOKUP($A12,'FL Ratio'!$A$2:$B$23,2,FALSE)</f>
        <v>1.5237589852008462</v>
      </c>
      <c r="C12" s="2">
        <f>('FL Characterization'!C$2-'FL Characterization'!C$3)*VLOOKUP($A12,'FL Ratio'!$A$2:$B$23,2,FALSE)</f>
        <v>1.6125792811839326</v>
      </c>
      <c r="D12" s="2">
        <f>('FL Characterization'!D$2-'FL Characterization'!D$3)*VLOOKUP($A12,'FL Ratio'!$A$2:$B$23,2,FALSE)</f>
        <v>1.7028456659619455</v>
      </c>
      <c r="E12" s="2">
        <f>('FL Characterization'!E$2-'FL Characterization'!E$3)*VLOOKUP($A12,'FL Ratio'!$A$2:$B$23,2,FALSE)</f>
        <v>1.780249471458774</v>
      </c>
      <c r="F12" s="2">
        <f>('FL Characterization'!F$2-'FL Characterization'!F$3)*VLOOKUP($A12,'FL Ratio'!$A$2:$B$23,2,FALSE)</f>
        <v>1.8004566596194505</v>
      </c>
      <c r="G12" s="2">
        <f>('FL Characterization'!G$2-'FL Characterization'!G$3)*VLOOKUP($A12,'FL Ratio'!$A$2:$B$23,2,FALSE)</f>
        <v>1.8833784355179708</v>
      </c>
      <c r="H12" s="2">
        <f>('FL Characterization'!H$2-'FL Characterization'!H$3)*VLOOKUP($A12,'FL Ratio'!$A$2:$B$23,2,FALSE)</f>
        <v>1.8737505285412266</v>
      </c>
      <c r="I12" s="2">
        <f>('FL Characterization'!I$2-'FL Characterization'!I$3)*VLOOKUP($A12,'FL Ratio'!$A$2:$B$23,2,FALSE)</f>
        <v>1.7711315010570829</v>
      </c>
      <c r="J12" s="2">
        <f>('FL Characterization'!J$2-'FL Characterization'!J$3)*VLOOKUP($A12,'FL Ratio'!$A$2:$B$23,2,FALSE)</f>
        <v>1.6047171247357295</v>
      </c>
      <c r="K12" s="2">
        <f>('FL Characterization'!K$2-'FL Characterization'!K$3)*VLOOKUP($A12,'FL Ratio'!$A$2:$B$23,2,FALSE)</f>
        <v>2.3564816067653283</v>
      </c>
      <c r="L12" s="2">
        <f>('FL Characterization'!L$2-'FL Characterization'!L$3)*VLOOKUP($A12,'FL Ratio'!$A$2:$B$23,2,FALSE)</f>
        <v>2.3011991543340384</v>
      </c>
      <c r="M12" s="2">
        <f>('FL Characterization'!M$2-'FL Characterization'!M$3)*VLOOKUP($A12,'FL Ratio'!$A$2:$B$23,2,FALSE)</f>
        <v>2.1189919661733621</v>
      </c>
      <c r="N12" s="2">
        <f>('FL Characterization'!N$2-'FL Characterization'!N$3)*VLOOKUP($A12,'FL Ratio'!$A$2:$B$23,2,FALSE)</f>
        <v>2.067503594080339</v>
      </c>
      <c r="O12" s="2">
        <f>('FL Characterization'!O$2-'FL Characterization'!O$3)*VLOOKUP($A12,'FL Ratio'!$A$2:$B$23,2,FALSE)</f>
        <v>2.0760012684989437</v>
      </c>
      <c r="P12" s="2">
        <f>('FL Characterization'!P$2-'FL Characterization'!P$3)*VLOOKUP($A12,'FL Ratio'!$A$2:$B$23,2,FALSE)</f>
        <v>1.9776482029598312</v>
      </c>
      <c r="Q12" s="2">
        <f>('FL Characterization'!Q$2-'FL Characterization'!Q$3)*VLOOKUP($A12,'FL Ratio'!$A$2:$B$23,2,FALSE)</f>
        <v>1.8128093023255818</v>
      </c>
      <c r="R12" s="2">
        <f>('FL Characterization'!R$2-'FL Characterization'!R$3)*VLOOKUP($A12,'FL Ratio'!$A$2:$B$23,2,FALSE)</f>
        <v>1.6292245243128969</v>
      </c>
      <c r="S12" s="2">
        <f>('FL Characterization'!S$2-'FL Characterization'!S$3)*VLOOKUP($A12,'FL Ratio'!$A$2:$B$23,2,FALSE)</f>
        <v>1.5707797040169138</v>
      </c>
      <c r="T12" s="2">
        <f>('FL Characterization'!T$2-'FL Characterization'!T$3)*VLOOKUP($A12,'FL Ratio'!$A$2:$B$23,2,FALSE)</f>
        <v>0.98738562367864713</v>
      </c>
      <c r="U12" s="2">
        <f>('FL Characterization'!U$2-'FL Characterization'!U$3)*VLOOKUP($A12,'FL Ratio'!$A$2:$B$23,2,FALSE)</f>
        <v>1.0559188160676536</v>
      </c>
      <c r="V12" s="2">
        <f>('FL Characterization'!V$2-'FL Characterization'!V$3)*VLOOKUP($A12,'FL Ratio'!$A$2:$B$23,2,FALSE)</f>
        <v>1.1544583509513744</v>
      </c>
      <c r="W12" s="2">
        <f>('FL Characterization'!W$2-'FL Characterization'!W$3)*VLOOKUP($A12,'FL Ratio'!$A$2:$B$23,2,FALSE)</f>
        <v>1.1820063424947147</v>
      </c>
      <c r="X12" s="2">
        <f>('FL Characterization'!X$2-'FL Characterization'!X$3)*VLOOKUP($A12,'FL Ratio'!$A$2:$B$23,2,FALSE)</f>
        <v>1.2327526427061313</v>
      </c>
      <c r="Y12" s="2">
        <f>('FL Characterization'!Y$2-'FL Characterization'!Y$3)*VLOOKUP($A12,'FL Ratio'!$A$2:$B$23,2,FALSE)</f>
        <v>1.3607315010570826</v>
      </c>
    </row>
    <row r="13" spans="1:25" x14ac:dyDescent="0.25">
      <c r="A13">
        <v>18</v>
      </c>
      <c r="B13" s="2">
        <f>('FL Characterization'!B$2-'FL Characterization'!B$3)*VLOOKUP($A13,'FL Ratio'!$A$2:$B$23,2,FALSE)</f>
        <v>0.54178097251585644</v>
      </c>
      <c r="C13" s="2">
        <f>('FL Characterization'!C$2-'FL Characterization'!C$3)*VLOOKUP($A13,'FL Ratio'!$A$2:$B$23,2,FALSE)</f>
        <v>0.5733615221987316</v>
      </c>
      <c r="D13" s="2">
        <f>('FL Characterization'!D$2-'FL Characterization'!D$3)*VLOOKUP($A13,'FL Ratio'!$A$2:$B$23,2,FALSE)</f>
        <v>0.60545623678646954</v>
      </c>
      <c r="E13" s="2">
        <f>('FL Characterization'!E$2-'FL Characterization'!E$3)*VLOOKUP($A13,'FL Ratio'!$A$2:$B$23,2,FALSE)</f>
        <v>0.63297758985200858</v>
      </c>
      <c r="F13" s="2">
        <f>('FL Characterization'!F$2-'FL Characterization'!F$3)*VLOOKUP($A13,'FL Ratio'!$A$2:$B$23,2,FALSE)</f>
        <v>0.64016236786469349</v>
      </c>
      <c r="G13" s="2">
        <f>('FL Characterization'!G$2-'FL Characterization'!G$3)*VLOOKUP($A13,'FL Ratio'!$A$2:$B$23,2,FALSE)</f>
        <v>0.66964566596194519</v>
      </c>
      <c r="H13" s="2">
        <f>('FL Characterization'!H$2-'FL Characterization'!H$3)*VLOOKUP($A13,'FL Ratio'!$A$2:$B$23,2,FALSE)</f>
        <v>0.66622241014799166</v>
      </c>
      <c r="I13" s="2">
        <f>('FL Characterization'!I$2-'FL Characterization'!I$3)*VLOOKUP($A13,'FL Ratio'!$A$2:$B$23,2,FALSE)</f>
        <v>0.62973564482029609</v>
      </c>
      <c r="J13" s="2">
        <f>('FL Characterization'!J$2-'FL Characterization'!J$3)*VLOOKUP($A13,'FL Ratio'!$A$2:$B$23,2,FALSE)</f>
        <v>0.5705660887949261</v>
      </c>
      <c r="K13" s="2">
        <f>('FL Characterization'!K$2-'FL Characterization'!K$3)*VLOOKUP($A13,'FL Ratio'!$A$2:$B$23,2,FALSE)</f>
        <v>0.83786012684989453</v>
      </c>
      <c r="L13" s="2">
        <f>('FL Characterization'!L$2-'FL Characterization'!L$3)*VLOOKUP($A13,'FL Ratio'!$A$2:$B$23,2,FALSE)</f>
        <v>0.81820414376321371</v>
      </c>
      <c r="M13" s="2">
        <f>('FL Characterization'!M$2-'FL Characterization'!M$3)*VLOOKUP($A13,'FL Ratio'!$A$2:$B$23,2,FALSE)</f>
        <v>0.75341936575052881</v>
      </c>
      <c r="N13" s="2">
        <f>('FL Characterization'!N$2-'FL Characterization'!N$3)*VLOOKUP($A13,'FL Ratio'!$A$2:$B$23,2,FALSE)</f>
        <v>0.73511238900634268</v>
      </c>
      <c r="O13" s="2">
        <f>('FL Characterization'!O$2-'FL Characterization'!O$3)*VLOOKUP($A13,'FL Ratio'!$A$2:$B$23,2,FALSE)</f>
        <v>0.73813378435517996</v>
      </c>
      <c r="P13" s="2">
        <f>('FL Characterization'!P$2-'FL Characterization'!P$3)*VLOOKUP($A13,'FL Ratio'!$A$2:$B$23,2,FALSE)</f>
        <v>0.70316380549682889</v>
      </c>
      <c r="Q13" s="2">
        <f>('FL Characterization'!Q$2-'FL Characterization'!Q$3)*VLOOKUP($A13,'FL Ratio'!$A$2:$B$23,2,FALSE)</f>
        <v>0.64455441860465135</v>
      </c>
      <c r="R13" s="2">
        <f>('FL Characterization'!R$2-'FL Characterization'!R$3)*VLOOKUP($A13,'FL Ratio'!$A$2:$B$23,2,FALSE)</f>
        <v>0.57927983086680779</v>
      </c>
      <c r="S13" s="2">
        <f>('FL Characterization'!S$2-'FL Characterization'!S$3)*VLOOKUP($A13,'FL Ratio'!$A$2:$B$23,2,FALSE)</f>
        <v>0.558499450317125</v>
      </c>
      <c r="T13" s="2">
        <f>('FL Characterization'!T$2-'FL Characterization'!T$3)*VLOOKUP($A13,'FL Ratio'!$A$2:$B$23,2,FALSE)</f>
        <v>0.35107044397463011</v>
      </c>
      <c r="U13" s="2">
        <f>('FL Characterization'!U$2-'FL Characterization'!U$3)*VLOOKUP($A13,'FL Ratio'!$A$2:$B$23,2,FALSE)</f>
        <v>0.37543780126849907</v>
      </c>
      <c r="V13" s="2">
        <f>('FL Characterization'!V$2-'FL Characterization'!V$3)*VLOOKUP($A13,'FL Ratio'!$A$2:$B$23,2,FALSE)</f>
        <v>0.41047408033826643</v>
      </c>
      <c r="W13" s="2">
        <f>('FL Characterization'!W$2-'FL Characterization'!W$3)*VLOOKUP($A13,'FL Ratio'!$A$2:$B$23,2,FALSE)</f>
        <v>0.42026892177589859</v>
      </c>
      <c r="X13" s="2">
        <f>('FL Characterization'!X$2-'FL Characterization'!X$3)*VLOOKUP($A13,'FL Ratio'!$A$2:$B$23,2,FALSE)</f>
        <v>0.43831205073995783</v>
      </c>
      <c r="Y13" s="2">
        <f>('FL Characterization'!Y$2-'FL Characterization'!Y$3)*VLOOKUP($A13,'FL Ratio'!$A$2:$B$23,2,FALSE)</f>
        <v>0.4838156448202961</v>
      </c>
    </row>
    <row r="14" spans="1:25" x14ac:dyDescent="0.25">
      <c r="A14">
        <v>19</v>
      </c>
      <c r="B14" s="2">
        <f>('FL Characterization'!B$2-'FL Characterization'!B$3)*VLOOKUP($A14,'FL Ratio'!$A$2:$B$23,2,FALSE)</f>
        <v>1.6084122621564487</v>
      </c>
      <c r="C14" s="2">
        <f>('FL Characterization'!C$2-'FL Characterization'!C$3)*VLOOKUP($A14,'FL Ratio'!$A$2:$B$23,2,FALSE)</f>
        <v>1.7021670190274845</v>
      </c>
      <c r="D14" s="2">
        <f>('FL Characterization'!D$2-'FL Characterization'!D$3)*VLOOKUP($A14,'FL Ratio'!$A$2:$B$23,2,FALSE)</f>
        <v>1.7974482029598315</v>
      </c>
      <c r="E14" s="2">
        <f>('FL Characterization'!E$2-'FL Characterization'!E$3)*VLOOKUP($A14,'FL Ratio'!$A$2:$B$23,2,FALSE)</f>
        <v>1.8791522198731505</v>
      </c>
      <c r="F14" s="2">
        <f>('FL Characterization'!F$2-'FL Characterization'!F$3)*VLOOKUP($A14,'FL Ratio'!$A$2:$B$23,2,FALSE)</f>
        <v>1.9004820295983089</v>
      </c>
      <c r="G14" s="2">
        <f>('FL Characterization'!G$2-'FL Characterization'!G$3)*VLOOKUP($A14,'FL Ratio'!$A$2:$B$23,2,FALSE)</f>
        <v>1.9880105708245246</v>
      </c>
      <c r="H14" s="2">
        <f>('FL Characterization'!H$2-'FL Characterization'!H$3)*VLOOKUP($A14,'FL Ratio'!$A$2:$B$23,2,FALSE)</f>
        <v>1.9778477801268504</v>
      </c>
      <c r="I14" s="2">
        <f>('FL Characterization'!I$2-'FL Characterization'!I$3)*VLOOKUP($A14,'FL Ratio'!$A$2:$B$23,2,FALSE)</f>
        <v>1.8695276955602542</v>
      </c>
      <c r="J14" s="2">
        <f>('FL Characterization'!J$2-'FL Characterization'!J$3)*VLOOKUP($A14,'FL Ratio'!$A$2:$B$23,2,FALSE)</f>
        <v>1.6938680761099367</v>
      </c>
      <c r="K14" s="2">
        <f>('FL Characterization'!K$2-'FL Characterization'!K$3)*VLOOKUP($A14,'FL Ratio'!$A$2:$B$23,2,FALSE)</f>
        <v>2.4873972515856244</v>
      </c>
      <c r="L14" s="2">
        <f>('FL Characterization'!L$2-'FL Characterization'!L$3)*VLOOKUP($A14,'FL Ratio'!$A$2:$B$23,2,FALSE)</f>
        <v>2.429043551797041</v>
      </c>
      <c r="M14" s="2">
        <f>('FL Characterization'!M$2-'FL Characterization'!M$3)*VLOOKUP($A14,'FL Ratio'!$A$2:$B$23,2,FALSE)</f>
        <v>2.2367137420718821</v>
      </c>
      <c r="N14" s="2">
        <f>('FL Characterization'!N$2-'FL Characterization'!N$3)*VLOOKUP($A14,'FL Ratio'!$A$2:$B$23,2,FALSE)</f>
        <v>2.1823649048625802</v>
      </c>
      <c r="O14" s="2">
        <f>('FL Characterization'!O$2-'FL Characterization'!O$3)*VLOOKUP($A14,'FL Ratio'!$A$2:$B$23,2,FALSE)</f>
        <v>2.1913346723044405</v>
      </c>
      <c r="P14" s="2">
        <f>('FL Characterization'!P$2-'FL Characterization'!P$3)*VLOOKUP($A14,'FL Ratio'!$A$2:$B$23,2,FALSE)</f>
        <v>2.0875175475687109</v>
      </c>
      <c r="Q14" s="2">
        <f>('FL Characterization'!Q$2-'FL Characterization'!Q$3)*VLOOKUP($A14,'FL Ratio'!$A$2:$B$23,2,FALSE)</f>
        <v>1.9135209302325586</v>
      </c>
      <c r="R14" s="2">
        <f>('FL Characterization'!R$2-'FL Characterization'!R$3)*VLOOKUP($A14,'FL Ratio'!$A$2:$B$23,2,FALSE)</f>
        <v>1.7197369978858357</v>
      </c>
      <c r="S14" s="2">
        <f>('FL Characterization'!S$2-'FL Characterization'!S$3)*VLOOKUP($A14,'FL Ratio'!$A$2:$B$23,2,FALSE)</f>
        <v>1.6580452431289647</v>
      </c>
      <c r="T14" s="2">
        <f>('FL Characterization'!T$2-'FL Characterization'!T$3)*VLOOKUP($A14,'FL Ratio'!$A$2:$B$23,2,FALSE)</f>
        <v>1.0422403805496832</v>
      </c>
      <c r="U14" s="2">
        <f>('FL Characterization'!U$2-'FL Characterization'!U$3)*VLOOKUP($A14,'FL Ratio'!$A$2:$B$23,2,FALSE)</f>
        <v>1.1145809725158566</v>
      </c>
      <c r="V14" s="2">
        <f>('FL Characterization'!V$2-'FL Characterization'!V$3)*VLOOKUP($A14,'FL Ratio'!$A$2:$B$23,2,FALSE)</f>
        <v>1.2185949260042286</v>
      </c>
      <c r="W14" s="2">
        <f>('FL Characterization'!W$2-'FL Characterization'!W$3)*VLOOKUP($A14,'FL Ratio'!$A$2:$B$23,2,FALSE)</f>
        <v>1.2476733615221989</v>
      </c>
      <c r="X14" s="2">
        <f>('FL Characterization'!X$2-'FL Characterization'!X$3)*VLOOKUP($A14,'FL Ratio'!$A$2:$B$23,2,FALSE)</f>
        <v>1.3012389006342497</v>
      </c>
      <c r="Y14" s="2">
        <f>('FL Characterization'!Y$2-'FL Characterization'!Y$3)*VLOOKUP($A14,'FL Ratio'!$A$2:$B$23,2,FALSE)</f>
        <v>1.436327695560254</v>
      </c>
    </row>
    <row r="15" spans="1:25" x14ac:dyDescent="0.25">
      <c r="A15">
        <v>20</v>
      </c>
      <c r="B15" s="2">
        <f>('FL Characterization'!B$2-'FL Characterization'!B$3)*VLOOKUP($A15,'FL Ratio'!$A$2:$B$23,2,FALSE)</f>
        <v>0.3724744186046513</v>
      </c>
      <c r="C15" s="2">
        <f>('FL Characterization'!C$2-'FL Characterization'!C$3)*VLOOKUP($A15,'FL Ratio'!$A$2:$B$23,2,FALSE)</f>
        <v>0.39418604651162803</v>
      </c>
      <c r="D15" s="2">
        <f>('FL Characterization'!D$2-'FL Characterization'!D$3)*VLOOKUP($A15,'FL Ratio'!$A$2:$B$23,2,FALSE)</f>
        <v>0.41625116279069785</v>
      </c>
      <c r="E15" s="2">
        <f>('FL Characterization'!E$2-'FL Characterization'!E$3)*VLOOKUP($A15,'FL Ratio'!$A$2:$B$23,2,FALSE)</f>
        <v>0.43517209302325593</v>
      </c>
      <c r="F15" s="2">
        <f>('FL Characterization'!F$2-'FL Characterization'!F$3)*VLOOKUP($A15,'FL Ratio'!$A$2:$B$23,2,FALSE)</f>
        <v>0.44011162790697683</v>
      </c>
      <c r="G15" s="2">
        <f>('FL Characterization'!G$2-'FL Characterization'!G$3)*VLOOKUP($A15,'FL Ratio'!$A$2:$B$23,2,FALSE)</f>
        <v>0.46038139534883732</v>
      </c>
      <c r="H15" s="2">
        <f>('FL Characterization'!H$2-'FL Characterization'!H$3)*VLOOKUP($A15,'FL Ratio'!$A$2:$B$23,2,FALSE)</f>
        <v>0.45802790697674434</v>
      </c>
      <c r="I15" s="2">
        <f>('FL Characterization'!I$2-'FL Characterization'!I$3)*VLOOKUP($A15,'FL Ratio'!$A$2:$B$23,2,FALSE)</f>
        <v>0.4329432558139536</v>
      </c>
      <c r="J15" s="2">
        <f>('FL Characterization'!J$2-'FL Characterization'!J$3)*VLOOKUP($A15,'FL Ratio'!$A$2:$B$23,2,FALSE)</f>
        <v>0.3922641860465117</v>
      </c>
      <c r="K15" s="2">
        <f>('FL Characterization'!K$2-'FL Characterization'!K$3)*VLOOKUP($A15,'FL Ratio'!$A$2:$B$23,2,FALSE)</f>
        <v>0.57602883720930254</v>
      </c>
      <c r="L15" s="2">
        <f>('FL Characterization'!L$2-'FL Characterization'!L$3)*VLOOKUP($A15,'FL Ratio'!$A$2:$B$23,2,FALSE)</f>
        <v>0.56251534883720944</v>
      </c>
      <c r="M15" s="2">
        <f>('FL Characterization'!M$2-'FL Characterization'!M$3)*VLOOKUP($A15,'FL Ratio'!$A$2:$B$23,2,FALSE)</f>
        <v>0.51797581395348857</v>
      </c>
      <c r="N15" s="2">
        <f>('FL Characterization'!N$2-'FL Characterization'!N$3)*VLOOKUP($A15,'FL Ratio'!$A$2:$B$23,2,FALSE)</f>
        <v>0.50538976744186059</v>
      </c>
      <c r="O15" s="2">
        <f>('FL Characterization'!O$2-'FL Characterization'!O$3)*VLOOKUP($A15,'FL Ratio'!$A$2:$B$23,2,FALSE)</f>
        <v>0.50746697674418628</v>
      </c>
      <c r="P15" s="2">
        <f>('FL Characterization'!P$2-'FL Characterization'!P$3)*VLOOKUP($A15,'FL Ratio'!$A$2:$B$23,2,FALSE)</f>
        <v>0.48342511627906987</v>
      </c>
      <c r="Q15" s="2">
        <f>('FL Characterization'!Q$2-'FL Characterization'!Q$3)*VLOOKUP($A15,'FL Ratio'!$A$2:$B$23,2,FALSE)</f>
        <v>0.44313116279069781</v>
      </c>
      <c r="R15" s="2">
        <f>('FL Characterization'!R$2-'FL Characterization'!R$3)*VLOOKUP($A15,'FL Ratio'!$A$2:$B$23,2,FALSE)</f>
        <v>0.39825488372093037</v>
      </c>
      <c r="S15" s="2">
        <f>('FL Characterization'!S$2-'FL Characterization'!S$3)*VLOOKUP($A15,'FL Ratio'!$A$2:$B$23,2,FALSE)</f>
        <v>0.38396837209302342</v>
      </c>
      <c r="T15" s="2">
        <f>('FL Characterization'!T$2-'FL Characterization'!T$3)*VLOOKUP($A15,'FL Ratio'!$A$2:$B$23,2,FALSE)</f>
        <v>0.2413609302325582</v>
      </c>
      <c r="U15" s="2">
        <f>('FL Characterization'!U$2-'FL Characterization'!U$3)*VLOOKUP($A15,'FL Ratio'!$A$2:$B$23,2,FALSE)</f>
        <v>0.25811348837209314</v>
      </c>
      <c r="V15" s="2">
        <f>('FL Characterization'!V$2-'FL Characterization'!V$3)*VLOOKUP($A15,'FL Ratio'!$A$2:$B$23,2,FALSE)</f>
        <v>0.28220093023255821</v>
      </c>
      <c r="W15" s="2">
        <f>('FL Characterization'!W$2-'FL Characterization'!W$3)*VLOOKUP($A15,'FL Ratio'!$A$2:$B$23,2,FALSE)</f>
        <v>0.28893488372093029</v>
      </c>
      <c r="X15" s="2">
        <f>('FL Characterization'!X$2-'FL Characterization'!X$3)*VLOOKUP($A15,'FL Ratio'!$A$2:$B$23,2,FALSE)</f>
        <v>0.30133953488372101</v>
      </c>
      <c r="Y15" s="2">
        <f>('FL Characterization'!Y$2-'FL Characterization'!Y$3)*VLOOKUP($A15,'FL Ratio'!$A$2:$B$23,2,FALSE)</f>
        <v>0.33262325581395358</v>
      </c>
    </row>
    <row r="16" spans="1:25" x14ac:dyDescent="0.25">
      <c r="A16">
        <v>21</v>
      </c>
      <c r="B16" s="2">
        <f>('FL Characterization'!B$2-'FL Characterization'!B$3)*VLOOKUP($A16,'FL Ratio'!$A$2:$B$23,2,FALSE)</f>
        <v>2.9628646934460896</v>
      </c>
      <c r="C16" s="2">
        <f>('FL Characterization'!C$2-'FL Characterization'!C$3)*VLOOKUP($A16,'FL Ratio'!$A$2:$B$23,2,FALSE)</f>
        <v>3.1355708245243132</v>
      </c>
      <c r="D16" s="2">
        <f>('FL Characterization'!D$2-'FL Characterization'!D$3)*VLOOKUP($A16,'FL Ratio'!$A$2:$B$23,2,FALSE)</f>
        <v>3.3110887949260053</v>
      </c>
      <c r="E16" s="2">
        <f>('FL Characterization'!E$2-'FL Characterization'!E$3)*VLOOKUP($A16,'FL Ratio'!$A$2:$B$23,2,FALSE)</f>
        <v>3.4615961945031719</v>
      </c>
      <c r="F16" s="2">
        <f>('FL Characterization'!F$2-'FL Characterization'!F$3)*VLOOKUP($A16,'FL Ratio'!$A$2:$B$23,2,FALSE)</f>
        <v>3.5008879492600427</v>
      </c>
      <c r="G16" s="2">
        <f>('FL Characterization'!G$2-'FL Characterization'!G$3)*VLOOKUP($A16,'FL Ratio'!$A$2:$B$23,2,FALSE)</f>
        <v>3.6621247357293876</v>
      </c>
      <c r="H16" s="2">
        <f>('FL Characterization'!H$2-'FL Characterization'!H$3)*VLOOKUP($A16,'FL Ratio'!$A$2:$B$23,2,FALSE)</f>
        <v>3.6434038054968294</v>
      </c>
      <c r="I16" s="2">
        <f>('FL Characterization'!I$2-'FL Characterization'!I$3)*VLOOKUP($A16,'FL Ratio'!$A$2:$B$23,2,FALSE)</f>
        <v>3.4438668076109944</v>
      </c>
      <c r="J16" s="2">
        <f>('FL Characterization'!J$2-'FL Characterization'!J$3)*VLOOKUP($A16,'FL Ratio'!$A$2:$B$23,2,FALSE)</f>
        <v>3.1202832980972519</v>
      </c>
      <c r="K16" s="2">
        <f>('FL Characterization'!K$2-'FL Characterization'!K$3)*VLOOKUP($A16,'FL Ratio'!$A$2:$B$23,2,FALSE)</f>
        <v>4.5820475687103608</v>
      </c>
      <c r="L16" s="2">
        <f>('FL Characterization'!L$2-'FL Characterization'!L$3)*VLOOKUP($A16,'FL Ratio'!$A$2:$B$23,2,FALSE)</f>
        <v>4.4745539112050752</v>
      </c>
      <c r="M16" s="2">
        <f>('FL Characterization'!M$2-'FL Characterization'!M$3)*VLOOKUP($A16,'FL Ratio'!$A$2:$B$23,2,FALSE)</f>
        <v>4.120262156448204</v>
      </c>
      <c r="N16" s="2">
        <f>('FL Characterization'!N$2-'FL Characterization'!N$3)*VLOOKUP($A16,'FL Ratio'!$A$2:$B$23,2,FALSE)</f>
        <v>4.0201458773784369</v>
      </c>
      <c r="O16" s="2">
        <f>('FL Characterization'!O$2-'FL Characterization'!O$3)*VLOOKUP($A16,'FL Ratio'!$A$2:$B$23,2,FALSE)</f>
        <v>4.0366691331923903</v>
      </c>
      <c r="P16" s="2">
        <f>('FL Characterization'!P$2-'FL Characterization'!P$3)*VLOOKUP($A16,'FL Ratio'!$A$2:$B$23,2,FALSE)</f>
        <v>3.845427061310783</v>
      </c>
      <c r="Q16" s="2">
        <f>('FL Characterization'!Q$2-'FL Characterization'!Q$3)*VLOOKUP($A16,'FL Ratio'!$A$2:$B$23,2,FALSE)</f>
        <v>3.5249069767441865</v>
      </c>
      <c r="R16" s="2">
        <f>('FL Characterization'!R$2-'FL Characterization'!R$3)*VLOOKUP($A16,'FL Ratio'!$A$2:$B$23,2,FALSE)</f>
        <v>3.1679365750528552</v>
      </c>
      <c r="S16" s="2">
        <f>('FL Characterization'!S$2-'FL Characterization'!S$3)*VLOOKUP($A16,'FL Ratio'!$A$2:$B$23,2,FALSE)</f>
        <v>3.0542938689217771</v>
      </c>
      <c r="T16" s="2">
        <f>('FL Characterization'!T$2-'FL Characterization'!T$3)*VLOOKUP($A16,'FL Ratio'!$A$2:$B$23,2,FALSE)</f>
        <v>1.9199164904862585</v>
      </c>
      <c r="U16" s="2">
        <f>('FL Characterization'!U$2-'FL Characterization'!U$3)*VLOOKUP($A16,'FL Ratio'!$A$2:$B$23,2,FALSE)</f>
        <v>2.0531754756871043</v>
      </c>
      <c r="V16" s="2">
        <f>('FL Characterization'!V$2-'FL Characterization'!V$3)*VLOOKUP($A16,'FL Ratio'!$A$2:$B$23,2,FALSE)</f>
        <v>2.2447801268498946</v>
      </c>
      <c r="W16" s="2">
        <f>('FL Characterization'!W$2-'FL Characterization'!W$3)*VLOOKUP($A16,'FL Ratio'!$A$2:$B$23,2,FALSE)</f>
        <v>2.2983456659619454</v>
      </c>
      <c r="X16" s="2">
        <f>('FL Characterization'!X$2-'FL Characterization'!X$3)*VLOOKUP($A16,'FL Ratio'!$A$2:$B$23,2,FALSE)</f>
        <v>2.3970190274841441</v>
      </c>
      <c r="Y16" s="2">
        <f>('FL Characterization'!Y$2-'FL Characterization'!Y$3)*VLOOKUP($A16,'FL Ratio'!$A$2:$B$23,2,FALSE)</f>
        <v>2.6458668076109944</v>
      </c>
    </row>
    <row r="17" spans="1:25" x14ac:dyDescent="0.25">
      <c r="A17">
        <v>23</v>
      </c>
      <c r="B17" s="2">
        <f>('FL Characterization'!B$2-'FL Characterization'!B$3)*VLOOKUP($A17,'FL Ratio'!$A$2:$B$23,2,FALSE)</f>
        <v>0.54178097251585644</v>
      </c>
      <c r="C17" s="2">
        <f>('FL Characterization'!C$2-'FL Characterization'!C$3)*VLOOKUP($A17,'FL Ratio'!$A$2:$B$23,2,FALSE)</f>
        <v>0.5733615221987316</v>
      </c>
      <c r="D17" s="2">
        <f>('FL Characterization'!D$2-'FL Characterization'!D$3)*VLOOKUP($A17,'FL Ratio'!$A$2:$B$23,2,FALSE)</f>
        <v>0.60545623678646954</v>
      </c>
      <c r="E17" s="2">
        <f>('FL Characterization'!E$2-'FL Characterization'!E$3)*VLOOKUP($A17,'FL Ratio'!$A$2:$B$23,2,FALSE)</f>
        <v>0.63297758985200858</v>
      </c>
      <c r="F17" s="2">
        <f>('FL Characterization'!F$2-'FL Characterization'!F$3)*VLOOKUP($A17,'FL Ratio'!$A$2:$B$23,2,FALSE)</f>
        <v>0.64016236786469349</v>
      </c>
      <c r="G17" s="2">
        <f>('FL Characterization'!G$2-'FL Characterization'!G$3)*VLOOKUP($A17,'FL Ratio'!$A$2:$B$23,2,FALSE)</f>
        <v>0.66964566596194519</v>
      </c>
      <c r="H17" s="2">
        <f>('FL Characterization'!H$2-'FL Characterization'!H$3)*VLOOKUP($A17,'FL Ratio'!$A$2:$B$23,2,FALSE)</f>
        <v>0.66622241014799166</v>
      </c>
      <c r="I17" s="2">
        <f>('FL Characterization'!I$2-'FL Characterization'!I$3)*VLOOKUP($A17,'FL Ratio'!$A$2:$B$23,2,FALSE)</f>
        <v>0.62973564482029609</v>
      </c>
      <c r="J17" s="2">
        <f>('FL Characterization'!J$2-'FL Characterization'!J$3)*VLOOKUP($A17,'FL Ratio'!$A$2:$B$23,2,FALSE)</f>
        <v>0.5705660887949261</v>
      </c>
      <c r="K17" s="2">
        <f>('FL Characterization'!K$2-'FL Characterization'!K$3)*VLOOKUP($A17,'FL Ratio'!$A$2:$B$23,2,FALSE)</f>
        <v>0.83786012684989453</v>
      </c>
      <c r="L17" s="2">
        <f>('FL Characterization'!L$2-'FL Characterization'!L$3)*VLOOKUP($A17,'FL Ratio'!$A$2:$B$23,2,FALSE)</f>
        <v>0.81820414376321371</v>
      </c>
      <c r="M17" s="2">
        <f>('FL Characterization'!M$2-'FL Characterization'!M$3)*VLOOKUP($A17,'FL Ratio'!$A$2:$B$23,2,FALSE)</f>
        <v>0.75341936575052881</v>
      </c>
      <c r="N17" s="2">
        <f>('FL Characterization'!N$2-'FL Characterization'!N$3)*VLOOKUP($A17,'FL Ratio'!$A$2:$B$23,2,FALSE)</f>
        <v>0.73511238900634268</v>
      </c>
      <c r="O17" s="2">
        <f>('FL Characterization'!O$2-'FL Characterization'!O$3)*VLOOKUP($A17,'FL Ratio'!$A$2:$B$23,2,FALSE)</f>
        <v>0.73813378435517996</v>
      </c>
      <c r="P17" s="2">
        <f>('FL Characterization'!P$2-'FL Characterization'!P$3)*VLOOKUP($A17,'FL Ratio'!$A$2:$B$23,2,FALSE)</f>
        <v>0.70316380549682889</v>
      </c>
      <c r="Q17" s="2">
        <f>('FL Characterization'!Q$2-'FL Characterization'!Q$3)*VLOOKUP($A17,'FL Ratio'!$A$2:$B$23,2,FALSE)</f>
        <v>0.64455441860465135</v>
      </c>
      <c r="R17" s="2">
        <f>('FL Characterization'!R$2-'FL Characterization'!R$3)*VLOOKUP($A17,'FL Ratio'!$A$2:$B$23,2,FALSE)</f>
        <v>0.57927983086680779</v>
      </c>
      <c r="S17" s="2">
        <f>('FL Characterization'!S$2-'FL Characterization'!S$3)*VLOOKUP($A17,'FL Ratio'!$A$2:$B$23,2,FALSE)</f>
        <v>0.558499450317125</v>
      </c>
      <c r="T17" s="2">
        <f>('FL Characterization'!T$2-'FL Characterization'!T$3)*VLOOKUP($A17,'FL Ratio'!$A$2:$B$23,2,FALSE)</f>
        <v>0.35107044397463011</v>
      </c>
      <c r="U17" s="2">
        <f>('FL Characterization'!U$2-'FL Characterization'!U$3)*VLOOKUP($A17,'FL Ratio'!$A$2:$B$23,2,FALSE)</f>
        <v>0.37543780126849907</v>
      </c>
      <c r="V17" s="2">
        <f>('FL Characterization'!V$2-'FL Characterization'!V$3)*VLOOKUP($A17,'FL Ratio'!$A$2:$B$23,2,FALSE)</f>
        <v>0.41047408033826643</v>
      </c>
      <c r="W17" s="2">
        <f>('FL Characterization'!W$2-'FL Characterization'!W$3)*VLOOKUP($A17,'FL Ratio'!$A$2:$B$23,2,FALSE)</f>
        <v>0.42026892177589859</v>
      </c>
      <c r="X17" s="2">
        <f>('FL Characterization'!X$2-'FL Characterization'!X$3)*VLOOKUP($A17,'FL Ratio'!$A$2:$B$23,2,FALSE)</f>
        <v>0.43831205073995783</v>
      </c>
      <c r="Y17" s="2">
        <f>('FL Characterization'!Y$2-'FL Characterization'!Y$3)*VLOOKUP($A17,'FL Ratio'!$A$2:$B$23,2,FALSE)</f>
        <v>0.4838156448202961</v>
      </c>
    </row>
    <row r="18" spans="1:25" x14ac:dyDescent="0.25">
      <c r="A18">
        <v>24</v>
      </c>
      <c r="B18" s="2">
        <f>('FL Characterization'!B$2-'FL Characterization'!B$3)*VLOOKUP($A18,'FL Ratio'!$A$2:$B$23,2,FALSE)</f>
        <v>1.4729670190274844</v>
      </c>
      <c r="C18" s="2">
        <f>('FL Characterization'!C$2-'FL Characterization'!C$3)*VLOOKUP($A18,'FL Ratio'!$A$2:$B$23,2,FALSE)</f>
        <v>1.5588266384778013</v>
      </c>
      <c r="D18" s="2">
        <f>('FL Characterization'!D$2-'FL Characterization'!D$3)*VLOOKUP($A18,'FL Ratio'!$A$2:$B$23,2,FALSE)</f>
        <v>1.6460841437632139</v>
      </c>
      <c r="E18" s="2">
        <f>('FL Characterization'!E$2-'FL Characterization'!E$3)*VLOOKUP($A18,'FL Ratio'!$A$2:$B$23,2,FALSE)</f>
        <v>1.7209078224101482</v>
      </c>
      <c r="F18" s="2">
        <f>('FL Characterization'!F$2-'FL Characterization'!F$3)*VLOOKUP($A18,'FL Ratio'!$A$2:$B$23,2,FALSE)</f>
        <v>1.7404414376321353</v>
      </c>
      <c r="G18" s="2">
        <f>('FL Characterization'!G$2-'FL Characterization'!G$3)*VLOOKUP($A18,'FL Ratio'!$A$2:$B$23,2,FALSE)</f>
        <v>1.8205991543340383</v>
      </c>
      <c r="H18" s="2">
        <f>('FL Characterization'!H$2-'FL Characterization'!H$3)*VLOOKUP($A18,'FL Ratio'!$A$2:$B$23,2,FALSE)</f>
        <v>1.8112921775898523</v>
      </c>
      <c r="I18" s="2">
        <f>('FL Characterization'!I$2-'FL Characterization'!I$3)*VLOOKUP($A18,'FL Ratio'!$A$2:$B$23,2,FALSE)</f>
        <v>1.71209378435518</v>
      </c>
      <c r="J18" s="2">
        <f>('FL Characterization'!J$2-'FL Characterization'!J$3)*VLOOKUP($A18,'FL Ratio'!$A$2:$B$23,2,FALSE)</f>
        <v>1.5512265539112051</v>
      </c>
      <c r="K18" s="2">
        <f>('FL Characterization'!K$2-'FL Characterization'!K$3)*VLOOKUP($A18,'FL Ratio'!$A$2:$B$23,2,FALSE)</f>
        <v>2.2779322198731506</v>
      </c>
      <c r="L18" s="2">
        <f>('FL Characterization'!L$2-'FL Characterization'!L$3)*VLOOKUP($A18,'FL Ratio'!$A$2:$B$23,2,FALSE)</f>
        <v>2.224492515856237</v>
      </c>
      <c r="M18" s="2">
        <f>('FL Characterization'!M$2-'FL Characterization'!M$3)*VLOOKUP($A18,'FL Ratio'!$A$2:$B$23,2,FALSE)</f>
        <v>2.0483589006342497</v>
      </c>
      <c r="N18" s="2">
        <f>('FL Characterization'!N$2-'FL Characterization'!N$3)*VLOOKUP($A18,'FL Ratio'!$A$2:$B$23,2,FALSE)</f>
        <v>1.9985868076109941</v>
      </c>
      <c r="O18" s="2">
        <f>('FL Characterization'!O$2-'FL Characterization'!O$3)*VLOOKUP($A18,'FL Ratio'!$A$2:$B$23,2,FALSE)</f>
        <v>2.0068012262156452</v>
      </c>
      <c r="P18" s="2">
        <f>('FL Characterization'!P$2-'FL Characterization'!P$3)*VLOOKUP($A18,'FL Ratio'!$A$2:$B$23,2,FALSE)</f>
        <v>1.9117265961945034</v>
      </c>
      <c r="Q18" s="2">
        <f>('FL Characterization'!Q$2-'FL Characterization'!Q$3)*VLOOKUP($A18,'FL Ratio'!$A$2:$B$23,2,FALSE)</f>
        <v>1.7523823255813955</v>
      </c>
      <c r="R18" s="2">
        <f>('FL Characterization'!R$2-'FL Characterization'!R$3)*VLOOKUP($A18,'FL Ratio'!$A$2:$B$23,2,FALSE)</f>
        <v>1.5749170401691335</v>
      </c>
      <c r="S18" s="2">
        <f>('FL Characterization'!S$2-'FL Characterization'!S$3)*VLOOKUP($A18,'FL Ratio'!$A$2:$B$23,2,FALSE)</f>
        <v>1.5184203805496834</v>
      </c>
      <c r="T18" s="2">
        <f>('FL Characterization'!T$2-'FL Characterization'!T$3)*VLOOKUP($A18,'FL Ratio'!$A$2:$B$23,2,FALSE)</f>
        <v>0.95447276955602556</v>
      </c>
      <c r="U18" s="2">
        <f>('FL Characterization'!U$2-'FL Characterization'!U$3)*VLOOKUP($A18,'FL Ratio'!$A$2:$B$23,2,FALSE)</f>
        <v>1.0207215221987318</v>
      </c>
      <c r="V18" s="2">
        <f>('FL Characterization'!V$2-'FL Characterization'!V$3)*VLOOKUP($A18,'FL Ratio'!$A$2:$B$23,2,FALSE)</f>
        <v>1.1159764059196617</v>
      </c>
      <c r="W18" s="2">
        <f>('FL Characterization'!W$2-'FL Characterization'!W$3)*VLOOKUP($A18,'FL Ratio'!$A$2:$B$23,2,FALSE)</f>
        <v>1.1426061310782243</v>
      </c>
      <c r="X18" s="2">
        <f>('FL Characterization'!X$2-'FL Characterization'!X$3)*VLOOKUP($A18,'FL Ratio'!$A$2:$B$23,2,FALSE)</f>
        <v>1.1916608879492601</v>
      </c>
      <c r="Y18" s="2">
        <f>('FL Characterization'!Y$2-'FL Characterization'!Y$3)*VLOOKUP($A18,'FL Ratio'!$A$2:$B$23,2,FALSE)</f>
        <v>1.3153737843551798</v>
      </c>
    </row>
    <row r="19" spans="1:25" x14ac:dyDescent="0.25">
      <c r="A19">
        <v>26</v>
      </c>
      <c r="B19" s="2">
        <f>('FL Characterization'!B$2-'FL Characterization'!B$3)*VLOOKUP($A19,'FL Ratio'!$A$2:$B$23,2,FALSE)</f>
        <v>0.5925729386892179</v>
      </c>
      <c r="C19" s="2">
        <f>('FL Characterization'!C$2-'FL Characterization'!C$3)*VLOOKUP($A19,'FL Ratio'!$A$2:$B$23,2,FALSE)</f>
        <v>0.62711416490486271</v>
      </c>
      <c r="D19" s="2">
        <f>('FL Characterization'!D$2-'FL Characterization'!D$3)*VLOOKUP($A19,'FL Ratio'!$A$2:$B$23,2,FALSE)</f>
        <v>0.66221775898520108</v>
      </c>
      <c r="E19" s="2">
        <f>('FL Characterization'!E$2-'FL Characterization'!E$3)*VLOOKUP($A19,'FL Ratio'!$A$2:$B$23,2,FALSE)</f>
        <v>0.6923192389006344</v>
      </c>
      <c r="F19" s="2">
        <f>('FL Characterization'!F$2-'FL Characterization'!F$3)*VLOOKUP($A19,'FL Ratio'!$A$2:$B$23,2,FALSE)</f>
        <v>0.70017758985200851</v>
      </c>
      <c r="G19" s="2">
        <f>('FL Characterization'!G$2-'FL Characterization'!G$3)*VLOOKUP($A19,'FL Ratio'!$A$2:$B$23,2,FALSE)</f>
        <v>0.73242494714587747</v>
      </c>
      <c r="H19" s="2">
        <f>('FL Characterization'!H$2-'FL Characterization'!H$3)*VLOOKUP($A19,'FL Ratio'!$A$2:$B$23,2,FALSE)</f>
        <v>0.72868076109936597</v>
      </c>
      <c r="I19" s="2">
        <f>('FL Characterization'!I$2-'FL Characterization'!I$3)*VLOOKUP($A19,'FL Ratio'!$A$2:$B$23,2,FALSE)</f>
        <v>0.68877336152219892</v>
      </c>
      <c r="J19" s="2">
        <f>('FL Characterization'!J$2-'FL Characterization'!J$3)*VLOOKUP($A19,'FL Ratio'!$A$2:$B$23,2,FALSE)</f>
        <v>0.62405665961945045</v>
      </c>
      <c r="K19" s="2">
        <f>('FL Characterization'!K$2-'FL Characterization'!K$3)*VLOOKUP($A19,'FL Ratio'!$A$2:$B$23,2,FALSE)</f>
        <v>0.91640951374207213</v>
      </c>
      <c r="L19" s="2">
        <f>('FL Characterization'!L$2-'FL Characterization'!L$3)*VLOOKUP($A19,'FL Ratio'!$A$2:$B$23,2,FALSE)</f>
        <v>0.89491078224101506</v>
      </c>
      <c r="M19" s="2">
        <f>('FL Characterization'!M$2-'FL Characterization'!M$3)*VLOOKUP($A19,'FL Ratio'!$A$2:$B$23,2,FALSE)</f>
        <v>0.8240524312896409</v>
      </c>
      <c r="N19" s="2">
        <f>('FL Characterization'!N$2-'FL Characterization'!N$3)*VLOOKUP($A19,'FL Ratio'!$A$2:$B$23,2,FALSE)</f>
        <v>0.80402917547568731</v>
      </c>
      <c r="O19" s="2">
        <f>('FL Characterization'!O$2-'FL Characterization'!O$3)*VLOOKUP($A19,'FL Ratio'!$A$2:$B$23,2,FALSE)</f>
        <v>0.80733382663847808</v>
      </c>
      <c r="P19" s="2">
        <f>('FL Characterization'!P$2-'FL Characterization'!P$3)*VLOOKUP($A19,'FL Ratio'!$A$2:$B$23,2,FALSE)</f>
        <v>0.76908541226215665</v>
      </c>
      <c r="Q19" s="2">
        <f>('FL Characterization'!Q$2-'FL Characterization'!Q$3)*VLOOKUP($A19,'FL Ratio'!$A$2:$B$23,2,FALSE)</f>
        <v>0.70498139534883741</v>
      </c>
      <c r="R19" s="2">
        <f>('FL Characterization'!R$2-'FL Characterization'!R$3)*VLOOKUP($A19,'FL Ratio'!$A$2:$B$23,2,FALSE)</f>
        <v>0.63358731501057108</v>
      </c>
      <c r="S19" s="2">
        <f>('FL Characterization'!S$2-'FL Characterization'!S$3)*VLOOKUP($A19,'FL Ratio'!$A$2:$B$23,2,FALSE)</f>
        <v>0.61085877378435538</v>
      </c>
      <c r="T19" s="2">
        <f>('FL Characterization'!T$2-'FL Characterization'!T$3)*VLOOKUP($A19,'FL Ratio'!$A$2:$B$23,2,FALSE)</f>
        <v>0.38398329809725168</v>
      </c>
      <c r="U19" s="2">
        <f>('FL Characterization'!U$2-'FL Characterization'!U$3)*VLOOKUP($A19,'FL Ratio'!$A$2:$B$23,2,FALSE)</f>
        <v>0.41063509513742086</v>
      </c>
      <c r="V19" s="2">
        <f>('FL Characterization'!V$2-'FL Characterization'!V$3)*VLOOKUP($A19,'FL Ratio'!$A$2:$B$23,2,FALSE)</f>
        <v>0.44895602536997897</v>
      </c>
      <c r="W19" s="2">
        <f>('FL Characterization'!W$2-'FL Characterization'!W$3)*VLOOKUP($A19,'FL Ratio'!$A$2:$B$23,2,FALSE)</f>
        <v>0.45966913319238911</v>
      </c>
      <c r="X19" s="2">
        <f>('FL Characterization'!X$2-'FL Characterization'!X$3)*VLOOKUP($A19,'FL Ratio'!$A$2:$B$23,2,FALSE)</f>
        <v>0.47940380549682887</v>
      </c>
      <c r="Y19" s="2">
        <f>('FL Characterization'!Y$2-'FL Characterization'!Y$3)*VLOOKUP($A19,'FL Ratio'!$A$2:$B$23,2,FALSE)</f>
        <v>0.52917336152219885</v>
      </c>
    </row>
    <row r="20" spans="1:25" x14ac:dyDescent="0.25">
      <c r="A20">
        <v>29</v>
      </c>
      <c r="B20" s="2">
        <f>('FL Characterization'!B$2-'FL Characterization'!B$3)*VLOOKUP($A20,'FL Ratio'!$A$2:$B$23,2,FALSE)</f>
        <v>0.40633572938689222</v>
      </c>
      <c r="C20" s="2">
        <f>('FL Characterization'!C$2-'FL Characterization'!C$3)*VLOOKUP($A20,'FL Ratio'!$A$2:$B$23,2,FALSE)</f>
        <v>0.43002114164904864</v>
      </c>
      <c r="D20" s="2">
        <f>('FL Characterization'!D$2-'FL Characterization'!D$3)*VLOOKUP($A20,'FL Ratio'!$A$2:$B$23,2,FALSE)</f>
        <v>0.4540921775898521</v>
      </c>
      <c r="E20" s="2">
        <f>('FL Characterization'!E$2-'FL Characterization'!E$3)*VLOOKUP($A20,'FL Ratio'!$A$2:$B$23,2,FALSE)</f>
        <v>0.47473319238900635</v>
      </c>
      <c r="F20" s="2">
        <f>('FL Characterization'!F$2-'FL Characterization'!F$3)*VLOOKUP($A20,'FL Ratio'!$A$2:$B$23,2,FALSE)</f>
        <v>0.48012177589852006</v>
      </c>
      <c r="G20" s="2">
        <f>('FL Characterization'!G$2-'FL Characterization'!G$3)*VLOOKUP($A20,'FL Ratio'!$A$2:$B$23,2,FALSE)</f>
        <v>0.50223424947145878</v>
      </c>
      <c r="H20" s="2">
        <f>('FL Characterization'!H$2-'FL Characterization'!H$3)*VLOOKUP($A20,'FL Ratio'!$A$2:$B$23,2,FALSE)</f>
        <v>0.49966680761099369</v>
      </c>
      <c r="I20" s="2">
        <f>('FL Characterization'!I$2-'FL Characterization'!I$3)*VLOOKUP($A20,'FL Ratio'!$A$2:$B$23,2,FALSE)</f>
        <v>0.47230173361522204</v>
      </c>
      <c r="J20" s="2">
        <f>('FL Characterization'!J$2-'FL Characterization'!J$3)*VLOOKUP($A20,'FL Ratio'!$A$2:$B$23,2,FALSE)</f>
        <v>0.42792456659619449</v>
      </c>
      <c r="K20" s="2">
        <f>('FL Characterization'!K$2-'FL Characterization'!K$3)*VLOOKUP($A20,'FL Ratio'!$A$2:$B$23,2,FALSE)</f>
        <v>0.62839509513742076</v>
      </c>
      <c r="L20" s="2">
        <f>('FL Characterization'!L$2-'FL Characterization'!L$3)*VLOOKUP($A20,'FL Ratio'!$A$2:$B$23,2,FALSE)</f>
        <v>0.61365310782241023</v>
      </c>
      <c r="M20" s="2">
        <f>('FL Characterization'!M$2-'FL Characterization'!M$3)*VLOOKUP($A20,'FL Ratio'!$A$2:$B$23,2,FALSE)</f>
        <v>0.56506452431289644</v>
      </c>
      <c r="N20" s="2">
        <f>('FL Characterization'!N$2-'FL Characterization'!N$3)*VLOOKUP($A20,'FL Ratio'!$A$2:$B$23,2,FALSE)</f>
        <v>0.55133429175475701</v>
      </c>
      <c r="O20" s="2">
        <f>('FL Characterization'!O$2-'FL Characterization'!O$3)*VLOOKUP($A20,'FL Ratio'!$A$2:$B$23,2,FALSE)</f>
        <v>0.55360033826638488</v>
      </c>
      <c r="P20" s="2">
        <f>('FL Characterization'!P$2-'FL Characterization'!P$3)*VLOOKUP($A20,'FL Ratio'!$A$2:$B$23,2,FALSE)</f>
        <v>0.52737285412262158</v>
      </c>
      <c r="Q20" s="2">
        <f>('FL Characterization'!Q$2-'FL Characterization'!Q$3)*VLOOKUP($A20,'FL Ratio'!$A$2:$B$23,2,FALSE)</f>
        <v>0.48341581395348843</v>
      </c>
      <c r="R20" s="2">
        <f>('FL Characterization'!R$2-'FL Characterization'!R$3)*VLOOKUP($A20,'FL Ratio'!$A$2:$B$23,2,FALSE)</f>
        <v>0.43445987315010581</v>
      </c>
      <c r="S20" s="2">
        <f>('FL Characterization'!S$2-'FL Characterization'!S$3)*VLOOKUP($A20,'FL Ratio'!$A$2:$B$23,2,FALSE)</f>
        <v>0.41887458773784364</v>
      </c>
      <c r="T20" s="2">
        <f>('FL Characterization'!T$2-'FL Characterization'!T$3)*VLOOKUP($A20,'FL Ratio'!$A$2:$B$23,2,FALSE)</f>
        <v>0.26330283298097257</v>
      </c>
      <c r="U20" s="2">
        <f>('FL Characterization'!U$2-'FL Characterization'!U$3)*VLOOKUP($A20,'FL Ratio'!$A$2:$B$23,2,FALSE)</f>
        <v>0.28157835095137429</v>
      </c>
      <c r="V20" s="2">
        <f>('FL Characterization'!V$2-'FL Characterization'!V$3)*VLOOKUP($A20,'FL Ratio'!$A$2:$B$23,2,FALSE)</f>
        <v>0.30785556025369981</v>
      </c>
      <c r="W20" s="2">
        <f>('FL Characterization'!W$2-'FL Characterization'!W$3)*VLOOKUP($A20,'FL Ratio'!$A$2:$B$23,2,FALSE)</f>
        <v>0.31520169133192388</v>
      </c>
      <c r="X20" s="2">
        <f>('FL Characterization'!X$2-'FL Characterization'!X$3)*VLOOKUP($A20,'FL Ratio'!$A$2:$B$23,2,FALSE)</f>
        <v>0.32873403805496831</v>
      </c>
      <c r="Y20" s="2">
        <f>('FL Characterization'!Y$2-'FL Characterization'!Y$3)*VLOOKUP($A20,'FL Ratio'!$A$2:$B$23,2,FALSE)</f>
        <v>0.362861733615222</v>
      </c>
    </row>
    <row r="21" spans="1:25" x14ac:dyDescent="0.25">
      <c r="A21">
        <v>30</v>
      </c>
      <c r="B21" s="2">
        <f>('FL Characterization'!B$2-'FL Characterization'!B$3)*VLOOKUP($A21,'FL Ratio'!$A$2:$B$23,2,FALSE)</f>
        <v>1.7946494714587742</v>
      </c>
      <c r="C21" s="2">
        <f>('FL Characterization'!C$2-'FL Characterization'!C$3)*VLOOKUP($A21,'FL Ratio'!$A$2:$B$23,2,FALSE)</f>
        <v>1.8992600422832984</v>
      </c>
      <c r="D21" s="2">
        <f>('FL Characterization'!D$2-'FL Characterization'!D$3)*VLOOKUP($A21,'FL Ratio'!$A$2:$B$23,2,FALSE)</f>
        <v>2.0055737843551804</v>
      </c>
      <c r="E21" s="2">
        <f>('FL Characterization'!E$2-'FL Characterization'!E$3)*VLOOKUP($A21,'FL Ratio'!$A$2:$B$23,2,FALSE)</f>
        <v>2.0967382663847784</v>
      </c>
      <c r="F21" s="2">
        <f>('FL Characterization'!F$2-'FL Characterization'!F$3)*VLOOKUP($A21,'FL Ratio'!$A$2:$B$23,2,FALSE)</f>
        <v>2.120537843551797</v>
      </c>
      <c r="G21" s="2">
        <f>('FL Characterization'!G$2-'FL Characterization'!G$3)*VLOOKUP($A21,'FL Ratio'!$A$2:$B$23,2,FALSE)</f>
        <v>2.2182012684989432</v>
      </c>
      <c r="H21" s="2">
        <f>('FL Characterization'!H$2-'FL Characterization'!H$3)*VLOOKUP($A21,'FL Ratio'!$A$2:$B$23,2,FALSE)</f>
        <v>2.2068617336152223</v>
      </c>
      <c r="I21" s="2">
        <f>('FL Characterization'!I$2-'FL Characterization'!I$3)*VLOOKUP($A21,'FL Ratio'!$A$2:$B$23,2,FALSE)</f>
        <v>2.0859993234672309</v>
      </c>
      <c r="J21" s="2">
        <f>('FL Characterization'!J$2-'FL Characterization'!J$3)*VLOOKUP($A21,'FL Ratio'!$A$2:$B$23,2,FALSE)</f>
        <v>1.8900001691331925</v>
      </c>
      <c r="K21" s="2">
        <f>('FL Characterization'!K$2-'FL Characterization'!K$3)*VLOOKUP($A21,'FL Ratio'!$A$2:$B$23,2,FALSE)</f>
        <v>2.7754116701902753</v>
      </c>
      <c r="L21" s="2">
        <f>('FL Characterization'!L$2-'FL Characterization'!L$3)*VLOOKUP($A21,'FL Ratio'!$A$2:$B$23,2,FALSE)</f>
        <v>2.7103012262156452</v>
      </c>
      <c r="M21" s="2">
        <f>('FL Characterization'!M$2-'FL Characterization'!M$3)*VLOOKUP($A21,'FL Ratio'!$A$2:$B$23,2,FALSE)</f>
        <v>2.4957016490486263</v>
      </c>
      <c r="N21" s="2">
        <f>('FL Characterization'!N$2-'FL Characterization'!N$3)*VLOOKUP($A21,'FL Ratio'!$A$2:$B$23,2,FALSE)</f>
        <v>2.4350597885835099</v>
      </c>
      <c r="O21" s="2">
        <f>('FL Characterization'!O$2-'FL Characterization'!O$3)*VLOOKUP($A21,'FL Ratio'!$A$2:$B$23,2,FALSE)</f>
        <v>2.4450681606765334</v>
      </c>
      <c r="P21" s="2">
        <f>('FL Characterization'!P$2-'FL Characterization'!P$3)*VLOOKUP($A21,'FL Ratio'!$A$2:$B$23,2,FALSE)</f>
        <v>2.3292301057082456</v>
      </c>
      <c r="Q21" s="2">
        <f>('FL Characterization'!Q$2-'FL Characterization'!Q$3)*VLOOKUP($A21,'FL Ratio'!$A$2:$B$23,2,FALSE)</f>
        <v>2.1350865116279074</v>
      </c>
      <c r="R21" s="2">
        <f>('FL Characterization'!R$2-'FL Characterization'!R$3)*VLOOKUP($A21,'FL Ratio'!$A$2:$B$23,2,FALSE)</f>
        <v>1.9188644397463008</v>
      </c>
      <c r="S21" s="2">
        <f>('FL Characterization'!S$2-'FL Characterization'!S$3)*VLOOKUP($A21,'FL Ratio'!$A$2:$B$23,2,FALSE)</f>
        <v>1.8500294291754762</v>
      </c>
      <c r="T21" s="2">
        <f>('FL Characterization'!T$2-'FL Characterization'!T$3)*VLOOKUP($A21,'FL Ratio'!$A$2:$B$23,2,FALSE)</f>
        <v>1.1629208456659621</v>
      </c>
      <c r="U21" s="2">
        <f>('FL Characterization'!U$2-'FL Characterization'!U$3)*VLOOKUP($A21,'FL Ratio'!$A$2:$B$23,2,FALSE)</f>
        <v>1.243637716701903</v>
      </c>
      <c r="V21" s="2">
        <f>('FL Characterization'!V$2-'FL Characterization'!V$3)*VLOOKUP($A21,'FL Ratio'!$A$2:$B$23,2,FALSE)</f>
        <v>1.3596953911205076</v>
      </c>
      <c r="W21" s="2">
        <f>('FL Characterization'!W$2-'FL Characterization'!W$3)*VLOOKUP($A21,'FL Ratio'!$A$2:$B$23,2,FALSE)</f>
        <v>1.3921408033826639</v>
      </c>
      <c r="X21" s="2">
        <f>('FL Characterization'!X$2-'FL Characterization'!X$3)*VLOOKUP($A21,'FL Ratio'!$A$2:$B$23,2,FALSE)</f>
        <v>1.4519086680761102</v>
      </c>
      <c r="Y21" s="2">
        <f>('FL Characterization'!Y$2-'FL Characterization'!Y$3)*VLOOKUP($A21,'FL Ratio'!$A$2:$B$23,2,FALSE)</f>
        <v>1.6026393234672307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B7"/>
  <sheetViews>
    <sheetView workbookViewId="0">
      <selection activeCell="B1" sqref="B1"/>
    </sheetView>
  </sheetViews>
  <sheetFormatPr defaultRowHeight="15" x14ac:dyDescent="0.25"/>
  <cols>
    <col min="2" max="2" width="11.42578125" bestFit="1" customWidth="1"/>
  </cols>
  <sheetData>
    <row r="1" spans="1:2" x14ac:dyDescent="0.25">
      <c r="A1" t="s">
        <v>1</v>
      </c>
      <c r="B1" t="s">
        <v>7</v>
      </c>
    </row>
    <row r="2" spans="1:2" x14ac:dyDescent="0.25">
      <c r="A2">
        <v>6</v>
      </c>
      <c r="B2" s="4">
        <v>0</v>
      </c>
    </row>
    <row r="3" spans="1:2" x14ac:dyDescent="0.25">
      <c r="A3">
        <v>9</v>
      </c>
      <c r="B3" s="4">
        <v>0</v>
      </c>
    </row>
    <row r="4" spans="1:2" x14ac:dyDescent="0.25">
      <c r="A4">
        <v>15</v>
      </c>
      <c r="B4" s="4">
        <v>0</v>
      </c>
    </row>
    <row r="5" spans="1:2" x14ac:dyDescent="0.25">
      <c r="A5">
        <v>23</v>
      </c>
      <c r="B5" s="4">
        <v>0</v>
      </c>
    </row>
    <row r="6" spans="1:2" x14ac:dyDescent="0.25">
      <c r="A6">
        <v>27</v>
      </c>
      <c r="B6" s="4">
        <v>0</v>
      </c>
    </row>
    <row r="7" spans="1:2" x14ac:dyDescent="0.25">
      <c r="A7">
        <v>31</v>
      </c>
      <c r="B7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FF68C-8B42-4230-BF29-51CD474DBFD2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AVERAGE('[2]Cp, Summer'!B$2:B$4)</f>
        <v>36.78</v>
      </c>
      <c r="C2" s="4">
        <f>AVERAGE('[2]Cp, Summer'!C$2:C$4)</f>
        <v>33.276666666666664</v>
      </c>
      <c r="D2" s="4">
        <f>AVERAGE('[2]Cp, Summer'!D$2:D$4)</f>
        <v>33.220000000000006</v>
      </c>
      <c r="E2" s="4">
        <f>AVERAGE('[2]Cp, Summer'!E$2:E$4)</f>
        <v>32.436666666666667</v>
      </c>
      <c r="F2" s="4">
        <f>AVERAGE('[2]Cp, Summer'!F$2:F$4)</f>
        <v>33.050000000000004</v>
      </c>
      <c r="G2" s="4">
        <f>AVERAGE('[2]Cp, Summer'!G$2:G$4)</f>
        <v>36.32</v>
      </c>
      <c r="H2" s="4">
        <f>AVERAGE('[2]Cp, Summer'!H$2:H$4)</f>
        <v>40.120000000000005</v>
      </c>
      <c r="I2" s="4">
        <f>AVERAGE('[2]Cp, Summer'!I$2:I$4)</f>
        <v>40.336666666666666</v>
      </c>
      <c r="J2" s="4">
        <f>AVERAGE('[2]Cp, Summer'!J$2:J$4)</f>
        <v>42.52</v>
      </c>
      <c r="K2" s="4">
        <f>AVERAGE('[2]Cp, Summer'!K$2:K$4)</f>
        <v>42.423333333333332</v>
      </c>
      <c r="L2" s="4">
        <f>AVERAGE('[2]Cp, Summer'!L$2:L$4)</f>
        <v>41.45</v>
      </c>
      <c r="M2" s="4">
        <f>AVERAGE('[2]Cp, Summer'!M$2:M$4)</f>
        <v>41.393333333333338</v>
      </c>
      <c r="N2" s="4">
        <f>AVERAGE('[2]Cp, Summer'!N$2:N$4)</f>
        <v>42.863333333333337</v>
      </c>
      <c r="O2" s="4">
        <f>AVERAGE('[2]Cp, Summer'!O$2:O$4)</f>
        <v>43.50333333333333</v>
      </c>
      <c r="P2" s="4">
        <f>AVERAGE('[2]Cp, Summer'!P$2:P$4)</f>
        <v>42.54666666666666</v>
      </c>
      <c r="Q2" s="4">
        <f>AVERAGE('[2]Cp, Summer'!Q$2:Q$4)</f>
        <v>41.516666666666659</v>
      </c>
      <c r="R2" s="4">
        <f>AVERAGE('[2]Cp, Summer'!R$2:R$4)</f>
        <v>40.729999999999997</v>
      </c>
      <c r="S2" s="4">
        <f>AVERAGE('[2]Cp, Summer'!S$2:S$4)</f>
        <v>41.993333333333332</v>
      </c>
      <c r="T2" s="4">
        <f>AVERAGE('[2]Cp, Summer'!T$2:T$4)</f>
        <v>42.983333333333327</v>
      </c>
      <c r="U2" s="4">
        <f>AVERAGE('[2]Cp, Summer'!U$2:U$4)</f>
        <v>44.226666666666667</v>
      </c>
      <c r="V2" s="4">
        <f>AVERAGE('[2]Cp, Summer'!V$2:V$4)</f>
        <v>45.223333333333336</v>
      </c>
      <c r="W2" s="4">
        <f>AVERAGE('[2]Cp, Summer'!W$2:W$4)</f>
        <v>47.226666666666667</v>
      </c>
      <c r="X2" s="4">
        <f>AVERAGE('[2]Cp, Summer'!X$2:X$4)</f>
        <v>45.166666666666664</v>
      </c>
      <c r="Y2" s="4">
        <f>AVERAGE('[2]Cp, Summer'!Y$2:Y$4)</f>
        <v>41.88</v>
      </c>
    </row>
    <row r="3" spans="1:25" x14ac:dyDescent="0.25">
      <c r="A3">
        <v>3</v>
      </c>
      <c r="B3" s="4">
        <f>AVERAGE('[2]Cp, Summer'!B$2:B$4)</f>
        <v>36.78</v>
      </c>
      <c r="C3" s="4">
        <f>AVERAGE('[2]Cp, Summer'!C$2:C$4)</f>
        <v>33.276666666666664</v>
      </c>
      <c r="D3" s="4">
        <f>AVERAGE('[2]Cp, Summer'!D$2:D$4)</f>
        <v>33.220000000000006</v>
      </c>
      <c r="E3" s="4">
        <f>AVERAGE('[2]Cp, Summer'!E$2:E$4)</f>
        <v>32.436666666666667</v>
      </c>
      <c r="F3" s="4">
        <f>AVERAGE('[2]Cp, Summer'!F$2:F$4)</f>
        <v>33.050000000000004</v>
      </c>
      <c r="G3" s="4">
        <f>AVERAGE('[2]Cp, Summer'!G$2:G$4)</f>
        <v>36.32</v>
      </c>
      <c r="H3" s="4">
        <f>AVERAGE('[2]Cp, Summer'!H$2:H$4)</f>
        <v>40.120000000000005</v>
      </c>
      <c r="I3" s="4">
        <f>AVERAGE('[2]Cp, Summer'!I$2:I$4)</f>
        <v>40.336666666666666</v>
      </c>
      <c r="J3" s="4">
        <f>AVERAGE('[2]Cp, Summer'!J$2:J$4)</f>
        <v>42.52</v>
      </c>
      <c r="K3" s="4">
        <f>AVERAGE('[2]Cp, Summer'!K$2:K$4)</f>
        <v>42.423333333333332</v>
      </c>
      <c r="L3" s="4">
        <f>AVERAGE('[2]Cp, Summer'!L$2:L$4)</f>
        <v>41.45</v>
      </c>
      <c r="M3" s="4">
        <f>AVERAGE('[2]Cp, Summer'!M$2:M$4)</f>
        <v>41.393333333333338</v>
      </c>
      <c r="N3" s="4">
        <f>AVERAGE('[2]Cp, Summer'!N$2:N$4)</f>
        <v>42.863333333333337</v>
      </c>
      <c r="O3" s="4">
        <f>AVERAGE('[2]Cp, Summer'!O$2:O$4)</f>
        <v>43.50333333333333</v>
      </c>
      <c r="P3" s="4">
        <f>AVERAGE('[2]Cp, Summer'!P$2:P$4)</f>
        <v>42.54666666666666</v>
      </c>
      <c r="Q3" s="4">
        <f>AVERAGE('[2]Cp, Summer'!Q$2:Q$4)</f>
        <v>41.516666666666659</v>
      </c>
      <c r="R3" s="4">
        <f>AVERAGE('[2]Cp, Summer'!R$2:R$4)</f>
        <v>40.729999999999997</v>
      </c>
      <c r="S3" s="4">
        <f>AVERAGE('[2]Cp, Summer'!S$2:S$4)</f>
        <v>41.993333333333332</v>
      </c>
      <c r="T3" s="4">
        <f>AVERAGE('[2]Cp, Summer'!T$2:T$4)</f>
        <v>42.983333333333327</v>
      </c>
      <c r="U3" s="4">
        <f>AVERAGE('[2]Cp, Summer'!U$2:U$4)</f>
        <v>44.226666666666667</v>
      </c>
      <c r="V3" s="4">
        <f>AVERAGE('[2]Cp, Summer'!V$2:V$4)</f>
        <v>45.223333333333336</v>
      </c>
      <c r="W3" s="4">
        <f>AVERAGE('[2]Cp, Summer'!W$2:W$4)</f>
        <v>47.226666666666667</v>
      </c>
      <c r="X3" s="4">
        <f>AVERAGE('[2]Cp, Summer'!X$2:X$4)</f>
        <v>45.166666666666664</v>
      </c>
      <c r="Y3" s="4">
        <f>AVERAGE('[2]Cp, Summer'!Y$2:Y$4)</f>
        <v>41.88</v>
      </c>
    </row>
    <row r="4" spans="1:25" x14ac:dyDescent="0.25">
      <c r="A4">
        <v>4</v>
      </c>
      <c r="B4" s="4">
        <f>AVERAGE('[2]Cp, Summer'!B$2:B$4)</f>
        <v>36.78</v>
      </c>
      <c r="C4" s="4">
        <f>AVERAGE('[2]Cp, Summer'!C$2:C$4)</f>
        <v>33.276666666666664</v>
      </c>
      <c r="D4" s="4">
        <f>AVERAGE('[2]Cp, Summer'!D$2:D$4)</f>
        <v>33.220000000000006</v>
      </c>
      <c r="E4" s="4">
        <f>AVERAGE('[2]Cp, Summer'!E$2:E$4)</f>
        <v>32.436666666666667</v>
      </c>
      <c r="F4" s="4">
        <f>AVERAGE('[2]Cp, Summer'!F$2:F$4)</f>
        <v>33.050000000000004</v>
      </c>
      <c r="G4" s="4">
        <f>AVERAGE('[2]Cp, Summer'!G$2:G$4)</f>
        <v>36.32</v>
      </c>
      <c r="H4" s="4">
        <f>AVERAGE('[2]Cp, Summer'!H$2:H$4)</f>
        <v>40.120000000000005</v>
      </c>
      <c r="I4" s="4">
        <f>AVERAGE('[2]Cp, Summer'!I$2:I$4)</f>
        <v>40.336666666666666</v>
      </c>
      <c r="J4" s="4">
        <f>AVERAGE('[2]Cp, Summer'!J$2:J$4)</f>
        <v>42.52</v>
      </c>
      <c r="K4" s="4">
        <f>AVERAGE('[2]Cp, Summer'!K$2:K$4)</f>
        <v>42.423333333333332</v>
      </c>
      <c r="L4" s="4">
        <f>AVERAGE('[2]Cp, Summer'!L$2:L$4)</f>
        <v>41.45</v>
      </c>
      <c r="M4" s="4">
        <f>AVERAGE('[2]Cp, Summer'!M$2:M$4)</f>
        <v>41.393333333333338</v>
      </c>
      <c r="N4" s="4">
        <f>AVERAGE('[2]Cp, Summer'!N$2:N$4)</f>
        <v>42.863333333333337</v>
      </c>
      <c r="O4" s="4">
        <f>AVERAGE('[2]Cp, Summer'!O$2:O$4)</f>
        <v>43.50333333333333</v>
      </c>
      <c r="P4" s="4">
        <f>AVERAGE('[2]Cp, Summer'!P$2:P$4)</f>
        <v>42.54666666666666</v>
      </c>
      <c r="Q4" s="4">
        <f>AVERAGE('[2]Cp, Summer'!Q$2:Q$4)</f>
        <v>41.516666666666659</v>
      </c>
      <c r="R4" s="4">
        <f>AVERAGE('[2]Cp, Summer'!R$2:R$4)</f>
        <v>40.729999999999997</v>
      </c>
      <c r="S4" s="4">
        <f>AVERAGE('[2]Cp, Summer'!S$2:S$4)</f>
        <v>41.993333333333332</v>
      </c>
      <c r="T4" s="4">
        <f>AVERAGE('[2]Cp, Summer'!T$2:T$4)</f>
        <v>42.983333333333327</v>
      </c>
      <c r="U4" s="4">
        <f>AVERAGE('[2]Cp, Summer'!U$2:U$4)</f>
        <v>44.226666666666667</v>
      </c>
      <c r="V4" s="4">
        <f>AVERAGE('[2]Cp, Summer'!V$2:V$4)</f>
        <v>45.223333333333336</v>
      </c>
      <c r="W4" s="4">
        <f>AVERAGE('[2]Cp, Summer'!W$2:W$4)</f>
        <v>47.226666666666667</v>
      </c>
      <c r="X4" s="4">
        <f>AVERAGE('[2]Cp, Summer'!X$2:X$4)</f>
        <v>45.166666666666664</v>
      </c>
      <c r="Y4" s="4">
        <f>AVERAGE('[2]Cp, Summer'!Y$2:Y$4)</f>
        <v>41.88</v>
      </c>
    </row>
    <row r="5" spans="1:25" x14ac:dyDescent="0.25">
      <c r="A5">
        <v>7</v>
      </c>
      <c r="B5" s="4">
        <f>AVERAGE('[2]Cp, Summer'!B$2:B$4)</f>
        <v>36.78</v>
      </c>
      <c r="C5" s="4">
        <f>AVERAGE('[2]Cp, Summer'!C$2:C$4)</f>
        <v>33.276666666666664</v>
      </c>
      <c r="D5" s="4">
        <f>AVERAGE('[2]Cp, Summer'!D$2:D$4)</f>
        <v>33.220000000000006</v>
      </c>
      <c r="E5" s="4">
        <f>AVERAGE('[2]Cp, Summer'!E$2:E$4)</f>
        <v>32.436666666666667</v>
      </c>
      <c r="F5" s="4">
        <f>AVERAGE('[2]Cp, Summer'!F$2:F$4)</f>
        <v>33.050000000000004</v>
      </c>
      <c r="G5" s="4">
        <f>AVERAGE('[2]Cp, Summer'!G$2:G$4)</f>
        <v>36.32</v>
      </c>
      <c r="H5" s="4">
        <f>AVERAGE('[2]Cp, Summer'!H$2:H$4)</f>
        <v>40.120000000000005</v>
      </c>
      <c r="I5" s="4">
        <f>AVERAGE('[2]Cp, Summer'!I$2:I$4)</f>
        <v>40.336666666666666</v>
      </c>
      <c r="J5" s="4">
        <f>AVERAGE('[2]Cp, Summer'!J$2:J$4)</f>
        <v>42.52</v>
      </c>
      <c r="K5" s="4">
        <f>AVERAGE('[2]Cp, Summer'!K$2:K$4)</f>
        <v>42.423333333333332</v>
      </c>
      <c r="L5" s="4">
        <f>AVERAGE('[2]Cp, Summer'!L$2:L$4)</f>
        <v>41.45</v>
      </c>
      <c r="M5" s="4">
        <f>AVERAGE('[2]Cp, Summer'!M$2:M$4)</f>
        <v>41.393333333333338</v>
      </c>
      <c r="N5" s="4">
        <f>AVERAGE('[2]Cp, Summer'!N$2:N$4)</f>
        <v>42.863333333333337</v>
      </c>
      <c r="O5" s="4">
        <f>AVERAGE('[2]Cp, Summer'!O$2:O$4)</f>
        <v>43.50333333333333</v>
      </c>
      <c r="P5" s="4">
        <f>AVERAGE('[2]Cp, Summer'!P$2:P$4)</f>
        <v>42.54666666666666</v>
      </c>
      <c r="Q5" s="4">
        <f>AVERAGE('[2]Cp, Summer'!Q$2:Q$4)</f>
        <v>41.516666666666659</v>
      </c>
      <c r="R5" s="4">
        <f>AVERAGE('[2]Cp, Summer'!R$2:R$4)</f>
        <v>40.729999999999997</v>
      </c>
      <c r="S5" s="4">
        <f>AVERAGE('[2]Cp, Summer'!S$2:S$4)</f>
        <v>41.993333333333332</v>
      </c>
      <c r="T5" s="4">
        <f>AVERAGE('[2]Cp, Summer'!T$2:T$4)</f>
        <v>42.983333333333327</v>
      </c>
      <c r="U5" s="4">
        <f>AVERAGE('[2]Cp, Summer'!U$2:U$4)</f>
        <v>44.226666666666667</v>
      </c>
      <c r="V5" s="4">
        <f>AVERAGE('[2]Cp, Summer'!V$2:V$4)</f>
        <v>45.223333333333336</v>
      </c>
      <c r="W5" s="4">
        <f>AVERAGE('[2]Cp, Summer'!W$2:W$4)</f>
        <v>47.226666666666667</v>
      </c>
      <c r="X5" s="4">
        <f>AVERAGE('[2]Cp, Summer'!X$2:X$4)</f>
        <v>45.166666666666664</v>
      </c>
      <c r="Y5" s="4">
        <f>AVERAGE('[2]Cp, Summer'!Y$2:Y$4)</f>
        <v>41.88</v>
      </c>
    </row>
    <row r="6" spans="1:25" x14ac:dyDescent="0.25">
      <c r="A6">
        <v>8</v>
      </c>
      <c r="B6" s="4">
        <f>AVERAGE('[2]Cp, Summer'!B$2:B$4)</f>
        <v>36.78</v>
      </c>
      <c r="C6" s="4">
        <f>AVERAGE('[2]Cp, Summer'!C$2:C$4)</f>
        <v>33.276666666666664</v>
      </c>
      <c r="D6" s="4">
        <f>AVERAGE('[2]Cp, Summer'!D$2:D$4)</f>
        <v>33.220000000000006</v>
      </c>
      <c r="E6" s="4">
        <f>AVERAGE('[2]Cp, Summer'!E$2:E$4)</f>
        <v>32.436666666666667</v>
      </c>
      <c r="F6" s="4">
        <f>AVERAGE('[2]Cp, Summer'!F$2:F$4)</f>
        <v>33.050000000000004</v>
      </c>
      <c r="G6" s="4">
        <f>AVERAGE('[2]Cp, Summer'!G$2:G$4)</f>
        <v>36.32</v>
      </c>
      <c r="H6" s="4">
        <f>AVERAGE('[2]Cp, Summer'!H$2:H$4)</f>
        <v>40.120000000000005</v>
      </c>
      <c r="I6" s="4">
        <f>AVERAGE('[2]Cp, Summer'!I$2:I$4)</f>
        <v>40.336666666666666</v>
      </c>
      <c r="J6" s="4">
        <f>AVERAGE('[2]Cp, Summer'!J$2:J$4)</f>
        <v>42.52</v>
      </c>
      <c r="K6" s="4">
        <f>AVERAGE('[2]Cp, Summer'!K$2:K$4)</f>
        <v>42.423333333333332</v>
      </c>
      <c r="L6" s="4">
        <f>AVERAGE('[2]Cp, Summer'!L$2:L$4)</f>
        <v>41.45</v>
      </c>
      <c r="M6" s="4">
        <f>AVERAGE('[2]Cp, Summer'!M$2:M$4)</f>
        <v>41.393333333333338</v>
      </c>
      <c r="N6" s="4">
        <f>AVERAGE('[2]Cp, Summer'!N$2:N$4)</f>
        <v>42.863333333333337</v>
      </c>
      <c r="O6" s="4">
        <f>AVERAGE('[2]Cp, Summer'!O$2:O$4)</f>
        <v>43.50333333333333</v>
      </c>
      <c r="P6" s="4">
        <f>AVERAGE('[2]Cp, Summer'!P$2:P$4)</f>
        <v>42.54666666666666</v>
      </c>
      <c r="Q6" s="4">
        <f>AVERAGE('[2]Cp, Summer'!Q$2:Q$4)</f>
        <v>41.516666666666659</v>
      </c>
      <c r="R6" s="4">
        <f>AVERAGE('[2]Cp, Summer'!R$2:R$4)</f>
        <v>40.729999999999997</v>
      </c>
      <c r="S6" s="4">
        <f>AVERAGE('[2]Cp, Summer'!S$2:S$4)</f>
        <v>41.993333333333332</v>
      </c>
      <c r="T6" s="4">
        <f>AVERAGE('[2]Cp, Summer'!T$2:T$4)</f>
        <v>42.983333333333327</v>
      </c>
      <c r="U6" s="4">
        <f>AVERAGE('[2]Cp, Summer'!U$2:U$4)</f>
        <v>44.226666666666667</v>
      </c>
      <c r="V6" s="4">
        <f>AVERAGE('[2]Cp, Summer'!V$2:V$4)</f>
        <v>45.223333333333336</v>
      </c>
      <c r="W6" s="4">
        <f>AVERAGE('[2]Cp, Summer'!W$2:W$4)</f>
        <v>47.226666666666667</v>
      </c>
      <c r="X6" s="4">
        <f>AVERAGE('[2]Cp, Summer'!X$2:X$4)</f>
        <v>45.166666666666664</v>
      </c>
      <c r="Y6" s="4">
        <f>AVERAGE('[2]Cp, Summer'!Y$2:Y$4)</f>
        <v>41.88</v>
      </c>
    </row>
    <row r="7" spans="1:25" x14ac:dyDescent="0.25">
      <c r="A7">
        <v>10</v>
      </c>
      <c r="B7" s="4">
        <f>AVERAGE('[2]Cp, Summer'!B$2:B$4)</f>
        <v>36.78</v>
      </c>
      <c r="C7" s="4">
        <f>AVERAGE('[2]Cp, Summer'!C$2:C$4)</f>
        <v>33.276666666666664</v>
      </c>
      <c r="D7" s="4">
        <f>AVERAGE('[2]Cp, Summer'!D$2:D$4)</f>
        <v>33.220000000000006</v>
      </c>
      <c r="E7" s="4">
        <f>AVERAGE('[2]Cp, Summer'!E$2:E$4)</f>
        <v>32.436666666666667</v>
      </c>
      <c r="F7" s="4">
        <f>AVERAGE('[2]Cp, Summer'!F$2:F$4)</f>
        <v>33.050000000000004</v>
      </c>
      <c r="G7" s="4">
        <f>AVERAGE('[2]Cp, Summer'!G$2:G$4)</f>
        <v>36.32</v>
      </c>
      <c r="H7" s="4">
        <f>AVERAGE('[2]Cp, Summer'!H$2:H$4)</f>
        <v>40.120000000000005</v>
      </c>
      <c r="I7" s="4">
        <f>AVERAGE('[2]Cp, Summer'!I$2:I$4)</f>
        <v>40.336666666666666</v>
      </c>
      <c r="J7" s="4">
        <f>AVERAGE('[2]Cp, Summer'!J$2:J$4)</f>
        <v>42.52</v>
      </c>
      <c r="K7" s="4">
        <f>AVERAGE('[2]Cp, Summer'!K$2:K$4)</f>
        <v>42.423333333333332</v>
      </c>
      <c r="L7" s="4">
        <f>AVERAGE('[2]Cp, Summer'!L$2:L$4)</f>
        <v>41.45</v>
      </c>
      <c r="M7" s="4">
        <f>AVERAGE('[2]Cp, Summer'!M$2:M$4)</f>
        <v>41.393333333333338</v>
      </c>
      <c r="N7" s="4">
        <f>AVERAGE('[2]Cp, Summer'!N$2:N$4)</f>
        <v>42.863333333333337</v>
      </c>
      <c r="O7" s="4">
        <f>AVERAGE('[2]Cp, Summer'!O$2:O$4)</f>
        <v>43.50333333333333</v>
      </c>
      <c r="P7" s="4">
        <f>AVERAGE('[2]Cp, Summer'!P$2:P$4)</f>
        <v>42.54666666666666</v>
      </c>
      <c r="Q7" s="4">
        <f>AVERAGE('[2]Cp, Summer'!Q$2:Q$4)</f>
        <v>41.516666666666659</v>
      </c>
      <c r="R7" s="4">
        <f>AVERAGE('[2]Cp, Summer'!R$2:R$4)</f>
        <v>40.729999999999997</v>
      </c>
      <c r="S7" s="4">
        <f>AVERAGE('[2]Cp, Summer'!S$2:S$4)</f>
        <v>41.993333333333332</v>
      </c>
      <c r="T7" s="4">
        <f>AVERAGE('[2]Cp, Summer'!T$2:T$4)</f>
        <v>42.983333333333327</v>
      </c>
      <c r="U7" s="4">
        <f>AVERAGE('[2]Cp, Summer'!U$2:U$4)</f>
        <v>44.226666666666667</v>
      </c>
      <c r="V7" s="4">
        <f>AVERAGE('[2]Cp, Summer'!V$2:V$4)</f>
        <v>45.223333333333336</v>
      </c>
      <c r="W7" s="4">
        <f>AVERAGE('[2]Cp, Summer'!W$2:W$4)</f>
        <v>47.226666666666667</v>
      </c>
      <c r="X7" s="4">
        <f>AVERAGE('[2]Cp, Summer'!X$2:X$4)</f>
        <v>45.166666666666664</v>
      </c>
      <c r="Y7" s="4">
        <f>AVERAGE('[2]Cp, Summer'!Y$2:Y$4)</f>
        <v>41.88</v>
      </c>
    </row>
    <row r="8" spans="1:25" x14ac:dyDescent="0.25">
      <c r="A8">
        <v>12</v>
      </c>
      <c r="B8" s="4">
        <f>AVERAGE('[2]Cp, Summer'!B$2:B$4)</f>
        <v>36.78</v>
      </c>
      <c r="C8" s="4">
        <f>AVERAGE('[2]Cp, Summer'!C$2:C$4)</f>
        <v>33.276666666666664</v>
      </c>
      <c r="D8" s="4">
        <f>AVERAGE('[2]Cp, Summer'!D$2:D$4)</f>
        <v>33.220000000000006</v>
      </c>
      <c r="E8" s="4">
        <f>AVERAGE('[2]Cp, Summer'!E$2:E$4)</f>
        <v>32.436666666666667</v>
      </c>
      <c r="F8" s="4">
        <f>AVERAGE('[2]Cp, Summer'!F$2:F$4)</f>
        <v>33.050000000000004</v>
      </c>
      <c r="G8" s="4">
        <f>AVERAGE('[2]Cp, Summer'!G$2:G$4)</f>
        <v>36.32</v>
      </c>
      <c r="H8" s="4">
        <f>AVERAGE('[2]Cp, Summer'!H$2:H$4)</f>
        <v>40.120000000000005</v>
      </c>
      <c r="I8" s="4">
        <f>AVERAGE('[2]Cp, Summer'!I$2:I$4)</f>
        <v>40.336666666666666</v>
      </c>
      <c r="J8" s="4">
        <f>AVERAGE('[2]Cp, Summer'!J$2:J$4)</f>
        <v>42.52</v>
      </c>
      <c r="K8" s="4">
        <f>AVERAGE('[2]Cp, Summer'!K$2:K$4)</f>
        <v>42.423333333333332</v>
      </c>
      <c r="L8" s="4">
        <f>AVERAGE('[2]Cp, Summer'!L$2:L$4)</f>
        <v>41.45</v>
      </c>
      <c r="M8" s="4">
        <f>AVERAGE('[2]Cp, Summer'!M$2:M$4)</f>
        <v>41.393333333333338</v>
      </c>
      <c r="N8" s="4">
        <f>AVERAGE('[2]Cp, Summer'!N$2:N$4)</f>
        <v>42.863333333333337</v>
      </c>
      <c r="O8" s="4">
        <f>AVERAGE('[2]Cp, Summer'!O$2:O$4)</f>
        <v>43.50333333333333</v>
      </c>
      <c r="P8" s="4">
        <f>AVERAGE('[2]Cp, Summer'!P$2:P$4)</f>
        <v>42.54666666666666</v>
      </c>
      <c r="Q8" s="4">
        <f>AVERAGE('[2]Cp, Summer'!Q$2:Q$4)</f>
        <v>41.516666666666659</v>
      </c>
      <c r="R8" s="4">
        <f>AVERAGE('[2]Cp, Summer'!R$2:R$4)</f>
        <v>40.729999999999997</v>
      </c>
      <c r="S8" s="4">
        <f>AVERAGE('[2]Cp, Summer'!S$2:S$4)</f>
        <v>41.993333333333332</v>
      </c>
      <c r="T8" s="4">
        <f>AVERAGE('[2]Cp, Summer'!T$2:T$4)</f>
        <v>42.983333333333327</v>
      </c>
      <c r="U8" s="4">
        <f>AVERAGE('[2]Cp, Summer'!U$2:U$4)</f>
        <v>44.226666666666667</v>
      </c>
      <c r="V8" s="4">
        <f>AVERAGE('[2]Cp, Summer'!V$2:V$4)</f>
        <v>45.223333333333336</v>
      </c>
      <c r="W8" s="4">
        <f>AVERAGE('[2]Cp, Summer'!W$2:W$4)</f>
        <v>47.226666666666667</v>
      </c>
      <c r="X8" s="4">
        <f>AVERAGE('[2]Cp, Summer'!X$2:X$4)</f>
        <v>45.166666666666664</v>
      </c>
      <c r="Y8" s="4">
        <f>AVERAGE('[2]Cp, Summer'!Y$2:Y$4)</f>
        <v>41.88</v>
      </c>
    </row>
    <row r="9" spans="1:25" x14ac:dyDescent="0.25">
      <c r="A9">
        <v>14</v>
      </c>
      <c r="B9" s="4">
        <f>AVERAGE('[2]Cp, Summer'!B$2:B$4)</f>
        <v>36.78</v>
      </c>
      <c r="C9" s="4">
        <f>AVERAGE('[2]Cp, Summer'!C$2:C$4)</f>
        <v>33.276666666666664</v>
      </c>
      <c r="D9" s="4">
        <f>AVERAGE('[2]Cp, Summer'!D$2:D$4)</f>
        <v>33.220000000000006</v>
      </c>
      <c r="E9" s="4">
        <f>AVERAGE('[2]Cp, Summer'!E$2:E$4)</f>
        <v>32.436666666666667</v>
      </c>
      <c r="F9" s="4">
        <f>AVERAGE('[2]Cp, Summer'!F$2:F$4)</f>
        <v>33.050000000000004</v>
      </c>
      <c r="G9" s="4">
        <f>AVERAGE('[2]Cp, Summer'!G$2:G$4)</f>
        <v>36.32</v>
      </c>
      <c r="H9" s="4">
        <f>AVERAGE('[2]Cp, Summer'!H$2:H$4)</f>
        <v>40.120000000000005</v>
      </c>
      <c r="I9" s="4">
        <f>AVERAGE('[2]Cp, Summer'!I$2:I$4)</f>
        <v>40.336666666666666</v>
      </c>
      <c r="J9" s="4">
        <f>AVERAGE('[2]Cp, Summer'!J$2:J$4)</f>
        <v>42.52</v>
      </c>
      <c r="K9" s="4">
        <f>AVERAGE('[2]Cp, Summer'!K$2:K$4)</f>
        <v>42.423333333333332</v>
      </c>
      <c r="L9" s="4">
        <f>AVERAGE('[2]Cp, Summer'!L$2:L$4)</f>
        <v>41.45</v>
      </c>
      <c r="M9" s="4">
        <f>AVERAGE('[2]Cp, Summer'!M$2:M$4)</f>
        <v>41.393333333333338</v>
      </c>
      <c r="N9" s="4">
        <f>AVERAGE('[2]Cp, Summer'!N$2:N$4)</f>
        <v>42.863333333333337</v>
      </c>
      <c r="O9" s="4">
        <f>AVERAGE('[2]Cp, Summer'!O$2:O$4)</f>
        <v>43.50333333333333</v>
      </c>
      <c r="P9" s="4">
        <f>AVERAGE('[2]Cp, Summer'!P$2:P$4)</f>
        <v>42.54666666666666</v>
      </c>
      <c r="Q9" s="4">
        <f>AVERAGE('[2]Cp, Summer'!Q$2:Q$4)</f>
        <v>41.516666666666659</v>
      </c>
      <c r="R9" s="4">
        <f>AVERAGE('[2]Cp, Summer'!R$2:R$4)</f>
        <v>40.729999999999997</v>
      </c>
      <c r="S9" s="4">
        <f>AVERAGE('[2]Cp, Summer'!S$2:S$4)</f>
        <v>41.993333333333332</v>
      </c>
      <c r="T9" s="4">
        <f>AVERAGE('[2]Cp, Summer'!T$2:T$4)</f>
        <v>42.983333333333327</v>
      </c>
      <c r="U9" s="4">
        <f>AVERAGE('[2]Cp, Summer'!U$2:U$4)</f>
        <v>44.226666666666667</v>
      </c>
      <c r="V9" s="4">
        <f>AVERAGE('[2]Cp, Summer'!V$2:V$4)</f>
        <v>45.223333333333336</v>
      </c>
      <c r="W9" s="4">
        <f>AVERAGE('[2]Cp, Summer'!W$2:W$4)</f>
        <v>47.226666666666667</v>
      </c>
      <c r="X9" s="4">
        <f>AVERAGE('[2]Cp, Summer'!X$2:X$4)</f>
        <v>45.166666666666664</v>
      </c>
      <c r="Y9" s="4">
        <f>AVERAGE('[2]Cp, Summer'!Y$2:Y$4)</f>
        <v>41.88</v>
      </c>
    </row>
    <row r="10" spans="1:25" x14ac:dyDescent="0.25">
      <c r="A10">
        <v>15</v>
      </c>
      <c r="B10" s="4">
        <f>AVERAGE('[2]Cp, Summer'!B$2:B$4)</f>
        <v>36.78</v>
      </c>
      <c r="C10" s="4">
        <f>AVERAGE('[2]Cp, Summer'!C$2:C$4)</f>
        <v>33.276666666666664</v>
      </c>
      <c r="D10" s="4">
        <f>AVERAGE('[2]Cp, Summer'!D$2:D$4)</f>
        <v>33.220000000000006</v>
      </c>
      <c r="E10" s="4">
        <f>AVERAGE('[2]Cp, Summer'!E$2:E$4)</f>
        <v>32.436666666666667</v>
      </c>
      <c r="F10" s="4">
        <f>AVERAGE('[2]Cp, Summer'!F$2:F$4)</f>
        <v>33.050000000000004</v>
      </c>
      <c r="G10" s="4">
        <f>AVERAGE('[2]Cp, Summer'!G$2:G$4)</f>
        <v>36.32</v>
      </c>
      <c r="H10" s="4">
        <f>AVERAGE('[2]Cp, Summer'!H$2:H$4)</f>
        <v>40.120000000000005</v>
      </c>
      <c r="I10" s="4">
        <f>AVERAGE('[2]Cp, Summer'!I$2:I$4)</f>
        <v>40.336666666666666</v>
      </c>
      <c r="J10" s="4">
        <f>AVERAGE('[2]Cp, Summer'!J$2:J$4)</f>
        <v>42.52</v>
      </c>
      <c r="K10" s="4">
        <f>AVERAGE('[2]Cp, Summer'!K$2:K$4)</f>
        <v>42.423333333333332</v>
      </c>
      <c r="L10" s="4">
        <f>AVERAGE('[2]Cp, Summer'!L$2:L$4)</f>
        <v>41.45</v>
      </c>
      <c r="M10" s="4">
        <f>AVERAGE('[2]Cp, Summer'!M$2:M$4)</f>
        <v>41.393333333333338</v>
      </c>
      <c r="N10" s="4">
        <f>AVERAGE('[2]Cp, Summer'!N$2:N$4)</f>
        <v>42.863333333333337</v>
      </c>
      <c r="O10" s="4">
        <f>AVERAGE('[2]Cp, Summer'!O$2:O$4)</f>
        <v>43.50333333333333</v>
      </c>
      <c r="P10" s="4">
        <f>AVERAGE('[2]Cp, Summer'!P$2:P$4)</f>
        <v>42.54666666666666</v>
      </c>
      <c r="Q10" s="4">
        <f>AVERAGE('[2]Cp, Summer'!Q$2:Q$4)</f>
        <v>41.516666666666659</v>
      </c>
      <c r="R10" s="4">
        <f>AVERAGE('[2]Cp, Summer'!R$2:R$4)</f>
        <v>40.729999999999997</v>
      </c>
      <c r="S10" s="4">
        <f>AVERAGE('[2]Cp, Summer'!S$2:S$4)</f>
        <v>41.993333333333332</v>
      </c>
      <c r="T10" s="4">
        <f>AVERAGE('[2]Cp, Summer'!T$2:T$4)</f>
        <v>42.983333333333327</v>
      </c>
      <c r="U10" s="4">
        <f>AVERAGE('[2]Cp, Summer'!U$2:U$4)</f>
        <v>44.226666666666667</v>
      </c>
      <c r="V10" s="4">
        <f>AVERAGE('[2]Cp, Summer'!V$2:V$4)</f>
        <v>45.223333333333336</v>
      </c>
      <c r="W10" s="4">
        <f>AVERAGE('[2]Cp, Summer'!W$2:W$4)</f>
        <v>47.226666666666667</v>
      </c>
      <c r="X10" s="4">
        <f>AVERAGE('[2]Cp, Summer'!X$2:X$4)</f>
        <v>45.166666666666664</v>
      </c>
      <c r="Y10" s="4">
        <f>AVERAGE('[2]Cp, Summer'!Y$2:Y$4)</f>
        <v>41.88</v>
      </c>
    </row>
    <row r="11" spans="1:25" x14ac:dyDescent="0.25">
      <c r="A11">
        <v>16</v>
      </c>
      <c r="B11" s="4">
        <f>AVERAGE('[2]Cp, Summer'!B$2:B$4)</f>
        <v>36.78</v>
      </c>
      <c r="C11" s="4">
        <f>AVERAGE('[2]Cp, Summer'!C$2:C$4)</f>
        <v>33.276666666666664</v>
      </c>
      <c r="D11" s="4">
        <f>AVERAGE('[2]Cp, Summer'!D$2:D$4)</f>
        <v>33.220000000000006</v>
      </c>
      <c r="E11" s="4">
        <f>AVERAGE('[2]Cp, Summer'!E$2:E$4)</f>
        <v>32.436666666666667</v>
      </c>
      <c r="F11" s="4">
        <f>AVERAGE('[2]Cp, Summer'!F$2:F$4)</f>
        <v>33.050000000000004</v>
      </c>
      <c r="G11" s="4">
        <f>AVERAGE('[2]Cp, Summer'!G$2:G$4)</f>
        <v>36.32</v>
      </c>
      <c r="H11" s="4">
        <f>AVERAGE('[2]Cp, Summer'!H$2:H$4)</f>
        <v>40.120000000000005</v>
      </c>
      <c r="I11" s="4">
        <f>AVERAGE('[2]Cp, Summer'!I$2:I$4)</f>
        <v>40.336666666666666</v>
      </c>
      <c r="J11" s="4">
        <f>AVERAGE('[2]Cp, Summer'!J$2:J$4)</f>
        <v>42.52</v>
      </c>
      <c r="K11" s="4">
        <f>AVERAGE('[2]Cp, Summer'!K$2:K$4)</f>
        <v>42.423333333333332</v>
      </c>
      <c r="L11" s="4">
        <f>AVERAGE('[2]Cp, Summer'!L$2:L$4)</f>
        <v>41.45</v>
      </c>
      <c r="M11" s="4">
        <f>AVERAGE('[2]Cp, Summer'!M$2:M$4)</f>
        <v>41.393333333333338</v>
      </c>
      <c r="N11" s="4">
        <f>AVERAGE('[2]Cp, Summer'!N$2:N$4)</f>
        <v>42.863333333333337</v>
      </c>
      <c r="O11" s="4">
        <f>AVERAGE('[2]Cp, Summer'!O$2:O$4)</f>
        <v>43.50333333333333</v>
      </c>
      <c r="P11" s="4">
        <f>AVERAGE('[2]Cp, Summer'!P$2:P$4)</f>
        <v>42.54666666666666</v>
      </c>
      <c r="Q11" s="4">
        <f>AVERAGE('[2]Cp, Summer'!Q$2:Q$4)</f>
        <v>41.516666666666659</v>
      </c>
      <c r="R11" s="4">
        <f>AVERAGE('[2]Cp, Summer'!R$2:R$4)</f>
        <v>40.729999999999997</v>
      </c>
      <c r="S11" s="4">
        <f>AVERAGE('[2]Cp, Summer'!S$2:S$4)</f>
        <v>41.993333333333332</v>
      </c>
      <c r="T11" s="4">
        <f>AVERAGE('[2]Cp, Summer'!T$2:T$4)</f>
        <v>42.983333333333327</v>
      </c>
      <c r="U11" s="4">
        <f>AVERAGE('[2]Cp, Summer'!U$2:U$4)</f>
        <v>44.226666666666667</v>
      </c>
      <c r="V11" s="4">
        <f>AVERAGE('[2]Cp, Summer'!V$2:V$4)</f>
        <v>45.223333333333336</v>
      </c>
      <c r="W11" s="4">
        <f>AVERAGE('[2]Cp, Summer'!W$2:W$4)</f>
        <v>47.226666666666667</v>
      </c>
      <c r="X11" s="4">
        <f>AVERAGE('[2]Cp, Summer'!X$2:X$4)</f>
        <v>45.166666666666664</v>
      </c>
      <c r="Y11" s="4">
        <f>AVERAGE('[2]Cp, Summer'!Y$2:Y$4)</f>
        <v>41.88</v>
      </c>
    </row>
    <row r="12" spans="1:25" x14ac:dyDescent="0.25">
      <c r="A12">
        <v>17</v>
      </c>
      <c r="B12" s="4">
        <f>AVERAGE('[2]Cp, Summer'!B$2:B$4)</f>
        <v>36.78</v>
      </c>
      <c r="C12" s="4">
        <f>AVERAGE('[2]Cp, Summer'!C$2:C$4)</f>
        <v>33.276666666666664</v>
      </c>
      <c r="D12" s="4">
        <f>AVERAGE('[2]Cp, Summer'!D$2:D$4)</f>
        <v>33.220000000000006</v>
      </c>
      <c r="E12" s="4">
        <f>AVERAGE('[2]Cp, Summer'!E$2:E$4)</f>
        <v>32.436666666666667</v>
      </c>
      <c r="F12" s="4">
        <f>AVERAGE('[2]Cp, Summer'!F$2:F$4)</f>
        <v>33.050000000000004</v>
      </c>
      <c r="G12" s="4">
        <f>AVERAGE('[2]Cp, Summer'!G$2:G$4)</f>
        <v>36.32</v>
      </c>
      <c r="H12" s="4">
        <f>AVERAGE('[2]Cp, Summer'!H$2:H$4)</f>
        <v>40.120000000000005</v>
      </c>
      <c r="I12" s="4">
        <f>AVERAGE('[2]Cp, Summer'!I$2:I$4)</f>
        <v>40.336666666666666</v>
      </c>
      <c r="J12" s="4">
        <f>AVERAGE('[2]Cp, Summer'!J$2:J$4)</f>
        <v>42.52</v>
      </c>
      <c r="K12" s="4">
        <f>AVERAGE('[2]Cp, Summer'!K$2:K$4)</f>
        <v>42.423333333333332</v>
      </c>
      <c r="L12" s="4">
        <f>AVERAGE('[2]Cp, Summer'!L$2:L$4)</f>
        <v>41.45</v>
      </c>
      <c r="M12" s="4">
        <f>AVERAGE('[2]Cp, Summer'!M$2:M$4)</f>
        <v>41.393333333333338</v>
      </c>
      <c r="N12" s="4">
        <f>AVERAGE('[2]Cp, Summer'!N$2:N$4)</f>
        <v>42.863333333333337</v>
      </c>
      <c r="O12" s="4">
        <f>AVERAGE('[2]Cp, Summer'!O$2:O$4)</f>
        <v>43.50333333333333</v>
      </c>
      <c r="P12" s="4">
        <f>AVERAGE('[2]Cp, Summer'!P$2:P$4)</f>
        <v>42.54666666666666</v>
      </c>
      <c r="Q12" s="4">
        <f>AVERAGE('[2]Cp, Summer'!Q$2:Q$4)</f>
        <v>41.516666666666659</v>
      </c>
      <c r="R12" s="4">
        <f>AVERAGE('[2]Cp, Summer'!R$2:R$4)</f>
        <v>40.729999999999997</v>
      </c>
      <c r="S12" s="4">
        <f>AVERAGE('[2]Cp, Summer'!S$2:S$4)</f>
        <v>41.993333333333332</v>
      </c>
      <c r="T12" s="4">
        <f>AVERAGE('[2]Cp, Summer'!T$2:T$4)</f>
        <v>42.983333333333327</v>
      </c>
      <c r="U12" s="4">
        <f>AVERAGE('[2]Cp, Summer'!U$2:U$4)</f>
        <v>44.226666666666667</v>
      </c>
      <c r="V12" s="4">
        <f>AVERAGE('[2]Cp, Summer'!V$2:V$4)</f>
        <v>45.223333333333336</v>
      </c>
      <c r="W12" s="4">
        <f>AVERAGE('[2]Cp, Summer'!W$2:W$4)</f>
        <v>47.226666666666667</v>
      </c>
      <c r="X12" s="4">
        <f>AVERAGE('[2]Cp, Summer'!X$2:X$4)</f>
        <v>45.166666666666664</v>
      </c>
      <c r="Y12" s="4">
        <f>AVERAGE('[2]Cp, Summer'!Y$2:Y$4)</f>
        <v>41.88</v>
      </c>
    </row>
    <row r="13" spans="1:25" x14ac:dyDescent="0.25">
      <c r="A13">
        <v>18</v>
      </c>
      <c r="B13" s="4">
        <f>AVERAGE('[2]Cp, Summer'!B$2:B$4)</f>
        <v>36.78</v>
      </c>
      <c r="C13" s="4">
        <f>AVERAGE('[2]Cp, Summer'!C$2:C$4)</f>
        <v>33.276666666666664</v>
      </c>
      <c r="D13" s="4">
        <f>AVERAGE('[2]Cp, Summer'!D$2:D$4)</f>
        <v>33.220000000000006</v>
      </c>
      <c r="E13" s="4">
        <f>AVERAGE('[2]Cp, Summer'!E$2:E$4)</f>
        <v>32.436666666666667</v>
      </c>
      <c r="F13" s="4">
        <f>AVERAGE('[2]Cp, Summer'!F$2:F$4)</f>
        <v>33.050000000000004</v>
      </c>
      <c r="G13" s="4">
        <f>AVERAGE('[2]Cp, Summer'!G$2:G$4)</f>
        <v>36.32</v>
      </c>
      <c r="H13" s="4">
        <f>AVERAGE('[2]Cp, Summer'!H$2:H$4)</f>
        <v>40.120000000000005</v>
      </c>
      <c r="I13" s="4">
        <f>AVERAGE('[2]Cp, Summer'!I$2:I$4)</f>
        <v>40.336666666666666</v>
      </c>
      <c r="J13" s="4">
        <f>AVERAGE('[2]Cp, Summer'!J$2:J$4)</f>
        <v>42.52</v>
      </c>
      <c r="K13" s="4">
        <f>AVERAGE('[2]Cp, Summer'!K$2:K$4)</f>
        <v>42.423333333333332</v>
      </c>
      <c r="L13" s="4">
        <f>AVERAGE('[2]Cp, Summer'!L$2:L$4)</f>
        <v>41.45</v>
      </c>
      <c r="M13" s="4">
        <f>AVERAGE('[2]Cp, Summer'!M$2:M$4)</f>
        <v>41.393333333333338</v>
      </c>
      <c r="N13" s="4">
        <f>AVERAGE('[2]Cp, Summer'!N$2:N$4)</f>
        <v>42.863333333333337</v>
      </c>
      <c r="O13" s="4">
        <f>AVERAGE('[2]Cp, Summer'!O$2:O$4)</f>
        <v>43.50333333333333</v>
      </c>
      <c r="P13" s="4">
        <f>AVERAGE('[2]Cp, Summer'!P$2:P$4)</f>
        <v>42.54666666666666</v>
      </c>
      <c r="Q13" s="4">
        <f>AVERAGE('[2]Cp, Summer'!Q$2:Q$4)</f>
        <v>41.516666666666659</v>
      </c>
      <c r="R13" s="4">
        <f>AVERAGE('[2]Cp, Summer'!R$2:R$4)</f>
        <v>40.729999999999997</v>
      </c>
      <c r="S13" s="4">
        <f>AVERAGE('[2]Cp, Summer'!S$2:S$4)</f>
        <v>41.993333333333332</v>
      </c>
      <c r="T13" s="4">
        <f>AVERAGE('[2]Cp, Summer'!T$2:T$4)</f>
        <v>42.983333333333327</v>
      </c>
      <c r="U13" s="4">
        <f>AVERAGE('[2]Cp, Summer'!U$2:U$4)</f>
        <v>44.226666666666667</v>
      </c>
      <c r="V13" s="4">
        <f>AVERAGE('[2]Cp, Summer'!V$2:V$4)</f>
        <v>45.223333333333336</v>
      </c>
      <c r="W13" s="4">
        <f>AVERAGE('[2]Cp, Summer'!W$2:W$4)</f>
        <v>47.226666666666667</v>
      </c>
      <c r="X13" s="4">
        <f>AVERAGE('[2]Cp, Summer'!X$2:X$4)</f>
        <v>45.166666666666664</v>
      </c>
      <c r="Y13" s="4">
        <f>AVERAGE('[2]Cp, Summer'!Y$2:Y$4)</f>
        <v>41.88</v>
      </c>
    </row>
    <row r="14" spans="1:25" x14ac:dyDescent="0.25">
      <c r="A14">
        <v>19</v>
      </c>
      <c r="B14" s="4">
        <f>AVERAGE('[2]Cp, Summer'!B$2:B$4)</f>
        <v>36.78</v>
      </c>
      <c r="C14" s="4">
        <f>AVERAGE('[2]Cp, Summer'!C$2:C$4)</f>
        <v>33.276666666666664</v>
      </c>
      <c r="D14" s="4">
        <f>AVERAGE('[2]Cp, Summer'!D$2:D$4)</f>
        <v>33.220000000000006</v>
      </c>
      <c r="E14" s="4">
        <f>AVERAGE('[2]Cp, Summer'!E$2:E$4)</f>
        <v>32.436666666666667</v>
      </c>
      <c r="F14" s="4">
        <f>AVERAGE('[2]Cp, Summer'!F$2:F$4)</f>
        <v>33.050000000000004</v>
      </c>
      <c r="G14" s="4">
        <f>AVERAGE('[2]Cp, Summer'!G$2:G$4)</f>
        <v>36.32</v>
      </c>
      <c r="H14" s="4">
        <f>AVERAGE('[2]Cp, Summer'!H$2:H$4)</f>
        <v>40.120000000000005</v>
      </c>
      <c r="I14" s="4">
        <f>AVERAGE('[2]Cp, Summer'!I$2:I$4)</f>
        <v>40.336666666666666</v>
      </c>
      <c r="J14" s="4">
        <f>AVERAGE('[2]Cp, Summer'!J$2:J$4)</f>
        <v>42.52</v>
      </c>
      <c r="K14" s="4">
        <f>AVERAGE('[2]Cp, Summer'!K$2:K$4)</f>
        <v>42.423333333333332</v>
      </c>
      <c r="L14" s="4">
        <f>AVERAGE('[2]Cp, Summer'!L$2:L$4)</f>
        <v>41.45</v>
      </c>
      <c r="M14" s="4">
        <f>AVERAGE('[2]Cp, Summer'!M$2:M$4)</f>
        <v>41.393333333333338</v>
      </c>
      <c r="N14" s="4">
        <f>AVERAGE('[2]Cp, Summer'!N$2:N$4)</f>
        <v>42.863333333333337</v>
      </c>
      <c r="O14" s="4">
        <f>AVERAGE('[2]Cp, Summer'!O$2:O$4)</f>
        <v>43.50333333333333</v>
      </c>
      <c r="P14" s="4">
        <f>AVERAGE('[2]Cp, Summer'!P$2:P$4)</f>
        <v>42.54666666666666</v>
      </c>
      <c r="Q14" s="4">
        <f>AVERAGE('[2]Cp, Summer'!Q$2:Q$4)</f>
        <v>41.516666666666659</v>
      </c>
      <c r="R14" s="4">
        <f>AVERAGE('[2]Cp, Summer'!R$2:R$4)</f>
        <v>40.729999999999997</v>
      </c>
      <c r="S14" s="4">
        <f>AVERAGE('[2]Cp, Summer'!S$2:S$4)</f>
        <v>41.993333333333332</v>
      </c>
      <c r="T14" s="4">
        <f>AVERAGE('[2]Cp, Summer'!T$2:T$4)</f>
        <v>42.983333333333327</v>
      </c>
      <c r="U14" s="4">
        <f>AVERAGE('[2]Cp, Summer'!U$2:U$4)</f>
        <v>44.226666666666667</v>
      </c>
      <c r="V14" s="4">
        <f>AVERAGE('[2]Cp, Summer'!V$2:V$4)</f>
        <v>45.223333333333336</v>
      </c>
      <c r="W14" s="4">
        <f>AVERAGE('[2]Cp, Summer'!W$2:W$4)</f>
        <v>47.226666666666667</v>
      </c>
      <c r="X14" s="4">
        <f>AVERAGE('[2]Cp, Summer'!X$2:X$4)</f>
        <v>45.166666666666664</v>
      </c>
      <c r="Y14" s="4">
        <f>AVERAGE('[2]Cp, Summer'!Y$2:Y$4)</f>
        <v>41.88</v>
      </c>
    </row>
    <row r="15" spans="1:25" x14ac:dyDescent="0.25">
      <c r="A15">
        <v>20</v>
      </c>
      <c r="B15" s="4">
        <f>AVERAGE('[2]Cp, Summer'!B$2:B$4)</f>
        <v>36.78</v>
      </c>
      <c r="C15" s="4">
        <f>AVERAGE('[2]Cp, Summer'!C$2:C$4)</f>
        <v>33.276666666666664</v>
      </c>
      <c r="D15" s="4">
        <f>AVERAGE('[2]Cp, Summer'!D$2:D$4)</f>
        <v>33.220000000000006</v>
      </c>
      <c r="E15" s="4">
        <f>AVERAGE('[2]Cp, Summer'!E$2:E$4)</f>
        <v>32.436666666666667</v>
      </c>
      <c r="F15" s="4">
        <f>AVERAGE('[2]Cp, Summer'!F$2:F$4)</f>
        <v>33.050000000000004</v>
      </c>
      <c r="G15" s="4">
        <f>AVERAGE('[2]Cp, Summer'!G$2:G$4)</f>
        <v>36.32</v>
      </c>
      <c r="H15" s="4">
        <f>AVERAGE('[2]Cp, Summer'!H$2:H$4)</f>
        <v>40.120000000000005</v>
      </c>
      <c r="I15" s="4">
        <f>AVERAGE('[2]Cp, Summer'!I$2:I$4)</f>
        <v>40.336666666666666</v>
      </c>
      <c r="J15" s="4">
        <f>AVERAGE('[2]Cp, Summer'!J$2:J$4)</f>
        <v>42.52</v>
      </c>
      <c r="K15" s="4">
        <f>AVERAGE('[2]Cp, Summer'!K$2:K$4)</f>
        <v>42.423333333333332</v>
      </c>
      <c r="L15" s="4">
        <f>AVERAGE('[2]Cp, Summer'!L$2:L$4)</f>
        <v>41.45</v>
      </c>
      <c r="M15" s="4">
        <f>AVERAGE('[2]Cp, Summer'!M$2:M$4)</f>
        <v>41.393333333333338</v>
      </c>
      <c r="N15" s="4">
        <f>AVERAGE('[2]Cp, Summer'!N$2:N$4)</f>
        <v>42.863333333333337</v>
      </c>
      <c r="O15" s="4">
        <f>AVERAGE('[2]Cp, Summer'!O$2:O$4)</f>
        <v>43.50333333333333</v>
      </c>
      <c r="P15" s="4">
        <f>AVERAGE('[2]Cp, Summer'!P$2:P$4)</f>
        <v>42.54666666666666</v>
      </c>
      <c r="Q15" s="4">
        <f>AVERAGE('[2]Cp, Summer'!Q$2:Q$4)</f>
        <v>41.516666666666659</v>
      </c>
      <c r="R15" s="4">
        <f>AVERAGE('[2]Cp, Summer'!R$2:R$4)</f>
        <v>40.729999999999997</v>
      </c>
      <c r="S15" s="4">
        <f>AVERAGE('[2]Cp, Summer'!S$2:S$4)</f>
        <v>41.993333333333332</v>
      </c>
      <c r="T15" s="4">
        <f>AVERAGE('[2]Cp, Summer'!T$2:T$4)</f>
        <v>42.983333333333327</v>
      </c>
      <c r="U15" s="4">
        <f>AVERAGE('[2]Cp, Summer'!U$2:U$4)</f>
        <v>44.226666666666667</v>
      </c>
      <c r="V15" s="4">
        <f>AVERAGE('[2]Cp, Summer'!V$2:V$4)</f>
        <v>45.223333333333336</v>
      </c>
      <c r="W15" s="4">
        <f>AVERAGE('[2]Cp, Summer'!W$2:W$4)</f>
        <v>47.226666666666667</v>
      </c>
      <c r="X15" s="4">
        <f>AVERAGE('[2]Cp, Summer'!X$2:X$4)</f>
        <v>45.166666666666664</v>
      </c>
      <c r="Y15" s="4">
        <f>AVERAGE('[2]Cp, Summer'!Y$2:Y$4)</f>
        <v>41.88</v>
      </c>
    </row>
    <row r="16" spans="1:25" x14ac:dyDescent="0.25">
      <c r="A16">
        <v>21</v>
      </c>
      <c r="B16" s="4">
        <f>AVERAGE('[2]Cp, Summer'!B$2:B$4)</f>
        <v>36.78</v>
      </c>
      <c r="C16" s="4">
        <f>AVERAGE('[2]Cp, Summer'!C$2:C$4)</f>
        <v>33.276666666666664</v>
      </c>
      <c r="D16" s="4">
        <f>AVERAGE('[2]Cp, Summer'!D$2:D$4)</f>
        <v>33.220000000000006</v>
      </c>
      <c r="E16" s="4">
        <f>AVERAGE('[2]Cp, Summer'!E$2:E$4)</f>
        <v>32.436666666666667</v>
      </c>
      <c r="F16" s="4">
        <f>AVERAGE('[2]Cp, Summer'!F$2:F$4)</f>
        <v>33.050000000000004</v>
      </c>
      <c r="G16" s="4">
        <f>AVERAGE('[2]Cp, Summer'!G$2:G$4)</f>
        <v>36.32</v>
      </c>
      <c r="H16" s="4">
        <f>AVERAGE('[2]Cp, Summer'!H$2:H$4)</f>
        <v>40.120000000000005</v>
      </c>
      <c r="I16" s="4">
        <f>AVERAGE('[2]Cp, Summer'!I$2:I$4)</f>
        <v>40.336666666666666</v>
      </c>
      <c r="J16" s="4">
        <f>AVERAGE('[2]Cp, Summer'!J$2:J$4)</f>
        <v>42.52</v>
      </c>
      <c r="K16" s="4">
        <f>AVERAGE('[2]Cp, Summer'!K$2:K$4)</f>
        <v>42.423333333333332</v>
      </c>
      <c r="L16" s="4">
        <f>AVERAGE('[2]Cp, Summer'!L$2:L$4)</f>
        <v>41.45</v>
      </c>
      <c r="M16" s="4">
        <f>AVERAGE('[2]Cp, Summer'!M$2:M$4)</f>
        <v>41.393333333333338</v>
      </c>
      <c r="N16" s="4">
        <f>AVERAGE('[2]Cp, Summer'!N$2:N$4)</f>
        <v>42.863333333333337</v>
      </c>
      <c r="O16" s="4">
        <f>AVERAGE('[2]Cp, Summer'!O$2:O$4)</f>
        <v>43.50333333333333</v>
      </c>
      <c r="P16" s="4">
        <f>AVERAGE('[2]Cp, Summer'!P$2:P$4)</f>
        <v>42.54666666666666</v>
      </c>
      <c r="Q16" s="4">
        <f>AVERAGE('[2]Cp, Summer'!Q$2:Q$4)</f>
        <v>41.516666666666659</v>
      </c>
      <c r="R16" s="4">
        <f>AVERAGE('[2]Cp, Summer'!R$2:R$4)</f>
        <v>40.729999999999997</v>
      </c>
      <c r="S16" s="4">
        <f>AVERAGE('[2]Cp, Summer'!S$2:S$4)</f>
        <v>41.993333333333332</v>
      </c>
      <c r="T16" s="4">
        <f>AVERAGE('[2]Cp, Summer'!T$2:T$4)</f>
        <v>42.983333333333327</v>
      </c>
      <c r="U16" s="4">
        <f>AVERAGE('[2]Cp, Summer'!U$2:U$4)</f>
        <v>44.226666666666667</v>
      </c>
      <c r="V16" s="4">
        <f>AVERAGE('[2]Cp, Summer'!V$2:V$4)</f>
        <v>45.223333333333336</v>
      </c>
      <c r="W16" s="4">
        <f>AVERAGE('[2]Cp, Summer'!W$2:W$4)</f>
        <v>47.226666666666667</v>
      </c>
      <c r="X16" s="4">
        <f>AVERAGE('[2]Cp, Summer'!X$2:X$4)</f>
        <v>45.166666666666664</v>
      </c>
      <c r="Y16" s="4">
        <f>AVERAGE('[2]Cp, Summer'!Y$2:Y$4)</f>
        <v>41.88</v>
      </c>
    </row>
    <row r="17" spans="1:25" x14ac:dyDescent="0.25">
      <c r="A17">
        <v>23</v>
      </c>
      <c r="B17" s="4">
        <f>AVERAGE('[2]Cp, Summer'!B$2:B$4)</f>
        <v>36.78</v>
      </c>
      <c r="C17" s="4">
        <f>AVERAGE('[2]Cp, Summer'!C$2:C$4)</f>
        <v>33.276666666666664</v>
      </c>
      <c r="D17" s="4">
        <f>AVERAGE('[2]Cp, Summer'!D$2:D$4)</f>
        <v>33.220000000000006</v>
      </c>
      <c r="E17" s="4">
        <f>AVERAGE('[2]Cp, Summer'!E$2:E$4)</f>
        <v>32.436666666666667</v>
      </c>
      <c r="F17" s="4">
        <f>AVERAGE('[2]Cp, Summer'!F$2:F$4)</f>
        <v>33.050000000000004</v>
      </c>
      <c r="G17" s="4">
        <f>AVERAGE('[2]Cp, Summer'!G$2:G$4)</f>
        <v>36.32</v>
      </c>
      <c r="H17" s="4">
        <f>AVERAGE('[2]Cp, Summer'!H$2:H$4)</f>
        <v>40.120000000000005</v>
      </c>
      <c r="I17" s="4">
        <f>AVERAGE('[2]Cp, Summer'!I$2:I$4)</f>
        <v>40.336666666666666</v>
      </c>
      <c r="J17" s="4">
        <f>AVERAGE('[2]Cp, Summer'!J$2:J$4)</f>
        <v>42.52</v>
      </c>
      <c r="K17" s="4">
        <f>AVERAGE('[2]Cp, Summer'!K$2:K$4)</f>
        <v>42.423333333333332</v>
      </c>
      <c r="L17" s="4">
        <f>AVERAGE('[2]Cp, Summer'!L$2:L$4)</f>
        <v>41.45</v>
      </c>
      <c r="M17" s="4">
        <f>AVERAGE('[2]Cp, Summer'!M$2:M$4)</f>
        <v>41.393333333333338</v>
      </c>
      <c r="N17" s="4">
        <f>AVERAGE('[2]Cp, Summer'!N$2:N$4)</f>
        <v>42.863333333333337</v>
      </c>
      <c r="O17" s="4">
        <f>AVERAGE('[2]Cp, Summer'!O$2:O$4)</f>
        <v>43.50333333333333</v>
      </c>
      <c r="P17" s="4">
        <f>AVERAGE('[2]Cp, Summer'!P$2:P$4)</f>
        <v>42.54666666666666</v>
      </c>
      <c r="Q17" s="4">
        <f>AVERAGE('[2]Cp, Summer'!Q$2:Q$4)</f>
        <v>41.516666666666659</v>
      </c>
      <c r="R17" s="4">
        <f>AVERAGE('[2]Cp, Summer'!R$2:R$4)</f>
        <v>40.729999999999997</v>
      </c>
      <c r="S17" s="4">
        <f>AVERAGE('[2]Cp, Summer'!S$2:S$4)</f>
        <v>41.993333333333332</v>
      </c>
      <c r="T17" s="4">
        <f>AVERAGE('[2]Cp, Summer'!T$2:T$4)</f>
        <v>42.983333333333327</v>
      </c>
      <c r="U17" s="4">
        <f>AVERAGE('[2]Cp, Summer'!U$2:U$4)</f>
        <v>44.226666666666667</v>
      </c>
      <c r="V17" s="4">
        <f>AVERAGE('[2]Cp, Summer'!V$2:V$4)</f>
        <v>45.223333333333336</v>
      </c>
      <c r="W17" s="4">
        <f>AVERAGE('[2]Cp, Summer'!W$2:W$4)</f>
        <v>47.226666666666667</v>
      </c>
      <c r="X17" s="4">
        <f>AVERAGE('[2]Cp, Summer'!X$2:X$4)</f>
        <v>45.166666666666664</v>
      </c>
      <c r="Y17" s="4">
        <f>AVERAGE('[2]Cp, Summer'!Y$2:Y$4)</f>
        <v>41.88</v>
      </c>
    </row>
    <row r="18" spans="1:25" x14ac:dyDescent="0.25">
      <c r="A18">
        <v>24</v>
      </c>
      <c r="B18" s="4">
        <f>AVERAGE('[2]Cp, Summer'!B$2:B$4)</f>
        <v>36.78</v>
      </c>
      <c r="C18" s="4">
        <f>AVERAGE('[2]Cp, Summer'!C$2:C$4)</f>
        <v>33.276666666666664</v>
      </c>
      <c r="D18" s="4">
        <f>AVERAGE('[2]Cp, Summer'!D$2:D$4)</f>
        <v>33.220000000000006</v>
      </c>
      <c r="E18" s="4">
        <f>AVERAGE('[2]Cp, Summer'!E$2:E$4)</f>
        <v>32.436666666666667</v>
      </c>
      <c r="F18" s="4">
        <f>AVERAGE('[2]Cp, Summer'!F$2:F$4)</f>
        <v>33.050000000000004</v>
      </c>
      <c r="G18" s="4">
        <f>AVERAGE('[2]Cp, Summer'!G$2:G$4)</f>
        <v>36.32</v>
      </c>
      <c r="H18" s="4">
        <f>AVERAGE('[2]Cp, Summer'!H$2:H$4)</f>
        <v>40.120000000000005</v>
      </c>
      <c r="I18" s="4">
        <f>AVERAGE('[2]Cp, Summer'!I$2:I$4)</f>
        <v>40.336666666666666</v>
      </c>
      <c r="J18" s="4">
        <f>AVERAGE('[2]Cp, Summer'!J$2:J$4)</f>
        <v>42.52</v>
      </c>
      <c r="K18" s="4">
        <f>AVERAGE('[2]Cp, Summer'!K$2:K$4)</f>
        <v>42.423333333333332</v>
      </c>
      <c r="L18" s="4">
        <f>AVERAGE('[2]Cp, Summer'!L$2:L$4)</f>
        <v>41.45</v>
      </c>
      <c r="M18" s="4">
        <f>AVERAGE('[2]Cp, Summer'!M$2:M$4)</f>
        <v>41.393333333333338</v>
      </c>
      <c r="N18" s="4">
        <f>AVERAGE('[2]Cp, Summer'!N$2:N$4)</f>
        <v>42.863333333333337</v>
      </c>
      <c r="O18" s="4">
        <f>AVERAGE('[2]Cp, Summer'!O$2:O$4)</f>
        <v>43.50333333333333</v>
      </c>
      <c r="P18" s="4">
        <f>AVERAGE('[2]Cp, Summer'!P$2:P$4)</f>
        <v>42.54666666666666</v>
      </c>
      <c r="Q18" s="4">
        <f>AVERAGE('[2]Cp, Summer'!Q$2:Q$4)</f>
        <v>41.516666666666659</v>
      </c>
      <c r="R18" s="4">
        <f>AVERAGE('[2]Cp, Summer'!R$2:R$4)</f>
        <v>40.729999999999997</v>
      </c>
      <c r="S18" s="4">
        <f>AVERAGE('[2]Cp, Summer'!S$2:S$4)</f>
        <v>41.993333333333332</v>
      </c>
      <c r="T18" s="4">
        <f>AVERAGE('[2]Cp, Summer'!T$2:T$4)</f>
        <v>42.983333333333327</v>
      </c>
      <c r="U18" s="4">
        <f>AVERAGE('[2]Cp, Summer'!U$2:U$4)</f>
        <v>44.226666666666667</v>
      </c>
      <c r="V18" s="4">
        <f>AVERAGE('[2]Cp, Summer'!V$2:V$4)</f>
        <v>45.223333333333336</v>
      </c>
      <c r="W18" s="4">
        <f>AVERAGE('[2]Cp, Summer'!W$2:W$4)</f>
        <v>47.226666666666667</v>
      </c>
      <c r="X18" s="4">
        <f>AVERAGE('[2]Cp, Summer'!X$2:X$4)</f>
        <v>45.166666666666664</v>
      </c>
      <c r="Y18" s="4">
        <f>AVERAGE('[2]Cp, Summer'!Y$2:Y$4)</f>
        <v>41.88</v>
      </c>
    </row>
    <row r="19" spans="1:25" x14ac:dyDescent="0.25">
      <c r="A19">
        <v>26</v>
      </c>
      <c r="B19" s="4">
        <f>AVERAGE('[2]Cp, Summer'!B$2:B$4)</f>
        <v>36.78</v>
      </c>
      <c r="C19" s="4">
        <f>AVERAGE('[2]Cp, Summer'!C$2:C$4)</f>
        <v>33.276666666666664</v>
      </c>
      <c r="D19" s="4">
        <f>AVERAGE('[2]Cp, Summer'!D$2:D$4)</f>
        <v>33.220000000000006</v>
      </c>
      <c r="E19" s="4">
        <f>AVERAGE('[2]Cp, Summer'!E$2:E$4)</f>
        <v>32.436666666666667</v>
      </c>
      <c r="F19" s="4">
        <f>AVERAGE('[2]Cp, Summer'!F$2:F$4)</f>
        <v>33.050000000000004</v>
      </c>
      <c r="G19" s="4">
        <f>AVERAGE('[2]Cp, Summer'!G$2:G$4)</f>
        <v>36.32</v>
      </c>
      <c r="H19" s="4">
        <f>AVERAGE('[2]Cp, Summer'!H$2:H$4)</f>
        <v>40.120000000000005</v>
      </c>
      <c r="I19" s="4">
        <f>AVERAGE('[2]Cp, Summer'!I$2:I$4)</f>
        <v>40.336666666666666</v>
      </c>
      <c r="J19" s="4">
        <f>AVERAGE('[2]Cp, Summer'!J$2:J$4)</f>
        <v>42.52</v>
      </c>
      <c r="K19" s="4">
        <f>AVERAGE('[2]Cp, Summer'!K$2:K$4)</f>
        <v>42.423333333333332</v>
      </c>
      <c r="L19" s="4">
        <f>AVERAGE('[2]Cp, Summer'!L$2:L$4)</f>
        <v>41.45</v>
      </c>
      <c r="M19" s="4">
        <f>AVERAGE('[2]Cp, Summer'!M$2:M$4)</f>
        <v>41.393333333333338</v>
      </c>
      <c r="N19" s="4">
        <f>AVERAGE('[2]Cp, Summer'!N$2:N$4)</f>
        <v>42.863333333333337</v>
      </c>
      <c r="O19" s="4">
        <f>AVERAGE('[2]Cp, Summer'!O$2:O$4)</f>
        <v>43.50333333333333</v>
      </c>
      <c r="P19" s="4">
        <f>AVERAGE('[2]Cp, Summer'!P$2:P$4)</f>
        <v>42.54666666666666</v>
      </c>
      <c r="Q19" s="4">
        <f>AVERAGE('[2]Cp, Summer'!Q$2:Q$4)</f>
        <v>41.516666666666659</v>
      </c>
      <c r="R19" s="4">
        <f>AVERAGE('[2]Cp, Summer'!R$2:R$4)</f>
        <v>40.729999999999997</v>
      </c>
      <c r="S19" s="4">
        <f>AVERAGE('[2]Cp, Summer'!S$2:S$4)</f>
        <v>41.993333333333332</v>
      </c>
      <c r="T19" s="4">
        <f>AVERAGE('[2]Cp, Summer'!T$2:T$4)</f>
        <v>42.983333333333327</v>
      </c>
      <c r="U19" s="4">
        <f>AVERAGE('[2]Cp, Summer'!U$2:U$4)</f>
        <v>44.226666666666667</v>
      </c>
      <c r="V19" s="4">
        <f>AVERAGE('[2]Cp, Summer'!V$2:V$4)</f>
        <v>45.223333333333336</v>
      </c>
      <c r="W19" s="4">
        <f>AVERAGE('[2]Cp, Summer'!W$2:W$4)</f>
        <v>47.226666666666667</v>
      </c>
      <c r="X19" s="4">
        <f>AVERAGE('[2]Cp, Summer'!X$2:X$4)</f>
        <v>45.166666666666664</v>
      </c>
      <c r="Y19" s="4">
        <f>AVERAGE('[2]Cp, Summer'!Y$2:Y$4)</f>
        <v>41.88</v>
      </c>
    </row>
    <row r="20" spans="1:25" x14ac:dyDescent="0.25">
      <c r="A20">
        <v>29</v>
      </c>
      <c r="B20" s="4">
        <f>AVERAGE('[2]Cp, Summer'!B$2:B$4)</f>
        <v>36.78</v>
      </c>
      <c r="C20" s="4">
        <f>AVERAGE('[2]Cp, Summer'!C$2:C$4)</f>
        <v>33.276666666666664</v>
      </c>
      <c r="D20" s="4">
        <f>AVERAGE('[2]Cp, Summer'!D$2:D$4)</f>
        <v>33.220000000000006</v>
      </c>
      <c r="E20" s="4">
        <f>AVERAGE('[2]Cp, Summer'!E$2:E$4)</f>
        <v>32.436666666666667</v>
      </c>
      <c r="F20" s="4">
        <f>AVERAGE('[2]Cp, Summer'!F$2:F$4)</f>
        <v>33.050000000000004</v>
      </c>
      <c r="G20" s="4">
        <f>AVERAGE('[2]Cp, Summer'!G$2:G$4)</f>
        <v>36.32</v>
      </c>
      <c r="H20" s="4">
        <f>AVERAGE('[2]Cp, Summer'!H$2:H$4)</f>
        <v>40.120000000000005</v>
      </c>
      <c r="I20" s="4">
        <f>AVERAGE('[2]Cp, Summer'!I$2:I$4)</f>
        <v>40.336666666666666</v>
      </c>
      <c r="J20" s="4">
        <f>AVERAGE('[2]Cp, Summer'!J$2:J$4)</f>
        <v>42.52</v>
      </c>
      <c r="K20" s="4">
        <f>AVERAGE('[2]Cp, Summer'!K$2:K$4)</f>
        <v>42.423333333333332</v>
      </c>
      <c r="L20" s="4">
        <f>AVERAGE('[2]Cp, Summer'!L$2:L$4)</f>
        <v>41.45</v>
      </c>
      <c r="M20" s="4">
        <f>AVERAGE('[2]Cp, Summer'!M$2:M$4)</f>
        <v>41.393333333333338</v>
      </c>
      <c r="N20" s="4">
        <f>AVERAGE('[2]Cp, Summer'!N$2:N$4)</f>
        <v>42.863333333333337</v>
      </c>
      <c r="O20" s="4">
        <f>AVERAGE('[2]Cp, Summer'!O$2:O$4)</f>
        <v>43.50333333333333</v>
      </c>
      <c r="P20" s="4">
        <f>AVERAGE('[2]Cp, Summer'!P$2:P$4)</f>
        <v>42.54666666666666</v>
      </c>
      <c r="Q20" s="4">
        <f>AVERAGE('[2]Cp, Summer'!Q$2:Q$4)</f>
        <v>41.516666666666659</v>
      </c>
      <c r="R20" s="4">
        <f>AVERAGE('[2]Cp, Summer'!R$2:R$4)</f>
        <v>40.729999999999997</v>
      </c>
      <c r="S20" s="4">
        <f>AVERAGE('[2]Cp, Summer'!S$2:S$4)</f>
        <v>41.993333333333332</v>
      </c>
      <c r="T20" s="4">
        <f>AVERAGE('[2]Cp, Summer'!T$2:T$4)</f>
        <v>42.983333333333327</v>
      </c>
      <c r="U20" s="4">
        <f>AVERAGE('[2]Cp, Summer'!U$2:U$4)</f>
        <v>44.226666666666667</v>
      </c>
      <c r="V20" s="4">
        <f>AVERAGE('[2]Cp, Summer'!V$2:V$4)</f>
        <v>45.223333333333336</v>
      </c>
      <c r="W20" s="4">
        <f>AVERAGE('[2]Cp, Summer'!W$2:W$4)</f>
        <v>47.226666666666667</v>
      </c>
      <c r="X20" s="4">
        <f>AVERAGE('[2]Cp, Summer'!X$2:X$4)</f>
        <v>45.166666666666664</v>
      </c>
      <c r="Y20" s="4">
        <f>AVERAGE('[2]Cp, Summer'!Y$2:Y$4)</f>
        <v>41.88</v>
      </c>
    </row>
    <row r="21" spans="1:25" x14ac:dyDescent="0.25">
      <c r="A21">
        <v>30</v>
      </c>
      <c r="B21" s="4">
        <f>AVERAGE('[2]Cp, Summer'!B$2:B$4)</f>
        <v>36.78</v>
      </c>
      <c r="C21" s="4">
        <f>AVERAGE('[2]Cp, Summer'!C$2:C$4)</f>
        <v>33.276666666666664</v>
      </c>
      <c r="D21" s="4">
        <f>AVERAGE('[2]Cp, Summer'!D$2:D$4)</f>
        <v>33.220000000000006</v>
      </c>
      <c r="E21" s="4">
        <f>AVERAGE('[2]Cp, Summer'!E$2:E$4)</f>
        <v>32.436666666666667</v>
      </c>
      <c r="F21" s="4">
        <f>AVERAGE('[2]Cp, Summer'!F$2:F$4)</f>
        <v>33.050000000000004</v>
      </c>
      <c r="G21" s="4">
        <f>AVERAGE('[2]Cp, Summer'!G$2:G$4)</f>
        <v>36.32</v>
      </c>
      <c r="H21" s="4">
        <f>AVERAGE('[2]Cp, Summer'!H$2:H$4)</f>
        <v>40.120000000000005</v>
      </c>
      <c r="I21" s="4">
        <f>AVERAGE('[2]Cp, Summer'!I$2:I$4)</f>
        <v>40.336666666666666</v>
      </c>
      <c r="J21" s="4">
        <f>AVERAGE('[2]Cp, Summer'!J$2:J$4)</f>
        <v>42.52</v>
      </c>
      <c r="K21" s="4">
        <f>AVERAGE('[2]Cp, Summer'!K$2:K$4)</f>
        <v>42.423333333333332</v>
      </c>
      <c r="L21" s="4">
        <f>AVERAGE('[2]Cp, Summer'!L$2:L$4)</f>
        <v>41.45</v>
      </c>
      <c r="M21" s="4">
        <f>AVERAGE('[2]Cp, Summer'!M$2:M$4)</f>
        <v>41.393333333333338</v>
      </c>
      <c r="N21" s="4">
        <f>AVERAGE('[2]Cp, Summer'!N$2:N$4)</f>
        <v>42.863333333333337</v>
      </c>
      <c r="O21" s="4">
        <f>AVERAGE('[2]Cp, Summer'!O$2:O$4)</f>
        <v>43.50333333333333</v>
      </c>
      <c r="P21" s="4">
        <f>AVERAGE('[2]Cp, Summer'!P$2:P$4)</f>
        <v>42.54666666666666</v>
      </c>
      <c r="Q21" s="4">
        <f>AVERAGE('[2]Cp, Summer'!Q$2:Q$4)</f>
        <v>41.516666666666659</v>
      </c>
      <c r="R21" s="4">
        <f>AVERAGE('[2]Cp, Summer'!R$2:R$4)</f>
        <v>40.729999999999997</v>
      </c>
      <c r="S21" s="4">
        <f>AVERAGE('[2]Cp, Summer'!S$2:S$4)</f>
        <v>41.993333333333332</v>
      </c>
      <c r="T21" s="4">
        <f>AVERAGE('[2]Cp, Summer'!T$2:T$4)</f>
        <v>42.983333333333327</v>
      </c>
      <c r="U21" s="4">
        <f>AVERAGE('[2]Cp, Summer'!U$2:U$4)</f>
        <v>44.226666666666667</v>
      </c>
      <c r="V21" s="4">
        <f>AVERAGE('[2]Cp, Summer'!V$2:V$4)</f>
        <v>45.223333333333336</v>
      </c>
      <c r="W21" s="4">
        <f>AVERAGE('[2]Cp, Summer'!W$2:W$4)</f>
        <v>47.226666666666667</v>
      </c>
      <c r="X21" s="4">
        <f>AVERAGE('[2]Cp, Summer'!X$2:X$4)</f>
        <v>45.166666666666664</v>
      </c>
      <c r="Y21" s="4">
        <f>AVERAGE('[2]Cp, Summer'!Y$2:Y$4)</f>
        <v>41.88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C72DB-CE31-4973-97CD-65553789053D}">
  <dimension ref="A1:Y12"/>
  <sheetViews>
    <sheetView workbookViewId="0">
      <selection activeCell="B2" sqref="B2:Y12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Summer'!B$2</f>
        <v>0</v>
      </c>
      <c r="C8" s="6">
        <f>VLOOKUP($A8,'RES installed'!$A$2:$C$6,3,FALSE)*'[1]Profiles, RES, Summer'!C$2</f>
        <v>0</v>
      </c>
      <c r="D8" s="6">
        <f>VLOOKUP($A8,'RES installed'!$A$2:$C$6,3,FALSE)*'[1]Profiles, RES, Summer'!D$2</f>
        <v>9.8788516046447833E-5</v>
      </c>
      <c r="E8" s="6">
        <f>VLOOKUP($A8,'RES installed'!$A$2:$C$6,3,FALSE)*'[1]Profiles, RES, Summer'!E$2</f>
        <v>0</v>
      </c>
      <c r="F8" s="6">
        <f>VLOOKUP($A8,'RES installed'!$A$2:$C$6,3,FALSE)*'[1]Profiles, RES, Summer'!F$2</f>
        <v>0</v>
      </c>
      <c r="G8" s="6">
        <f>VLOOKUP($A8,'RES installed'!$A$2:$C$6,3,FALSE)*'[1]Profiles, RES, Summer'!G$2</f>
        <v>0</v>
      </c>
      <c r="H8" s="6">
        <f>VLOOKUP($A8,'RES installed'!$A$2:$C$6,3,FALSE)*'[1]Profiles, RES, Summer'!H$2</f>
        <v>0</v>
      </c>
      <c r="I8" s="6">
        <f>VLOOKUP($A8,'RES installed'!$A$2:$C$6,3,FALSE)*'[1]Profiles, RES, Summer'!I$2</f>
        <v>5.7687693151686925E-2</v>
      </c>
      <c r="J8" s="6">
        <f>VLOOKUP($A8,'RES installed'!$A$2:$C$6,3,FALSE)*'[1]Profiles, RES, Summer'!J$2</f>
        <v>1.1995302116668189</v>
      </c>
      <c r="K8" s="6">
        <f>VLOOKUP($A8,'RES installed'!$A$2:$C$6,3,FALSE)*'[1]Profiles, RES, Summer'!K$2</f>
        <v>3.1792110153607016</v>
      </c>
      <c r="L8" s="6">
        <f>VLOOKUP($A8,'RES installed'!$A$2:$C$6,3,FALSE)*'[1]Profiles, RES, Summer'!L$2</f>
        <v>3.9982547773612502</v>
      </c>
      <c r="M8" s="6">
        <f>VLOOKUP($A8,'RES installed'!$A$2:$C$6,3,FALSE)*'[1]Profiles, RES, Summer'!M$2</f>
        <v>4.1334289247508442</v>
      </c>
      <c r="N8" s="6">
        <f>VLOOKUP($A8,'RES installed'!$A$2:$C$6,3,FALSE)*'[1]Profiles, RES, Summer'!N$2</f>
        <v>4.5232291761909114</v>
      </c>
      <c r="O8" s="6">
        <f>VLOOKUP($A8,'RES installed'!$A$2:$C$6,3,FALSE)*'[1]Profiles, RES, Summer'!O$2</f>
        <v>4.406015817865959</v>
      </c>
      <c r="P8" s="6">
        <f>VLOOKUP($A8,'RES installed'!$A$2:$C$6,3,FALSE)*'[1]Profiles, RES, Summer'!P$2</f>
        <v>3.7037859879308761</v>
      </c>
      <c r="Q8" s="6">
        <f>VLOOKUP($A8,'RES installed'!$A$2:$C$6,3,FALSE)*'[1]Profiles, RES, Summer'!Q$2</f>
        <v>2.3704758046082106</v>
      </c>
      <c r="R8" s="6">
        <f>VLOOKUP($A8,'RES installed'!$A$2:$C$6,3,FALSE)*'[1]Profiles, RES, Summer'!R$2</f>
        <v>0.59326032047179289</v>
      </c>
      <c r="S8" s="6">
        <f>VLOOKUP($A8,'RES installed'!$A$2:$C$6,3,FALSE)*'[1]Profiles, RES, Summer'!S$2</f>
        <v>4.6370119776904094E-3</v>
      </c>
      <c r="T8" s="6">
        <f>VLOOKUP($A8,'RES installed'!$A$2:$C$6,3,FALSE)*'[1]Profiles, RES, Summer'!T$2</f>
        <v>3.9284995885526197E-4</v>
      </c>
      <c r="U8" s="6">
        <f>VLOOKUP($A8,'RES installed'!$A$2:$C$6,3,FALSE)*'[1]Profiles, RES, Summer'!U$2</f>
        <v>2.9331740879583065E-4</v>
      </c>
      <c r="V8" s="6">
        <f>VLOOKUP($A8,'RES installed'!$A$2:$C$6,3,FALSE)*'[1]Profiles, RES, Summer'!V$2</f>
        <v>0</v>
      </c>
      <c r="W8" s="6">
        <f>VLOOKUP($A8,'RES installed'!$A$2:$C$6,3,FALSE)*'[1]Profiles, RES, Summer'!W$2</f>
        <v>0</v>
      </c>
      <c r="X8" s="6">
        <f>VLOOKUP($A8,'RES installed'!$A$2:$C$6,3,FALSE)*'[1]Profiles, RES, Summer'!X$2</f>
        <v>0</v>
      </c>
      <c r="Y8" s="6">
        <f>VLOOKUP($A8,'RES installed'!$A$2:$C$6,3,FALSE)*'[1]Profiles, RES, Summer'!Y$2</f>
        <v>0</v>
      </c>
    </row>
    <row r="9" spans="1:25" x14ac:dyDescent="0.25">
      <c r="A9" s="5">
        <v>8</v>
      </c>
      <c r="B9" s="6">
        <f>VLOOKUP($A9,'RES installed'!$A$2:$C$6,3,FALSE)*'[1]Profiles, RES, Summer'!B$2</f>
        <v>0</v>
      </c>
      <c r="C9" s="6">
        <f>VLOOKUP($A9,'RES installed'!$A$2:$C$6,3,FALSE)*'[1]Profiles, RES, Summer'!C$2</f>
        <v>0</v>
      </c>
      <c r="D9" s="6">
        <f>VLOOKUP($A9,'RES installed'!$A$2:$C$6,3,FALSE)*'[1]Profiles, RES, Summer'!D$2</f>
        <v>9.8788516046447833E-5</v>
      </c>
      <c r="E9" s="6">
        <f>VLOOKUP($A9,'RES installed'!$A$2:$C$6,3,FALSE)*'[1]Profiles, RES, Summer'!E$2</f>
        <v>0</v>
      </c>
      <c r="F9" s="6">
        <f>VLOOKUP($A9,'RES installed'!$A$2:$C$6,3,FALSE)*'[1]Profiles, RES, Summer'!F$2</f>
        <v>0</v>
      </c>
      <c r="G9" s="6">
        <f>VLOOKUP($A9,'RES installed'!$A$2:$C$6,3,FALSE)*'[1]Profiles, RES, Summer'!G$2</f>
        <v>0</v>
      </c>
      <c r="H9" s="6">
        <f>VLOOKUP($A9,'RES installed'!$A$2:$C$6,3,FALSE)*'[1]Profiles, RES, Summer'!H$2</f>
        <v>0</v>
      </c>
      <c r="I9" s="6">
        <f>VLOOKUP($A9,'RES installed'!$A$2:$C$6,3,FALSE)*'[1]Profiles, RES, Summer'!I$2</f>
        <v>5.7687693151686925E-2</v>
      </c>
      <c r="J9" s="6">
        <f>VLOOKUP($A9,'RES installed'!$A$2:$C$6,3,FALSE)*'[1]Profiles, RES, Summer'!J$2</f>
        <v>1.1995302116668189</v>
      </c>
      <c r="K9" s="6">
        <f>VLOOKUP($A9,'RES installed'!$A$2:$C$6,3,FALSE)*'[1]Profiles, RES, Summer'!K$2</f>
        <v>3.1792110153607016</v>
      </c>
      <c r="L9" s="6">
        <f>VLOOKUP($A9,'RES installed'!$A$2:$C$6,3,FALSE)*'[1]Profiles, RES, Summer'!L$2</f>
        <v>3.9982547773612502</v>
      </c>
      <c r="M9" s="6">
        <f>VLOOKUP($A9,'RES installed'!$A$2:$C$6,3,FALSE)*'[1]Profiles, RES, Summer'!M$2</f>
        <v>4.1334289247508442</v>
      </c>
      <c r="N9" s="6">
        <f>VLOOKUP($A9,'RES installed'!$A$2:$C$6,3,FALSE)*'[1]Profiles, RES, Summer'!N$2</f>
        <v>4.5232291761909114</v>
      </c>
      <c r="O9" s="6">
        <f>VLOOKUP($A9,'RES installed'!$A$2:$C$6,3,FALSE)*'[1]Profiles, RES, Summer'!O$2</f>
        <v>4.406015817865959</v>
      </c>
      <c r="P9" s="6">
        <f>VLOOKUP($A9,'RES installed'!$A$2:$C$6,3,FALSE)*'[1]Profiles, RES, Summer'!P$2</f>
        <v>3.7037859879308761</v>
      </c>
      <c r="Q9" s="6">
        <f>VLOOKUP($A9,'RES installed'!$A$2:$C$6,3,FALSE)*'[1]Profiles, RES, Summer'!Q$2</f>
        <v>2.3704758046082106</v>
      </c>
      <c r="R9" s="6">
        <f>VLOOKUP($A9,'RES installed'!$A$2:$C$6,3,FALSE)*'[1]Profiles, RES, Summer'!R$2</f>
        <v>0.59326032047179289</v>
      </c>
      <c r="S9" s="6">
        <f>VLOOKUP($A9,'RES installed'!$A$2:$C$6,3,FALSE)*'[1]Profiles, RES, Summer'!S$2</f>
        <v>4.6370119776904094E-3</v>
      </c>
      <c r="T9" s="6">
        <f>VLOOKUP($A9,'RES installed'!$A$2:$C$6,3,FALSE)*'[1]Profiles, RES, Summer'!T$2</f>
        <v>3.9284995885526197E-4</v>
      </c>
      <c r="U9" s="6">
        <f>VLOOKUP($A9,'RES installed'!$A$2:$C$6,3,FALSE)*'[1]Profiles, RES, Summer'!U$2</f>
        <v>2.9331740879583065E-4</v>
      </c>
      <c r="V9" s="6">
        <f>VLOOKUP($A9,'RES installed'!$A$2:$C$6,3,FALSE)*'[1]Profiles, RES, Summer'!V$2</f>
        <v>0</v>
      </c>
      <c r="W9" s="6">
        <f>VLOOKUP($A9,'RES installed'!$A$2:$C$6,3,FALSE)*'[1]Profiles, RES, Summer'!W$2</f>
        <v>0</v>
      </c>
      <c r="X9" s="6">
        <f>VLOOKUP($A9,'RES installed'!$A$2:$C$6,3,FALSE)*'[1]Profiles, RES, Summer'!X$2</f>
        <v>0</v>
      </c>
      <c r="Y9" s="6">
        <f>VLOOKUP($A9,'RES installed'!$A$2:$C$6,3,FALSE)*'[1]Profiles, RES, Summer'!Y$2</f>
        <v>0</v>
      </c>
    </row>
    <row r="10" spans="1:25" x14ac:dyDescent="0.25">
      <c r="A10" s="8">
        <v>9</v>
      </c>
      <c r="B10" s="9">
        <f>VLOOKUP($A10,'RES installed'!$A$2:$C$6,3,FALSE)*'[1]Profiles, RES, Summer'!B$5</f>
        <v>3.9293548010186945</v>
      </c>
      <c r="C10" s="9">
        <f>VLOOKUP($A10,'RES installed'!$A$2:$C$6,3,FALSE)*'[1]Profiles, RES, Summer'!C$5</f>
        <v>3.5369766595768501</v>
      </c>
      <c r="D10" s="9">
        <f>VLOOKUP($A10,'RES installed'!$A$2:$C$6,3,FALSE)*'[1]Profiles, RES, Summer'!D$5</f>
        <v>3.6448799689354083</v>
      </c>
      <c r="E10" s="9">
        <f>VLOOKUP($A10,'RES installed'!$A$2:$C$6,3,FALSE)*'[1]Profiles, RES, Summer'!E$5</f>
        <v>3.5792956677487968</v>
      </c>
      <c r="F10" s="9">
        <f>VLOOKUP($A10,'RES installed'!$A$2:$C$6,3,FALSE)*'[1]Profiles, RES, Summer'!F$5</f>
        <v>3.069660248516735</v>
      </c>
      <c r="G10" s="9">
        <f>VLOOKUP($A10,'RES installed'!$A$2:$C$6,3,FALSE)*'[1]Profiles, RES, Summer'!G$5</f>
        <v>2.9059693272137026</v>
      </c>
      <c r="H10" s="9">
        <f>VLOOKUP($A10,'RES installed'!$A$2:$C$6,3,FALSE)*'[1]Profiles, RES, Summer'!H$5</f>
        <v>3.2034387663718795</v>
      </c>
      <c r="I10" s="9">
        <f>VLOOKUP($A10,'RES installed'!$A$2:$C$6,3,FALSE)*'[1]Profiles, RES, Summer'!I$5</f>
        <v>2.9141199037277503</v>
      </c>
      <c r="J10" s="9">
        <f>VLOOKUP($A10,'RES installed'!$A$2:$C$6,3,FALSE)*'[1]Profiles, RES, Summer'!J$5</f>
        <v>2.3955936891301919</v>
      </c>
      <c r="K10" s="9">
        <f>VLOOKUP($A10,'RES installed'!$A$2:$C$6,3,FALSE)*'[1]Profiles, RES, Summer'!K$5</f>
        <v>1.7316719579088768</v>
      </c>
      <c r="L10" s="9">
        <f>VLOOKUP($A10,'RES installed'!$A$2:$C$6,3,FALSE)*'[1]Profiles, RES, Summer'!L$5</f>
        <v>1.7771710175752826</v>
      </c>
      <c r="M10" s="9">
        <f>VLOOKUP($A10,'RES installed'!$A$2:$C$6,3,FALSE)*'[1]Profiles, RES, Summer'!M$5</f>
        <v>1.1017418560394046</v>
      </c>
      <c r="N10" s="9">
        <f>VLOOKUP($A10,'RES installed'!$A$2:$C$6,3,FALSE)*'[1]Profiles, RES, Summer'!N$5</f>
        <v>0.903142695622971</v>
      </c>
      <c r="O10" s="9">
        <f>VLOOKUP($A10,'RES installed'!$A$2:$C$6,3,FALSE)*'[1]Profiles, RES, Summer'!O$5</f>
        <v>0.96081719467144278</v>
      </c>
      <c r="P10" s="9">
        <f>VLOOKUP($A10,'RES installed'!$A$2:$C$6,3,FALSE)*'[1]Profiles, RES, Summer'!P$5</f>
        <v>1.2829789908205531</v>
      </c>
      <c r="Q10" s="9">
        <f>VLOOKUP($A10,'RES installed'!$A$2:$C$6,3,FALSE)*'[1]Profiles, RES, Summer'!Q$5</f>
        <v>1.6228730885480798</v>
      </c>
      <c r="R10" s="9">
        <f>VLOOKUP($A10,'RES installed'!$A$2:$C$6,3,FALSE)*'[1]Profiles, RES, Summer'!R$5</f>
        <v>1.9152640210455616</v>
      </c>
      <c r="S10" s="9">
        <f>VLOOKUP($A10,'RES installed'!$A$2:$C$6,3,FALSE)*'[1]Profiles, RES, Summer'!S$5</f>
        <v>2.6304349322735927</v>
      </c>
      <c r="T10" s="9">
        <f>VLOOKUP($A10,'RES installed'!$A$2:$C$6,3,FALSE)*'[1]Profiles, RES, Summer'!T$5</f>
        <v>2.3925885592745995</v>
      </c>
      <c r="U10" s="9">
        <f>VLOOKUP($A10,'RES installed'!$A$2:$C$6,3,FALSE)*'[1]Profiles, RES, Summer'!U$5</f>
        <v>2.1248933728870476</v>
      </c>
      <c r="V10" s="9">
        <f>VLOOKUP($A10,'RES installed'!$A$2:$C$6,3,FALSE)*'[1]Profiles, RES, Summer'!V$5</f>
        <v>3.15914709504086</v>
      </c>
      <c r="W10" s="9">
        <f>VLOOKUP($A10,'RES installed'!$A$2:$C$6,3,FALSE)*'[1]Profiles, RES, Summer'!W$5</f>
        <v>3.4006078361132879</v>
      </c>
      <c r="X10" s="9">
        <f>VLOOKUP($A10,'RES installed'!$A$2:$C$6,3,FALSE)*'[1]Profiles, RES, Summer'!X$5</f>
        <v>3.3043766819657447</v>
      </c>
      <c r="Y10" s="9">
        <f>VLOOKUP($A10,'RES installed'!$A$2:$C$6,3,FALSE)*'[1]Profiles, RES, Summer'!Y$5</f>
        <v>4.8238636964065833</v>
      </c>
    </row>
    <row r="11" spans="1:25" x14ac:dyDescent="0.25">
      <c r="A11" s="8">
        <v>10</v>
      </c>
      <c r="B11" s="9">
        <f>VLOOKUP($A11,'RES installed'!$A$2:$C$6,3,FALSE)*'[1]Profiles, RES, Summer'!B$5</f>
        <v>3.9293548010186945</v>
      </c>
      <c r="C11" s="9">
        <f>VLOOKUP($A11,'RES installed'!$A$2:$C$6,3,FALSE)*'[1]Profiles, RES, Summer'!C$5</f>
        <v>3.5369766595768501</v>
      </c>
      <c r="D11" s="9">
        <f>VLOOKUP($A11,'RES installed'!$A$2:$C$6,3,FALSE)*'[1]Profiles, RES, Summer'!D$5</f>
        <v>3.6448799689354083</v>
      </c>
      <c r="E11" s="9">
        <f>VLOOKUP($A11,'RES installed'!$A$2:$C$6,3,FALSE)*'[1]Profiles, RES, Summer'!E$5</f>
        <v>3.5792956677487968</v>
      </c>
      <c r="F11" s="9">
        <f>VLOOKUP($A11,'RES installed'!$A$2:$C$6,3,FALSE)*'[1]Profiles, RES, Summer'!F$5</f>
        <v>3.069660248516735</v>
      </c>
      <c r="G11" s="9">
        <f>VLOOKUP($A11,'RES installed'!$A$2:$C$6,3,FALSE)*'[1]Profiles, RES, Summer'!G$5</f>
        <v>2.9059693272137026</v>
      </c>
      <c r="H11" s="9">
        <f>VLOOKUP($A11,'RES installed'!$A$2:$C$6,3,FALSE)*'[1]Profiles, RES, Summer'!H$5</f>
        <v>3.2034387663718795</v>
      </c>
      <c r="I11" s="9">
        <f>VLOOKUP($A11,'RES installed'!$A$2:$C$6,3,FALSE)*'[1]Profiles, RES, Summer'!I$5</f>
        <v>2.9141199037277503</v>
      </c>
      <c r="J11" s="9">
        <f>VLOOKUP($A11,'RES installed'!$A$2:$C$6,3,FALSE)*'[1]Profiles, RES, Summer'!J$5</f>
        <v>2.3955936891301919</v>
      </c>
      <c r="K11" s="9">
        <f>VLOOKUP($A11,'RES installed'!$A$2:$C$6,3,FALSE)*'[1]Profiles, RES, Summer'!K$5</f>
        <v>1.7316719579088768</v>
      </c>
      <c r="L11" s="9">
        <f>VLOOKUP($A11,'RES installed'!$A$2:$C$6,3,FALSE)*'[1]Profiles, RES, Summer'!L$5</f>
        <v>1.7771710175752826</v>
      </c>
      <c r="M11" s="9">
        <f>VLOOKUP($A11,'RES installed'!$A$2:$C$6,3,FALSE)*'[1]Profiles, RES, Summer'!M$5</f>
        <v>1.1017418560394046</v>
      </c>
      <c r="N11" s="9">
        <f>VLOOKUP($A11,'RES installed'!$A$2:$C$6,3,FALSE)*'[1]Profiles, RES, Summer'!N$5</f>
        <v>0.903142695622971</v>
      </c>
      <c r="O11" s="9">
        <f>VLOOKUP($A11,'RES installed'!$A$2:$C$6,3,FALSE)*'[1]Profiles, RES, Summer'!O$5</f>
        <v>0.96081719467144278</v>
      </c>
      <c r="P11" s="9">
        <f>VLOOKUP($A11,'RES installed'!$A$2:$C$6,3,FALSE)*'[1]Profiles, RES, Summer'!P$5</f>
        <v>1.2829789908205531</v>
      </c>
      <c r="Q11" s="9">
        <f>VLOOKUP($A11,'RES installed'!$A$2:$C$6,3,FALSE)*'[1]Profiles, RES, Summer'!Q$5</f>
        <v>1.6228730885480798</v>
      </c>
      <c r="R11" s="9">
        <f>VLOOKUP($A11,'RES installed'!$A$2:$C$6,3,FALSE)*'[1]Profiles, RES, Summer'!R$5</f>
        <v>1.9152640210455616</v>
      </c>
      <c r="S11" s="9">
        <f>VLOOKUP($A11,'RES installed'!$A$2:$C$6,3,FALSE)*'[1]Profiles, RES, Summer'!S$5</f>
        <v>2.6304349322735927</v>
      </c>
      <c r="T11" s="9">
        <f>VLOOKUP($A11,'RES installed'!$A$2:$C$6,3,FALSE)*'[1]Profiles, RES, Summer'!T$5</f>
        <v>2.3925885592745995</v>
      </c>
      <c r="U11" s="9">
        <f>VLOOKUP($A11,'RES installed'!$A$2:$C$6,3,FALSE)*'[1]Profiles, RES, Summer'!U$5</f>
        <v>2.1248933728870476</v>
      </c>
      <c r="V11" s="9">
        <f>VLOOKUP($A11,'RES installed'!$A$2:$C$6,3,FALSE)*'[1]Profiles, RES, Summer'!V$5</f>
        <v>3.15914709504086</v>
      </c>
      <c r="W11" s="9">
        <f>VLOOKUP($A11,'RES installed'!$A$2:$C$6,3,FALSE)*'[1]Profiles, RES, Summer'!W$5</f>
        <v>3.4006078361132879</v>
      </c>
      <c r="X11" s="9">
        <f>VLOOKUP($A11,'RES installed'!$A$2:$C$6,3,FALSE)*'[1]Profiles, RES, Summer'!X$5</f>
        <v>3.3043766819657447</v>
      </c>
      <c r="Y11" s="9">
        <f>VLOOKUP($A11,'RES installed'!$A$2:$C$6,3,FALSE)*'[1]Profiles, RES, Summer'!Y$5</f>
        <v>4.8238636964065833</v>
      </c>
    </row>
    <row r="12" spans="1:25" x14ac:dyDescent="0.25">
      <c r="A12" s="8">
        <v>11</v>
      </c>
      <c r="B12" s="9">
        <f>VLOOKUP($A12,'RES installed'!$A$2:$C$6,3,FALSE)*'[1]Profiles, RES, Summer'!B$5</f>
        <v>3.9293548010186945</v>
      </c>
      <c r="C12" s="9">
        <f>VLOOKUP($A12,'RES installed'!$A$2:$C$6,3,FALSE)*'[1]Profiles, RES, Summer'!C$5</f>
        <v>3.5369766595768501</v>
      </c>
      <c r="D12" s="9">
        <f>VLOOKUP($A12,'RES installed'!$A$2:$C$6,3,FALSE)*'[1]Profiles, RES, Summer'!D$5</f>
        <v>3.6448799689354083</v>
      </c>
      <c r="E12" s="9">
        <f>VLOOKUP($A12,'RES installed'!$A$2:$C$6,3,FALSE)*'[1]Profiles, RES, Summer'!E$5</f>
        <v>3.5792956677487968</v>
      </c>
      <c r="F12" s="9">
        <f>VLOOKUP($A12,'RES installed'!$A$2:$C$6,3,FALSE)*'[1]Profiles, RES, Summer'!F$5</f>
        <v>3.069660248516735</v>
      </c>
      <c r="G12" s="9">
        <f>VLOOKUP($A12,'RES installed'!$A$2:$C$6,3,FALSE)*'[1]Profiles, RES, Summer'!G$5</f>
        <v>2.9059693272137026</v>
      </c>
      <c r="H12" s="9">
        <f>VLOOKUP($A12,'RES installed'!$A$2:$C$6,3,FALSE)*'[1]Profiles, RES, Summer'!H$5</f>
        <v>3.2034387663718795</v>
      </c>
      <c r="I12" s="9">
        <f>VLOOKUP($A12,'RES installed'!$A$2:$C$6,3,FALSE)*'[1]Profiles, RES, Summer'!I$5</f>
        <v>2.9141199037277503</v>
      </c>
      <c r="J12" s="9">
        <f>VLOOKUP($A12,'RES installed'!$A$2:$C$6,3,FALSE)*'[1]Profiles, RES, Summer'!J$5</f>
        <v>2.3955936891301919</v>
      </c>
      <c r="K12" s="9">
        <f>VLOOKUP($A12,'RES installed'!$A$2:$C$6,3,FALSE)*'[1]Profiles, RES, Summer'!K$5</f>
        <v>1.7316719579088768</v>
      </c>
      <c r="L12" s="9">
        <f>VLOOKUP($A12,'RES installed'!$A$2:$C$6,3,FALSE)*'[1]Profiles, RES, Summer'!L$5</f>
        <v>1.7771710175752826</v>
      </c>
      <c r="M12" s="9">
        <f>VLOOKUP($A12,'RES installed'!$A$2:$C$6,3,FALSE)*'[1]Profiles, RES, Summer'!M$5</f>
        <v>1.1017418560394046</v>
      </c>
      <c r="N12" s="9">
        <f>VLOOKUP($A12,'RES installed'!$A$2:$C$6,3,FALSE)*'[1]Profiles, RES, Summer'!N$5</f>
        <v>0.903142695622971</v>
      </c>
      <c r="O12" s="9">
        <f>VLOOKUP($A12,'RES installed'!$A$2:$C$6,3,FALSE)*'[1]Profiles, RES, Summer'!O$5</f>
        <v>0.96081719467144278</v>
      </c>
      <c r="P12" s="9">
        <f>VLOOKUP($A12,'RES installed'!$A$2:$C$6,3,FALSE)*'[1]Profiles, RES, Summer'!P$5</f>
        <v>1.2829789908205531</v>
      </c>
      <c r="Q12" s="9">
        <f>VLOOKUP($A12,'RES installed'!$A$2:$C$6,3,FALSE)*'[1]Profiles, RES, Summer'!Q$5</f>
        <v>1.6228730885480798</v>
      </c>
      <c r="R12" s="9">
        <f>VLOOKUP($A12,'RES installed'!$A$2:$C$6,3,FALSE)*'[1]Profiles, RES, Summer'!R$5</f>
        <v>1.9152640210455616</v>
      </c>
      <c r="S12" s="9">
        <f>VLOOKUP($A12,'RES installed'!$A$2:$C$6,3,FALSE)*'[1]Profiles, RES, Summer'!S$5</f>
        <v>2.6304349322735927</v>
      </c>
      <c r="T12" s="9">
        <f>VLOOKUP($A12,'RES installed'!$A$2:$C$6,3,FALSE)*'[1]Profiles, RES, Summer'!T$5</f>
        <v>2.3925885592745995</v>
      </c>
      <c r="U12" s="9">
        <f>VLOOKUP($A12,'RES installed'!$A$2:$C$6,3,FALSE)*'[1]Profiles, RES, Summer'!U$5</f>
        <v>2.1248933728870476</v>
      </c>
      <c r="V12" s="9">
        <f>VLOOKUP($A12,'RES installed'!$A$2:$C$6,3,FALSE)*'[1]Profiles, RES, Summer'!V$5</f>
        <v>3.15914709504086</v>
      </c>
      <c r="W12" s="9">
        <f>VLOOKUP($A12,'RES installed'!$A$2:$C$6,3,FALSE)*'[1]Profiles, RES, Summer'!W$5</f>
        <v>3.4006078361132879</v>
      </c>
      <c r="X12" s="9">
        <f>VLOOKUP($A12,'RES installed'!$A$2:$C$6,3,FALSE)*'[1]Profiles, RES, Summer'!X$5</f>
        <v>3.3043766819657447</v>
      </c>
      <c r="Y12" s="9">
        <f>VLOOKUP($A12,'RES installed'!$A$2:$C$6,3,FALSE)*'[1]Profiles, RES, Summer'!Y$5</f>
        <v>4.8238636964065833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5F2B1-390B-46C3-930F-3F66F6C72DEC}">
  <dimension ref="A1:Y12"/>
  <sheetViews>
    <sheetView workbookViewId="0">
      <selection activeCell="B2" sqref="B2:Y12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Summer'!B$3</f>
        <v>0</v>
      </c>
      <c r="C8" s="6">
        <f>VLOOKUP($A8,'RES installed'!$A$2:$C$6,3,FALSE)*'[1]Profiles, RES, Summer'!C$3</f>
        <v>1.7306352459016394E-4</v>
      </c>
      <c r="D8" s="6">
        <f>VLOOKUP($A8,'RES installed'!$A$2:$C$6,3,FALSE)*'[1]Profiles, RES, Summer'!D$3</f>
        <v>0</v>
      </c>
      <c r="E8" s="6">
        <f>VLOOKUP($A8,'RES installed'!$A$2:$C$6,3,FALSE)*'[1]Profiles, RES, Summer'!E$3</f>
        <v>0</v>
      </c>
      <c r="F8" s="6">
        <f>VLOOKUP($A8,'RES installed'!$A$2:$C$6,3,FALSE)*'[1]Profiles, RES, Summer'!F$3</f>
        <v>0</v>
      </c>
      <c r="G8" s="6">
        <f>VLOOKUP($A8,'RES installed'!$A$2:$C$6,3,FALSE)*'[1]Profiles, RES, Summer'!G$3</f>
        <v>0</v>
      </c>
      <c r="H8" s="6">
        <f>VLOOKUP($A8,'RES installed'!$A$2:$C$6,3,FALSE)*'[1]Profiles, RES, Summer'!H$3</f>
        <v>0</v>
      </c>
      <c r="I8" s="6">
        <f>VLOOKUP($A8,'RES installed'!$A$2:$C$6,3,FALSE)*'[1]Profiles, RES, Summer'!I$3</f>
        <v>4.966026639344262E-2</v>
      </c>
      <c r="J8" s="6">
        <f>VLOOKUP($A8,'RES installed'!$A$2:$C$6,3,FALSE)*'[1]Profiles, RES, Summer'!J$3</f>
        <v>0.96991081967213111</v>
      </c>
      <c r="K8" s="6">
        <f>VLOOKUP($A8,'RES installed'!$A$2:$C$6,3,FALSE)*'[1]Profiles, RES, Summer'!K$3</f>
        <v>2.307276024590164</v>
      </c>
      <c r="L8" s="6">
        <f>VLOOKUP($A8,'RES installed'!$A$2:$C$6,3,FALSE)*'[1]Profiles, RES, Summer'!L$3</f>
        <v>3.0567682049180327</v>
      </c>
      <c r="M8" s="6">
        <f>VLOOKUP($A8,'RES installed'!$A$2:$C$6,3,FALSE)*'[1]Profiles, RES, Summer'!M$3</f>
        <v>3.8375744262295082</v>
      </c>
      <c r="N8" s="6">
        <f>VLOOKUP($A8,'RES installed'!$A$2:$C$6,3,FALSE)*'[1]Profiles, RES, Summer'!N$3</f>
        <v>4.5574217213114752</v>
      </c>
      <c r="O8" s="6">
        <f>VLOOKUP($A8,'RES installed'!$A$2:$C$6,3,FALSE)*'[1]Profiles, RES, Summer'!O$3</f>
        <v>3.8032685450819672</v>
      </c>
      <c r="P8" s="6">
        <f>VLOOKUP($A8,'RES installed'!$A$2:$C$6,3,FALSE)*'[1]Profiles, RES, Summer'!P$3</f>
        <v>2.6226637500000001</v>
      </c>
      <c r="Q8" s="6">
        <f>VLOOKUP($A8,'RES installed'!$A$2:$C$6,3,FALSE)*'[1]Profiles, RES, Summer'!Q$3</f>
        <v>1.3096864590163935</v>
      </c>
      <c r="R8" s="6">
        <f>VLOOKUP($A8,'RES installed'!$A$2:$C$6,3,FALSE)*'[1]Profiles, RES, Summer'!R$3</f>
        <v>0.27576786885245896</v>
      </c>
      <c r="S8" s="6">
        <f>VLOOKUP($A8,'RES installed'!$A$2:$C$6,3,FALSE)*'[1]Profiles, RES, Summer'!S$3</f>
        <v>1.6662295081967208E-3</v>
      </c>
      <c r="T8" s="6">
        <f>VLOOKUP($A8,'RES installed'!$A$2:$C$6,3,FALSE)*'[1]Profiles, RES, Summer'!T$3</f>
        <v>7.3499999999999998E-4</v>
      </c>
      <c r="U8" s="6">
        <f>VLOOKUP($A8,'RES installed'!$A$2:$C$6,3,FALSE)*'[1]Profiles, RES, Summer'!U$3</f>
        <v>0</v>
      </c>
      <c r="V8" s="6">
        <f>VLOOKUP($A8,'RES installed'!$A$2:$C$6,3,FALSE)*'[1]Profiles, RES, Summer'!V$3</f>
        <v>0</v>
      </c>
      <c r="W8" s="6">
        <f>VLOOKUP($A8,'RES installed'!$A$2:$C$6,3,FALSE)*'[1]Profiles, RES, Summer'!W$3</f>
        <v>0</v>
      </c>
      <c r="X8" s="6">
        <f>VLOOKUP($A8,'RES installed'!$A$2:$C$6,3,FALSE)*'[1]Profiles, RES, Summer'!X$3</f>
        <v>0</v>
      </c>
      <c r="Y8" s="6">
        <f>VLOOKUP($A8,'RES installed'!$A$2:$C$6,3,FALSE)*'[1]Profiles, RES, Summer'!Y$3</f>
        <v>0</v>
      </c>
    </row>
    <row r="9" spans="1:25" x14ac:dyDescent="0.25">
      <c r="A9" s="5">
        <v>8</v>
      </c>
      <c r="B9" s="6">
        <f>VLOOKUP($A9,'RES installed'!$A$2:$C$6,3,FALSE)*'[1]Profiles, RES, Summer'!B$3</f>
        <v>0</v>
      </c>
      <c r="C9" s="6">
        <f>VLOOKUP($A9,'RES installed'!$A$2:$C$6,3,FALSE)*'[1]Profiles, RES, Summer'!C$3</f>
        <v>1.7306352459016394E-4</v>
      </c>
      <c r="D9" s="6">
        <f>VLOOKUP($A9,'RES installed'!$A$2:$C$6,3,FALSE)*'[1]Profiles, RES, Summer'!D$3</f>
        <v>0</v>
      </c>
      <c r="E9" s="6">
        <f>VLOOKUP($A9,'RES installed'!$A$2:$C$6,3,FALSE)*'[1]Profiles, RES, Summer'!E$3</f>
        <v>0</v>
      </c>
      <c r="F9" s="6">
        <f>VLOOKUP($A9,'RES installed'!$A$2:$C$6,3,FALSE)*'[1]Profiles, RES, Summer'!F$3</f>
        <v>0</v>
      </c>
      <c r="G9" s="6">
        <f>VLOOKUP($A9,'RES installed'!$A$2:$C$6,3,FALSE)*'[1]Profiles, RES, Summer'!G$3</f>
        <v>0</v>
      </c>
      <c r="H9" s="6">
        <f>VLOOKUP($A9,'RES installed'!$A$2:$C$6,3,FALSE)*'[1]Profiles, RES, Summer'!H$3</f>
        <v>0</v>
      </c>
      <c r="I9" s="6">
        <f>VLOOKUP($A9,'RES installed'!$A$2:$C$6,3,FALSE)*'[1]Profiles, RES, Summer'!I$3</f>
        <v>4.966026639344262E-2</v>
      </c>
      <c r="J9" s="6">
        <f>VLOOKUP($A9,'RES installed'!$A$2:$C$6,3,FALSE)*'[1]Profiles, RES, Summer'!J$3</f>
        <v>0.96991081967213111</v>
      </c>
      <c r="K9" s="6">
        <f>VLOOKUP($A9,'RES installed'!$A$2:$C$6,3,FALSE)*'[1]Profiles, RES, Summer'!K$3</f>
        <v>2.307276024590164</v>
      </c>
      <c r="L9" s="6">
        <f>VLOOKUP($A9,'RES installed'!$A$2:$C$6,3,FALSE)*'[1]Profiles, RES, Summer'!L$3</f>
        <v>3.0567682049180327</v>
      </c>
      <c r="M9" s="6">
        <f>VLOOKUP($A9,'RES installed'!$A$2:$C$6,3,FALSE)*'[1]Profiles, RES, Summer'!M$3</f>
        <v>3.8375744262295082</v>
      </c>
      <c r="N9" s="6">
        <f>VLOOKUP($A9,'RES installed'!$A$2:$C$6,3,FALSE)*'[1]Profiles, RES, Summer'!N$3</f>
        <v>4.5574217213114752</v>
      </c>
      <c r="O9" s="6">
        <f>VLOOKUP($A9,'RES installed'!$A$2:$C$6,3,FALSE)*'[1]Profiles, RES, Summer'!O$3</f>
        <v>3.8032685450819672</v>
      </c>
      <c r="P9" s="6">
        <f>VLOOKUP($A9,'RES installed'!$A$2:$C$6,3,FALSE)*'[1]Profiles, RES, Summer'!P$3</f>
        <v>2.6226637500000001</v>
      </c>
      <c r="Q9" s="6">
        <f>VLOOKUP($A9,'RES installed'!$A$2:$C$6,3,FALSE)*'[1]Profiles, RES, Summer'!Q$3</f>
        <v>1.3096864590163935</v>
      </c>
      <c r="R9" s="6">
        <f>VLOOKUP($A9,'RES installed'!$A$2:$C$6,3,FALSE)*'[1]Profiles, RES, Summer'!R$3</f>
        <v>0.27576786885245896</v>
      </c>
      <c r="S9" s="6">
        <f>VLOOKUP($A9,'RES installed'!$A$2:$C$6,3,FALSE)*'[1]Profiles, RES, Summer'!S$3</f>
        <v>1.6662295081967208E-3</v>
      </c>
      <c r="T9" s="6">
        <f>VLOOKUP($A9,'RES installed'!$A$2:$C$6,3,FALSE)*'[1]Profiles, RES, Summer'!T$3</f>
        <v>7.3499999999999998E-4</v>
      </c>
      <c r="U9" s="6">
        <f>VLOOKUP($A9,'RES installed'!$A$2:$C$6,3,FALSE)*'[1]Profiles, RES, Summer'!U$3</f>
        <v>0</v>
      </c>
      <c r="V9" s="6">
        <f>VLOOKUP($A9,'RES installed'!$A$2:$C$6,3,FALSE)*'[1]Profiles, RES, Summer'!V$3</f>
        <v>0</v>
      </c>
      <c r="W9" s="6">
        <f>VLOOKUP($A9,'RES installed'!$A$2:$C$6,3,FALSE)*'[1]Profiles, RES, Summer'!W$3</f>
        <v>0</v>
      </c>
      <c r="X9" s="6">
        <f>VLOOKUP($A9,'RES installed'!$A$2:$C$6,3,FALSE)*'[1]Profiles, RES, Summer'!X$3</f>
        <v>0</v>
      </c>
      <c r="Y9" s="6">
        <f>VLOOKUP($A9,'RES installed'!$A$2:$C$6,3,FALSE)*'[1]Profiles, RES, Summer'!Y$3</f>
        <v>0</v>
      </c>
    </row>
    <row r="10" spans="1:25" x14ac:dyDescent="0.25">
      <c r="A10" s="8">
        <v>9</v>
      </c>
      <c r="B10" s="9">
        <f>VLOOKUP($A10,'RES installed'!$A$2:$C$6,3,FALSE)*'[1]Profiles, RES, Summer'!B$6</f>
        <v>5.1944562838217294</v>
      </c>
      <c r="C10" s="9">
        <f>VLOOKUP($A10,'RES installed'!$A$2:$C$6,3,FALSE)*'[1]Profiles, RES, Summer'!C$6</f>
        <v>4.2632298282111494</v>
      </c>
      <c r="D10" s="9">
        <f>VLOOKUP($A10,'RES installed'!$A$2:$C$6,3,FALSE)*'[1]Profiles, RES, Summer'!D$6</f>
        <v>3.8596350731315079</v>
      </c>
      <c r="E10" s="9">
        <f>VLOOKUP($A10,'RES installed'!$A$2:$C$6,3,FALSE)*'[1]Profiles, RES, Summer'!E$6</f>
        <v>3.3847498315295077</v>
      </c>
      <c r="F10" s="9">
        <f>VLOOKUP($A10,'RES installed'!$A$2:$C$6,3,FALSE)*'[1]Profiles, RES, Summer'!F$6</f>
        <v>3.034213150270574</v>
      </c>
      <c r="G10" s="9">
        <f>VLOOKUP($A10,'RES installed'!$A$2:$C$6,3,FALSE)*'[1]Profiles, RES, Summer'!G$6</f>
        <v>2.5917353481723504</v>
      </c>
      <c r="H10" s="9">
        <f>VLOOKUP($A10,'RES installed'!$A$2:$C$6,3,FALSE)*'[1]Profiles, RES, Summer'!H$6</f>
        <v>2.4286974576271185</v>
      </c>
      <c r="I10" s="9">
        <f>VLOOKUP($A10,'RES installed'!$A$2:$C$6,3,FALSE)*'[1]Profiles, RES, Summer'!I$6</f>
        <v>2.2591128445987336</v>
      </c>
      <c r="J10" s="9">
        <f>VLOOKUP($A10,'RES installed'!$A$2:$C$6,3,FALSE)*'[1]Profiles, RES, Summer'!J$6</f>
        <v>2.1221338370430871</v>
      </c>
      <c r="K10" s="9">
        <f>VLOOKUP($A10,'RES installed'!$A$2:$C$6,3,FALSE)*'[1]Profiles, RES, Summer'!K$6</f>
        <v>2.3690879620175624</v>
      </c>
      <c r="L10" s="9">
        <f>VLOOKUP($A10,'RES installed'!$A$2:$C$6,3,FALSE)*'[1]Profiles, RES, Summer'!L$6</f>
        <v>2.2152716325045945</v>
      </c>
      <c r="M10" s="9">
        <f>VLOOKUP($A10,'RES installed'!$A$2:$C$6,3,FALSE)*'[1]Profiles, RES, Summer'!M$6</f>
        <v>2.5600367444353682</v>
      </c>
      <c r="N10" s="9">
        <f>VLOOKUP($A10,'RES installed'!$A$2:$C$6,3,FALSE)*'[1]Profiles, RES, Summer'!N$6</f>
        <v>2.817266294414948</v>
      </c>
      <c r="O10" s="9">
        <f>VLOOKUP($A10,'RES installed'!$A$2:$C$6,3,FALSE)*'[1]Profiles, RES, Summer'!O$6</f>
        <v>2.707975864049418</v>
      </c>
      <c r="P10" s="9">
        <f>VLOOKUP($A10,'RES installed'!$A$2:$C$6,3,FALSE)*'[1]Profiles, RES, Summer'!P$6</f>
        <v>3.0911265889830513</v>
      </c>
      <c r="Q10" s="9">
        <f>VLOOKUP($A10,'RES installed'!$A$2:$C$6,3,FALSE)*'[1]Profiles, RES, Summer'!Q$6</f>
        <v>2.724171502960997</v>
      </c>
      <c r="R10" s="9">
        <f>VLOOKUP($A10,'RES installed'!$A$2:$C$6,3,FALSE)*'[1]Profiles, RES, Summer'!R$6</f>
        <v>2.5719418725750454</v>
      </c>
      <c r="S10" s="9">
        <f>VLOOKUP($A10,'RES installed'!$A$2:$C$6,3,FALSE)*'[1]Profiles, RES, Summer'!S$6</f>
        <v>2.6477241806207878</v>
      </c>
      <c r="T10" s="9">
        <f>VLOOKUP($A10,'RES installed'!$A$2:$C$6,3,FALSE)*'[1]Profiles, RES, Summer'!T$6</f>
        <v>2.5407154463191746</v>
      </c>
      <c r="U10" s="9">
        <f>VLOOKUP($A10,'RES installed'!$A$2:$C$6,3,FALSE)*'[1]Profiles, RES, Summer'!U$6</f>
        <v>2.6657952445374722</v>
      </c>
      <c r="V10" s="9">
        <f>VLOOKUP($A10,'RES installed'!$A$2:$C$6,3,FALSE)*'[1]Profiles, RES, Summer'!V$6</f>
        <v>2.4981067924239331</v>
      </c>
      <c r="W10" s="9">
        <f>VLOOKUP($A10,'RES installed'!$A$2:$C$6,3,FALSE)*'[1]Profiles, RES, Summer'!W$6</f>
        <v>2.1216569736573412</v>
      </c>
      <c r="X10" s="9">
        <f>VLOOKUP($A10,'RES installed'!$A$2:$C$6,3,FALSE)*'[1]Profiles, RES, Summer'!X$6</f>
        <v>2.3830690218501123</v>
      </c>
      <c r="Y10" s="9">
        <f>VLOOKUP($A10,'RES installed'!$A$2:$C$6,3,FALSE)*'[1]Profiles, RES, Summer'!Y$6</f>
        <v>2.2802310598325501</v>
      </c>
    </row>
    <row r="11" spans="1:25" x14ac:dyDescent="0.25">
      <c r="A11" s="8">
        <v>10</v>
      </c>
      <c r="B11" s="9">
        <f>VLOOKUP($A11,'RES installed'!$A$2:$C$6,3,FALSE)*'[1]Profiles, RES, Summer'!B$6</f>
        <v>5.1944562838217294</v>
      </c>
      <c r="C11" s="9">
        <f>VLOOKUP($A11,'RES installed'!$A$2:$C$6,3,FALSE)*'[1]Profiles, RES, Summer'!C$6</f>
        <v>4.2632298282111494</v>
      </c>
      <c r="D11" s="9">
        <f>VLOOKUP($A11,'RES installed'!$A$2:$C$6,3,FALSE)*'[1]Profiles, RES, Summer'!D$6</f>
        <v>3.8596350731315079</v>
      </c>
      <c r="E11" s="9">
        <f>VLOOKUP($A11,'RES installed'!$A$2:$C$6,3,FALSE)*'[1]Profiles, RES, Summer'!E$6</f>
        <v>3.3847498315295077</v>
      </c>
      <c r="F11" s="9">
        <f>VLOOKUP($A11,'RES installed'!$A$2:$C$6,3,FALSE)*'[1]Profiles, RES, Summer'!F$6</f>
        <v>3.034213150270574</v>
      </c>
      <c r="G11" s="9">
        <f>VLOOKUP($A11,'RES installed'!$A$2:$C$6,3,FALSE)*'[1]Profiles, RES, Summer'!G$6</f>
        <v>2.5917353481723504</v>
      </c>
      <c r="H11" s="9">
        <f>VLOOKUP($A11,'RES installed'!$A$2:$C$6,3,FALSE)*'[1]Profiles, RES, Summer'!H$6</f>
        <v>2.4286974576271185</v>
      </c>
      <c r="I11" s="9">
        <f>VLOOKUP($A11,'RES installed'!$A$2:$C$6,3,FALSE)*'[1]Profiles, RES, Summer'!I$6</f>
        <v>2.2591128445987336</v>
      </c>
      <c r="J11" s="9">
        <f>VLOOKUP($A11,'RES installed'!$A$2:$C$6,3,FALSE)*'[1]Profiles, RES, Summer'!J$6</f>
        <v>2.1221338370430871</v>
      </c>
      <c r="K11" s="9">
        <f>VLOOKUP($A11,'RES installed'!$A$2:$C$6,3,FALSE)*'[1]Profiles, RES, Summer'!K$6</f>
        <v>2.3690879620175624</v>
      </c>
      <c r="L11" s="9">
        <f>VLOOKUP($A11,'RES installed'!$A$2:$C$6,3,FALSE)*'[1]Profiles, RES, Summer'!L$6</f>
        <v>2.2152716325045945</v>
      </c>
      <c r="M11" s="9">
        <f>VLOOKUP($A11,'RES installed'!$A$2:$C$6,3,FALSE)*'[1]Profiles, RES, Summer'!M$6</f>
        <v>2.5600367444353682</v>
      </c>
      <c r="N11" s="9">
        <f>VLOOKUP($A11,'RES installed'!$A$2:$C$6,3,FALSE)*'[1]Profiles, RES, Summer'!N$6</f>
        <v>2.817266294414948</v>
      </c>
      <c r="O11" s="9">
        <f>VLOOKUP($A11,'RES installed'!$A$2:$C$6,3,FALSE)*'[1]Profiles, RES, Summer'!O$6</f>
        <v>2.707975864049418</v>
      </c>
      <c r="P11" s="9">
        <f>VLOOKUP($A11,'RES installed'!$A$2:$C$6,3,FALSE)*'[1]Profiles, RES, Summer'!P$6</f>
        <v>3.0911265889830513</v>
      </c>
      <c r="Q11" s="9">
        <f>VLOOKUP($A11,'RES installed'!$A$2:$C$6,3,FALSE)*'[1]Profiles, RES, Summer'!Q$6</f>
        <v>2.724171502960997</v>
      </c>
      <c r="R11" s="9">
        <f>VLOOKUP($A11,'RES installed'!$A$2:$C$6,3,FALSE)*'[1]Profiles, RES, Summer'!R$6</f>
        <v>2.5719418725750454</v>
      </c>
      <c r="S11" s="9">
        <f>VLOOKUP($A11,'RES installed'!$A$2:$C$6,3,FALSE)*'[1]Profiles, RES, Summer'!S$6</f>
        <v>2.6477241806207878</v>
      </c>
      <c r="T11" s="9">
        <f>VLOOKUP($A11,'RES installed'!$A$2:$C$6,3,FALSE)*'[1]Profiles, RES, Summer'!T$6</f>
        <v>2.5407154463191746</v>
      </c>
      <c r="U11" s="9">
        <f>VLOOKUP($A11,'RES installed'!$A$2:$C$6,3,FALSE)*'[1]Profiles, RES, Summer'!U$6</f>
        <v>2.6657952445374722</v>
      </c>
      <c r="V11" s="9">
        <f>VLOOKUP($A11,'RES installed'!$A$2:$C$6,3,FALSE)*'[1]Profiles, RES, Summer'!V$6</f>
        <v>2.4981067924239331</v>
      </c>
      <c r="W11" s="9">
        <f>VLOOKUP($A11,'RES installed'!$A$2:$C$6,3,FALSE)*'[1]Profiles, RES, Summer'!W$6</f>
        <v>2.1216569736573412</v>
      </c>
      <c r="X11" s="9">
        <f>VLOOKUP($A11,'RES installed'!$A$2:$C$6,3,FALSE)*'[1]Profiles, RES, Summer'!X$6</f>
        <v>2.3830690218501123</v>
      </c>
      <c r="Y11" s="9">
        <f>VLOOKUP($A11,'RES installed'!$A$2:$C$6,3,FALSE)*'[1]Profiles, RES, Summer'!Y$6</f>
        <v>2.2802310598325501</v>
      </c>
    </row>
    <row r="12" spans="1:25" x14ac:dyDescent="0.25">
      <c r="A12" s="8">
        <v>11</v>
      </c>
      <c r="B12" s="9">
        <f>VLOOKUP($A12,'RES installed'!$A$2:$C$6,3,FALSE)*'[1]Profiles, RES, Summer'!B$6</f>
        <v>5.1944562838217294</v>
      </c>
      <c r="C12" s="9">
        <f>VLOOKUP($A12,'RES installed'!$A$2:$C$6,3,FALSE)*'[1]Profiles, RES, Summer'!C$6</f>
        <v>4.2632298282111494</v>
      </c>
      <c r="D12" s="9">
        <f>VLOOKUP($A12,'RES installed'!$A$2:$C$6,3,FALSE)*'[1]Profiles, RES, Summer'!D$6</f>
        <v>3.8596350731315079</v>
      </c>
      <c r="E12" s="9">
        <f>VLOOKUP($A12,'RES installed'!$A$2:$C$6,3,FALSE)*'[1]Profiles, RES, Summer'!E$6</f>
        <v>3.3847498315295077</v>
      </c>
      <c r="F12" s="9">
        <f>VLOOKUP($A12,'RES installed'!$A$2:$C$6,3,FALSE)*'[1]Profiles, RES, Summer'!F$6</f>
        <v>3.034213150270574</v>
      </c>
      <c r="G12" s="9">
        <f>VLOOKUP($A12,'RES installed'!$A$2:$C$6,3,FALSE)*'[1]Profiles, RES, Summer'!G$6</f>
        <v>2.5917353481723504</v>
      </c>
      <c r="H12" s="9">
        <f>VLOOKUP($A12,'RES installed'!$A$2:$C$6,3,FALSE)*'[1]Profiles, RES, Summer'!H$6</f>
        <v>2.4286974576271185</v>
      </c>
      <c r="I12" s="9">
        <f>VLOOKUP($A12,'RES installed'!$A$2:$C$6,3,FALSE)*'[1]Profiles, RES, Summer'!I$6</f>
        <v>2.2591128445987336</v>
      </c>
      <c r="J12" s="9">
        <f>VLOOKUP($A12,'RES installed'!$A$2:$C$6,3,FALSE)*'[1]Profiles, RES, Summer'!J$6</f>
        <v>2.1221338370430871</v>
      </c>
      <c r="K12" s="9">
        <f>VLOOKUP($A12,'RES installed'!$A$2:$C$6,3,FALSE)*'[1]Profiles, RES, Summer'!K$6</f>
        <v>2.3690879620175624</v>
      </c>
      <c r="L12" s="9">
        <f>VLOOKUP($A12,'RES installed'!$A$2:$C$6,3,FALSE)*'[1]Profiles, RES, Summer'!L$6</f>
        <v>2.2152716325045945</v>
      </c>
      <c r="M12" s="9">
        <f>VLOOKUP($A12,'RES installed'!$A$2:$C$6,3,FALSE)*'[1]Profiles, RES, Summer'!M$6</f>
        <v>2.5600367444353682</v>
      </c>
      <c r="N12" s="9">
        <f>VLOOKUP($A12,'RES installed'!$A$2:$C$6,3,FALSE)*'[1]Profiles, RES, Summer'!N$6</f>
        <v>2.817266294414948</v>
      </c>
      <c r="O12" s="9">
        <f>VLOOKUP($A12,'RES installed'!$A$2:$C$6,3,FALSE)*'[1]Profiles, RES, Summer'!O$6</f>
        <v>2.707975864049418</v>
      </c>
      <c r="P12" s="9">
        <f>VLOOKUP($A12,'RES installed'!$A$2:$C$6,3,FALSE)*'[1]Profiles, RES, Summer'!P$6</f>
        <v>3.0911265889830513</v>
      </c>
      <c r="Q12" s="9">
        <f>VLOOKUP($A12,'RES installed'!$A$2:$C$6,3,FALSE)*'[1]Profiles, RES, Summer'!Q$6</f>
        <v>2.724171502960997</v>
      </c>
      <c r="R12" s="9">
        <f>VLOOKUP($A12,'RES installed'!$A$2:$C$6,3,FALSE)*'[1]Profiles, RES, Summer'!R$6</f>
        <v>2.5719418725750454</v>
      </c>
      <c r="S12" s="9">
        <f>VLOOKUP($A12,'RES installed'!$A$2:$C$6,3,FALSE)*'[1]Profiles, RES, Summer'!S$6</f>
        <v>2.6477241806207878</v>
      </c>
      <c r="T12" s="9">
        <f>VLOOKUP($A12,'RES installed'!$A$2:$C$6,3,FALSE)*'[1]Profiles, RES, Summer'!T$6</f>
        <v>2.5407154463191746</v>
      </c>
      <c r="U12" s="9">
        <f>VLOOKUP($A12,'RES installed'!$A$2:$C$6,3,FALSE)*'[1]Profiles, RES, Summer'!U$6</f>
        <v>2.6657952445374722</v>
      </c>
      <c r="V12" s="9">
        <f>VLOOKUP($A12,'RES installed'!$A$2:$C$6,3,FALSE)*'[1]Profiles, RES, Summer'!V$6</f>
        <v>2.4981067924239331</v>
      </c>
      <c r="W12" s="9">
        <f>VLOOKUP($A12,'RES installed'!$A$2:$C$6,3,FALSE)*'[1]Profiles, RES, Summer'!W$6</f>
        <v>2.1216569736573412</v>
      </c>
      <c r="X12" s="9">
        <f>VLOOKUP($A12,'RES installed'!$A$2:$C$6,3,FALSE)*'[1]Profiles, RES, Summer'!X$6</f>
        <v>2.3830690218501123</v>
      </c>
      <c r="Y12" s="9">
        <f>VLOOKUP($A12,'RES installed'!$A$2:$C$6,3,FALSE)*'[1]Profiles, RES, Summer'!Y$6</f>
        <v>2.2802310598325501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077E7-1DA4-4D33-82CD-07BD6707B363}">
  <dimension ref="A1:Y12"/>
  <sheetViews>
    <sheetView workbookViewId="0">
      <selection activeCell="B2" sqref="B2:Y12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Summer'!B$4</f>
        <v>0</v>
      </c>
      <c r="C8" s="6">
        <f>VLOOKUP($A8,'RES installed'!$A$2:$C$6,3,FALSE)*'[1]Profiles, RES, Summer'!C$4</f>
        <v>0</v>
      </c>
      <c r="D8" s="6">
        <f>VLOOKUP($A8,'RES installed'!$A$2:$C$6,3,FALSE)*'[1]Profiles, RES, Summer'!D$4</f>
        <v>0</v>
      </c>
      <c r="E8" s="6">
        <f>VLOOKUP($A8,'RES installed'!$A$2:$C$6,3,FALSE)*'[1]Profiles, RES, Summer'!E$4</f>
        <v>0</v>
      </c>
      <c r="F8" s="6">
        <f>VLOOKUP($A8,'RES installed'!$A$2:$C$6,3,FALSE)*'[1]Profiles, RES, Summer'!F$4</f>
        <v>0</v>
      </c>
      <c r="G8" s="6">
        <f>VLOOKUP($A8,'RES installed'!$A$2:$C$6,3,FALSE)*'[1]Profiles, RES, Summer'!G$4</f>
        <v>0</v>
      </c>
      <c r="H8" s="6">
        <f>VLOOKUP($A8,'RES installed'!$A$2:$C$6,3,FALSE)*'[1]Profiles, RES, Summer'!H$4</f>
        <v>0</v>
      </c>
      <c r="I8" s="6">
        <f>VLOOKUP($A8,'RES installed'!$A$2:$C$6,3,FALSE)*'[1]Profiles, RES, Summer'!I$4</f>
        <v>5.1215515059478606E-2</v>
      </c>
      <c r="J8" s="6">
        <f>VLOOKUP($A8,'RES installed'!$A$2:$C$6,3,FALSE)*'[1]Profiles, RES, Summer'!J$4</f>
        <v>1.1093260962414577</v>
      </c>
      <c r="K8" s="6">
        <f>VLOOKUP($A8,'RES installed'!$A$2:$C$6,3,FALSE)*'[1]Profiles, RES, Summer'!K$4</f>
        <v>2.6037185206276887</v>
      </c>
      <c r="L8" s="6">
        <f>VLOOKUP($A8,'RES installed'!$A$2:$C$6,3,FALSE)*'[1]Profiles, RES, Summer'!L$4</f>
        <v>3.8456675208807898</v>
      </c>
      <c r="M8" s="6">
        <f>VLOOKUP($A8,'RES installed'!$A$2:$C$6,3,FALSE)*'[1]Profiles, RES, Summer'!M$4</f>
        <v>4.0212397257023529</v>
      </c>
      <c r="N8" s="6">
        <f>VLOOKUP($A8,'RES installed'!$A$2:$C$6,3,FALSE)*'[1]Profiles, RES, Summer'!N$4</f>
        <v>3.5518422551252837</v>
      </c>
      <c r="O8" s="6">
        <f>VLOOKUP($A8,'RES installed'!$A$2:$C$6,3,FALSE)*'[1]Profiles, RES, Summer'!O$4</f>
        <v>2.850373623766135</v>
      </c>
      <c r="P8" s="6">
        <f>VLOOKUP($A8,'RES installed'!$A$2:$C$6,3,FALSE)*'[1]Profiles, RES, Summer'!P$4</f>
        <v>2.2849360668185268</v>
      </c>
      <c r="Q8" s="6">
        <f>VLOOKUP($A8,'RES installed'!$A$2:$C$6,3,FALSE)*'[1]Profiles, RES, Summer'!Q$4</f>
        <v>0.97710725132877752</v>
      </c>
      <c r="R8" s="6">
        <f>VLOOKUP($A8,'RES installed'!$A$2:$C$6,3,FALSE)*'[1]Profiles, RES, Summer'!R$4</f>
        <v>0.17250505410022776</v>
      </c>
      <c r="S8" s="6">
        <f>VLOOKUP($A8,'RES installed'!$A$2:$C$6,3,FALSE)*'[1]Profiles, RES, Summer'!S$4</f>
        <v>2.8214376107314607E-4</v>
      </c>
      <c r="T8" s="6">
        <f>VLOOKUP($A8,'RES installed'!$A$2:$C$6,3,FALSE)*'[1]Profiles, RES, Summer'!T$4</f>
        <v>0</v>
      </c>
      <c r="U8" s="6">
        <f>VLOOKUP($A8,'RES installed'!$A$2:$C$6,3,FALSE)*'[1]Profiles, RES, Summer'!U$4</f>
        <v>0</v>
      </c>
      <c r="V8" s="6">
        <f>VLOOKUP($A8,'RES installed'!$A$2:$C$6,3,FALSE)*'[1]Profiles, RES, Summer'!V$4</f>
        <v>0</v>
      </c>
      <c r="W8" s="6">
        <f>VLOOKUP($A8,'RES installed'!$A$2:$C$6,3,FALSE)*'[1]Profiles, RES, Summer'!W$4</f>
        <v>0</v>
      </c>
      <c r="X8" s="6">
        <f>VLOOKUP($A8,'RES installed'!$A$2:$C$6,3,FALSE)*'[1]Profiles, RES, Summer'!X$4</f>
        <v>0</v>
      </c>
      <c r="Y8" s="6">
        <f>VLOOKUP($A8,'RES installed'!$A$2:$C$6,3,FALSE)*'[1]Profiles, RES, Summer'!Y$4</f>
        <v>0</v>
      </c>
    </row>
    <row r="9" spans="1:25" x14ac:dyDescent="0.25">
      <c r="A9" s="5">
        <v>8</v>
      </c>
      <c r="B9" s="6">
        <f>VLOOKUP($A9,'RES installed'!$A$2:$C$6,3,FALSE)*'[1]Profiles, RES, Summer'!B$4</f>
        <v>0</v>
      </c>
      <c r="C9" s="6">
        <f>VLOOKUP($A9,'RES installed'!$A$2:$C$6,3,FALSE)*'[1]Profiles, RES, Summer'!C$4</f>
        <v>0</v>
      </c>
      <c r="D9" s="6">
        <f>VLOOKUP($A9,'RES installed'!$A$2:$C$6,3,FALSE)*'[1]Profiles, RES, Summer'!D$4</f>
        <v>0</v>
      </c>
      <c r="E9" s="6">
        <f>VLOOKUP($A9,'RES installed'!$A$2:$C$6,3,FALSE)*'[1]Profiles, RES, Summer'!E$4</f>
        <v>0</v>
      </c>
      <c r="F9" s="6">
        <f>VLOOKUP($A9,'RES installed'!$A$2:$C$6,3,FALSE)*'[1]Profiles, RES, Summer'!F$4</f>
        <v>0</v>
      </c>
      <c r="G9" s="6">
        <f>VLOOKUP($A9,'RES installed'!$A$2:$C$6,3,FALSE)*'[1]Profiles, RES, Summer'!G$4</f>
        <v>0</v>
      </c>
      <c r="H9" s="6">
        <f>VLOOKUP($A9,'RES installed'!$A$2:$C$6,3,FALSE)*'[1]Profiles, RES, Summer'!H$4</f>
        <v>0</v>
      </c>
      <c r="I9" s="6">
        <f>VLOOKUP($A9,'RES installed'!$A$2:$C$6,3,FALSE)*'[1]Profiles, RES, Summer'!I$4</f>
        <v>5.1215515059478606E-2</v>
      </c>
      <c r="J9" s="6">
        <f>VLOOKUP($A9,'RES installed'!$A$2:$C$6,3,FALSE)*'[1]Profiles, RES, Summer'!J$4</f>
        <v>1.1093260962414577</v>
      </c>
      <c r="K9" s="6">
        <f>VLOOKUP($A9,'RES installed'!$A$2:$C$6,3,FALSE)*'[1]Profiles, RES, Summer'!K$4</f>
        <v>2.6037185206276887</v>
      </c>
      <c r="L9" s="6">
        <f>VLOOKUP($A9,'RES installed'!$A$2:$C$6,3,FALSE)*'[1]Profiles, RES, Summer'!L$4</f>
        <v>3.8456675208807898</v>
      </c>
      <c r="M9" s="6">
        <f>VLOOKUP($A9,'RES installed'!$A$2:$C$6,3,FALSE)*'[1]Profiles, RES, Summer'!M$4</f>
        <v>4.0212397257023529</v>
      </c>
      <c r="N9" s="6">
        <f>VLOOKUP($A9,'RES installed'!$A$2:$C$6,3,FALSE)*'[1]Profiles, RES, Summer'!N$4</f>
        <v>3.5518422551252837</v>
      </c>
      <c r="O9" s="6">
        <f>VLOOKUP($A9,'RES installed'!$A$2:$C$6,3,FALSE)*'[1]Profiles, RES, Summer'!O$4</f>
        <v>2.850373623766135</v>
      </c>
      <c r="P9" s="6">
        <f>VLOOKUP($A9,'RES installed'!$A$2:$C$6,3,FALSE)*'[1]Profiles, RES, Summer'!P$4</f>
        <v>2.2849360668185268</v>
      </c>
      <c r="Q9" s="6">
        <f>VLOOKUP($A9,'RES installed'!$A$2:$C$6,3,FALSE)*'[1]Profiles, RES, Summer'!Q$4</f>
        <v>0.97710725132877752</v>
      </c>
      <c r="R9" s="6">
        <f>VLOOKUP($A9,'RES installed'!$A$2:$C$6,3,FALSE)*'[1]Profiles, RES, Summer'!R$4</f>
        <v>0.17250505410022776</v>
      </c>
      <c r="S9" s="6">
        <f>VLOOKUP($A9,'RES installed'!$A$2:$C$6,3,FALSE)*'[1]Profiles, RES, Summer'!S$4</f>
        <v>2.8214376107314607E-4</v>
      </c>
      <c r="T9" s="6">
        <f>VLOOKUP($A9,'RES installed'!$A$2:$C$6,3,FALSE)*'[1]Profiles, RES, Summer'!T$4</f>
        <v>0</v>
      </c>
      <c r="U9" s="6">
        <f>VLOOKUP($A9,'RES installed'!$A$2:$C$6,3,FALSE)*'[1]Profiles, RES, Summer'!U$4</f>
        <v>0</v>
      </c>
      <c r="V9" s="6">
        <f>VLOOKUP($A9,'RES installed'!$A$2:$C$6,3,FALSE)*'[1]Profiles, RES, Summer'!V$4</f>
        <v>0</v>
      </c>
      <c r="W9" s="6">
        <f>VLOOKUP($A9,'RES installed'!$A$2:$C$6,3,FALSE)*'[1]Profiles, RES, Summer'!W$4</f>
        <v>0</v>
      </c>
      <c r="X9" s="6">
        <f>VLOOKUP($A9,'RES installed'!$A$2:$C$6,3,FALSE)*'[1]Profiles, RES, Summer'!X$4</f>
        <v>0</v>
      </c>
      <c r="Y9" s="6">
        <f>VLOOKUP($A9,'RES installed'!$A$2:$C$6,3,FALSE)*'[1]Profiles, RES, Summer'!Y$4</f>
        <v>0</v>
      </c>
    </row>
    <row r="10" spans="1:25" x14ac:dyDescent="0.25">
      <c r="A10" s="8">
        <v>9</v>
      </c>
      <c r="B10" s="9">
        <f>VLOOKUP($A10,'RES installed'!$A$2:$C$6,3,FALSE)*'[1]Profiles, RES, Summer'!B$7</f>
        <v>4.4868356148058446</v>
      </c>
      <c r="C10" s="9">
        <f>VLOOKUP($A10,'RES installed'!$A$2:$C$6,3,FALSE)*'[1]Profiles, RES, Summer'!C$7</f>
        <v>4.1701362628514005</v>
      </c>
      <c r="D10" s="9">
        <f>VLOOKUP($A10,'RES installed'!$A$2:$C$6,3,FALSE)*'[1]Profiles, RES, Summer'!D$7</f>
        <v>5.0289621080161817</v>
      </c>
      <c r="E10" s="9">
        <f>VLOOKUP($A10,'RES installed'!$A$2:$C$6,3,FALSE)*'[1]Profiles, RES, Summer'!E$7</f>
        <v>5.1106079208431021</v>
      </c>
      <c r="F10" s="9">
        <f>VLOOKUP($A10,'RES installed'!$A$2:$C$6,3,FALSE)*'[1]Profiles, RES, Summer'!F$7</f>
        <v>4.5535812569249394</v>
      </c>
      <c r="G10" s="9">
        <f>VLOOKUP($A10,'RES installed'!$A$2:$C$6,3,FALSE)*'[1]Profiles, RES, Summer'!G$7</f>
        <v>4.0176154139503719</v>
      </c>
      <c r="H10" s="9">
        <f>VLOOKUP($A10,'RES installed'!$A$2:$C$6,3,FALSE)*'[1]Profiles, RES, Summer'!H$7</f>
        <v>2.9288381303305928</v>
      </c>
      <c r="I10" s="9">
        <f>VLOOKUP($A10,'RES installed'!$A$2:$C$6,3,FALSE)*'[1]Profiles, RES, Summer'!I$7</f>
        <v>2.5081821227034968</v>
      </c>
      <c r="J10" s="9">
        <f>VLOOKUP($A10,'RES installed'!$A$2:$C$6,3,FALSE)*'[1]Profiles, RES, Summer'!J$7</f>
        <v>2.5926748589244757</v>
      </c>
      <c r="K10" s="9">
        <f>VLOOKUP($A10,'RES installed'!$A$2:$C$6,3,FALSE)*'[1]Profiles, RES, Summer'!K$7</f>
        <v>2.4356818083434248</v>
      </c>
      <c r="L10" s="9">
        <f>VLOOKUP($A10,'RES installed'!$A$2:$C$6,3,FALSE)*'[1]Profiles, RES, Summer'!L$7</f>
        <v>2.663717075935994</v>
      </c>
      <c r="M10" s="9">
        <f>VLOOKUP($A10,'RES installed'!$A$2:$C$6,3,FALSE)*'[1]Profiles, RES, Summer'!M$7</f>
        <v>2.766745535829318</v>
      </c>
      <c r="N10" s="9">
        <f>VLOOKUP($A10,'RES installed'!$A$2:$C$6,3,FALSE)*'[1]Profiles, RES, Summer'!N$7</f>
        <v>2.2745321729495735</v>
      </c>
      <c r="O10" s="9">
        <f>VLOOKUP($A10,'RES installed'!$A$2:$C$6,3,FALSE)*'[1]Profiles, RES, Summer'!O$7</f>
        <v>2.4079498299363546</v>
      </c>
      <c r="P10" s="9">
        <f>VLOOKUP($A10,'RES installed'!$A$2:$C$6,3,FALSE)*'[1]Profiles, RES, Summer'!P$7</f>
        <v>3.0878704681903679</v>
      </c>
      <c r="Q10" s="9">
        <f>VLOOKUP($A10,'RES installed'!$A$2:$C$6,3,FALSE)*'[1]Profiles, RES, Summer'!Q$7</f>
        <v>4.0227078963642446</v>
      </c>
      <c r="R10" s="9">
        <f>VLOOKUP($A10,'RES installed'!$A$2:$C$6,3,FALSE)*'[1]Profiles, RES, Summer'!R$7</f>
        <v>3.938282357185189</v>
      </c>
      <c r="S10" s="9">
        <f>VLOOKUP($A10,'RES installed'!$A$2:$C$6,3,FALSE)*'[1]Profiles, RES, Summer'!S$7</f>
        <v>4.2385277590249686</v>
      </c>
      <c r="T10" s="9">
        <f>VLOOKUP($A10,'RES installed'!$A$2:$C$6,3,FALSE)*'[1]Profiles, RES, Summer'!T$7</f>
        <v>4.1199796954314731</v>
      </c>
      <c r="U10" s="9">
        <f>VLOOKUP($A10,'RES installed'!$A$2:$C$6,3,FALSE)*'[1]Profiles, RES, Summer'!U$7</f>
        <v>4.6567438448555745</v>
      </c>
      <c r="V10" s="9">
        <f>VLOOKUP($A10,'RES installed'!$A$2:$C$6,3,FALSE)*'[1]Profiles, RES, Summer'!V$7</f>
        <v>4.7153646061480581</v>
      </c>
      <c r="W10" s="9">
        <f>VLOOKUP($A10,'RES installed'!$A$2:$C$6,3,FALSE)*'[1]Profiles, RES, Summer'!W$7</f>
        <v>4.5546692880517403</v>
      </c>
      <c r="X10" s="9">
        <f>VLOOKUP($A10,'RES installed'!$A$2:$C$6,3,FALSE)*'[1]Profiles, RES, Summer'!X$7</f>
        <v>4.1890166114818728</v>
      </c>
      <c r="Y10" s="9">
        <f>VLOOKUP($A10,'RES installed'!$A$2:$C$6,3,FALSE)*'[1]Profiles, RES, Summer'!Y$7</f>
        <v>4.0753095712334773</v>
      </c>
    </row>
    <row r="11" spans="1:25" x14ac:dyDescent="0.25">
      <c r="A11" s="8">
        <v>10</v>
      </c>
      <c r="B11" s="9">
        <f>VLOOKUP($A11,'RES installed'!$A$2:$C$6,3,FALSE)*'[1]Profiles, RES, Summer'!B$7</f>
        <v>4.4868356148058446</v>
      </c>
      <c r="C11" s="9">
        <f>VLOOKUP($A11,'RES installed'!$A$2:$C$6,3,FALSE)*'[1]Profiles, RES, Summer'!C$7</f>
        <v>4.1701362628514005</v>
      </c>
      <c r="D11" s="9">
        <f>VLOOKUP($A11,'RES installed'!$A$2:$C$6,3,FALSE)*'[1]Profiles, RES, Summer'!D$7</f>
        <v>5.0289621080161817</v>
      </c>
      <c r="E11" s="9">
        <f>VLOOKUP($A11,'RES installed'!$A$2:$C$6,3,FALSE)*'[1]Profiles, RES, Summer'!E$7</f>
        <v>5.1106079208431021</v>
      </c>
      <c r="F11" s="9">
        <f>VLOOKUP($A11,'RES installed'!$A$2:$C$6,3,FALSE)*'[1]Profiles, RES, Summer'!F$7</f>
        <v>4.5535812569249394</v>
      </c>
      <c r="G11" s="9">
        <f>VLOOKUP($A11,'RES installed'!$A$2:$C$6,3,FALSE)*'[1]Profiles, RES, Summer'!G$7</f>
        <v>4.0176154139503719</v>
      </c>
      <c r="H11" s="9">
        <f>VLOOKUP($A11,'RES installed'!$A$2:$C$6,3,FALSE)*'[1]Profiles, RES, Summer'!H$7</f>
        <v>2.9288381303305928</v>
      </c>
      <c r="I11" s="9">
        <f>VLOOKUP($A11,'RES installed'!$A$2:$C$6,3,FALSE)*'[1]Profiles, RES, Summer'!I$7</f>
        <v>2.5081821227034968</v>
      </c>
      <c r="J11" s="9">
        <f>VLOOKUP($A11,'RES installed'!$A$2:$C$6,3,FALSE)*'[1]Profiles, RES, Summer'!J$7</f>
        <v>2.5926748589244757</v>
      </c>
      <c r="K11" s="9">
        <f>VLOOKUP($A11,'RES installed'!$A$2:$C$6,3,FALSE)*'[1]Profiles, RES, Summer'!K$7</f>
        <v>2.4356818083434248</v>
      </c>
      <c r="L11" s="9">
        <f>VLOOKUP($A11,'RES installed'!$A$2:$C$6,3,FALSE)*'[1]Profiles, RES, Summer'!L$7</f>
        <v>2.663717075935994</v>
      </c>
      <c r="M11" s="9">
        <f>VLOOKUP($A11,'RES installed'!$A$2:$C$6,3,FALSE)*'[1]Profiles, RES, Summer'!M$7</f>
        <v>2.766745535829318</v>
      </c>
      <c r="N11" s="9">
        <f>VLOOKUP($A11,'RES installed'!$A$2:$C$6,3,FALSE)*'[1]Profiles, RES, Summer'!N$7</f>
        <v>2.2745321729495735</v>
      </c>
      <c r="O11" s="9">
        <f>VLOOKUP($A11,'RES installed'!$A$2:$C$6,3,FALSE)*'[1]Profiles, RES, Summer'!O$7</f>
        <v>2.4079498299363546</v>
      </c>
      <c r="P11" s="9">
        <f>VLOOKUP($A11,'RES installed'!$A$2:$C$6,3,FALSE)*'[1]Profiles, RES, Summer'!P$7</f>
        <v>3.0878704681903679</v>
      </c>
      <c r="Q11" s="9">
        <f>VLOOKUP($A11,'RES installed'!$A$2:$C$6,3,FALSE)*'[1]Profiles, RES, Summer'!Q$7</f>
        <v>4.0227078963642446</v>
      </c>
      <c r="R11" s="9">
        <f>VLOOKUP($A11,'RES installed'!$A$2:$C$6,3,FALSE)*'[1]Profiles, RES, Summer'!R$7</f>
        <v>3.938282357185189</v>
      </c>
      <c r="S11" s="9">
        <f>VLOOKUP($A11,'RES installed'!$A$2:$C$6,3,FALSE)*'[1]Profiles, RES, Summer'!S$7</f>
        <v>4.2385277590249686</v>
      </c>
      <c r="T11" s="9">
        <f>VLOOKUP($A11,'RES installed'!$A$2:$C$6,3,FALSE)*'[1]Profiles, RES, Summer'!T$7</f>
        <v>4.1199796954314731</v>
      </c>
      <c r="U11" s="9">
        <f>VLOOKUP($A11,'RES installed'!$A$2:$C$6,3,FALSE)*'[1]Profiles, RES, Summer'!U$7</f>
        <v>4.6567438448555745</v>
      </c>
      <c r="V11" s="9">
        <f>VLOOKUP($A11,'RES installed'!$A$2:$C$6,3,FALSE)*'[1]Profiles, RES, Summer'!V$7</f>
        <v>4.7153646061480581</v>
      </c>
      <c r="W11" s="9">
        <f>VLOOKUP($A11,'RES installed'!$A$2:$C$6,3,FALSE)*'[1]Profiles, RES, Summer'!W$7</f>
        <v>4.5546692880517403</v>
      </c>
      <c r="X11" s="9">
        <f>VLOOKUP($A11,'RES installed'!$A$2:$C$6,3,FALSE)*'[1]Profiles, RES, Summer'!X$7</f>
        <v>4.1890166114818728</v>
      </c>
      <c r="Y11" s="9">
        <f>VLOOKUP($A11,'RES installed'!$A$2:$C$6,3,FALSE)*'[1]Profiles, RES, Summer'!Y$7</f>
        <v>4.0753095712334773</v>
      </c>
    </row>
    <row r="12" spans="1:25" x14ac:dyDescent="0.25">
      <c r="A12" s="8">
        <v>11</v>
      </c>
      <c r="B12" s="9">
        <f>VLOOKUP($A12,'RES installed'!$A$2:$C$6,3,FALSE)*'[1]Profiles, RES, Summer'!B$7</f>
        <v>4.4868356148058446</v>
      </c>
      <c r="C12" s="9">
        <f>VLOOKUP($A12,'RES installed'!$A$2:$C$6,3,FALSE)*'[1]Profiles, RES, Summer'!C$7</f>
        <v>4.1701362628514005</v>
      </c>
      <c r="D12" s="9">
        <f>VLOOKUP($A12,'RES installed'!$A$2:$C$6,3,FALSE)*'[1]Profiles, RES, Summer'!D$7</f>
        <v>5.0289621080161817</v>
      </c>
      <c r="E12" s="9">
        <f>VLOOKUP($A12,'RES installed'!$A$2:$C$6,3,FALSE)*'[1]Profiles, RES, Summer'!E$7</f>
        <v>5.1106079208431021</v>
      </c>
      <c r="F12" s="9">
        <f>VLOOKUP($A12,'RES installed'!$A$2:$C$6,3,FALSE)*'[1]Profiles, RES, Summer'!F$7</f>
        <v>4.5535812569249394</v>
      </c>
      <c r="G12" s="9">
        <f>VLOOKUP($A12,'RES installed'!$A$2:$C$6,3,FALSE)*'[1]Profiles, RES, Summer'!G$7</f>
        <v>4.0176154139503719</v>
      </c>
      <c r="H12" s="9">
        <f>VLOOKUP($A12,'RES installed'!$A$2:$C$6,3,FALSE)*'[1]Profiles, RES, Summer'!H$7</f>
        <v>2.9288381303305928</v>
      </c>
      <c r="I12" s="9">
        <f>VLOOKUP($A12,'RES installed'!$A$2:$C$6,3,FALSE)*'[1]Profiles, RES, Summer'!I$7</f>
        <v>2.5081821227034968</v>
      </c>
      <c r="J12" s="9">
        <f>VLOOKUP($A12,'RES installed'!$A$2:$C$6,3,FALSE)*'[1]Profiles, RES, Summer'!J$7</f>
        <v>2.5926748589244757</v>
      </c>
      <c r="K12" s="9">
        <f>VLOOKUP($A12,'RES installed'!$A$2:$C$6,3,FALSE)*'[1]Profiles, RES, Summer'!K$7</f>
        <v>2.4356818083434248</v>
      </c>
      <c r="L12" s="9">
        <f>VLOOKUP($A12,'RES installed'!$A$2:$C$6,3,FALSE)*'[1]Profiles, RES, Summer'!L$7</f>
        <v>2.663717075935994</v>
      </c>
      <c r="M12" s="9">
        <f>VLOOKUP($A12,'RES installed'!$A$2:$C$6,3,FALSE)*'[1]Profiles, RES, Summer'!M$7</f>
        <v>2.766745535829318</v>
      </c>
      <c r="N12" s="9">
        <f>VLOOKUP($A12,'RES installed'!$A$2:$C$6,3,FALSE)*'[1]Profiles, RES, Summer'!N$7</f>
        <v>2.2745321729495735</v>
      </c>
      <c r="O12" s="9">
        <f>VLOOKUP($A12,'RES installed'!$A$2:$C$6,3,FALSE)*'[1]Profiles, RES, Summer'!O$7</f>
        <v>2.4079498299363546</v>
      </c>
      <c r="P12" s="9">
        <f>VLOOKUP($A12,'RES installed'!$A$2:$C$6,3,FALSE)*'[1]Profiles, RES, Summer'!P$7</f>
        <v>3.0878704681903679</v>
      </c>
      <c r="Q12" s="9">
        <f>VLOOKUP($A12,'RES installed'!$A$2:$C$6,3,FALSE)*'[1]Profiles, RES, Summer'!Q$7</f>
        <v>4.0227078963642446</v>
      </c>
      <c r="R12" s="9">
        <f>VLOOKUP($A12,'RES installed'!$A$2:$C$6,3,FALSE)*'[1]Profiles, RES, Summer'!R$7</f>
        <v>3.938282357185189</v>
      </c>
      <c r="S12" s="9">
        <f>VLOOKUP($A12,'RES installed'!$A$2:$C$6,3,FALSE)*'[1]Profiles, RES, Summer'!S$7</f>
        <v>4.2385277590249686</v>
      </c>
      <c r="T12" s="9">
        <f>VLOOKUP($A12,'RES installed'!$A$2:$C$6,3,FALSE)*'[1]Profiles, RES, Summer'!T$7</f>
        <v>4.1199796954314731</v>
      </c>
      <c r="U12" s="9">
        <f>VLOOKUP($A12,'RES installed'!$A$2:$C$6,3,FALSE)*'[1]Profiles, RES, Summer'!U$7</f>
        <v>4.6567438448555745</v>
      </c>
      <c r="V12" s="9">
        <f>VLOOKUP($A12,'RES installed'!$A$2:$C$6,3,FALSE)*'[1]Profiles, RES, Summer'!V$7</f>
        <v>4.7153646061480581</v>
      </c>
      <c r="W12" s="9">
        <f>VLOOKUP($A12,'RES installed'!$A$2:$C$6,3,FALSE)*'[1]Profiles, RES, Summer'!W$7</f>
        <v>4.5546692880517403</v>
      </c>
      <c r="X12" s="9">
        <f>VLOOKUP($A12,'RES installed'!$A$2:$C$6,3,FALSE)*'[1]Profiles, RES, Summer'!X$7</f>
        <v>4.1890166114818728</v>
      </c>
      <c r="Y12" s="9">
        <f>VLOOKUP($A12,'RES installed'!$A$2:$C$6,3,FALSE)*'[1]Profiles, RES, Summer'!Y$7</f>
        <v>4.0753095712334773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BE96B-85B7-4550-9E0E-8D89E703B0C1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6890A-5C1D-4B6C-B0B9-19BDAC2FB009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88958-553D-4A6C-994F-1113C056D941}">
  <dimension ref="A1:Y12"/>
  <sheetViews>
    <sheetView workbookViewId="0">
      <selection activeCell="N21" sqref="N21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38A70-8834-4054-867B-C4EC81FE31B1}">
  <dimension ref="A1:Y12"/>
  <sheetViews>
    <sheetView workbookViewId="0">
      <selection activeCell="B8" sqref="B8:Y12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25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25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25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25">
      <c r="A10" s="8">
        <v>9</v>
      </c>
      <c r="B10" s="8">
        <v>1</v>
      </c>
      <c r="C10" s="8">
        <v>1</v>
      </c>
      <c r="D10" s="8">
        <v>1</v>
      </c>
      <c r="E10" s="8">
        <v>1</v>
      </c>
      <c r="F10" s="8">
        <v>1</v>
      </c>
      <c r="G10" s="8">
        <v>1</v>
      </c>
      <c r="H10" s="8">
        <v>1</v>
      </c>
      <c r="I10" s="8">
        <v>1</v>
      </c>
      <c r="J10" s="8">
        <v>1</v>
      </c>
      <c r="K10" s="8">
        <v>1</v>
      </c>
      <c r="L10" s="8">
        <v>1</v>
      </c>
      <c r="M10" s="8">
        <v>1</v>
      </c>
      <c r="N10" s="8">
        <v>1</v>
      </c>
      <c r="O10" s="8">
        <v>1</v>
      </c>
      <c r="P10" s="8">
        <v>1</v>
      </c>
      <c r="Q10" s="8">
        <v>1</v>
      </c>
      <c r="R10" s="8">
        <v>1</v>
      </c>
      <c r="S10" s="8">
        <v>1</v>
      </c>
      <c r="T10" s="8">
        <v>1</v>
      </c>
      <c r="U10" s="8">
        <v>1</v>
      </c>
      <c r="V10" s="8">
        <v>1</v>
      </c>
      <c r="W10" s="8">
        <v>1</v>
      </c>
      <c r="X10" s="8">
        <v>1</v>
      </c>
      <c r="Y10" s="8">
        <v>1</v>
      </c>
    </row>
    <row r="11" spans="1:25" x14ac:dyDescent="0.25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25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3"/>
  <sheetViews>
    <sheetView workbookViewId="0">
      <selection activeCell="F9" sqref="F9"/>
    </sheetView>
  </sheetViews>
  <sheetFormatPr defaultRowHeight="15" x14ac:dyDescent="0.25"/>
  <sheetData>
    <row r="1" spans="1:2" x14ac:dyDescent="0.25">
      <c r="A1" t="s">
        <v>6</v>
      </c>
      <c r="B1" t="s">
        <v>8</v>
      </c>
    </row>
    <row r="2" spans="1:2" x14ac:dyDescent="0.25">
      <c r="A2">
        <v>2</v>
      </c>
      <c r="B2" s="1">
        <v>0.11469344608879495</v>
      </c>
    </row>
    <row r="3" spans="1:2" x14ac:dyDescent="0.25">
      <c r="A3">
        <v>3</v>
      </c>
      <c r="B3" s="1">
        <v>1.2684989429175477E-2</v>
      </c>
    </row>
    <row r="4" spans="1:2" x14ac:dyDescent="0.25">
      <c r="A4">
        <v>4</v>
      </c>
      <c r="B4" s="1">
        <v>4.016913319238901E-2</v>
      </c>
    </row>
    <row r="5" spans="1:2" x14ac:dyDescent="0.25">
      <c r="A5">
        <v>7</v>
      </c>
      <c r="B5" s="1">
        <v>0.12050739957716705</v>
      </c>
    </row>
    <row r="6" spans="1:2" x14ac:dyDescent="0.25">
      <c r="A6">
        <v>8</v>
      </c>
      <c r="B6" s="1">
        <v>0.15856236786469349</v>
      </c>
    </row>
    <row r="7" spans="1:2" x14ac:dyDescent="0.25">
      <c r="A7">
        <v>10</v>
      </c>
      <c r="B7" s="1">
        <v>3.0655391120507407E-2</v>
      </c>
    </row>
    <row r="8" spans="1:2" x14ac:dyDescent="0.25">
      <c r="A8">
        <v>12</v>
      </c>
      <c r="B8" s="1">
        <v>5.9196617336152231E-2</v>
      </c>
    </row>
    <row r="9" spans="1:2" x14ac:dyDescent="0.25">
      <c r="A9">
        <v>14</v>
      </c>
      <c r="B9" s="1">
        <v>3.2769556025369989E-2</v>
      </c>
    </row>
    <row r="10" spans="1:2" x14ac:dyDescent="0.25">
      <c r="A10">
        <v>15</v>
      </c>
      <c r="B10" s="1">
        <v>4.334038054968288E-2</v>
      </c>
    </row>
    <row r="11" spans="1:2" x14ac:dyDescent="0.25">
      <c r="A11">
        <v>16</v>
      </c>
      <c r="B11" s="1">
        <v>1.8498942917547574E-2</v>
      </c>
    </row>
    <row r="12" spans="1:2" x14ac:dyDescent="0.25">
      <c r="A12">
        <v>17</v>
      </c>
      <c r="B12" s="1">
        <v>4.7568710359408045E-2</v>
      </c>
    </row>
    <row r="13" spans="1:2" x14ac:dyDescent="0.25">
      <c r="A13">
        <v>18</v>
      </c>
      <c r="B13" s="1">
        <v>1.6913319238900638E-2</v>
      </c>
    </row>
    <row r="14" spans="1:2" x14ac:dyDescent="0.25">
      <c r="A14">
        <v>19</v>
      </c>
      <c r="B14" s="1">
        <v>5.0211416490486271E-2</v>
      </c>
    </row>
    <row r="15" spans="1:2" x14ac:dyDescent="0.25">
      <c r="A15">
        <v>20</v>
      </c>
      <c r="B15" s="1">
        <v>1.1627906976744189E-2</v>
      </c>
    </row>
    <row r="16" spans="1:2" x14ac:dyDescent="0.25">
      <c r="A16">
        <v>21</v>
      </c>
      <c r="B16" s="1">
        <v>9.2494714587737864E-2</v>
      </c>
    </row>
    <row r="17" spans="1:2" x14ac:dyDescent="0.25">
      <c r="A17">
        <v>23</v>
      </c>
      <c r="B17" s="1">
        <v>1.6913319238900638E-2</v>
      </c>
    </row>
    <row r="18" spans="1:2" x14ac:dyDescent="0.25">
      <c r="A18">
        <v>24</v>
      </c>
      <c r="B18" s="1">
        <v>4.5983086680761107E-2</v>
      </c>
    </row>
    <row r="19" spans="1:2" x14ac:dyDescent="0.25">
      <c r="A19">
        <v>26</v>
      </c>
      <c r="B19" s="1">
        <v>1.8498942917547574E-2</v>
      </c>
    </row>
    <row r="20" spans="1:2" x14ac:dyDescent="0.25">
      <c r="A20">
        <v>29</v>
      </c>
      <c r="B20" s="1">
        <v>1.2684989429175477E-2</v>
      </c>
    </row>
    <row r="21" spans="1:2" x14ac:dyDescent="0.25">
      <c r="A21">
        <v>30</v>
      </c>
      <c r="B21" s="1">
        <v>5.6025369978858361E-2</v>
      </c>
    </row>
    <row r="22" spans="1:2" x14ac:dyDescent="0.25">
      <c r="B22" s="1"/>
    </row>
    <row r="23" spans="1:2" x14ac:dyDescent="0.25">
      <c r="B23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H12" sqref="H12"/>
    </sheetView>
  </sheetViews>
  <sheetFormatPr defaultRowHeight="15" x14ac:dyDescent="0.25"/>
  <cols>
    <col min="1" max="1" width="23.5703125" bestFit="1" customWidth="1"/>
  </cols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9</v>
      </c>
      <c r="B2" s="2">
        <f>'[1]EV Profiles'!B2*((1+[1]Main!$B$3)^(Main!$B$3-2020))</f>
        <v>9.8328000000000007</v>
      </c>
      <c r="C2" s="2">
        <f>'[1]EV Profiles'!C2*((1+[1]Main!$B$3)^(Main!$B$3-2020))</f>
        <v>10.1608</v>
      </c>
      <c r="D2" s="2">
        <f>'[1]EV Profiles'!D2*((1+[1]Main!$B$3)^(Main!$B$3-2020))</f>
        <v>9.0983999999999998</v>
      </c>
      <c r="E2" s="2">
        <f>'[1]EV Profiles'!E2*((1+[1]Main!$B$3)^(Main!$B$3-2020))</f>
        <v>8.6240000000000006</v>
      </c>
      <c r="F2" s="2">
        <f>'[1]EV Profiles'!F2*((1+[1]Main!$B$3)^(Main!$B$3-2020))</f>
        <v>7.0655999999999999</v>
      </c>
      <c r="G2" s="2">
        <f>'[1]EV Profiles'!G2*((1+[1]Main!$B$3)^(Main!$B$3-2020))</f>
        <v>5.9968000000000004</v>
      </c>
      <c r="H2" s="2">
        <f>'[1]EV Profiles'!H2*((1+[1]Main!$B$3)^(Main!$B$3-2020))</f>
        <v>7.3335999999999997</v>
      </c>
      <c r="I2" s="2">
        <f>'[1]EV Profiles'!I2*((1+[1]Main!$B$3)^(Main!$B$3-2020))</f>
        <v>1.2736000000000001</v>
      </c>
      <c r="J2" s="2">
        <f>'[1]EV Profiles'!J2*((1+[1]Main!$B$3)^(Main!$B$3-2020))</f>
        <v>1.1200000000000001</v>
      </c>
      <c r="K2" s="2">
        <f>'[1]EV Profiles'!K2*((1+[1]Main!$B$3)^(Main!$B$3-2020))</f>
        <v>1.6328</v>
      </c>
      <c r="L2" s="2">
        <f>'[1]EV Profiles'!L2*((1+[1]Main!$B$3)^(Main!$B$3-2020))</f>
        <v>0.96160000000000001</v>
      </c>
      <c r="M2" s="2">
        <f>'[1]EV Profiles'!M2*((1+[1]Main!$B$3)^(Main!$B$3-2020))</f>
        <v>1.2016</v>
      </c>
      <c r="N2" s="2">
        <f>'[1]EV Profiles'!N2*((1+[1]Main!$B$3)^(Main!$B$3-2020))</f>
        <v>1.9144000000000001</v>
      </c>
      <c r="O2" s="2">
        <f>'[1]EV Profiles'!O2*((1+[1]Main!$B$3)^(Main!$B$3-2020))</f>
        <v>3.5272000000000001</v>
      </c>
      <c r="P2" s="2">
        <f>'[1]EV Profiles'!P2*((1+[1]Main!$B$3)^(Main!$B$3-2020))</f>
        <v>3.7631999999999999</v>
      </c>
      <c r="Q2" s="2">
        <f>'[1]EV Profiles'!Q2*((1+[1]Main!$B$3)^(Main!$B$3-2020))</f>
        <v>3.7008000000000001</v>
      </c>
      <c r="R2" s="2">
        <f>'[1]EV Profiles'!R2*((1+[1]Main!$B$3)^(Main!$B$3-2020))</f>
        <v>2.0760000000000001</v>
      </c>
      <c r="S2" s="2">
        <f>'[1]EV Profiles'!S2*((1+[1]Main!$B$3)^(Main!$B$3-2020))</f>
        <v>4.2287999999999997</v>
      </c>
      <c r="T2" s="2">
        <f>'[1]EV Profiles'!T2*((1+[1]Main!$B$3)^(Main!$B$3-2020))</f>
        <v>2.4815999999999998</v>
      </c>
      <c r="U2" s="2">
        <f>'[1]EV Profiles'!U2*((1+[1]Main!$B$3)^(Main!$B$3-2020))</f>
        <v>1.7447999999999999</v>
      </c>
      <c r="V2" s="2">
        <f>'[1]EV Profiles'!V2*((1+[1]Main!$B$3)^(Main!$B$3-2020))</f>
        <v>2.6496</v>
      </c>
      <c r="W2" s="2">
        <f>'[1]EV Profiles'!W2*((1+[1]Main!$B$3)^(Main!$B$3-2020))</f>
        <v>1.6375999999999999</v>
      </c>
      <c r="X2" s="2">
        <f>'[1]EV Profiles'!X2*((1+[1]Main!$B$3)^(Main!$B$3-2020))</f>
        <v>7.4744000000000002</v>
      </c>
      <c r="Y2" s="2">
        <f>'[1]EV Profiles'!Y2*((1+[1]Main!$B$3)^(Main!$B$3-2020))</f>
        <v>9.0104000000000006</v>
      </c>
    </row>
    <row r="3" spans="1:25" x14ac:dyDescent="0.25">
      <c r="A3" t="s">
        <v>10</v>
      </c>
      <c r="B3" s="2">
        <f>'[1]EV Profiles'!B3*((1+[1]Main!$B$3)^(Main!$B$3-2020))</f>
        <v>-22.2</v>
      </c>
      <c r="C3" s="2">
        <f>'[1]EV Profiles'!C3*((1+[1]Main!$B$3)^(Main!$B$3-2020))</f>
        <v>-23.7392</v>
      </c>
      <c r="D3" s="2">
        <f>'[1]EV Profiles'!D3*((1+[1]Main!$B$3)^(Main!$B$3-2020))</f>
        <v>-26.699200000000001</v>
      </c>
      <c r="E3" s="2">
        <f>'[1]EV Profiles'!E3*((1+[1]Main!$B$3)^(Main!$B$3-2020))</f>
        <v>-28.800799999999999</v>
      </c>
      <c r="F3" s="2">
        <f>'[1]EV Profiles'!F3*((1+[1]Main!$B$3)^(Main!$B$3-2020))</f>
        <v>-30.783999999999999</v>
      </c>
      <c r="G3" s="2">
        <f>'[1]EV Profiles'!G3*((1+[1]Main!$B$3)^(Main!$B$3-2020))</f>
        <v>-33.595999999999997</v>
      </c>
      <c r="H3" s="2">
        <f>'[1]EV Profiles'!H3*((1+[1]Main!$B$3)^(Main!$B$3-2020))</f>
        <v>-32.056800000000003</v>
      </c>
      <c r="I3" s="2">
        <f>'[1]EV Profiles'!I3*((1+[1]Main!$B$3)^(Main!$B$3-2020))</f>
        <v>-35.959519999999998</v>
      </c>
      <c r="J3" s="2">
        <f>'[1]EV Profiles'!J3*((1+[1]Main!$B$3)^(Main!$B$3-2020))</f>
        <v>-32.614719999999998</v>
      </c>
      <c r="K3" s="2">
        <f>'[1]EV Profiles'!K3*((1+[1]Main!$B$3)^(Main!$B$3-2020))</f>
        <v>-47.905679999999997</v>
      </c>
      <c r="L3" s="2">
        <f>'[1]EV Profiles'!L3*((1+[1]Main!$B$3)^(Main!$B$3-2020))</f>
        <v>-47.414720000000003</v>
      </c>
      <c r="M3" s="2">
        <f>'[1]EV Profiles'!M3*((1+[1]Main!$B$3)^(Main!$B$3-2020))</f>
        <v>-43.344320000000003</v>
      </c>
      <c r="N3" s="2">
        <f>'[1]EV Profiles'!N3*((1+[1]Main!$B$3)^(Main!$B$3-2020))</f>
        <v>-41.549120000000002</v>
      </c>
      <c r="O3" s="2">
        <f>'[1]EV Profiles'!O3*((1+[1]Main!$B$3)^(Main!$B$3-2020))</f>
        <v>-40.114960000000004</v>
      </c>
      <c r="P3" s="2">
        <f>'[1]EV Profiles'!P3*((1+[1]Main!$B$3)^(Main!$B$3-2020))</f>
        <v>-37.811360000000001</v>
      </c>
      <c r="Q3" s="2">
        <f>'[1]EV Profiles'!Q3*((1+[1]Main!$B$3)^(Main!$B$3-2020))</f>
        <v>-34.408479999999997</v>
      </c>
      <c r="R3" s="2">
        <f>'[1]EV Profiles'!R3*((1+[1]Main!$B$3)^(Main!$B$3-2020))</f>
        <v>-32.173920000000003</v>
      </c>
      <c r="S3" s="2">
        <f>'[1]EV Profiles'!S3*((1+[1]Main!$B$3)^(Main!$B$3-2020))</f>
        <v>-28.792480000000001</v>
      </c>
      <c r="T3" s="2">
        <f>'[1]EV Profiles'!T3*((1+[1]Main!$B$3)^(Main!$B$3-2020))</f>
        <v>-18.27544</v>
      </c>
      <c r="U3" s="2">
        <f>'[1]EV Profiles'!U3*((1+[1]Main!$B$3)^(Main!$B$3-2020))</f>
        <v>-20.452960000000001</v>
      </c>
      <c r="V3" s="2">
        <f>'[1]EV Profiles'!V3*((1+[1]Main!$B$3)^(Main!$B$3-2020))</f>
        <v>-21.619679999999999</v>
      </c>
      <c r="W3" s="2">
        <f>'[1]EV Profiles'!W3*((1+[1]Main!$B$3)^(Main!$B$3-2020))</f>
        <v>-23.210799999999999</v>
      </c>
      <c r="X3" s="2">
        <f>'[1]EV Profiles'!X3*((1+[1]Main!$B$3)^(Main!$B$3-2020))</f>
        <v>-18.440799999999999</v>
      </c>
      <c r="Y3" s="2">
        <f>'[1]EV Profiles'!Y3*((1+[1]Main!$B$3)^(Main!$B$3-2020))</f>
        <v>-19.595199999999998</v>
      </c>
    </row>
    <row r="4" spans="1:25" x14ac:dyDescent="0.25">
      <c r="A4" t="s">
        <v>11</v>
      </c>
      <c r="B4" s="2">
        <f>'[1]EV Profiles'!B4*((1+[1]Main!$B$3)^(Main!$B$3-2020))</f>
        <v>21.387119999999999</v>
      </c>
      <c r="C4" s="2">
        <f>'[1]EV Profiles'!C4*((1+[1]Main!$B$3)^(Main!$B$3-2020))</f>
        <v>22.88064</v>
      </c>
      <c r="D4" s="2">
        <f>'[1]EV Profiles'!D4*((1+[1]Main!$B$3)^(Main!$B$3-2020))</f>
        <v>25.65448</v>
      </c>
      <c r="E4" s="2">
        <f>'[1]EV Profiles'!E4*((1+[1]Main!$B$3)^(Main!$B$3-2020))</f>
        <v>27.604880000000001</v>
      </c>
      <c r="F4" s="2">
        <f>'[1]EV Profiles'!F4*((1+[1]Main!$B$3)^(Main!$B$3-2020))</f>
        <v>29.3828</v>
      </c>
      <c r="G4" s="2">
        <f>'[1]EV Profiles'!G4*((1+[1]Main!$B$3)^(Main!$B$3-2020))</f>
        <v>32.084000000000003</v>
      </c>
      <c r="H4" s="2">
        <f>'[1]EV Profiles'!H4*((1+[1]Main!$B$3)^(Main!$B$3-2020))</f>
        <v>30.588000000000001</v>
      </c>
      <c r="I4" s="2">
        <f>'[1]EV Profiles'!I4*((1+[1]Main!$B$3)^(Main!$B$3-2020))</f>
        <v>34.518320000000003</v>
      </c>
      <c r="J4" s="2">
        <f>'[1]EV Profiles'!J4*((1+[1]Main!$B$3)^(Main!$B$3-2020))</f>
        <v>31.618320000000001</v>
      </c>
      <c r="K4" s="2">
        <f>'[1]EV Profiles'!K4*((1+[1]Main!$B$3)^(Main!$B$3-2020))</f>
        <v>36.078879999999998</v>
      </c>
      <c r="L4" s="2">
        <f>'[1]EV Profiles'!L4*((1+[1]Main!$B$3)^(Main!$B$3-2020))</f>
        <v>36.362960000000001</v>
      </c>
      <c r="M4" s="2">
        <f>'[1]EV Profiles'!M4*((1+[1]Main!$B$3)^(Main!$B$3-2020))</f>
        <v>34.039279999999998</v>
      </c>
      <c r="N4" s="2">
        <f>'[1]EV Profiles'!N4*((1+[1]Main!$B$3)^(Main!$B$3-2020))</f>
        <v>32.892000000000003</v>
      </c>
      <c r="O4" s="2">
        <f>'[1]EV Profiles'!O4*((1+[1]Main!$B$3)^(Main!$B$3-2020))</f>
        <v>32.046559999999999</v>
      </c>
      <c r="P4" s="2">
        <f>'[1]EV Profiles'!P4*((1+[1]Main!$B$3)^(Main!$B$3-2020))</f>
        <v>30.032640000000001</v>
      </c>
      <c r="Q4" s="2">
        <f>'[1]EV Profiles'!Q4*((1+[1]Main!$B$3)^(Main!$B$3-2020))</f>
        <v>27.342960000000001</v>
      </c>
      <c r="R4" s="2">
        <f>'[1]EV Profiles'!R4*((1+[1]Main!$B$3)^(Main!$B$3-2020))</f>
        <v>25.472079999999998</v>
      </c>
      <c r="S4" s="2">
        <f>'[1]EV Profiles'!S4*((1+[1]Main!$B$3)^(Main!$B$3-2020))</f>
        <v>22.76576</v>
      </c>
      <c r="T4" s="2">
        <f>'[1]EV Profiles'!T4*((1+[1]Main!$B$3)^(Main!$B$3-2020))</f>
        <v>17.818719999999999</v>
      </c>
      <c r="U4" s="2">
        <f>'[1]EV Profiles'!U4*((1+[1]Main!$B$3)^(Main!$B$3-2020))</f>
        <v>19.944320000000001</v>
      </c>
      <c r="V4" s="2">
        <f>'[1]EV Profiles'!V4*((1+[1]Main!$B$3)^(Main!$B$3-2020))</f>
        <v>21.19312</v>
      </c>
      <c r="W4" s="2">
        <f>'[1]EV Profiles'!W4*((1+[1]Main!$B$3)^(Main!$B$3-2020))</f>
        <v>22.82912</v>
      </c>
      <c r="X4" s="2">
        <f>'[1]EV Profiles'!X4*((1+[1]Main!$B$3)^(Main!$B$3-2020))</f>
        <v>17.763999999999999</v>
      </c>
      <c r="Y4" s="2">
        <f>'[1]EV Profiles'!Y4*((1+[1]Main!$B$3)^(Main!$B$3-2020))</f>
        <v>18.889600000000002</v>
      </c>
    </row>
    <row r="5" spans="1:25" x14ac:dyDescent="0.25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S1'!B2*Main!$B$5)+(VLOOKUP($A2,'FL Ratio'!$A$2:$B$21,2,FALSE)*'FL Characterization'!B$2)</f>
        <v>15.129218781363967</v>
      </c>
      <c r="C2" s="2">
        <f>('[1]Pc, Winter, S1'!C2*Main!$B$5)+(VLOOKUP($A2,'FL Ratio'!$A$2:$B$21,2,FALSE)*'FL Characterization'!C$2)</f>
        <v>7.1765924125468628</v>
      </c>
      <c r="D2" s="2">
        <f>('[1]Pc, Winter, S1'!D2*Main!$B$5)+(VLOOKUP($A2,'FL Ratio'!$A$2:$B$21,2,FALSE)*'FL Characterization'!D$2)</f>
        <v>14.02040104127525</v>
      </c>
      <c r="E2" s="2">
        <f>('[1]Pc, Winter, S1'!E2*Main!$B$5)+(VLOOKUP($A2,'FL Ratio'!$A$2:$B$21,2,FALSE)*'FL Characterization'!E$2)</f>
        <v>5.8399863469464304</v>
      </c>
      <c r="F2" s="2">
        <f>('[1]Pc, Winter, S1'!F2*Main!$B$5)+(VLOOKUP($A2,'FL Ratio'!$A$2:$B$21,2,FALSE)*'FL Characterization'!F$2)</f>
        <v>5.4288893206937363</v>
      </c>
      <c r="G2" s="2">
        <f>('[1]Pc, Winter, S1'!G2*Main!$B$5)+(VLOOKUP($A2,'FL Ratio'!$A$2:$B$21,2,FALSE)*'FL Characterization'!G$2)</f>
        <v>10.704890890476303</v>
      </c>
      <c r="H2" s="2">
        <f>('[1]Pc, Winter, S1'!H2*Main!$B$5)+(VLOOKUP($A2,'FL Ratio'!$A$2:$B$21,2,FALSE)*'FL Characterization'!H$2)</f>
        <v>10.760352753272745</v>
      </c>
      <c r="I2" s="2">
        <f>('[1]Pc, Winter, S1'!I2*Main!$B$5)+(VLOOKUP($A2,'FL Ratio'!$A$2:$B$21,2,FALSE)*'FL Characterization'!I$2)</f>
        <v>15.357163614766204</v>
      </c>
      <c r="J2" s="2">
        <f>('[1]Pc, Winter, S1'!J2*Main!$B$5)+(VLOOKUP($A2,'FL Ratio'!$A$2:$B$21,2,FALSE)*'FL Characterization'!J$2)</f>
        <v>5.5455565690138959</v>
      </c>
      <c r="K2" s="2">
        <f>('[1]Pc, Winter, S1'!K2*Main!$B$5)+(VLOOKUP($A2,'FL Ratio'!$A$2:$B$21,2,FALSE)*'FL Characterization'!K$2)</f>
        <v>15.57655935777648</v>
      </c>
      <c r="L2" s="2">
        <f>('[1]Pc, Winter, S1'!L2*Main!$B$5)+(VLOOKUP($A2,'FL Ratio'!$A$2:$B$21,2,FALSE)*'FL Characterization'!L$2)</f>
        <v>3.4215870285835774</v>
      </c>
      <c r="M2" s="2">
        <f>('[1]Pc, Winter, S1'!M2*Main!$B$5)+(VLOOKUP($A2,'FL Ratio'!$A$2:$B$21,2,FALSE)*'FL Characterization'!M$2)</f>
        <v>10.510469826911477</v>
      </c>
      <c r="N2" s="2">
        <f>('[1]Pc, Winter, S1'!N2*Main!$B$5)+(VLOOKUP($A2,'FL Ratio'!$A$2:$B$21,2,FALSE)*'FL Characterization'!N$2)</f>
        <v>4.7582635240926781</v>
      </c>
      <c r="O2" s="2">
        <f>('[1]Pc, Winter, S1'!O2*Main!$B$5)+(VLOOKUP($A2,'FL Ratio'!$A$2:$B$21,2,FALSE)*'FL Characterization'!O$2)</f>
        <v>11.05353156024572</v>
      </c>
      <c r="P2" s="2">
        <f>('[1]Pc, Winter, S1'!P2*Main!$B$5)+(VLOOKUP($A2,'FL Ratio'!$A$2:$B$21,2,FALSE)*'FL Characterization'!P$2)</f>
        <v>21.60749287643711</v>
      </c>
      <c r="Q2" s="2">
        <f>('[1]Pc, Winter, S1'!Q2*Main!$B$5)+(VLOOKUP($A2,'FL Ratio'!$A$2:$B$21,2,FALSE)*'FL Characterization'!Q$2)</f>
        <v>6.4476715856277886</v>
      </c>
      <c r="R2" s="2">
        <f>('[1]Pc, Winter, S1'!R2*Main!$B$5)+(VLOOKUP($A2,'FL Ratio'!$A$2:$B$21,2,FALSE)*'FL Characterization'!R$2)</f>
        <v>1.5958948031360451</v>
      </c>
      <c r="S2" s="2">
        <f>('[1]Pc, Winter, S1'!S2*Main!$B$5)+(VLOOKUP($A2,'FL Ratio'!$A$2:$B$21,2,FALSE)*'FL Characterization'!S$2)</f>
        <v>22.185015644820297</v>
      </c>
      <c r="T2" s="2">
        <f>('[1]Pc, Winter, S1'!T2*Main!$B$5)+(VLOOKUP($A2,'FL Ratio'!$A$2:$B$21,2,FALSE)*'FL Characterization'!T$2)</f>
        <v>19.828606049837969</v>
      </c>
      <c r="U2" s="2">
        <f>('[1]Pc, Winter, S1'!U2*Main!$B$5)+(VLOOKUP($A2,'FL Ratio'!$A$2:$B$21,2,FALSE)*'FL Characterization'!U$2)</f>
        <v>4.0990912607482404</v>
      </c>
      <c r="V2" s="2">
        <f>('[1]Pc, Winter, S1'!V2*Main!$B$5)+(VLOOKUP($A2,'FL Ratio'!$A$2:$B$21,2,FALSE)*'FL Characterization'!V$2)</f>
        <v>17.635199600316085</v>
      </c>
      <c r="W2" s="2">
        <f>('[1]Pc, Winter, S1'!W2*Main!$B$5)+(VLOOKUP($A2,'FL Ratio'!$A$2:$B$21,2,FALSE)*'FL Characterization'!W$2)</f>
        <v>13.352130213141264</v>
      </c>
      <c r="X2" s="2">
        <f>('[1]Pc, Winter, S1'!X2*Main!$B$5)+(VLOOKUP($A2,'FL Ratio'!$A$2:$B$21,2,FALSE)*'FL Characterization'!X$2)</f>
        <v>10.534469849437745</v>
      </c>
      <c r="Y2" s="2">
        <f>('[1]Pc, Winter, S1'!Y2*Main!$B$5)+(VLOOKUP($A2,'FL Ratio'!$A$2:$B$21,2,FALSE)*'FL Characterization'!Y$2)</f>
        <v>4.5055628516456032</v>
      </c>
    </row>
    <row r="3" spans="1:25" x14ac:dyDescent="0.25">
      <c r="A3">
        <v>3</v>
      </c>
      <c r="B3" s="2">
        <f>('[1]Pc, Winter, S1'!B3*Main!$B$5)+(VLOOKUP($A3,'FL Ratio'!$A$2:$B$21,2,FALSE)*'FL Characterization'!B$2)</f>
        <v>1.6522334911496661</v>
      </c>
      <c r="C3" s="2">
        <f>('[1]Pc, Winter, S1'!C3*Main!$B$5)+(VLOOKUP($A3,'FL Ratio'!$A$2:$B$21,2,FALSE)*'FL Characterization'!C$2)</f>
        <v>1.5536668822676092</v>
      </c>
      <c r="D3" s="2">
        <f>('[1]Pc, Winter, S1'!D3*Main!$B$5)+(VLOOKUP($A3,'FL Ratio'!$A$2:$B$21,2,FALSE)*'FL Characterization'!D$2)</f>
        <v>1.4654333296806148</v>
      </c>
      <c r="E3" s="2">
        <f>('[1]Pc, Winter, S1'!E3*Main!$B$5)+(VLOOKUP($A3,'FL Ratio'!$A$2:$B$21,2,FALSE)*'FL Characterization'!E$2)</f>
        <v>1.449863426312795</v>
      </c>
      <c r="F3" s="2">
        <f>('[1]Pc, Winter, S1'!F3*Main!$B$5)+(VLOOKUP($A3,'FL Ratio'!$A$2:$B$21,2,FALSE)*'FL Characterization'!F$2)</f>
        <v>1.4462642272403308</v>
      </c>
      <c r="G3" s="2">
        <f>('[1]Pc, Winter, S1'!G3*Main!$B$5)+(VLOOKUP($A3,'FL Ratio'!$A$2:$B$21,2,FALSE)*'FL Characterization'!G$2)</f>
        <v>1.5673065081211095</v>
      </c>
      <c r="H3" s="2">
        <f>('[1]Pc, Winter, S1'!H3*Main!$B$5)+(VLOOKUP($A3,'FL Ratio'!$A$2:$B$21,2,FALSE)*'FL Characterization'!H$2)</f>
        <v>1.8724359919766433</v>
      </c>
      <c r="I3" s="2">
        <f>('[1]Pc, Winter, S1'!I3*Main!$B$5)+(VLOOKUP($A3,'FL Ratio'!$A$2:$B$21,2,FALSE)*'FL Characterization'!I$2)</f>
        <v>2.1580219616171168</v>
      </c>
      <c r="J3" s="2">
        <f>('[1]Pc, Winter, S1'!J3*Main!$B$5)+(VLOOKUP($A3,'FL Ratio'!$A$2:$B$21,2,FALSE)*'FL Characterization'!J$2)</f>
        <v>2.3461176429755093</v>
      </c>
      <c r="K3" s="2">
        <f>('[1]Pc, Winter, S1'!K3*Main!$B$5)+(VLOOKUP($A3,'FL Ratio'!$A$2:$B$21,2,FALSE)*'FL Characterization'!K$2)</f>
        <v>2.3817010318447007</v>
      </c>
      <c r="L3" s="2">
        <f>('[1]Pc, Winter, S1'!L3*Main!$B$5)+(VLOOKUP($A3,'FL Ratio'!$A$2:$B$21,2,FALSE)*'FL Characterization'!L$2)</f>
        <v>2.3094716854259492</v>
      </c>
      <c r="M3" s="2">
        <f>('[1]Pc, Winter, S1'!M3*Main!$B$5)+(VLOOKUP($A3,'FL Ratio'!$A$2:$B$21,2,FALSE)*'FL Characterization'!M$2)</f>
        <v>2.3243565391051417</v>
      </c>
      <c r="N3" s="2">
        <f>('[1]Pc, Winter, S1'!N3*Main!$B$5)+(VLOOKUP($A3,'FL Ratio'!$A$2:$B$21,2,FALSE)*'FL Characterization'!N$2)</f>
        <v>2.3315008341725552</v>
      </c>
      <c r="O3" s="2">
        <f>('[1]Pc, Winter, S1'!O3*Main!$B$5)+(VLOOKUP($A3,'FL Ratio'!$A$2:$B$21,2,FALSE)*'FL Characterization'!O$2)</f>
        <v>2.314283572341806</v>
      </c>
      <c r="P3" s="2">
        <f>('[1]Pc, Winter, S1'!P3*Main!$B$5)+(VLOOKUP($A3,'FL Ratio'!$A$2:$B$21,2,FALSE)*'FL Characterization'!P$2)</f>
        <v>2.187937097908387</v>
      </c>
      <c r="Q3" s="2">
        <f>('[1]Pc, Winter, S1'!Q3*Main!$B$5)+(VLOOKUP($A3,'FL Ratio'!$A$2:$B$21,2,FALSE)*'FL Characterization'!Q$2)</f>
        <v>2.1258280067822395</v>
      </c>
      <c r="R3" s="2">
        <f>('[1]Pc, Winter, S1'!R3*Main!$B$5)+(VLOOKUP($A3,'FL Ratio'!$A$2:$B$21,2,FALSE)*'FL Characterization'!R$2)</f>
        <v>2.1913853215222736</v>
      </c>
      <c r="S3" s="2">
        <f>('[1]Pc, Winter, S1'!S3*Main!$B$5)+(VLOOKUP($A3,'FL Ratio'!$A$2:$B$21,2,FALSE)*'FL Characterization'!S$2)</f>
        <v>2.4536422832980973</v>
      </c>
      <c r="T3" s="2">
        <f>('[1]Pc, Winter, S1'!T3*Main!$B$5)+(VLOOKUP($A3,'FL Ratio'!$A$2:$B$21,2,FALSE)*'FL Characterization'!T$2)</f>
        <v>2.4227791077251357</v>
      </c>
      <c r="U3" s="2">
        <f>('[1]Pc, Winter, S1'!U3*Main!$B$5)+(VLOOKUP($A3,'FL Ratio'!$A$2:$B$21,2,FALSE)*'FL Characterization'!U$2)</f>
        <v>2.3639242980798421</v>
      </c>
      <c r="V3" s="2">
        <f>('[1]Pc, Winter, S1'!V3*Main!$B$5)+(VLOOKUP($A3,'FL Ratio'!$A$2:$B$21,2,FALSE)*'FL Characterization'!V$2)</f>
        <v>2.3351289223553993</v>
      </c>
      <c r="W3" s="2">
        <f>('[1]Pc, Winter, S1'!W3*Main!$B$5)+(VLOOKUP($A3,'FL Ratio'!$A$2:$B$21,2,FALSE)*'FL Characterization'!W$2)</f>
        <v>2.1779150724171581</v>
      </c>
      <c r="X3" s="2">
        <f>('[1]Pc, Winter, S1'!X3*Main!$B$5)+(VLOOKUP($A3,'FL Ratio'!$A$2:$B$21,2,FALSE)*'FL Characterization'!X$2)</f>
        <v>1.9819106997127753</v>
      </c>
      <c r="Y3" s="2">
        <f>('[1]Pc, Winter, S1'!Y3*Main!$B$5)+(VLOOKUP($A3,'FL Ratio'!$A$2:$B$21,2,FALSE)*'FL Characterization'!Y$2)</f>
        <v>1.8263737453170783</v>
      </c>
    </row>
    <row r="4" spans="1:25" x14ac:dyDescent="0.25">
      <c r="A4">
        <v>4</v>
      </c>
      <c r="B4" s="2">
        <f>('[1]Pc, Winter, S1'!B4*Main!$B$5)+(VLOOKUP($A4,'FL Ratio'!$A$2:$B$21,2,FALSE)*'FL Characterization'!B$2)</f>
        <v>4.6994190992570708</v>
      </c>
      <c r="C4" s="2">
        <f>('[1]Pc, Winter, S1'!C4*Main!$B$5)+(VLOOKUP($A4,'FL Ratio'!$A$2:$B$21,2,FALSE)*'FL Characterization'!C$2)</f>
        <v>4.4080615691065894</v>
      </c>
      <c r="D4" s="2">
        <f>('[1]Pc, Winter, S1'!D4*Main!$B$5)+(VLOOKUP($A4,'FL Ratio'!$A$2:$B$21,2,FALSE)*'FL Characterization'!D$2)</f>
        <v>3.9852048822716264</v>
      </c>
      <c r="E4" s="2">
        <f>('[1]Pc, Winter, S1'!E4*Main!$B$5)+(VLOOKUP($A4,'FL Ratio'!$A$2:$B$21,2,FALSE)*'FL Characterization'!E$2)</f>
        <v>4.239646041769463</v>
      </c>
      <c r="F4" s="2">
        <f>('[1]Pc, Winter, S1'!F4*Main!$B$5)+(VLOOKUP($A4,'FL Ratio'!$A$2:$B$21,2,FALSE)*'FL Characterization'!F$2)</f>
        <v>4.1634684376750277</v>
      </c>
      <c r="G4" s="2">
        <f>('[1]Pc, Winter, S1'!G4*Main!$B$5)+(VLOOKUP($A4,'FL Ratio'!$A$2:$B$21,2,FALSE)*'FL Characterization'!G$2)</f>
        <v>4.2854092678202305</v>
      </c>
      <c r="H4" s="2">
        <f>('[1]Pc, Winter, S1'!H4*Main!$B$5)+(VLOOKUP($A4,'FL Ratio'!$A$2:$B$21,2,FALSE)*'FL Characterization'!H$2)</f>
        <v>6.3137264148120398</v>
      </c>
      <c r="I4" s="2">
        <f>('[1]Pc, Winter, S1'!I4*Main!$B$5)+(VLOOKUP($A4,'FL Ratio'!$A$2:$B$21,2,FALSE)*'FL Characterization'!I$2)</f>
        <v>6.755016722644954</v>
      </c>
      <c r="J4" s="2">
        <f>('[1]Pc, Winter, S1'!J4*Main!$B$5)+(VLOOKUP($A4,'FL Ratio'!$A$2:$B$21,2,FALSE)*'FL Characterization'!J$2)</f>
        <v>7.3947672810916494</v>
      </c>
      <c r="K4" s="2">
        <f>('[1]Pc, Winter, S1'!K4*Main!$B$5)+(VLOOKUP($A4,'FL Ratio'!$A$2:$B$21,2,FALSE)*'FL Characterization'!K$2)</f>
        <v>7.4192451516391813</v>
      </c>
      <c r="L4" s="2">
        <f>('[1]Pc, Winter, S1'!L4*Main!$B$5)+(VLOOKUP($A4,'FL Ratio'!$A$2:$B$21,2,FALSE)*'FL Characterization'!L$2)</f>
        <v>6.9849465753081788</v>
      </c>
      <c r="M4" s="2">
        <f>('[1]Pc, Winter, S1'!M4*Main!$B$5)+(VLOOKUP($A4,'FL Ratio'!$A$2:$B$21,2,FALSE)*'FL Characterization'!M$2)</f>
        <v>7.6482672304439747</v>
      </c>
      <c r="N4" s="2">
        <f>('[1]Pc, Winter, S1'!N4*Main!$B$5)+(VLOOKUP($A4,'FL Ratio'!$A$2:$B$21,2,FALSE)*'FL Characterization'!N$2)</f>
        <v>7.2443464592647331</v>
      </c>
      <c r="O4" s="2">
        <f>('[1]Pc, Winter, S1'!O4*Main!$B$5)+(VLOOKUP($A4,'FL Ratio'!$A$2:$B$21,2,FALSE)*'FL Characterization'!O$2)</f>
        <v>6.8513612144819565</v>
      </c>
      <c r="P4" s="2">
        <f>('[1]Pc, Winter, S1'!P4*Main!$B$5)+(VLOOKUP($A4,'FL Ratio'!$A$2:$B$21,2,FALSE)*'FL Characterization'!P$2)</f>
        <v>6.657172394796274</v>
      </c>
      <c r="Q4" s="2">
        <f>('[1]Pc, Winter, S1'!Q4*Main!$B$5)+(VLOOKUP($A4,'FL Ratio'!$A$2:$B$21,2,FALSE)*'FL Characterization'!Q$2)</f>
        <v>6.2279310109909183</v>
      </c>
      <c r="R4" s="2">
        <f>('[1]Pc, Winter, S1'!R4*Main!$B$5)+(VLOOKUP($A4,'FL Ratio'!$A$2:$B$21,2,FALSE)*'FL Characterization'!R$2)</f>
        <v>6.1665437585323</v>
      </c>
      <c r="S4" s="2">
        <f>('[1]Pc, Winter, S1'!S4*Main!$B$5)+(VLOOKUP($A4,'FL Ratio'!$A$2:$B$21,2,FALSE)*'FL Characterization'!S$2)</f>
        <v>6.6099256205458365</v>
      </c>
      <c r="T4" s="2">
        <f>('[1]Pc, Winter, S1'!T4*Main!$B$5)+(VLOOKUP($A4,'FL Ratio'!$A$2:$B$21,2,FALSE)*'FL Characterization'!T$2)</f>
        <v>6.5397421110320941</v>
      </c>
      <c r="U4" s="2">
        <f>('[1]Pc, Winter, S1'!U4*Main!$B$5)+(VLOOKUP($A4,'FL Ratio'!$A$2:$B$21,2,FALSE)*'FL Characterization'!U$2)</f>
        <v>6.6071293754120566</v>
      </c>
      <c r="V4" s="2">
        <f>('[1]Pc, Winter, S1'!V4*Main!$B$5)+(VLOOKUP($A4,'FL Ratio'!$A$2:$B$21,2,FALSE)*'FL Characterization'!V$2)</f>
        <v>6.4669613086622393</v>
      </c>
      <c r="W4" s="2">
        <f>('[1]Pc, Winter, S1'!W4*Main!$B$5)+(VLOOKUP($A4,'FL Ratio'!$A$2:$B$21,2,FALSE)*'FL Characterization'!W$2)</f>
        <v>5.8133637468321977</v>
      </c>
      <c r="X4" s="2">
        <f>('[1]Pc, Winter, S1'!X4*Main!$B$5)+(VLOOKUP($A4,'FL Ratio'!$A$2:$B$21,2,FALSE)*'FL Characterization'!X$2)</f>
        <v>5.16137956313964</v>
      </c>
      <c r="Y4" s="2">
        <f>('[1]Pc, Winter, S1'!Y4*Main!$B$5)+(VLOOKUP($A4,'FL Ratio'!$A$2:$B$21,2,FALSE)*'FL Characterization'!Y$2)</f>
        <v>5.0659627807050391</v>
      </c>
    </row>
    <row r="5" spans="1:25" x14ac:dyDescent="0.25">
      <c r="A5">
        <v>7</v>
      </c>
      <c r="B5" s="2">
        <f>('[1]Pc, Winter, S1'!B5*Main!$B$5)+(VLOOKUP($A5,'FL Ratio'!$A$2:$B$21,2,FALSE)*'FL Characterization'!B$2)</f>
        <v>16.200794872296292</v>
      </c>
      <c r="C5" s="2">
        <f>('[1]Pc, Winter, S1'!C5*Main!$B$5)+(VLOOKUP($A5,'FL Ratio'!$A$2:$B$21,2,FALSE)*'FL Characterization'!C$2)</f>
        <v>14.436385790535681</v>
      </c>
      <c r="D5" s="2">
        <f>('[1]Pc, Winter, S1'!D5*Main!$B$5)+(VLOOKUP($A5,'FL Ratio'!$A$2:$B$21,2,FALSE)*'FL Characterization'!D$2)</f>
        <v>13.534850020110719</v>
      </c>
      <c r="E5" s="2">
        <f>('[1]Pc, Winter, S1'!E5*Main!$B$5)+(VLOOKUP($A5,'FL Ratio'!$A$2:$B$21,2,FALSE)*'FL Characterization'!E$2)</f>
        <v>13.329969139763948</v>
      </c>
      <c r="F5" s="2">
        <f>('[1]Pc, Winter, S1'!F5*Main!$B$5)+(VLOOKUP($A5,'FL Ratio'!$A$2:$B$21,2,FALSE)*'FL Characterization'!F$2)</f>
        <v>13.716189897036333</v>
      </c>
      <c r="G5" s="2">
        <f>('[1]Pc, Winter, S1'!G5*Main!$B$5)+(VLOOKUP($A5,'FL Ratio'!$A$2:$B$21,2,FALSE)*'FL Characterization'!G$2)</f>
        <v>14.612759042758633</v>
      </c>
      <c r="H5" s="2">
        <f>('[1]Pc, Winter, S1'!H5*Main!$B$5)+(VLOOKUP($A5,'FL Ratio'!$A$2:$B$21,2,FALSE)*'FL Characterization'!H$2)</f>
        <v>17.644589173499135</v>
      </c>
      <c r="I5" s="2">
        <f>('[1]Pc, Winter, S1'!I5*Main!$B$5)+(VLOOKUP($A5,'FL Ratio'!$A$2:$B$21,2,FALSE)*'FL Characterization'!I$2)</f>
        <v>18.891013591220766</v>
      </c>
      <c r="J5" s="2">
        <f>('[1]Pc, Winter, S1'!J5*Main!$B$5)+(VLOOKUP($A5,'FL Ratio'!$A$2:$B$21,2,FALSE)*'FL Characterization'!J$2)</f>
        <v>19.966945370649466</v>
      </c>
      <c r="K5" s="2">
        <f>('[1]Pc, Winter, S1'!K5*Main!$B$5)+(VLOOKUP($A5,'FL Ratio'!$A$2:$B$21,2,FALSE)*'FL Characterization'!K$2)</f>
        <v>20.703409052437564</v>
      </c>
      <c r="L5" s="2">
        <f>('[1]Pc, Winter, S1'!L5*Main!$B$5)+(VLOOKUP($A5,'FL Ratio'!$A$2:$B$21,2,FALSE)*'FL Characterization'!L$2)</f>
        <v>20.810151137230001</v>
      </c>
      <c r="M5" s="2">
        <f>('[1]Pc, Winter, S1'!M5*Main!$B$5)+(VLOOKUP($A5,'FL Ratio'!$A$2:$B$21,2,FALSE)*'FL Characterization'!M$2)</f>
        <v>20.623224316214376</v>
      </c>
      <c r="N5" s="2">
        <f>('[1]Pc, Winter, S1'!N5*Main!$B$5)+(VLOOKUP($A5,'FL Ratio'!$A$2:$B$21,2,FALSE)*'FL Characterization'!N$2)</f>
        <v>20.592923163824558</v>
      </c>
      <c r="O5" s="2">
        <f>('[1]Pc, Winter, S1'!O5*Main!$B$5)+(VLOOKUP($A5,'FL Ratio'!$A$2:$B$21,2,FALSE)*'FL Characterization'!O$2)</f>
        <v>20.367367706185409</v>
      </c>
      <c r="P5" s="2">
        <f>('[1]Pc, Winter, S1'!P5*Main!$B$5)+(VLOOKUP($A5,'FL Ratio'!$A$2:$B$21,2,FALSE)*'FL Characterization'!P$2)</f>
        <v>19.761008405374362</v>
      </c>
      <c r="Q5" s="2">
        <f>('[1]Pc, Winter, S1'!Q5*Main!$B$5)+(VLOOKUP($A5,'FL Ratio'!$A$2:$B$21,2,FALSE)*'FL Characterization'!Q$2)</f>
        <v>19.403894259124574</v>
      </c>
      <c r="R5" s="2">
        <f>('[1]Pc, Winter, S1'!R5*Main!$B$5)+(VLOOKUP($A5,'FL Ratio'!$A$2:$B$21,2,FALSE)*'FL Characterization'!R$2)</f>
        <v>19.884879341346767</v>
      </c>
      <c r="S5" s="2">
        <f>('[1]Pc, Winter, S1'!S5*Main!$B$5)+(VLOOKUP($A5,'FL Ratio'!$A$2:$B$21,2,FALSE)*'FL Characterization'!S$2)</f>
        <v>22.738870169657996</v>
      </c>
      <c r="T5" s="2">
        <f>('[1]Pc, Winter, S1'!T5*Main!$B$5)+(VLOOKUP($A5,'FL Ratio'!$A$2:$B$21,2,FALSE)*'FL Characterization'!T$2)</f>
        <v>22.964439119451367</v>
      </c>
      <c r="U5" s="2">
        <f>('[1]Pc, Winter, S1'!U5*Main!$B$5)+(VLOOKUP($A5,'FL Ratio'!$A$2:$B$21,2,FALSE)*'FL Characterization'!U$2)</f>
        <v>23.010261310782241</v>
      </c>
      <c r="V5" s="2">
        <f>('[1]Pc, Winter, S1'!V5*Main!$B$5)+(VLOOKUP($A5,'FL Ratio'!$A$2:$B$21,2,FALSE)*'FL Characterization'!V$2)</f>
        <v>22.441294214809744</v>
      </c>
      <c r="W5" s="2">
        <f>('[1]Pc, Winter, S1'!W5*Main!$B$5)+(VLOOKUP($A5,'FL Ratio'!$A$2:$B$21,2,FALSE)*'FL Characterization'!W$2)</f>
        <v>21.308107552217653</v>
      </c>
      <c r="X5" s="2">
        <f>('[1]Pc, Winter, S1'!X5*Main!$B$5)+(VLOOKUP($A5,'FL Ratio'!$A$2:$B$21,2,FALSE)*'FL Characterization'!X$2)</f>
        <v>20.150648597114923</v>
      </c>
      <c r="Y5" s="2">
        <f>('[1]Pc, Winter, S1'!Y5*Main!$B$5)+(VLOOKUP($A5,'FL Ratio'!$A$2:$B$21,2,FALSE)*'FL Characterization'!Y$2)</f>
        <v>18.100963568904188</v>
      </c>
    </row>
    <row r="6" spans="1:25" x14ac:dyDescent="0.25">
      <c r="A6">
        <v>8</v>
      </c>
      <c r="B6" s="2">
        <f>('[1]Pc, Winter, S1'!B6*Main!$B$5)+(VLOOKUP($A6,'FL Ratio'!$A$2:$B$21,2,FALSE)*'FL Characterization'!B$2)</f>
        <v>-5.6449340485472188</v>
      </c>
      <c r="C6" s="2">
        <f>('[1]Pc, Winter, S1'!C6*Main!$B$5)+(VLOOKUP($A6,'FL Ratio'!$A$2:$B$21,2,FALSE)*'FL Characterization'!C$2)</f>
        <v>-7.4658416164272623</v>
      </c>
      <c r="D6" s="2">
        <f>('[1]Pc, Winter, S1'!D6*Main!$B$5)+(VLOOKUP($A6,'FL Ratio'!$A$2:$B$21,2,FALSE)*'FL Characterization'!D$2)</f>
        <v>-8.7040732945903709</v>
      </c>
      <c r="E6" s="2">
        <f>('[1]Pc, Winter, S1'!E6*Main!$B$5)+(VLOOKUP($A6,'FL Ratio'!$A$2:$B$21,2,FALSE)*'FL Characterization'!E$2)</f>
        <v>-8.6826669951876188</v>
      </c>
      <c r="F6" s="2">
        <f>('[1]Pc, Winter, S1'!F6*Main!$B$5)+(VLOOKUP($A6,'FL Ratio'!$A$2:$B$21,2,FALSE)*'FL Characterization'!F$2)</f>
        <v>-8.5520405558257746</v>
      </c>
      <c r="G6" s="2">
        <f>('[1]Pc, Winter, S1'!G6*Main!$B$5)+(VLOOKUP($A6,'FL Ratio'!$A$2:$B$21,2,FALSE)*'FL Characterization'!G$2)</f>
        <v>21.459732646673164</v>
      </c>
      <c r="H6" s="2">
        <f>('[1]Pc, Winter, S1'!H6*Main!$B$5)+(VLOOKUP($A6,'FL Ratio'!$A$2:$B$21,2,FALSE)*'FL Characterization'!H$2)</f>
        <v>26.256342433391445</v>
      </c>
      <c r="I6" s="2">
        <f>('[1]Pc, Winter, S1'!I6*Main!$B$5)+(VLOOKUP($A6,'FL Ratio'!$A$2:$B$21,2,FALSE)*'FL Characterization'!I$2)</f>
        <v>30.201945031712473</v>
      </c>
      <c r="J6" s="2">
        <f>('[1]Pc, Winter, S1'!J6*Main!$B$5)+(VLOOKUP($A6,'FL Ratio'!$A$2:$B$21,2,FALSE)*'FL Characterization'!J$2)</f>
        <v>19.893238609168073</v>
      </c>
      <c r="K6" s="2">
        <f>('[1]Pc, Winter, S1'!K6*Main!$B$5)+(VLOOKUP($A6,'FL Ratio'!$A$2:$B$21,2,FALSE)*'FL Characterization'!K$2)</f>
        <v>6.6825146440335272</v>
      </c>
      <c r="L6" s="2">
        <f>('[1]Pc, Winter, S1'!L6*Main!$B$5)+(VLOOKUP($A6,'FL Ratio'!$A$2:$B$21,2,FALSE)*'FL Characterization'!L$2)</f>
        <v>4.2664763848513365</v>
      </c>
      <c r="M6" s="2">
        <f>('[1]Pc, Winter, S1'!M6*Main!$B$5)+(VLOOKUP($A6,'FL Ratio'!$A$2:$B$21,2,FALSE)*'FL Characterization'!M$2)</f>
        <v>4.1595882412801082</v>
      </c>
      <c r="N6" s="2">
        <f>('[1]Pc, Winter, S1'!N6*Main!$B$5)+(VLOOKUP($A6,'FL Ratio'!$A$2:$B$21,2,FALSE)*'FL Characterization'!N$2)</f>
        <v>4.5888504878564271</v>
      </c>
      <c r="O6" s="2">
        <f>('[1]Pc, Winter, S1'!O6*Main!$B$5)+(VLOOKUP($A6,'FL Ratio'!$A$2:$B$21,2,FALSE)*'FL Characterization'!O$2)</f>
        <v>3.0055585695436728</v>
      </c>
      <c r="P6" s="2">
        <f>('[1]Pc, Winter, S1'!P6*Main!$B$5)+(VLOOKUP($A6,'FL Ratio'!$A$2:$B$21,2,FALSE)*'FL Characterization'!P$2)</f>
        <v>2.2417503884950238</v>
      </c>
      <c r="Q6" s="2">
        <f>('[1]Pc, Winter, S1'!Q6*Main!$B$5)+(VLOOKUP($A6,'FL Ratio'!$A$2:$B$21,2,FALSE)*'FL Characterization'!Q$2)</f>
        <v>0.7537223044809308</v>
      </c>
      <c r="R6" s="2">
        <f>('[1]Pc, Winter, S1'!R6*Main!$B$5)+(VLOOKUP($A6,'FL Ratio'!$A$2:$B$21,2,FALSE)*'FL Characterization'!R$2)</f>
        <v>0.44709961942719356</v>
      </c>
      <c r="S6" s="2">
        <f>('[1]Pc, Winter, S1'!S6*Main!$B$5)+(VLOOKUP($A6,'FL Ratio'!$A$2:$B$21,2,FALSE)*'FL Characterization'!S$2)</f>
        <v>5.1018419768831231</v>
      </c>
      <c r="T6" s="2">
        <f>('[1]Pc, Winter, S1'!T6*Main!$B$5)+(VLOOKUP($A6,'FL Ratio'!$A$2:$B$21,2,FALSE)*'FL Characterization'!T$2)</f>
        <v>4.4852152598382151</v>
      </c>
      <c r="U6" s="2">
        <f>('[1]Pc, Winter, S1'!U6*Main!$B$5)+(VLOOKUP($A6,'FL Ratio'!$A$2:$B$21,2,FALSE)*'FL Characterization'!U$2)</f>
        <v>4.7021941199768484</v>
      </c>
      <c r="V6" s="2">
        <f>('[1]Pc, Winter, S1'!V6*Main!$B$5)+(VLOOKUP($A6,'FL Ratio'!$A$2:$B$21,2,FALSE)*'FL Characterization'!V$2)</f>
        <v>4.8500534193642224</v>
      </c>
      <c r="W6" s="2">
        <f>('[1]Pc, Winter, S1'!W6*Main!$B$5)+(VLOOKUP($A6,'FL Ratio'!$A$2:$B$21,2,FALSE)*'FL Characterization'!W$2)</f>
        <v>4.588567947423992</v>
      </c>
      <c r="X6" s="2">
        <f>('[1]Pc, Winter, S1'!X6*Main!$B$5)+(VLOOKUP($A6,'FL Ratio'!$A$2:$B$21,2,FALSE)*'FL Characterization'!X$2)</f>
        <v>4.5579998846479661</v>
      </c>
      <c r="Y6" s="2">
        <f>('[1]Pc, Winter, S1'!Y6*Main!$B$5)+(VLOOKUP($A6,'FL Ratio'!$A$2:$B$21,2,FALSE)*'FL Characterization'!Y$2)</f>
        <v>-0.94969724433042146</v>
      </c>
    </row>
    <row r="7" spans="1:25" x14ac:dyDescent="0.25">
      <c r="A7">
        <v>10</v>
      </c>
      <c r="B7" s="2">
        <f>('[1]Pc, Winter, S1'!B7*Main!$B$5)+(VLOOKUP($A7,'FL Ratio'!$A$2:$B$21,2,FALSE)*'FL Characterization'!B$2)</f>
        <v>0.30142832980972523</v>
      </c>
      <c r="C7" s="2">
        <f>('[1]Pc, Winter, S1'!C7*Main!$B$5)+(VLOOKUP($A7,'FL Ratio'!$A$2:$B$21,2,FALSE)*'FL Characterization'!C$2)</f>
        <v>0.31148329809725167</v>
      </c>
      <c r="D7" s="2">
        <f>('[1]Pc, Winter, S1'!D7*Main!$B$5)+(VLOOKUP($A7,'FL Ratio'!$A$2:$B$21,2,FALSE)*'FL Characterization'!D$2)</f>
        <v>0.27891501057082457</v>
      </c>
      <c r="E7" s="2">
        <f>('[1]Pc, Winter, S1'!E7*Main!$B$5)+(VLOOKUP($A7,'FL Ratio'!$A$2:$B$21,2,FALSE)*'FL Characterization'!E$2)</f>
        <v>0.26437209302325587</v>
      </c>
      <c r="F7" s="2">
        <f>('[1]Pc, Winter, S1'!F7*Main!$B$5)+(VLOOKUP($A7,'FL Ratio'!$A$2:$B$21,2,FALSE)*'FL Characterization'!F$2)</f>
        <v>0.21659873150105713</v>
      </c>
      <c r="G7" s="2">
        <f>('[1]Pc, Winter, S1'!G7*Main!$B$5)+(VLOOKUP($A7,'FL Ratio'!$A$2:$B$21,2,FALSE)*'FL Characterization'!G$2)</f>
        <v>0.18383424947145882</v>
      </c>
      <c r="H7" s="2">
        <f>('[1]Pc, Winter, S1'!H7*Main!$B$5)+(VLOOKUP($A7,'FL Ratio'!$A$2:$B$21,2,FALSE)*'FL Characterization'!H$2)</f>
        <v>0.22481437632135312</v>
      </c>
      <c r="I7" s="2">
        <f>('[1]Pc, Winter, S1'!I7*Main!$B$5)+(VLOOKUP($A7,'FL Ratio'!$A$2:$B$21,2,FALSE)*'FL Characterization'!I$2)</f>
        <v>3.9042706131078235E-2</v>
      </c>
      <c r="J7" s="2">
        <f>('[1]Pc, Winter, S1'!J7*Main!$B$5)+(VLOOKUP($A7,'FL Ratio'!$A$2:$B$21,2,FALSE)*'FL Characterization'!J$2)</f>
        <v>3.4334038054968298E-2</v>
      </c>
      <c r="K7" s="2">
        <f>('[1]Pc, Winter, S1'!K7*Main!$B$5)+(VLOOKUP($A7,'FL Ratio'!$A$2:$B$21,2,FALSE)*'FL Characterization'!K$2)</f>
        <v>5.0054122621564494E-2</v>
      </c>
      <c r="L7" s="2">
        <f>('[1]Pc, Winter, S1'!L7*Main!$B$5)+(VLOOKUP($A7,'FL Ratio'!$A$2:$B$21,2,FALSE)*'FL Characterization'!L$2)</f>
        <v>2.9478224101479922E-2</v>
      </c>
      <c r="M7" s="2">
        <f>('[1]Pc, Winter, S1'!M7*Main!$B$5)+(VLOOKUP($A7,'FL Ratio'!$A$2:$B$21,2,FALSE)*'FL Characterization'!M$2)</f>
        <v>3.6835517970401702E-2</v>
      </c>
      <c r="N7" s="2">
        <f>('[1]Pc, Winter, S1'!N7*Main!$B$5)+(VLOOKUP($A7,'FL Ratio'!$A$2:$B$21,2,FALSE)*'FL Characterization'!N$2)</f>
        <v>5.8686680761099383E-2</v>
      </c>
      <c r="O7" s="2">
        <f>('[1]Pc, Winter, S1'!O7*Main!$B$5)+(VLOOKUP($A7,'FL Ratio'!$A$2:$B$21,2,FALSE)*'FL Characterization'!O$2)</f>
        <v>0.10812769556025373</v>
      </c>
      <c r="P7" s="2">
        <f>('[1]Pc, Winter, S1'!P7*Main!$B$5)+(VLOOKUP($A7,'FL Ratio'!$A$2:$B$21,2,FALSE)*'FL Characterization'!P$2)</f>
        <v>0.11536236786469346</v>
      </c>
      <c r="Q7" s="2">
        <f>('[1]Pc, Winter, S1'!Q7*Main!$B$5)+(VLOOKUP($A7,'FL Ratio'!$A$2:$B$21,2,FALSE)*'FL Characterization'!Q$2)</f>
        <v>0.11344947145877381</v>
      </c>
      <c r="R7" s="2">
        <f>('[1]Pc, Winter, S1'!R7*Main!$B$5)+(VLOOKUP($A7,'FL Ratio'!$A$2:$B$21,2,FALSE)*'FL Characterization'!R$2)</f>
        <v>6.3640591966173374E-2</v>
      </c>
      <c r="S7" s="2">
        <f>('[1]Pc, Winter, S1'!S7*Main!$B$5)+(VLOOKUP($A7,'FL Ratio'!$A$2:$B$21,2,FALSE)*'FL Characterization'!S$2)</f>
        <v>0.12963551797040171</v>
      </c>
      <c r="T7" s="2">
        <f>('[1]Pc, Winter, S1'!T7*Main!$B$5)+(VLOOKUP($A7,'FL Ratio'!$A$2:$B$21,2,FALSE)*'FL Characterization'!T$2)</f>
        <v>7.6074418604651181E-2</v>
      </c>
      <c r="U7" s="2">
        <f>('[1]Pc, Winter, S1'!U7*Main!$B$5)+(VLOOKUP($A7,'FL Ratio'!$A$2:$B$21,2,FALSE)*'FL Characterization'!U$2)</f>
        <v>5.3487526427061317E-2</v>
      </c>
      <c r="V7" s="2">
        <f>('[1]Pc, Winter, S1'!V7*Main!$B$5)+(VLOOKUP($A7,'FL Ratio'!$A$2:$B$21,2,FALSE)*'FL Characterization'!V$2)</f>
        <v>8.1224524312896423E-2</v>
      </c>
      <c r="W7" s="2">
        <f>('[1]Pc, Winter, S1'!W7*Main!$B$5)+(VLOOKUP($A7,'FL Ratio'!$A$2:$B$21,2,FALSE)*'FL Characterization'!W$2)</f>
        <v>5.0201268498942929E-2</v>
      </c>
      <c r="X7" s="2">
        <f>('[1]Pc, Winter, S1'!X7*Main!$B$5)+(VLOOKUP($A7,'FL Ratio'!$A$2:$B$21,2,FALSE)*'FL Characterization'!X$2)</f>
        <v>0.22913065539112057</v>
      </c>
      <c r="Y7" s="2">
        <f>('[1]Pc, Winter, S1'!Y7*Main!$B$5)+(VLOOKUP($A7,'FL Ratio'!$A$2:$B$21,2,FALSE)*'FL Characterization'!Y$2)</f>
        <v>0.27621733615221994</v>
      </c>
    </row>
    <row r="8" spans="1:25" x14ac:dyDescent="0.25">
      <c r="A8">
        <v>12</v>
      </c>
      <c r="B8" s="2">
        <f>('[1]Pc, Winter, S1'!B8*Main!$B$5)+(VLOOKUP($A8,'FL Ratio'!$A$2:$B$21,2,FALSE)*'FL Characterization'!B$2)</f>
        <v>8.9218032045739974</v>
      </c>
      <c r="C8" s="2">
        <f>('[1]Pc, Winter, S1'!C8*Main!$B$5)+(VLOOKUP($A8,'FL Ratio'!$A$2:$B$21,2,FALSE)*'FL Characterization'!C$2)</f>
        <v>9.4735043155884444</v>
      </c>
      <c r="D8" s="2">
        <f>('[1]Pc, Winter, S1'!D8*Main!$B$5)+(VLOOKUP($A8,'FL Ratio'!$A$2:$B$21,2,FALSE)*'FL Characterization'!D$2)</f>
        <v>9.8550305117305967</v>
      </c>
      <c r="E8" s="2">
        <f>('[1]Pc, Winter, S1'!E8*Main!$B$5)+(VLOOKUP($A8,'FL Ratio'!$A$2:$B$21,2,FALSE)*'FL Characterization'!E$2)</f>
        <v>11.015947383685647</v>
      </c>
      <c r="F8" s="2">
        <f>('[1]Pc, Winter, S1'!F8*Main!$B$5)+(VLOOKUP($A8,'FL Ratio'!$A$2:$B$21,2,FALSE)*'FL Characterization'!F$2)</f>
        <v>11.547715133235513</v>
      </c>
      <c r="G8" s="2">
        <f>('[1]Pc, Winter, S1'!G8*Main!$B$5)+(VLOOKUP($A8,'FL Ratio'!$A$2:$B$21,2,FALSE)*'FL Characterization'!G$2)</f>
        <v>7.1897327104578546</v>
      </c>
      <c r="H8" s="2">
        <f>('[1]Pc, Winter, S1'!H8*Main!$B$5)+(VLOOKUP($A8,'FL Ratio'!$A$2:$B$21,2,FALSE)*'FL Characterization'!H$2)</f>
        <v>2.6320570689251039</v>
      </c>
      <c r="I8" s="2">
        <f>('[1]Pc, Winter, S1'!I8*Main!$B$5)+(VLOOKUP($A8,'FL Ratio'!$A$2:$B$21,2,FALSE)*'FL Characterization'!I$2)</f>
        <v>-6.4895301065867121</v>
      </c>
      <c r="J8" s="2">
        <f>('[1]Pc, Winter, S1'!J8*Main!$B$5)+(VLOOKUP($A8,'FL Ratio'!$A$2:$B$21,2,FALSE)*'FL Characterization'!J$2)</f>
        <v>-11.13369978858351</v>
      </c>
      <c r="K8" s="2">
        <f>('[1]Pc, Winter, S1'!K8*Main!$B$5)+(VLOOKUP($A8,'FL Ratio'!$A$2:$B$21,2,FALSE)*'FL Characterization'!K$2)</f>
        <v>-8.0359186766184862</v>
      </c>
      <c r="L8" s="2">
        <f>('[1]Pc, Winter, S1'!L8*Main!$B$5)+(VLOOKUP($A8,'FL Ratio'!$A$2:$B$21,2,FALSE)*'FL Characterization'!L$2)</f>
        <v>-3.7738110680171006</v>
      </c>
      <c r="M8" s="2">
        <f>('[1]Pc, Winter, S1'!M8*Main!$B$5)+(VLOOKUP($A8,'FL Ratio'!$A$2:$B$21,2,FALSE)*'FL Characterization'!M$2)</f>
        <v>-2.8323193255771315</v>
      </c>
      <c r="N8" s="2">
        <f>('[1]Pc, Winter, S1'!N8*Main!$B$5)+(VLOOKUP($A8,'FL Ratio'!$A$2:$B$21,2,FALSE)*'FL Characterization'!N$2)</f>
        <v>-6.1902384334137972</v>
      </c>
      <c r="O8" s="2">
        <f>('[1]Pc, Winter, S1'!O8*Main!$B$5)+(VLOOKUP($A8,'FL Ratio'!$A$2:$B$21,2,FALSE)*'FL Characterization'!O$2)</f>
        <v>-2.3598100841259622</v>
      </c>
      <c r="P8" s="2">
        <f>('[1]Pc, Winter, S1'!P8*Main!$B$5)+(VLOOKUP($A8,'FL Ratio'!$A$2:$B$21,2,FALSE)*'FL Characterization'!P$2)</f>
        <v>-2.7321678251589043</v>
      </c>
      <c r="Q8" s="2">
        <f>('[1]Pc, Winter, S1'!Q8*Main!$B$5)+(VLOOKUP($A8,'FL Ratio'!$A$2:$B$21,2,FALSE)*'FL Characterization'!Q$2)</f>
        <v>-3.3840056895173514</v>
      </c>
      <c r="R8" s="2">
        <f>('[1]Pc, Winter, S1'!R8*Main!$B$5)+(VLOOKUP($A8,'FL Ratio'!$A$2:$B$21,2,FALSE)*'FL Characterization'!R$2)</f>
        <v>-4.7377999292298831</v>
      </c>
      <c r="S8" s="2">
        <f>('[1]Pc, Winter, S1'!S8*Main!$B$5)+(VLOOKUP($A8,'FL Ratio'!$A$2:$B$21,2,FALSE)*'FL Characterization'!S$2)</f>
        <v>-6.9814154595053681</v>
      </c>
      <c r="T8" s="2">
        <f>('[1]Pc, Winter, S1'!T8*Main!$B$5)+(VLOOKUP($A8,'FL Ratio'!$A$2:$B$21,2,FALSE)*'FL Characterization'!T$2)</f>
        <v>-7.5129159356964799</v>
      </c>
      <c r="U8" s="2">
        <f>('[1]Pc, Winter, S1'!U8*Main!$B$5)+(VLOOKUP($A8,'FL Ratio'!$A$2:$B$21,2,FALSE)*'FL Characterization'!U$2)</f>
        <v>-8.1378552727151305</v>
      </c>
      <c r="V8" s="2">
        <f>('[1]Pc, Winter, S1'!V8*Main!$B$5)+(VLOOKUP($A8,'FL Ratio'!$A$2:$B$21,2,FALSE)*'FL Characterization'!V$2)</f>
        <v>-8.0826886594217591</v>
      </c>
      <c r="W8" s="2">
        <f>('[1]Pc, Winter, S1'!W8*Main!$B$5)+(VLOOKUP($A8,'FL Ratio'!$A$2:$B$21,2,FALSE)*'FL Characterization'!W$2)</f>
        <v>-4.6275510152266692</v>
      </c>
      <c r="X8" s="2">
        <f>('[1]Pc, Winter, S1'!X8*Main!$B$5)+(VLOOKUP($A8,'FL Ratio'!$A$2:$B$21,2,FALSE)*'FL Characterization'!X$2)</f>
        <v>2.1148213012506605</v>
      </c>
      <c r="Y8" s="2">
        <f>('[1]Pc, Winter, S1'!Y8*Main!$B$5)+(VLOOKUP($A8,'FL Ratio'!$A$2:$B$21,2,FALSE)*'FL Characterization'!Y$2)</f>
        <v>7.9324558567204217</v>
      </c>
    </row>
    <row r="9" spans="1:25" x14ac:dyDescent="0.25">
      <c r="A9">
        <v>14</v>
      </c>
      <c r="B9" s="2">
        <f>('[1]Pc, Winter, S1'!B9*Main!$B$5)+(VLOOKUP($A9,'FL Ratio'!$A$2:$B$21,2,FALSE)*'FL Characterization'!B$2)</f>
        <v>3.9877939817457904</v>
      </c>
      <c r="C9" s="2">
        <f>('[1]Pc, Winter, S1'!C9*Main!$B$5)+(VLOOKUP($A9,'FL Ratio'!$A$2:$B$21,2,FALSE)*'FL Characterization'!C$2)</f>
        <v>3.7104807229696046</v>
      </c>
      <c r="D9" s="2">
        <f>('[1]Pc, Winter, S1'!D9*Main!$B$5)+(VLOOKUP($A9,'FL Ratio'!$A$2:$B$21,2,FALSE)*'FL Characterization'!D$2)</f>
        <v>3.5191132964582583</v>
      </c>
      <c r="E9" s="2">
        <f>('[1]Pc, Winter, S1'!E9*Main!$B$5)+(VLOOKUP($A9,'FL Ratio'!$A$2:$B$21,2,FALSE)*'FL Characterization'!E$2)</f>
        <v>3.4379125472336516</v>
      </c>
      <c r="F9" s="2">
        <f>('[1]Pc, Winter, S1'!F9*Main!$B$5)+(VLOOKUP($A9,'FL Ratio'!$A$2:$B$21,2,FALSE)*'FL Characterization'!F$2)</f>
        <v>3.3435665145251958</v>
      </c>
      <c r="G9" s="2">
        <f>('[1]Pc, Winter, S1'!G9*Main!$B$5)+(VLOOKUP($A9,'FL Ratio'!$A$2:$B$21,2,FALSE)*'FL Characterization'!G$2)</f>
        <v>3.4954113983390318</v>
      </c>
      <c r="H9" s="2">
        <f>('[1]Pc, Winter, S1'!H9*Main!$B$5)+(VLOOKUP($A9,'FL Ratio'!$A$2:$B$21,2,FALSE)*'FL Characterization'!H$2)</f>
        <v>4.3497566784539288</v>
      </c>
      <c r="I9" s="2">
        <f>('[1]Pc, Winter, S1'!I9*Main!$B$5)+(VLOOKUP($A9,'FL Ratio'!$A$2:$B$21,2,FALSE)*'FL Characterization'!I$2)</f>
        <v>4.7178751815688056</v>
      </c>
      <c r="J9" s="2">
        <f>('[1]Pc, Winter, S1'!J9*Main!$B$5)+(VLOOKUP($A9,'FL Ratio'!$A$2:$B$21,2,FALSE)*'FL Characterization'!J$2)</f>
        <v>5.6164241409859708</v>
      </c>
      <c r="K9" s="2">
        <f>('[1]Pc, Winter, S1'!K9*Main!$B$5)+(VLOOKUP($A9,'FL Ratio'!$A$2:$B$21,2,FALSE)*'FL Characterization'!K$2)</f>
        <v>6.05773630887081</v>
      </c>
      <c r="L9" s="2">
        <f>('[1]Pc, Winter, S1'!L9*Main!$B$5)+(VLOOKUP($A9,'FL Ratio'!$A$2:$B$21,2,FALSE)*'FL Characterization'!L$2)</f>
        <v>6.0382779490730929</v>
      </c>
      <c r="M9" s="2">
        <f>('[1]Pc, Winter, S1'!M9*Main!$B$5)+(VLOOKUP($A9,'FL Ratio'!$A$2:$B$21,2,FALSE)*'FL Characterization'!M$2)</f>
        <v>6.1552738444410302</v>
      </c>
      <c r="N9" s="2">
        <f>('[1]Pc, Winter, S1'!N9*Main!$B$5)+(VLOOKUP($A9,'FL Ratio'!$A$2:$B$21,2,FALSE)*'FL Characterization'!N$2)</f>
        <v>5.9758613485652239</v>
      </c>
      <c r="O9" s="2">
        <f>('[1]Pc, Winter, S1'!O9*Main!$B$5)+(VLOOKUP($A9,'FL Ratio'!$A$2:$B$21,2,FALSE)*'FL Characterization'!O$2)</f>
        <v>5.9099810020319268</v>
      </c>
      <c r="P9" s="2">
        <f>('[1]Pc, Winter, S1'!P9*Main!$B$5)+(VLOOKUP($A9,'FL Ratio'!$A$2:$B$21,2,FALSE)*'FL Characterization'!P$2)</f>
        <v>5.8576744629744892</v>
      </c>
      <c r="Q9" s="2">
        <f>('[1]Pc, Winter, S1'!Q9*Main!$B$5)+(VLOOKUP($A9,'FL Ratio'!$A$2:$B$21,2,FALSE)*'FL Characterization'!Q$2)</f>
        <v>5.6465096356075435</v>
      </c>
      <c r="R9" s="2">
        <f>('[1]Pc, Winter, S1'!R9*Main!$B$5)+(VLOOKUP($A9,'FL Ratio'!$A$2:$B$21,2,FALSE)*'FL Characterization'!R$2)</f>
        <v>5.6132192765386</v>
      </c>
      <c r="S9" s="2">
        <f>('[1]Pc, Winter, S1'!S9*Main!$B$5)+(VLOOKUP($A9,'FL Ratio'!$A$2:$B$21,2,FALSE)*'FL Characterization'!S$2)</f>
        <v>6.3385758985200846</v>
      </c>
      <c r="T9" s="2">
        <f>('[1]Pc, Winter, S1'!T9*Main!$B$5)+(VLOOKUP($A9,'FL Ratio'!$A$2:$B$21,2,FALSE)*'FL Characterization'!T$2)</f>
        <v>5.4609876494966771</v>
      </c>
      <c r="U9" s="2">
        <f>('[1]Pc, Winter, S1'!U9*Main!$B$5)+(VLOOKUP($A9,'FL Ratio'!$A$2:$B$21,2,FALSE)*'FL Characterization'!U$2)</f>
        <v>5.4005098319860636</v>
      </c>
      <c r="V9" s="2">
        <f>('[1]Pc, Winter, S1'!V9*Main!$B$5)+(VLOOKUP($A9,'FL Ratio'!$A$2:$B$21,2,FALSE)*'FL Characterization'!V$2)</f>
        <v>5.4460551893677573</v>
      </c>
      <c r="W9" s="2">
        <f>('[1]Pc, Winter, S1'!W9*Main!$B$5)+(VLOOKUP($A9,'FL Ratio'!$A$2:$B$21,2,FALSE)*'FL Characterization'!W$2)</f>
        <v>5.1560565806011631</v>
      </c>
      <c r="X9" s="2">
        <f>('[1]Pc, Winter, S1'!X9*Main!$B$5)+(VLOOKUP($A9,'FL Ratio'!$A$2:$B$21,2,FALSE)*'FL Characterization'!X$2)</f>
        <v>4.673329094155446</v>
      </c>
      <c r="Y9" s="2">
        <f>('[1]Pc, Winter, S1'!Y9*Main!$B$5)+(VLOOKUP($A9,'FL Ratio'!$A$2:$B$21,2,FALSE)*'FL Characterization'!Y$2)</f>
        <v>4.2145989357863654</v>
      </c>
    </row>
    <row r="10" spans="1:25" x14ac:dyDescent="0.25">
      <c r="A10">
        <v>15</v>
      </c>
      <c r="B10" s="2">
        <f>('[1]Pc, Winter, S1'!B10*Main!$B$5)+(VLOOKUP($A10,'FL Ratio'!$A$2:$B$21,2,FALSE)*'FL Characterization'!B$2)</f>
        <v>4.9964214693981921</v>
      </c>
      <c r="C10" s="2">
        <f>('[1]Pc, Winter, S1'!C10*Main!$B$5)+(VLOOKUP($A10,'FL Ratio'!$A$2:$B$21,2,FALSE)*'FL Characterization'!C$2)</f>
        <v>4.4445833441500451</v>
      </c>
      <c r="D10" s="2">
        <f>('[1]Pc, Winter, S1'!D10*Main!$B$5)+(VLOOKUP($A10,'FL Ratio'!$A$2:$B$21,2,FALSE)*'FL Characterization'!D$2)</f>
        <v>4.194778437789541</v>
      </c>
      <c r="E10" s="2">
        <f>('[1]Pc, Winter, S1'!E10*Main!$B$5)+(VLOOKUP($A10,'FL Ratio'!$A$2:$B$21,2,FALSE)*'FL Characterization'!E$2)</f>
        <v>4.0843191128886938</v>
      </c>
      <c r="F10" s="2">
        <f>('[1]Pc, Winter, S1'!F10*Main!$B$5)+(VLOOKUP($A10,'FL Ratio'!$A$2:$B$21,2,FALSE)*'FL Characterization'!F$2)</f>
        <v>3.9515937838538191</v>
      </c>
      <c r="G10" s="2">
        <f>('[1]Pc, Winter, S1'!G10*Main!$B$5)+(VLOOKUP($A10,'FL Ratio'!$A$2:$B$21,2,FALSE)*'FL Characterization'!G$2)</f>
        <v>4.4014392574010284</v>
      </c>
      <c r="H10" s="2">
        <f>('[1]Pc, Winter, S1'!H10*Main!$B$5)+(VLOOKUP($A10,'FL Ratio'!$A$2:$B$21,2,FALSE)*'FL Characterization'!H$2)</f>
        <v>6.0125428848214977</v>
      </c>
      <c r="I10" s="2">
        <f>('[1]Pc, Winter, S1'!I10*Main!$B$5)+(VLOOKUP($A10,'FL Ratio'!$A$2:$B$21,2,FALSE)*'FL Characterization'!I$2)</f>
        <v>6.9249513023904887</v>
      </c>
      <c r="J10" s="2">
        <f>('[1]Pc, Winter, S1'!J10*Main!$B$5)+(VLOOKUP($A10,'FL Ratio'!$A$2:$B$21,2,FALSE)*'FL Characterization'!J$2)</f>
        <v>7.4709529163724611</v>
      </c>
      <c r="K10" s="2">
        <f>('[1]Pc, Winter, S1'!K10*Main!$B$5)+(VLOOKUP($A10,'FL Ratio'!$A$2:$B$21,2,FALSE)*'FL Characterization'!K$2)</f>
        <v>7.4117832125126091</v>
      </c>
      <c r="L10" s="2">
        <f>('[1]Pc, Winter, S1'!L10*Main!$B$5)+(VLOOKUP($A10,'FL Ratio'!$A$2:$B$21,2,FALSE)*'FL Characterization'!L$2)</f>
        <v>7.7842051849839731</v>
      </c>
      <c r="M10" s="2">
        <f>('[1]Pc, Winter, S1'!M10*Main!$B$5)+(VLOOKUP($A10,'FL Ratio'!$A$2:$B$21,2,FALSE)*'FL Characterization'!M$2)</f>
        <v>7.9890837778639749</v>
      </c>
      <c r="N10" s="2">
        <f>('[1]Pc, Winter, S1'!N10*Main!$B$5)+(VLOOKUP($A10,'FL Ratio'!$A$2:$B$21,2,FALSE)*'FL Characterization'!N$2)</f>
        <v>7.678637336564953</v>
      </c>
      <c r="O10" s="2">
        <f>('[1]Pc, Winter, S1'!O10*Main!$B$5)+(VLOOKUP($A10,'FL Ratio'!$A$2:$B$21,2,FALSE)*'FL Characterization'!O$2)</f>
        <v>7.627884968819556</v>
      </c>
      <c r="P10" s="2">
        <f>('[1]Pc, Winter, S1'!P10*Main!$B$5)+(VLOOKUP($A10,'FL Ratio'!$A$2:$B$21,2,FALSE)*'FL Characterization'!P$2)</f>
        <v>7.145654676336207</v>
      </c>
      <c r="Q10" s="2">
        <f>('[1]Pc, Winter, S1'!Q10*Main!$B$5)+(VLOOKUP($A10,'FL Ratio'!$A$2:$B$21,2,FALSE)*'FL Characterization'!Q$2)</f>
        <v>6.896849854603726</v>
      </c>
      <c r="R10" s="2">
        <f>('[1]Pc, Winter, S1'!R10*Main!$B$5)+(VLOOKUP($A10,'FL Ratio'!$A$2:$B$21,2,FALSE)*'FL Characterization'!R$2)</f>
        <v>7.0721347077847261</v>
      </c>
      <c r="S10" s="2">
        <f>('[1]Pc, Winter, S1'!S10*Main!$B$5)+(VLOOKUP($A10,'FL Ratio'!$A$2:$B$21,2,FALSE)*'FL Characterization'!S$2)</f>
        <v>8.3832778012684983</v>
      </c>
      <c r="T10" s="2">
        <f>('[1]Pc, Winter, S1'!T10*Main!$B$5)+(VLOOKUP($A10,'FL Ratio'!$A$2:$B$21,2,FALSE)*'FL Characterization'!T$2)</f>
        <v>8.2753461892293743</v>
      </c>
      <c r="U10" s="2">
        <f>('[1]Pc, Winter, S1'!U10*Main!$B$5)+(VLOOKUP($A10,'FL Ratio'!$A$2:$B$21,2,FALSE)*'FL Characterization'!U$2)</f>
        <v>8.2384271095551007</v>
      </c>
      <c r="V10" s="2">
        <f>('[1]Pc, Winter, S1'!V10*Main!$B$5)+(VLOOKUP($A10,'FL Ratio'!$A$2:$B$21,2,FALSE)*'FL Characterization'!V$2)</f>
        <v>8.2438360138397329</v>
      </c>
      <c r="W10" s="2">
        <f>('[1]Pc, Winter, S1'!W10*Main!$B$5)+(VLOOKUP($A10,'FL Ratio'!$A$2:$B$21,2,FALSE)*'FL Characterization'!W$2)</f>
        <v>7.7345690466581853</v>
      </c>
      <c r="X10" s="2">
        <f>('[1]Pc, Winter, S1'!X10*Main!$B$5)+(VLOOKUP($A10,'FL Ratio'!$A$2:$B$21,2,FALSE)*'FL Characterization'!X$2)</f>
        <v>6.9855971192017829</v>
      </c>
      <c r="Y10" s="2">
        <f>('[1]Pc, Winter, S1'!Y10*Main!$B$5)+(VLOOKUP($A10,'FL Ratio'!$A$2:$B$21,2,FALSE)*'FL Characterization'!Y$2)</f>
        <v>6.078134311816533</v>
      </c>
    </row>
    <row r="11" spans="1:25" x14ac:dyDescent="0.25">
      <c r="A11">
        <v>16</v>
      </c>
      <c r="B11" s="2">
        <f>('[1]Pc, Winter, S1'!B11*Main!$B$5)+(VLOOKUP($A11,'FL Ratio'!$A$2:$B$21,2,FALSE)*'FL Characterization'!B$2)</f>
        <v>2.3506991759776223</v>
      </c>
      <c r="C11" s="2">
        <f>('[1]Pc, Winter, S1'!C11*Main!$B$5)+(VLOOKUP($A11,'FL Ratio'!$A$2:$B$21,2,FALSE)*'FL Characterization'!C$2)</f>
        <v>2.3085198465771826</v>
      </c>
      <c r="D11" s="2">
        <f>('[1]Pc, Winter, S1'!D11*Main!$B$5)+(VLOOKUP($A11,'FL Ratio'!$A$2:$B$21,2,FALSE)*'FL Characterization'!D$2)</f>
        <v>2.1972273476012596</v>
      </c>
      <c r="E11" s="2">
        <f>('[1]Pc, Winter, S1'!E11*Main!$B$5)+(VLOOKUP($A11,'FL Ratio'!$A$2:$B$21,2,FALSE)*'FL Characterization'!E$2)</f>
        <v>2.213858852139138</v>
      </c>
      <c r="F11" s="2">
        <f>('[1]Pc, Winter, S1'!F11*Main!$B$5)+(VLOOKUP($A11,'FL Ratio'!$A$2:$B$21,2,FALSE)*'FL Characterization'!F$2)</f>
        <v>2.1741819020461315</v>
      </c>
      <c r="G11" s="2">
        <f>('[1]Pc, Winter, S1'!G11*Main!$B$5)+(VLOOKUP($A11,'FL Ratio'!$A$2:$B$21,2,FALSE)*'FL Characterization'!G$2)</f>
        <v>2.2837330558771662</v>
      </c>
      <c r="H11" s="2">
        <f>('[1]Pc, Winter, S1'!H11*Main!$B$5)+(VLOOKUP($A11,'FL Ratio'!$A$2:$B$21,2,FALSE)*'FL Characterization'!H$2)</f>
        <v>2.8925574297974479</v>
      </c>
      <c r="I11" s="2">
        <f>('[1]Pc, Winter, S1'!I11*Main!$B$5)+(VLOOKUP($A11,'FL Ratio'!$A$2:$B$21,2,FALSE)*'FL Characterization'!I$2)</f>
        <v>3.153292353069189</v>
      </c>
      <c r="J11" s="2">
        <f>('[1]Pc, Winter, S1'!J11*Main!$B$5)+(VLOOKUP($A11,'FL Ratio'!$A$2:$B$21,2,FALSE)*'FL Characterization'!J$2)</f>
        <v>3.3796922213980403</v>
      </c>
      <c r="K11" s="2">
        <f>('[1]Pc, Winter, S1'!K11*Main!$B$5)+(VLOOKUP($A11,'FL Ratio'!$A$2:$B$21,2,FALSE)*'FL Characterization'!K$2)</f>
        <v>3.5302050739957718</v>
      </c>
      <c r="L11" s="2">
        <f>('[1]Pc, Winter, S1'!L11*Main!$B$5)+(VLOOKUP($A11,'FL Ratio'!$A$2:$B$21,2,FALSE)*'FL Characterization'!L$2)</f>
        <v>3.2805550728357855</v>
      </c>
      <c r="M11" s="2">
        <f>('[1]Pc, Winter, S1'!M11*Main!$B$5)+(VLOOKUP($A11,'FL Ratio'!$A$2:$B$21,2,FALSE)*'FL Characterization'!M$2)</f>
        <v>3.3920510510747794</v>
      </c>
      <c r="N11" s="2">
        <f>('[1]Pc, Winter, S1'!N11*Main!$B$5)+(VLOOKUP($A11,'FL Ratio'!$A$2:$B$21,2,FALSE)*'FL Characterization'!N$2)</f>
        <v>3.3607027949369872</v>
      </c>
      <c r="O11" s="2">
        <f>('[1]Pc, Winter, S1'!O11*Main!$B$5)+(VLOOKUP($A11,'FL Ratio'!$A$2:$B$21,2,FALSE)*'FL Characterization'!O$2)</f>
        <v>3.2649255120403078</v>
      </c>
      <c r="P11" s="2">
        <f>('[1]Pc, Winter, S1'!P11*Main!$B$5)+(VLOOKUP($A11,'FL Ratio'!$A$2:$B$21,2,FALSE)*'FL Characterization'!P$2)</f>
        <v>3.1062806585498377</v>
      </c>
      <c r="Q11" s="2">
        <f>('[1]Pc, Winter, S1'!Q11*Main!$B$5)+(VLOOKUP($A11,'FL Ratio'!$A$2:$B$21,2,FALSE)*'FL Characterization'!Q$2)</f>
        <v>2.9141393740479247</v>
      </c>
      <c r="R11" s="2">
        <f>('[1]Pc, Winter, S1'!R11*Main!$B$5)+(VLOOKUP($A11,'FL Ratio'!$A$2:$B$21,2,FALSE)*'FL Characterization'!R$2)</f>
        <v>2.8989274309974333</v>
      </c>
      <c r="S11" s="2">
        <f>('[1]Pc, Winter, S1'!S11*Main!$B$5)+(VLOOKUP($A11,'FL Ratio'!$A$2:$B$21,2,FALSE)*'FL Characterization'!S$2)</f>
        <v>3.3121612232305804</v>
      </c>
      <c r="T11" s="2">
        <f>('[1]Pc, Winter, S1'!T11*Main!$B$5)+(VLOOKUP($A11,'FL Ratio'!$A$2:$B$21,2,FALSE)*'FL Characterization'!T$2)</f>
        <v>3.2943996350148872</v>
      </c>
      <c r="U11" s="2">
        <f>('[1]Pc, Winter, S1'!U11*Main!$B$5)+(VLOOKUP($A11,'FL Ratio'!$A$2:$B$21,2,FALSE)*'FL Characterization'!U$2)</f>
        <v>3.3544240025365655</v>
      </c>
      <c r="V11" s="2">
        <f>('[1]Pc, Winter, S1'!V11*Main!$B$5)+(VLOOKUP($A11,'FL Ratio'!$A$2:$B$21,2,FALSE)*'FL Characterization'!V$2)</f>
        <v>3.267532363311247</v>
      </c>
      <c r="W11" s="2">
        <f>('[1]Pc, Winter, S1'!W11*Main!$B$5)+(VLOOKUP($A11,'FL Ratio'!$A$2:$B$21,2,FALSE)*'FL Characterization'!W$2)</f>
        <v>3.152318021110144</v>
      </c>
      <c r="X11" s="2">
        <f>('[1]Pc, Winter, S1'!X11*Main!$B$5)+(VLOOKUP($A11,'FL Ratio'!$A$2:$B$21,2,FALSE)*'FL Characterization'!X$2)</f>
        <v>2.8731791900952071</v>
      </c>
      <c r="Y11" s="2">
        <f>('[1]Pc, Winter, S1'!Y11*Main!$B$5)+(VLOOKUP($A11,'FL Ratio'!$A$2:$B$21,2,FALSE)*'FL Characterization'!Y$2)</f>
        <v>2.5867081673496664</v>
      </c>
    </row>
    <row r="12" spans="1:25" x14ac:dyDescent="0.25">
      <c r="A12">
        <v>17</v>
      </c>
      <c r="B12" s="2">
        <f>('[1]Pc, Winter, S1'!B12*Main!$B$5)+(VLOOKUP($A12,'FL Ratio'!$A$2:$B$21,2,FALSE)*'FL Characterization'!B$2)</f>
        <v>5.2191056790054899</v>
      </c>
      <c r="C12" s="2">
        <f>('[1]Pc, Winter, S1'!C12*Main!$B$5)+(VLOOKUP($A12,'FL Ratio'!$A$2:$B$21,2,FALSE)*'FL Characterization'!C$2)</f>
        <v>5.0902972554589416</v>
      </c>
      <c r="D12" s="2">
        <f>('[1]Pc, Winter, S1'!D12*Main!$B$5)+(VLOOKUP($A12,'FL Ratio'!$A$2:$B$21,2,FALSE)*'FL Characterization'!D$2)</f>
        <v>4.999526358117941</v>
      </c>
      <c r="E12" s="2">
        <f>('[1]Pc, Winter, S1'!E12*Main!$B$5)+(VLOOKUP($A12,'FL Ratio'!$A$2:$B$21,2,FALSE)*'FL Characterization'!E$2)</f>
        <v>5.0082128802502188</v>
      </c>
      <c r="F12" s="2">
        <f>('[1]Pc, Winter, S1'!F12*Main!$B$5)+(VLOOKUP($A12,'FL Ratio'!$A$2:$B$21,2,FALSE)*'FL Characterization'!F$2)</f>
        <v>5.1652471082707541</v>
      </c>
      <c r="G12" s="2">
        <f>('[1]Pc, Winter, S1'!G12*Main!$B$5)+(VLOOKUP($A12,'FL Ratio'!$A$2:$B$21,2,FALSE)*'FL Characterization'!G$2)</f>
        <v>5.8039500456760376</v>
      </c>
      <c r="H12" s="2">
        <f>('[1]Pc, Winter, S1'!H12*Main!$B$5)+(VLOOKUP($A12,'FL Ratio'!$A$2:$B$21,2,FALSE)*'FL Characterization'!H$2)</f>
        <v>7.7915824466297519</v>
      </c>
      <c r="I12" s="2">
        <f>('[1]Pc, Winter, S1'!I12*Main!$B$5)+(VLOOKUP($A12,'FL Ratio'!$A$2:$B$21,2,FALSE)*'FL Characterization'!I$2)</f>
        <v>8.7672711978606799</v>
      </c>
      <c r="J12" s="2">
        <f>('[1]Pc, Winter, S1'!J12*Main!$B$5)+(VLOOKUP($A12,'FL Ratio'!$A$2:$B$21,2,FALSE)*'FL Characterization'!J$2)</f>
        <v>9.0532769556025379</v>
      </c>
      <c r="K12" s="2">
        <f>('[1]Pc, Winter, S1'!K12*Main!$B$5)+(VLOOKUP($A12,'FL Ratio'!$A$2:$B$21,2,FALSE)*'FL Characterization'!K$2)</f>
        <v>8.4937398013072301</v>
      </c>
      <c r="L12" s="2">
        <f>('[1]Pc, Winter, S1'!L12*Main!$B$5)+(VLOOKUP($A12,'FL Ratio'!$A$2:$B$21,2,FALSE)*'FL Characterization'!L$2)</f>
        <v>8.5500029535947419</v>
      </c>
      <c r="M12" s="2">
        <f>('[1]Pc, Winter, S1'!M12*Main!$B$5)+(VLOOKUP($A12,'FL Ratio'!$A$2:$B$21,2,FALSE)*'FL Characterization'!M$2)</f>
        <v>8.5851287062599368</v>
      </c>
      <c r="N12" s="2">
        <f>('[1]Pc, Winter, S1'!N12*Main!$B$5)+(VLOOKUP($A12,'FL Ratio'!$A$2:$B$21,2,FALSE)*'FL Characterization'!N$2)</f>
        <v>8.1123400117406241</v>
      </c>
      <c r="O12" s="2">
        <f>('[1]Pc, Winter, S1'!O12*Main!$B$5)+(VLOOKUP($A12,'FL Ratio'!$A$2:$B$21,2,FALSE)*'FL Characterization'!O$2)</f>
        <v>8.2337831178276364</v>
      </c>
      <c r="P12" s="2">
        <f>('[1]Pc, Winter, S1'!P12*Main!$B$5)+(VLOOKUP($A12,'FL Ratio'!$A$2:$B$21,2,FALSE)*'FL Characterization'!P$2)</f>
        <v>7.7257405686292229</v>
      </c>
      <c r="Q12" s="2">
        <f>('[1]Pc, Winter, S1'!Q12*Main!$B$5)+(VLOOKUP($A12,'FL Ratio'!$A$2:$B$21,2,FALSE)*'FL Characterization'!Q$2)</f>
        <v>7.6130271357139279</v>
      </c>
      <c r="R12" s="2">
        <f>('[1]Pc, Winter, S1'!R12*Main!$B$5)+(VLOOKUP($A12,'FL Ratio'!$A$2:$B$21,2,FALSE)*'FL Characterization'!R$2)</f>
        <v>7.6864350024562658</v>
      </c>
      <c r="S12" s="2">
        <f>('[1]Pc, Winter, S1'!S12*Main!$B$5)+(VLOOKUP($A12,'FL Ratio'!$A$2:$B$21,2,FALSE)*'FL Characterization'!S$2)</f>
        <v>8.2123745601326483</v>
      </c>
      <c r="T12" s="2">
        <f>('[1]Pc, Winter, S1'!T12*Main!$B$5)+(VLOOKUP($A12,'FL Ratio'!$A$2:$B$21,2,FALSE)*'FL Characterization'!T$2)</f>
        <v>7.9907788643929907</v>
      </c>
      <c r="U12" s="2">
        <f>('[1]Pc, Winter, S1'!U12*Main!$B$5)+(VLOOKUP($A12,'FL Ratio'!$A$2:$B$21,2,FALSE)*'FL Characterization'!U$2)</f>
        <v>7.7895857877250485</v>
      </c>
      <c r="V12" s="2">
        <f>('[1]Pc, Winter, S1'!V12*Main!$B$5)+(VLOOKUP($A12,'FL Ratio'!$A$2:$B$21,2,FALSE)*'FL Characterization'!V$2)</f>
        <v>7.643131475049314</v>
      </c>
      <c r="W12" s="2">
        <f>('[1]Pc, Winter, S1'!W12*Main!$B$5)+(VLOOKUP($A12,'FL Ratio'!$A$2:$B$21,2,FALSE)*'FL Characterization'!W$2)</f>
        <v>6.7955228041167377</v>
      </c>
      <c r="X12" s="2">
        <f>('[1]Pc, Winter, S1'!X12*Main!$B$5)+(VLOOKUP($A12,'FL Ratio'!$A$2:$B$21,2,FALSE)*'FL Characterization'!X$2)</f>
        <v>6.2638238574524507</v>
      </c>
      <c r="Y12" s="2">
        <f>('[1]Pc, Winter, S1'!Y12*Main!$B$5)+(VLOOKUP($A12,'FL Ratio'!$A$2:$B$21,2,FALSE)*'FL Characterization'!Y$2)</f>
        <v>5.5708287663132392</v>
      </c>
    </row>
    <row r="13" spans="1:25" x14ac:dyDescent="0.25">
      <c r="A13">
        <v>18</v>
      </c>
      <c r="B13" s="2">
        <f>('[1]Pc, Winter, S1'!B13*Main!$B$5)+(VLOOKUP($A13,'FL Ratio'!$A$2:$B$21,2,FALSE)*'FL Characterization'!B$2)</f>
        <v>2.1837116161863039</v>
      </c>
      <c r="C13" s="2">
        <f>('[1]Pc, Winter, S1'!C13*Main!$B$5)+(VLOOKUP($A13,'FL Ratio'!$A$2:$B$21,2,FALSE)*'FL Characterization'!C$2)</f>
        <v>2.1290113513750186</v>
      </c>
      <c r="D13" s="2">
        <f>('[1]Pc, Winter, S1'!D13*Main!$B$5)+(VLOOKUP($A13,'FL Ratio'!$A$2:$B$21,2,FALSE)*'FL Characterization'!D$2)</f>
        <v>1.8817086684191442</v>
      </c>
      <c r="E13" s="2">
        <f>('[1]Pc, Winter, S1'!E13*Main!$B$5)+(VLOOKUP($A13,'FL Ratio'!$A$2:$B$21,2,FALSE)*'FL Characterization'!E$2)</f>
        <v>1.960181945764466</v>
      </c>
      <c r="F13" s="2">
        <f>('[1]Pc, Winter, S1'!F13*Main!$B$5)+(VLOOKUP($A13,'FL Ratio'!$A$2:$B$21,2,FALSE)*'FL Characterization'!F$2)</f>
        <v>1.9860526626813086</v>
      </c>
      <c r="G13" s="2">
        <f>('[1]Pc, Winter, S1'!G13*Main!$B$5)+(VLOOKUP($A13,'FL Ratio'!$A$2:$B$21,2,FALSE)*'FL Characterization'!G$2)</f>
        <v>2.2173233743647343</v>
      </c>
      <c r="H13" s="2">
        <f>('[1]Pc, Winter, S1'!H13*Main!$B$5)+(VLOOKUP($A13,'FL Ratio'!$A$2:$B$21,2,FALSE)*'FL Characterization'!H$2)</f>
        <v>2.5566931198917975</v>
      </c>
      <c r="I13" s="2">
        <f>('[1]Pc, Winter, S1'!I13*Main!$B$5)+(VLOOKUP($A13,'FL Ratio'!$A$2:$B$21,2,FALSE)*'FL Characterization'!I$2)</f>
        <v>2.9420187217838722</v>
      </c>
      <c r="J13" s="2">
        <f>('[1]Pc, Winter, S1'!J13*Main!$B$5)+(VLOOKUP($A13,'FL Ratio'!$A$2:$B$21,2,FALSE)*'FL Characterization'!J$2)</f>
        <v>2.9397190530331558</v>
      </c>
      <c r="K13" s="2">
        <f>('[1]Pc, Winter, S1'!K13*Main!$B$5)+(VLOOKUP($A13,'FL Ratio'!$A$2:$B$21,2,FALSE)*'FL Characterization'!K$2)</f>
        <v>3.0497969278501325</v>
      </c>
      <c r="L13" s="2">
        <f>('[1]Pc, Winter, S1'!L13*Main!$B$5)+(VLOOKUP($A13,'FL Ratio'!$A$2:$B$21,2,FALSE)*'FL Characterization'!L$2)</f>
        <v>2.6713438194130554</v>
      </c>
      <c r="M13" s="2">
        <f>('[1]Pc, Winter, S1'!M13*Main!$B$5)+(VLOOKUP($A13,'FL Ratio'!$A$2:$B$21,2,FALSE)*'FL Characterization'!M$2)</f>
        <v>2.7957220355839771</v>
      </c>
      <c r="N13" s="2">
        <f>('[1]Pc, Winter, S1'!N13*Main!$B$5)+(VLOOKUP($A13,'FL Ratio'!$A$2:$B$21,2,FALSE)*'FL Characterization'!N$2)</f>
        <v>2.6409533751591545</v>
      </c>
      <c r="O13" s="2">
        <f>('[1]Pc, Winter, S1'!O13*Main!$B$5)+(VLOOKUP($A13,'FL Ratio'!$A$2:$B$21,2,FALSE)*'FL Characterization'!O$2)</f>
        <v>2.5518206895562989</v>
      </c>
      <c r="P13" s="2">
        <f>('[1]Pc, Winter, S1'!P13*Main!$B$5)+(VLOOKUP($A13,'FL Ratio'!$A$2:$B$21,2,FALSE)*'FL Characterization'!P$2)</f>
        <v>2.630064772491072</v>
      </c>
      <c r="Q13" s="2">
        <f>('[1]Pc, Winter, S1'!Q13*Main!$B$5)+(VLOOKUP($A13,'FL Ratio'!$A$2:$B$21,2,FALSE)*'FL Characterization'!Q$2)</f>
        <v>2.7338906223670301</v>
      </c>
      <c r="R13" s="2">
        <f>('[1]Pc, Winter, S1'!R13*Main!$B$5)+(VLOOKUP($A13,'FL Ratio'!$A$2:$B$21,2,FALSE)*'FL Characterization'!R$2)</f>
        <v>3.0137615883378412</v>
      </c>
      <c r="S13" s="2">
        <f>('[1]Pc, Winter, S1'!S13*Main!$B$5)+(VLOOKUP($A13,'FL Ratio'!$A$2:$B$21,2,FALSE)*'FL Characterization'!S$2)</f>
        <v>3.2260555346753659</v>
      </c>
      <c r="T13" s="2">
        <f>('[1]Pc, Winter, S1'!T13*Main!$B$5)+(VLOOKUP($A13,'FL Ratio'!$A$2:$B$21,2,FALSE)*'FL Characterization'!T$2)</f>
        <v>3.0378107941692689</v>
      </c>
      <c r="U13" s="2">
        <f>('[1]Pc, Winter, S1'!U13*Main!$B$5)+(VLOOKUP($A13,'FL Ratio'!$A$2:$B$21,2,FALSE)*'FL Characterization'!U$2)</f>
        <v>3.2268522019848409</v>
      </c>
      <c r="V13" s="2">
        <f>('[1]Pc, Winter, S1'!V13*Main!$B$5)+(VLOOKUP($A13,'FL Ratio'!$A$2:$B$21,2,FALSE)*'FL Characterization'!V$2)</f>
        <v>3.2448135306553914</v>
      </c>
      <c r="W13" s="2">
        <f>('[1]Pc, Winter, S1'!W13*Main!$B$5)+(VLOOKUP($A13,'FL Ratio'!$A$2:$B$21,2,FALSE)*'FL Characterization'!W$2)</f>
        <v>2.8122045853573137</v>
      </c>
      <c r="X13" s="2">
        <f>('[1]Pc, Winter, S1'!X13*Main!$B$5)+(VLOOKUP($A13,'FL Ratio'!$A$2:$B$21,2,FALSE)*'FL Characterization'!X$2)</f>
        <v>2.4975636014162945</v>
      </c>
      <c r="Y13" s="2">
        <f>('[1]Pc, Winter, S1'!Y13*Main!$B$5)+(VLOOKUP($A13,'FL Ratio'!$A$2:$B$21,2,FALSE)*'FL Characterization'!Y$2)</f>
        <v>2.4850427618756616</v>
      </c>
    </row>
    <row r="14" spans="1:25" x14ac:dyDescent="0.25">
      <c r="A14">
        <v>19</v>
      </c>
      <c r="B14" s="2">
        <f>('[1]Pc, Winter, S1'!B14*Main!$B$5)+(VLOOKUP($A14,'FL Ratio'!$A$2:$B$21,2,FALSE)*'FL Characterization'!B$2)</f>
        <v>4.1655466912187977</v>
      </c>
      <c r="C14" s="2">
        <f>('[1]Pc, Winter, S1'!C14*Main!$B$5)+(VLOOKUP($A14,'FL Ratio'!$A$2:$B$21,2,FALSE)*'FL Characterization'!C$2)</f>
        <v>4.1820160358276777</v>
      </c>
      <c r="D14" s="2">
        <f>('[1]Pc, Winter, S1'!D14*Main!$B$5)+(VLOOKUP($A14,'FL Ratio'!$A$2:$B$21,2,FALSE)*'FL Characterization'!D$2)</f>
        <v>4.128671426948185</v>
      </c>
      <c r="E14" s="2">
        <f>('[1]Pc, Winter, S1'!E14*Main!$B$5)+(VLOOKUP($A14,'FL Ratio'!$A$2:$B$21,2,FALSE)*'FL Characterization'!E$2)</f>
        <v>4.1048511309650983</v>
      </c>
      <c r="F14" s="2">
        <f>('[1]Pc, Winter, S1'!F14*Main!$B$5)+(VLOOKUP($A14,'FL Ratio'!$A$2:$B$21,2,FALSE)*'FL Characterization'!F$2)</f>
        <v>4.3433557618323988</v>
      </c>
      <c r="G14" s="2">
        <f>('[1]Pc, Winter, S1'!G14*Main!$B$5)+(VLOOKUP($A14,'FL Ratio'!$A$2:$B$21,2,FALSE)*'FL Characterization'!G$2)</f>
        <v>3.8828224769335571</v>
      </c>
      <c r="H14" s="2">
        <f>('[1]Pc, Winter, S1'!H14*Main!$B$5)+(VLOOKUP($A14,'FL Ratio'!$A$2:$B$21,2,FALSE)*'FL Characterization'!H$2)</f>
        <v>6.2339631216714384</v>
      </c>
      <c r="I14" s="2">
        <f>('[1]Pc, Winter, S1'!I14*Main!$B$5)+(VLOOKUP($A14,'FL Ratio'!$A$2:$B$21,2,FALSE)*'FL Characterization'!I$2)</f>
        <v>6.2403295142355102</v>
      </c>
      <c r="J14" s="2">
        <f>('[1]Pc, Winter, S1'!J14*Main!$B$5)+(VLOOKUP($A14,'FL Ratio'!$A$2:$B$21,2,FALSE)*'FL Characterization'!J$2)</f>
        <v>6.2326170406625714</v>
      </c>
      <c r="K14" s="2">
        <f>('[1]Pc, Winter, S1'!K14*Main!$B$5)+(VLOOKUP($A14,'FL Ratio'!$A$2:$B$21,2,FALSE)*'FL Characterization'!K$2)</f>
        <v>7.3706969043889456</v>
      </c>
      <c r="L14" s="2">
        <f>('[1]Pc, Winter, S1'!L14*Main!$B$5)+(VLOOKUP($A14,'FL Ratio'!$A$2:$B$21,2,FALSE)*'FL Characterization'!L$2)</f>
        <v>9.1749563691052334</v>
      </c>
      <c r="M14" s="2">
        <f>('[1]Pc, Winter, S1'!M14*Main!$B$5)+(VLOOKUP($A14,'FL Ratio'!$A$2:$B$21,2,FALSE)*'FL Characterization'!M$2)</f>
        <v>8.3423624971593</v>
      </c>
      <c r="N14" s="2">
        <f>('[1]Pc, Winter, S1'!N14*Main!$B$5)+(VLOOKUP($A14,'FL Ratio'!$A$2:$B$21,2,FALSE)*'FL Characterization'!N$2)</f>
        <v>9.360191081449301</v>
      </c>
      <c r="O14" s="2">
        <f>('[1]Pc, Winter, S1'!O14*Main!$B$5)+(VLOOKUP($A14,'FL Ratio'!$A$2:$B$21,2,FALSE)*'FL Characterization'!O$2)</f>
        <v>9.4733184553919418</v>
      </c>
      <c r="P14" s="2">
        <f>('[1]Pc, Winter, S1'!P14*Main!$B$5)+(VLOOKUP($A14,'FL Ratio'!$A$2:$B$21,2,FALSE)*'FL Characterization'!P$2)</f>
        <v>8.8886688034577119</v>
      </c>
      <c r="Q14" s="2">
        <f>('[1]Pc, Winter, S1'!Q14*Main!$B$5)+(VLOOKUP($A14,'FL Ratio'!$A$2:$B$21,2,FALSE)*'FL Characterization'!Q$2)</f>
        <v>8.7332808138525628</v>
      </c>
      <c r="R14" s="2">
        <f>('[1]Pc, Winter, S1'!R14*Main!$B$5)+(VLOOKUP($A14,'FL Ratio'!$A$2:$B$21,2,FALSE)*'FL Characterization'!R$2)</f>
        <v>9.2714827880201707</v>
      </c>
      <c r="S14" s="2">
        <f>('[1]Pc, Winter, S1'!S14*Main!$B$5)+(VLOOKUP($A14,'FL Ratio'!$A$2:$B$21,2,FALSE)*'FL Characterization'!S$2)</f>
        <v>9.7123340380549692</v>
      </c>
      <c r="T14" s="2">
        <f>('[1]Pc, Winter, S1'!T14*Main!$B$5)+(VLOOKUP($A14,'FL Ratio'!$A$2:$B$21,2,FALSE)*'FL Characterization'!T$2)</f>
        <v>9.624604651162791</v>
      </c>
      <c r="U14" s="2">
        <f>('[1]Pc, Winter, S1'!U14*Main!$B$5)+(VLOOKUP($A14,'FL Ratio'!$A$2:$B$21,2,FALSE)*'FL Characterization'!U$2)</f>
        <v>9.5876088794926009</v>
      </c>
      <c r="V14" s="2">
        <f>('[1]Pc, Winter, S1'!V14*Main!$B$5)+(VLOOKUP($A14,'FL Ratio'!$A$2:$B$21,2,FALSE)*'FL Characterization'!V$2)</f>
        <v>9.6330401691331922</v>
      </c>
      <c r="W14" s="2">
        <f>('[1]Pc, Winter, S1'!W14*Main!$B$5)+(VLOOKUP($A14,'FL Ratio'!$A$2:$B$21,2,FALSE)*'FL Characterization'!W$2)</f>
        <v>6.45078611156835</v>
      </c>
      <c r="X14" s="2">
        <f>('[1]Pc, Winter, S1'!X14*Main!$B$5)+(VLOOKUP($A14,'FL Ratio'!$A$2:$B$21,2,FALSE)*'FL Characterization'!X$2)</f>
        <v>5.3817211640453957</v>
      </c>
      <c r="Y14" s="2">
        <f>('[1]Pc, Winter, S1'!Y14*Main!$B$5)+(VLOOKUP($A14,'FL Ratio'!$A$2:$B$21,2,FALSE)*'FL Characterization'!Y$2)</f>
        <v>4.53788415543554</v>
      </c>
    </row>
    <row r="15" spans="1:25" x14ac:dyDescent="0.25">
      <c r="A15">
        <v>20</v>
      </c>
      <c r="B15" s="2">
        <f>('[1]Pc, Winter, S1'!B15*Main!$B$5)+(VLOOKUP($A15,'FL Ratio'!$A$2:$B$21,2,FALSE)*'FL Characterization'!B$2)</f>
        <v>2.0618241179277428</v>
      </c>
      <c r="C15" s="2">
        <f>('[1]Pc, Winter, S1'!C15*Main!$B$5)+(VLOOKUP($A15,'FL Ratio'!$A$2:$B$21,2,FALSE)*'FL Characterization'!C$2)</f>
        <v>2.0656380714161147</v>
      </c>
      <c r="D15" s="2">
        <f>('[1]Pc, Winter, S1'!D15*Main!$B$5)+(VLOOKUP($A15,'FL Ratio'!$A$2:$B$21,2,FALSE)*'FL Characterization'!D$2)</f>
        <v>2.0532845830440216</v>
      </c>
      <c r="E15" s="2">
        <f>('[1]Pc, Winter, S1'!E15*Main!$B$5)+(VLOOKUP($A15,'FL Ratio'!$A$2:$B$21,2,FALSE)*'FL Characterization'!E$2)</f>
        <v>2.0197115510832946</v>
      </c>
      <c r="F15" s="2">
        <f>('[1]Pc, Winter, S1'!F15*Main!$B$5)+(VLOOKUP($A15,'FL Ratio'!$A$2:$B$21,2,FALSE)*'FL Characterization'!F$2)</f>
        <v>2.2260446388656887</v>
      </c>
      <c r="G15" s="2">
        <f>('[1]Pc, Winter, S1'!G15*Main!$B$5)+(VLOOKUP($A15,'FL Ratio'!$A$2:$B$21,2,FALSE)*'FL Characterization'!G$2)</f>
        <v>2.0761375751864737</v>
      </c>
      <c r="H15" s="2">
        <f>('[1]Pc, Winter, S1'!H15*Main!$B$5)+(VLOOKUP($A15,'FL Ratio'!$A$2:$B$21,2,FALSE)*'FL Characterization'!H$2)</f>
        <v>2.1225445764462467</v>
      </c>
      <c r="I15" s="2">
        <f>('[1]Pc, Winter, S1'!I15*Main!$B$5)+(VLOOKUP($A15,'FL Ratio'!$A$2:$B$21,2,FALSE)*'FL Characterization'!I$2)</f>
        <v>1.7097882590043463</v>
      </c>
      <c r="J15" s="2">
        <f>('[1]Pc, Winter, S1'!J15*Main!$B$5)+(VLOOKUP($A15,'FL Ratio'!$A$2:$B$21,2,FALSE)*'FL Characterization'!J$2)</f>
        <v>1.4639076946658631</v>
      </c>
      <c r="K15" s="2">
        <f>('[1]Pc, Winter, S1'!K15*Main!$B$5)+(VLOOKUP($A15,'FL Ratio'!$A$2:$B$21,2,FALSE)*'FL Characterization'!K$2)</f>
        <v>1.2875011122544262</v>
      </c>
      <c r="L15" s="2">
        <f>('[1]Pc, Winter, S1'!L15*Main!$B$5)+(VLOOKUP($A15,'FL Ratio'!$A$2:$B$21,2,FALSE)*'FL Characterization'!L$2)</f>
        <v>1.5378198423509308</v>
      </c>
      <c r="M15" s="2">
        <f>('[1]Pc, Winter, S1'!M15*Main!$B$5)+(VLOOKUP($A15,'FL Ratio'!$A$2:$B$21,2,FALSE)*'FL Characterization'!M$2)</f>
        <v>1.7426194440851674</v>
      </c>
      <c r="N15" s="2">
        <f>('[1]Pc, Winter, S1'!N15*Main!$B$5)+(VLOOKUP($A15,'FL Ratio'!$A$2:$B$21,2,FALSE)*'FL Characterization'!N$2)</f>
        <v>1.9192478388679022</v>
      </c>
      <c r="O15" s="2">
        <f>('[1]Pc, Winter, S1'!O15*Main!$B$5)+(VLOOKUP($A15,'FL Ratio'!$A$2:$B$21,2,FALSE)*'FL Characterization'!O$2)</f>
        <v>2.1063423239036267</v>
      </c>
      <c r="P15" s="2">
        <f>('[1]Pc, Winter, S1'!P15*Main!$B$5)+(VLOOKUP($A15,'FL Ratio'!$A$2:$B$21,2,FALSE)*'FL Characterization'!P$2)</f>
        <v>2.052972519737621</v>
      </c>
      <c r="Q15" s="2">
        <f>('[1]Pc, Winter, S1'!Q15*Main!$B$5)+(VLOOKUP($A15,'FL Ratio'!$A$2:$B$21,2,FALSE)*'FL Characterization'!Q$2)</f>
        <v>1.799736173827265</v>
      </c>
      <c r="R15" s="2">
        <f>('[1]Pc, Winter, S1'!R15*Main!$B$5)+(VLOOKUP($A15,'FL Ratio'!$A$2:$B$21,2,FALSE)*'FL Characterization'!R$2)</f>
        <v>1.8088994151972697</v>
      </c>
      <c r="S15" s="2">
        <f>('[1]Pc, Winter, S1'!S15*Main!$B$5)+(VLOOKUP($A15,'FL Ratio'!$A$2:$B$21,2,FALSE)*'FL Characterization'!S$2)</f>
        <v>1.9742162183876573</v>
      </c>
      <c r="T15" s="2">
        <f>('[1]Pc, Winter, S1'!T15*Main!$B$5)+(VLOOKUP($A15,'FL Ratio'!$A$2:$B$21,2,FALSE)*'FL Characterization'!T$2)</f>
        <v>1.9819571779176288</v>
      </c>
      <c r="U15" s="2">
        <f>('[1]Pc, Winter, S1'!U15*Main!$B$5)+(VLOOKUP($A15,'FL Ratio'!$A$2:$B$21,2,FALSE)*'FL Characterization'!U$2)</f>
        <v>1.917275258857686</v>
      </c>
      <c r="V15" s="2">
        <f>('[1]Pc, Winter, S1'!V15*Main!$B$5)+(VLOOKUP($A15,'FL Ratio'!$A$2:$B$21,2,FALSE)*'FL Characterization'!V$2)</f>
        <v>1.9614636094994706</v>
      </c>
      <c r="W15" s="2">
        <f>('[1]Pc, Winter, S1'!W15*Main!$B$5)+(VLOOKUP($A15,'FL Ratio'!$A$2:$B$21,2,FALSE)*'FL Characterization'!W$2)</f>
        <v>2.2190418604651163</v>
      </c>
      <c r="X15" s="2">
        <f>('[1]Pc, Winter, S1'!X15*Main!$B$5)+(VLOOKUP($A15,'FL Ratio'!$A$2:$B$21,2,FALSE)*'FL Characterization'!X$2)</f>
        <v>2.1746846214558628</v>
      </c>
      <c r="Y15" s="2">
        <f>('[1]Pc, Winter, S1'!Y15*Main!$B$5)+(VLOOKUP($A15,'FL Ratio'!$A$2:$B$21,2,FALSE)*'FL Characterization'!Y$2)</f>
        <v>1.9961463643218118</v>
      </c>
    </row>
    <row r="16" spans="1:25" x14ac:dyDescent="0.25">
      <c r="A16">
        <v>21</v>
      </c>
      <c r="B16" s="2">
        <f>('[1]Pc, Winter, S1'!B16*Main!$B$5)+(VLOOKUP($A16,'FL Ratio'!$A$2:$B$21,2,FALSE)*'FL Characterization'!B$2)</f>
        <v>9.8104912293712854</v>
      </c>
      <c r="C16" s="2">
        <f>('[1]Pc, Winter, S1'!C16*Main!$B$5)+(VLOOKUP($A16,'FL Ratio'!$A$2:$B$21,2,FALSE)*'FL Characterization'!C$2)</f>
        <v>9.173738707462558</v>
      </c>
      <c r="D16" s="2">
        <f>('[1]Pc, Winter, S1'!D16*Main!$B$5)+(VLOOKUP($A16,'FL Ratio'!$A$2:$B$21,2,FALSE)*'FL Characterization'!D$2)</f>
        <v>8.5873584844736612</v>
      </c>
      <c r="E16" s="2">
        <f>('[1]Pc, Winter, S1'!E16*Main!$B$5)+(VLOOKUP($A16,'FL Ratio'!$A$2:$B$21,2,FALSE)*'FL Characterization'!E$2)</f>
        <v>8.486529789755398</v>
      </c>
      <c r="F16" s="2">
        <f>('[1]Pc, Winter, S1'!F16*Main!$B$5)+(VLOOKUP($A16,'FL Ratio'!$A$2:$B$21,2,FALSE)*'FL Characterization'!F$2)</f>
        <v>8.3505210185002596</v>
      </c>
      <c r="G16" s="2">
        <f>('[1]Pc, Winter, S1'!G16*Main!$B$5)+(VLOOKUP($A16,'FL Ratio'!$A$2:$B$21,2,FALSE)*'FL Characterization'!G$2)</f>
        <v>9.1790846061551488</v>
      </c>
      <c r="H16" s="2">
        <f>('[1]Pc, Winter, S1'!H16*Main!$B$5)+(VLOOKUP($A16,'FL Ratio'!$A$2:$B$21,2,FALSE)*'FL Characterization'!H$2)</f>
        <v>13.817809256922979</v>
      </c>
      <c r="I16" s="2">
        <f>('[1]Pc, Winter, S1'!I16*Main!$B$5)+(VLOOKUP($A16,'FL Ratio'!$A$2:$B$21,2,FALSE)*'FL Characterization'!I$2)</f>
        <v>16.202262660154773</v>
      </c>
      <c r="J16" s="2">
        <f>('[1]Pc, Winter, S1'!J16*Main!$B$5)+(VLOOKUP($A16,'FL Ratio'!$A$2:$B$21,2,FALSE)*'FL Characterization'!J$2)</f>
        <v>17.25377657307018</v>
      </c>
      <c r="K16" s="2">
        <f>('[1]Pc, Winter, S1'!K16*Main!$B$5)+(VLOOKUP($A16,'FL Ratio'!$A$2:$B$21,2,FALSE)*'FL Characterization'!K$2)</f>
        <v>17.374425644100448</v>
      </c>
      <c r="L16" s="2">
        <f>('[1]Pc, Winter, S1'!L16*Main!$B$5)+(VLOOKUP($A16,'FL Ratio'!$A$2:$B$21,2,FALSE)*'FL Characterization'!L$2)</f>
        <v>16.555760387072478</v>
      </c>
      <c r="M16" s="2">
        <f>('[1]Pc, Winter, S1'!M16*Main!$B$5)+(VLOOKUP($A16,'FL Ratio'!$A$2:$B$21,2,FALSE)*'FL Characterization'!M$2)</f>
        <v>17.310135531531529</v>
      </c>
      <c r="N16" s="2">
        <f>('[1]Pc, Winter, S1'!N16*Main!$B$5)+(VLOOKUP($A16,'FL Ratio'!$A$2:$B$21,2,FALSE)*'FL Characterization'!N$2)</f>
        <v>17.465553533102316</v>
      </c>
      <c r="O16" s="2">
        <f>('[1]Pc, Winter, S1'!O16*Main!$B$5)+(VLOOKUP($A16,'FL Ratio'!$A$2:$B$21,2,FALSE)*'FL Characterization'!O$2)</f>
        <v>17.354399274240176</v>
      </c>
      <c r="P16" s="2">
        <f>('[1]Pc, Winter, S1'!P16*Main!$B$5)+(VLOOKUP($A16,'FL Ratio'!$A$2:$B$21,2,FALSE)*'FL Characterization'!P$2)</f>
        <v>15.51325197441423</v>
      </c>
      <c r="Q16" s="2">
        <f>('[1]Pc, Winter, S1'!Q16*Main!$B$5)+(VLOOKUP($A16,'FL Ratio'!$A$2:$B$21,2,FALSE)*'FL Characterization'!Q$2)</f>
        <v>14.531242739694733</v>
      </c>
      <c r="R16" s="2">
        <f>('[1]Pc, Winter, S1'!R16*Main!$B$5)+(VLOOKUP($A16,'FL Ratio'!$A$2:$B$21,2,FALSE)*'FL Characterization'!R$2)</f>
        <v>15.194486510032455</v>
      </c>
      <c r="S16" s="2">
        <f>('[1]Pc, Winter, S1'!S16*Main!$B$5)+(VLOOKUP($A16,'FL Ratio'!$A$2:$B$21,2,FALSE)*'FL Characterization'!S$2)</f>
        <v>17.891141649048627</v>
      </c>
      <c r="T16" s="2">
        <f>('[1]Pc, Winter, S1'!T16*Main!$B$5)+(VLOOKUP($A16,'FL Ratio'!$A$2:$B$21,2,FALSE)*'FL Characterization'!T$2)</f>
        <v>16.907869289692961</v>
      </c>
      <c r="U16" s="2">
        <f>('[1]Pc, Winter, S1'!U16*Main!$B$5)+(VLOOKUP($A16,'FL Ratio'!$A$2:$B$21,2,FALSE)*'FL Characterization'!U$2)</f>
        <v>16.61193508402927</v>
      </c>
      <c r="V16" s="2">
        <f>('[1]Pc, Winter, S1'!V16*Main!$B$5)+(VLOOKUP($A16,'FL Ratio'!$A$2:$B$21,2,FALSE)*'FL Characterization'!V$2)</f>
        <v>16.288859004459653</v>
      </c>
      <c r="W16" s="2">
        <f>('[1]Pc, Winter, S1'!W16*Main!$B$5)+(VLOOKUP($A16,'FL Ratio'!$A$2:$B$21,2,FALSE)*'FL Characterization'!W$2)</f>
        <v>15.105126856875899</v>
      </c>
      <c r="X16" s="2">
        <f>('[1]Pc, Winter, S1'!X16*Main!$B$5)+(VLOOKUP($A16,'FL Ratio'!$A$2:$B$21,2,FALSE)*'FL Characterization'!X$2)</f>
        <v>13.074251120197571</v>
      </c>
      <c r="Y16" s="2">
        <f>('[1]Pc, Winter, S1'!Y16*Main!$B$5)+(VLOOKUP($A16,'FL Ratio'!$A$2:$B$21,2,FALSE)*'FL Characterization'!Y$2)</f>
        <v>11.572997469390071</v>
      </c>
    </row>
    <row r="17" spans="1:25" x14ac:dyDescent="0.25">
      <c r="A17">
        <v>23</v>
      </c>
      <c r="B17" s="2">
        <f>('[1]Pc, Winter, S1'!B17*Main!$B$5)+(VLOOKUP($A17,'FL Ratio'!$A$2:$B$21,2,FALSE)*'FL Characterization'!B$2)</f>
        <v>2.3661503296269775</v>
      </c>
      <c r="C17" s="2">
        <f>('[1]Pc, Winter, S1'!C17*Main!$B$5)+(VLOOKUP($A17,'FL Ratio'!$A$2:$B$21,2,FALSE)*'FL Characterization'!C$2)</f>
        <v>2.1298519419548794</v>
      </c>
      <c r="D17" s="2">
        <f>('[1]Pc, Winter, S1'!D17*Main!$B$5)+(VLOOKUP($A17,'FL Ratio'!$A$2:$B$21,2,FALSE)*'FL Characterization'!D$2)</f>
        <v>2.0189956730026433</v>
      </c>
      <c r="E17" s="2">
        <f>('[1]Pc, Winter, S1'!E17*Main!$B$5)+(VLOOKUP($A17,'FL Ratio'!$A$2:$B$21,2,FALSE)*'FL Characterization'!E$2)</f>
        <v>1.9879711759362897</v>
      </c>
      <c r="F17" s="2">
        <f>('[1]Pc, Winter, S1'!F17*Main!$B$5)+(VLOOKUP($A17,'FL Ratio'!$A$2:$B$21,2,FALSE)*'FL Characterization'!F$2)</f>
        <v>1.9616134592343868</v>
      </c>
      <c r="G17" s="2">
        <f>('[1]Pc, Winter, S1'!G17*Main!$B$5)+(VLOOKUP($A17,'FL Ratio'!$A$2:$B$21,2,FALSE)*'FL Characterization'!G$2)</f>
        <v>2.0514629829190709</v>
      </c>
      <c r="H17" s="2">
        <f>('[1]Pc, Winter, S1'!H17*Main!$B$5)+(VLOOKUP($A17,'FL Ratio'!$A$2:$B$21,2,FALSE)*'FL Characterization'!H$2)</f>
        <v>2.5557840341705091</v>
      </c>
      <c r="I17" s="2">
        <f>('[1]Pc, Winter, S1'!I17*Main!$B$5)+(VLOOKUP($A17,'FL Ratio'!$A$2:$B$21,2,FALSE)*'FL Characterization'!I$2)</f>
        <v>2.8024713470859663</v>
      </c>
      <c r="J17" s="2">
        <f>('[1]Pc, Winter, S1'!J17*Main!$B$5)+(VLOOKUP($A17,'FL Ratio'!$A$2:$B$21,2,FALSE)*'FL Characterization'!J$2)</f>
        <v>3.1251703872248662</v>
      </c>
      <c r="K17" s="2">
        <f>('[1]Pc, Winter, S1'!K17*Main!$B$5)+(VLOOKUP($A17,'FL Ratio'!$A$2:$B$21,2,FALSE)*'FL Characterization'!K$2)</f>
        <v>3.2072689852582861</v>
      </c>
      <c r="L17" s="2">
        <f>('[1]Pc, Winter, S1'!L17*Main!$B$5)+(VLOOKUP($A17,'FL Ratio'!$A$2:$B$21,2,FALSE)*'FL Characterization'!L$2)</f>
        <v>3.185301033371911</v>
      </c>
      <c r="M17" s="2">
        <f>('[1]Pc, Winter, S1'!M17*Main!$B$5)+(VLOOKUP($A17,'FL Ratio'!$A$2:$B$21,2,FALSE)*'FL Characterization'!M$2)</f>
        <v>3.1893602299892465</v>
      </c>
      <c r="N17" s="2">
        <f>('[1]Pc, Winter, S1'!N17*Main!$B$5)+(VLOOKUP($A17,'FL Ratio'!$A$2:$B$21,2,FALSE)*'FL Characterization'!N$2)</f>
        <v>3.1412603593597979</v>
      </c>
      <c r="O17" s="2">
        <f>('[1]Pc, Winter, S1'!O17*Main!$B$5)+(VLOOKUP($A17,'FL Ratio'!$A$2:$B$21,2,FALSE)*'FL Characterization'!O$2)</f>
        <v>3.1101516336528854</v>
      </c>
      <c r="P17" s="2">
        <f>('[1]Pc, Winter, S1'!P17*Main!$B$5)+(VLOOKUP($A17,'FL Ratio'!$A$2:$B$21,2,FALSE)*'FL Characterization'!P$2)</f>
        <v>3.0292170250645434</v>
      </c>
      <c r="Q17" s="2">
        <f>('[1]Pc, Winter, S1'!Q17*Main!$B$5)+(VLOOKUP($A17,'FL Ratio'!$A$2:$B$21,2,FALSE)*'FL Characterization'!Q$2)</f>
        <v>2.971681019884155</v>
      </c>
      <c r="R17" s="2">
        <f>('[1]Pc, Winter, S1'!R17*Main!$B$5)+(VLOOKUP($A17,'FL Ratio'!$A$2:$B$21,2,FALSE)*'FL Characterization'!R$2)</f>
        <v>2.8791464808660798</v>
      </c>
      <c r="S17" s="2">
        <f>('[1]Pc, Winter, S1'!S17*Main!$B$5)+(VLOOKUP($A17,'FL Ratio'!$A$2:$B$21,2,FALSE)*'FL Characterization'!S$2)</f>
        <v>3.1163718066791088</v>
      </c>
      <c r="T17" s="2">
        <f>('[1]Pc, Winter, S1'!T17*Main!$B$5)+(VLOOKUP($A17,'FL Ratio'!$A$2:$B$21,2,FALSE)*'FL Characterization'!T$2)</f>
        <v>3.2419720930232558</v>
      </c>
      <c r="U17" s="2">
        <f>('[1]Pc, Winter, S1'!U17*Main!$B$5)+(VLOOKUP($A17,'FL Ratio'!$A$2:$B$21,2,FALSE)*'FL Characterization'!U$2)</f>
        <v>3.2286256824694575</v>
      </c>
      <c r="V17" s="2">
        <f>('[1]Pc, Winter, S1'!V17*Main!$B$5)+(VLOOKUP($A17,'FL Ratio'!$A$2:$B$21,2,FALSE)*'FL Characterization'!V$2)</f>
        <v>3.2430441765203284</v>
      </c>
      <c r="W17" s="2">
        <f>('[1]Pc, Winter, S1'!W17*Main!$B$5)+(VLOOKUP($A17,'FL Ratio'!$A$2:$B$21,2,FALSE)*'FL Characterization'!W$2)</f>
        <v>3.0732631415421143</v>
      </c>
      <c r="X17" s="2">
        <f>('[1]Pc, Winter, S1'!X17*Main!$B$5)+(VLOOKUP($A17,'FL Ratio'!$A$2:$B$21,2,FALSE)*'FL Characterization'!X$2)</f>
        <v>2.9263040653469439</v>
      </c>
      <c r="Y17" s="2">
        <f>('[1]Pc, Winter, S1'!Y17*Main!$B$5)+(VLOOKUP($A17,'FL Ratio'!$A$2:$B$21,2,FALSE)*'FL Characterization'!Y$2)</f>
        <v>2.6526618042217756</v>
      </c>
    </row>
    <row r="18" spans="1:25" x14ac:dyDescent="0.25">
      <c r="A18">
        <v>24</v>
      </c>
      <c r="B18" s="2">
        <f>('[1]Pc, Winter, S1'!B18*Main!$B$5)+(VLOOKUP($A18,'FL Ratio'!$A$2:$B$21,2,FALSE)*'FL Characterization'!B$2)</f>
        <v>5.9637922023961565</v>
      </c>
      <c r="C18" s="2">
        <f>('[1]Pc, Winter, S1'!C18*Main!$B$5)+(VLOOKUP($A18,'FL Ratio'!$A$2:$B$21,2,FALSE)*'FL Characterization'!C$2)</f>
        <v>5.6262801832014109</v>
      </c>
      <c r="D18" s="2">
        <f>('[1]Pc, Winter, S1'!D18*Main!$B$5)+(VLOOKUP($A18,'FL Ratio'!$A$2:$B$21,2,FALSE)*'FL Characterization'!D$2)</f>
        <v>5.5981949031553064</v>
      </c>
      <c r="E18" s="2">
        <f>('[1]Pc, Winter, S1'!E18*Main!$B$5)+(VLOOKUP($A18,'FL Ratio'!$A$2:$B$21,2,FALSE)*'FL Characterization'!E$2)</f>
        <v>5.5889265033861806</v>
      </c>
      <c r="F18" s="2">
        <f>('[1]Pc, Winter, S1'!F18*Main!$B$5)+(VLOOKUP($A18,'FL Ratio'!$A$2:$B$21,2,FALSE)*'FL Characterization'!F$2)</f>
        <v>5.616815518626999</v>
      </c>
      <c r="G18" s="2">
        <f>('[1]Pc, Winter, S1'!G18*Main!$B$5)+(VLOOKUP($A18,'FL Ratio'!$A$2:$B$21,2,FALSE)*'FL Characterization'!G$2)</f>
        <v>5.9186372260025273</v>
      </c>
      <c r="H18" s="2">
        <f>('[1]Pc, Winter, S1'!H18*Main!$B$5)+(VLOOKUP($A18,'FL Ratio'!$A$2:$B$21,2,FALSE)*'FL Characterization'!H$2)</f>
        <v>7.6380465401177133</v>
      </c>
      <c r="I18" s="2">
        <f>('[1]Pc, Winter, S1'!I18*Main!$B$5)+(VLOOKUP($A18,'FL Ratio'!$A$2:$B$21,2,FALSE)*'FL Characterization'!I$2)</f>
        <v>8.3129228748955946</v>
      </c>
      <c r="J18" s="2">
        <f>('[1]Pc, Winter, S1'!J18*Main!$B$5)+(VLOOKUP($A18,'FL Ratio'!$A$2:$B$21,2,FALSE)*'FL Characterization'!J$2)</f>
        <v>8.6126820214086148</v>
      </c>
      <c r="K18" s="2">
        <f>('[1]Pc, Winter, S1'!K18*Main!$B$5)+(VLOOKUP($A18,'FL Ratio'!$A$2:$B$21,2,FALSE)*'FL Characterization'!K$2)</f>
        <v>8.3474838561318059</v>
      </c>
      <c r="L18" s="2">
        <f>('[1]Pc, Winter, S1'!L18*Main!$B$5)+(VLOOKUP($A18,'FL Ratio'!$A$2:$B$21,2,FALSE)*'FL Characterization'!L$2)</f>
        <v>8.3275088823296652</v>
      </c>
      <c r="M18" s="2">
        <f>('[1]Pc, Winter, S1'!M18*Main!$B$5)+(VLOOKUP($A18,'FL Ratio'!$A$2:$B$21,2,FALSE)*'FL Characterization'!M$2)</f>
        <v>8.7552532769556013</v>
      </c>
      <c r="N18" s="2">
        <f>('[1]Pc, Winter, S1'!N18*Main!$B$5)+(VLOOKUP($A18,'FL Ratio'!$A$2:$B$21,2,FALSE)*'FL Characterization'!N$2)</f>
        <v>8.6666497070189763</v>
      </c>
      <c r="O18" s="2">
        <f>('[1]Pc, Winter, S1'!O18*Main!$B$5)+(VLOOKUP($A18,'FL Ratio'!$A$2:$B$21,2,FALSE)*'FL Characterization'!O$2)</f>
        <v>8.7344896298115273</v>
      </c>
      <c r="P18" s="2">
        <f>('[1]Pc, Winter, S1'!P18*Main!$B$5)+(VLOOKUP($A18,'FL Ratio'!$A$2:$B$21,2,FALSE)*'FL Characterization'!P$2)</f>
        <v>8.3885957988496767</v>
      </c>
      <c r="Q18" s="2">
        <f>('[1]Pc, Winter, S1'!Q18*Main!$B$5)+(VLOOKUP($A18,'FL Ratio'!$A$2:$B$21,2,FALSE)*'FL Characterization'!Q$2)</f>
        <v>8.2387076470589999</v>
      </c>
      <c r="R18" s="2">
        <f>('[1]Pc, Winter, S1'!R18*Main!$B$5)+(VLOOKUP($A18,'FL Ratio'!$A$2:$B$21,2,FALSE)*'FL Characterization'!R$2)</f>
        <v>8.1602542963426359</v>
      </c>
      <c r="S18" s="2">
        <f>('[1]Pc, Winter, S1'!S18*Main!$B$5)+(VLOOKUP($A18,'FL Ratio'!$A$2:$B$21,2,FALSE)*'FL Characterization'!S$2)</f>
        <v>8.4550258988913836</v>
      </c>
      <c r="T18" s="2">
        <f>('[1]Pc, Winter, S1'!T18*Main!$B$5)+(VLOOKUP($A18,'FL Ratio'!$A$2:$B$21,2,FALSE)*'FL Characterization'!T$2)</f>
        <v>8.2247422202088476</v>
      </c>
      <c r="U18" s="2">
        <f>('[1]Pc, Winter, S1'!U18*Main!$B$5)+(VLOOKUP($A18,'FL Ratio'!$A$2:$B$21,2,FALSE)*'FL Characterization'!U$2)</f>
        <v>7.9266778138823719</v>
      </c>
      <c r="V18" s="2">
        <f>('[1]Pc, Winter, S1'!V18*Main!$B$5)+(VLOOKUP($A18,'FL Ratio'!$A$2:$B$21,2,FALSE)*'FL Characterization'!V$2)</f>
        <v>8.0081378033530317</v>
      </c>
      <c r="W18" s="2">
        <f>('[1]Pc, Winter, S1'!W18*Main!$B$5)+(VLOOKUP($A18,'FL Ratio'!$A$2:$B$21,2,FALSE)*'FL Characterization'!W$2)</f>
        <v>7.4877896943234274</v>
      </c>
      <c r="X18" s="2">
        <f>('[1]Pc, Winter, S1'!X18*Main!$B$5)+(VLOOKUP($A18,'FL Ratio'!$A$2:$B$21,2,FALSE)*'FL Characterization'!X$2)</f>
        <v>6.6371576609542524</v>
      </c>
      <c r="Y18" s="2">
        <f>('[1]Pc, Winter, S1'!Y18*Main!$B$5)+(VLOOKUP($A18,'FL Ratio'!$A$2:$B$21,2,FALSE)*'FL Characterization'!Y$2)</f>
        <v>6.3704255526871378</v>
      </c>
    </row>
    <row r="19" spans="1:25" x14ac:dyDescent="0.25">
      <c r="A19">
        <v>26</v>
      </c>
      <c r="B19" s="2">
        <f>('[1]Pc, Winter, S1'!B19*Main!$B$5)+(VLOOKUP($A19,'FL Ratio'!$A$2:$B$21,2,FALSE)*'FL Characterization'!B$2)</f>
        <v>2.0727690368209317</v>
      </c>
      <c r="C19" s="2">
        <f>('[1]Pc, Winter, S1'!C19*Main!$B$5)+(VLOOKUP($A19,'FL Ratio'!$A$2:$B$21,2,FALSE)*'FL Characterization'!C$2)</f>
        <v>1.9644227874704696</v>
      </c>
      <c r="D19" s="2">
        <f>('[1]Pc, Winter, S1'!D19*Main!$B$5)+(VLOOKUP($A19,'FL Ratio'!$A$2:$B$21,2,FALSE)*'FL Characterization'!D$2)</f>
        <v>1.84571942797577</v>
      </c>
      <c r="E19" s="2">
        <f>('[1]Pc, Winter, S1'!E19*Main!$B$5)+(VLOOKUP($A19,'FL Ratio'!$A$2:$B$21,2,FALSE)*'FL Characterization'!E$2)</f>
        <v>1.8198338207209648</v>
      </c>
      <c r="F19" s="2">
        <f>('[1]Pc, Winter, S1'!F19*Main!$B$5)+(VLOOKUP($A19,'FL Ratio'!$A$2:$B$21,2,FALSE)*'FL Characterization'!F$2)</f>
        <v>1.8260392335826865</v>
      </c>
      <c r="G19" s="2">
        <f>('[1]Pc, Winter, S1'!G19*Main!$B$5)+(VLOOKUP($A19,'FL Ratio'!$A$2:$B$21,2,FALSE)*'FL Characterization'!G$2)</f>
        <v>2.1202947345915706</v>
      </c>
      <c r="H19" s="2">
        <f>('[1]Pc, Winter, S1'!H19*Main!$B$5)+(VLOOKUP($A19,'FL Ratio'!$A$2:$B$21,2,FALSE)*'FL Characterization'!H$2)</f>
        <v>2.9754851542880481</v>
      </c>
      <c r="I19" s="2">
        <f>('[1]Pc, Winter, S1'!I19*Main!$B$5)+(VLOOKUP($A19,'FL Ratio'!$A$2:$B$21,2,FALSE)*'FL Characterization'!I$2)</f>
        <v>3.3845875174463429</v>
      </c>
      <c r="J19" s="2">
        <f>('[1]Pc, Winter, S1'!J19*Main!$B$5)+(VLOOKUP($A19,'FL Ratio'!$A$2:$B$21,2,FALSE)*'FL Characterization'!J$2)</f>
        <v>3.4734634300384246</v>
      </c>
      <c r="K19" s="2">
        <f>('[1]Pc, Winter, S1'!K19*Main!$B$5)+(VLOOKUP($A19,'FL Ratio'!$A$2:$B$21,2,FALSE)*'FL Characterization'!K$2)</f>
        <v>3.5302050739957718</v>
      </c>
      <c r="L19" s="2">
        <f>('[1]Pc, Winter, S1'!L19*Main!$B$5)+(VLOOKUP($A19,'FL Ratio'!$A$2:$B$21,2,FALSE)*'FL Characterization'!L$2)</f>
        <v>3.1840910668942475</v>
      </c>
      <c r="M19" s="2">
        <f>('[1]Pc, Winter, S1'!M19*Main!$B$5)+(VLOOKUP($A19,'FL Ratio'!$A$2:$B$21,2,FALSE)*'FL Characterization'!M$2)</f>
        <v>3.3889588298011861</v>
      </c>
      <c r="N19" s="2">
        <f>('[1]Pc, Winter, S1'!N19*Main!$B$5)+(VLOOKUP($A19,'FL Ratio'!$A$2:$B$21,2,FALSE)*'FL Characterization'!N$2)</f>
        <v>3.3011161199744636</v>
      </c>
      <c r="O19" s="2">
        <f>('[1]Pc, Winter, S1'!O19*Main!$B$5)+(VLOOKUP($A19,'FL Ratio'!$A$2:$B$21,2,FALSE)*'FL Characterization'!O$2)</f>
        <v>3.1768474439229721</v>
      </c>
      <c r="P19" s="2">
        <f>('[1]Pc, Winter, S1'!P19*Main!$B$5)+(VLOOKUP($A19,'FL Ratio'!$A$2:$B$21,2,FALSE)*'FL Characterization'!P$2)</f>
        <v>2.9344609324269699</v>
      </c>
      <c r="Q19" s="2">
        <f>('[1]Pc, Winter, S1'!Q19*Main!$B$5)+(VLOOKUP($A19,'FL Ratio'!$A$2:$B$21,2,FALSE)*'FL Characterization'!Q$2)</f>
        <v>2.8932675520981395</v>
      </c>
      <c r="R19" s="2">
        <f>('[1]Pc, Winter, S1'!R19*Main!$B$5)+(VLOOKUP($A19,'FL Ratio'!$A$2:$B$21,2,FALSE)*'FL Characterization'!R$2)</f>
        <v>3.0063733386505147</v>
      </c>
      <c r="S19" s="2">
        <f>('[1]Pc, Winter, S1'!S19*Main!$B$5)+(VLOOKUP($A19,'FL Ratio'!$A$2:$B$21,2,FALSE)*'FL Characterization'!S$2)</f>
        <v>3.302377923678514</v>
      </c>
      <c r="T19" s="2">
        <f>('[1]Pc, Winter, S1'!T19*Main!$B$5)+(VLOOKUP($A19,'FL Ratio'!$A$2:$B$21,2,FALSE)*'FL Characterization'!T$2)</f>
        <v>3.1606475487719039</v>
      </c>
      <c r="U19" s="2">
        <f>('[1]Pc, Winter, S1'!U19*Main!$B$5)+(VLOOKUP($A19,'FL Ratio'!$A$2:$B$21,2,FALSE)*'FL Characterization'!U$2)</f>
        <v>3.128394715401988</v>
      </c>
      <c r="V19" s="2">
        <f>('[1]Pc, Winter, S1'!V19*Main!$B$5)+(VLOOKUP($A19,'FL Ratio'!$A$2:$B$21,2,FALSE)*'FL Characterization'!V$2)</f>
        <v>3.0970624248895691</v>
      </c>
      <c r="W19" s="2">
        <f>('[1]Pc, Winter, S1'!W19*Main!$B$5)+(VLOOKUP($A19,'FL Ratio'!$A$2:$B$21,2,FALSE)*'FL Characterization'!W$2)</f>
        <v>2.8686020719361496</v>
      </c>
      <c r="X19" s="2">
        <f>('[1]Pc, Winter, S1'!X19*Main!$B$5)+(VLOOKUP($A19,'FL Ratio'!$A$2:$B$21,2,FALSE)*'FL Characterization'!X$2)</f>
        <v>2.5673404032411158</v>
      </c>
      <c r="Y19" s="2">
        <f>('[1]Pc, Winter, S1'!Y19*Main!$B$5)+(VLOOKUP($A19,'FL Ratio'!$A$2:$B$21,2,FALSE)*'FL Characterization'!Y$2)</f>
        <v>2.3194388031255508</v>
      </c>
    </row>
    <row r="20" spans="1:25" x14ac:dyDescent="0.25">
      <c r="A20">
        <v>29</v>
      </c>
      <c r="B20" s="2">
        <f>('[1]Pc, Winter, S1'!B20*Main!$B$5)+(VLOOKUP($A20,'FL Ratio'!$A$2:$B$21,2,FALSE)*'FL Characterization'!B$2)</f>
        <v>0.12859993180113213</v>
      </c>
      <c r="C20" s="2">
        <f>('[1]Pc, Winter, S1'!C20*Main!$B$5)+(VLOOKUP($A20,'FL Ratio'!$A$2:$B$21,2,FALSE)*'FL Characterization'!C$2)</f>
        <v>2.5288896405919661</v>
      </c>
      <c r="D20" s="2">
        <f>('[1]Pc, Winter, S1'!D20*Main!$B$5)+(VLOOKUP($A20,'FL Ratio'!$A$2:$B$21,2,FALSE)*'FL Characterization'!D$2)</f>
        <v>-0.34781269862920267</v>
      </c>
      <c r="E20" s="2">
        <f>('[1]Pc, Winter, S1'!E20*Main!$B$5)+(VLOOKUP($A20,'FL Ratio'!$A$2:$B$21,2,FALSE)*'FL Characterization'!E$2)</f>
        <v>5.1330832708177065E-2</v>
      </c>
      <c r="F20" s="2">
        <f>('[1]Pc, Winter, S1'!F20*Main!$B$5)+(VLOOKUP($A20,'FL Ratio'!$A$2:$B$21,2,FALSE)*'FL Characterization'!F$2)</f>
        <v>0.26382060969787902</v>
      </c>
      <c r="G20" s="2">
        <f>('[1]Pc, Winter, S1'!G20*Main!$B$5)+(VLOOKUP($A20,'FL Ratio'!$A$2:$B$21,2,FALSE)*'FL Characterization'!G$2)</f>
        <v>-4.2640332810475329E-2</v>
      </c>
      <c r="H20" s="2">
        <f>('[1]Pc, Winter, S1'!H20*Main!$B$5)+(VLOOKUP($A20,'FL Ratio'!$A$2:$B$21,2,FALSE)*'FL Characterization'!H$2)</f>
        <v>0.13044599331651097</v>
      </c>
      <c r="I20" s="2">
        <f>('[1]Pc, Winter, S1'!I20*Main!$B$5)+(VLOOKUP($A20,'FL Ratio'!$A$2:$B$21,2,FALSE)*'FL Characterization'!I$2)</f>
        <v>-0.26384439746300209</v>
      </c>
      <c r="J20" s="2">
        <f>('[1]Pc, Winter, S1'!J20*Main!$B$5)+(VLOOKUP($A20,'FL Ratio'!$A$2:$B$21,2,FALSE)*'FL Characterization'!J$2)</f>
        <v>-0.446437973129646</v>
      </c>
      <c r="K20" s="2">
        <f>('[1]Pc, Winter, S1'!K20*Main!$B$5)+(VLOOKUP($A20,'FL Ratio'!$A$2:$B$21,2,FALSE)*'FL Characterization'!K$2)</f>
        <v>-8.9653686148809877E-3</v>
      </c>
      <c r="L20" s="2">
        <f>('[1]Pc, Winter, S1'!L20*Main!$B$5)+(VLOOKUP($A20,'FL Ratio'!$A$2:$B$21,2,FALSE)*'FL Characterization'!L$2)</f>
        <v>-9.6189210939098407E-2</v>
      </c>
      <c r="M20" s="2">
        <f>('[1]Pc, Winter, S1'!M20*Main!$B$5)+(VLOOKUP($A20,'FL Ratio'!$A$2:$B$21,2,FALSE)*'FL Characterization'!M$2)</f>
        <v>0.4268551865239037</v>
      </c>
      <c r="N20" s="2">
        <f>('[1]Pc, Winter, S1'!N20*Main!$B$5)+(VLOOKUP($A20,'FL Ratio'!$A$2:$B$21,2,FALSE)*'FL Characterization'!N$2)</f>
        <v>-0.45055456591420578</v>
      </c>
      <c r="O20" s="2">
        <f>('[1]Pc, Winter, S1'!O20*Main!$B$5)+(VLOOKUP($A20,'FL Ratio'!$A$2:$B$21,2,FALSE)*'FL Characterization'!O$2)</f>
        <v>-0.89074137625315419</v>
      </c>
      <c r="P20" s="2">
        <f>('[1]Pc, Winter, S1'!P20*Main!$B$5)+(VLOOKUP($A20,'FL Ratio'!$A$2:$B$21,2,FALSE)*'FL Characterization'!P$2)</f>
        <v>-0.10839288003819134</v>
      </c>
      <c r="Q20" s="2">
        <f>('[1]Pc, Winter, S1'!Q20*Main!$B$5)+(VLOOKUP($A20,'FL Ratio'!$A$2:$B$21,2,FALSE)*'FL Characterization'!Q$2)</f>
        <v>-0.16982958466889447</v>
      </c>
      <c r="R20" s="2">
        <f>('[1]Pc, Winter, S1'!R20*Main!$B$5)+(VLOOKUP($A20,'FL Ratio'!$A$2:$B$21,2,FALSE)*'FL Characterization'!R$2)</f>
        <v>0.47020500579690372</v>
      </c>
      <c r="S20" s="2">
        <f>('[1]Pc, Winter, S1'!S20*Main!$B$5)+(VLOOKUP($A20,'FL Ratio'!$A$2:$B$21,2,FALSE)*'FL Characterization'!S$2)</f>
        <v>5.7513251040032735E-2</v>
      </c>
      <c r="T20" s="2">
        <f>('[1]Pc, Winter, S1'!T20*Main!$B$5)+(VLOOKUP($A20,'FL Ratio'!$A$2:$B$21,2,FALSE)*'FL Characterization'!T$2)</f>
        <v>-0.21110157539384844</v>
      </c>
      <c r="U20" s="2">
        <f>('[1]Pc, Winter, S1'!U20*Main!$B$5)+(VLOOKUP($A20,'FL Ratio'!$A$2:$B$21,2,FALSE)*'FL Characterization'!U$2)</f>
        <v>0.49568115665279955</v>
      </c>
      <c r="V20" s="2">
        <f>('[1]Pc, Winter, S1'!V20*Main!$B$5)+(VLOOKUP($A20,'FL Ratio'!$A$2:$B$21,2,FALSE)*'FL Characterization'!V$2)</f>
        <v>-0.11735759394394051</v>
      </c>
      <c r="W20" s="2">
        <f>('[1]Pc, Winter, S1'!W20*Main!$B$5)+(VLOOKUP($A20,'FL Ratio'!$A$2:$B$21,2,FALSE)*'FL Characterization'!W$2)</f>
        <v>0.1394826161085726</v>
      </c>
      <c r="X20" s="2">
        <f>('[1]Pc, Winter, S1'!X20*Main!$B$5)+(VLOOKUP($A20,'FL Ratio'!$A$2:$B$21,2,FALSE)*'FL Characterization'!X$2)</f>
        <v>4.4901043442679006E-3</v>
      </c>
      <c r="Y20" s="2">
        <f>('[1]Pc, Winter, S1'!Y20*Main!$B$5)+(VLOOKUP($A20,'FL Ratio'!$A$2:$B$21,2,FALSE)*'FL Characterization'!Y$2)</f>
        <v>-8.0541880924776613E-2</v>
      </c>
    </row>
    <row r="21" spans="1:25" x14ac:dyDescent="0.25">
      <c r="A21">
        <v>30</v>
      </c>
      <c r="B21" s="2">
        <f>('[1]Pc, Winter, S1'!B21*Main!$B$5)+(VLOOKUP($A21,'FL Ratio'!$A$2:$B$21,2,FALSE)*'FL Characterization'!B$2)</f>
        <v>7.2370792037266991</v>
      </c>
      <c r="C21" s="2">
        <f>('[1]Pc, Winter, S1'!C21*Main!$B$5)+(VLOOKUP($A21,'FL Ratio'!$A$2:$B$21,2,FALSE)*'FL Characterization'!C$2)</f>
        <v>6.7000137056494005</v>
      </c>
      <c r="D21" s="2">
        <f>('[1]Pc, Winter, S1'!D21*Main!$B$5)+(VLOOKUP($A21,'FL Ratio'!$A$2:$B$21,2,FALSE)*'FL Characterization'!D$2)</f>
        <v>6.3421991304206546</v>
      </c>
      <c r="E21" s="2">
        <f>('[1]Pc, Winter, S1'!E21*Main!$B$5)+(VLOOKUP($A21,'FL Ratio'!$A$2:$B$21,2,FALSE)*'FL Characterization'!E$2)</f>
        <v>6.284762340353474</v>
      </c>
      <c r="F21" s="2">
        <f>('[1]Pc, Winter, S1'!F21*Main!$B$5)+(VLOOKUP($A21,'FL Ratio'!$A$2:$B$21,2,FALSE)*'FL Characterization'!F$2)</f>
        <v>6.4083150480682445</v>
      </c>
      <c r="G21" s="2">
        <f>('[1]Pc, Winter, S1'!G21*Main!$B$5)+(VLOOKUP($A21,'FL Ratio'!$A$2:$B$21,2,FALSE)*'FL Characterization'!G$2)</f>
        <v>6.8318753267594801</v>
      </c>
      <c r="H21" s="2">
        <f>('[1]Pc, Winter, S1'!H21*Main!$B$5)+(VLOOKUP($A21,'FL Ratio'!$A$2:$B$21,2,FALSE)*'FL Characterization'!H$2)</f>
        <v>8.8456721494657593</v>
      </c>
      <c r="I21" s="2">
        <f>('[1]Pc, Winter, S1'!I21*Main!$B$5)+(VLOOKUP($A21,'FL Ratio'!$A$2:$B$21,2,FALSE)*'FL Characterization'!I$2)</f>
        <v>9.7713315648537655</v>
      </c>
      <c r="J21" s="2">
        <f>('[1]Pc, Winter, S1'!J21*Main!$B$5)+(VLOOKUP($A21,'FL Ratio'!$A$2:$B$21,2,FALSE)*'FL Characterization'!J$2)</f>
        <v>10.220449692173018</v>
      </c>
      <c r="K21" s="2">
        <f>('[1]Pc, Winter, S1'!K21*Main!$B$5)+(VLOOKUP($A21,'FL Ratio'!$A$2:$B$21,2,FALSE)*'FL Characterization'!K$2)</f>
        <v>10.398327686518224</v>
      </c>
      <c r="L21" s="2">
        <f>('[1]Pc, Winter, S1'!L21*Main!$B$5)+(VLOOKUP($A21,'FL Ratio'!$A$2:$B$21,2,FALSE)*'FL Characterization'!L$2)</f>
        <v>10.155005298493281</v>
      </c>
      <c r="M21" s="2">
        <f>('[1]Pc, Winter, S1'!M21*Main!$B$5)+(VLOOKUP($A21,'FL Ratio'!$A$2:$B$21,2,FALSE)*'FL Characterization'!M$2)</f>
        <v>10.441027588881312</v>
      </c>
      <c r="N21" s="2">
        <f>('[1]Pc, Winter, S1'!N21*Main!$B$5)+(VLOOKUP($A21,'FL Ratio'!$A$2:$B$21,2,FALSE)*'FL Characterization'!N$2)</f>
        <v>10.342102354805077</v>
      </c>
      <c r="O21" s="2">
        <f>('[1]Pc, Winter, S1'!O21*Main!$B$5)+(VLOOKUP($A21,'FL Ratio'!$A$2:$B$21,2,FALSE)*'FL Characterization'!O$2)</f>
        <v>9.8667315346750062</v>
      </c>
      <c r="P21" s="2">
        <f>('[1]Pc, Winter, S1'!P21*Main!$B$5)+(VLOOKUP($A21,'FL Ratio'!$A$2:$B$21,2,FALSE)*'FL Characterization'!P$2)</f>
        <v>9.5610900168187385</v>
      </c>
      <c r="Q21" s="2">
        <f>('[1]Pc, Winter, S1'!Q21*Main!$B$5)+(VLOOKUP($A21,'FL Ratio'!$A$2:$B$21,2,FALSE)*'FL Characterization'!Q$2)</f>
        <v>8.9764369937463311</v>
      </c>
      <c r="R21" s="2">
        <f>('[1]Pc, Winter, S1'!R21*Main!$B$5)+(VLOOKUP($A21,'FL Ratio'!$A$2:$B$21,2,FALSE)*'FL Characterization'!R$2)</f>
        <v>8.9985527698538572</v>
      </c>
      <c r="S21" s="2">
        <f>('[1]Pc, Winter, S1'!S21*Main!$B$5)+(VLOOKUP($A21,'FL Ratio'!$A$2:$B$21,2,FALSE)*'FL Characterization'!S$2)</f>
        <v>10.656913094803869</v>
      </c>
      <c r="T21" s="2">
        <f>('[1]Pc, Winter, S1'!T21*Main!$B$5)+(VLOOKUP($A21,'FL Ratio'!$A$2:$B$21,2,FALSE)*'FL Characterization'!T$2)</f>
        <v>10.651601080258784</v>
      </c>
      <c r="U21" s="2">
        <f>('[1]Pc, Winter, S1'!U21*Main!$B$5)+(VLOOKUP($A21,'FL Ratio'!$A$2:$B$21,2,FALSE)*'FL Characterization'!U$2)</f>
        <v>10.697753065539112</v>
      </c>
      <c r="V21" s="2">
        <f>('[1]Pc, Winter, S1'!V21*Main!$B$5)+(VLOOKUP($A21,'FL Ratio'!$A$2:$B$21,2,FALSE)*'FL Characterization'!V$2)</f>
        <v>10.434722646744689</v>
      </c>
      <c r="W21" s="2">
        <f>('[1]Pc, Winter, S1'!W21*Main!$B$5)+(VLOOKUP($A21,'FL Ratio'!$A$2:$B$21,2,FALSE)*'FL Characterization'!W$2)</f>
        <v>9.9460143181252274</v>
      </c>
      <c r="X21" s="2">
        <f>('[1]Pc, Winter, S1'!X21*Main!$B$5)+(VLOOKUP($A21,'FL Ratio'!$A$2:$B$21,2,FALSE)*'FL Characterization'!X$2)</f>
        <v>9.2444279038235599</v>
      </c>
      <c r="Y21" s="2">
        <f>('[1]Pc, Winter, S1'!Y21*Main!$B$5)+(VLOOKUP($A21,'FL Ratio'!$A$2:$B$21,2,FALSE)*'FL Characterization'!Y$2)</f>
        <v>8.0807395660466579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46A1D-A4E3-4E0D-8321-43DF18DD2BE0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S2'!B2*Main!$B$5)+(VLOOKUP($A2,'FL Ratio'!$A$2:$B$21,2,FALSE)*'FL Characterization'!B$2)</f>
        <v>15.129218781363967</v>
      </c>
      <c r="C2" s="2">
        <f>('[1]Pc, Winter, S2'!C2*Main!$B$5)+(VLOOKUP($A2,'FL Ratio'!$A$2:$B$21,2,FALSE)*'FL Characterization'!C$2)</f>
        <v>7.1765924125468628</v>
      </c>
      <c r="D2" s="2">
        <f>('[1]Pc, Winter, S2'!D2*Main!$B$5)+(VLOOKUP($A2,'FL Ratio'!$A$2:$B$21,2,FALSE)*'FL Characterization'!D$2)</f>
        <v>14.02040104127525</v>
      </c>
      <c r="E2" s="2">
        <f>('[1]Pc, Winter, S2'!E2*Main!$B$5)+(VLOOKUP($A2,'FL Ratio'!$A$2:$B$21,2,FALSE)*'FL Characterization'!E$2)</f>
        <v>5.8399863469464304</v>
      </c>
      <c r="F2" s="2">
        <f>('[1]Pc, Winter, S2'!F2*Main!$B$5)+(VLOOKUP($A2,'FL Ratio'!$A$2:$B$21,2,FALSE)*'FL Characterization'!F$2)</f>
        <v>5.4288893206937363</v>
      </c>
      <c r="G2" s="2">
        <f>('[1]Pc, Winter, S2'!G2*Main!$B$5)+(VLOOKUP($A2,'FL Ratio'!$A$2:$B$21,2,FALSE)*'FL Characterization'!G$2)</f>
        <v>10.704890890476303</v>
      </c>
      <c r="H2" s="2">
        <f>('[1]Pc, Winter, S2'!H2*Main!$B$5)+(VLOOKUP($A2,'FL Ratio'!$A$2:$B$21,2,FALSE)*'FL Characterization'!H$2)</f>
        <v>10.760352753272745</v>
      </c>
      <c r="I2" s="2">
        <f>('[1]Pc, Winter, S2'!I2*Main!$B$5)+(VLOOKUP($A2,'FL Ratio'!$A$2:$B$21,2,FALSE)*'FL Characterization'!I$2)</f>
        <v>15.357163614766204</v>
      </c>
      <c r="J2" s="2">
        <f>('[1]Pc, Winter, S2'!J2*Main!$B$5)+(VLOOKUP($A2,'FL Ratio'!$A$2:$B$21,2,FALSE)*'FL Characterization'!J$2)</f>
        <v>5.5455565690138959</v>
      </c>
      <c r="K2" s="2">
        <f>('[1]Pc, Winter, S2'!K2*Main!$B$5)+(VLOOKUP($A2,'FL Ratio'!$A$2:$B$21,2,FALSE)*'FL Characterization'!K$2)</f>
        <v>15.57655935777648</v>
      </c>
      <c r="L2" s="2">
        <f>('[1]Pc, Winter, S2'!L2*Main!$B$5)+(VLOOKUP($A2,'FL Ratio'!$A$2:$B$21,2,FALSE)*'FL Characterization'!L$2)</f>
        <v>3.4215870285835774</v>
      </c>
      <c r="M2" s="2">
        <f>('[1]Pc, Winter, S2'!M2*Main!$B$5)+(VLOOKUP($A2,'FL Ratio'!$A$2:$B$21,2,FALSE)*'FL Characterization'!M$2)</f>
        <v>10.510469826911477</v>
      </c>
      <c r="N2" s="2">
        <f>('[1]Pc, Winter, S2'!N2*Main!$B$5)+(VLOOKUP($A2,'FL Ratio'!$A$2:$B$21,2,FALSE)*'FL Characterization'!N$2)</f>
        <v>4.7582635240926781</v>
      </c>
      <c r="O2" s="2">
        <f>('[1]Pc, Winter, S2'!O2*Main!$B$5)+(VLOOKUP($A2,'FL Ratio'!$A$2:$B$21,2,FALSE)*'FL Characterization'!O$2)</f>
        <v>11.05353156024572</v>
      </c>
      <c r="P2" s="2">
        <f>('[1]Pc, Winter, S2'!P2*Main!$B$5)+(VLOOKUP($A2,'FL Ratio'!$A$2:$B$21,2,FALSE)*'FL Characterization'!P$2)</f>
        <v>21.60749287643711</v>
      </c>
      <c r="Q2" s="2">
        <f>('[1]Pc, Winter, S2'!Q2*Main!$B$5)+(VLOOKUP($A2,'FL Ratio'!$A$2:$B$21,2,FALSE)*'FL Characterization'!Q$2)</f>
        <v>6.4476715856277886</v>
      </c>
      <c r="R2" s="2">
        <f>('[1]Pc, Winter, S2'!R2*Main!$B$5)+(VLOOKUP($A2,'FL Ratio'!$A$2:$B$21,2,FALSE)*'FL Characterization'!R$2)</f>
        <v>1.5958948031360451</v>
      </c>
      <c r="S2" s="2">
        <f>('[1]Pc, Winter, S2'!S2*Main!$B$5)+(VLOOKUP($A2,'FL Ratio'!$A$2:$B$21,2,FALSE)*'FL Characterization'!S$2)</f>
        <v>22.185015644820297</v>
      </c>
      <c r="T2" s="2">
        <f>('[1]Pc, Winter, S2'!T2*Main!$B$5)+(VLOOKUP($A2,'FL Ratio'!$A$2:$B$21,2,FALSE)*'FL Characterization'!T$2)</f>
        <v>19.828606049837969</v>
      </c>
      <c r="U2" s="2">
        <f>('[1]Pc, Winter, S2'!U2*Main!$B$5)+(VLOOKUP($A2,'FL Ratio'!$A$2:$B$21,2,FALSE)*'FL Characterization'!U$2)</f>
        <v>4.0990912607482404</v>
      </c>
      <c r="V2" s="2">
        <f>('[1]Pc, Winter, S2'!V2*Main!$B$5)+(VLOOKUP($A2,'FL Ratio'!$A$2:$B$21,2,FALSE)*'FL Characterization'!V$2)</f>
        <v>17.635199600316085</v>
      </c>
      <c r="W2" s="2">
        <f>('[1]Pc, Winter, S2'!W2*Main!$B$5)+(VLOOKUP($A2,'FL Ratio'!$A$2:$B$21,2,FALSE)*'FL Characterization'!W$2)</f>
        <v>13.352130213141264</v>
      </c>
      <c r="X2" s="2">
        <f>('[1]Pc, Winter, S2'!X2*Main!$B$5)+(VLOOKUP($A2,'FL Ratio'!$A$2:$B$21,2,FALSE)*'FL Characterization'!X$2)</f>
        <v>10.534469849437745</v>
      </c>
      <c r="Y2" s="2">
        <f>('[1]Pc, Winter, S2'!Y2*Main!$B$5)+(VLOOKUP($A2,'FL Ratio'!$A$2:$B$21,2,FALSE)*'FL Characterization'!Y$2)</f>
        <v>4.5055628516456032</v>
      </c>
    </row>
    <row r="3" spans="1:25" x14ac:dyDescent="0.25">
      <c r="A3">
        <v>3</v>
      </c>
      <c r="B3" s="2">
        <f>('[1]Pc, Winter, S2'!B3*Main!$B$5)+(VLOOKUP($A3,'FL Ratio'!$A$2:$B$21,2,FALSE)*'FL Characterization'!B$2)</f>
        <v>1.6522334911496661</v>
      </c>
      <c r="C3" s="2">
        <f>('[1]Pc, Winter, S2'!C3*Main!$B$5)+(VLOOKUP($A3,'FL Ratio'!$A$2:$B$21,2,FALSE)*'FL Characterization'!C$2)</f>
        <v>1.5536668822676092</v>
      </c>
      <c r="D3" s="2">
        <f>('[1]Pc, Winter, S2'!D3*Main!$B$5)+(VLOOKUP($A3,'FL Ratio'!$A$2:$B$21,2,FALSE)*'FL Characterization'!D$2)</f>
        <v>1.4654333296806148</v>
      </c>
      <c r="E3" s="2">
        <f>('[1]Pc, Winter, S2'!E3*Main!$B$5)+(VLOOKUP($A3,'FL Ratio'!$A$2:$B$21,2,FALSE)*'FL Characterization'!E$2)</f>
        <v>1.449863426312795</v>
      </c>
      <c r="F3" s="2">
        <f>('[1]Pc, Winter, S2'!F3*Main!$B$5)+(VLOOKUP($A3,'FL Ratio'!$A$2:$B$21,2,FALSE)*'FL Characterization'!F$2)</f>
        <v>1.4462642272403308</v>
      </c>
      <c r="G3" s="2">
        <f>('[1]Pc, Winter, S2'!G3*Main!$B$5)+(VLOOKUP($A3,'FL Ratio'!$A$2:$B$21,2,FALSE)*'FL Characterization'!G$2)</f>
        <v>1.5673065081211095</v>
      </c>
      <c r="H3" s="2">
        <f>('[1]Pc, Winter, S2'!H3*Main!$B$5)+(VLOOKUP($A3,'FL Ratio'!$A$2:$B$21,2,FALSE)*'FL Characterization'!H$2)</f>
        <v>1.8724359919766433</v>
      </c>
      <c r="I3" s="2">
        <f>('[1]Pc, Winter, S2'!I3*Main!$B$5)+(VLOOKUP($A3,'FL Ratio'!$A$2:$B$21,2,FALSE)*'FL Characterization'!I$2)</f>
        <v>2.1580219616171168</v>
      </c>
      <c r="J3" s="2">
        <f>('[1]Pc, Winter, S2'!J3*Main!$B$5)+(VLOOKUP($A3,'FL Ratio'!$A$2:$B$21,2,FALSE)*'FL Characterization'!J$2)</f>
        <v>2.3461176429755093</v>
      </c>
      <c r="K3" s="2">
        <f>('[1]Pc, Winter, S2'!K3*Main!$B$5)+(VLOOKUP($A3,'FL Ratio'!$A$2:$B$21,2,FALSE)*'FL Characterization'!K$2)</f>
        <v>2.3817010318447007</v>
      </c>
      <c r="L3" s="2">
        <f>('[1]Pc, Winter, S2'!L3*Main!$B$5)+(VLOOKUP($A3,'FL Ratio'!$A$2:$B$21,2,FALSE)*'FL Characterization'!L$2)</f>
        <v>2.3094716854259492</v>
      </c>
      <c r="M3" s="2">
        <f>('[1]Pc, Winter, S2'!M3*Main!$B$5)+(VLOOKUP($A3,'FL Ratio'!$A$2:$B$21,2,FALSE)*'FL Characterization'!M$2)</f>
        <v>2.3243565391051417</v>
      </c>
      <c r="N3" s="2">
        <f>('[1]Pc, Winter, S2'!N3*Main!$B$5)+(VLOOKUP($A3,'FL Ratio'!$A$2:$B$21,2,FALSE)*'FL Characterization'!N$2)</f>
        <v>2.3315008341725552</v>
      </c>
      <c r="O3" s="2">
        <f>('[1]Pc, Winter, S2'!O3*Main!$B$5)+(VLOOKUP($A3,'FL Ratio'!$A$2:$B$21,2,FALSE)*'FL Characterization'!O$2)</f>
        <v>2.314283572341806</v>
      </c>
      <c r="P3" s="2">
        <f>('[1]Pc, Winter, S2'!P3*Main!$B$5)+(VLOOKUP($A3,'FL Ratio'!$A$2:$B$21,2,FALSE)*'FL Characterization'!P$2)</f>
        <v>2.187937097908387</v>
      </c>
      <c r="Q3" s="2">
        <f>('[1]Pc, Winter, S2'!Q3*Main!$B$5)+(VLOOKUP($A3,'FL Ratio'!$A$2:$B$21,2,FALSE)*'FL Characterization'!Q$2)</f>
        <v>2.1258280067822395</v>
      </c>
      <c r="R3" s="2">
        <f>('[1]Pc, Winter, S2'!R3*Main!$B$5)+(VLOOKUP($A3,'FL Ratio'!$A$2:$B$21,2,FALSE)*'FL Characterization'!R$2)</f>
        <v>2.1913853215222736</v>
      </c>
      <c r="S3" s="2">
        <f>('[1]Pc, Winter, S2'!S3*Main!$B$5)+(VLOOKUP($A3,'FL Ratio'!$A$2:$B$21,2,FALSE)*'FL Characterization'!S$2)</f>
        <v>2.4536422832980973</v>
      </c>
      <c r="T3" s="2">
        <f>('[1]Pc, Winter, S2'!T3*Main!$B$5)+(VLOOKUP($A3,'FL Ratio'!$A$2:$B$21,2,FALSE)*'FL Characterization'!T$2)</f>
        <v>2.4227791077251357</v>
      </c>
      <c r="U3" s="2">
        <f>('[1]Pc, Winter, S2'!U3*Main!$B$5)+(VLOOKUP($A3,'FL Ratio'!$A$2:$B$21,2,FALSE)*'FL Characterization'!U$2)</f>
        <v>2.3639242980798421</v>
      </c>
      <c r="V3" s="2">
        <f>('[1]Pc, Winter, S2'!V3*Main!$B$5)+(VLOOKUP($A3,'FL Ratio'!$A$2:$B$21,2,FALSE)*'FL Characterization'!V$2)</f>
        <v>2.3351289223553993</v>
      </c>
      <c r="W3" s="2">
        <f>('[1]Pc, Winter, S2'!W3*Main!$B$5)+(VLOOKUP($A3,'FL Ratio'!$A$2:$B$21,2,FALSE)*'FL Characterization'!W$2)</f>
        <v>2.1779150724171581</v>
      </c>
      <c r="X3" s="2">
        <f>('[1]Pc, Winter, S2'!X3*Main!$B$5)+(VLOOKUP($A3,'FL Ratio'!$A$2:$B$21,2,FALSE)*'FL Characterization'!X$2)</f>
        <v>1.9819106997127753</v>
      </c>
      <c r="Y3" s="2">
        <f>('[1]Pc, Winter, S2'!Y3*Main!$B$5)+(VLOOKUP($A3,'FL Ratio'!$A$2:$B$21,2,FALSE)*'FL Characterization'!Y$2)</f>
        <v>1.8263737453170783</v>
      </c>
    </row>
    <row r="4" spans="1:25" x14ac:dyDescent="0.25">
      <c r="A4">
        <v>4</v>
      </c>
      <c r="B4" s="2">
        <f>('[1]Pc, Winter, S2'!B4*Main!$B$5)+(VLOOKUP($A4,'FL Ratio'!$A$2:$B$21,2,FALSE)*'FL Characterization'!B$2)</f>
        <v>4.6994190992570708</v>
      </c>
      <c r="C4" s="2">
        <f>('[1]Pc, Winter, S2'!C4*Main!$B$5)+(VLOOKUP($A4,'FL Ratio'!$A$2:$B$21,2,FALSE)*'FL Characterization'!C$2)</f>
        <v>4.4080615691065894</v>
      </c>
      <c r="D4" s="2">
        <f>('[1]Pc, Winter, S2'!D4*Main!$B$5)+(VLOOKUP($A4,'FL Ratio'!$A$2:$B$21,2,FALSE)*'FL Characterization'!D$2)</f>
        <v>3.9852048822716264</v>
      </c>
      <c r="E4" s="2">
        <f>('[1]Pc, Winter, S2'!E4*Main!$B$5)+(VLOOKUP($A4,'FL Ratio'!$A$2:$B$21,2,FALSE)*'FL Characterization'!E$2)</f>
        <v>4.239646041769463</v>
      </c>
      <c r="F4" s="2">
        <f>('[1]Pc, Winter, S2'!F4*Main!$B$5)+(VLOOKUP($A4,'FL Ratio'!$A$2:$B$21,2,FALSE)*'FL Characterization'!F$2)</f>
        <v>4.1634684376750277</v>
      </c>
      <c r="G4" s="2">
        <f>('[1]Pc, Winter, S2'!G4*Main!$B$5)+(VLOOKUP($A4,'FL Ratio'!$A$2:$B$21,2,FALSE)*'FL Characterization'!G$2)</f>
        <v>4.2854092678202305</v>
      </c>
      <c r="H4" s="2">
        <f>('[1]Pc, Winter, S2'!H4*Main!$B$5)+(VLOOKUP($A4,'FL Ratio'!$A$2:$B$21,2,FALSE)*'FL Characterization'!H$2)</f>
        <v>6.3137264148120398</v>
      </c>
      <c r="I4" s="2">
        <f>('[1]Pc, Winter, S2'!I4*Main!$B$5)+(VLOOKUP($A4,'FL Ratio'!$A$2:$B$21,2,FALSE)*'FL Characterization'!I$2)</f>
        <v>6.755016722644954</v>
      </c>
      <c r="J4" s="2">
        <f>('[1]Pc, Winter, S2'!J4*Main!$B$5)+(VLOOKUP($A4,'FL Ratio'!$A$2:$B$21,2,FALSE)*'FL Characterization'!J$2)</f>
        <v>7.3947672810916494</v>
      </c>
      <c r="K4" s="2">
        <f>('[1]Pc, Winter, S2'!K4*Main!$B$5)+(VLOOKUP($A4,'FL Ratio'!$A$2:$B$21,2,FALSE)*'FL Characterization'!K$2)</f>
        <v>7.4192451516391813</v>
      </c>
      <c r="L4" s="2">
        <f>('[1]Pc, Winter, S2'!L4*Main!$B$5)+(VLOOKUP($A4,'FL Ratio'!$A$2:$B$21,2,FALSE)*'FL Characterization'!L$2)</f>
        <v>6.9849465753081788</v>
      </c>
      <c r="M4" s="2">
        <f>('[1]Pc, Winter, S2'!M4*Main!$B$5)+(VLOOKUP($A4,'FL Ratio'!$A$2:$B$21,2,FALSE)*'FL Characterization'!M$2)</f>
        <v>7.6482672304439747</v>
      </c>
      <c r="N4" s="2">
        <f>('[1]Pc, Winter, S2'!N4*Main!$B$5)+(VLOOKUP($A4,'FL Ratio'!$A$2:$B$21,2,FALSE)*'FL Characterization'!N$2)</f>
        <v>7.2443464592647331</v>
      </c>
      <c r="O4" s="2">
        <f>('[1]Pc, Winter, S2'!O4*Main!$B$5)+(VLOOKUP($A4,'FL Ratio'!$A$2:$B$21,2,FALSE)*'FL Characterization'!O$2)</f>
        <v>6.8513612144819565</v>
      </c>
      <c r="P4" s="2">
        <f>('[1]Pc, Winter, S2'!P4*Main!$B$5)+(VLOOKUP($A4,'FL Ratio'!$A$2:$B$21,2,FALSE)*'FL Characterization'!P$2)</f>
        <v>6.657172394796274</v>
      </c>
      <c r="Q4" s="2">
        <f>('[1]Pc, Winter, S2'!Q4*Main!$B$5)+(VLOOKUP($A4,'FL Ratio'!$A$2:$B$21,2,FALSE)*'FL Characterization'!Q$2)</f>
        <v>6.2279310109909183</v>
      </c>
      <c r="R4" s="2">
        <f>('[1]Pc, Winter, S2'!R4*Main!$B$5)+(VLOOKUP($A4,'FL Ratio'!$A$2:$B$21,2,FALSE)*'FL Characterization'!R$2)</f>
        <v>6.1665437585323</v>
      </c>
      <c r="S4" s="2">
        <f>('[1]Pc, Winter, S2'!S4*Main!$B$5)+(VLOOKUP($A4,'FL Ratio'!$A$2:$B$21,2,FALSE)*'FL Characterization'!S$2)</f>
        <v>6.6099256205458365</v>
      </c>
      <c r="T4" s="2">
        <f>('[1]Pc, Winter, S2'!T4*Main!$B$5)+(VLOOKUP($A4,'FL Ratio'!$A$2:$B$21,2,FALSE)*'FL Characterization'!T$2)</f>
        <v>6.5397421110320941</v>
      </c>
      <c r="U4" s="2">
        <f>('[1]Pc, Winter, S2'!U4*Main!$B$5)+(VLOOKUP($A4,'FL Ratio'!$A$2:$B$21,2,FALSE)*'FL Characterization'!U$2)</f>
        <v>6.6071293754120566</v>
      </c>
      <c r="V4" s="2">
        <f>('[1]Pc, Winter, S2'!V4*Main!$B$5)+(VLOOKUP($A4,'FL Ratio'!$A$2:$B$21,2,FALSE)*'FL Characterization'!V$2)</f>
        <v>6.4669613086622393</v>
      </c>
      <c r="W4" s="2">
        <f>('[1]Pc, Winter, S2'!W4*Main!$B$5)+(VLOOKUP($A4,'FL Ratio'!$A$2:$B$21,2,FALSE)*'FL Characterization'!W$2)</f>
        <v>5.8133637468321977</v>
      </c>
      <c r="X4" s="2">
        <f>('[1]Pc, Winter, S2'!X4*Main!$B$5)+(VLOOKUP($A4,'FL Ratio'!$A$2:$B$21,2,FALSE)*'FL Characterization'!X$2)</f>
        <v>5.16137956313964</v>
      </c>
      <c r="Y4" s="2">
        <f>('[1]Pc, Winter, S2'!Y4*Main!$B$5)+(VLOOKUP($A4,'FL Ratio'!$A$2:$B$21,2,FALSE)*'FL Characterization'!Y$2)</f>
        <v>5.0659627807050391</v>
      </c>
    </row>
    <row r="5" spans="1:25" x14ac:dyDescent="0.25">
      <c r="A5">
        <v>7</v>
      </c>
      <c r="B5" s="2">
        <f>('[1]Pc, Winter, S2'!B5*Main!$B$5)+(VLOOKUP($A5,'FL Ratio'!$A$2:$B$21,2,FALSE)*'FL Characterization'!B$2)</f>
        <v>16.200794872296292</v>
      </c>
      <c r="C5" s="2">
        <f>('[1]Pc, Winter, S2'!C5*Main!$B$5)+(VLOOKUP($A5,'FL Ratio'!$A$2:$B$21,2,FALSE)*'FL Characterization'!C$2)</f>
        <v>14.436385790535681</v>
      </c>
      <c r="D5" s="2">
        <f>('[1]Pc, Winter, S2'!D5*Main!$B$5)+(VLOOKUP($A5,'FL Ratio'!$A$2:$B$21,2,FALSE)*'FL Characterization'!D$2)</f>
        <v>13.534850020110719</v>
      </c>
      <c r="E5" s="2">
        <f>('[1]Pc, Winter, S2'!E5*Main!$B$5)+(VLOOKUP($A5,'FL Ratio'!$A$2:$B$21,2,FALSE)*'FL Characterization'!E$2)</f>
        <v>13.329969139763948</v>
      </c>
      <c r="F5" s="2">
        <f>('[1]Pc, Winter, S2'!F5*Main!$B$5)+(VLOOKUP($A5,'FL Ratio'!$A$2:$B$21,2,FALSE)*'FL Characterization'!F$2)</f>
        <v>13.716189897036333</v>
      </c>
      <c r="G5" s="2">
        <f>('[1]Pc, Winter, S2'!G5*Main!$B$5)+(VLOOKUP($A5,'FL Ratio'!$A$2:$B$21,2,FALSE)*'FL Characterization'!G$2)</f>
        <v>14.612759042758633</v>
      </c>
      <c r="H5" s="2">
        <f>('[1]Pc, Winter, S2'!H5*Main!$B$5)+(VLOOKUP($A5,'FL Ratio'!$A$2:$B$21,2,FALSE)*'FL Characterization'!H$2)</f>
        <v>17.644589173499135</v>
      </c>
      <c r="I5" s="2">
        <f>('[1]Pc, Winter, S2'!I5*Main!$B$5)+(VLOOKUP($A5,'FL Ratio'!$A$2:$B$21,2,FALSE)*'FL Characterization'!I$2)</f>
        <v>18.891013591220766</v>
      </c>
      <c r="J5" s="2">
        <f>('[1]Pc, Winter, S2'!J5*Main!$B$5)+(VLOOKUP($A5,'FL Ratio'!$A$2:$B$21,2,FALSE)*'FL Characterization'!J$2)</f>
        <v>19.966945370649466</v>
      </c>
      <c r="K5" s="2">
        <f>('[1]Pc, Winter, S2'!K5*Main!$B$5)+(VLOOKUP($A5,'FL Ratio'!$A$2:$B$21,2,FALSE)*'FL Characterization'!K$2)</f>
        <v>20.703409052437564</v>
      </c>
      <c r="L5" s="2">
        <f>('[1]Pc, Winter, S2'!L5*Main!$B$5)+(VLOOKUP($A5,'FL Ratio'!$A$2:$B$21,2,FALSE)*'FL Characterization'!L$2)</f>
        <v>20.810151137230001</v>
      </c>
      <c r="M5" s="2">
        <f>('[1]Pc, Winter, S2'!M5*Main!$B$5)+(VLOOKUP($A5,'FL Ratio'!$A$2:$B$21,2,FALSE)*'FL Characterization'!M$2)</f>
        <v>20.623224316214376</v>
      </c>
      <c r="N5" s="2">
        <f>('[1]Pc, Winter, S2'!N5*Main!$B$5)+(VLOOKUP($A5,'FL Ratio'!$A$2:$B$21,2,FALSE)*'FL Characterization'!N$2)</f>
        <v>20.592923163824558</v>
      </c>
      <c r="O5" s="2">
        <f>('[1]Pc, Winter, S2'!O5*Main!$B$5)+(VLOOKUP($A5,'FL Ratio'!$A$2:$B$21,2,FALSE)*'FL Characterization'!O$2)</f>
        <v>20.367367706185409</v>
      </c>
      <c r="P5" s="2">
        <f>('[1]Pc, Winter, S2'!P5*Main!$B$5)+(VLOOKUP($A5,'FL Ratio'!$A$2:$B$21,2,FALSE)*'FL Characterization'!P$2)</f>
        <v>19.761008405374362</v>
      </c>
      <c r="Q5" s="2">
        <f>('[1]Pc, Winter, S2'!Q5*Main!$B$5)+(VLOOKUP($A5,'FL Ratio'!$A$2:$B$21,2,FALSE)*'FL Characterization'!Q$2)</f>
        <v>19.403894259124574</v>
      </c>
      <c r="R5" s="2">
        <f>('[1]Pc, Winter, S2'!R5*Main!$B$5)+(VLOOKUP($A5,'FL Ratio'!$A$2:$B$21,2,FALSE)*'FL Characterization'!R$2)</f>
        <v>19.884879341346767</v>
      </c>
      <c r="S5" s="2">
        <f>('[1]Pc, Winter, S2'!S5*Main!$B$5)+(VLOOKUP($A5,'FL Ratio'!$A$2:$B$21,2,FALSE)*'FL Characterization'!S$2)</f>
        <v>22.738870169657996</v>
      </c>
      <c r="T5" s="2">
        <f>('[1]Pc, Winter, S2'!T5*Main!$B$5)+(VLOOKUP($A5,'FL Ratio'!$A$2:$B$21,2,FALSE)*'FL Characterization'!T$2)</f>
        <v>22.964439119451367</v>
      </c>
      <c r="U5" s="2">
        <f>('[1]Pc, Winter, S2'!U5*Main!$B$5)+(VLOOKUP($A5,'FL Ratio'!$A$2:$B$21,2,FALSE)*'FL Characterization'!U$2)</f>
        <v>23.010261310782241</v>
      </c>
      <c r="V5" s="2">
        <f>('[1]Pc, Winter, S2'!V5*Main!$B$5)+(VLOOKUP($A5,'FL Ratio'!$A$2:$B$21,2,FALSE)*'FL Characterization'!V$2)</f>
        <v>22.441294214809744</v>
      </c>
      <c r="W5" s="2">
        <f>('[1]Pc, Winter, S2'!W5*Main!$B$5)+(VLOOKUP($A5,'FL Ratio'!$A$2:$B$21,2,FALSE)*'FL Characterization'!W$2)</f>
        <v>21.308107552217653</v>
      </c>
      <c r="X5" s="2">
        <f>('[1]Pc, Winter, S2'!X5*Main!$B$5)+(VLOOKUP($A5,'FL Ratio'!$A$2:$B$21,2,FALSE)*'FL Characterization'!X$2)</f>
        <v>20.150648597114923</v>
      </c>
      <c r="Y5" s="2">
        <f>('[1]Pc, Winter, S2'!Y5*Main!$B$5)+(VLOOKUP($A5,'FL Ratio'!$A$2:$B$21,2,FALSE)*'FL Characterization'!Y$2)</f>
        <v>18.100963568904188</v>
      </c>
    </row>
    <row r="6" spans="1:25" x14ac:dyDescent="0.25">
      <c r="A6">
        <v>8</v>
      </c>
      <c r="B6" s="2">
        <f>('[1]Pc, Winter, S2'!B6*Main!$B$5)+(VLOOKUP($A6,'FL Ratio'!$A$2:$B$21,2,FALSE)*'FL Characterization'!B$2)</f>
        <v>-5.6449340485472188</v>
      </c>
      <c r="C6" s="2">
        <f>('[1]Pc, Winter, S2'!C6*Main!$B$5)+(VLOOKUP($A6,'FL Ratio'!$A$2:$B$21,2,FALSE)*'FL Characterization'!C$2)</f>
        <v>-7.4658416164272623</v>
      </c>
      <c r="D6" s="2">
        <f>('[1]Pc, Winter, S2'!D6*Main!$B$5)+(VLOOKUP($A6,'FL Ratio'!$A$2:$B$21,2,FALSE)*'FL Characterization'!D$2)</f>
        <v>-8.7040732945903709</v>
      </c>
      <c r="E6" s="2">
        <f>('[1]Pc, Winter, S2'!E6*Main!$B$5)+(VLOOKUP($A6,'FL Ratio'!$A$2:$B$21,2,FALSE)*'FL Characterization'!E$2)</f>
        <v>-8.6826669951876188</v>
      </c>
      <c r="F6" s="2">
        <f>('[1]Pc, Winter, S2'!F6*Main!$B$5)+(VLOOKUP($A6,'FL Ratio'!$A$2:$B$21,2,FALSE)*'FL Characterization'!F$2)</f>
        <v>-8.5520405558257746</v>
      </c>
      <c r="G6" s="2">
        <f>('[1]Pc, Winter, S2'!G6*Main!$B$5)+(VLOOKUP($A6,'FL Ratio'!$A$2:$B$21,2,FALSE)*'FL Characterization'!G$2)</f>
        <v>21.459732646673164</v>
      </c>
      <c r="H6" s="2">
        <f>('[1]Pc, Winter, S2'!H6*Main!$B$5)+(VLOOKUP($A6,'FL Ratio'!$A$2:$B$21,2,FALSE)*'FL Characterization'!H$2)</f>
        <v>26.256342433391445</v>
      </c>
      <c r="I6" s="2">
        <f>('[1]Pc, Winter, S2'!I6*Main!$B$5)+(VLOOKUP($A6,'FL Ratio'!$A$2:$B$21,2,FALSE)*'FL Characterization'!I$2)</f>
        <v>30.201945031712473</v>
      </c>
      <c r="J6" s="2">
        <f>('[1]Pc, Winter, S2'!J6*Main!$B$5)+(VLOOKUP($A6,'FL Ratio'!$A$2:$B$21,2,FALSE)*'FL Characterization'!J$2)</f>
        <v>19.893238609168073</v>
      </c>
      <c r="K6" s="2">
        <f>('[1]Pc, Winter, S2'!K6*Main!$B$5)+(VLOOKUP($A6,'FL Ratio'!$A$2:$B$21,2,FALSE)*'FL Characterization'!K$2)</f>
        <v>6.6825146440335272</v>
      </c>
      <c r="L6" s="2">
        <f>('[1]Pc, Winter, S2'!L6*Main!$B$5)+(VLOOKUP($A6,'FL Ratio'!$A$2:$B$21,2,FALSE)*'FL Characterization'!L$2)</f>
        <v>4.2664763848513365</v>
      </c>
      <c r="M6" s="2">
        <f>('[1]Pc, Winter, S2'!M6*Main!$B$5)+(VLOOKUP($A6,'FL Ratio'!$A$2:$B$21,2,FALSE)*'FL Characterization'!M$2)</f>
        <v>4.1595882412801082</v>
      </c>
      <c r="N6" s="2">
        <f>('[1]Pc, Winter, S2'!N6*Main!$B$5)+(VLOOKUP($A6,'FL Ratio'!$A$2:$B$21,2,FALSE)*'FL Characterization'!N$2)</f>
        <v>4.5888504878564271</v>
      </c>
      <c r="O6" s="2">
        <f>('[1]Pc, Winter, S2'!O6*Main!$B$5)+(VLOOKUP($A6,'FL Ratio'!$A$2:$B$21,2,FALSE)*'FL Characterization'!O$2)</f>
        <v>3.0055585695436728</v>
      </c>
      <c r="P6" s="2">
        <f>('[1]Pc, Winter, S2'!P6*Main!$B$5)+(VLOOKUP($A6,'FL Ratio'!$A$2:$B$21,2,FALSE)*'FL Characterization'!P$2)</f>
        <v>2.2417503884950238</v>
      </c>
      <c r="Q6" s="2">
        <f>('[1]Pc, Winter, S2'!Q6*Main!$B$5)+(VLOOKUP($A6,'FL Ratio'!$A$2:$B$21,2,FALSE)*'FL Characterization'!Q$2)</f>
        <v>0.7537223044809308</v>
      </c>
      <c r="R6" s="2">
        <f>('[1]Pc, Winter, S2'!R6*Main!$B$5)+(VLOOKUP($A6,'FL Ratio'!$A$2:$B$21,2,FALSE)*'FL Characterization'!R$2)</f>
        <v>0.44709961942719356</v>
      </c>
      <c r="S6" s="2">
        <f>('[1]Pc, Winter, S2'!S6*Main!$B$5)+(VLOOKUP($A6,'FL Ratio'!$A$2:$B$21,2,FALSE)*'FL Characterization'!S$2)</f>
        <v>5.1018419768831231</v>
      </c>
      <c r="T6" s="2">
        <f>('[1]Pc, Winter, S2'!T6*Main!$B$5)+(VLOOKUP($A6,'FL Ratio'!$A$2:$B$21,2,FALSE)*'FL Characterization'!T$2)</f>
        <v>4.4852152598382151</v>
      </c>
      <c r="U6" s="2">
        <f>('[1]Pc, Winter, S2'!U6*Main!$B$5)+(VLOOKUP($A6,'FL Ratio'!$A$2:$B$21,2,FALSE)*'FL Characterization'!U$2)</f>
        <v>4.7021941199768484</v>
      </c>
      <c r="V6" s="2">
        <f>('[1]Pc, Winter, S2'!V6*Main!$B$5)+(VLOOKUP($A6,'FL Ratio'!$A$2:$B$21,2,FALSE)*'FL Characterization'!V$2)</f>
        <v>4.8500534193642224</v>
      </c>
      <c r="W6" s="2">
        <f>('[1]Pc, Winter, S2'!W6*Main!$B$5)+(VLOOKUP($A6,'FL Ratio'!$A$2:$B$21,2,FALSE)*'FL Characterization'!W$2)</f>
        <v>4.588567947423992</v>
      </c>
      <c r="X6" s="2">
        <f>('[1]Pc, Winter, S2'!X6*Main!$B$5)+(VLOOKUP($A6,'FL Ratio'!$A$2:$B$21,2,FALSE)*'FL Characterization'!X$2)</f>
        <v>4.5579998846479661</v>
      </c>
      <c r="Y6" s="2">
        <f>('[1]Pc, Winter, S2'!Y6*Main!$B$5)+(VLOOKUP($A6,'FL Ratio'!$A$2:$B$21,2,FALSE)*'FL Characterization'!Y$2)</f>
        <v>-0.94969724433042146</v>
      </c>
    </row>
    <row r="7" spans="1:25" x14ac:dyDescent="0.25">
      <c r="A7">
        <v>10</v>
      </c>
      <c r="B7" s="2">
        <f>('[1]Pc, Winter, S2'!B7*Main!$B$5)+(VLOOKUP($A7,'FL Ratio'!$A$2:$B$21,2,FALSE)*'FL Characterization'!B$2)</f>
        <v>0.30142832980972523</v>
      </c>
      <c r="C7" s="2">
        <f>('[1]Pc, Winter, S2'!C7*Main!$B$5)+(VLOOKUP($A7,'FL Ratio'!$A$2:$B$21,2,FALSE)*'FL Characterization'!C$2)</f>
        <v>0.31148329809725167</v>
      </c>
      <c r="D7" s="2">
        <f>('[1]Pc, Winter, S2'!D7*Main!$B$5)+(VLOOKUP($A7,'FL Ratio'!$A$2:$B$21,2,FALSE)*'FL Characterization'!D$2)</f>
        <v>0.27891501057082457</v>
      </c>
      <c r="E7" s="2">
        <f>('[1]Pc, Winter, S2'!E7*Main!$B$5)+(VLOOKUP($A7,'FL Ratio'!$A$2:$B$21,2,FALSE)*'FL Characterization'!E$2)</f>
        <v>0.26437209302325587</v>
      </c>
      <c r="F7" s="2">
        <f>('[1]Pc, Winter, S2'!F7*Main!$B$5)+(VLOOKUP($A7,'FL Ratio'!$A$2:$B$21,2,FALSE)*'FL Characterization'!F$2)</f>
        <v>0.21659873150105713</v>
      </c>
      <c r="G7" s="2">
        <f>('[1]Pc, Winter, S2'!G7*Main!$B$5)+(VLOOKUP($A7,'FL Ratio'!$A$2:$B$21,2,FALSE)*'FL Characterization'!G$2)</f>
        <v>0.18383424947145882</v>
      </c>
      <c r="H7" s="2">
        <f>('[1]Pc, Winter, S2'!H7*Main!$B$5)+(VLOOKUP($A7,'FL Ratio'!$A$2:$B$21,2,FALSE)*'FL Characterization'!H$2)</f>
        <v>0.22481437632135312</v>
      </c>
      <c r="I7" s="2">
        <f>('[1]Pc, Winter, S2'!I7*Main!$B$5)+(VLOOKUP($A7,'FL Ratio'!$A$2:$B$21,2,FALSE)*'FL Characterization'!I$2)</f>
        <v>3.9042706131078235E-2</v>
      </c>
      <c r="J7" s="2">
        <f>('[1]Pc, Winter, S2'!J7*Main!$B$5)+(VLOOKUP($A7,'FL Ratio'!$A$2:$B$21,2,FALSE)*'FL Characterization'!J$2)</f>
        <v>3.4334038054968298E-2</v>
      </c>
      <c r="K7" s="2">
        <f>('[1]Pc, Winter, S2'!K7*Main!$B$5)+(VLOOKUP($A7,'FL Ratio'!$A$2:$B$21,2,FALSE)*'FL Characterization'!K$2)</f>
        <v>5.0054122621564494E-2</v>
      </c>
      <c r="L7" s="2">
        <f>('[1]Pc, Winter, S2'!L7*Main!$B$5)+(VLOOKUP($A7,'FL Ratio'!$A$2:$B$21,2,FALSE)*'FL Characterization'!L$2)</f>
        <v>2.9478224101479922E-2</v>
      </c>
      <c r="M7" s="2">
        <f>('[1]Pc, Winter, S2'!M7*Main!$B$5)+(VLOOKUP($A7,'FL Ratio'!$A$2:$B$21,2,FALSE)*'FL Characterization'!M$2)</f>
        <v>3.6835517970401702E-2</v>
      </c>
      <c r="N7" s="2">
        <f>('[1]Pc, Winter, S2'!N7*Main!$B$5)+(VLOOKUP($A7,'FL Ratio'!$A$2:$B$21,2,FALSE)*'FL Characterization'!N$2)</f>
        <v>5.8686680761099383E-2</v>
      </c>
      <c r="O7" s="2">
        <f>('[1]Pc, Winter, S2'!O7*Main!$B$5)+(VLOOKUP($A7,'FL Ratio'!$A$2:$B$21,2,FALSE)*'FL Characterization'!O$2)</f>
        <v>0.10812769556025373</v>
      </c>
      <c r="P7" s="2">
        <f>('[1]Pc, Winter, S2'!P7*Main!$B$5)+(VLOOKUP($A7,'FL Ratio'!$A$2:$B$21,2,FALSE)*'FL Characterization'!P$2)</f>
        <v>0.11536236786469346</v>
      </c>
      <c r="Q7" s="2">
        <f>('[1]Pc, Winter, S2'!Q7*Main!$B$5)+(VLOOKUP($A7,'FL Ratio'!$A$2:$B$21,2,FALSE)*'FL Characterization'!Q$2)</f>
        <v>0.11344947145877381</v>
      </c>
      <c r="R7" s="2">
        <f>('[1]Pc, Winter, S2'!R7*Main!$B$5)+(VLOOKUP($A7,'FL Ratio'!$A$2:$B$21,2,FALSE)*'FL Characterization'!R$2)</f>
        <v>6.3640591966173374E-2</v>
      </c>
      <c r="S7" s="2">
        <f>('[1]Pc, Winter, S2'!S7*Main!$B$5)+(VLOOKUP($A7,'FL Ratio'!$A$2:$B$21,2,FALSE)*'FL Characterization'!S$2)</f>
        <v>0.12963551797040171</v>
      </c>
      <c r="T7" s="2">
        <f>('[1]Pc, Winter, S2'!T7*Main!$B$5)+(VLOOKUP($A7,'FL Ratio'!$A$2:$B$21,2,FALSE)*'FL Characterization'!T$2)</f>
        <v>7.6074418604651181E-2</v>
      </c>
      <c r="U7" s="2">
        <f>('[1]Pc, Winter, S2'!U7*Main!$B$5)+(VLOOKUP($A7,'FL Ratio'!$A$2:$B$21,2,FALSE)*'FL Characterization'!U$2)</f>
        <v>5.3487526427061317E-2</v>
      </c>
      <c r="V7" s="2">
        <f>('[1]Pc, Winter, S2'!V7*Main!$B$5)+(VLOOKUP($A7,'FL Ratio'!$A$2:$B$21,2,FALSE)*'FL Characterization'!V$2)</f>
        <v>8.1224524312896423E-2</v>
      </c>
      <c r="W7" s="2">
        <f>('[1]Pc, Winter, S2'!W7*Main!$B$5)+(VLOOKUP($A7,'FL Ratio'!$A$2:$B$21,2,FALSE)*'FL Characterization'!W$2)</f>
        <v>5.0201268498942929E-2</v>
      </c>
      <c r="X7" s="2">
        <f>('[1]Pc, Winter, S2'!X7*Main!$B$5)+(VLOOKUP($A7,'FL Ratio'!$A$2:$B$21,2,FALSE)*'FL Characterization'!X$2)</f>
        <v>0.22913065539112057</v>
      </c>
      <c r="Y7" s="2">
        <f>('[1]Pc, Winter, S2'!Y7*Main!$B$5)+(VLOOKUP($A7,'FL Ratio'!$A$2:$B$21,2,FALSE)*'FL Characterization'!Y$2)</f>
        <v>0.27621733615221994</v>
      </c>
    </row>
    <row r="8" spans="1:25" x14ac:dyDescent="0.25">
      <c r="A8">
        <v>12</v>
      </c>
      <c r="B8" s="2">
        <f>('[1]Pc, Winter, S2'!B8*Main!$B$5)+(VLOOKUP($A8,'FL Ratio'!$A$2:$B$21,2,FALSE)*'FL Characterization'!B$2)</f>
        <v>8.9218032045739974</v>
      </c>
      <c r="C8" s="2">
        <f>('[1]Pc, Winter, S2'!C8*Main!$B$5)+(VLOOKUP($A8,'FL Ratio'!$A$2:$B$21,2,FALSE)*'FL Characterization'!C$2)</f>
        <v>9.4735043155884444</v>
      </c>
      <c r="D8" s="2">
        <f>('[1]Pc, Winter, S2'!D8*Main!$B$5)+(VLOOKUP($A8,'FL Ratio'!$A$2:$B$21,2,FALSE)*'FL Characterization'!D$2)</f>
        <v>9.8550305117305967</v>
      </c>
      <c r="E8" s="2">
        <f>('[1]Pc, Winter, S2'!E8*Main!$B$5)+(VLOOKUP($A8,'FL Ratio'!$A$2:$B$21,2,FALSE)*'FL Characterization'!E$2)</f>
        <v>11.015947383685647</v>
      </c>
      <c r="F8" s="2">
        <f>('[1]Pc, Winter, S2'!F8*Main!$B$5)+(VLOOKUP($A8,'FL Ratio'!$A$2:$B$21,2,FALSE)*'FL Characterization'!F$2)</f>
        <v>11.547715133235513</v>
      </c>
      <c r="G8" s="2">
        <f>('[1]Pc, Winter, S2'!G8*Main!$B$5)+(VLOOKUP($A8,'FL Ratio'!$A$2:$B$21,2,FALSE)*'FL Characterization'!G$2)</f>
        <v>7.1897327104578546</v>
      </c>
      <c r="H8" s="2">
        <f>('[1]Pc, Winter, S2'!H8*Main!$B$5)+(VLOOKUP($A8,'FL Ratio'!$A$2:$B$21,2,FALSE)*'FL Characterization'!H$2)</f>
        <v>2.6320570689251039</v>
      </c>
      <c r="I8" s="2">
        <f>('[1]Pc, Winter, S2'!I8*Main!$B$5)+(VLOOKUP($A8,'FL Ratio'!$A$2:$B$21,2,FALSE)*'FL Characterization'!I$2)</f>
        <v>-6.4895301065867121</v>
      </c>
      <c r="J8" s="2">
        <f>('[1]Pc, Winter, S2'!J8*Main!$B$5)+(VLOOKUP($A8,'FL Ratio'!$A$2:$B$21,2,FALSE)*'FL Characterization'!J$2)</f>
        <v>-11.13369978858351</v>
      </c>
      <c r="K8" s="2">
        <f>('[1]Pc, Winter, S2'!K8*Main!$B$5)+(VLOOKUP($A8,'FL Ratio'!$A$2:$B$21,2,FALSE)*'FL Characterization'!K$2)</f>
        <v>-8.0359186766184862</v>
      </c>
      <c r="L8" s="2">
        <f>('[1]Pc, Winter, S2'!L8*Main!$B$5)+(VLOOKUP($A8,'FL Ratio'!$A$2:$B$21,2,FALSE)*'FL Characterization'!L$2)</f>
        <v>-3.7738110680171006</v>
      </c>
      <c r="M8" s="2">
        <f>('[1]Pc, Winter, S2'!M8*Main!$B$5)+(VLOOKUP($A8,'FL Ratio'!$A$2:$B$21,2,FALSE)*'FL Characterization'!M$2)</f>
        <v>-2.8323193255771315</v>
      </c>
      <c r="N8" s="2">
        <f>('[1]Pc, Winter, S2'!N8*Main!$B$5)+(VLOOKUP($A8,'FL Ratio'!$A$2:$B$21,2,FALSE)*'FL Characterization'!N$2)</f>
        <v>-6.1902384334137972</v>
      </c>
      <c r="O8" s="2">
        <f>('[1]Pc, Winter, S2'!O8*Main!$B$5)+(VLOOKUP($A8,'FL Ratio'!$A$2:$B$21,2,FALSE)*'FL Characterization'!O$2)</f>
        <v>-2.3598100841259622</v>
      </c>
      <c r="P8" s="2">
        <f>('[1]Pc, Winter, S2'!P8*Main!$B$5)+(VLOOKUP($A8,'FL Ratio'!$A$2:$B$21,2,FALSE)*'FL Characterization'!P$2)</f>
        <v>-2.7321678251589043</v>
      </c>
      <c r="Q8" s="2">
        <f>('[1]Pc, Winter, S2'!Q8*Main!$B$5)+(VLOOKUP($A8,'FL Ratio'!$A$2:$B$21,2,FALSE)*'FL Characterization'!Q$2)</f>
        <v>-3.3840056895173514</v>
      </c>
      <c r="R8" s="2">
        <f>('[1]Pc, Winter, S2'!R8*Main!$B$5)+(VLOOKUP($A8,'FL Ratio'!$A$2:$B$21,2,FALSE)*'FL Characterization'!R$2)</f>
        <v>-4.7377999292298831</v>
      </c>
      <c r="S8" s="2">
        <f>('[1]Pc, Winter, S2'!S8*Main!$B$5)+(VLOOKUP($A8,'FL Ratio'!$A$2:$B$21,2,FALSE)*'FL Characterization'!S$2)</f>
        <v>-6.9814154595053681</v>
      </c>
      <c r="T8" s="2">
        <f>('[1]Pc, Winter, S2'!T8*Main!$B$5)+(VLOOKUP($A8,'FL Ratio'!$A$2:$B$21,2,FALSE)*'FL Characterization'!T$2)</f>
        <v>-7.5129159356964799</v>
      </c>
      <c r="U8" s="2">
        <f>('[1]Pc, Winter, S2'!U8*Main!$B$5)+(VLOOKUP($A8,'FL Ratio'!$A$2:$B$21,2,FALSE)*'FL Characterization'!U$2)</f>
        <v>-8.1378552727151305</v>
      </c>
      <c r="V8" s="2">
        <f>('[1]Pc, Winter, S2'!V8*Main!$B$5)+(VLOOKUP($A8,'FL Ratio'!$A$2:$B$21,2,FALSE)*'FL Characterization'!V$2)</f>
        <v>-8.0826886594217591</v>
      </c>
      <c r="W8" s="2">
        <f>('[1]Pc, Winter, S2'!W8*Main!$B$5)+(VLOOKUP($A8,'FL Ratio'!$A$2:$B$21,2,FALSE)*'FL Characterization'!W$2)</f>
        <v>-4.6275510152266692</v>
      </c>
      <c r="X8" s="2">
        <f>('[1]Pc, Winter, S2'!X8*Main!$B$5)+(VLOOKUP($A8,'FL Ratio'!$A$2:$B$21,2,FALSE)*'FL Characterization'!X$2)</f>
        <v>2.1148213012506605</v>
      </c>
      <c r="Y8" s="2">
        <f>('[1]Pc, Winter, S2'!Y8*Main!$B$5)+(VLOOKUP($A8,'FL Ratio'!$A$2:$B$21,2,FALSE)*'FL Characterization'!Y$2)</f>
        <v>7.9324558567204217</v>
      </c>
    </row>
    <row r="9" spans="1:25" x14ac:dyDescent="0.25">
      <c r="A9">
        <v>14</v>
      </c>
      <c r="B9" s="2">
        <f>('[1]Pc, Winter, S2'!B9*Main!$B$5)+(VLOOKUP($A9,'FL Ratio'!$A$2:$B$21,2,FALSE)*'FL Characterization'!B$2)</f>
        <v>3.9877939817457904</v>
      </c>
      <c r="C9" s="2">
        <f>('[1]Pc, Winter, S2'!C9*Main!$B$5)+(VLOOKUP($A9,'FL Ratio'!$A$2:$B$21,2,FALSE)*'FL Characterization'!C$2)</f>
        <v>3.7104807229696046</v>
      </c>
      <c r="D9" s="2">
        <f>('[1]Pc, Winter, S2'!D9*Main!$B$5)+(VLOOKUP($A9,'FL Ratio'!$A$2:$B$21,2,FALSE)*'FL Characterization'!D$2)</f>
        <v>3.5191132964582583</v>
      </c>
      <c r="E9" s="2">
        <f>('[1]Pc, Winter, S2'!E9*Main!$B$5)+(VLOOKUP($A9,'FL Ratio'!$A$2:$B$21,2,FALSE)*'FL Characterization'!E$2)</f>
        <v>3.4379125472336516</v>
      </c>
      <c r="F9" s="2">
        <f>('[1]Pc, Winter, S2'!F9*Main!$B$5)+(VLOOKUP($A9,'FL Ratio'!$A$2:$B$21,2,FALSE)*'FL Characterization'!F$2)</f>
        <v>3.3435665145251958</v>
      </c>
      <c r="G9" s="2">
        <f>('[1]Pc, Winter, S2'!G9*Main!$B$5)+(VLOOKUP($A9,'FL Ratio'!$A$2:$B$21,2,FALSE)*'FL Characterization'!G$2)</f>
        <v>3.4954113983390318</v>
      </c>
      <c r="H9" s="2">
        <f>('[1]Pc, Winter, S2'!H9*Main!$B$5)+(VLOOKUP($A9,'FL Ratio'!$A$2:$B$21,2,FALSE)*'FL Characterization'!H$2)</f>
        <v>4.3497566784539288</v>
      </c>
      <c r="I9" s="2">
        <f>('[1]Pc, Winter, S2'!I9*Main!$B$5)+(VLOOKUP($A9,'FL Ratio'!$A$2:$B$21,2,FALSE)*'FL Characterization'!I$2)</f>
        <v>4.7178751815688056</v>
      </c>
      <c r="J9" s="2">
        <f>('[1]Pc, Winter, S2'!J9*Main!$B$5)+(VLOOKUP($A9,'FL Ratio'!$A$2:$B$21,2,FALSE)*'FL Characterization'!J$2)</f>
        <v>5.6164241409859708</v>
      </c>
      <c r="K9" s="2">
        <f>('[1]Pc, Winter, S2'!K9*Main!$B$5)+(VLOOKUP($A9,'FL Ratio'!$A$2:$B$21,2,FALSE)*'FL Characterization'!K$2)</f>
        <v>6.05773630887081</v>
      </c>
      <c r="L9" s="2">
        <f>('[1]Pc, Winter, S2'!L9*Main!$B$5)+(VLOOKUP($A9,'FL Ratio'!$A$2:$B$21,2,FALSE)*'FL Characterization'!L$2)</f>
        <v>6.0382779490730929</v>
      </c>
      <c r="M9" s="2">
        <f>('[1]Pc, Winter, S2'!M9*Main!$B$5)+(VLOOKUP($A9,'FL Ratio'!$A$2:$B$21,2,FALSE)*'FL Characterization'!M$2)</f>
        <v>6.1552738444410302</v>
      </c>
      <c r="N9" s="2">
        <f>('[1]Pc, Winter, S2'!N9*Main!$B$5)+(VLOOKUP($A9,'FL Ratio'!$A$2:$B$21,2,FALSE)*'FL Characterization'!N$2)</f>
        <v>5.9758613485652239</v>
      </c>
      <c r="O9" s="2">
        <f>('[1]Pc, Winter, S2'!O9*Main!$B$5)+(VLOOKUP($A9,'FL Ratio'!$A$2:$B$21,2,FALSE)*'FL Characterization'!O$2)</f>
        <v>5.9099810020319268</v>
      </c>
      <c r="P9" s="2">
        <f>('[1]Pc, Winter, S2'!P9*Main!$B$5)+(VLOOKUP($A9,'FL Ratio'!$A$2:$B$21,2,FALSE)*'FL Characterization'!P$2)</f>
        <v>5.8576744629744892</v>
      </c>
      <c r="Q9" s="2">
        <f>('[1]Pc, Winter, S2'!Q9*Main!$B$5)+(VLOOKUP($A9,'FL Ratio'!$A$2:$B$21,2,FALSE)*'FL Characterization'!Q$2)</f>
        <v>5.6465096356075435</v>
      </c>
      <c r="R9" s="2">
        <f>('[1]Pc, Winter, S2'!R9*Main!$B$5)+(VLOOKUP($A9,'FL Ratio'!$A$2:$B$21,2,FALSE)*'FL Characterization'!R$2)</f>
        <v>5.6132192765386</v>
      </c>
      <c r="S9" s="2">
        <f>('[1]Pc, Winter, S2'!S9*Main!$B$5)+(VLOOKUP($A9,'FL Ratio'!$A$2:$B$21,2,FALSE)*'FL Characterization'!S$2)</f>
        <v>6.3385758985200846</v>
      </c>
      <c r="T9" s="2">
        <f>('[1]Pc, Winter, S2'!T9*Main!$B$5)+(VLOOKUP($A9,'FL Ratio'!$A$2:$B$21,2,FALSE)*'FL Characterization'!T$2)</f>
        <v>5.4609876494966771</v>
      </c>
      <c r="U9" s="2">
        <f>('[1]Pc, Winter, S2'!U9*Main!$B$5)+(VLOOKUP($A9,'FL Ratio'!$A$2:$B$21,2,FALSE)*'FL Characterization'!U$2)</f>
        <v>5.4005098319860636</v>
      </c>
      <c r="V9" s="2">
        <f>('[1]Pc, Winter, S2'!V9*Main!$B$5)+(VLOOKUP($A9,'FL Ratio'!$A$2:$B$21,2,FALSE)*'FL Characterization'!V$2)</f>
        <v>5.4460551893677573</v>
      </c>
      <c r="W9" s="2">
        <f>('[1]Pc, Winter, S2'!W9*Main!$B$5)+(VLOOKUP($A9,'FL Ratio'!$A$2:$B$21,2,FALSE)*'FL Characterization'!W$2)</f>
        <v>5.1560565806011631</v>
      </c>
      <c r="X9" s="2">
        <f>('[1]Pc, Winter, S2'!X9*Main!$B$5)+(VLOOKUP($A9,'FL Ratio'!$A$2:$B$21,2,FALSE)*'FL Characterization'!X$2)</f>
        <v>4.673329094155446</v>
      </c>
      <c r="Y9" s="2">
        <f>('[1]Pc, Winter, S2'!Y9*Main!$B$5)+(VLOOKUP($A9,'FL Ratio'!$A$2:$B$21,2,FALSE)*'FL Characterization'!Y$2)</f>
        <v>4.2145989357863654</v>
      </c>
    </row>
    <row r="10" spans="1:25" x14ac:dyDescent="0.25">
      <c r="A10">
        <v>15</v>
      </c>
      <c r="B10" s="2">
        <f>('[1]Pc, Winter, S2'!B10*Main!$B$5)+(VLOOKUP($A10,'FL Ratio'!$A$2:$B$21,2,FALSE)*'FL Characterization'!B$2)</f>
        <v>4.9964214693981921</v>
      </c>
      <c r="C10" s="2">
        <f>('[1]Pc, Winter, S2'!C10*Main!$B$5)+(VLOOKUP($A10,'FL Ratio'!$A$2:$B$21,2,FALSE)*'FL Characterization'!C$2)</f>
        <v>4.4445833441500451</v>
      </c>
      <c r="D10" s="2">
        <f>('[1]Pc, Winter, S2'!D10*Main!$B$5)+(VLOOKUP($A10,'FL Ratio'!$A$2:$B$21,2,FALSE)*'FL Characterization'!D$2)</f>
        <v>4.194778437789541</v>
      </c>
      <c r="E10" s="2">
        <f>('[1]Pc, Winter, S2'!E10*Main!$B$5)+(VLOOKUP($A10,'FL Ratio'!$A$2:$B$21,2,FALSE)*'FL Characterization'!E$2)</f>
        <v>4.0843191128886938</v>
      </c>
      <c r="F10" s="2">
        <f>('[1]Pc, Winter, S2'!F10*Main!$B$5)+(VLOOKUP($A10,'FL Ratio'!$A$2:$B$21,2,FALSE)*'FL Characterization'!F$2)</f>
        <v>3.9515937838538191</v>
      </c>
      <c r="G10" s="2">
        <f>('[1]Pc, Winter, S2'!G10*Main!$B$5)+(VLOOKUP($A10,'FL Ratio'!$A$2:$B$21,2,FALSE)*'FL Characterization'!G$2)</f>
        <v>4.4014392574010284</v>
      </c>
      <c r="H10" s="2">
        <f>('[1]Pc, Winter, S2'!H10*Main!$B$5)+(VLOOKUP($A10,'FL Ratio'!$A$2:$B$21,2,FALSE)*'FL Characterization'!H$2)</f>
        <v>6.0125428848214977</v>
      </c>
      <c r="I10" s="2">
        <f>('[1]Pc, Winter, S2'!I10*Main!$B$5)+(VLOOKUP($A10,'FL Ratio'!$A$2:$B$21,2,FALSE)*'FL Characterization'!I$2)</f>
        <v>6.9249513023904887</v>
      </c>
      <c r="J10" s="2">
        <f>('[1]Pc, Winter, S2'!J10*Main!$B$5)+(VLOOKUP($A10,'FL Ratio'!$A$2:$B$21,2,FALSE)*'FL Characterization'!J$2)</f>
        <v>7.4709529163724611</v>
      </c>
      <c r="K10" s="2">
        <f>('[1]Pc, Winter, S2'!K10*Main!$B$5)+(VLOOKUP($A10,'FL Ratio'!$A$2:$B$21,2,FALSE)*'FL Characterization'!K$2)</f>
        <v>7.4117832125126091</v>
      </c>
      <c r="L10" s="2">
        <f>('[1]Pc, Winter, S2'!L10*Main!$B$5)+(VLOOKUP($A10,'FL Ratio'!$A$2:$B$21,2,FALSE)*'FL Characterization'!L$2)</f>
        <v>7.7842051849839731</v>
      </c>
      <c r="M10" s="2">
        <f>('[1]Pc, Winter, S2'!M10*Main!$B$5)+(VLOOKUP($A10,'FL Ratio'!$A$2:$B$21,2,FALSE)*'FL Characterization'!M$2)</f>
        <v>7.9890837778639749</v>
      </c>
      <c r="N10" s="2">
        <f>('[1]Pc, Winter, S2'!N10*Main!$B$5)+(VLOOKUP($A10,'FL Ratio'!$A$2:$B$21,2,FALSE)*'FL Characterization'!N$2)</f>
        <v>7.678637336564953</v>
      </c>
      <c r="O10" s="2">
        <f>('[1]Pc, Winter, S2'!O10*Main!$B$5)+(VLOOKUP($A10,'FL Ratio'!$A$2:$B$21,2,FALSE)*'FL Characterization'!O$2)</f>
        <v>7.627884968819556</v>
      </c>
      <c r="P10" s="2">
        <f>('[1]Pc, Winter, S2'!P10*Main!$B$5)+(VLOOKUP($A10,'FL Ratio'!$A$2:$B$21,2,FALSE)*'FL Characterization'!P$2)</f>
        <v>7.145654676336207</v>
      </c>
      <c r="Q10" s="2">
        <f>('[1]Pc, Winter, S2'!Q10*Main!$B$5)+(VLOOKUP($A10,'FL Ratio'!$A$2:$B$21,2,FALSE)*'FL Characterization'!Q$2)</f>
        <v>6.896849854603726</v>
      </c>
      <c r="R10" s="2">
        <f>('[1]Pc, Winter, S2'!R10*Main!$B$5)+(VLOOKUP($A10,'FL Ratio'!$A$2:$B$21,2,FALSE)*'FL Characterization'!R$2)</f>
        <v>7.0721347077847261</v>
      </c>
      <c r="S10" s="2">
        <f>('[1]Pc, Winter, S2'!S10*Main!$B$5)+(VLOOKUP($A10,'FL Ratio'!$A$2:$B$21,2,FALSE)*'FL Characterization'!S$2)</f>
        <v>8.3832778012684983</v>
      </c>
      <c r="T10" s="2">
        <f>('[1]Pc, Winter, S2'!T10*Main!$B$5)+(VLOOKUP($A10,'FL Ratio'!$A$2:$B$21,2,FALSE)*'FL Characterization'!T$2)</f>
        <v>8.2753461892293743</v>
      </c>
      <c r="U10" s="2">
        <f>('[1]Pc, Winter, S2'!U10*Main!$B$5)+(VLOOKUP($A10,'FL Ratio'!$A$2:$B$21,2,FALSE)*'FL Characterization'!U$2)</f>
        <v>8.2384271095551007</v>
      </c>
      <c r="V10" s="2">
        <f>('[1]Pc, Winter, S2'!V10*Main!$B$5)+(VLOOKUP($A10,'FL Ratio'!$A$2:$B$21,2,FALSE)*'FL Characterization'!V$2)</f>
        <v>8.2438360138397329</v>
      </c>
      <c r="W10" s="2">
        <f>('[1]Pc, Winter, S2'!W10*Main!$B$5)+(VLOOKUP($A10,'FL Ratio'!$A$2:$B$21,2,FALSE)*'FL Characterization'!W$2)</f>
        <v>7.7345690466581853</v>
      </c>
      <c r="X10" s="2">
        <f>('[1]Pc, Winter, S2'!X10*Main!$B$5)+(VLOOKUP($A10,'FL Ratio'!$A$2:$B$21,2,FALSE)*'FL Characterization'!X$2)</f>
        <v>6.9855971192017829</v>
      </c>
      <c r="Y10" s="2">
        <f>('[1]Pc, Winter, S2'!Y10*Main!$B$5)+(VLOOKUP($A10,'FL Ratio'!$A$2:$B$21,2,FALSE)*'FL Characterization'!Y$2)</f>
        <v>6.078134311816533</v>
      </c>
    </row>
    <row r="11" spans="1:25" x14ac:dyDescent="0.25">
      <c r="A11">
        <v>16</v>
      </c>
      <c r="B11" s="2">
        <f>('[1]Pc, Winter, S2'!B11*Main!$B$5)+(VLOOKUP($A11,'FL Ratio'!$A$2:$B$21,2,FALSE)*'FL Characterization'!B$2)</f>
        <v>2.3506991759776223</v>
      </c>
      <c r="C11" s="2">
        <f>('[1]Pc, Winter, S2'!C11*Main!$B$5)+(VLOOKUP($A11,'FL Ratio'!$A$2:$B$21,2,FALSE)*'FL Characterization'!C$2)</f>
        <v>2.3085198465771826</v>
      </c>
      <c r="D11" s="2">
        <f>('[1]Pc, Winter, S2'!D11*Main!$B$5)+(VLOOKUP($A11,'FL Ratio'!$A$2:$B$21,2,FALSE)*'FL Characterization'!D$2)</f>
        <v>2.1972273476012596</v>
      </c>
      <c r="E11" s="2">
        <f>('[1]Pc, Winter, S2'!E11*Main!$B$5)+(VLOOKUP($A11,'FL Ratio'!$A$2:$B$21,2,FALSE)*'FL Characterization'!E$2)</f>
        <v>2.213858852139138</v>
      </c>
      <c r="F11" s="2">
        <f>('[1]Pc, Winter, S2'!F11*Main!$B$5)+(VLOOKUP($A11,'FL Ratio'!$A$2:$B$21,2,FALSE)*'FL Characterization'!F$2)</f>
        <v>2.1741819020461315</v>
      </c>
      <c r="G11" s="2">
        <f>('[1]Pc, Winter, S2'!G11*Main!$B$5)+(VLOOKUP($A11,'FL Ratio'!$A$2:$B$21,2,FALSE)*'FL Characterization'!G$2)</f>
        <v>2.2837330558771662</v>
      </c>
      <c r="H11" s="2">
        <f>('[1]Pc, Winter, S2'!H11*Main!$B$5)+(VLOOKUP($A11,'FL Ratio'!$A$2:$B$21,2,FALSE)*'FL Characterization'!H$2)</f>
        <v>2.8925574297974479</v>
      </c>
      <c r="I11" s="2">
        <f>('[1]Pc, Winter, S2'!I11*Main!$B$5)+(VLOOKUP($A11,'FL Ratio'!$A$2:$B$21,2,FALSE)*'FL Characterization'!I$2)</f>
        <v>3.153292353069189</v>
      </c>
      <c r="J11" s="2">
        <f>('[1]Pc, Winter, S2'!J11*Main!$B$5)+(VLOOKUP($A11,'FL Ratio'!$A$2:$B$21,2,FALSE)*'FL Characterization'!J$2)</f>
        <v>3.3796922213980403</v>
      </c>
      <c r="K11" s="2">
        <f>('[1]Pc, Winter, S2'!K11*Main!$B$5)+(VLOOKUP($A11,'FL Ratio'!$A$2:$B$21,2,FALSE)*'FL Characterization'!K$2)</f>
        <v>3.5302050739957718</v>
      </c>
      <c r="L11" s="2">
        <f>('[1]Pc, Winter, S2'!L11*Main!$B$5)+(VLOOKUP($A11,'FL Ratio'!$A$2:$B$21,2,FALSE)*'FL Characterization'!L$2)</f>
        <v>3.2805550728357855</v>
      </c>
      <c r="M11" s="2">
        <f>('[1]Pc, Winter, S2'!M11*Main!$B$5)+(VLOOKUP($A11,'FL Ratio'!$A$2:$B$21,2,FALSE)*'FL Characterization'!M$2)</f>
        <v>3.3920510510747794</v>
      </c>
      <c r="N11" s="2">
        <f>('[1]Pc, Winter, S2'!N11*Main!$B$5)+(VLOOKUP($A11,'FL Ratio'!$A$2:$B$21,2,FALSE)*'FL Characterization'!N$2)</f>
        <v>3.3607027949369872</v>
      </c>
      <c r="O11" s="2">
        <f>('[1]Pc, Winter, S2'!O11*Main!$B$5)+(VLOOKUP($A11,'FL Ratio'!$A$2:$B$21,2,FALSE)*'FL Characterization'!O$2)</f>
        <v>3.2649255120403078</v>
      </c>
      <c r="P11" s="2">
        <f>('[1]Pc, Winter, S2'!P11*Main!$B$5)+(VLOOKUP($A11,'FL Ratio'!$A$2:$B$21,2,FALSE)*'FL Characterization'!P$2)</f>
        <v>3.1062806585498377</v>
      </c>
      <c r="Q11" s="2">
        <f>('[1]Pc, Winter, S2'!Q11*Main!$B$5)+(VLOOKUP($A11,'FL Ratio'!$A$2:$B$21,2,FALSE)*'FL Characterization'!Q$2)</f>
        <v>2.9141393740479247</v>
      </c>
      <c r="R11" s="2">
        <f>('[1]Pc, Winter, S2'!R11*Main!$B$5)+(VLOOKUP($A11,'FL Ratio'!$A$2:$B$21,2,FALSE)*'FL Characterization'!R$2)</f>
        <v>2.8989274309974333</v>
      </c>
      <c r="S11" s="2">
        <f>('[1]Pc, Winter, S2'!S11*Main!$B$5)+(VLOOKUP($A11,'FL Ratio'!$A$2:$B$21,2,FALSE)*'FL Characterization'!S$2)</f>
        <v>3.3121612232305804</v>
      </c>
      <c r="T11" s="2">
        <f>('[1]Pc, Winter, S2'!T11*Main!$B$5)+(VLOOKUP($A11,'FL Ratio'!$A$2:$B$21,2,FALSE)*'FL Characterization'!T$2)</f>
        <v>3.2943996350148872</v>
      </c>
      <c r="U11" s="2">
        <f>('[1]Pc, Winter, S2'!U11*Main!$B$5)+(VLOOKUP($A11,'FL Ratio'!$A$2:$B$21,2,FALSE)*'FL Characterization'!U$2)</f>
        <v>3.3544240025365655</v>
      </c>
      <c r="V11" s="2">
        <f>('[1]Pc, Winter, S2'!V11*Main!$B$5)+(VLOOKUP($A11,'FL Ratio'!$A$2:$B$21,2,FALSE)*'FL Characterization'!V$2)</f>
        <v>3.267532363311247</v>
      </c>
      <c r="W11" s="2">
        <f>('[1]Pc, Winter, S2'!W11*Main!$B$5)+(VLOOKUP($A11,'FL Ratio'!$A$2:$B$21,2,FALSE)*'FL Characterization'!W$2)</f>
        <v>3.152318021110144</v>
      </c>
      <c r="X11" s="2">
        <f>('[1]Pc, Winter, S2'!X11*Main!$B$5)+(VLOOKUP($A11,'FL Ratio'!$A$2:$B$21,2,FALSE)*'FL Characterization'!X$2)</f>
        <v>2.8731791900952071</v>
      </c>
      <c r="Y11" s="2">
        <f>('[1]Pc, Winter, S2'!Y11*Main!$B$5)+(VLOOKUP($A11,'FL Ratio'!$A$2:$B$21,2,FALSE)*'FL Characterization'!Y$2)</f>
        <v>2.5867081673496664</v>
      </c>
    </row>
    <row r="12" spans="1:25" x14ac:dyDescent="0.25">
      <c r="A12">
        <v>17</v>
      </c>
      <c r="B12" s="2">
        <f>('[1]Pc, Winter, S2'!B12*Main!$B$5)+(VLOOKUP($A12,'FL Ratio'!$A$2:$B$21,2,FALSE)*'FL Characterization'!B$2)</f>
        <v>5.2191056790054899</v>
      </c>
      <c r="C12" s="2">
        <f>('[1]Pc, Winter, S2'!C12*Main!$B$5)+(VLOOKUP($A12,'FL Ratio'!$A$2:$B$21,2,FALSE)*'FL Characterization'!C$2)</f>
        <v>5.0902972554589416</v>
      </c>
      <c r="D12" s="2">
        <f>('[1]Pc, Winter, S2'!D12*Main!$B$5)+(VLOOKUP($A12,'FL Ratio'!$A$2:$B$21,2,FALSE)*'FL Characterization'!D$2)</f>
        <v>4.999526358117941</v>
      </c>
      <c r="E12" s="2">
        <f>('[1]Pc, Winter, S2'!E12*Main!$B$5)+(VLOOKUP($A12,'FL Ratio'!$A$2:$B$21,2,FALSE)*'FL Characterization'!E$2)</f>
        <v>5.0082128802502188</v>
      </c>
      <c r="F12" s="2">
        <f>('[1]Pc, Winter, S2'!F12*Main!$B$5)+(VLOOKUP($A12,'FL Ratio'!$A$2:$B$21,2,FALSE)*'FL Characterization'!F$2)</f>
        <v>5.1652471082707541</v>
      </c>
      <c r="G12" s="2">
        <f>('[1]Pc, Winter, S2'!G12*Main!$B$5)+(VLOOKUP($A12,'FL Ratio'!$A$2:$B$21,2,FALSE)*'FL Characterization'!G$2)</f>
        <v>5.8039500456760376</v>
      </c>
      <c r="H12" s="2">
        <f>('[1]Pc, Winter, S2'!H12*Main!$B$5)+(VLOOKUP($A12,'FL Ratio'!$A$2:$B$21,2,FALSE)*'FL Characterization'!H$2)</f>
        <v>7.7915824466297519</v>
      </c>
      <c r="I12" s="2">
        <f>('[1]Pc, Winter, S2'!I12*Main!$B$5)+(VLOOKUP($A12,'FL Ratio'!$A$2:$B$21,2,FALSE)*'FL Characterization'!I$2)</f>
        <v>8.7672711978606799</v>
      </c>
      <c r="J12" s="2">
        <f>('[1]Pc, Winter, S2'!J12*Main!$B$5)+(VLOOKUP($A12,'FL Ratio'!$A$2:$B$21,2,FALSE)*'FL Characterization'!J$2)</f>
        <v>9.0532769556025379</v>
      </c>
      <c r="K12" s="2">
        <f>('[1]Pc, Winter, S2'!K12*Main!$B$5)+(VLOOKUP($A12,'FL Ratio'!$A$2:$B$21,2,FALSE)*'FL Characterization'!K$2)</f>
        <v>8.4937398013072301</v>
      </c>
      <c r="L12" s="2">
        <f>('[1]Pc, Winter, S2'!L12*Main!$B$5)+(VLOOKUP($A12,'FL Ratio'!$A$2:$B$21,2,FALSE)*'FL Characterization'!L$2)</f>
        <v>8.5500029535947419</v>
      </c>
      <c r="M12" s="2">
        <f>('[1]Pc, Winter, S2'!M12*Main!$B$5)+(VLOOKUP($A12,'FL Ratio'!$A$2:$B$21,2,FALSE)*'FL Characterization'!M$2)</f>
        <v>8.5851287062599368</v>
      </c>
      <c r="N12" s="2">
        <f>('[1]Pc, Winter, S2'!N12*Main!$B$5)+(VLOOKUP($A12,'FL Ratio'!$A$2:$B$21,2,FALSE)*'FL Characterization'!N$2)</f>
        <v>8.1123400117406241</v>
      </c>
      <c r="O12" s="2">
        <f>('[1]Pc, Winter, S2'!O12*Main!$B$5)+(VLOOKUP($A12,'FL Ratio'!$A$2:$B$21,2,FALSE)*'FL Characterization'!O$2)</f>
        <v>8.2337831178276364</v>
      </c>
      <c r="P12" s="2">
        <f>('[1]Pc, Winter, S2'!P12*Main!$B$5)+(VLOOKUP($A12,'FL Ratio'!$A$2:$B$21,2,FALSE)*'FL Characterization'!P$2)</f>
        <v>7.7257405686292229</v>
      </c>
      <c r="Q12" s="2">
        <f>('[1]Pc, Winter, S2'!Q12*Main!$B$5)+(VLOOKUP($A12,'FL Ratio'!$A$2:$B$21,2,FALSE)*'FL Characterization'!Q$2)</f>
        <v>7.6130271357139279</v>
      </c>
      <c r="R12" s="2">
        <f>('[1]Pc, Winter, S2'!R12*Main!$B$5)+(VLOOKUP($A12,'FL Ratio'!$A$2:$B$21,2,FALSE)*'FL Characterization'!R$2)</f>
        <v>7.6864350024562658</v>
      </c>
      <c r="S12" s="2">
        <f>('[1]Pc, Winter, S2'!S12*Main!$B$5)+(VLOOKUP($A12,'FL Ratio'!$A$2:$B$21,2,FALSE)*'FL Characterization'!S$2)</f>
        <v>8.2123745601326483</v>
      </c>
      <c r="T12" s="2">
        <f>('[1]Pc, Winter, S2'!T12*Main!$B$5)+(VLOOKUP($A12,'FL Ratio'!$A$2:$B$21,2,FALSE)*'FL Characterization'!T$2)</f>
        <v>7.9907788643929907</v>
      </c>
      <c r="U12" s="2">
        <f>('[1]Pc, Winter, S2'!U12*Main!$B$5)+(VLOOKUP($A12,'FL Ratio'!$A$2:$B$21,2,FALSE)*'FL Characterization'!U$2)</f>
        <v>7.7895857877250485</v>
      </c>
      <c r="V12" s="2">
        <f>('[1]Pc, Winter, S2'!V12*Main!$B$5)+(VLOOKUP($A12,'FL Ratio'!$A$2:$B$21,2,FALSE)*'FL Characterization'!V$2)</f>
        <v>7.643131475049314</v>
      </c>
      <c r="W12" s="2">
        <f>('[1]Pc, Winter, S2'!W12*Main!$B$5)+(VLOOKUP($A12,'FL Ratio'!$A$2:$B$21,2,FALSE)*'FL Characterization'!W$2)</f>
        <v>6.7955228041167377</v>
      </c>
      <c r="X12" s="2">
        <f>('[1]Pc, Winter, S2'!X12*Main!$B$5)+(VLOOKUP($A12,'FL Ratio'!$A$2:$B$21,2,FALSE)*'FL Characterization'!X$2)</f>
        <v>6.2638238574524507</v>
      </c>
      <c r="Y12" s="2">
        <f>('[1]Pc, Winter, S2'!Y12*Main!$B$5)+(VLOOKUP($A12,'FL Ratio'!$A$2:$B$21,2,FALSE)*'FL Characterization'!Y$2)</f>
        <v>5.5708287663132392</v>
      </c>
    </row>
    <row r="13" spans="1:25" x14ac:dyDescent="0.25">
      <c r="A13">
        <v>18</v>
      </c>
      <c r="B13" s="2">
        <f>('[1]Pc, Winter, S2'!B13*Main!$B$5)+(VLOOKUP($A13,'FL Ratio'!$A$2:$B$21,2,FALSE)*'FL Characterization'!B$2)</f>
        <v>2.1837116161863039</v>
      </c>
      <c r="C13" s="2">
        <f>('[1]Pc, Winter, S2'!C13*Main!$B$5)+(VLOOKUP($A13,'FL Ratio'!$A$2:$B$21,2,FALSE)*'FL Characterization'!C$2)</f>
        <v>2.1290113513750186</v>
      </c>
      <c r="D13" s="2">
        <f>('[1]Pc, Winter, S2'!D13*Main!$B$5)+(VLOOKUP($A13,'FL Ratio'!$A$2:$B$21,2,FALSE)*'FL Characterization'!D$2)</f>
        <v>1.8817086684191442</v>
      </c>
      <c r="E13" s="2">
        <f>('[1]Pc, Winter, S2'!E13*Main!$B$5)+(VLOOKUP($A13,'FL Ratio'!$A$2:$B$21,2,FALSE)*'FL Characterization'!E$2)</f>
        <v>1.960181945764466</v>
      </c>
      <c r="F13" s="2">
        <f>('[1]Pc, Winter, S2'!F13*Main!$B$5)+(VLOOKUP($A13,'FL Ratio'!$A$2:$B$21,2,FALSE)*'FL Characterization'!F$2)</f>
        <v>1.9860526626813086</v>
      </c>
      <c r="G13" s="2">
        <f>('[1]Pc, Winter, S2'!G13*Main!$B$5)+(VLOOKUP($A13,'FL Ratio'!$A$2:$B$21,2,FALSE)*'FL Characterization'!G$2)</f>
        <v>2.2173233743647343</v>
      </c>
      <c r="H13" s="2">
        <f>('[1]Pc, Winter, S2'!H13*Main!$B$5)+(VLOOKUP($A13,'FL Ratio'!$A$2:$B$21,2,FALSE)*'FL Characterization'!H$2)</f>
        <v>2.5566931198917975</v>
      </c>
      <c r="I13" s="2">
        <f>('[1]Pc, Winter, S2'!I13*Main!$B$5)+(VLOOKUP($A13,'FL Ratio'!$A$2:$B$21,2,FALSE)*'FL Characterization'!I$2)</f>
        <v>2.9420187217838722</v>
      </c>
      <c r="J13" s="2">
        <f>('[1]Pc, Winter, S2'!J13*Main!$B$5)+(VLOOKUP($A13,'FL Ratio'!$A$2:$B$21,2,FALSE)*'FL Characterization'!J$2)</f>
        <v>2.9397190530331558</v>
      </c>
      <c r="K13" s="2">
        <f>('[1]Pc, Winter, S2'!K13*Main!$B$5)+(VLOOKUP($A13,'FL Ratio'!$A$2:$B$21,2,FALSE)*'FL Characterization'!K$2)</f>
        <v>3.0497969278501325</v>
      </c>
      <c r="L13" s="2">
        <f>('[1]Pc, Winter, S2'!L13*Main!$B$5)+(VLOOKUP($A13,'FL Ratio'!$A$2:$B$21,2,FALSE)*'FL Characterization'!L$2)</f>
        <v>2.6713438194130554</v>
      </c>
      <c r="M13" s="2">
        <f>('[1]Pc, Winter, S2'!M13*Main!$B$5)+(VLOOKUP($A13,'FL Ratio'!$A$2:$B$21,2,FALSE)*'FL Characterization'!M$2)</f>
        <v>2.7957220355839771</v>
      </c>
      <c r="N13" s="2">
        <f>('[1]Pc, Winter, S2'!N13*Main!$B$5)+(VLOOKUP($A13,'FL Ratio'!$A$2:$B$21,2,FALSE)*'FL Characterization'!N$2)</f>
        <v>2.6409533751591545</v>
      </c>
      <c r="O13" s="2">
        <f>('[1]Pc, Winter, S2'!O13*Main!$B$5)+(VLOOKUP($A13,'FL Ratio'!$A$2:$B$21,2,FALSE)*'FL Characterization'!O$2)</f>
        <v>2.5518206895562989</v>
      </c>
      <c r="P13" s="2">
        <f>('[1]Pc, Winter, S2'!P13*Main!$B$5)+(VLOOKUP($A13,'FL Ratio'!$A$2:$B$21,2,FALSE)*'FL Characterization'!P$2)</f>
        <v>2.630064772491072</v>
      </c>
      <c r="Q13" s="2">
        <f>('[1]Pc, Winter, S2'!Q13*Main!$B$5)+(VLOOKUP($A13,'FL Ratio'!$A$2:$B$21,2,FALSE)*'FL Characterization'!Q$2)</f>
        <v>2.7338906223670301</v>
      </c>
      <c r="R13" s="2">
        <f>('[1]Pc, Winter, S2'!R13*Main!$B$5)+(VLOOKUP($A13,'FL Ratio'!$A$2:$B$21,2,FALSE)*'FL Characterization'!R$2)</f>
        <v>3.0137615883378412</v>
      </c>
      <c r="S13" s="2">
        <f>('[1]Pc, Winter, S2'!S13*Main!$B$5)+(VLOOKUP($A13,'FL Ratio'!$A$2:$B$21,2,FALSE)*'FL Characterization'!S$2)</f>
        <v>3.2260555346753659</v>
      </c>
      <c r="T13" s="2">
        <f>('[1]Pc, Winter, S2'!T13*Main!$B$5)+(VLOOKUP($A13,'FL Ratio'!$A$2:$B$21,2,FALSE)*'FL Characterization'!T$2)</f>
        <v>3.0378107941692689</v>
      </c>
      <c r="U13" s="2">
        <f>('[1]Pc, Winter, S2'!U13*Main!$B$5)+(VLOOKUP($A13,'FL Ratio'!$A$2:$B$21,2,FALSE)*'FL Characterization'!U$2)</f>
        <v>3.2268522019848409</v>
      </c>
      <c r="V13" s="2">
        <f>('[1]Pc, Winter, S2'!V13*Main!$B$5)+(VLOOKUP($A13,'FL Ratio'!$A$2:$B$21,2,FALSE)*'FL Characterization'!V$2)</f>
        <v>3.2448135306553914</v>
      </c>
      <c r="W13" s="2">
        <f>('[1]Pc, Winter, S2'!W13*Main!$B$5)+(VLOOKUP($A13,'FL Ratio'!$A$2:$B$21,2,FALSE)*'FL Characterization'!W$2)</f>
        <v>2.8122045853573137</v>
      </c>
      <c r="X13" s="2">
        <f>('[1]Pc, Winter, S2'!X13*Main!$B$5)+(VLOOKUP($A13,'FL Ratio'!$A$2:$B$21,2,FALSE)*'FL Characterization'!X$2)</f>
        <v>2.4975636014162945</v>
      </c>
      <c r="Y13" s="2">
        <f>('[1]Pc, Winter, S2'!Y13*Main!$B$5)+(VLOOKUP($A13,'FL Ratio'!$A$2:$B$21,2,FALSE)*'FL Characterization'!Y$2)</f>
        <v>2.4850427618756616</v>
      </c>
    </row>
    <row r="14" spans="1:25" x14ac:dyDescent="0.25">
      <c r="A14">
        <v>19</v>
      </c>
      <c r="B14" s="2">
        <f>('[1]Pc, Winter, S2'!B14*Main!$B$5)+(VLOOKUP($A14,'FL Ratio'!$A$2:$B$21,2,FALSE)*'FL Characterization'!B$2)</f>
        <v>4.1655466912187977</v>
      </c>
      <c r="C14" s="2">
        <f>('[1]Pc, Winter, S2'!C14*Main!$B$5)+(VLOOKUP($A14,'FL Ratio'!$A$2:$B$21,2,FALSE)*'FL Characterization'!C$2)</f>
        <v>4.1820160358276777</v>
      </c>
      <c r="D14" s="2">
        <f>('[1]Pc, Winter, S2'!D14*Main!$B$5)+(VLOOKUP($A14,'FL Ratio'!$A$2:$B$21,2,FALSE)*'FL Characterization'!D$2)</f>
        <v>4.128671426948185</v>
      </c>
      <c r="E14" s="2">
        <f>('[1]Pc, Winter, S2'!E14*Main!$B$5)+(VLOOKUP($A14,'FL Ratio'!$A$2:$B$21,2,FALSE)*'FL Characterization'!E$2)</f>
        <v>4.1048511309650983</v>
      </c>
      <c r="F14" s="2">
        <f>('[1]Pc, Winter, S2'!F14*Main!$B$5)+(VLOOKUP($A14,'FL Ratio'!$A$2:$B$21,2,FALSE)*'FL Characterization'!F$2)</f>
        <v>4.3433557618323988</v>
      </c>
      <c r="G14" s="2">
        <f>('[1]Pc, Winter, S2'!G14*Main!$B$5)+(VLOOKUP($A14,'FL Ratio'!$A$2:$B$21,2,FALSE)*'FL Characterization'!G$2)</f>
        <v>3.8828224769335571</v>
      </c>
      <c r="H14" s="2">
        <f>('[1]Pc, Winter, S2'!H14*Main!$B$5)+(VLOOKUP($A14,'FL Ratio'!$A$2:$B$21,2,FALSE)*'FL Characterization'!H$2)</f>
        <v>6.2339631216714384</v>
      </c>
      <c r="I14" s="2">
        <f>('[1]Pc, Winter, S2'!I14*Main!$B$5)+(VLOOKUP($A14,'FL Ratio'!$A$2:$B$21,2,FALSE)*'FL Characterization'!I$2)</f>
        <v>6.2403295142355102</v>
      </c>
      <c r="J14" s="2">
        <f>('[1]Pc, Winter, S2'!J14*Main!$B$5)+(VLOOKUP($A14,'FL Ratio'!$A$2:$B$21,2,FALSE)*'FL Characterization'!J$2)</f>
        <v>6.2326170406625714</v>
      </c>
      <c r="K14" s="2">
        <f>('[1]Pc, Winter, S2'!K14*Main!$B$5)+(VLOOKUP($A14,'FL Ratio'!$A$2:$B$21,2,FALSE)*'FL Characterization'!K$2)</f>
        <v>7.3706969043889456</v>
      </c>
      <c r="L14" s="2">
        <f>('[1]Pc, Winter, S2'!L14*Main!$B$5)+(VLOOKUP($A14,'FL Ratio'!$A$2:$B$21,2,FALSE)*'FL Characterization'!L$2)</f>
        <v>9.1749563691052334</v>
      </c>
      <c r="M14" s="2">
        <f>('[1]Pc, Winter, S2'!M14*Main!$B$5)+(VLOOKUP($A14,'FL Ratio'!$A$2:$B$21,2,FALSE)*'FL Characterization'!M$2)</f>
        <v>8.3423624971593</v>
      </c>
      <c r="N14" s="2">
        <f>('[1]Pc, Winter, S2'!N14*Main!$B$5)+(VLOOKUP($A14,'FL Ratio'!$A$2:$B$21,2,FALSE)*'FL Characterization'!N$2)</f>
        <v>9.360191081449301</v>
      </c>
      <c r="O14" s="2">
        <f>('[1]Pc, Winter, S2'!O14*Main!$B$5)+(VLOOKUP($A14,'FL Ratio'!$A$2:$B$21,2,FALSE)*'FL Characterization'!O$2)</f>
        <v>9.4733184553919418</v>
      </c>
      <c r="P14" s="2">
        <f>('[1]Pc, Winter, S2'!P14*Main!$B$5)+(VLOOKUP($A14,'FL Ratio'!$A$2:$B$21,2,FALSE)*'FL Characterization'!P$2)</f>
        <v>8.8886688034577119</v>
      </c>
      <c r="Q14" s="2">
        <f>('[1]Pc, Winter, S2'!Q14*Main!$B$5)+(VLOOKUP($A14,'FL Ratio'!$A$2:$B$21,2,FALSE)*'FL Characterization'!Q$2)</f>
        <v>8.7332808138525628</v>
      </c>
      <c r="R14" s="2">
        <f>('[1]Pc, Winter, S2'!R14*Main!$B$5)+(VLOOKUP($A14,'FL Ratio'!$A$2:$B$21,2,FALSE)*'FL Characterization'!R$2)</f>
        <v>9.2714827880201707</v>
      </c>
      <c r="S14" s="2">
        <f>('[1]Pc, Winter, S2'!S14*Main!$B$5)+(VLOOKUP($A14,'FL Ratio'!$A$2:$B$21,2,FALSE)*'FL Characterization'!S$2)</f>
        <v>9.7123340380549692</v>
      </c>
      <c r="T14" s="2">
        <f>('[1]Pc, Winter, S2'!T14*Main!$B$5)+(VLOOKUP($A14,'FL Ratio'!$A$2:$B$21,2,FALSE)*'FL Characterization'!T$2)</f>
        <v>9.624604651162791</v>
      </c>
      <c r="U14" s="2">
        <f>('[1]Pc, Winter, S2'!U14*Main!$B$5)+(VLOOKUP($A14,'FL Ratio'!$A$2:$B$21,2,FALSE)*'FL Characterization'!U$2)</f>
        <v>9.5876088794926009</v>
      </c>
      <c r="V14" s="2">
        <f>('[1]Pc, Winter, S2'!V14*Main!$B$5)+(VLOOKUP($A14,'FL Ratio'!$A$2:$B$21,2,FALSE)*'FL Characterization'!V$2)</f>
        <v>9.6330401691331922</v>
      </c>
      <c r="W14" s="2">
        <f>('[1]Pc, Winter, S2'!W14*Main!$B$5)+(VLOOKUP($A14,'FL Ratio'!$A$2:$B$21,2,FALSE)*'FL Characterization'!W$2)</f>
        <v>6.45078611156835</v>
      </c>
      <c r="X14" s="2">
        <f>('[1]Pc, Winter, S2'!X14*Main!$B$5)+(VLOOKUP($A14,'FL Ratio'!$A$2:$B$21,2,FALSE)*'FL Characterization'!X$2)</f>
        <v>5.3817211640453957</v>
      </c>
      <c r="Y14" s="2">
        <f>('[1]Pc, Winter, S2'!Y14*Main!$B$5)+(VLOOKUP($A14,'FL Ratio'!$A$2:$B$21,2,FALSE)*'FL Characterization'!Y$2)</f>
        <v>4.53788415543554</v>
      </c>
    </row>
    <row r="15" spans="1:25" x14ac:dyDescent="0.25">
      <c r="A15">
        <v>20</v>
      </c>
      <c r="B15" s="2">
        <f>('[1]Pc, Winter, S2'!B15*Main!$B$5)+(VLOOKUP($A15,'FL Ratio'!$A$2:$B$21,2,FALSE)*'FL Characterization'!B$2)</f>
        <v>2.0618241179277428</v>
      </c>
      <c r="C15" s="2">
        <f>('[1]Pc, Winter, S2'!C15*Main!$B$5)+(VLOOKUP($A15,'FL Ratio'!$A$2:$B$21,2,FALSE)*'FL Characterization'!C$2)</f>
        <v>2.0656380714161147</v>
      </c>
      <c r="D15" s="2">
        <f>('[1]Pc, Winter, S2'!D15*Main!$B$5)+(VLOOKUP($A15,'FL Ratio'!$A$2:$B$21,2,FALSE)*'FL Characterization'!D$2)</f>
        <v>2.0532845830440216</v>
      </c>
      <c r="E15" s="2">
        <f>('[1]Pc, Winter, S2'!E15*Main!$B$5)+(VLOOKUP($A15,'FL Ratio'!$A$2:$B$21,2,FALSE)*'FL Characterization'!E$2)</f>
        <v>2.0197115510832946</v>
      </c>
      <c r="F15" s="2">
        <f>('[1]Pc, Winter, S2'!F15*Main!$B$5)+(VLOOKUP($A15,'FL Ratio'!$A$2:$B$21,2,FALSE)*'FL Characterization'!F$2)</f>
        <v>2.2260446388656887</v>
      </c>
      <c r="G15" s="2">
        <f>('[1]Pc, Winter, S2'!G15*Main!$B$5)+(VLOOKUP($A15,'FL Ratio'!$A$2:$B$21,2,FALSE)*'FL Characterization'!G$2)</f>
        <v>2.0761375751864737</v>
      </c>
      <c r="H15" s="2">
        <f>('[1]Pc, Winter, S2'!H15*Main!$B$5)+(VLOOKUP($A15,'FL Ratio'!$A$2:$B$21,2,FALSE)*'FL Characterization'!H$2)</f>
        <v>2.1225445764462467</v>
      </c>
      <c r="I15" s="2">
        <f>('[1]Pc, Winter, S2'!I15*Main!$B$5)+(VLOOKUP($A15,'FL Ratio'!$A$2:$B$21,2,FALSE)*'FL Characterization'!I$2)</f>
        <v>1.7097882590043463</v>
      </c>
      <c r="J15" s="2">
        <f>('[1]Pc, Winter, S2'!J15*Main!$B$5)+(VLOOKUP($A15,'FL Ratio'!$A$2:$B$21,2,FALSE)*'FL Characterization'!J$2)</f>
        <v>1.4639076946658631</v>
      </c>
      <c r="K15" s="2">
        <f>('[1]Pc, Winter, S2'!K15*Main!$B$5)+(VLOOKUP($A15,'FL Ratio'!$A$2:$B$21,2,FALSE)*'FL Characterization'!K$2)</f>
        <v>1.2875011122544262</v>
      </c>
      <c r="L15" s="2">
        <f>('[1]Pc, Winter, S2'!L15*Main!$B$5)+(VLOOKUP($A15,'FL Ratio'!$A$2:$B$21,2,FALSE)*'FL Characterization'!L$2)</f>
        <v>1.5378198423509308</v>
      </c>
      <c r="M15" s="2">
        <f>('[1]Pc, Winter, S2'!M15*Main!$B$5)+(VLOOKUP($A15,'FL Ratio'!$A$2:$B$21,2,FALSE)*'FL Characterization'!M$2)</f>
        <v>1.7426194440851674</v>
      </c>
      <c r="N15" s="2">
        <f>('[1]Pc, Winter, S2'!N15*Main!$B$5)+(VLOOKUP($A15,'FL Ratio'!$A$2:$B$21,2,FALSE)*'FL Characterization'!N$2)</f>
        <v>1.9192478388679022</v>
      </c>
      <c r="O15" s="2">
        <f>('[1]Pc, Winter, S2'!O15*Main!$B$5)+(VLOOKUP($A15,'FL Ratio'!$A$2:$B$21,2,FALSE)*'FL Characterization'!O$2)</f>
        <v>2.1063423239036267</v>
      </c>
      <c r="P15" s="2">
        <f>('[1]Pc, Winter, S2'!P15*Main!$B$5)+(VLOOKUP($A15,'FL Ratio'!$A$2:$B$21,2,FALSE)*'FL Characterization'!P$2)</f>
        <v>2.052972519737621</v>
      </c>
      <c r="Q15" s="2">
        <f>('[1]Pc, Winter, S2'!Q15*Main!$B$5)+(VLOOKUP($A15,'FL Ratio'!$A$2:$B$21,2,FALSE)*'FL Characterization'!Q$2)</f>
        <v>1.799736173827265</v>
      </c>
      <c r="R15" s="2">
        <f>('[1]Pc, Winter, S2'!R15*Main!$B$5)+(VLOOKUP($A15,'FL Ratio'!$A$2:$B$21,2,FALSE)*'FL Characterization'!R$2)</f>
        <v>1.8088994151972697</v>
      </c>
      <c r="S15" s="2">
        <f>('[1]Pc, Winter, S2'!S15*Main!$B$5)+(VLOOKUP($A15,'FL Ratio'!$A$2:$B$21,2,FALSE)*'FL Characterization'!S$2)</f>
        <v>1.9742162183876573</v>
      </c>
      <c r="T15" s="2">
        <f>('[1]Pc, Winter, S2'!T15*Main!$B$5)+(VLOOKUP($A15,'FL Ratio'!$A$2:$B$21,2,FALSE)*'FL Characterization'!T$2)</f>
        <v>1.9819571779176288</v>
      </c>
      <c r="U15" s="2">
        <f>('[1]Pc, Winter, S2'!U15*Main!$B$5)+(VLOOKUP($A15,'FL Ratio'!$A$2:$B$21,2,FALSE)*'FL Characterization'!U$2)</f>
        <v>1.917275258857686</v>
      </c>
      <c r="V15" s="2">
        <f>('[1]Pc, Winter, S2'!V15*Main!$B$5)+(VLOOKUP($A15,'FL Ratio'!$A$2:$B$21,2,FALSE)*'FL Characterization'!V$2)</f>
        <v>1.9614636094994706</v>
      </c>
      <c r="W15" s="2">
        <f>('[1]Pc, Winter, S2'!W15*Main!$B$5)+(VLOOKUP($A15,'FL Ratio'!$A$2:$B$21,2,FALSE)*'FL Characterization'!W$2)</f>
        <v>2.2190418604651163</v>
      </c>
      <c r="X15" s="2">
        <f>('[1]Pc, Winter, S2'!X15*Main!$B$5)+(VLOOKUP($A15,'FL Ratio'!$A$2:$B$21,2,FALSE)*'FL Characterization'!X$2)</f>
        <v>2.1746846214558628</v>
      </c>
      <c r="Y15" s="2">
        <f>('[1]Pc, Winter, S2'!Y15*Main!$B$5)+(VLOOKUP($A15,'FL Ratio'!$A$2:$B$21,2,FALSE)*'FL Characterization'!Y$2)</f>
        <v>1.9961463643218118</v>
      </c>
    </row>
    <row r="16" spans="1:25" x14ac:dyDescent="0.25">
      <c r="A16">
        <v>21</v>
      </c>
      <c r="B16" s="2">
        <f>('[1]Pc, Winter, S2'!B16*Main!$B$5)+(VLOOKUP($A16,'FL Ratio'!$A$2:$B$21,2,FALSE)*'FL Characterization'!B$2)</f>
        <v>9.8104912293712854</v>
      </c>
      <c r="C16" s="2">
        <f>('[1]Pc, Winter, S2'!C16*Main!$B$5)+(VLOOKUP($A16,'FL Ratio'!$A$2:$B$21,2,FALSE)*'FL Characterization'!C$2)</f>
        <v>9.173738707462558</v>
      </c>
      <c r="D16" s="2">
        <f>('[1]Pc, Winter, S2'!D16*Main!$B$5)+(VLOOKUP($A16,'FL Ratio'!$A$2:$B$21,2,FALSE)*'FL Characterization'!D$2)</f>
        <v>8.5873584844736612</v>
      </c>
      <c r="E16" s="2">
        <f>('[1]Pc, Winter, S2'!E16*Main!$B$5)+(VLOOKUP($A16,'FL Ratio'!$A$2:$B$21,2,FALSE)*'FL Characterization'!E$2)</f>
        <v>8.486529789755398</v>
      </c>
      <c r="F16" s="2">
        <f>('[1]Pc, Winter, S2'!F16*Main!$B$5)+(VLOOKUP($A16,'FL Ratio'!$A$2:$B$21,2,FALSE)*'FL Characterization'!F$2)</f>
        <v>8.3505210185002596</v>
      </c>
      <c r="G16" s="2">
        <f>('[1]Pc, Winter, S2'!G16*Main!$B$5)+(VLOOKUP($A16,'FL Ratio'!$A$2:$B$21,2,FALSE)*'FL Characterization'!G$2)</f>
        <v>9.1790846061551488</v>
      </c>
      <c r="H16" s="2">
        <f>('[1]Pc, Winter, S2'!H16*Main!$B$5)+(VLOOKUP($A16,'FL Ratio'!$A$2:$B$21,2,FALSE)*'FL Characterization'!H$2)</f>
        <v>13.817809256922979</v>
      </c>
      <c r="I16" s="2">
        <f>('[1]Pc, Winter, S2'!I16*Main!$B$5)+(VLOOKUP($A16,'FL Ratio'!$A$2:$B$21,2,FALSE)*'FL Characterization'!I$2)</f>
        <v>16.202262660154773</v>
      </c>
      <c r="J16" s="2">
        <f>('[1]Pc, Winter, S2'!J16*Main!$B$5)+(VLOOKUP($A16,'FL Ratio'!$A$2:$B$21,2,FALSE)*'FL Characterization'!J$2)</f>
        <v>17.25377657307018</v>
      </c>
      <c r="K16" s="2">
        <f>('[1]Pc, Winter, S2'!K16*Main!$B$5)+(VLOOKUP($A16,'FL Ratio'!$A$2:$B$21,2,FALSE)*'FL Characterization'!K$2)</f>
        <v>17.374425644100448</v>
      </c>
      <c r="L16" s="2">
        <f>('[1]Pc, Winter, S2'!L16*Main!$B$5)+(VLOOKUP($A16,'FL Ratio'!$A$2:$B$21,2,FALSE)*'FL Characterization'!L$2)</f>
        <v>16.555760387072478</v>
      </c>
      <c r="M16" s="2">
        <f>('[1]Pc, Winter, S2'!M16*Main!$B$5)+(VLOOKUP($A16,'FL Ratio'!$A$2:$B$21,2,FALSE)*'FL Characterization'!M$2)</f>
        <v>17.310135531531529</v>
      </c>
      <c r="N16" s="2">
        <f>('[1]Pc, Winter, S2'!N16*Main!$B$5)+(VLOOKUP($A16,'FL Ratio'!$A$2:$B$21,2,FALSE)*'FL Characterization'!N$2)</f>
        <v>17.465553533102316</v>
      </c>
      <c r="O16" s="2">
        <f>('[1]Pc, Winter, S2'!O16*Main!$B$5)+(VLOOKUP($A16,'FL Ratio'!$A$2:$B$21,2,FALSE)*'FL Characterization'!O$2)</f>
        <v>17.354399274240176</v>
      </c>
      <c r="P16" s="2">
        <f>('[1]Pc, Winter, S2'!P16*Main!$B$5)+(VLOOKUP($A16,'FL Ratio'!$A$2:$B$21,2,FALSE)*'FL Characterization'!P$2)</f>
        <v>15.51325197441423</v>
      </c>
      <c r="Q16" s="2">
        <f>('[1]Pc, Winter, S2'!Q16*Main!$B$5)+(VLOOKUP($A16,'FL Ratio'!$A$2:$B$21,2,FALSE)*'FL Characterization'!Q$2)</f>
        <v>14.531242739694733</v>
      </c>
      <c r="R16" s="2">
        <f>('[1]Pc, Winter, S2'!R16*Main!$B$5)+(VLOOKUP($A16,'FL Ratio'!$A$2:$B$21,2,FALSE)*'FL Characterization'!R$2)</f>
        <v>15.194486510032455</v>
      </c>
      <c r="S16" s="2">
        <f>('[1]Pc, Winter, S2'!S16*Main!$B$5)+(VLOOKUP($A16,'FL Ratio'!$A$2:$B$21,2,FALSE)*'FL Characterization'!S$2)</f>
        <v>17.891141649048627</v>
      </c>
      <c r="T16" s="2">
        <f>('[1]Pc, Winter, S2'!T16*Main!$B$5)+(VLOOKUP($A16,'FL Ratio'!$A$2:$B$21,2,FALSE)*'FL Characterization'!T$2)</f>
        <v>16.907869289692961</v>
      </c>
      <c r="U16" s="2">
        <f>('[1]Pc, Winter, S2'!U16*Main!$B$5)+(VLOOKUP($A16,'FL Ratio'!$A$2:$B$21,2,FALSE)*'FL Characterization'!U$2)</f>
        <v>16.61193508402927</v>
      </c>
      <c r="V16" s="2">
        <f>('[1]Pc, Winter, S2'!V16*Main!$B$5)+(VLOOKUP($A16,'FL Ratio'!$A$2:$B$21,2,FALSE)*'FL Characterization'!V$2)</f>
        <v>16.288859004459653</v>
      </c>
      <c r="W16" s="2">
        <f>('[1]Pc, Winter, S2'!W16*Main!$B$5)+(VLOOKUP($A16,'FL Ratio'!$A$2:$B$21,2,FALSE)*'FL Characterization'!W$2)</f>
        <v>15.105126856875899</v>
      </c>
      <c r="X16" s="2">
        <f>('[1]Pc, Winter, S2'!X16*Main!$B$5)+(VLOOKUP($A16,'FL Ratio'!$A$2:$B$21,2,FALSE)*'FL Characterization'!X$2)</f>
        <v>13.074251120197571</v>
      </c>
      <c r="Y16" s="2">
        <f>('[1]Pc, Winter, S2'!Y16*Main!$B$5)+(VLOOKUP($A16,'FL Ratio'!$A$2:$B$21,2,FALSE)*'FL Characterization'!Y$2)</f>
        <v>11.572997469390071</v>
      </c>
    </row>
    <row r="17" spans="1:25" x14ac:dyDescent="0.25">
      <c r="A17">
        <v>23</v>
      </c>
      <c r="B17" s="2">
        <f>('[1]Pc, Winter, S2'!B17*Main!$B$5)+(VLOOKUP($A17,'FL Ratio'!$A$2:$B$21,2,FALSE)*'FL Characterization'!B$2)</f>
        <v>2.3661503296269775</v>
      </c>
      <c r="C17" s="2">
        <f>('[1]Pc, Winter, S2'!C17*Main!$B$5)+(VLOOKUP($A17,'FL Ratio'!$A$2:$B$21,2,FALSE)*'FL Characterization'!C$2)</f>
        <v>2.1298519419548794</v>
      </c>
      <c r="D17" s="2">
        <f>('[1]Pc, Winter, S2'!D17*Main!$B$5)+(VLOOKUP($A17,'FL Ratio'!$A$2:$B$21,2,FALSE)*'FL Characterization'!D$2)</f>
        <v>2.0189956730026433</v>
      </c>
      <c r="E17" s="2">
        <f>('[1]Pc, Winter, S2'!E17*Main!$B$5)+(VLOOKUP($A17,'FL Ratio'!$A$2:$B$21,2,FALSE)*'FL Characterization'!E$2)</f>
        <v>1.9879711759362897</v>
      </c>
      <c r="F17" s="2">
        <f>('[1]Pc, Winter, S2'!F17*Main!$B$5)+(VLOOKUP($A17,'FL Ratio'!$A$2:$B$21,2,FALSE)*'FL Characterization'!F$2)</f>
        <v>1.9616134592343868</v>
      </c>
      <c r="G17" s="2">
        <f>('[1]Pc, Winter, S2'!G17*Main!$B$5)+(VLOOKUP($A17,'FL Ratio'!$A$2:$B$21,2,FALSE)*'FL Characterization'!G$2)</f>
        <v>2.0514629829190709</v>
      </c>
      <c r="H17" s="2">
        <f>('[1]Pc, Winter, S2'!H17*Main!$B$5)+(VLOOKUP($A17,'FL Ratio'!$A$2:$B$21,2,FALSE)*'FL Characterization'!H$2)</f>
        <v>2.5557840341705091</v>
      </c>
      <c r="I17" s="2">
        <f>('[1]Pc, Winter, S2'!I17*Main!$B$5)+(VLOOKUP($A17,'FL Ratio'!$A$2:$B$21,2,FALSE)*'FL Characterization'!I$2)</f>
        <v>2.8024713470859663</v>
      </c>
      <c r="J17" s="2">
        <f>('[1]Pc, Winter, S2'!J17*Main!$B$5)+(VLOOKUP($A17,'FL Ratio'!$A$2:$B$21,2,FALSE)*'FL Characterization'!J$2)</f>
        <v>3.1251703872248662</v>
      </c>
      <c r="K17" s="2">
        <f>('[1]Pc, Winter, S2'!K17*Main!$B$5)+(VLOOKUP($A17,'FL Ratio'!$A$2:$B$21,2,FALSE)*'FL Characterization'!K$2)</f>
        <v>3.2072689852582861</v>
      </c>
      <c r="L17" s="2">
        <f>('[1]Pc, Winter, S2'!L17*Main!$B$5)+(VLOOKUP($A17,'FL Ratio'!$A$2:$B$21,2,FALSE)*'FL Characterization'!L$2)</f>
        <v>3.185301033371911</v>
      </c>
      <c r="M17" s="2">
        <f>('[1]Pc, Winter, S2'!M17*Main!$B$5)+(VLOOKUP($A17,'FL Ratio'!$A$2:$B$21,2,FALSE)*'FL Characterization'!M$2)</f>
        <v>3.1893602299892465</v>
      </c>
      <c r="N17" s="2">
        <f>('[1]Pc, Winter, S2'!N17*Main!$B$5)+(VLOOKUP($A17,'FL Ratio'!$A$2:$B$21,2,FALSE)*'FL Characterization'!N$2)</f>
        <v>3.1412603593597979</v>
      </c>
      <c r="O17" s="2">
        <f>('[1]Pc, Winter, S2'!O17*Main!$B$5)+(VLOOKUP($A17,'FL Ratio'!$A$2:$B$21,2,FALSE)*'FL Characterization'!O$2)</f>
        <v>3.1101516336528854</v>
      </c>
      <c r="P17" s="2">
        <f>('[1]Pc, Winter, S2'!P17*Main!$B$5)+(VLOOKUP($A17,'FL Ratio'!$A$2:$B$21,2,FALSE)*'FL Characterization'!P$2)</f>
        <v>3.0292170250645434</v>
      </c>
      <c r="Q17" s="2">
        <f>('[1]Pc, Winter, S2'!Q17*Main!$B$5)+(VLOOKUP($A17,'FL Ratio'!$A$2:$B$21,2,FALSE)*'FL Characterization'!Q$2)</f>
        <v>2.971681019884155</v>
      </c>
      <c r="R17" s="2">
        <f>('[1]Pc, Winter, S2'!R17*Main!$B$5)+(VLOOKUP($A17,'FL Ratio'!$A$2:$B$21,2,FALSE)*'FL Characterization'!R$2)</f>
        <v>2.8791464808660798</v>
      </c>
      <c r="S17" s="2">
        <f>('[1]Pc, Winter, S2'!S17*Main!$B$5)+(VLOOKUP($A17,'FL Ratio'!$A$2:$B$21,2,FALSE)*'FL Characterization'!S$2)</f>
        <v>3.1163718066791088</v>
      </c>
      <c r="T17" s="2">
        <f>('[1]Pc, Winter, S2'!T17*Main!$B$5)+(VLOOKUP($A17,'FL Ratio'!$A$2:$B$21,2,FALSE)*'FL Characterization'!T$2)</f>
        <v>3.2419720930232558</v>
      </c>
      <c r="U17" s="2">
        <f>('[1]Pc, Winter, S2'!U17*Main!$B$5)+(VLOOKUP($A17,'FL Ratio'!$A$2:$B$21,2,FALSE)*'FL Characterization'!U$2)</f>
        <v>3.2286256824694575</v>
      </c>
      <c r="V17" s="2">
        <f>('[1]Pc, Winter, S2'!V17*Main!$B$5)+(VLOOKUP($A17,'FL Ratio'!$A$2:$B$21,2,FALSE)*'FL Characterization'!V$2)</f>
        <v>3.2430441765203284</v>
      </c>
      <c r="W17" s="2">
        <f>('[1]Pc, Winter, S2'!W17*Main!$B$5)+(VLOOKUP($A17,'FL Ratio'!$A$2:$B$21,2,FALSE)*'FL Characterization'!W$2)</f>
        <v>3.0732631415421143</v>
      </c>
      <c r="X17" s="2">
        <f>('[1]Pc, Winter, S2'!X17*Main!$B$5)+(VLOOKUP($A17,'FL Ratio'!$A$2:$B$21,2,FALSE)*'FL Characterization'!X$2)</f>
        <v>2.9263040653469439</v>
      </c>
      <c r="Y17" s="2">
        <f>('[1]Pc, Winter, S2'!Y17*Main!$B$5)+(VLOOKUP($A17,'FL Ratio'!$A$2:$B$21,2,FALSE)*'FL Characterization'!Y$2)</f>
        <v>2.6526618042217756</v>
      </c>
    </row>
    <row r="18" spans="1:25" x14ac:dyDescent="0.25">
      <c r="A18">
        <v>24</v>
      </c>
      <c r="B18" s="2">
        <f>('[1]Pc, Winter, S2'!B18*Main!$B$5)+(VLOOKUP($A18,'FL Ratio'!$A$2:$B$21,2,FALSE)*'FL Characterization'!B$2)</f>
        <v>5.9637922023961565</v>
      </c>
      <c r="C18" s="2">
        <f>('[1]Pc, Winter, S2'!C18*Main!$B$5)+(VLOOKUP($A18,'FL Ratio'!$A$2:$B$21,2,FALSE)*'FL Characterization'!C$2)</f>
        <v>5.6262801832014109</v>
      </c>
      <c r="D18" s="2">
        <f>('[1]Pc, Winter, S2'!D18*Main!$B$5)+(VLOOKUP($A18,'FL Ratio'!$A$2:$B$21,2,FALSE)*'FL Characterization'!D$2)</f>
        <v>5.5981949031553064</v>
      </c>
      <c r="E18" s="2">
        <f>('[1]Pc, Winter, S2'!E18*Main!$B$5)+(VLOOKUP($A18,'FL Ratio'!$A$2:$B$21,2,FALSE)*'FL Characterization'!E$2)</f>
        <v>5.5889265033861806</v>
      </c>
      <c r="F18" s="2">
        <f>('[1]Pc, Winter, S2'!F18*Main!$B$5)+(VLOOKUP($A18,'FL Ratio'!$A$2:$B$21,2,FALSE)*'FL Characterization'!F$2)</f>
        <v>5.616815518626999</v>
      </c>
      <c r="G18" s="2">
        <f>('[1]Pc, Winter, S2'!G18*Main!$B$5)+(VLOOKUP($A18,'FL Ratio'!$A$2:$B$21,2,FALSE)*'FL Characterization'!G$2)</f>
        <v>5.9186372260025273</v>
      </c>
      <c r="H18" s="2">
        <f>('[1]Pc, Winter, S2'!H18*Main!$B$5)+(VLOOKUP($A18,'FL Ratio'!$A$2:$B$21,2,FALSE)*'FL Characterization'!H$2)</f>
        <v>7.6380465401177133</v>
      </c>
      <c r="I18" s="2">
        <f>('[1]Pc, Winter, S2'!I18*Main!$B$5)+(VLOOKUP($A18,'FL Ratio'!$A$2:$B$21,2,FALSE)*'FL Characterization'!I$2)</f>
        <v>8.3129228748955946</v>
      </c>
      <c r="J18" s="2">
        <f>('[1]Pc, Winter, S2'!J18*Main!$B$5)+(VLOOKUP($A18,'FL Ratio'!$A$2:$B$21,2,FALSE)*'FL Characterization'!J$2)</f>
        <v>8.6126820214086148</v>
      </c>
      <c r="K18" s="2">
        <f>('[1]Pc, Winter, S2'!K18*Main!$B$5)+(VLOOKUP($A18,'FL Ratio'!$A$2:$B$21,2,FALSE)*'FL Characterization'!K$2)</f>
        <v>8.3474838561318059</v>
      </c>
      <c r="L18" s="2">
        <f>('[1]Pc, Winter, S2'!L18*Main!$B$5)+(VLOOKUP($A18,'FL Ratio'!$A$2:$B$21,2,FALSE)*'FL Characterization'!L$2)</f>
        <v>8.3275088823296652</v>
      </c>
      <c r="M18" s="2">
        <f>('[1]Pc, Winter, S2'!M18*Main!$B$5)+(VLOOKUP($A18,'FL Ratio'!$A$2:$B$21,2,FALSE)*'FL Characterization'!M$2)</f>
        <v>8.7552532769556013</v>
      </c>
      <c r="N18" s="2">
        <f>('[1]Pc, Winter, S2'!N18*Main!$B$5)+(VLOOKUP($A18,'FL Ratio'!$A$2:$B$21,2,FALSE)*'FL Characterization'!N$2)</f>
        <v>8.6666497070189763</v>
      </c>
      <c r="O18" s="2">
        <f>('[1]Pc, Winter, S2'!O18*Main!$B$5)+(VLOOKUP($A18,'FL Ratio'!$A$2:$B$21,2,FALSE)*'FL Characterization'!O$2)</f>
        <v>8.7344896298115273</v>
      </c>
      <c r="P18" s="2">
        <f>('[1]Pc, Winter, S2'!P18*Main!$B$5)+(VLOOKUP($A18,'FL Ratio'!$A$2:$B$21,2,FALSE)*'FL Characterization'!P$2)</f>
        <v>8.3885957988496767</v>
      </c>
      <c r="Q18" s="2">
        <f>('[1]Pc, Winter, S2'!Q18*Main!$B$5)+(VLOOKUP($A18,'FL Ratio'!$A$2:$B$21,2,FALSE)*'FL Characterization'!Q$2)</f>
        <v>8.2387076470589999</v>
      </c>
      <c r="R18" s="2">
        <f>('[1]Pc, Winter, S2'!R18*Main!$B$5)+(VLOOKUP($A18,'FL Ratio'!$A$2:$B$21,2,FALSE)*'FL Characterization'!R$2)</f>
        <v>8.1602542963426359</v>
      </c>
      <c r="S18" s="2">
        <f>('[1]Pc, Winter, S2'!S18*Main!$B$5)+(VLOOKUP($A18,'FL Ratio'!$A$2:$B$21,2,FALSE)*'FL Characterization'!S$2)</f>
        <v>8.4550258988913836</v>
      </c>
      <c r="T18" s="2">
        <f>('[1]Pc, Winter, S2'!T18*Main!$B$5)+(VLOOKUP($A18,'FL Ratio'!$A$2:$B$21,2,FALSE)*'FL Characterization'!T$2)</f>
        <v>8.2247422202088476</v>
      </c>
      <c r="U18" s="2">
        <f>('[1]Pc, Winter, S2'!U18*Main!$B$5)+(VLOOKUP($A18,'FL Ratio'!$A$2:$B$21,2,FALSE)*'FL Characterization'!U$2)</f>
        <v>7.9266778138823719</v>
      </c>
      <c r="V18" s="2">
        <f>('[1]Pc, Winter, S2'!V18*Main!$B$5)+(VLOOKUP($A18,'FL Ratio'!$A$2:$B$21,2,FALSE)*'FL Characterization'!V$2)</f>
        <v>8.0081378033530317</v>
      </c>
      <c r="W18" s="2">
        <f>('[1]Pc, Winter, S2'!W18*Main!$B$5)+(VLOOKUP($A18,'FL Ratio'!$A$2:$B$21,2,FALSE)*'FL Characterization'!W$2)</f>
        <v>7.4877896943234274</v>
      </c>
      <c r="X18" s="2">
        <f>('[1]Pc, Winter, S2'!X18*Main!$B$5)+(VLOOKUP($A18,'FL Ratio'!$A$2:$B$21,2,FALSE)*'FL Characterization'!X$2)</f>
        <v>6.6371576609542524</v>
      </c>
      <c r="Y18" s="2">
        <f>('[1]Pc, Winter, S2'!Y18*Main!$B$5)+(VLOOKUP($A18,'FL Ratio'!$A$2:$B$21,2,FALSE)*'FL Characterization'!Y$2)</f>
        <v>6.3704255526871378</v>
      </c>
    </row>
    <row r="19" spans="1:25" x14ac:dyDescent="0.25">
      <c r="A19">
        <v>26</v>
      </c>
      <c r="B19" s="2">
        <f>('[1]Pc, Winter, S2'!B19*Main!$B$5)+(VLOOKUP($A19,'FL Ratio'!$A$2:$B$21,2,FALSE)*'FL Characterization'!B$2)</f>
        <v>2.0727690368209317</v>
      </c>
      <c r="C19" s="2">
        <f>('[1]Pc, Winter, S2'!C19*Main!$B$5)+(VLOOKUP($A19,'FL Ratio'!$A$2:$B$21,2,FALSE)*'FL Characterization'!C$2)</f>
        <v>1.9644227874704696</v>
      </c>
      <c r="D19" s="2">
        <f>('[1]Pc, Winter, S2'!D19*Main!$B$5)+(VLOOKUP($A19,'FL Ratio'!$A$2:$B$21,2,FALSE)*'FL Characterization'!D$2)</f>
        <v>1.84571942797577</v>
      </c>
      <c r="E19" s="2">
        <f>('[1]Pc, Winter, S2'!E19*Main!$B$5)+(VLOOKUP($A19,'FL Ratio'!$A$2:$B$21,2,FALSE)*'FL Characterization'!E$2)</f>
        <v>1.8198338207209648</v>
      </c>
      <c r="F19" s="2">
        <f>('[1]Pc, Winter, S2'!F19*Main!$B$5)+(VLOOKUP($A19,'FL Ratio'!$A$2:$B$21,2,FALSE)*'FL Characterization'!F$2)</f>
        <v>1.8260392335826865</v>
      </c>
      <c r="G19" s="2">
        <f>('[1]Pc, Winter, S2'!G19*Main!$B$5)+(VLOOKUP($A19,'FL Ratio'!$A$2:$B$21,2,FALSE)*'FL Characterization'!G$2)</f>
        <v>2.1202947345915706</v>
      </c>
      <c r="H19" s="2">
        <f>('[1]Pc, Winter, S2'!H19*Main!$B$5)+(VLOOKUP($A19,'FL Ratio'!$A$2:$B$21,2,FALSE)*'FL Characterization'!H$2)</f>
        <v>2.9754851542880481</v>
      </c>
      <c r="I19" s="2">
        <f>('[1]Pc, Winter, S2'!I19*Main!$B$5)+(VLOOKUP($A19,'FL Ratio'!$A$2:$B$21,2,FALSE)*'FL Characterization'!I$2)</f>
        <v>3.3845875174463429</v>
      </c>
      <c r="J19" s="2">
        <f>('[1]Pc, Winter, S2'!J19*Main!$B$5)+(VLOOKUP($A19,'FL Ratio'!$A$2:$B$21,2,FALSE)*'FL Characterization'!J$2)</f>
        <v>3.4734634300384246</v>
      </c>
      <c r="K19" s="2">
        <f>('[1]Pc, Winter, S2'!K19*Main!$B$5)+(VLOOKUP($A19,'FL Ratio'!$A$2:$B$21,2,FALSE)*'FL Characterization'!K$2)</f>
        <v>3.5302050739957718</v>
      </c>
      <c r="L19" s="2">
        <f>('[1]Pc, Winter, S2'!L19*Main!$B$5)+(VLOOKUP($A19,'FL Ratio'!$A$2:$B$21,2,FALSE)*'FL Characterization'!L$2)</f>
        <v>3.1840910668942475</v>
      </c>
      <c r="M19" s="2">
        <f>('[1]Pc, Winter, S2'!M19*Main!$B$5)+(VLOOKUP($A19,'FL Ratio'!$A$2:$B$21,2,FALSE)*'FL Characterization'!M$2)</f>
        <v>3.3889588298011861</v>
      </c>
      <c r="N19" s="2">
        <f>('[1]Pc, Winter, S2'!N19*Main!$B$5)+(VLOOKUP($A19,'FL Ratio'!$A$2:$B$21,2,FALSE)*'FL Characterization'!N$2)</f>
        <v>3.3011161199744636</v>
      </c>
      <c r="O19" s="2">
        <f>('[1]Pc, Winter, S2'!O19*Main!$B$5)+(VLOOKUP($A19,'FL Ratio'!$A$2:$B$21,2,FALSE)*'FL Characterization'!O$2)</f>
        <v>3.1768474439229721</v>
      </c>
      <c r="P19" s="2">
        <f>('[1]Pc, Winter, S2'!P19*Main!$B$5)+(VLOOKUP($A19,'FL Ratio'!$A$2:$B$21,2,FALSE)*'FL Characterization'!P$2)</f>
        <v>2.9344609324269699</v>
      </c>
      <c r="Q19" s="2">
        <f>('[1]Pc, Winter, S2'!Q19*Main!$B$5)+(VLOOKUP($A19,'FL Ratio'!$A$2:$B$21,2,FALSE)*'FL Characterization'!Q$2)</f>
        <v>2.8932675520981395</v>
      </c>
      <c r="R19" s="2">
        <f>('[1]Pc, Winter, S2'!R19*Main!$B$5)+(VLOOKUP($A19,'FL Ratio'!$A$2:$B$21,2,FALSE)*'FL Characterization'!R$2)</f>
        <v>3.0063733386505147</v>
      </c>
      <c r="S19" s="2">
        <f>('[1]Pc, Winter, S2'!S19*Main!$B$5)+(VLOOKUP($A19,'FL Ratio'!$A$2:$B$21,2,FALSE)*'FL Characterization'!S$2)</f>
        <v>3.302377923678514</v>
      </c>
      <c r="T19" s="2">
        <f>('[1]Pc, Winter, S2'!T19*Main!$B$5)+(VLOOKUP($A19,'FL Ratio'!$A$2:$B$21,2,FALSE)*'FL Characterization'!T$2)</f>
        <v>3.1606475487719039</v>
      </c>
      <c r="U19" s="2">
        <f>('[1]Pc, Winter, S2'!U19*Main!$B$5)+(VLOOKUP($A19,'FL Ratio'!$A$2:$B$21,2,FALSE)*'FL Characterization'!U$2)</f>
        <v>3.128394715401988</v>
      </c>
      <c r="V19" s="2">
        <f>('[1]Pc, Winter, S2'!V19*Main!$B$5)+(VLOOKUP($A19,'FL Ratio'!$A$2:$B$21,2,FALSE)*'FL Characterization'!V$2)</f>
        <v>3.0970624248895691</v>
      </c>
      <c r="W19" s="2">
        <f>('[1]Pc, Winter, S2'!W19*Main!$B$5)+(VLOOKUP($A19,'FL Ratio'!$A$2:$B$21,2,FALSE)*'FL Characterization'!W$2)</f>
        <v>2.8686020719361496</v>
      </c>
      <c r="X19" s="2">
        <f>('[1]Pc, Winter, S2'!X19*Main!$B$5)+(VLOOKUP($A19,'FL Ratio'!$A$2:$B$21,2,FALSE)*'FL Characterization'!X$2)</f>
        <v>2.5673404032411158</v>
      </c>
      <c r="Y19" s="2">
        <f>('[1]Pc, Winter, S2'!Y19*Main!$B$5)+(VLOOKUP($A19,'FL Ratio'!$A$2:$B$21,2,FALSE)*'FL Characterization'!Y$2)</f>
        <v>2.3194388031255508</v>
      </c>
    </row>
    <row r="20" spans="1:25" x14ac:dyDescent="0.25">
      <c r="A20">
        <v>29</v>
      </c>
      <c r="B20" s="2">
        <f>('[1]Pc, Winter, S2'!B20*Main!$B$5)+(VLOOKUP($A20,'FL Ratio'!$A$2:$B$21,2,FALSE)*'FL Characterization'!B$2)</f>
        <v>0.12859993180113213</v>
      </c>
      <c r="C20" s="2">
        <f>('[1]Pc, Winter, S2'!C20*Main!$B$5)+(VLOOKUP($A20,'FL Ratio'!$A$2:$B$21,2,FALSE)*'FL Characterization'!C$2)</f>
        <v>2.5288896405919661</v>
      </c>
      <c r="D20" s="2">
        <f>('[1]Pc, Winter, S2'!D20*Main!$B$5)+(VLOOKUP($A20,'FL Ratio'!$A$2:$B$21,2,FALSE)*'FL Characterization'!D$2)</f>
        <v>-0.34781269862920267</v>
      </c>
      <c r="E20" s="2">
        <f>('[1]Pc, Winter, S2'!E20*Main!$B$5)+(VLOOKUP($A20,'FL Ratio'!$A$2:$B$21,2,FALSE)*'FL Characterization'!E$2)</f>
        <v>5.1330832708177065E-2</v>
      </c>
      <c r="F20" s="2">
        <f>('[1]Pc, Winter, S2'!F20*Main!$B$5)+(VLOOKUP($A20,'FL Ratio'!$A$2:$B$21,2,FALSE)*'FL Characterization'!F$2)</f>
        <v>0.26382060969787902</v>
      </c>
      <c r="G20" s="2">
        <f>('[1]Pc, Winter, S2'!G20*Main!$B$5)+(VLOOKUP($A20,'FL Ratio'!$A$2:$B$21,2,FALSE)*'FL Characterization'!G$2)</f>
        <v>-4.2640332810475329E-2</v>
      </c>
      <c r="H20" s="2">
        <f>('[1]Pc, Winter, S2'!H20*Main!$B$5)+(VLOOKUP($A20,'FL Ratio'!$A$2:$B$21,2,FALSE)*'FL Characterization'!H$2)</f>
        <v>0.13044599331651097</v>
      </c>
      <c r="I20" s="2">
        <f>('[1]Pc, Winter, S2'!I20*Main!$B$5)+(VLOOKUP($A20,'FL Ratio'!$A$2:$B$21,2,FALSE)*'FL Characterization'!I$2)</f>
        <v>-0.26384439746300209</v>
      </c>
      <c r="J20" s="2">
        <f>('[1]Pc, Winter, S2'!J20*Main!$B$5)+(VLOOKUP($A20,'FL Ratio'!$A$2:$B$21,2,FALSE)*'FL Characterization'!J$2)</f>
        <v>-0.446437973129646</v>
      </c>
      <c r="K20" s="2">
        <f>('[1]Pc, Winter, S2'!K20*Main!$B$5)+(VLOOKUP($A20,'FL Ratio'!$A$2:$B$21,2,FALSE)*'FL Characterization'!K$2)</f>
        <v>-8.9653686148809877E-3</v>
      </c>
      <c r="L20" s="2">
        <f>('[1]Pc, Winter, S2'!L20*Main!$B$5)+(VLOOKUP($A20,'FL Ratio'!$A$2:$B$21,2,FALSE)*'FL Characterization'!L$2)</f>
        <v>-9.6189210939098407E-2</v>
      </c>
      <c r="M20" s="2">
        <f>('[1]Pc, Winter, S2'!M20*Main!$B$5)+(VLOOKUP($A20,'FL Ratio'!$A$2:$B$21,2,FALSE)*'FL Characterization'!M$2)</f>
        <v>0.4268551865239037</v>
      </c>
      <c r="N20" s="2">
        <f>('[1]Pc, Winter, S2'!N20*Main!$B$5)+(VLOOKUP($A20,'FL Ratio'!$A$2:$B$21,2,FALSE)*'FL Characterization'!N$2)</f>
        <v>-0.45055456591420578</v>
      </c>
      <c r="O20" s="2">
        <f>('[1]Pc, Winter, S2'!O20*Main!$B$5)+(VLOOKUP($A20,'FL Ratio'!$A$2:$B$21,2,FALSE)*'FL Characterization'!O$2)</f>
        <v>-0.89074137625315419</v>
      </c>
      <c r="P20" s="2">
        <f>('[1]Pc, Winter, S2'!P20*Main!$B$5)+(VLOOKUP($A20,'FL Ratio'!$A$2:$B$21,2,FALSE)*'FL Characterization'!P$2)</f>
        <v>-0.10839288003819134</v>
      </c>
      <c r="Q20" s="2">
        <f>('[1]Pc, Winter, S2'!Q20*Main!$B$5)+(VLOOKUP($A20,'FL Ratio'!$A$2:$B$21,2,FALSE)*'FL Characterization'!Q$2)</f>
        <v>-0.16982958466889447</v>
      </c>
      <c r="R20" s="2">
        <f>('[1]Pc, Winter, S2'!R20*Main!$B$5)+(VLOOKUP($A20,'FL Ratio'!$A$2:$B$21,2,FALSE)*'FL Characterization'!R$2)</f>
        <v>0.47020500579690372</v>
      </c>
      <c r="S20" s="2">
        <f>('[1]Pc, Winter, S2'!S20*Main!$B$5)+(VLOOKUP($A20,'FL Ratio'!$A$2:$B$21,2,FALSE)*'FL Characterization'!S$2)</f>
        <v>5.7513251040032735E-2</v>
      </c>
      <c r="T20" s="2">
        <f>('[1]Pc, Winter, S2'!T20*Main!$B$5)+(VLOOKUP($A20,'FL Ratio'!$A$2:$B$21,2,FALSE)*'FL Characterization'!T$2)</f>
        <v>-0.21110157539384844</v>
      </c>
      <c r="U20" s="2">
        <f>('[1]Pc, Winter, S2'!U20*Main!$B$5)+(VLOOKUP($A20,'FL Ratio'!$A$2:$B$21,2,FALSE)*'FL Characterization'!U$2)</f>
        <v>0.49568115665279955</v>
      </c>
      <c r="V20" s="2">
        <f>('[1]Pc, Winter, S2'!V20*Main!$B$5)+(VLOOKUP($A20,'FL Ratio'!$A$2:$B$21,2,FALSE)*'FL Characterization'!V$2)</f>
        <v>-0.11735759394394051</v>
      </c>
      <c r="W20" s="2">
        <f>('[1]Pc, Winter, S2'!W20*Main!$B$5)+(VLOOKUP($A20,'FL Ratio'!$A$2:$B$21,2,FALSE)*'FL Characterization'!W$2)</f>
        <v>0.1394826161085726</v>
      </c>
      <c r="X20" s="2">
        <f>('[1]Pc, Winter, S2'!X20*Main!$B$5)+(VLOOKUP($A20,'FL Ratio'!$A$2:$B$21,2,FALSE)*'FL Characterization'!X$2)</f>
        <v>4.4901043442679006E-3</v>
      </c>
      <c r="Y20" s="2">
        <f>('[1]Pc, Winter, S2'!Y20*Main!$B$5)+(VLOOKUP($A20,'FL Ratio'!$A$2:$B$21,2,FALSE)*'FL Characterization'!Y$2)</f>
        <v>-8.0541880924776613E-2</v>
      </c>
    </row>
    <row r="21" spans="1:25" x14ac:dyDescent="0.25">
      <c r="A21">
        <v>30</v>
      </c>
      <c r="B21" s="2">
        <f>('[1]Pc, Winter, S2'!B21*Main!$B$5)+(VLOOKUP($A21,'FL Ratio'!$A$2:$B$21,2,FALSE)*'FL Characterization'!B$2)</f>
        <v>7.2370792037266991</v>
      </c>
      <c r="C21" s="2">
        <f>('[1]Pc, Winter, S2'!C21*Main!$B$5)+(VLOOKUP($A21,'FL Ratio'!$A$2:$B$21,2,FALSE)*'FL Characterization'!C$2)</f>
        <v>6.7000137056494005</v>
      </c>
      <c r="D21" s="2">
        <f>('[1]Pc, Winter, S2'!D21*Main!$B$5)+(VLOOKUP($A21,'FL Ratio'!$A$2:$B$21,2,FALSE)*'FL Characterization'!D$2)</f>
        <v>6.3421991304206546</v>
      </c>
      <c r="E21" s="2">
        <f>('[1]Pc, Winter, S2'!E21*Main!$B$5)+(VLOOKUP($A21,'FL Ratio'!$A$2:$B$21,2,FALSE)*'FL Characterization'!E$2)</f>
        <v>6.284762340353474</v>
      </c>
      <c r="F21" s="2">
        <f>('[1]Pc, Winter, S2'!F21*Main!$B$5)+(VLOOKUP($A21,'FL Ratio'!$A$2:$B$21,2,FALSE)*'FL Characterization'!F$2)</f>
        <v>6.4083150480682445</v>
      </c>
      <c r="G21" s="2">
        <f>('[1]Pc, Winter, S2'!G21*Main!$B$5)+(VLOOKUP($A21,'FL Ratio'!$A$2:$B$21,2,FALSE)*'FL Characterization'!G$2)</f>
        <v>6.8318753267594801</v>
      </c>
      <c r="H21" s="2">
        <f>('[1]Pc, Winter, S2'!H21*Main!$B$5)+(VLOOKUP($A21,'FL Ratio'!$A$2:$B$21,2,FALSE)*'FL Characterization'!H$2)</f>
        <v>8.8456721494657593</v>
      </c>
      <c r="I21" s="2">
        <f>('[1]Pc, Winter, S2'!I21*Main!$B$5)+(VLOOKUP($A21,'FL Ratio'!$A$2:$B$21,2,FALSE)*'FL Characterization'!I$2)</f>
        <v>9.7713315648537655</v>
      </c>
      <c r="J21" s="2">
        <f>('[1]Pc, Winter, S2'!J21*Main!$B$5)+(VLOOKUP($A21,'FL Ratio'!$A$2:$B$21,2,FALSE)*'FL Characterization'!J$2)</f>
        <v>10.220449692173018</v>
      </c>
      <c r="K21" s="2">
        <f>('[1]Pc, Winter, S2'!K21*Main!$B$5)+(VLOOKUP($A21,'FL Ratio'!$A$2:$B$21,2,FALSE)*'FL Characterization'!K$2)</f>
        <v>10.398327686518224</v>
      </c>
      <c r="L21" s="2">
        <f>('[1]Pc, Winter, S2'!L21*Main!$B$5)+(VLOOKUP($A21,'FL Ratio'!$A$2:$B$21,2,FALSE)*'FL Characterization'!L$2)</f>
        <v>10.155005298493281</v>
      </c>
      <c r="M21" s="2">
        <f>('[1]Pc, Winter, S2'!M21*Main!$B$5)+(VLOOKUP($A21,'FL Ratio'!$A$2:$B$21,2,FALSE)*'FL Characterization'!M$2)</f>
        <v>10.441027588881312</v>
      </c>
      <c r="N21" s="2">
        <f>('[1]Pc, Winter, S2'!N21*Main!$B$5)+(VLOOKUP($A21,'FL Ratio'!$A$2:$B$21,2,FALSE)*'FL Characterization'!N$2)</f>
        <v>10.342102354805077</v>
      </c>
      <c r="O21" s="2">
        <f>('[1]Pc, Winter, S2'!O21*Main!$B$5)+(VLOOKUP($A21,'FL Ratio'!$A$2:$B$21,2,FALSE)*'FL Characterization'!O$2)</f>
        <v>9.8667315346750062</v>
      </c>
      <c r="P21" s="2">
        <f>('[1]Pc, Winter, S2'!P21*Main!$B$5)+(VLOOKUP($A21,'FL Ratio'!$A$2:$B$21,2,FALSE)*'FL Characterization'!P$2)</f>
        <v>9.5610900168187385</v>
      </c>
      <c r="Q21" s="2">
        <f>('[1]Pc, Winter, S2'!Q21*Main!$B$5)+(VLOOKUP($A21,'FL Ratio'!$A$2:$B$21,2,FALSE)*'FL Characterization'!Q$2)</f>
        <v>8.9764369937463311</v>
      </c>
      <c r="R21" s="2">
        <f>('[1]Pc, Winter, S2'!R21*Main!$B$5)+(VLOOKUP($A21,'FL Ratio'!$A$2:$B$21,2,FALSE)*'FL Characterization'!R$2)</f>
        <v>8.9985527698538572</v>
      </c>
      <c r="S21" s="2">
        <f>('[1]Pc, Winter, S2'!S21*Main!$B$5)+(VLOOKUP($A21,'FL Ratio'!$A$2:$B$21,2,FALSE)*'FL Characterization'!S$2)</f>
        <v>10.656913094803869</v>
      </c>
      <c r="T21" s="2">
        <f>('[1]Pc, Winter, S2'!T21*Main!$B$5)+(VLOOKUP($A21,'FL Ratio'!$A$2:$B$21,2,FALSE)*'FL Characterization'!T$2)</f>
        <v>10.651601080258784</v>
      </c>
      <c r="U21" s="2">
        <f>('[1]Pc, Winter, S2'!U21*Main!$B$5)+(VLOOKUP($A21,'FL Ratio'!$A$2:$B$21,2,FALSE)*'FL Characterization'!U$2)</f>
        <v>10.697753065539112</v>
      </c>
      <c r="V21" s="2">
        <f>('[1]Pc, Winter, S2'!V21*Main!$B$5)+(VLOOKUP($A21,'FL Ratio'!$A$2:$B$21,2,FALSE)*'FL Characterization'!V$2)</f>
        <v>10.434722646744689</v>
      </c>
      <c r="W21" s="2">
        <f>('[1]Pc, Winter, S2'!W21*Main!$B$5)+(VLOOKUP($A21,'FL Ratio'!$A$2:$B$21,2,FALSE)*'FL Characterization'!W$2)</f>
        <v>9.9460143181252274</v>
      </c>
      <c r="X21" s="2">
        <f>('[1]Pc, Winter, S2'!X21*Main!$B$5)+(VLOOKUP($A21,'FL Ratio'!$A$2:$B$21,2,FALSE)*'FL Characterization'!X$2)</f>
        <v>9.2444279038235599</v>
      </c>
      <c r="Y21" s="2">
        <f>('[1]Pc, Winter, S2'!Y21*Main!$B$5)+(VLOOKUP($A21,'FL Ratio'!$A$2:$B$21,2,FALSE)*'FL Characterization'!Y$2)</f>
        <v>8.0807395660466579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260EF-1F9B-4731-8396-1B3DEA7BC069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S3'!B2*Main!$B$5)+(VLOOKUP($A2,'FL Ratio'!$A$2:$B$21,2,FALSE)*'FL Characterization'!B$2)</f>
        <v>15.129218781363967</v>
      </c>
      <c r="C2" s="2">
        <f>('[1]Pc, Winter, S3'!C2*Main!$B$5)+(VLOOKUP($A2,'FL Ratio'!$A$2:$B$21,2,FALSE)*'FL Characterization'!C$2)</f>
        <v>7.1765924125468628</v>
      </c>
      <c r="D2" s="2">
        <f>('[1]Pc, Winter, S3'!D2*Main!$B$5)+(VLOOKUP($A2,'FL Ratio'!$A$2:$B$21,2,FALSE)*'FL Characterization'!D$2)</f>
        <v>14.02040104127525</v>
      </c>
      <c r="E2" s="2">
        <f>('[1]Pc, Winter, S3'!E2*Main!$B$5)+(VLOOKUP($A2,'FL Ratio'!$A$2:$B$21,2,FALSE)*'FL Characterization'!E$2)</f>
        <v>5.8399863469464304</v>
      </c>
      <c r="F2" s="2">
        <f>('[1]Pc, Winter, S3'!F2*Main!$B$5)+(VLOOKUP($A2,'FL Ratio'!$A$2:$B$21,2,FALSE)*'FL Characterization'!F$2)</f>
        <v>5.4288893206937363</v>
      </c>
      <c r="G2" s="2">
        <f>('[1]Pc, Winter, S3'!G2*Main!$B$5)+(VLOOKUP($A2,'FL Ratio'!$A$2:$B$21,2,FALSE)*'FL Characterization'!G$2)</f>
        <v>10.704890890476303</v>
      </c>
      <c r="H2" s="2">
        <f>('[1]Pc, Winter, S3'!H2*Main!$B$5)+(VLOOKUP($A2,'FL Ratio'!$A$2:$B$21,2,FALSE)*'FL Characterization'!H$2)</f>
        <v>10.760352753272745</v>
      </c>
      <c r="I2" s="2">
        <f>('[1]Pc, Winter, S3'!I2*Main!$B$5)+(VLOOKUP($A2,'FL Ratio'!$A$2:$B$21,2,FALSE)*'FL Characterization'!I$2)</f>
        <v>15.357163614766204</v>
      </c>
      <c r="J2" s="2">
        <f>('[1]Pc, Winter, S3'!J2*Main!$B$5)+(VLOOKUP($A2,'FL Ratio'!$A$2:$B$21,2,FALSE)*'FL Characterization'!J$2)</f>
        <v>5.5455565690138959</v>
      </c>
      <c r="K2" s="2">
        <f>('[1]Pc, Winter, S3'!K2*Main!$B$5)+(VLOOKUP($A2,'FL Ratio'!$A$2:$B$21,2,FALSE)*'FL Characterization'!K$2)</f>
        <v>15.57655935777648</v>
      </c>
      <c r="L2" s="2">
        <f>('[1]Pc, Winter, S3'!L2*Main!$B$5)+(VLOOKUP($A2,'FL Ratio'!$A$2:$B$21,2,FALSE)*'FL Characterization'!L$2)</f>
        <v>3.4215870285835774</v>
      </c>
      <c r="M2" s="2">
        <f>('[1]Pc, Winter, S3'!M2*Main!$B$5)+(VLOOKUP($A2,'FL Ratio'!$A$2:$B$21,2,FALSE)*'FL Characterization'!M$2)</f>
        <v>10.510469826911477</v>
      </c>
      <c r="N2" s="2">
        <f>('[1]Pc, Winter, S3'!N2*Main!$B$5)+(VLOOKUP($A2,'FL Ratio'!$A$2:$B$21,2,FALSE)*'FL Characterization'!N$2)</f>
        <v>4.7582635240926781</v>
      </c>
      <c r="O2" s="2">
        <f>('[1]Pc, Winter, S3'!O2*Main!$B$5)+(VLOOKUP($A2,'FL Ratio'!$A$2:$B$21,2,FALSE)*'FL Characterization'!O$2)</f>
        <v>11.05353156024572</v>
      </c>
      <c r="P2" s="2">
        <f>('[1]Pc, Winter, S3'!P2*Main!$B$5)+(VLOOKUP($A2,'FL Ratio'!$A$2:$B$21,2,FALSE)*'FL Characterization'!P$2)</f>
        <v>21.60749287643711</v>
      </c>
      <c r="Q2" s="2">
        <f>('[1]Pc, Winter, S3'!Q2*Main!$B$5)+(VLOOKUP($A2,'FL Ratio'!$A$2:$B$21,2,FALSE)*'FL Characterization'!Q$2)</f>
        <v>6.4476715856277886</v>
      </c>
      <c r="R2" s="2">
        <f>('[1]Pc, Winter, S3'!R2*Main!$B$5)+(VLOOKUP($A2,'FL Ratio'!$A$2:$B$21,2,FALSE)*'FL Characterization'!R$2)</f>
        <v>1.5958948031360451</v>
      </c>
      <c r="S2" s="2">
        <f>('[1]Pc, Winter, S3'!S2*Main!$B$5)+(VLOOKUP($A2,'FL Ratio'!$A$2:$B$21,2,FALSE)*'FL Characterization'!S$2)</f>
        <v>22.185015644820297</v>
      </c>
      <c r="T2" s="2">
        <f>('[1]Pc, Winter, S3'!T2*Main!$B$5)+(VLOOKUP($A2,'FL Ratio'!$A$2:$B$21,2,FALSE)*'FL Characterization'!T$2)</f>
        <v>19.828606049837969</v>
      </c>
      <c r="U2" s="2">
        <f>('[1]Pc, Winter, S3'!U2*Main!$B$5)+(VLOOKUP($A2,'FL Ratio'!$A$2:$B$21,2,FALSE)*'FL Characterization'!U$2)</f>
        <v>4.0990912607482404</v>
      </c>
      <c r="V2" s="2">
        <f>('[1]Pc, Winter, S3'!V2*Main!$B$5)+(VLOOKUP($A2,'FL Ratio'!$A$2:$B$21,2,FALSE)*'FL Characterization'!V$2)</f>
        <v>17.635199600316085</v>
      </c>
      <c r="W2" s="2">
        <f>('[1]Pc, Winter, S3'!W2*Main!$B$5)+(VLOOKUP($A2,'FL Ratio'!$A$2:$B$21,2,FALSE)*'FL Characterization'!W$2)</f>
        <v>13.352130213141264</v>
      </c>
      <c r="X2" s="2">
        <f>('[1]Pc, Winter, S3'!X2*Main!$B$5)+(VLOOKUP($A2,'FL Ratio'!$A$2:$B$21,2,FALSE)*'FL Characterization'!X$2)</f>
        <v>10.534469849437745</v>
      </c>
      <c r="Y2" s="2">
        <f>('[1]Pc, Winter, S3'!Y2*Main!$B$5)+(VLOOKUP($A2,'FL Ratio'!$A$2:$B$21,2,FALSE)*'FL Characterization'!Y$2)</f>
        <v>4.5055628516456032</v>
      </c>
    </row>
    <row r="3" spans="1:25" x14ac:dyDescent="0.25">
      <c r="A3">
        <v>3</v>
      </c>
      <c r="B3" s="2">
        <f>('[1]Pc, Winter, S3'!B3*Main!$B$5)+(VLOOKUP($A3,'FL Ratio'!$A$2:$B$21,2,FALSE)*'FL Characterization'!B$2)</f>
        <v>1.6522334911496661</v>
      </c>
      <c r="C3" s="2">
        <f>('[1]Pc, Winter, S3'!C3*Main!$B$5)+(VLOOKUP($A3,'FL Ratio'!$A$2:$B$21,2,FALSE)*'FL Characterization'!C$2)</f>
        <v>1.5536668822676092</v>
      </c>
      <c r="D3" s="2">
        <f>('[1]Pc, Winter, S3'!D3*Main!$B$5)+(VLOOKUP($A3,'FL Ratio'!$A$2:$B$21,2,FALSE)*'FL Characterization'!D$2)</f>
        <v>1.4654333296806148</v>
      </c>
      <c r="E3" s="2">
        <f>('[1]Pc, Winter, S3'!E3*Main!$B$5)+(VLOOKUP($A3,'FL Ratio'!$A$2:$B$21,2,FALSE)*'FL Characterization'!E$2)</f>
        <v>1.449863426312795</v>
      </c>
      <c r="F3" s="2">
        <f>('[1]Pc, Winter, S3'!F3*Main!$B$5)+(VLOOKUP($A3,'FL Ratio'!$A$2:$B$21,2,FALSE)*'FL Characterization'!F$2)</f>
        <v>1.4462642272403308</v>
      </c>
      <c r="G3" s="2">
        <f>('[1]Pc, Winter, S3'!G3*Main!$B$5)+(VLOOKUP($A3,'FL Ratio'!$A$2:$B$21,2,FALSE)*'FL Characterization'!G$2)</f>
        <v>1.5673065081211095</v>
      </c>
      <c r="H3" s="2">
        <f>('[1]Pc, Winter, S3'!H3*Main!$B$5)+(VLOOKUP($A3,'FL Ratio'!$A$2:$B$21,2,FALSE)*'FL Characterization'!H$2)</f>
        <v>1.8724359919766433</v>
      </c>
      <c r="I3" s="2">
        <f>('[1]Pc, Winter, S3'!I3*Main!$B$5)+(VLOOKUP($A3,'FL Ratio'!$A$2:$B$21,2,FALSE)*'FL Characterization'!I$2)</f>
        <v>2.1580219616171168</v>
      </c>
      <c r="J3" s="2">
        <f>('[1]Pc, Winter, S3'!J3*Main!$B$5)+(VLOOKUP($A3,'FL Ratio'!$A$2:$B$21,2,FALSE)*'FL Characterization'!J$2)</f>
        <v>2.3461176429755093</v>
      </c>
      <c r="K3" s="2">
        <f>('[1]Pc, Winter, S3'!K3*Main!$B$5)+(VLOOKUP($A3,'FL Ratio'!$A$2:$B$21,2,FALSE)*'FL Characterization'!K$2)</f>
        <v>2.3817010318447007</v>
      </c>
      <c r="L3" s="2">
        <f>('[1]Pc, Winter, S3'!L3*Main!$B$5)+(VLOOKUP($A3,'FL Ratio'!$A$2:$B$21,2,FALSE)*'FL Characterization'!L$2)</f>
        <v>2.3094716854259492</v>
      </c>
      <c r="M3" s="2">
        <f>('[1]Pc, Winter, S3'!M3*Main!$B$5)+(VLOOKUP($A3,'FL Ratio'!$A$2:$B$21,2,FALSE)*'FL Characterization'!M$2)</f>
        <v>2.3243565391051417</v>
      </c>
      <c r="N3" s="2">
        <f>('[1]Pc, Winter, S3'!N3*Main!$B$5)+(VLOOKUP($A3,'FL Ratio'!$A$2:$B$21,2,FALSE)*'FL Characterization'!N$2)</f>
        <v>2.3315008341725552</v>
      </c>
      <c r="O3" s="2">
        <f>('[1]Pc, Winter, S3'!O3*Main!$B$5)+(VLOOKUP($A3,'FL Ratio'!$A$2:$B$21,2,FALSE)*'FL Characterization'!O$2)</f>
        <v>2.314283572341806</v>
      </c>
      <c r="P3" s="2">
        <f>('[1]Pc, Winter, S3'!P3*Main!$B$5)+(VLOOKUP($A3,'FL Ratio'!$A$2:$B$21,2,FALSE)*'FL Characterization'!P$2)</f>
        <v>2.187937097908387</v>
      </c>
      <c r="Q3" s="2">
        <f>('[1]Pc, Winter, S3'!Q3*Main!$B$5)+(VLOOKUP($A3,'FL Ratio'!$A$2:$B$21,2,FALSE)*'FL Characterization'!Q$2)</f>
        <v>2.1258280067822395</v>
      </c>
      <c r="R3" s="2">
        <f>('[1]Pc, Winter, S3'!R3*Main!$B$5)+(VLOOKUP($A3,'FL Ratio'!$A$2:$B$21,2,FALSE)*'FL Characterization'!R$2)</f>
        <v>2.1913853215222736</v>
      </c>
      <c r="S3" s="2">
        <f>('[1]Pc, Winter, S3'!S3*Main!$B$5)+(VLOOKUP($A3,'FL Ratio'!$A$2:$B$21,2,FALSE)*'FL Characterization'!S$2)</f>
        <v>2.4536422832980973</v>
      </c>
      <c r="T3" s="2">
        <f>('[1]Pc, Winter, S3'!T3*Main!$B$5)+(VLOOKUP($A3,'FL Ratio'!$A$2:$B$21,2,FALSE)*'FL Characterization'!T$2)</f>
        <v>2.4227791077251357</v>
      </c>
      <c r="U3" s="2">
        <f>('[1]Pc, Winter, S3'!U3*Main!$B$5)+(VLOOKUP($A3,'FL Ratio'!$A$2:$B$21,2,FALSE)*'FL Characterization'!U$2)</f>
        <v>2.3639242980798421</v>
      </c>
      <c r="V3" s="2">
        <f>('[1]Pc, Winter, S3'!V3*Main!$B$5)+(VLOOKUP($A3,'FL Ratio'!$A$2:$B$21,2,FALSE)*'FL Characterization'!V$2)</f>
        <v>2.3351289223553993</v>
      </c>
      <c r="W3" s="2">
        <f>('[1]Pc, Winter, S3'!W3*Main!$B$5)+(VLOOKUP($A3,'FL Ratio'!$A$2:$B$21,2,FALSE)*'FL Characterization'!W$2)</f>
        <v>2.1779150724171581</v>
      </c>
      <c r="X3" s="2">
        <f>('[1]Pc, Winter, S3'!X3*Main!$B$5)+(VLOOKUP($A3,'FL Ratio'!$A$2:$B$21,2,FALSE)*'FL Characterization'!X$2)</f>
        <v>1.9819106997127753</v>
      </c>
      <c r="Y3" s="2">
        <f>('[1]Pc, Winter, S3'!Y3*Main!$B$5)+(VLOOKUP($A3,'FL Ratio'!$A$2:$B$21,2,FALSE)*'FL Characterization'!Y$2)</f>
        <v>1.8263737453170783</v>
      </c>
    </row>
    <row r="4" spans="1:25" x14ac:dyDescent="0.25">
      <c r="A4">
        <v>4</v>
      </c>
      <c r="B4" s="2">
        <f>('[1]Pc, Winter, S3'!B4*Main!$B$5)+(VLOOKUP($A4,'FL Ratio'!$A$2:$B$21,2,FALSE)*'FL Characterization'!B$2)</f>
        <v>4.6994190992570708</v>
      </c>
      <c r="C4" s="2">
        <f>('[1]Pc, Winter, S3'!C4*Main!$B$5)+(VLOOKUP($A4,'FL Ratio'!$A$2:$B$21,2,FALSE)*'FL Characterization'!C$2)</f>
        <v>4.4080615691065894</v>
      </c>
      <c r="D4" s="2">
        <f>('[1]Pc, Winter, S3'!D4*Main!$B$5)+(VLOOKUP($A4,'FL Ratio'!$A$2:$B$21,2,FALSE)*'FL Characterization'!D$2)</f>
        <v>3.9852048822716264</v>
      </c>
      <c r="E4" s="2">
        <f>('[1]Pc, Winter, S3'!E4*Main!$B$5)+(VLOOKUP($A4,'FL Ratio'!$A$2:$B$21,2,FALSE)*'FL Characterization'!E$2)</f>
        <v>4.239646041769463</v>
      </c>
      <c r="F4" s="2">
        <f>('[1]Pc, Winter, S3'!F4*Main!$B$5)+(VLOOKUP($A4,'FL Ratio'!$A$2:$B$21,2,FALSE)*'FL Characterization'!F$2)</f>
        <v>4.1634684376750277</v>
      </c>
      <c r="G4" s="2">
        <f>('[1]Pc, Winter, S3'!G4*Main!$B$5)+(VLOOKUP($A4,'FL Ratio'!$A$2:$B$21,2,FALSE)*'FL Characterization'!G$2)</f>
        <v>4.2854092678202305</v>
      </c>
      <c r="H4" s="2">
        <f>('[1]Pc, Winter, S3'!H4*Main!$B$5)+(VLOOKUP($A4,'FL Ratio'!$A$2:$B$21,2,FALSE)*'FL Characterization'!H$2)</f>
        <v>6.3137264148120398</v>
      </c>
      <c r="I4" s="2">
        <f>('[1]Pc, Winter, S3'!I4*Main!$B$5)+(VLOOKUP($A4,'FL Ratio'!$A$2:$B$21,2,FALSE)*'FL Characterization'!I$2)</f>
        <v>6.755016722644954</v>
      </c>
      <c r="J4" s="2">
        <f>('[1]Pc, Winter, S3'!J4*Main!$B$5)+(VLOOKUP($A4,'FL Ratio'!$A$2:$B$21,2,FALSE)*'FL Characterization'!J$2)</f>
        <v>7.3947672810916494</v>
      </c>
      <c r="K4" s="2">
        <f>('[1]Pc, Winter, S3'!K4*Main!$B$5)+(VLOOKUP($A4,'FL Ratio'!$A$2:$B$21,2,FALSE)*'FL Characterization'!K$2)</f>
        <v>7.4192451516391813</v>
      </c>
      <c r="L4" s="2">
        <f>('[1]Pc, Winter, S3'!L4*Main!$B$5)+(VLOOKUP($A4,'FL Ratio'!$A$2:$B$21,2,FALSE)*'FL Characterization'!L$2)</f>
        <v>6.9849465753081788</v>
      </c>
      <c r="M4" s="2">
        <f>('[1]Pc, Winter, S3'!M4*Main!$B$5)+(VLOOKUP($A4,'FL Ratio'!$A$2:$B$21,2,FALSE)*'FL Characterization'!M$2)</f>
        <v>7.6482672304439747</v>
      </c>
      <c r="N4" s="2">
        <f>('[1]Pc, Winter, S3'!N4*Main!$B$5)+(VLOOKUP($A4,'FL Ratio'!$A$2:$B$21,2,FALSE)*'FL Characterization'!N$2)</f>
        <v>7.2443464592647331</v>
      </c>
      <c r="O4" s="2">
        <f>('[1]Pc, Winter, S3'!O4*Main!$B$5)+(VLOOKUP($A4,'FL Ratio'!$A$2:$B$21,2,FALSE)*'FL Characterization'!O$2)</f>
        <v>6.8513612144819565</v>
      </c>
      <c r="P4" s="2">
        <f>('[1]Pc, Winter, S3'!P4*Main!$B$5)+(VLOOKUP($A4,'FL Ratio'!$A$2:$B$21,2,FALSE)*'FL Characterization'!P$2)</f>
        <v>6.657172394796274</v>
      </c>
      <c r="Q4" s="2">
        <f>('[1]Pc, Winter, S3'!Q4*Main!$B$5)+(VLOOKUP($A4,'FL Ratio'!$A$2:$B$21,2,FALSE)*'FL Characterization'!Q$2)</f>
        <v>6.2279310109909183</v>
      </c>
      <c r="R4" s="2">
        <f>('[1]Pc, Winter, S3'!R4*Main!$B$5)+(VLOOKUP($A4,'FL Ratio'!$A$2:$B$21,2,FALSE)*'FL Characterization'!R$2)</f>
        <v>6.1665437585323</v>
      </c>
      <c r="S4" s="2">
        <f>('[1]Pc, Winter, S3'!S4*Main!$B$5)+(VLOOKUP($A4,'FL Ratio'!$A$2:$B$21,2,FALSE)*'FL Characterization'!S$2)</f>
        <v>6.6099256205458365</v>
      </c>
      <c r="T4" s="2">
        <f>('[1]Pc, Winter, S3'!T4*Main!$B$5)+(VLOOKUP($A4,'FL Ratio'!$A$2:$B$21,2,FALSE)*'FL Characterization'!T$2)</f>
        <v>6.5397421110320941</v>
      </c>
      <c r="U4" s="2">
        <f>('[1]Pc, Winter, S3'!U4*Main!$B$5)+(VLOOKUP($A4,'FL Ratio'!$A$2:$B$21,2,FALSE)*'FL Characterization'!U$2)</f>
        <v>6.6071293754120566</v>
      </c>
      <c r="V4" s="2">
        <f>('[1]Pc, Winter, S3'!V4*Main!$B$5)+(VLOOKUP($A4,'FL Ratio'!$A$2:$B$21,2,FALSE)*'FL Characterization'!V$2)</f>
        <v>6.4669613086622393</v>
      </c>
      <c r="W4" s="2">
        <f>('[1]Pc, Winter, S3'!W4*Main!$B$5)+(VLOOKUP($A4,'FL Ratio'!$A$2:$B$21,2,FALSE)*'FL Characterization'!W$2)</f>
        <v>5.8133637468321977</v>
      </c>
      <c r="X4" s="2">
        <f>('[1]Pc, Winter, S3'!X4*Main!$B$5)+(VLOOKUP($A4,'FL Ratio'!$A$2:$B$21,2,FALSE)*'FL Characterization'!X$2)</f>
        <v>5.16137956313964</v>
      </c>
      <c r="Y4" s="2">
        <f>('[1]Pc, Winter, S3'!Y4*Main!$B$5)+(VLOOKUP($A4,'FL Ratio'!$A$2:$B$21,2,FALSE)*'FL Characterization'!Y$2)</f>
        <v>5.0659627807050391</v>
      </c>
    </row>
    <row r="5" spans="1:25" x14ac:dyDescent="0.25">
      <c r="A5">
        <v>7</v>
      </c>
      <c r="B5" s="2">
        <f>('[1]Pc, Winter, S3'!B5*Main!$B$5)+(VLOOKUP($A5,'FL Ratio'!$A$2:$B$21,2,FALSE)*'FL Characterization'!B$2)</f>
        <v>16.200794872296292</v>
      </c>
      <c r="C5" s="2">
        <f>('[1]Pc, Winter, S3'!C5*Main!$B$5)+(VLOOKUP($A5,'FL Ratio'!$A$2:$B$21,2,FALSE)*'FL Characterization'!C$2)</f>
        <v>14.436385790535681</v>
      </c>
      <c r="D5" s="2">
        <f>('[1]Pc, Winter, S3'!D5*Main!$B$5)+(VLOOKUP($A5,'FL Ratio'!$A$2:$B$21,2,FALSE)*'FL Characterization'!D$2)</f>
        <v>13.534850020110719</v>
      </c>
      <c r="E5" s="2">
        <f>('[1]Pc, Winter, S3'!E5*Main!$B$5)+(VLOOKUP($A5,'FL Ratio'!$A$2:$B$21,2,FALSE)*'FL Characterization'!E$2)</f>
        <v>13.329969139763948</v>
      </c>
      <c r="F5" s="2">
        <f>('[1]Pc, Winter, S3'!F5*Main!$B$5)+(VLOOKUP($A5,'FL Ratio'!$A$2:$B$21,2,FALSE)*'FL Characterization'!F$2)</f>
        <v>13.716189897036333</v>
      </c>
      <c r="G5" s="2">
        <f>('[1]Pc, Winter, S3'!G5*Main!$B$5)+(VLOOKUP($A5,'FL Ratio'!$A$2:$B$21,2,FALSE)*'FL Characterization'!G$2)</f>
        <v>14.612759042758633</v>
      </c>
      <c r="H5" s="2">
        <f>('[1]Pc, Winter, S3'!H5*Main!$B$5)+(VLOOKUP($A5,'FL Ratio'!$A$2:$B$21,2,FALSE)*'FL Characterization'!H$2)</f>
        <v>17.644589173499135</v>
      </c>
      <c r="I5" s="2">
        <f>('[1]Pc, Winter, S3'!I5*Main!$B$5)+(VLOOKUP($A5,'FL Ratio'!$A$2:$B$21,2,FALSE)*'FL Characterization'!I$2)</f>
        <v>18.891013591220766</v>
      </c>
      <c r="J5" s="2">
        <f>('[1]Pc, Winter, S3'!J5*Main!$B$5)+(VLOOKUP($A5,'FL Ratio'!$A$2:$B$21,2,FALSE)*'FL Characterization'!J$2)</f>
        <v>19.966945370649466</v>
      </c>
      <c r="K5" s="2">
        <f>('[1]Pc, Winter, S3'!K5*Main!$B$5)+(VLOOKUP($A5,'FL Ratio'!$A$2:$B$21,2,FALSE)*'FL Characterization'!K$2)</f>
        <v>20.703409052437564</v>
      </c>
      <c r="L5" s="2">
        <f>('[1]Pc, Winter, S3'!L5*Main!$B$5)+(VLOOKUP($A5,'FL Ratio'!$A$2:$B$21,2,FALSE)*'FL Characterization'!L$2)</f>
        <v>20.810151137230001</v>
      </c>
      <c r="M5" s="2">
        <f>('[1]Pc, Winter, S3'!M5*Main!$B$5)+(VLOOKUP($A5,'FL Ratio'!$A$2:$B$21,2,FALSE)*'FL Characterization'!M$2)</f>
        <v>20.623224316214376</v>
      </c>
      <c r="N5" s="2">
        <f>('[1]Pc, Winter, S3'!N5*Main!$B$5)+(VLOOKUP($A5,'FL Ratio'!$A$2:$B$21,2,FALSE)*'FL Characterization'!N$2)</f>
        <v>20.592923163824558</v>
      </c>
      <c r="O5" s="2">
        <f>('[1]Pc, Winter, S3'!O5*Main!$B$5)+(VLOOKUP($A5,'FL Ratio'!$A$2:$B$21,2,FALSE)*'FL Characterization'!O$2)</f>
        <v>20.367367706185409</v>
      </c>
      <c r="P5" s="2">
        <f>('[1]Pc, Winter, S3'!P5*Main!$B$5)+(VLOOKUP($A5,'FL Ratio'!$A$2:$B$21,2,FALSE)*'FL Characterization'!P$2)</f>
        <v>19.761008405374362</v>
      </c>
      <c r="Q5" s="2">
        <f>('[1]Pc, Winter, S3'!Q5*Main!$B$5)+(VLOOKUP($A5,'FL Ratio'!$A$2:$B$21,2,FALSE)*'FL Characterization'!Q$2)</f>
        <v>19.403894259124574</v>
      </c>
      <c r="R5" s="2">
        <f>('[1]Pc, Winter, S3'!R5*Main!$B$5)+(VLOOKUP($A5,'FL Ratio'!$A$2:$B$21,2,FALSE)*'FL Characterization'!R$2)</f>
        <v>19.884879341346767</v>
      </c>
      <c r="S5" s="2">
        <f>('[1]Pc, Winter, S3'!S5*Main!$B$5)+(VLOOKUP($A5,'FL Ratio'!$A$2:$B$21,2,FALSE)*'FL Characterization'!S$2)</f>
        <v>22.738870169657996</v>
      </c>
      <c r="T5" s="2">
        <f>('[1]Pc, Winter, S3'!T5*Main!$B$5)+(VLOOKUP($A5,'FL Ratio'!$A$2:$B$21,2,FALSE)*'FL Characterization'!T$2)</f>
        <v>22.964439119451367</v>
      </c>
      <c r="U5" s="2">
        <f>('[1]Pc, Winter, S3'!U5*Main!$B$5)+(VLOOKUP($A5,'FL Ratio'!$A$2:$B$21,2,FALSE)*'FL Characterization'!U$2)</f>
        <v>23.010261310782241</v>
      </c>
      <c r="V5" s="2">
        <f>('[1]Pc, Winter, S3'!V5*Main!$B$5)+(VLOOKUP($A5,'FL Ratio'!$A$2:$B$21,2,FALSE)*'FL Characterization'!V$2)</f>
        <v>22.441294214809744</v>
      </c>
      <c r="W5" s="2">
        <f>('[1]Pc, Winter, S3'!W5*Main!$B$5)+(VLOOKUP($A5,'FL Ratio'!$A$2:$B$21,2,FALSE)*'FL Characterization'!W$2)</f>
        <v>21.308107552217653</v>
      </c>
      <c r="X5" s="2">
        <f>('[1]Pc, Winter, S3'!X5*Main!$B$5)+(VLOOKUP($A5,'FL Ratio'!$A$2:$B$21,2,FALSE)*'FL Characterization'!X$2)</f>
        <v>20.150648597114923</v>
      </c>
      <c r="Y5" s="2">
        <f>('[1]Pc, Winter, S3'!Y5*Main!$B$5)+(VLOOKUP($A5,'FL Ratio'!$A$2:$B$21,2,FALSE)*'FL Characterization'!Y$2)</f>
        <v>18.100963568904188</v>
      </c>
    </row>
    <row r="6" spans="1:25" x14ac:dyDescent="0.25">
      <c r="A6">
        <v>8</v>
      </c>
      <c r="B6" s="2">
        <f>('[1]Pc, Winter, S3'!B6*Main!$B$5)+(VLOOKUP($A6,'FL Ratio'!$A$2:$B$21,2,FALSE)*'FL Characterization'!B$2)</f>
        <v>-5.6449340485472188</v>
      </c>
      <c r="C6" s="2">
        <f>('[1]Pc, Winter, S3'!C6*Main!$B$5)+(VLOOKUP($A6,'FL Ratio'!$A$2:$B$21,2,FALSE)*'FL Characterization'!C$2)</f>
        <v>-7.4658416164272623</v>
      </c>
      <c r="D6" s="2">
        <f>('[1]Pc, Winter, S3'!D6*Main!$B$5)+(VLOOKUP($A6,'FL Ratio'!$A$2:$B$21,2,FALSE)*'FL Characterization'!D$2)</f>
        <v>-8.7040732945903709</v>
      </c>
      <c r="E6" s="2">
        <f>('[1]Pc, Winter, S3'!E6*Main!$B$5)+(VLOOKUP($A6,'FL Ratio'!$A$2:$B$21,2,FALSE)*'FL Characterization'!E$2)</f>
        <v>-8.6826669951876188</v>
      </c>
      <c r="F6" s="2">
        <f>('[1]Pc, Winter, S3'!F6*Main!$B$5)+(VLOOKUP($A6,'FL Ratio'!$A$2:$B$21,2,FALSE)*'FL Characterization'!F$2)</f>
        <v>-8.5520405558257746</v>
      </c>
      <c r="G6" s="2">
        <f>('[1]Pc, Winter, S3'!G6*Main!$B$5)+(VLOOKUP($A6,'FL Ratio'!$A$2:$B$21,2,FALSE)*'FL Characterization'!G$2)</f>
        <v>21.459732646673164</v>
      </c>
      <c r="H6" s="2">
        <f>('[1]Pc, Winter, S3'!H6*Main!$B$5)+(VLOOKUP($A6,'FL Ratio'!$A$2:$B$21,2,FALSE)*'FL Characterization'!H$2)</f>
        <v>26.256342433391445</v>
      </c>
      <c r="I6" s="2">
        <f>('[1]Pc, Winter, S3'!I6*Main!$B$5)+(VLOOKUP($A6,'FL Ratio'!$A$2:$B$21,2,FALSE)*'FL Characterization'!I$2)</f>
        <v>30.201945031712473</v>
      </c>
      <c r="J6" s="2">
        <f>('[1]Pc, Winter, S3'!J6*Main!$B$5)+(VLOOKUP($A6,'FL Ratio'!$A$2:$B$21,2,FALSE)*'FL Characterization'!J$2)</f>
        <v>19.893238609168073</v>
      </c>
      <c r="K6" s="2">
        <f>('[1]Pc, Winter, S3'!K6*Main!$B$5)+(VLOOKUP($A6,'FL Ratio'!$A$2:$B$21,2,FALSE)*'FL Characterization'!K$2)</f>
        <v>6.6825146440335272</v>
      </c>
      <c r="L6" s="2">
        <f>('[1]Pc, Winter, S3'!L6*Main!$B$5)+(VLOOKUP($A6,'FL Ratio'!$A$2:$B$21,2,FALSE)*'FL Characterization'!L$2)</f>
        <v>4.2664763848513365</v>
      </c>
      <c r="M6" s="2">
        <f>('[1]Pc, Winter, S3'!M6*Main!$B$5)+(VLOOKUP($A6,'FL Ratio'!$A$2:$B$21,2,FALSE)*'FL Characterization'!M$2)</f>
        <v>4.1595882412801082</v>
      </c>
      <c r="N6" s="2">
        <f>('[1]Pc, Winter, S3'!N6*Main!$B$5)+(VLOOKUP($A6,'FL Ratio'!$A$2:$B$21,2,FALSE)*'FL Characterization'!N$2)</f>
        <v>4.5888504878564271</v>
      </c>
      <c r="O6" s="2">
        <f>('[1]Pc, Winter, S3'!O6*Main!$B$5)+(VLOOKUP($A6,'FL Ratio'!$A$2:$B$21,2,FALSE)*'FL Characterization'!O$2)</f>
        <v>3.0055585695436728</v>
      </c>
      <c r="P6" s="2">
        <f>('[1]Pc, Winter, S3'!P6*Main!$B$5)+(VLOOKUP($A6,'FL Ratio'!$A$2:$B$21,2,FALSE)*'FL Characterization'!P$2)</f>
        <v>2.2417503884950238</v>
      </c>
      <c r="Q6" s="2">
        <f>('[1]Pc, Winter, S3'!Q6*Main!$B$5)+(VLOOKUP($A6,'FL Ratio'!$A$2:$B$21,2,FALSE)*'FL Characterization'!Q$2)</f>
        <v>0.7537223044809308</v>
      </c>
      <c r="R6" s="2">
        <f>('[1]Pc, Winter, S3'!R6*Main!$B$5)+(VLOOKUP($A6,'FL Ratio'!$A$2:$B$21,2,FALSE)*'FL Characterization'!R$2)</f>
        <v>0.44709961942719356</v>
      </c>
      <c r="S6" s="2">
        <f>('[1]Pc, Winter, S3'!S6*Main!$B$5)+(VLOOKUP($A6,'FL Ratio'!$A$2:$B$21,2,FALSE)*'FL Characterization'!S$2)</f>
        <v>5.1018419768831231</v>
      </c>
      <c r="T6" s="2">
        <f>('[1]Pc, Winter, S3'!T6*Main!$B$5)+(VLOOKUP($A6,'FL Ratio'!$A$2:$B$21,2,FALSE)*'FL Characterization'!T$2)</f>
        <v>4.4852152598382151</v>
      </c>
      <c r="U6" s="2">
        <f>('[1]Pc, Winter, S3'!U6*Main!$B$5)+(VLOOKUP($A6,'FL Ratio'!$A$2:$B$21,2,FALSE)*'FL Characterization'!U$2)</f>
        <v>4.7021941199768484</v>
      </c>
      <c r="V6" s="2">
        <f>('[1]Pc, Winter, S3'!V6*Main!$B$5)+(VLOOKUP($A6,'FL Ratio'!$A$2:$B$21,2,FALSE)*'FL Characterization'!V$2)</f>
        <v>4.8500534193642224</v>
      </c>
      <c r="W6" s="2">
        <f>('[1]Pc, Winter, S3'!W6*Main!$B$5)+(VLOOKUP($A6,'FL Ratio'!$A$2:$B$21,2,FALSE)*'FL Characterization'!W$2)</f>
        <v>4.588567947423992</v>
      </c>
      <c r="X6" s="2">
        <f>('[1]Pc, Winter, S3'!X6*Main!$B$5)+(VLOOKUP($A6,'FL Ratio'!$A$2:$B$21,2,FALSE)*'FL Characterization'!X$2)</f>
        <v>4.5579998846479661</v>
      </c>
      <c r="Y6" s="2">
        <f>('[1]Pc, Winter, S3'!Y6*Main!$B$5)+(VLOOKUP($A6,'FL Ratio'!$A$2:$B$21,2,FALSE)*'FL Characterization'!Y$2)</f>
        <v>-0.94969724433042146</v>
      </c>
    </row>
    <row r="7" spans="1:25" x14ac:dyDescent="0.25">
      <c r="A7">
        <v>10</v>
      </c>
      <c r="B7" s="2">
        <f>('[1]Pc, Winter, S3'!B7*Main!$B$5)+(VLOOKUP($A7,'FL Ratio'!$A$2:$B$21,2,FALSE)*'FL Characterization'!B$2)</f>
        <v>0.30142832980972523</v>
      </c>
      <c r="C7" s="2">
        <f>('[1]Pc, Winter, S3'!C7*Main!$B$5)+(VLOOKUP($A7,'FL Ratio'!$A$2:$B$21,2,FALSE)*'FL Characterization'!C$2)</f>
        <v>0.31148329809725167</v>
      </c>
      <c r="D7" s="2">
        <f>('[1]Pc, Winter, S3'!D7*Main!$B$5)+(VLOOKUP($A7,'FL Ratio'!$A$2:$B$21,2,FALSE)*'FL Characterization'!D$2)</f>
        <v>0.27891501057082457</v>
      </c>
      <c r="E7" s="2">
        <f>('[1]Pc, Winter, S3'!E7*Main!$B$5)+(VLOOKUP($A7,'FL Ratio'!$A$2:$B$21,2,FALSE)*'FL Characterization'!E$2)</f>
        <v>0.26437209302325587</v>
      </c>
      <c r="F7" s="2">
        <f>('[1]Pc, Winter, S3'!F7*Main!$B$5)+(VLOOKUP($A7,'FL Ratio'!$A$2:$B$21,2,FALSE)*'FL Characterization'!F$2)</f>
        <v>0.21659873150105713</v>
      </c>
      <c r="G7" s="2">
        <f>('[1]Pc, Winter, S3'!G7*Main!$B$5)+(VLOOKUP($A7,'FL Ratio'!$A$2:$B$21,2,FALSE)*'FL Characterization'!G$2)</f>
        <v>0.18383424947145882</v>
      </c>
      <c r="H7" s="2">
        <f>('[1]Pc, Winter, S3'!H7*Main!$B$5)+(VLOOKUP($A7,'FL Ratio'!$A$2:$B$21,2,FALSE)*'FL Characterization'!H$2)</f>
        <v>0.22481437632135312</v>
      </c>
      <c r="I7" s="2">
        <f>('[1]Pc, Winter, S3'!I7*Main!$B$5)+(VLOOKUP($A7,'FL Ratio'!$A$2:$B$21,2,FALSE)*'FL Characterization'!I$2)</f>
        <v>3.9042706131078235E-2</v>
      </c>
      <c r="J7" s="2">
        <f>('[1]Pc, Winter, S3'!J7*Main!$B$5)+(VLOOKUP($A7,'FL Ratio'!$A$2:$B$21,2,FALSE)*'FL Characterization'!J$2)</f>
        <v>3.4334038054968298E-2</v>
      </c>
      <c r="K7" s="2">
        <f>('[1]Pc, Winter, S3'!K7*Main!$B$5)+(VLOOKUP($A7,'FL Ratio'!$A$2:$B$21,2,FALSE)*'FL Characterization'!K$2)</f>
        <v>5.0054122621564494E-2</v>
      </c>
      <c r="L7" s="2">
        <f>('[1]Pc, Winter, S3'!L7*Main!$B$5)+(VLOOKUP($A7,'FL Ratio'!$A$2:$B$21,2,FALSE)*'FL Characterization'!L$2)</f>
        <v>2.9478224101479922E-2</v>
      </c>
      <c r="M7" s="2">
        <f>('[1]Pc, Winter, S3'!M7*Main!$B$5)+(VLOOKUP($A7,'FL Ratio'!$A$2:$B$21,2,FALSE)*'FL Characterization'!M$2)</f>
        <v>3.6835517970401702E-2</v>
      </c>
      <c r="N7" s="2">
        <f>('[1]Pc, Winter, S3'!N7*Main!$B$5)+(VLOOKUP($A7,'FL Ratio'!$A$2:$B$21,2,FALSE)*'FL Characterization'!N$2)</f>
        <v>5.8686680761099383E-2</v>
      </c>
      <c r="O7" s="2">
        <f>('[1]Pc, Winter, S3'!O7*Main!$B$5)+(VLOOKUP($A7,'FL Ratio'!$A$2:$B$21,2,FALSE)*'FL Characterization'!O$2)</f>
        <v>0.10812769556025373</v>
      </c>
      <c r="P7" s="2">
        <f>('[1]Pc, Winter, S3'!P7*Main!$B$5)+(VLOOKUP($A7,'FL Ratio'!$A$2:$B$21,2,FALSE)*'FL Characterization'!P$2)</f>
        <v>0.11536236786469346</v>
      </c>
      <c r="Q7" s="2">
        <f>('[1]Pc, Winter, S3'!Q7*Main!$B$5)+(VLOOKUP($A7,'FL Ratio'!$A$2:$B$21,2,FALSE)*'FL Characterization'!Q$2)</f>
        <v>0.11344947145877381</v>
      </c>
      <c r="R7" s="2">
        <f>('[1]Pc, Winter, S3'!R7*Main!$B$5)+(VLOOKUP($A7,'FL Ratio'!$A$2:$B$21,2,FALSE)*'FL Characterization'!R$2)</f>
        <v>6.3640591966173374E-2</v>
      </c>
      <c r="S7" s="2">
        <f>('[1]Pc, Winter, S3'!S7*Main!$B$5)+(VLOOKUP($A7,'FL Ratio'!$A$2:$B$21,2,FALSE)*'FL Characterization'!S$2)</f>
        <v>0.12963551797040171</v>
      </c>
      <c r="T7" s="2">
        <f>('[1]Pc, Winter, S3'!T7*Main!$B$5)+(VLOOKUP($A7,'FL Ratio'!$A$2:$B$21,2,FALSE)*'FL Characterization'!T$2)</f>
        <v>7.6074418604651181E-2</v>
      </c>
      <c r="U7" s="2">
        <f>('[1]Pc, Winter, S3'!U7*Main!$B$5)+(VLOOKUP($A7,'FL Ratio'!$A$2:$B$21,2,FALSE)*'FL Characterization'!U$2)</f>
        <v>5.3487526427061317E-2</v>
      </c>
      <c r="V7" s="2">
        <f>('[1]Pc, Winter, S3'!V7*Main!$B$5)+(VLOOKUP($A7,'FL Ratio'!$A$2:$B$21,2,FALSE)*'FL Characterization'!V$2)</f>
        <v>8.1224524312896423E-2</v>
      </c>
      <c r="W7" s="2">
        <f>('[1]Pc, Winter, S3'!W7*Main!$B$5)+(VLOOKUP($A7,'FL Ratio'!$A$2:$B$21,2,FALSE)*'FL Characterization'!W$2)</f>
        <v>5.0201268498942929E-2</v>
      </c>
      <c r="X7" s="2">
        <f>('[1]Pc, Winter, S3'!X7*Main!$B$5)+(VLOOKUP($A7,'FL Ratio'!$A$2:$B$21,2,FALSE)*'FL Characterization'!X$2)</f>
        <v>0.22913065539112057</v>
      </c>
      <c r="Y7" s="2">
        <f>('[1]Pc, Winter, S3'!Y7*Main!$B$5)+(VLOOKUP($A7,'FL Ratio'!$A$2:$B$21,2,FALSE)*'FL Characterization'!Y$2)</f>
        <v>0.27621733615221994</v>
      </c>
    </row>
    <row r="8" spans="1:25" x14ac:dyDescent="0.25">
      <c r="A8">
        <v>12</v>
      </c>
      <c r="B8" s="2">
        <f>('[1]Pc, Winter, S3'!B8*Main!$B$5)+(VLOOKUP($A8,'FL Ratio'!$A$2:$B$21,2,FALSE)*'FL Characterization'!B$2)</f>
        <v>8.9218032045739974</v>
      </c>
      <c r="C8" s="2">
        <f>('[1]Pc, Winter, S3'!C8*Main!$B$5)+(VLOOKUP($A8,'FL Ratio'!$A$2:$B$21,2,FALSE)*'FL Characterization'!C$2)</f>
        <v>9.4735043155884444</v>
      </c>
      <c r="D8" s="2">
        <f>('[1]Pc, Winter, S3'!D8*Main!$B$5)+(VLOOKUP($A8,'FL Ratio'!$A$2:$B$21,2,FALSE)*'FL Characterization'!D$2)</f>
        <v>9.8550305117305967</v>
      </c>
      <c r="E8" s="2">
        <f>('[1]Pc, Winter, S3'!E8*Main!$B$5)+(VLOOKUP($A8,'FL Ratio'!$A$2:$B$21,2,FALSE)*'FL Characterization'!E$2)</f>
        <v>11.015947383685647</v>
      </c>
      <c r="F8" s="2">
        <f>('[1]Pc, Winter, S3'!F8*Main!$B$5)+(VLOOKUP($A8,'FL Ratio'!$A$2:$B$21,2,FALSE)*'FL Characterization'!F$2)</f>
        <v>11.547715133235513</v>
      </c>
      <c r="G8" s="2">
        <f>('[1]Pc, Winter, S3'!G8*Main!$B$5)+(VLOOKUP($A8,'FL Ratio'!$A$2:$B$21,2,FALSE)*'FL Characterization'!G$2)</f>
        <v>7.1897327104578546</v>
      </c>
      <c r="H8" s="2">
        <f>('[1]Pc, Winter, S3'!H8*Main!$B$5)+(VLOOKUP($A8,'FL Ratio'!$A$2:$B$21,2,FALSE)*'FL Characterization'!H$2)</f>
        <v>2.6320570689251039</v>
      </c>
      <c r="I8" s="2">
        <f>('[1]Pc, Winter, S3'!I8*Main!$B$5)+(VLOOKUP($A8,'FL Ratio'!$A$2:$B$21,2,FALSE)*'FL Characterization'!I$2)</f>
        <v>-6.4895301065867121</v>
      </c>
      <c r="J8" s="2">
        <f>('[1]Pc, Winter, S3'!J8*Main!$B$5)+(VLOOKUP($A8,'FL Ratio'!$A$2:$B$21,2,FALSE)*'FL Characterization'!J$2)</f>
        <v>-11.13369978858351</v>
      </c>
      <c r="K8" s="2">
        <f>('[1]Pc, Winter, S3'!K8*Main!$B$5)+(VLOOKUP($A8,'FL Ratio'!$A$2:$B$21,2,FALSE)*'FL Characterization'!K$2)</f>
        <v>-8.0359186766184862</v>
      </c>
      <c r="L8" s="2">
        <f>('[1]Pc, Winter, S3'!L8*Main!$B$5)+(VLOOKUP($A8,'FL Ratio'!$A$2:$B$21,2,FALSE)*'FL Characterization'!L$2)</f>
        <v>-3.7738110680171006</v>
      </c>
      <c r="M8" s="2">
        <f>('[1]Pc, Winter, S3'!M8*Main!$B$5)+(VLOOKUP($A8,'FL Ratio'!$A$2:$B$21,2,FALSE)*'FL Characterization'!M$2)</f>
        <v>-2.8323193255771315</v>
      </c>
      <c r="N8" s="2">
        <f>('[1]Pc, Winter, S3'!N8*Main!$B$5)+(VLOOKUP($A8,'FL Ratio'!$A$2:$B$21,2,FALSE)*'FL Characterization'!N$2)</f>
        <v>-6.1902384334137972</v>
      </c>
      <c r="O8" s="2">
        <f>('[1]Pc, Winter, S3'!O8*Main!$B$5)+(VLOOKUP($A8,'FL Ratio'!$A$2:$B$21,2,FALSE)*'FL Characterization'!O$2)</f>
        <v>-2.3598100841259622</v>
      </c>
      <c r="P8" s="2">
        <f>('[1]Pc, Winter, S3'!P8*Main!$B$5)+(VLOOKUP($A8,'FL Ratio'!$A$2:$B$21,2,FALSE)*'FL Characterization'!P$2)</f>
        <v>-2.7321678251589043</v>
      </c>
      <c r="Q8" s="2">
        <f>('[1]Pc, Winter, S3'!Q8*Main!$B$5)+(VLOOKUP($A8,'FL Ratio'!$A$2:$B$21,2,FALSE)*'FL Characterization'!Q$2)</f>
        <v>-3.3840056895173514</v>
      </c>
      <c r="R8" s="2">
        <f>('[1]Pc, Winter, S3'!R8*Main!$B$5)+(VLOOKUP($A8,'FL Ratio'!$A$2:$B$21,2,FALSE)*'FL Characterization'!R$2)</f>
        <v>-4.7377999292298831</v>
      </c>
      <c r="S8" s="2">
        <f>('[1]Pc, Winter, S3'!S8*Main!$B$5)+(VLOOKUP($A8,'FL Ratio'!$A$2:$B$21,2,FALSE)*'FL Characterization'!S$2)</f>
        <v>-6.9814154595053681</v>
      </c>
      <c r="T8" s="2">
        <f>('[1]Pc, Winter, S3'!T8*Main!$B$5)+(VLOOKUP($A8,'FL Ratio'!$A$2:$B$21,2,FALSE)*'FL Characterization'!T$2)</f>
        <v>-7.5129159356964799</v>
      </c>
      <c r="U8" s="2">
        <f>('[1]Pc, Winter, S3'!U8*Main!$B$5)+(VLOOKUP($A8,'FL Ratio'!$A$2:$B$21,2,FALSE)*'FL Characterization'!U$2)</f>
        <v>-8.1378552727151305</v>
      </c>
      <c r="V8" s="2">
        <f>('[1]Pc, Winter, S3'!V8*Main!$B$5)+(VLOOKUP($A8,'FL Ratio'!$A$2:$B$21,2,FALSE)*'FL Characterization'!V$2)</f>
        <v>-8.0826886594217591</v>
      </c>
      <c r="W8" s="2">
        <f>('[1]Pc, Winter, S3'!W8*Main!$B$5)+(VLOOKUP($A8,'FL Ratio'!$A$2:$B$21,2,FALSE)*'FL Characterization'!W$2)</f>
        <v>-4.6275510152266692</v>
      </c>
      <c r="X8" s="2">
        <f>('[1]Pc, Winter, S3'!X8*Main!$B$5)+(VLOOKUP($A8,'FL Ratio'!$A$2:$B$21,2,FALSE)*'FL Characterization'!X$2)</f>
        <v>2.1148213012506605</v>
      </c>
      <c r="Y8" s="2">
        <f>('[1]Pc, Winter, S3'!Y8*Main!$B$5)+(VLOOKUP($A8,'FL Ratio'!$A$2:$B$21,2,FALSE)*'FL Characterization'!Y$2)</f>
        <v>7.9324558567204217</v>
      </c>
    </row>
    <row r="9" spans="1:25" x14ac:dyDescent="0.25">
      <c r="A9">
        <v>14</v>
      </c>
      <c r="B9" s="2">
        <f>('[1]Pc, Winter, S3'!B9*Main!$B$5)+(VLOOKUP($A9,'FL Ratio'!$A$2:$B$21,2,FALSE)*'FL Characterization'!B$2)</f>
        <v>3.9877939817457904</v>
      </c>
      <c r="C9" s="2">
        <f>('[1]Pc, Winter, S3'!C9*Main!$B$5)+(VLOOKUP($A9,'FL Ratio'!$A$2:$B$21,2,FALSE)*'FL Characterization'!C$2)</f>
        <v>3.7104807229696046</v>
      </c>
      <c r="D9" s="2">
        <f>('[1]Pc, Winter, S3'!D9*Main!$B$5)+(VLOOKUP($A9,'FL Ratio'!$A$2:$B$21,2,FALSE)*'FL Characterization'!D$2)</f>
        <v>3.5191132964582583</v>
      </c>
      <c r="E9" s="2">
        <f>('[1]Pc, Winter, S3'!E9*Main!$B$5)+(VLOOKUP($A9,'FL Ratio'!$A$2:$B$21,2,FALSE)*'FL Characterization'!E$2)</f>
        <v>3.4379125472336516</v>
      </c>
      <c r="F9" s="2">
        <f>('[1]Pc, Winter, S3'!F9*Main!$B$5)+(VLOOKUP($A9,'FL Ratio'!$A$2:$B$21,2,FALSE)*'FL Characterization'!F$2)</f>
        <v>3.3435665145251958</v>
      </c>
      <c r="G9" s="2">
        <f>('[1]Pc, Winter, S3'!G9*Main!$B$5)+(VLOOKUP($A9,'FL Ratio'!$A$2:$B$21,2,FALSE)*'FL Characterization'!G$2)</f>
        <v>3.4954113983390318</v>
      </c>
      <c r="H9" s="2">
        <f>('[1]Pc, Winter, S3'!H9*Main!$B$5)+(VLOOKUP($A9,'FL Ratio'!$A$2:$B$21,2,FALSE)*'FL Characterization'!H$2)</f>
        <v>4.3497566784539288</v>
      </c>
      <c r="I9" s="2">
        <f>('[1]Pc, Winter, S3'!I9*Main!$B$5)+(VLOOKUP($A9,'FL Ratio'!$A$2:$B$21,2,FALSE)*'FL Characterization'!I$2)</f>
        <v>4.7178751815688056</v>
      </c>
      <c r="J9" s="2">
        <f>('[1]Pc, Winter, S3'!J9*Main!$B$5)+(VLOOKUP($A9,'FL Ratio'!$A$2:$B$21,2,FALSE)*'FL Characterization'!J$2)</f>
        <v>5.6164241409859708</v>
      </c>
      <c r="K9" s="2">
        <f>('[1]Pc, Winter, S3'!K9*Main!$B$5)+(VLOOKUP($A9,'FL Ratio'!$A$2:$B$21,2,FALSE)*'FL Characterization'!K$2)</f>
        <v>6.05773630887081</v>
      </c>
      <c r="L9" s="2">
        <f>('[1]Pc, Winter, S3'!L9*Main!$B$5)+(VLOOKUP($A9,'FL Ratio'!$A$2:$B$21,2,FALSE)*'FL Characterization'!L$2)</f>
        <v>6.0382779490730929</v>
      </c>
      <c r="M9" s="2">
        <f>('[1]Pc, Winter, S3'!M9*Main!$B$5)+(VLOOKUP($A9,'FL Ratio'!$A$2:$B$21,2,FALSE)*'FL Characterization'!M$2)</f>
        <v>6.1552738444410302</v>
      </c>
      <c r="N9" s="2">
        <f>('[1]Pc, Winter, S3'!N9*Main!$B$5)+(VLOOKUP($A9,'FL Ratio'!$A$2:$B$21,2,FALSE)*'FL Characterization'!N$2)</f>
        <v>5.9758613485652239</v>
      </c>
      <c r="O9" s="2">
        <f>('[1]Pc, Winter, S3'!O9*Main!$B$5)+(VLOOKUP($A9,'FL Ratio'!$A$2:$B$21,2,FALSE)*'FL Characterization'!O$2)</f>
        <v>5.9099810020319268</v>
      </c>
      <c r="P9" s="2">
        <f>('[1]Pc, Winter, S3'!P9*Main!$B$5)+(VLOOKUP($A9,'FL Ratio'!$A$2:$B$21,2,FALSE)*'FL Characterization'!P$2)</f>
        <v>5.8576744629744892</v>
      </c>
      <c r="Q9" s="2">
        <f>('[1]Pc, Winter, S3'!Q9*Main!$B$5)+(VLOOKUP($A9,'FL Ratio'!$A$2:$B$21,2,FALSE)*'FL Characterization'!Q$2)</f>
        <v>5.6465096356075435</v>
      </c>
      <c r="R9" s="2">
        <f>('[1]Pc, Winter, S3'!R9*Main!$B$5)+(VLOOKUP($A9,'FL Ratio'!$A$2:$B$21,2,FALSE)*'FL Characterization'!R$2)</f>
        <v>5.6132192765386</v>
      </c>
      <c r="S9" s="2">
        <f>('[1]Pc, Winter, S3'!S9*Main!$B$5)+(VLOOKUP($A9,'FL Ratio'!$A$2:$B$21,2,FALSE)*'FL Characterization'!S$2)</f>
        <v>6.3385758985200846</v>
      </c>
      <c r="T9" s="2">
        <f>('[1]Pc, Winter, S3'!T9*Main!$B$5)+(VLOOKUP($A9,'FL Ratio'!$A$2:$B$21,2,FALSE)*'FL Characterization'!T$2)</f>
        <v>5.4609876494966771</v>
      </c>
      <c r="U9" s="2">
        <f>('[1]Pc, Winter, S3'!U9*Main!$B$5)+(VLOOKUP($A9,'FL Ratio'!$A$2:$B$21,2,FALSE)*'FL Characterization'!U$2)</f>
        <v>5.4005098319860636</v>
      </c>
      <c r="V9" s="2">
        <f>('[1]Pc, Winter, S3'!V9*Main!$B$5)+(VLOOKUP($A9,'FL Ratio'!$A$2:$B$21,2,FALSE)*'FL Characterization'!V$2)</f>
        <v>5.4460551893677573</v>
      </c>
      <c r="W9" s="2">
        <f>('[1]Pc, Winter, S3'!W9*Main!$B$5)+(VLOOKUP($A9,'FL Ratio'!$A$2:$B$21,2,FALSE)*'FL Characterization'!W$2)</f>
        <v>5.1560565806011631</v>
      </c>
      <c r="X9" s="2">
        <f>('[1]Pc, Winter, S3'!X9*Main!$B$5)+(VLOOKUP($A9,'FL Ratio'!$A$2:$B$21,2,FALSE)*'FL Characterization'!X$2)</f>
        <v>4.673329094155446</v>
      </c>
      <c r="Y9" s="2">
        <f>('[1]Pc, Winter, S3'!Y9*Main!$B$5)+(VLOOKUP($A9,'FL Ratio'!$A$2:$B$21,2,FALSE)*'FL Characterization'!Y$2)</f>
        <v>4.2145989357863654</v>
      </c>
    </row>
    <row r="10" spans="1:25" x14ac:dyDescent="0.25">
      <c r="A10">
        <v>15</v>
      </c>
      <c r="B10" s="2">
        <f>('[1]Pc, Winter, S3'!B10*Main!$B$5)+(VLOOKUP($A10,'FL Ratio'!$A$2:$B$21,2,FALSE)*'FL Characterization'!B$2)</f>
        <v>4.9964214693981921</v>
      </c>
      <c r="C10" s="2">
        <f>('[1]Pc, Winter, S3'!C10*Main!$B$5)+(VLOOKUP($A10,'FL Ratio'!$A$2:$B$21,2,FALSE)*'FL Characterization'!C$2)</f>
        <v>4.4445833441500451</v>
      </c>
      <c r="D10" s="2">
        <f>('[1]Pc, Winter, S3'!D10*Main!$B$5)+(VLOOKUP($A10,'FL Ratio'!$A$2:$B$21,2,FALSE)*'FL Characterization'!D$2)</f>
        <v>4.194778437789541</v>
      </c>
      <c r="E10" s="2">
        <f>('[1]Pc, Winter, S3'!E10*Main!$B$5)+(VLOOKUP($A10,'FL Ratio'!$A$2:$B$21,2,FALSE)*'FL Characterization'!E$2)</f>
        <v>4.0843191128886938</v>
      </c>
      <c r="F10" s="2">
        <f>('[1]Pc, Winter, S3'!F10*Main!$B$5)+(VLOOKUP($A10,'FL Ratio'!$A$2:$B$21,2,FALSE)*'FL Characterization'!F$2)</f>
        <v>3.9515937838538191</v>
      </c>
      <c r="G10" s="2">
        <f>('[1]Pc, Winter, S3'!G10*Main!$B$5)+(VLOOKUP($A10,'FL Ratio'!$A$2:$B$21,2,FALSE)*'FL Characterization'!G$2)</f>
        <v>4.4014392574010284</v>
      </c>
      <c r="H10" s="2">
        <f>('[1]Pc, Winter, S3'!H10*Main!$B$5)+(VLOOKUP($A10,'FL Ratio'!$A$2:$B$21,2,FALSE)*'FL Characterization'!H$2)</f>
        <v>6.0125428848214977</v>
      </c>
      <c r="I10" s="2">
        <f>('[1]Pc, Winter, S3'!I10*Main!$B$5)+(VLOOKUP($A10,'FL Ratio'!$A$2:$B$21,2,FALSE)*'FL Characterization'!I$2)</f>
        <v>6.9249513023904887</v>
      </c>
      <c r="J10" s="2">
        <f>('[1]Pc, Winter, S3'!J10*Main!$B$5)+(VLOOKUP($A10,'FL Ratio'!$A$2:$B$21,2,FALSE)*'FL Characterization'!J$2)</f>
        <v>7.4709529163724611</v>
      </c>
      <c r="K10" s="2">
        <f>('[1]Pc, Winter, S3'!K10*Main!$B$5)+(VLOOKUP($A10,'FL Ratio'!$A$2:$B$21,2,FALSE)*'FL Characterization'!K$2)</f>
        <v>7.4117832125126091</v>
      </c>
      <c r="L10" s="2">
        <f>('[1]Pc, Winter, S3'!L10*Main!$B$5)+(VLOOKUP($A10,'FL Ratio'!$A$2:$B$21,2,FALSE)*'FL Characterization'!L$2)</f>
        <v>7.7842051849839731</v>
      </c>
      <c r="M10" s="2">
        <f>('[1]Pc, Winter, S3'!M10*Main!$B$5)+(VLOOKUP($A10,'FL Ratio'!$A$2:$B$21,2,FALSE)*'FL Characterization'!M$2)</f>
        <v>7.9890837778639749</v>
      </c>
      <c r="N10" s="2">
        <f>('[1]Pc, Winter, S3'!N10*Main!$B$5)+(VLOOKUP($A10,'FL Ratio'!$A$2:$B$21,2,FALSE)*'FL Characterization'!N$2)</f>
        <v>7.678637336564953</v>
      </c>
      <c r="O10" s="2">
        <f>('[1]Pc, Winter, S3'!O10*Main!$B$5)+(VLOOKUP($A10,'FL Ratio'!$A$2:$B$21,2,FALSE)*'FL Characterization'!O$2)</f>
        <v>7.627884968819556</v>
      </c>
      <c r="P10" s="2">
        <f>('[1]Pc, Winter, S3'!P10*Main!$B$5)+(VLOOKUP($A10,'FL Ratio'!$A$2:$B$21,2,FALSE)*'FL Characterization'!P$2)</f>
        <v>7.145654676336207</v>
      </c>
      <c r="Q10" s="2">
        <f>('[1]Pc, Winter, S3'!Q10*Main!$B$5)+(VLOOKUP($A10,'FL Ratio'!$A$2:$B$21,2,FALSE)*'FL Characterization'!Q$2)</f>
        <v>6.896849854603726</v>
      </c>
      <c r="R10" s="2">
        <f>('[1]Pc, Winter, S3'!R10*Main!$B$5)+(VLOOKUP($A10,'FL Ratio'!$A$2:$B$21,2,FALSE)*'FL Characterization'!R$2)</f>
        <v>7.0721347077847261</v>
      </c>
      <c r="S10" s="2">
        <f>('[1]Pc, Winter, S3'!S10*Main!$B$5)+(VLOOKUP($A10,'FL Ratio'!$A$2:$B$21,2,FALSE)*'FL Characterization'!S$2)</f>
        <v>8.3832778012684983</v>
      </c>
      <c r="T10" s="2">
        <f>('[1]Pc, Winter, S3'!T10*Main!$B$5)+(VLOOKUP($A10,'FL Ratio'!$A$2:$B$21,2,FALSE)*'FL Characterization'!T$2)</f>
        <v>8.2753461892293743</v>
      </c>
      <c r="U10" s="2">
        <f>('[1]Pc, Winter, S3'!U10*Main!$B$5)+(VLOOKUP($A10,'FL Ratio'!$A$2:$B$21,2,FALSE)*'FL Characterization'!U$2)</f>
        <v>8.2384271095551007</v>
      </c>
      <c r="V10" s="2">
        <f>('[1]Pc, Winter, S3'!V10*Main!$B$5)+(VLOOKUP($A10,'FL Ratio'!$A$2:$B$21,2,FALSE)*'FL Characterization'!V$2)</f>
        <v>8.2438360138397329</v>
      </c>
      <c r="W10" s="2">
        <f>('[1]Pc, Winter, S3'!W10*Main!$B$5)+(VLOOKUP($A10,'FL Ratio'!$A$2:$B$21,2,FALSE)*'FL Characterization'!W$2)</f>
        <v>7.7345690466581853</v>
      </c>
      <c r="X10" s="2">
        <f>('[1]Pc, Winter, S3'!X10*Main!$B$5)+(VLOOKUP($A10,'FL Ratio'!$A$2:$B$21,2,FALSE)*'FL Characterization'!X$2)</f>
        <v>6.9855971192017829</v>
      </c>
      <c r="Y10" s="2">
        <f>('[1]Pc, Winter, S3'!Y10*Main!$B$5)+(VLOOKUP($A10,'FL Ratio'!$A$2:$B$21,2,FALSE)*'FL Characterization'!Y$2)</f>
        <v>6.078134311816533</v>
      </c>
    </row>
    <row r="11" spans="1:25" x14ac:dyDescent="0.25">
      <c r="A11">
        <v>16</v>
      </c>
      <c r="B11" s="2">
        <f>('[1]Pc, Winter, S3'!B11*Main!$B$5)+(VLOOKUP($A11,'FL Ratio'!$A$2:$B$21,2,FALSE)*'FL Characterization'!B$2)</f>
        <v>2.3506991759776223</v>
      </c>
      <c r="C11" s="2">
        <f>('[1]Pc, Winter, S3'!C11*Main!$B$5)+(VLOOKUP($A11,'FL Ratio'!$A$2:$B$21,2,FALSE)*'FL Characterization'!C$2)</f>
        <v>2.3085198465771826</v>
      </c>
      <c r="D11" s="2">
        <f>('[1]Pc, Winter, S3'!D11*Main!$B$5)+(VLOOKUP($A11,'FL Ratio'!$A$2:$B$21,2,FALSE)*'FL Characterization'!D$2)</f>
        <v>2.1972273476012596</v>
      </c>
      <c r="E11" s="2">
        <f>('[1]Pc, Winter, S3'!E11*Main!$B$5)+(VLOOKUP($A11,'FL Ratio'!$A$2:$B$21,2,FALSE)*'FL Characterization'!E$2)</f>
        <v>2.213858852139138</v>
      </c>
      <c r="F11" s="2">
        <f>('[1]Pc, Winter, S3'!F11*Main!$B$5)+(VLOOKUP($A11,'FL Ratio'!$A$2:$B$21,2,FALSE)*'FL Characterization'!F$2)</f>
        <v>2.1741819020461315</v>
      </c>
      <c r="G11" s="2">
        <f>('[1]Pc, Winter, S3'!G11*Main!$B$5)+(VLOOKUP($A11,'FL Ratio'!$A$2:$B$21,2,FALSE)*'FL Characterization'!G$2)</f>
        <v>2.2837330558771662</v>
      </c>
      <c r="H11" s="2">
        <f>('[1]Pc, Winter, S3'!H11*Main!$B$5)+(VLOOKUP($A11,'FL Ratio'!$A$2:$B$21,2,FALSE)*'FL Characterization'!H$2)</f>
        <v>2.8925574297974479</v>
      </c>
      <c r="I11" s="2">
        <f>('[1]Pc, Winter, S3'!I11*Main!$B$5)+(VLOOKUP($A11,'FL Ratio'!$A$2:$B$21,2,FALSE)*'FL Characterization'!I$2)</f>
        <v>3.153292353069189</v>
      </c>
      <c r="J11" s="2">
        <f>('[1]Pc, Winter, S3'!J11*Main!$B$5)+(VLOOKUP($A11,'FL Ratio'!$A$2:$B$21,2,FALSE)*'FL Characterization'!J$2)</f>
        <v>3.3796922213980403</v>
      </c>
      <c r="K11" s="2">
        <f>('[1]Pc, Winter, S3'!K11*Main!$B$5)+(VLOOKUP($A11,'FL Ratio'!$A$2:$B$21,2,FALSE)*'FL Characterization'!K$2)</f>
        <v>3.5302050739957718</v>
      </c>
      <c r="L11" s="2">
        <f>('[1]Pc, Winter, S3'!L11*Main!$B$5)+(VLOOKUP($A11,'FL Ratio'!$A$2:$B$21,2,FALSE)*'FL Characterization'!L$2)</f>
        <v>3.2805550728357855</v>
      </c>
      <c r="M11" s="2">
        <f>('[1]Pc, Winter, S3'!M11*Main!$B$5)+(VLOOKUP($A11,'FL Ratio'!$A$2:$B$21,2,FALSE)*'FL Characterization'!M$2)</f>
        <v>3.3920510510747794</v>
      </c>
      <c r="N11" s="2">
        <f>('[1]Pc, Winter, S3'!N11*Main!$B$5)+(VLOOKUP($A11,'FL Ratio'!$A$2:$B$21,2,FALSE)*'FL Characterization'!N$2)</f>
        <v>3.3607027949369872</v>
      </c>
      <c r="O11" s="2">
        <f>('[1]Pc, Winter, S3'!O11*Main!$B$5)+(VLOOKUP($A11,'FL Ratio'!$A$2:$B$21,2,FALSE)*'FL Characterization'!O$2)</f>
        <v>3.2649255120403078</v>
      </c>
      <c r="P11" s="2">
        <f>('[1]Pc, Winter, S3'!P11*Main!$B$5)+(VLOOKUP($A11,'FL Ratio'!$A$2:$B$21,2,FALSE)*'FL Characterization'!P$2)</f>
        <v>3.1062806585498377</v>
      </c>
      <c r="Q11" s="2">
        <f>('[1]Pc, Winter, S3'!Q11*Main!$B$5)+(VLOOKUP($A11,'FL Ratio'!$A$2:$B$21,2,FALSE)*'FL Characterization'!Q$2)</f>
        <v>2.9141393740479247</v>
      </c>
      <c r="R11" s="2">
        <f>('[1]Pc, Winter, S3'!R11*Main!$B$5)+(VLOOKUP($A11,'FL Ratio'!$A$2:$B$21,2,FALSE)*'FL Characterization'!R$2)</f>
        <v>2.8989274309974333</v>
      </c>
      <c r="S11" s="2">
        <f>('[1]Pc, Winter, S3'!S11*Main!$B$5)+(VLOOKUP($A11,'FL Ratio'!$A$2:$B$21,2,FALSE)*'FL Characterization'!S$2)</f>
        <v>3.3121612232305804</v>
      </c>
      <c r="T11" s="2">
        <f>('[1]Pc, Winter, S3'!T11*Main!$B$5)+(VLOOKUP($A11,'FL Ratio'!$A$2:$B$21,2,FALSE)*'FL Characterization'!T$2)</f>
        <v>3.2943996350148872</v>
      </c>
      <c r="U11" s="2">
        <f>('[1]Pc, Winter, S3'!U11*Main!$B$5)+(VLOOKUP($A11,'FL Ratio'!$A$2:$B$21,2,FALSE)*'FL Characterization'!U$2)</f>
        <v>3.3544240025365655</v>
      </c>
      <c r="V11" s="2">
        <f>('[1]Pc, Winter, S3'!V11*Main!$B$5)+(VLOOKUP($A11,'FL Ratio'!$A$2:$B$21,2,FALSE)*'FL Characterization'!V$2)</f>
        <v>3.267532363311247</v>
      </c>
      <c r="W11" s="2">
        <f>('[1]Pc, Winter, S3'!W11*Main!$B$5)+(VLOOKUP($A11,'FL Ratio'!$A$2:$B$21,2,FALSE)*'FL Characterization'!W$2)</f>
        <v>3.152318021110144</v>
      </c>
      <c r="X11" s="2">
        <f>('[1]Pc, Winter, S3'!X11*Main!$B$5)+(VLOOKUP($A11,'FL Ratio'!$A$2:$B$21,2,FALSE)*'FL Characterization'!X$2)</f>
        <v>2.8731791900952071</v>
      </c>
      <c r="Y11" s="2">
        <f>('[1]Pc, Winter, S3'!Y11*Main!$B$5)+(VLOOKUP($A11,'FL Ratio'!$A$2:$B$21,2,FALSE)*'FL Characterization'!Y$2)</f>
        <v>2.5867081673496664</v>
      </c>
    </row>
    <row r="12" spans="1:25" x14ac:dyDescent="0.25">
      <c r="A12">
        <v>17</v>
      </c>
      <c r="B12" s="2">
        <f>('[1]Pc, Winter, S3'!B12*Main!$B$5)+(VLOOKUP($A12,'FL Ratio'!$A$2:$B$21,2,FALSE)*'FL Characterization'!B$2)</f>
        <v>5.2191056790054899</v>
      </c>
      <c r="C12" s="2">
        <f>('[1]Pc, Winter, S3'!C12*Main!$B$5)+(VLOOKUP($A12,'FL Ratio'!$A$2:$B$21,2,FALSE)*'FL Characterization'!C$2)</f>
        <v>5.0902972554589416</v>
      </c>
      <c r="D12" s="2">
        <f>('[1]Pc, Winter, S3'!D12*Main!$B$5)+(VLOOKUP($A12,'FL Ratio'!$A$2:$B$21,2,FALSE)*'FL Characterization'!D$2)</f>
        <v>4.999526358117941</v>
      </c>
      <c r="E12" s="2">
        <f>('[1]Pc, Winter, S3'!E12*Main!$B$5)+(VLOOKUP($A12,'FL Ratio'!$A$2:$B$21,2,FALSE)*'FL Characterization'!E$2)</f>
        <v>5.0082128802502188</v>
      </c>
      <c r="F12" s="2">
        <f>('[1]Pc, Winter, S3'!F12*Main!$B$5)+(VLOOKUP($A12,'FL Ratio'!$A$2:$B$21,2,FALSE)*'FL Characterization'!F$2)</f>
        <v>5.1652471082707541</v>
      </c>
      <c r="G12" s="2">
        <f>('[1]Pc, Winter, S3'!G12*Main!$B$5)+(VLOOKUP($A12,'FL Ratio'!$A$2:$B$21,2,FALSE)*'FL Characterization'!G$2)</f>
        <v>5.8039500456760376</v>
      </c>
      <c r="H12" s="2">
        <f>('[1]Pc, Winter, S3'!H12*Main!$B$5)+(VLOOKUP($A12,'FL Ratio'!$A$2:$B$21,2,FALSE)*'FL Characterization'!H$2)</f>
        <v>7.7915824466297519</v>
      </c>
      <c r="I12" s="2">
        <f>('[1]Pc, Winter, S3'!I12*Main!$B$5)+(VLOOKUP($A12,'FL Ratio'!$A$2:$B$21,2,FALSE)*'FL Characterization'!I$2)</f>
        <v>8.7672711978606799</v>
      </c>
      <c r="J12" s="2">
        <f>('[1]Pc, Winter, S3'!J12*Main!$B$5)+(VLOOKUP($A12,'FL Ratio'!$A$2:$B$21,2,FALSE)*'FL Characterization'!J$2)</f>
        <v>9.0532769556025379</v>
      </c>
      <c r="K12" s="2">
        <f>('[1]Pc, Winter, S3'!K12*Main!$B$5)+(VLOOKUP($A12,'FL Ratio'!$A$2:$B$21,2,FALSE)*'FL Characterization'!K$2)</f>
        <v>8.4937398013072301</v>
      </c>
      <c r="L12" s="2">
        <f>('[1]Pc, Winter, S3'!L12*Main!$B$5)+(VLOOKUP($A12,'FL Ratio'!$A$2:$B$21,2,FALSE)*'FL Characterization'!L$2)</f>
        <v>8.5500029535947419</v>
      </c>
      <c r="M12" s="2">
        <f>('[1]Pc, Winter, S3'!M12*Main!$B$5)+(VLOOKUP($A12,'FL Ratio'!$A$2:$B$21,2,FALSE)*'FL Characterization'!M$2)</f>
        <v>8.5851287062599368</v>
      </c>
      <c r="N12" s="2">
        <f>('[1]Pc, Winter, S3'!N12*Main!$B$5)+(VLOOKUP($A12,'FL Ratio'!$A$2:$B$21,2,FALSE)*'FL Characterization'!N$2)</f>
        <v>8.1123400117406241</v>
      </c>
      <c r="O12" s="2">
        <f>('[1]Pc, Winter, S3'!O12*Main!$B$5)+(VLOOKUP($A12,'FL Ratio'!$A$2:$B$21,2,FALSE)*'FL Characterization'!O$2)</f>
        <v>8.2337831178276364</v>
      </c>
      <c r="P12" s="2">
        <f>('[1]Pc, Winter, S3'!P12*Main!$B$5)+(VLOOKUP($A12,'FL Ratio'!$A$2:$B$21,2,FALSE)*'FL Characterization'!P$2)</f>
        <v>7.7257405686292229</v>
      </c>
      <c r="Q12" s="2">
        <f>('[1]Pc, Winter, S3'!Q12*Main!$B$5)+(VLOOKUP($A12,'FL Ratio'!$A$2:$B$21,2,FALSE)*'FL Characterization'!Q$2)</f>
        <v>7.6130271357139279</v>
      </c>
      <c r="R12" s="2">
        <f>('[1]Pc, Winter, S3'!R12*Main!$B$5)+(VLOOKUP($A12,'FL Ratio'!$A$2:$B$21,2,FALSE)*'FL Characterization'!R$2)</f>
        <v>7.6864350024562658</v>
      </c>
      <c r="S12" s="2">
        <f>('[1]Pc, Winter, S3'!S12*Main!$B$5)+(VLOOKUP($A12,'FL Ratio'!$A$2:$B$21,2,FALSE)*'FL Characterization'!S$2)</f>
        <v>8.2123745601326483</v>
      </c>
      <c r="T12" s="2">
        <f>('[1]Pc, Winter, S3'!T12*Main!$B$5)+(VLOOKUP($A12,'FL Ratio'!$A$2:$B$21,2,FALSE)*'FL Characterization'!T$2)</f>
        <v>7.9907788643929907</v>
      </c>
      <c r="U12" s="2">
        <f>('[1]Pc, Winter, S3'!U12*Main!$B$5)+(VLOOKUP($A12,'FL Ratio'!$A$2:$B$21,2,FALSE)*'FL Characterization'!U$2)</f>
        <v>7.7895857877250485</v>
      </c>
      <c r="V12" s="2">
        <f>('[1]Pc, Winter, S3'!V12*Main!$B$5)+(VLOOKUP($A12,'FL Ratio'!$A$2:$B$21,2,FALSE)*'FL Characterization'!V$2)</f>
        <v>7.643131475049314</v>
      </c>
      <c r="W12" s="2">
        <f>('[1]Pc, Winter, S3'!W12*Main!$B$5)+(VLOOKUP($A12,'FL Ratio'!$A$2:$B$21,2,FALSE)*'FL Characterization'!W$2)</f>
        <v>6.7955228041167377</v>
      </c>
      <c r="X12" s="2">
        <f>('[1]Pc, Winter, S3'!X12*Main!$B$5)+(VLOOKUP($A12,'FL Ratio'!$A$2:$B$21,2,FALSE)*'FL Characterization'!X$2)</f>
        <v>6.2638238574524507</v>
      </c>
      <c r="Y12" s="2">
        <f>('[1]Pc, Winter, S3'!Y12*Main!$B$5)+(VLOOKUP($A12,'FL Ratio'!$A$2:$B$21,2,FALSE)*'FL Characterization'!Y$2)</f>
        <v>5.5708287663132392</v>
      </c>
    </row>
    <row r="13" spans="1:25" x14ac:dyDescent="0.25">
      <c r="A13">
        <v>18</v>
      </c>
      <c r="B13" s="2">
        <f>('[1]Pc, Winter, S3'!B13*Main!$B$5)+(VLOOKUP($A13,'FL Ratio'!$A$2:$B$21,2,FALSE)*'FL Characterization'!B$2)</f>
        <v>2.1837116161863039</v>
      </c>
      <c r="C13" s="2">
        <f>('[1]Pc, Winter, S3'!C13*Main!$B$5)+(VLOOKUP($A13,'FL Ratio'!$A$2:$B$21,2,FALSE)*'FL Characterization'!C$2)</f>
        <v>2.1290113513750186</v>
      </c>
      <c r="D13" s="2">
        <f>('[1]Pc, Winter, S3'!D13*Main!$B$5)+(VLOOKUP($A13,'FL Ratio'!$A$2:$B$21,2,FALSE)*'FL Characterization'!D$2)</f>
        <v>1.8817086684191442</v>
      </c>
      <c r="E13" s="2">
        <f>('[1]Pc, Winter, S3'!E13*Main!$B$5)+(VLOOKUP($A13,'FL Ratio'!$A$2:$B$21,2,FALSE)*'FL Characterization'!E$2)</f>
        <v>1.960181945764466</v>
      </c>
      <c r="F13" s="2">
        <f>('[1]Pc, Winter, S3'!F13*Main!$B$5)+(VLOOKUP($A13,'FL Ratio'!$A$2:$B$21,2,FALSE)*'FL Characterization'!F$2)</f>
        <v>1.9860526626813086</v>
      </c>
      <c r="G13" s="2">
        <f>('[1]Pc, Winter, S3'!G13*Main!$B$5)+(VLOOKUP($A13,'FL Ratio'!$A$2:$B$21,2,FALSE)*'FL Characterization'!G$2)</f>
        <v>2.2173233743647343</v>
      </c>
      <c r="H13" s="2">
        <f>('[1]Pc, Winter, S3'!H13*Main!$B$5)+(VLOOKUP($A13,'FL Ratio'!$A$2:$B$21,2,FALSE)*'FL Characterization'!H$2)</f>
        <v>2.5566931198917975</v>
      </c>
      <c r="I13" s="2">
        <f>('[1]Pc, Winter, S3'!I13*Main!$B$5)+(VLOOKUP($A13,'FL Ratio'!$A$2:$B$21,2,FALSE)*'FL Characterization'!I$2)</f>
        <v>2.9420187217838722</v>
      </c>
      <c r="J13" s="2">
        <f>('[1]Pc, Winter, S3'!J13*Main!$B$5)+(VLOOKUP($A13,'FL Ratio'!$A$2:$B$21,2,FALSE)*'FL Characterization'!J$2)</f>
        <v>2.9397190530331558</v>
      </c>
      <c r="K13" s="2">
        <f>('[1]Pc, Winter, S3'!K13*Main!$B$5)+(VLOOKUP($A13,'FL Ratio'!$A$2:$B$21,2,FALSE)*'FL Characterization'!K$2)</f>
        <v>3.0497969278501325</v>
      </c>
      <c r="L13" s="2">
        <f>('[1]Pc, Winter, S3'!L13*Main!$B$5)+(VLOOKUP($A13,'FL Ratio'!$A$2:$B$21,2,FALSE)*'FL Characterization'!L$2)</f>
        <v>2.6713438194130554</v>
      </c>
      <c r="M13" s="2">
        <f>('[1]Pc, Winter, S3'!M13*Main!$B$5)+(VLOOKUP($A13,'FL Ratio'!$A$2:$B$21,2,FALSE)*'FL Characterization'!M$2)</f>
        <v>2.7957220355839771</v>
      </c>
      <c r="N13" s="2">
        <f>('[1]Pc, Winter, S3'!N13*Main!$B$5)+(VLOOKUP($A13,'FL Ratio'!$A$2:$B$21,2,FALSE)*'FL Characterization'!N$2)</f>
        <v>2.6409533751591545</v>
      </c>
      <c r="O13" s="2">
        <f>('[1]Pc, Winter, S3'!O13*Main!$B$5)+(VLOOKUP($A13,'FL Ratio'!$A$2:$B$21,2,FALSE)*'FL Characterization'!O$2)</f>
        <v>2.5518206895562989</v>
      </c>
      <c r="P13" s="2">
        <f>('[1]Pc, Winter, S3'!P13*Main!$B$5)+(VLOOKUP($A13,'FL Ratio'!$A$2:$B$21,2,FALSE)*'FL Characterization'!P$2)</f>
        <v>2.630064772491072</v>
      </c>
      <c r="Q13" s="2">
        <f>('[1]Pc, Winter, S3'!Q13*Main!$B$5)+(VLOOKUP($A13,'FL Ratio'!$A$2:$B$21,2,FALSE)*'FL Characterization'!Q$2)</f>
        <v>2.7338906223670301</v>
      </c>
      <c r="R13" s="2">
        <f>('[1]Pc, Winter, S3'!R13*Main!$B$5)+(VLOOKUP($A13,'FL Ratio'!$A$2:$B$21,2,FALSE)*'FL Characterization'!R$2)</f>
        <v>3.0137615883378412</v>
      </c>
      <c r="S13" s="2">
        <f>('[1]Pc, Winter, S3'!S13*Main!$B$5)+(VLOOKUP($A13,'FL Ratio'!$A$2:$B$21,2,FALSE)*'FL Characterization'!S$2)</f>
        <v>3.2260555346753659</v>
      </c>
      <c r="T13" s="2">
        <f>('[1]Pc, Winter, S3'!T13*Main!$B$5)+(VLOOKUP($A13,'FL Ratio'!$A$2:$B$21,2,FALSE)*'FL Characterization'!T$2)</f>
        <v>3.0378107941692689</v>
      </c>
      <c r="U13" s="2">
        <f>('[1]Pc, Winter, S3'!U13*Main!$B$5)+(VLOOKUP($A13,'FL Ratio'!$A$2:$B$21,2,FALSE)*'FL Characterization'!U$2)</f>
        <v>3.2268522019848409</v>
      </c>
      <c r="V13" s="2">
        <f>('[1]Pc, Winter, S3'!V13*Main!$B$5)+(VLOOKUP($A13,'FL Ratio'!$A$2:$B$21,2,FALSE)*'FL Characterization'!V$2)</f>
        <v>3.2448135306553914</v>
      </c>
      <c r="W13" s="2">
        <f>('[1]Pc, Winter, S3'!W13*Main!$B$5)+(VLOOKUP($A13,'FL Ratio'!$A$2:$B$21,2,FALSE)*'FL Characterization'!W$2)</f>
        <v>2.8122045853573137</v>
      </c>
      <c r="X13" s="2">
        <f>('[1]Pc, Winter, S3'!X13*Main!$B$5)+(VLOOKUP($A13,'FL Ratio'!$A$2:$B$21,2,FALSE)*'FL Characterization'!X$2)</f>
        <v>2.4975636014162945</v>
      </c>
      <c r="Y13" s="2">
        <f>('[1]Pc, Winter, S3'!Y13*Main!$B$5)+(VLOOKUP($A13,'FL Ratio'!$A$2:$B$21,2,FALSE)*'FL Characterization'!Y$2)</f>
        <v>2.4850427618756616</v>
      </c>
    </row>
    <row r="14" spans="1:25" x14ac:dyDescent="0.25">
      <c r="A14">
        <v>19</v>
      </c>
      <c r="B14" s="2">
        <f>('[1]Pc, Winter, S3'!B14*Main!$B$5)+(VLOOKUP($A14,'FL Ratio'!$A$2:$B$21,2,FALSE)*'FL Characterization'!B$2)</f>
        <v>4.1655466912187977</v>
      </c>
      <c r="C14" s="2">
        <f>('[1]Pc, Winter, S3'!C14*Main!$B$5)+(VLOOKUP($A14,'FL Ratio'!$A$2:$B$21,2,FALSE)*'FL Characterization'!C$2)</f>
        <v>4.1820160358276777</v>
      </c>
      <c r="D14" s="2">
        <f>('[1]Pc, Winter, S3'!D14*Main!$B$5)+(VLOOKUP($A14,'FL Ratio'!$A$2:$B$21,2,FALSE)*'FL Characterization'!D$2)</f>
        <v>4.128671426948185</v>
      </c>
      <c r="E14" s="2">
        <f>('[1]Pc, Winter, S3'!E14*Main!$B$5)+(VLOOKUP($A14,'FL Ratio'!$A$2:$B$21,2,FALSE)*'FL Characterization'!E$2)</f>
        <v>4.1048511309650983</v>
      </c>
      <c r="F14" s="2">
        <f>('[1]Pc, Winter, S3'!F14*Main!$B$5)+(VLOOKUP($A14,'FL Ratio'!$A$2:$B$21,2,FALSE)*'FL Characterization'!F$2)</f>
        <v>4.3433557618323988</v>
      </c>
      <c r="G14" s="2">
        <f>('[1]Pc, Winter, S3'!G14*Main!$B$5)+(VLOOKUP($A14,'FL Ratio'!$A$2:$B$21,2,FALSE)*'FL Characterization'!G$2)</f>
        <v>3.8828224769335571</v>
      </c>
      <c r="H14" s="2">
        <f>('[1]Pc, Winter, S3'!H14*Main!$B$5)+(VLOOKUP($A14,'FL Ratio'!$A$2:$B$21,2,FALSE)*'FL Characterization'!H$2)</f>
        <v>6.2339631216714384</v>
      </c>
      <c r="I14" s="2">
        <f>('[1]Pc, Winter, S3'!I14*Main!$B$5)+(VLOOKUP($A14,'FL Ratio'!$A$2:$B$21,2,FALSE)*'FL Characterization'!I$2)</f>
        <v>6.2403295142355102</v>
      </c>
      <c r="J14" s="2">
        <f>('[1]Pc, Winter, S3'!J14*Main!$B$5)+(VLOOKUP($A14,'FL Ratio'!$A$2:$B$21,2,FALSE)*'FL Characterization'!J$2)</f>
        <v>6.2326170406625714</v>
      </c>
      <c r="K14" s="2">
        <f>('[1]Pc, Winter, S3'!K14*Main!$B$5)+(VLOOKUP($A14,'FL Ratio'!$A$2:$B$21,2,FALSE)*'FL Characterization'!K$2)</f>
        <v>7.3706969043889456</v>
      </c>
      <c r="L14" s="2">
        <f>('[1]Pc, Winter, S3'!L14*Main!$B$5)+(VLOOKUP($A14,'FL Ratio'!$A$2:$B$21,2,FALSE)*'FL Characterization'!L$2)</f>
        <v>9.1749563691052334</v>
      </c>
      <c r="M14" s="2">
        <f>('[1]Pc, Winter, S3'!M14*Main!$B$5)+(VLOOKUP($A14,'FL Ratio'!$A$2:$B$21,2,FALSE)*'FL Characterization'!M$2)</f>
        <v>8.3423624971593</v>
      </c>
      <c r="N14" s="2">
        <f>('[1]Pc, Winter, S3'!N14*Main!$B$5)+(VLOOKUP($A14,'FL Ratio'!$A$2:$B$21,2,FALSE)*'FL Characterization'!N$2)</f>
        <v>9.360191081449301</v>
      </c>
      <c r="O14" s="2">
        <f>('[1]Pc, Winter, S3'!O14*Main!$B$5)+(VLOOKUP($A14,'FL Ratio'!$A$2:$B$21,2,FALSE)*'FL Characterization'!O$2)</f>
        <v>9.4733184553919418</v>
      </c>
      <c r="P14" s="2">
        <f>('[1]Pc, Winter, S3'!P14*Main!$B$5)+(VLOOKUP($A14,'FL Ratio'!$A$2:$B$21,2,FALSE)*'FL Characterization'!P$2)</f>
        <v>8.8886688034577119</v>
      </c>
      <c r="Q14" s="2">
        <f>('[1]Pc, Winter, S3'!Q14*Main!$B$5)+(VLOOKUP($A14,'FL Ratio'!$A$2:$B$21,2,FALSE)*'FL Characterization'!Q$2)</f>
        <v>8.7332808138525628</v>
      </c>
      <c r="R14" s="2">
        <f>('[1]Pc, Winter, S3'!R14*Main!$B$5)+(VLOOKUP($A14,'FL Ratio'!$A$2:$B$21,2,FALSE)*'FL Characterization'!R$2)</f>
        <v>9.2714827880201707</v>
      </c>
      <c r="S14" s="2">
        <f>('[1]Pc, Winter, S3'!S14*Main!$B$5)+(VLOOKUP($A14,'FL Ratio'!$A$2:$B$21,2,FALSE)*'FL Characterization'!S$2)</f>
        <v>9.7123340380549692</v>
      </c>
      <c r="T14" s="2">
        <f>('[1]Pc, Winter, S3'!T14*Main!$B$5)+(VLOOKUP($A14,'FL Ratio'!$A$2:$B$21,2,FALSE)*'FL Characterization'!T$2)</f>
        <v>9.624604651162791</v>
      </c>
      <c r="U14" s="2">
        <f>('[1]Pc, Winter, S3'!U14*Main!$B$5)+(VLOOKUP($A14,'FL Ratio'!$A$2:$B$21,2,FALSE)*'FL Characterization'!U$2)</f>
        <v>9.5876088794926009</v>
      </c>
      <c r="V14" s="2">
        <f>('[1]Pc, Winter, S3'!V14*Main!$B$5)+(VLOOKUP($A14,'FL Ratio'!$A$2:$B$21,2,FALSE)*'FL Characterization'!V$2)</f>
        <v>9.6330401691331922</v>
      </c>
      <c r="W14" s="2">
        <f>('[1]Pc, Winter, S3'!W14*Main!$B$5)+(VLOOKUP($A14,'FL Ratio'!$A$2:$B$21,2,FALSE)*'FL Characterization'!W$2)</f>
        <v>6.45078611156835</v>
      </c>
      <c r="X14" s="2">
        <f>('[1]Pc, Winter, S3'!X14*Main!$B$5)+(VLOOKUP($A14,'FL Ratio'!$A$2:$B$21,2,FALSE)*'FL Characterization'!X$2)</f>
        <v>5.3817211640453957</v>
      </c>
      <c r="Y14" s="2">
        <f>('[1]Pc, Winter, S3'!Y14*Main!$B$5)+(VLOOKUP($A14,'FL Ratio'!$A$2:$B$21,2,FALSE)*'FL Characterization'!Y$2)</f>
        <v>4.53788415543554</v>
      </c>
    </row>
    <row r="15" spans="1:25" x14ac:dyDescent="0.25">
      <c r="A15">
        <v>20</v>
      </c>
      <c r="B15" s="2">
        <f>('[1]Pc, Winter, S3'!B15*Main!$B$5)+(VLOOKUP($A15,'FL Ratio'!$A$2:$B$21,2,FALSE)*'FL Characterization'!B$2)</f>
        <v>2.0618241179277428</v>
      </c>
      <c r="C15" s="2">
        <f>('[1]Pc, Winter, S3'!C15*Main!$B$5)+(VLOOKUP($A15,'FL Ratio'!$A$2:$B$21,2,FALSE)*'FL Characterization'!C$2)</f>
        <v>2.0656380714161147</v>
      </c>
      <c r="D15" s="2">
        <f>('[1]Pc, Winter, S3'!D15*Main!$B$5)+(VLOOKUP($A15,'FL Ratio'!$A$2:$B$21,2,FALSE)*'FL Characterization'!D$2)</f>
        <v>2.0532845830440216</v>
      </c>
      <c r="E15" s="2">
        <f>('[1]Pc, Winter, S3'!E15*Main!$B$5)+(VLOOKUP($A15,'FL Ratio'!$A$2:$B$21,2,FALSE)*'FL Characterization'!E$2)</f>
        <v>2.0197115510832946</v>
      </c>
      <c r="F15" s="2">
        <f>('[1]Pc, Winter, S3'!F15*Main!$B$5)+(VLOOKUP($A15,'FL Ratio'!$A$2:$B$21,2,FALSE)*'FL Characterization'!F$2)</f>
        <v>2.2260446388656887</v>
      </c>
      <c r="G15" s="2">
        <f>('[1]Pc, Winter, S3'!G15*Main!$B$5)+(VLOOKUP($A15,'FL Ratio'!$A$2:$B$21,2,FALSE)*'FL Characterization'!G$2)</f>
        <v>2.0761375751864737</v>
      </c>
      <c r="H15" s="2">
        <f>('[1]Pc, Winter, S3'!H15*Main!$B$5)+(VLOOKUP($A15,'FL Ratio'!$A$2:$B$21,2,FALSE)*'FL Characterization'!H$2)</f>
        <v>2.1225445764462467</v>
      </c>
      <c r="I15" s="2">
        <f>('[1]Pc, Winter, S3'!I15*Main!$B$5)+(VLOOKUP($A15,'FL Ratio'!$A$2:$B$21,2,FALSE)*'FL Characterization'!I$2)</f>
        <v>1.7097882590043463</v>
      </c>
      <c r="J15" s="2">
        <f>('[1]Pc, Winter, S3'!J15*Main!$B$5)+(VLOOKUP($A15,'FL Ratio'!$A$2:$B$21,2,FALSE)*'FL Characterization'!J$2)</f>
        <v>1.4639076946658631</v>
      </c>
      <c r="K15" s="2">
        <f>('[1]Pc, Winter, S3'!K15*Main!$B$5)+(VLOOKUP($A15,'FL Ratio'!$A$2:$B$21,2,FALSE)*'FL Characterization'!K$2)</f>
        <v>1.2875011122544262</v>
      </c>
      <c r="L15" s="2">
        <f>('[1]Pc, Winter, S3'!L15*Main!$B$5)+(VLOOKUP($A15,'FL Ratio'!$A$2:$B$21,2,FALSE)*'FL Characterization'!L$2)</f>
        <v>1.5378198423509308</v>
      </c>
      <c r="M15" s="2">
        <f>('[1]Pc, Winter, S3'!M15*Main!$B$5)+(VLOOKUP($A15,'FL Ratio'!$A$2:$B$21,2,FALSE)*'FL Characterization'!M$2)</f>
        <v>1.7426194440851674</v>
      </c>
      <c r="N15" s="2">
        <f>('[1]Pc, Winter, S3'!N15*Main!$B$5)+(VLOOKUP($A15,'FL Ratio'!$A$2:$B$21,2,FALSE)*'FL Characterization'!N$2)</f>
        <v>1.9192478388679022</v>
      </c>
      <c r="O15" s="2">
        <f>('[1]Pc, Winter, S3'!O15*Main!$B$5)+(VLOOKUP($A15,'FL Ratio'!$A$2:$B$21,2,FALSE)*'FL Characterization'!O$2)</f>
        <v>2.1063423239036267</v>
      </c>
      <c r="P15" s="2">
        <f>('[1]Pc, Winter, S3'!P15*Main!$B$5)+(VLOOKUP($A15,'FL Ratio'!$A$2:$B$21,2,FALSE)*'FL Characterization'!P$2)</f>
        <v>2.052972519737621</v>
      </c>
      <c r="Q15" s="2">
        <f>('[1]Pc, Winter, S3'!Q15*Main!$B$5)+(VLOOKUP($A15,'FL Ratio'!$A$2:$B$21,2,FALSE)*'FL Characterization'!Q$2)</f>
        <v>1.799736173827265</v>
      </c>
      <c r="R15" s="2">
        <f>('[1]Pc, Winter, S3'!R15*Main!$B$5)+(VLOOKUP($A15,'FL Ratio'!$A$2:$B$21,2,FALSE)*'FL Characterization'!R$2)</f>
        <v>1.8088994151972697</v>
      </c>
      <c r="S15" s="2">
        <f>('[1]Pc, Winter, S3'!S15*Main!$B$5)+(VLOOKUP($A15,'FL Ratio'!$A$2:$B$21,2,FALSE)*'FL Characterization'!S$2)</f>
        <v>1.9742162183876573</v>
      </c>
      <c r="T15" s="2">
        <f>('[1]Pc, Winter, S3'!T15*Main!$B$5)+(VLOOKUP($A15,'FL Ratio'!$A$2:$B$21,2,FALSE)*'FL Characterization'!T$2)</f>
        <v>1.9819571779176288</v>
      </c>
      <c r="U15" s="2">
        <f>('[1]Pc, Winter, S3'!U15*Main!$B$5)+(VLOOKUP($A15,'FL Ratio'!$A$2:$B$21,2,FALSE)*'FL Characterization'!U$2)</f>
        <v>1.917275258857686</v>
      </c>
      <c r="V15" s="2">
        <f>('[1]Pc, Winter, S3'!V15*Main!$B$5)+(VLOOKUP($A15,'FL Ratio'!$A$2:$B$21,2,FALSE)*'FL Characterization'!V$2)</f>
        <v>1.9614636094994706</v>
      </c>
      <c r="W15" s="2">
        <f>('[1]Pc, Winter, S3'!W15*Main!$B$5)+(VLOOKUP($A15,'FL Ratio'!$A$2:$B$21,2,FALSE)*'FL Characterization'!W$2)</f>
        <v>2.2190418604651163</v>
      </c>
      <c r="X15" s="2">
        <f>('[1]Pc, Winter, S3'!X15*Main!$B$5)+(VLOOKUP($A15,'FL Ratio'!$A$2:$B$21,2,FALSE)*'FL Characterization'!X$2)</f>
        <v>2.1746846214558628</v>
      </c>
      <c r="Y15" s="2">
        <f>('[1]Pc, Winter, S3'!Y15*Main!$B$5)+(VLOOKUP($A15,'FL Ratio'!$A$2:$B$21,2,FALSE)*'FL Characterization'!Y$2)</f>
        <v>1.9961463643218118</v>
      </c>
    </row>
    <row r="16" spans="1:25" x14ac:dyDescent="0.25">
      <c r="A16">
        <v>21</v>
      </c>
      <c r="B16" s="2">
        <f>('[1]Pc, Winter, S3'!B16*Main!$B$5)+(VLOOKUP($A16,'FL Ratio'!$A$2:$B$21,2,FALSE)*'FL Characterization'!B$2)</f>
        <v>9.8104912293712854</v>
      </c>
      <c r="C16" s="2">
        <f>('[1]Pc, Winter, S3'!C16*Main!$B$5)+(VLOOKUP($A16,'FL Ratio'!$A$2:$B$21,2,FALSE)*'FL Characterization'!C$2)</f>
        <v>9.173738707462558</v>
      </c>
      <c r="D16" s="2">
        <f>('[1]Pc, Winter, S3'!D16*Main!$B$5)+(VLOOKUP($A16,'FL Ratio'!$A$2:$B$21,2,FALSE)*'FL Characterization'!D$2)</f>
        <v>8.5873584844736612</v>
      </c>
      <c r="E16" s="2">
        <f>('[1]Pc, Winter, S3'!E16*Main!$B$5)+(VLOOKUP($A16,'FL Ratio'!$A$2:$B$21,2,FALSE)*'FL Characterization'!E$2)</f>
        <v>8.486529789755398</v>
      </c>
      <c r="F16" s="2">
        <f>('[1]Pc, Winter, S3'!F16*Main!$B$5)+(VLOOKUP($A16,'FL Ratio'!$A$2:$B$21,2,FALSE)*'FL Characterization'!F$2)</f>
        <v>8.3505210185002596</v>
      </c>
      <c r="G16" s="2">
        <f>('[1]Pc, Winter, S3'!G16*Main!$B$5)+(VLOOKUP($A16,'FL Ratio'!$A$2:$B$21,2,FALSE)*'FL Characterization'!G$2)</f>
        <v>9.1790846061551488</v>
      </c>
      <c r="H16" s="2">
        <f>('[1]Pc, Winter, S3'!H16*Main!$B$5)+(VLOOKUP($A16,'FL Ratio'!$A$2:$B$21,2,FALSE)*'FL Characterization'!H$2)</f>
        <v>13.817809256922979</v>
      </c>
      <c r="I16" s="2">
        <f>('[1]Pc, Winter, S3'!I16*Main!$B$5)+(VLOOKUP($A16,'FL Ratio'!$A$2:$B$21,2,FALSE)*'FL Characterization'!I$2)</f>
        <v>16.202262660154773</v>
      </c>
      <c r="J16" s="2">
        <f>('[1]Pc, Winter, S3'!J16*Main!$B$5)+(VLOOKUP($A16,'FL Ratio'!$A$2:$B$21,2,FALSE)*'FL Characterization'!J$2)</f>
        <v>17.25377657307018</v>
      </c>
      <c r="K16" s="2">
        <f>('[1]Pc, Winter, S3'!K16*Main!$B$5)+(VLOOKUP($A16,'FL Ratio'!$A$2:$B$21,2,FALSE)*'FL Characterization'!K$2)</f>
        <v>17.374425644100448</v>
      </c>
      <c r="L16" s="2">
        <f>('[1]Pc, Winter, S3'!L16*Main!$B$5)+(VLOOKUP($A16,'FL Ratio'!$A$2:$B$21,2,FALSE)*'FL Characterization'!L$2)</f>
        <v>16.555760387072478</v>
      </c>
      <c r="M16" s="2">
        <f>('[1]Pc, Winter, S3'!M16*Main!$B$5)+(VLOOKUP($A16,'FL Ratio'!$A$2:$B$21,2,FALSE)*'FL Characterization'!M$2)</f>
        <v>17.310135531531529</v>
      </c>
      <c r="N16" s="2">
        <f>('[1]Pc, Winter, S3'!N16*Main!$B$5)+(VLOOKUP($A16,'FL Ratio'!$A$2:$B$21,2,FALSE)*'FL Characterization'!N$2)</f>
        <v>17.465553533102316</v>
      </c>
      <c r="O16" s="2">
        <f>('[1]Pc, Winter, S3'!O16*Main!$B$5)+(VLOOKUP($A16,'FL Ratio'!$A$2:$B$21,2,FALSE)*'FL Characterization'!O$2)</f>
        <v>17.354399274240176</v>
      </c>
      <c r="P16" s="2">
        <f>('[1]Pc, Winter, S3'!P16*Main!$B$5)+(VLOOKUP($A16,'FL Ratio'!$A$2:$B$21,2,FALSE)*'FL Characterization'!P$2)</f>
        <v>15.51325197441423</v>
      </c>
      <c r="Q16" s="2">
        <f>('[1]Pc, Winter, S3'!Q16*Main!$B$5)+(VLOOKUP($A16,'FL Ratio'!$A$2:$B$21,2,FALSE)*'FL Characterization'!Q$2)</f>
        <v>14.531242739694733</v>
      </c>
      <c r="R16" s="2">
        <f>('[1]Pc, Winter, S3'!R16*Main!$B$5)+(VLOOKUP($A16,'FL Ratio'!$A$2:$B$21,2,FALSE)*'FL Characterization'!R$2)</f>
        <v>15.194486510032455</v>
      </c>
      <c r="S16" s="2">
        <f>('[1]Pc, Winter, S3'!S16*Main!$B$5)+(VLOOKUP($A16,'FL Ratio'!$A$2:$B$21,2,FALSE)*'FL Characterization'!S$2)</f>
        <v>17.891141649048627</v>
      </c>
      <c r="T16" s="2">
        <f>('[1]Pc, Winter, S3'!T16*Main!$B$5)+(VLOOKUP($A16,'FL Ratio'!$A$2:$B$21,2,FALSE)*'FL Characterization'!T$2)</f>
        <v>16.907869289692961</v>
      </c>
      <c r="U16" s="2">
        <f>('[1]Pc, Winter, S3'!U16*Main!$B$5)+(VLOOKUP($A16,'FL Ratio'!$A$2:$B$21,2,FALSE)*'FL Characterization'!U$2)</f>
        <v>16.61193508402927</v>
      </c>
      <c r="V16" s="2">
        <f>('[1]Pc, Winter, S3'!V16*Main!$B$5)+(VLOOKUP($A16,'FL Ratio'!$A$2:$B$21,2,FALSE)*'FL Characterization'!V$2)</f>
        <v>16.288859004459653</v>
      </c>
      <c r="W16" s="2">
        <f>('[1]Pc, Winter, S3'!W16*Main!$B$5)+(VLOOKUP($A16,'FL Ratio'!$A$2:$B$21,2,FALSE)*'FL Characterization'!W$2)</f>
        <v>15.105126856875899</v>
      </c>
      <c r="X16" s="2">
        <f>('[1]Pc, Winter, S3'!X16*Main!$B$5)+(VLOOKUP($A16,'FL Ratio'!$A$2:$B$21,2,FALSE)*'FL Characterization'!X$2)</f>
        <v>13.074251120197571</v>
      </c>
      <c r="Y16" s="2">
        <f>('[1]Pc, Winter, S3'!Y16*Main!$B$5)+(VLOOKUP($A16,'FL Ratio'!$A$2:$B$21,2,FALSE)*'FL Characterization'!Y$2)</f>
        <v>11.572997469390071</v>
      </c>
    </row>
    <row r="17" spans="1:25" x14ac:dyDescent="0.25">
      <c r="A17">
        <v>23</v>
      </c>
      <c r="B17" s="2">
        <f>('[1]Pc, Winter, S3'!B17*Main!$B$5)+(VLOOKUP($A17,'FL Ratio'!$A$2:$B$21,2,FALSE)*'FL Characterization'!B$2)</f>
        <v>2.3661503296269775</v>
      </c>
      <c r="C17" s="2">
        <f>('[1]Pc, Winter, S3'!C17*Main!$B$5)+(VLOOKUP($A17,'FL Ratio'!$A$2:$B$21,2,FALSE)*'FL Characterization'!C$2)</f>
        <v>2.1298519419548794</v>
      </c>
      <c r="D17" s="2">
        <f>('[1]Pc, Winter, S3'!D17*Main!$B$5)+(VLOOKUP($A17,'FL Ratio'!$A$2:$B$21,2,FALSE)*'FL Characterization'!D$2)</f>
        <v>2.0189956730026433</v>
      </c>
      <c r="E17" s="2">
        <f>('[1]Pc, Winter, S3'!E17*Main!$B$5)+(VLOOKUP($A17,'FL Ratio'!$A$2:$B$21,2,FALSE)*'FL Characterization'!E$2)</f>
        <v>1.9879711759362897</v>
      </c>
      <c r="F17" s="2">
        <f>('[1]Pc, Winter, S3'!F17*Main!$B$5)+(VLOOKUP($A17,'FL Ratio'!$A$2:$B$21,2,FALSE)*'FL Characterization'!F$2)</f>
        <v>1.9616134592343868</v>
      </c>
      <c r="G17" s="2">
        <f>('[1]Pc, Winter, S3'!G17*Main!$B$5)+(VLOOKUP($A17,'FL Ratio'!$A$2:$B$21,2,FALSE)*'FL Characterization'!G$2)</f>
        <v>2.0514629829190709</v>
      </c>
      <c r="H17" s="2">
        <f>('[1]Pc, Winter, S3'!H17*Main!$B$5)+(VLOOKUP($A17,'FL Ratio'!$A$2:$B$21,2,FALSE)*'FL Characterization'!H$2)</f>
        <v>2.5557840341705091</v>
      </c>
      <c r="I17" s="2">
        <f>('[1]Pc, Winter, S3'!I17*Main!$B$5)+(VLOOKUP($A17,'FL Ratio'!$A$2:$B$21,2,FALSE)*'FL Characterization'!I$2)</f>
        <v>2.8024713470859663</v>
      </c>
      <c r="J17" s="2">
        <f>('[1]Pc, Winter, S3'!J17*Main!$B$5)+(VLOOKUP($A17,'FL Ratio'!$A$2:$B$21,2,FALSE)*'FL Characterization'!J$2)</f>
        <v>3.1251703872248662</v>
      </c>
      <c r="K17" s="2">
        <f>('[1]Pc, Winter, S3'!K17*Main!$B$5)+(VLOOKUP($A17,'FL Ratio'!$A$2:$B$21,2,FALSE)*'FL Characterization'!K$2)</f>
        <v>3.2072689852582861</v>
      </c>
      <c r="L17" s="2">
        <f>('[1]Pc, Winter, S3'!L17*Main!$B$5)+(VLOOKUP($A17,'FL Ratio'!$A$2:$B$21,2,FALSE)*'FL Characterization'!L$2)</f>
        <v>3.185301033371911</v>
      </c>
      <c r="M17" s="2">
        <f>('[1]Pc, Winter, S3'!M17*Main!$B$5)+(VLOOKUP($A17,'FL Ratio'!$A$2:$B$21,2,FALSE)*'FL Characterization'!M$2)</f>
        <v>3.1893602299892465</v>
      </c>
      <c r="N17" s="2">
        <f>('[1]Pc, Winter, S3'!N17*Main!$B$5)+(VLOOKUP($A17,'FL Ratio'!$A$2:$B$21,2,FALSE)*'FL Characterization'!N$2)</f>
        <v>3.1412603593597979</v>
      </c>
      <c r="O17" s="2">
        <f>('[1]Pc, Winter, S3'!O17*Main!$B$5)+(VLOOKUP($A17,'FL Ratio'!$A$2:$B$21,2,FALSE)*'FL Characterization'!O$2)</f>
        <v>3.1101516336528854</v>
      </c>
      <c r="P17" s="2">
        <f>('[1]Pc, Winter, S3'!P17*Main!$B$5)+(VLOOKUP($A17,'FL Ratio'!$A$2:$B$21,2,FALSE)*'FL Characterization'!P$2)</f>
        <v>3.0292170250645434</v>
      </c>
      <c r="Q17" s="2">
        <f>('[1]Pc, Winter, S3'!Q17*Main!$B$5)+(VLOOKUP($A17,'FL Ratio'!$A$2:$B$21,2,FALSE)*'FL Characterization'!Q$2)</f>
        <v>2.971681019884155</v>
      </c>
      <c r="R17" s="2">
        <f>('[1]Pc, Winter, S3'!R17*Main!$B$5)+(VLOOKUP($A17,'FL Ratio'!$A$2:$B$21,2,FALSE)*'FL Characterization'!R$2)</f>
        <v>2.8791464808660798</v>
      </c>
      <c r="S17" s="2">
        <f>('[1]Pc, Winter, S3'!S17*Main!$B$5)+(VLOOKUP($A17,'FL Ratio'!$A$2:$B$21,2,FALSE)*'FL Characterization'!S$2)</f>
        <v>3.1163718066791088</v>
      </c>
      <c r="T17" s="2">
        <f>('[1]Pc, Winter, S3'!T17*Main!$B$5)+(VLOOKUP($A17,'FL Ratio'!$A$2:$B$21,2,FALSE)*'FL Characterization'!T$2)</f>
        <v>3.2419720930232558</v>
      </c>
      <c r="U17" s="2">
        <f>('[1]Pc, Winter, S3'!U17*Main!$B$5)+(VLOOKUP($A17,'FL Ratio'!$A$2:$B$21,2,FALSE)*'FL Characterization'!U$2)</f>
        <v>3.2286256824694575</v>
      </c>
      <c r="V17" s="2">
        <f>('[1]Pc, Winter, S3'!V17*Main!$B$5)+(VLOOKUP($A17,'FL Ratio'!$A$2:$B$21,2,FALSE)*'FL Characterization'!V$2)</f>
        <v>3.2430441765203284</v>
      </c>
      <c r="W17" s="2">
        <f>('[1]Pc, Winter, S3'!W17*Main!$B$5)+(VLOOKUP($A17,'FL Ratio'!$A$2:$B$21,2,FALSE)*'FL Characterization'!W$2)</f>
        <v>3.0732631415421143</v>
      </c>
      <c r="X17" s="2">
        <f>('[1]Pc, Winter, S3'!X17*Main!$B$5)+(VLOOKUP($A17,'FL Ratio'!$A$2:$B$21,2,FALSE)*'FL Characterization'!X$2)</f>
        <v>2.9263040653469439</v>
      </c>
      <c r="Y17" s="2">
        <f>('[1]Pc, Winter, S3'!Y17*Main!$B$5)+(VLOOKUP($A17,'FL Ratio'!$A$2:$B$21,2,FALSE)*'FL Characterization'!Y$2)</f>
        <v>2.6526618042217756</v>
      </c>
    </row>
    <row r="18" spans="1:25" x14ac:dyDescent="0.25">
      <c r="A18">
        <v>24</v>
      </c>
      <c r="B18" s="2">
        <f>('[1]Pc, Winter, S3'!B18*Main!$B$5)+(VLOOKUP($A18,'FL Ratio'!$A$2:$B$21,2,FALSE)*'FL Characterization'!B$2)</f>
        <v>5.9637922023961565</v>
      </c>
      <c r="C18" s="2">
        <f>('[1]Pc, Winter, S3'!C18*Main!$B$5)+(VLOOKUP($A18,'FL Ratio'!$A$2:$B$21,2,FALSE)*'FL Characterization'!C$2)</f>
        <v>5.6262801832014109</v>
      </c>
      <c r="D18" s="2">
        <f>('[1]Pc, Winter, S3'!D18*Main!$B$5)+(VLOOKUP($A18,'FL Ratio'!$A$2:$B$21,2,FALSE)*'FL Characterization'!D$2)</f>
        <v>5.5981949031553064</v>
      </c>
      <c r="E18" s="2">
        <f>('[1]Pc, Winter, S3'!E18*Main!$B$5)+(VLOOKUP($A18,'FL Ratio'!$A$2:$B$21,2,FALSE)*'FL Characterization'!E$2)</f>
        <v>5.5889265033861806</v>
      </c>
      <c r="F18" s="2">
        <f>('[1]Pc, Winter, S3'!F18*Main!$B$5)+(VLOOKUP($A18,'FL Ratio'!$A$2:$B$21,2,FALSE)*'FL Characterization'!F$2)</f>
        <v>5.616815518626999</v>
      </c>
      <c r="G18" s="2">
        <f>('[1]Pc, Winter, S3'!G18*Main!$B$5)+(VLOOKUP($A18,'FL Ratio'!$A$2:$B$21,2,FALSE)*'FL Characterization'!G$2)</f>
        <v>5.9186372260025273</v>
      </c>
      <c r="H18" s="2">
        <f>('[1]Pc, Winter, S3'!H18*Main!$B$5)+(VLOOKUP($A18,'FL Ratio'!$A$2:$B$21,2,FALSE)*'FL Characterization'!H$2)</f>
        <v>7.6380465401177133</v>
      </c>
      <c r="I18" s="2">
        <f>('[1]Pc, Winter, S3'!I18*Main!$B$5)+(VLOOKUP($A18,'FL Ratio'!$A$2:$B$21,2,FALSE)*'FL Characterization'!I$2)</f>
        <v>8.3129228748955946</v>
      </c>
      <c r="J18" s="2">
        <f>('[1]Pc, Winter, S3'!J18*Main!$B$5)+(VLOOKUP($A18,'FL Ratio'!$A$2:$B$21,2,FALSE)*'FL Characterization'!J$2)</f>
        <v>8.6126820214086148</v>
      </c>
      <c r="K18" s="2">
        <f>('[1]Pc, Winter, S3'!K18*Main!$B$5)+(VLOOKUP($A18,'FL Ratio'!$A$2:$B$21,2,FALSE)*'FL Characterization'!K$2)</f>
        <v>8.3474838561318059</v>
      </c>
      <c r="L18" s="2">
        <f>('[1]Pc, Winter, S3'!L18*Main!$B$5)+(VLOOKUP($A18,'FL Ratio'!$A$2:$B$21,2,FALSE)*'FL Characterization'!L$2)</f>
        <v>8.3275088823296652</v>
      </c>
      <c r="M18" s="2">
        <f>('[1]Pc, Winter, S3'!M18*Main!$B$5)+(VLOOKUP($A18,'FL Ratio'!$A$2:$B$21,2,FALSE)*'FL Characterization'!M$2)</f>
        <v>8.7552532769556013</v>
      </c>
      <c r="N18" s="2">
        <f>('[1]Pc, Winter, S3'!N18*Main!$B$5)+(VLOOKUP($A18,'FL Ratio'!$A$2:$B$21,2,FALSE)*'FL Characterization'!N$2)</f>
        <v>8.6666497070189763</v>
      </c>
      <c r="O18" s="2">
        <f>('[1]Pc, Winter, S3'!O18*Main!$B$5)+(VLOOKUP($A18,'FL Ratio'!$A$2:$B$21,2,FALSE)*'FL Characterization'!O$2)</f>
        <v>8.7344896298115273</v>
      </c>
      <c r="P18" s="2">
        <f>('[1]Pc, Winter, S3'!P18*Main!$B$5)+(VLOOKUP($A18,'FL Ratio'!$A$2:$B$21,2,FALSE)*'FL Characterization'!P$2)</f>
        <v>8.3885957988496767</v>
      </c>
      <c r="Q18" s="2">
        <f>('[1]Pc, Winter, S3'!Q18*Main!$B$5)+(VLOOKUP($A18,'FL Ratio'!$A$2:$B$21,2,FALSE)*'FL Characterization'!Q$2)</f>
        <v>8.2387076470589999</v>
      </c>
      <c r="R18" s="2">
        <f>('[1]Pc, Winter, S3'!R18*Main!$B$5)+(VLOOKUP($A18,'FL Ratio'!$A$2:$B$21,2,FALSE)*'FL Characterization'!R$2)</f>
        <v>8.1602542963426359</v>
      </c>
      <c r="S18" s="2">
        <f>('[1]Pc, Winter, S3'!S18*Main!$B$5)+(VLOOKUP($A18,'FL Ratio'!$A$2:$B$21,2,FALSE)*'FL Characterization'!S$2)</f>
        <v>8.4550258988913836</v>
      </c>
      <c r="T18" s="2">
        <f>('[1]Pc, Winter, S3'!T18*Main!$B$5)+(VLOOKUP($A18,'FL Ratio'!$A$2:$B$21,2,FALSE)*'FL Characterization'!T$2)</f>
        <v>8.2247422202088476</v>
      </c>
      <c r="U18" s="2">
        <f>('[1]Pc, Winter, S3'!U18*Main!$B$5)+(VLOOKUP($A18,'FL Ratio'!$A$2:$B$21,2,FALSE)*'FL Characterization'!U$2)</f>
        <v>7.9266778138823719</v>
      </c>
      <c r="V18" s="2">
        <f>('[1]Pc, Winter, S3'!V18*Main!$B$5)+(VLOOKUP($A18,'FL Ratio'!$A$2:$B$21,2,FALSE)*'FL Characterization'!V$2)</f>
        <v>8.0081378033530317</v>
      </c>
      <c r="W18" s="2">
        <f>('[1]Pc, Winter, S3'!W18*Main!$B$5)+(VLOOKUP($A18,'FL Ratio'!$A$2:$B$21,2,FALSE)*'FL Characterization'!W$2)</f>
        <v>7.4877896943234274</v>
      </c>
      <c r="X18" s="2">
        <f>('[1]Pc, Winter, S3'!X18*Main!$B$5)+(VLOOKUP($A18,'FL Ratio'!$A$2:$B$21,2,FALSE)*'FL Characterization'!X$2)</f>
        <v>6.6371576609542524</v>
      </c>
      <c r="Y18" s="2">
        <f>('[1]Pc, Winter, S3'!Y18*Main!$B$5)+(VLOOKUP($A18,'FL Ratio'!$A$2:$B$21,2,FALSE)*'FL Characterization'!Y$2)</f>
        <v>6.3704255526871378</v>
      </c>
    </row>
    <row r="19" spans="1:25" x14ac:dyDescent="0.25">
      <c r="A19">
        <v>26</v>
      </c>
      <c r="B19" s="2">
        <f>('[1]Pc, Winter, S3'!B19*Main!$B$5)+(VLOOKUP($A19,'FL Ratio'!$A$2:$B$21,2,FALSE)*'FL Characterization'!B$2)</f>
        <v>2.0727690368209317</v>
      </c>
      <c r="C19" s="2">
        <f>('[1]Pc, Winter, S3'!C19*Main!$B$5)+(VLOOKUP($A19,'FL Ratio'!$A$2:$B$21,2,FALSE)*'FL Characterization'!C$2)</f>
        <v>1.9644227874704696</v>
      </c>
      <c r="D19" s="2">
        <f>('[1]Pc, Winter, S3'!D19*Main!$B$5)+(VLOOKUP($A19,'FL Ratio'!$A$2:$B$21,2,FALSE)*'FL Characterization'!D$2)</f>
        <v>1.84571942797577</v>
      </c>
      <c r="E19" s="2">
        <f>('[1]Pc, Winter, S3'!E19*Main!$B$5)+(VLOOKUP($A19,'FL Ratio'!$A$2:$B$21,2,FALSE)*'FL Characterization'!E$2)</f>
        <v>1.8198338207209648</v>
      </c>
      <c r="F19" s="2">
        <f>('[1]Pc, Winter, S3'!F19*Main!$B$5)+(VLOOKUP($A19,'FL Ratio'!$A$2:$B$21,2,FALSE)*'FL Characterization'!F$2)</f>
        <v>1.8260392335826865</v>
      </c>
      <c r="G19" s="2">
        <f>('[1]Pc, Winter, S3'!G19*Main!$B$5)+(VLOOKUP($A19,'FL Ratio'!$A$2:$B$21,2,FALSE)*'FL Characterization'!G$2)</f>
        <v>2.1202947345915706</v>
      </c>
      <c r="H19" s="2">
        <f>('[1]Pc, Winter, S3'!H19*Main!$B$5)+(VLOOKUP($A19,'FL Ratio'!$A$2:$B$21,2,FALSE)*'FL Characterization'!H$2)</f>
        <v>2.9754851542880481</v>
      </c>
      <c r="I19" s="2">
        <f>('[1]Pc, Winter, S3'!I19*Main!$B$5)+(VLOOKUP($A19,'FL Ratio'!$A$2:$B$21,2,FALSE)*'FL Characterization'!I$2)</f>
        <v>3.3845875174463429</v>
      </c>
      <c r="J19" s="2">
        <f>('[1]Pc, Winter, S3'!J19*Main!$B$5)+(VLOOKUP($A19,'FL Ratio'!$A$2:$B$21,2,FALSE)*'FL Characterization'!J$2)</f>
        <v>3.4734634300384246</v>
      </c>
      <c r="K19" s="2">
        <f>('[1]Pc, Winter, S3'!K19*Main!$B$5)+(VLOOKUP($A19,'FL Ratio'!$A$2:$B$21,2,FALSE)*'FL Characterization'!K$2)</f>
        <v>3.5302050739957718</v>
      </c>
      <c r="L19" s="2">
        <f>('[1]Pc, Winter, S3'!L19*Main!$B$5)+(VLOOKUP($A19,'FL Ratio'!$A$2:$B$21,2,FALSE)*'FL Characterization'!L$2)</f>
        <v>3.1840910668942475</v>
      </c>
      <c r="M19" s="2">
        <f>('[1]Pc, Winter, S3'!M19*Main!$B$5)+(VLOOKUP($A19,'FL Ratio'!$A$2:$B$21,2,FALSE)*'FL Characterization'!M$2)</f>
        <v>3.3889588298011861</v>
      </c>
      <c r="N19" s="2">
        <f>('[1]Pc, Winter, S3'!N19*Main!$B$5)+(VLOOKUP($A19,'FL Ratio'!$A$2:$B$21,2,FALSE)*'FL Characterization'!N$2)</f>
        <v>3.3011161199744636</v>
      </c>
      <c r="O19" s="2">
        <f>('[1]Pc, Winter, S3'!O19*Main!$B$5)+(VLOOKUP($A19,'FL Ratio'!$A$2:$B$21,2,FALSE)*'FL Characterization'!O$2)</f>
        <v>3.1768474439229721</v>
      </c>
      <c r="P19" s="2">
        <f>('[1]Pc, Winter, S3'!P19*Main!$B$5)+(VLOOKUP($A19,'FL Ratio'!$A$2:$B$21,2,FALSE)*'FL Characterization'!P$2)</f>
        <v>2.9344609324269699</v>
      </c>
      <c r="Q19" s="2">
        <f>('[1]Pc, Winter, S3'!Q19*Main!$B$5)+(VLOOKUP($A19,'FL Ratio'!$A$2:$B$21,2,FALSE)*'FL Characterization'!Q$2)</f>
        <v>2.8932675520981395</v>
      </c>
      <c r="R19" s="2">
        <f>('[1]Pc, Winter, S3'!R19*Main!$B$5)+(VLOOKUP($A19,'FL Ratio'!$A$2:$B$21,2,FALSE)*'FL Characterization'!R$2)</f>
        <v>3.0063733386505147</v>
      </c>
      <c r="S19" s="2">
        <f>('[1]Pc, Winter, S3'!S19*Main!$B$5)+(VLOOKUP($A19,'FL Ratio'!$A$2:$B$21,2,FALSE)*'FL Characterization'!S$2)</f>
        <v>3.302377923678514</v>
      </c>
      <c r="T19" s="2">
        <f>('[1]Pc, Winter, S3'!T19*Main!$B$5)+(VLOOKUP($A19,'FL Ratio'!$A$2:$B$21,2,FALSE)*'FL Characterization'!T$2)</f>
        <v>3.1606475487719039</v>
      </c>
      <c r="U19" s="2">
        <f>('[1]Pc, Winter, S3'!U19*Main!$B$5)+(VLOOKUP($A19,'FL Ratio'!$A$2:$B$21,2,FALSE)*'FL Characterization'!U$2)</f>
        <v>3.128394715401988</v>
      </c>
      <c r="V19" s="2">
        <f>('[1]Pc, Winter, S3'!V19*Main!$B$5)+(VLOOKUP($A19,'FL Ratio'!$A$2:$B$21,2,FALSE)*'FL Characterization'!V$2)</f>
        <v>3.0970624248895691</v>
      </c>
      <c r="W19" s="2">
        <f>('[1]Pc, Winter, S3'!W19*Main!$B$5)+(VLOOKUP($A19,'FL Ratio'!$A$2:$B$21,2,FALSE)*'FL Characterization'!W$2)</f>
        <v>2.8686020719361496</v>
      </c>
      <c r="X19" s="2">
        <f>('[1]Pc, Winter, S3'!X19*Main!$B$5)+(VLOOKUP($A19,'FL Ratio'!$A$2:$B$21,2,FALSE)*'FL Characterization'!X$2)</f>
        <v>2.5673404032411158</v>
      </c>
      <c r="Y19" s="2">
        <f>('[1]Pc, Winter, S3'!Y19*Main!$B$5)+(VLOOKUP($A19,'FL Ratio'!$A$2:$B$21,2,FALSE)*'FL Characterization'!Y$2)</f>
        <v>2.3194388031255508</v>
      </c>
    </row>
    <row r="20" spans="1:25" x14ac:dyDescent="0.25">
      <c r="A20">
        <v>29</v>
      </c>
      <c r="B20" s="2">
        <f>('[1]Pc, Winter, S3'!B20*Main!$B$5)+(VLOOKUP($A20,'FL Ratio'!$A$2:$B$21,2,FALSE)*'FL Characterization'!B$2)</f>
        <v>0.12859993180113213</v>
      </c>
      <c r="C20" s="2">
        <f>('[1]Pc, Winter, S3'!C20*Main!$B$5)+(VLOOKUP($A20,'FL Ratio'!$A$2:$B$21,2,FALSE)*'FL Characterization'!C$2)</f>
        <v>2.5288896405919661</v>
      </c>
      <c r="D20" s="2">
        <f>('[1]Pc, Winter, S3'!D20*Main!$B$5)+(VLOOKUP($A20,'FL Ratio'!$A$2:$B$21,2,FALSE)*'FL Characterization'!D$2)</f>
        <v>-0.34781269862920267</v>
      </c>
      <c r="E20" s="2">
        <f>('[1]Pc, Winter, S3'!E20*Main!$B$5)+(VLOOKUP($A20,'FL Ratio'!$A$2:$B$21,2,FALSE)*'FL Characterization'!E$2)</f>
        <v>5.1330832708177065E-2</v>
      </c>
      <c r="F20" s="2">
        <f>('[1]Pc, Winter, S3'!F20*Main!$B$5)+(VLOOKUP($A20,'FL Ratio'!$A$2:$B$21,2,FALSE)*'FL Characterization'!F$2)</f>
        <v>0.26382060969787902</v>
      </c>
      <c r="G20" s="2">
        <f>('[1]Pc, Winter, S3'!G20*Main!$B$5)+(VLOOKUP($A20,'FL Ratio'!$A$2:$B$21,2,FALSE)*'FL Characterization'!G$2)</f>
        <v>-4.2640332810475329E-2</v>
      </c>
      <c r="H20" s="2">
        <f>('[1]Pc, Winter, S3'!H20*Main!$B$5)+(VLOOKUP($A20,'FL Ratio'!$A$2:$B$21,2,FALSE)*'FL Characterization'!H$2)</f>
        <v>0.13044599331651097</v>
      </c>
      <c r="I20" s="2">
        <f>('[1]Pc, Winter, S3'!I20*Main!$B$5)+(VLOOKUP($A20,'FL Ratio'!$A$2:$B$21,2,FALSE)*'FL Characterization'!I$2)</f>
        <v>-0.26384439746300209</v>
      </c>
      <c r="J20" s="2">
        <f>('[1]Pc, Winter, S3'!J20*Main!$B$5)+(VLOOKUP($A20,'FL Ratio'!$A$2:$B$21,2,FALSE)*'FL Characterization'!J$2)</f>
        <v>-0.446437973129646</v>
      </c>
      <c r="K20" s="2">
        <f>('[1]Pc, Winter, S3'!K20*Main!$B$5)+(VLOOKUP($A20,'FL Ratio'!$A$2:$B$21,2,FALSE)*'FL Characterization'!K$2)</f>
        <v>-8.9653686148809877E-3</v>
      </c>
      <c r="L20" s="2">
        <f>('[1]Pc, Winter, S3'!L20*Main!$B$5)+(VLOOKUP($A20,'FL Ratio'!$A$2:$B$21,2,FALSE)*'FL Characterization'!L$2)</f>
        <v>-9.6189210939098407E-2</v>
      </c>
      <c r="M20" s="2">
        <f>('[1]Pc, Winter, S3'!M20*Main!$B$5)+(VLOOKUP($A20,'FL Ratio'!$A$2:$B$21,2,FALSE)*'FL Characterization'!M$2)</f>
        <v>0.4268551865239037</v>
      </c>
      <c r="N20" s="2">
        <f>('[1]Pc, Winter, S3'!N20*Main!$B$5)+(VLOOKUP($A20,'FL Ratio'!$A$2:$B$21,2,FALSE)*'FL Characterization'!N$2)</f>
        <v>-0.45055456591420578</v>
      </c>
      <c r="O20" s="2">
        <f>('[1]Pc, Winter, S3'!O20*Main!$B$5)+(VLOOKUP($A20,'FL Ratio'!$A$2:$B$21,2,FALSE)*'FL Characterization'!O$2)</f>
        <v>-0.89074137625315419</v>
      </c>
      <c r="P20" s="2">
        <f>('[1]Pc, Winter, S3'!P20*Main!$B$5)+(VLOOKUP($A20,'FL Ratio'!$A$2:$B$21,2,FALSE)*'FL Characterization'!P$2)</f>
        <v>-0.10839288003819134</v>
      </c>
      <c r="Q20" s="2">
        <f>('[1]Pc, Winter, S3'!Q20*Main!$B$5)+(VLOOKUP($A20,'FL Ratio'!$A$2:$B$21,2,FALSE)*'FL Characterization'!Q$2)</f>
        <v>-0.16982958466889447</v>
      </c>
      <c r="R20" s="2">
        <f>('[1]Pc, Winter, S3'!R20*Main!$B$5)+(VLOOKUP($A20,'FL Ratio'!$A$2:$B$21,2,FALSE)*'FL Characterization'!R$2)</f>
        <v>0.47020500579690372</v>
      </c>
      <c r="S20" s="2">
        <f>('[1]Pc, Winter, S3'!S20*Main!$B$5)+(VLOOKUP($A20,'FL Ratio'!$A$2:$B$21,2,FALSE)*'FL Characterization'!S$2)</f>
        <v>5.7513251040032735E-2</v>
      </c>
      <c r="T20" s="2">
        <f>('[1]Pc, Winter, S3'!T20*Main!$B$5)+(VLOOKUP($A20,'FL Ratio'!$A$2:$B$21,2,FALSE)*'FL Characterization'!T$2)</f>
        <v>-0.21110157539384844</v>
      </c>
      <c r="U20" s="2">
        <f>('[1]Pc, Winter, S3'!U20*Main!$B$5)+(VLOOKUP($A20,'FL Ratio'!$A$2:$B$21,2,FALSE)*'FL Characterization'!U$2)</f>
        <v>0.49568115665279955</v>
      </c>
      <c r="V20" s="2">
        <f>('[1]Pc, Winter, S3'!V20*Main!$B$5)+(VLOOKUP($A20,'FL Ratio'!$A$2:$B$21,2,FALSE)*'FL Characterization'!V$2)</f>
        <v>-0.11735759394394051</v>
      </c>
      <c r="W20" s="2">
        <f>('[1]Pc, Winter, S3'!W20*Main!$B$5)+(VLOOKUP($A20,'FL Ratio'!$A$2:$B$21,2,FALSE)*'FL Characterization'!W$2)</f>
        <v>0.1394826161085726</v>
      </c>
      <c r="X20" s="2">
        <f>('[1]Pc, Winter, S3'!X20*Main!$B$5)+(VLOOKUP($A20,'FL Ratio'!$A$2:$B$21,2,FALSE)*'FL Characterization'!X$2)</f>
        <v>4.4901043442679006E-3</v>
      </c>
      <c r="Y20" s="2">
        <f>('[1]Pc, Winter, S3'!Y20*Main!$B$5)+(VLOOKUP($A20,'FL Ratio'!$A$2:$B$21,2,FALSE)*'FL Characterization'!Y$2)</f>
        <v>-8.0541880924776613E-2</v>
      </c>
    </row>
    <row r="21" spans="1:25" x14ac:dyDescent="0.25">
      <c r="A21">
        <v>30</v>
      </c>
      <c r="B21" s="2">
        <f>('[1]Pc, Winter, S3'!B21*Main!$B$5)+(VLOOKUP($A21,'FL Ratio'!$A$2:$B$21,2,FALSE)*'FL Characterization'!B$2)</f>
        <v>7.2370792037266991</v>
      </c>
      <c r="C21" s="2">
        <f>('[1]Pc, Winter, S3'!C21*Main!$B$5)+(VLOOKUP($A21,'FL Ratio'!$A$2:$B$21,2,FALSE)*'FL Characterization'!C$2)</f>
        <v>6.7000137056494005</v>
      </c>
      <c r="D21" s="2">
        <f>('[1]Pc, Winter, S3'!D21*Main!$B$5)+(VLOOKUP($A21,'FL Ratio'!$A$2:$B$21,2,FALSE)*'FL Characterization'!D$2)</f>
        <v>6.3421991304206546</v>
      </c>
      <c r="E21" s="2">
        <f>('[1]Pc, Winter, S3'!E21*Main!$B$5)+(VLOOKUP($A21,'FL Ratio'!$A$2:$B$21,2,FALSE)*'FL Characterization'!E$2)</f>
        <v>6.284762340353474</v>
      </c>
      <c r="F21" s="2">
        <f>('[1]Pc, Winter, S3'!F21*Main!$B$5)+(VLOOKUP($A21,'FL Ratio'!$A$2:$B$21,2,FALSE)*'FL Characterization'!F$2)</f>
        <v>6.4083150480682445</v>
      </c>
      <c r="G21" s="2">
        <f>('[1]Pc, Winter, S3'!G21*Main!$B$5)+(VLOOKUP($A21,'FL Ratio'!$A$2:$B$21,2,FALSE)*'FL Characterization'!G$2)</f>
        <v>6.8318753267594801</v>
      </c>
      <c r="H21" s="2">
        <f>('[1]Pc, Winter, S3'!H21*Main!$B$5)+(VLOOKUP($A21,'FL Ratio'!$A$2:$B$21,2,FALSE)*'FL Characterization'!H$2)</f>
        <v>8.8456721494657593</v>
      </c>
      <c r="I21" s="2">
        <f>('[1]Pc, Winter, S3'!I21*Main!$B$5)+(VLOOKUP($A21,'FL Ratio'!$A$2:$B$21,2,FALSE)*'FL Characterization'!I$2)</f>
        <v>9.7713315648537655</v>
      </c>
      <c r="J21" s="2">
        <f>('[1]Pc, Winter, S3'!J21*Main!$B$5)+(VLOOKUP($A21,'FL Ratio'!$A$2:$B$21,2,FALSE)*'FL Characterization'!J$2)</f>
        <v>10.220449692173018</v>
      </c>
      <c r="K21" s="2">
        <f>('[1]Pc, Winter, S3'!K21*Main!$B$5)+(VLOOKUP($A21,'FL Ratio'!$A$2:$B$21,2,FALSE)*'FL Characterization'!K$2)</f>
        <v>10.398327686518224</v>
      </c>
      <c r="L21" s="2">
        <f>('[1]Pc, Winter, S3'!L21*Main!$B$5)+(VLOOKUP($A21,'FL Ratio'!$A$2:$B$21,2,FALSE)*'FL Characterization'!L$2)</f>
        <v>10.155005298493281</v>
      </c>
      <c r="M21" s="2">
        <f>('[1]Pc, Winter, S3'!M21*Main!$B$5)+(VLOOKUP($A21,'FL Ratio'!$A$2:$B$21,2,FALSE)*'FL Characterization'!M$2)</f>
        <v>10.441027588881312</v>
      </c>
      <c r="N21" s="2">
        <f>('[1]Pc, Winter, S3'!N21*Main!$B$5)+(VLOOKUP($A21,'FL Ratio'!$A$2:$B$21,2,FALSE)*'FL Characterization'!N$2)</f>
        <v>10.342102354805077</v>
      </c>
      <c r="O21" s="2">
        <f>('[1]Pc, Winter, S3'!O21*Main!$B$5)+(VLOOKUP($A21,'FL Ratio'!$A$2:$B$21,2,FALSE)*'FL Characterization'!O$2)</f>
        <v>9.8667315346750062</v>
      </c>
      <c r="P21" s="2">
        <f>('[1]Pc, Winter, S3'!P21*Main!$B$5)+(VLOOKUP($A21,'FL Ratio'!$A$2:$B$21,2,FALSE)*'FL Characterization'!P$2)</f>
        <v>9.5610900168187385</v>
      </c>
      <c r="Q21" s="2">
        <f>('[1]Pc, Winter, S3'!Q21*Main!$B$5)+(VLOOKUP($A21,'FL Ratio'!$A$2:$B$21,2,FALSE)*'FL Characterization'!Q$2)</f>
        <v>8.9764369937463311</v>
      </c>
      <c r="R21" s="2">
        <f>('[1]Pc, Winter, S3'!R21*Main!$B$5)+(VLOOKUP($A21,'FL Ratio'!$A$2:$B$21,2,FALSE)*'FL Characterization'!R$2)</f>
        <v>8.9985527698538572</v>
      </c>
      <c r="S21" s="2">
        <f>('[1]Pc, Winter, S3'!S21*Main!$B$5)+(VLOOKUP($A21,'FL Ratio'!$A$2:$B$21,2,FALSE)*'FL Characterization'!S$2)</f>
        <v>10.656913094803869</v>
      </c>
      <c r="T21" s="2">
        <f>('[1]Pc, Winter, S3'!T21*Main!$B$5)+(VLOOKUP($A21,'FL Ratio'!$A$2:$B$21,2,FALSE)*'FL Characterization'!T$2)</f>
        <v>10.651601080258784</v>
      </c>
      <c r="U21" s="2">
        <f>('[1]Pc, Winter, S3'!U21*Main!$B$5)+(VLOOKUP($A21,'FL Ratio'!$A$2:$B$21,2,FALSE)*'FL Characterization'!U$2)</f>
        <v>10.697753065539112</v>
      </c>
      <c r="V21" s="2">
        <f>('[1]Pc, Winter, S3'!V21*Main!$B$5)+(VLOOKUP($A21,'FL Ratio'!$A$2:$B$21,2,FALSE)*'FL Characterization'!V$2)</f>
        <v>10.434722646744689</v>
      </c>
      <c r="W21" s="2">
        <f>('[1]Pc, Winter, S3'!W21*Main!$B$5)+(VLOOKUP($A21,'FL Ratio'!$A$2:$B$21,2,FALSE)*'FL Characterization'!W$2)</f>
        <v>9.9460143181252274</v>
      </c>
      <c r="X21" s="2">
        <f>('[1]Pc, Winter, S3'!X21*Main!$B$5)+(VLOOKUP($A21,'FL Ratio'!$A$2:$B$21,2,FALSE)*'FL Characterization'!X$2)</f>
        <v>9.2444279038235599</v>
      </c>
      <c r="Y21" s="2">
        <f>('[1]Pc, Winter, S3'!Y21*Main!$B$5)+(VLOOKUP($A21,'FL Ratio'!$A$2:$B$21,2,FALSE)*'FL Characterization'!Y$2)</f>
        <v>8.0807395660466579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S1'!B2*Main!$B$5)</f>
        <v>3.7886074519744506</v>
      </c>
      <c r="C2" s="2">
        <f>('[1]Qc, Winter, S1'!C2*Main!$B$5)</f>
        <v>4.330170676088521</v>
      </c>
      <c r="D2" s="2">
        <f>('[1]Qc, Winter, S1'!D2*Main!$B$5)</f>
        <v>9.6429878109243141</v>
      </c>
      <c r="E2" s="2">
        <f>('[1]Qc, Winter, S1'!E2*Main!$B$5)</f>
        <v>4.2016106463350544</v>
      </c>
      <c r="F2" s="2">
        <f>('[1]Qc, Winter, S1'!F2*Main!$B$5)</f>
        <v>3.7142628539418308</v>
      </c>
      <c r="G2" s="2">
        <f>('[1]Qc, Winter, S1'!G2*Main!$B$5)</f>
        <v>4.3522701102892114</v>
      </c>
      <c r="H2" s="2">
        <f>('[1]Qc, Winter, S1'!H2*Main!$B$5)</f>
        <v>4.6643665550096571</v>
      </c>
      <c r="I2" s="2">
        <f>('[1]Qc, Winter, S1'!I2*Main!$B$5)</f>
        <v>4.5406940391182999</v>
      </c>
      <c r="J2" s="2">
        <f>('[1]Qc, Winter, S1'!J2*Main!$B$5)</f>
        <v>3.0989220876976469</v>
      </c>
      <c r="K2" s="2">
        <f>('[1]Qc, Winter, S1'!K2*Main!$B$5)</f>
        <v>12.7</v>
      </c>
      <c r="L2" s="2">
        <f>('[1]Qc, Winter, S1'!L2*Main!$B$5)</f>
        <v>1.1589676069182009</v>
      </c>
      <c r="M2" s="2">
        <f>('[1]Qc, Winter, S1'!M2*Main!$B$5)</f>
        <v>6.9202508489583847</v>
      </c>
      <c r="N2" s="2">
        <f>('[1]Qc, Winter, S1'!N2*Main!$B$5)</f>
        <v>2.5623169798784131</v>
      </c>
      <c r="O2" s="2">
        <f>('[1]Qc, Winter, S1'!O2*Main!$B$5)</f>
        <v>3.222791428552759</v>
      </c>
      <c r="P2" s="2">
        <f>('[1]Qc, Winter, S1'!P2*Main!$B$5)</f>
        <v>4.7593001351977859</v>
      </c>
      <c r="Q2" s="2">
        <f>('[1]Qc, Winter, S1'!Q2*Main!$B$5)</f>
        <v>5.9865676591416177</v>
      </c>
      <c r="R2" s="2">
        <f>('[1]Qc, Winter, S1'!R2*Main!$B$5)</f>
        <v>2.0347167641561623</v>
      </c>
      <c r="S2" s="2">
        <f>('[1]Qc, Winter, S1'!S2*Main!$B$5)</f>
        <v>8.625007043764537</v>
      </c>
      <c r="T2" s="2">
        <f>('[1]Qc, Winter, S1'!T2*Main!$B$5)</f>
        <v>7.3037486812072423</v>
      </c>
      <c r="U2" s="2">
        <f>('[1]Qc, Winter, S1'!U2*Main!$B$5)</f>
        <v>2.8935000640795163</v>
      </c>
      <c r="V2" s="2">
        <f>('[1]Qc, Winter, S1'!V2*Main!$B$5)</f>
        <v>12.388270586108039</v>
      </c>
      <c r="W2" s="2">
        <f>('[1]Qc, Winter, S1'!W2*Main!$B$5)</f>
        <v>6.3853350175278472</v>
      </c>
      <c r="X2" s="2">
        <f>('[1]Qc, Winter, S1'!X2*Main!$B$5)</f>
        <v>6.282548348566432</v>
      </c>
      <c r="Y2" s="2">
        <f>('[1]Qc, Winter, S1'!Y2*Main!$B$5)</f>
        <v>2.67796251009548</v>
      </c>
    </row>
    <row r="3" spans="1:25" x14ac:dyDescent="0.25">
      <c r="A3">
        <v>3</v>
      </c>
      <c r="B3" s="2">
        <f>('[1]Qc, Winter, S1'!B3*Main!$B$5)</f>
        <v>-0.99758284104641892</v>
      </c>
      <c r="C3" s="2">
        <f>('[1]Qc, Winter, S1'!C3*Main!$B$5)</f>
        <v>-1.0842355566786359</v>
      </c>
      <c r="D3" s="2">
        <f>('[1]Qc, Winter, S1'!D3*Main!$B$5)</f>
        <v>-1.1678714202859992</v>
      </c>
      <c r="E3" s="2">
        <f>('[1]Qc, Winter, S1'!E3*Main!$B$5)</f>
        <v>-1.159369615731892</v>
      </c>
      <c r="F3" s="2">
        <f>('[1]Qc, Winter, S1'!F3*Main!$B$5)</f>
        <v>-1.2</v>
      </c>
      <c r="G3" s="2">
        <f>('[1]Qc, Winter, S1'!G3*Main!$B$5)</f>
        <v>-1.068225887789044</v>
      </c>
      <c r="H3" s="2">
        <f>('[1]Qc, Winter, S1'!H3*Main!$B$5)</f>
        <v>-0.79549241170036433</v>
      </c>
      <c r="I3" s="2">
        <f>('[1]Qc, Winter, S1'!I3*Main!$B$5)</f>
        <v>-0.32744050499968158</v>
      </c>
      <c r="J3" s="2">
        <f>('[1]Qc, Winter, S1'!J3*Main!$B$5)</f>
        <v>-9.6429345561514529E-2</v>
      </c>
      <c r="K3" s="2">
        <f>('[1]Qc, Winter, S1'!K3*Main!$B$5)</f>
        <v>-1.5084766482474941E-2</v>
      </c>
      <c r="L3" s="2">
        <f>('[1]Qc, Winter, S1'!L3*Main!$B$5)</f>
        <v>-0.13542243385819233</v>
      </c>
      <c r="M3" s="2">
        <f>('[1]Qc, Winter, S1'!M3*Main!$B$5)</f>
        <v>-9.9559943595382824E-2</v>
      </c>
      <c r="N3" s="2">
        <f>('[1]Qc, Winter, S1'!N3*Main!$B$5)</f>
        <v>-0.13780451236314981</v>
      </c>
      <c r="O3" s="2">
        <f>('[1]Qc, Winter, S1'!O3*Main!$B$5)</f>
        <v>-0.13901287337570253</v>
      </c>
      <c r="P3" s="2">
        <f>('[1]Qc, Winter, S1'!P3*Main!$B$5)</f>
        <v>-0.35142847013640915</v>
      </c>
      <c r="Q3" s="2">
        <f>('[1]Qc, Winter, S1'!Q3*Main!$B$5)</f>
        <v>-0.50611232627637026</v>
      </c>
      <c r="R3" s="2">
        <f>('[1]Qc, Winter, S1'!R3*Main!$B$5)</f>
        <v>-0.45009447961795812</v>
      </c>
      <c r="S3" s="2">
        <f>('[1]Qc, Winter, S1'!S3*Main!$B$5)</f>
        <v>-0.15364099669097667</v>
      </c>
      <c r="T3" s="2">
        <f>('[1]Qc, Winter, S1'!T3*Main!$B$5)</f>
        <v>-0.22349255743576243</v>
      </c>
      <c r="U3" s="2">
        <f>('[1]Qc, Winter, S1'!U3*Main!$B$5)</f>
        <v>-0.280940825804539</v>
      </c>
      <c r="V3" s="2">
        <f>('[1]Qc, Winter, S1'!V3*Main!$B$5)</f>
        <v>-0.4413082511457504</v>
      </c>
      <c r="W3" s="2">
        <f>('[1]Qc, Winter, S1'!W3*Main!$B$5)</f>
        <v>-0.57284676960738268</v>
      </c>
      <c r="X3" s="2">
        <f>('[1]Qc, Winter, S1'!X3*Main!$B$5)</f>
        <v>-0.768551854627188</v>
      </c>
      <c r="Y3" s="2">
        <f>('[1]Qc, Winter, S1'!Y3*Main!$B$5)</f>
        <v>-0.86507049089196753</v>
      </c>
    </row>
    <row r="4" spans="1:25" x14ac:dyDescent="0.25">
      <c r="A4">
        <v>4</v>
      </c>
      <c r="B4" s="2">
        <f>('[1]Qc, Winter, S1'!B4*Main!$B$5)</f>
        <v>1.2916613384655597</v>
      </c>
      <c r="C4" s="2">
        <f>('[1]Qc, Winter, S1'!C4*Main!$B$5)</f>
        <v>1.6</v>
      </c>
      <c r="D4" s="2">
        <f>('[1]Qc, Winter, S1'!D4*Main!$B$5)</f>
        <v>1.6</v>
      </c>
      <c r="E4" s="2">
        <f>('[1]Qc, Winter, S1'!E4*Main!$B$5)</f>
        <v>1.6</v>
      </c>
      <c r="F4" s="2">
        <f>('[1]Qc, Winter, S1'!F4*Main!$B$5)</f>
        <v>1.6</v>
      </c>
      <c r="G4" s="2">
        <f>('[1]Qc, Winter, S1'!G4*Main!$B$5)</f>
        <v>1.2964051824749638</v>
      </c>
      <c r="H4" s="2">
        <f>('[1]Qc, Winter, S1'!H4*Main!$B$5)</f>
        <v>0.58801727758744382</v>
      </c>
      <c r="I4" s="2">
        <f>('[1]Qc, Winter, S1'!I4*Main!$B$5)</f>
        <v>7.5701129794235572E-2</v>
      </c>
      <c r="J4" s="2">
        <f>('[1]Qc, Winter, S1'!J4*Main!$B$5)</f>
        <v>-0.44293946582696064</v>
      </c>
      <c r="K4" s="2">
        <f>('[1]Qc, Winter, S1'!K4*Main!$B$5)</f>
        <v>-0.44293946582696064</v>
      </c>
      <c r="L4" s="2">
        <f>('[1]Qc, Winter, S1'!L4*Main!$B$5)</f>
        <v>-3.8146375793578713E-2</v>
      </c>
      <c r="M4" s="2">
        <f>('[1]Qc, Winter, S1'!M4*Main!$B$5)</f>
        <v>-0.4619148418645771</v>
      </c>
      <c r="N4" s="2">
        <f>('[1]Qc, Winter, S1'!N4*Main!$B$5)</f>
        <v>-0.4619148418645771</v>
      </c>
      <c r="O4" s="2">
        <f>('[1]Qc, Winter, S1'!O4*Main!$B$5)</f>
        <v>-0.35755400668329551</v>
      </c>
      <c r="P4" s="2">
        <f>('[1]Qc, Winter, S1'!P4*Main!$B$5)</f>
        <v>-4.4471501139450871E-2</v>
      </c>
      <c r="Q4" s="2">
        <f>('[1]Qc, Winter, S1'!Q4*Main!$B$5)</f>
        <v>0.26860998679211828</v>
      </c>
      <c r="R4" s="2">
        <f>('[1]Qc, Winter, S1'!R4*Main!$B$5)</f>
        <v>0.37297048276930805</v>
      </c>
      <c r="S4" s="2">
        <f>('[1]Qc, Winter, S1'!S4*Main!$B$5)</f>
        <v>0.37297048276930805</v>
      </c>
      <c r="T4" s="2">
        <f>('[1]Qc, Winter, S1'!T4*Main!$B$5)</f>
        <v>0.37297048276930805</v>
      </c>
      <c r="U4" s="2">
        <f>('[1]Qc, Winter, S1'!U4*Main!$B$5)</f>
        <v>0.37297048276930805</v>
      </c>
      <c r="V4" s="2">
        <f>('[1]Qc, Winter, S1'!V4*Main!$B$5)</f>
        <v>0.37297048276930805</v>
      </c>
      <c r="W4" s="2">
        <f>('[1]Qc, Winter, S1'!W4*Main!$B$5)</f>
        <v>0.77776356924149204</v>
      </c>
      <c r="X4" s="2">
        <f>('[1]Qc, Winter, S1'!X4*Main!$B$5)</f>
        <v>1.1888817846207462</v>
      </c>
      <c r="Y4" s="2">
        <f>('[1]Qc, Winter, S1'!Y4*Main!$B$5)</f>
        <v>1.1888817846207462</v>
      </c>
    </row>
    <row r="5" spans="1:25" x14ac:dyDescent="0.25">
      <c r="A5">
        <v>7</v>
      </c>
      <c r="B5" s="2">
        <f>('[1]Qc, Winter, S1'!B5*Main!$B$5)</f>
        <v>4.1795942490556621</v>
      </c>
      <c r="C5" s="2">
        <f>('[1]Qc, Winter, S1'!C5*Main!$B$5)</f>
        <v>3.2240241898611322</v>
      </c>
      <c r="D5" s="2">
        <f>('[1]Qc, Winter, S1'!D5*Main!$B$5)</f>
        <v>2.7599296984234165</v>
      </c>
      <c r="E5" s="2">
        <f>('[1]Qc, Winter, S1'!E5*Main!$B$5)</f>
        <v>2.7007746267355821</v>
      </c>
      <c r="F5" s="2">
        <f>('[1]Qc, Winter, S1'!F5*Main!$B$5)</f>
        <v>3.0695944901575003</v>
      </c>
      <c r="G5" s="2">
        <f>('[1]Qc, Winter, S1'!G5*Main!$B$5)</f>
        <v>3.8113245300312575</v>
      </c>
      <c r="H5" s="2">
        <f>('[1]Qc, Winter, S1'!H5*Main!$B$5)</f>
        <v>5.9133012464848944</v>
      </c>
      <c r="I5" s="2">
        <f>('[1]Qc, Winter, S1'!I5*Main!$B$5)</f>
        <v>7.2190093542236644</v>
      </c>
      <c r="J5" s="2">
        <f>('[1]Qc, Winter, S1'!J5*Main!$B$5)</f>
        <v>8.3405427913113677</v>
      </c>
      <c r="K5" s="2">
        <f>('[1]Qc, Winter, S1'!K5*Main!$B$5)</f>
        <v>9.1844723781119768</v>
      </c>
      <c r="L5" s="2">
        <f>('[1]Qc, Winter, S1'!L5*Main!$B$5)</f>
        <v>9.2619822822696225</v>
      </c>
      <c r="M5" s="2">
        <f>('[1]Qc, Winter, S1'!M5*Main!$B$5)</f>
        <v>9.0959074424401791</v>
      </c>
      <c r="N5" s="2">
        <f>('[1]Qc, Winter, S1'!N5*Main!$B$5)</f>
        <v>9.1346464406730021</v>
      </c>
      <c r="O5" s="2">
        <f>('[1]Qc, Winter, S1'!O5*Main!$B$5)</f>
        <v>9.041432626392286</v>
      </c>
      <c r="P5" s="2">
        <f>('[1]Qc, Winter, S1'!P5*Main!$B$5)</f>
        <v>8.1564158719840982</v>
      </c>
      <c r="Q5" s="2">
        <f>('[1]Qc, Winter, S1'!Q5*Main!$B$5)</f>
        <v>7.7493274875470588</v>
      </c>
      <c r="R5" s="2">
        <f>('[1]Qc, Winter, S1'!R5*Main!$B$5)</f>
        <v>7.9973295446606345</v>
      </c>
      <c r="S5" s="2">
        <f>('[1]Qc, Winter, S1'!S5*Main!$B$5)</f>
        <v>10.9</v>
      </c>
      <c r="T5" s="2">
        <f>('[1]Qc, Winter, S1'!T5*Main!$B$5)</f>
        <v>10.884176506106392</v>
      </c>
      <c r="U5" s="2">
        <f>('[1]Qc, Winter, S1'!U5*Main!$B$5)</f>
        <v>10.552042631980564</v>
      </c>
      <c r="V5" s="2">
        <f>('[1]Qc, Winter, S1'!V5*Main!$B$5)</f>
        <v>9.7670285479293106</v>
      </c>
      <c r="W5" s="2">
        <f>('[1]Qc, Winter, S1'!W5*Main!$B$5)</f>
        <v>8.6861438531544177</v>
      </c>
      <c r="X5" s="2">
        <f>('[1]Qc, Winter, S1'!X5*Main!$B$5)</f>
        <v>7.0846207874216658</v>
      </c>
      <c r="Y5" s="2">
        <f>('[1]Qc, Winter, S1'!Y5*Main!$B$5)</f>
        <v>5.4352689662913605</v>
      </c>
    </row>
    <row r="6" spans="1:25" x14ac:dyDescent="0.25">
      <c r="A6">
        <v>8</v>
      </c>
      <c r="B6" s="2">
        <f>('[1]Qc, Winter, S1'!B6*Main!$B$5)</f>
        <v>5.1616362495959196</v>
      </c>
      <c r="C6" s="2">
        <f>('[1]Qc, Winter, S1'!C6*Main!$B$5)</f>
        <v>0.34974803566595075</v>
      </c>
      <c r="D6" s="2">
        <f>('[1]Qc, Winter, S1'!D6*Main!$B$5)</f>
        <v>-6.5351824474776752</v>
      </c>
      <c r="E6" s="2">
        <f>('[1]Qc, Winter, S1'!E6*Main!$B$5)</f>
        <v>-10.005516473617122</v>
      </c>
      <c r="F6" s="2">
        <f>('[1]Qc, Winter, S1'!F6*Main!$B$5)</f>
        <v>-7.4998021843506377</v>
      </c>
      <c r="G6" s="2">
        <f>('[1]Qc, Winter, S1'!G6*Main!$B$5)</f>
        <v>8.7075314237500745</v>
      </c>
      <c r="H6" s="2">
        <f>('[1]Qc, Winter, S1'!H6*Main!$B$5)</f>
        <v>26.371034435728234</v>
      </c>
      <c r="I6" s="2">
        <f>('[1]Qc, Winter, S1'!I6*Main!$B$5)</f>
        <v>30</v>
      </c>
      <c r="J6" s="2">
        <f>('[1]Qc, Winter, S1'!J6*Main!$B$5)</f>
        <v>23.923324396415044</v>
      </c>
      <c r="K6" s="2">
        <f>('[1]Qc, Winter, S1'!K6*Main!$B$5)</f>
        <v>13.263581089318372</v>
      </c>
      <c r="L6" s="2">
        <f>('[1]Qc, Winter, S1'!L6*Main!$B$5)</f>
        <v>3.8020301423176592</v>
      </c>
      <c r="M6" s="2">
        <f>('[1]Qc, Winter, S1'!M6*Main!$B$5)</f>
        <v>4.5053884954305348</v>
      </c>
      <c r="N6" s="2">
        <f>('[1]Qc, Winter, S1'!N6*Main!$B$5)</f>
        <v>7.0990226770830187</v>
      </c>
      <c r="O6" s="2">
        <f>('[1]Qc, Winter, S1'!O6*Main!$B$5)</f>
        <v>3.5382704294335174</v>
      </c>
      <c r="P6" s="2">
        <f>('[1]Qc, Winter, S1'!P6*Main!$B$5)</f>
        <v>6.0557557680321032</v>
      </c>
      <c r="Q6" s="2">
        <f>('[1]Qc, Winter, S1'!Q6*Main!$B$5)</f>
        <v>4.3326723187233753</v>
      </c>
      <c r="R6" s="2">
        <f>('[1]Qc, Winter, S1'!R6*Main!$B$5)</f>
        <v>4.2447526406942266</v>
      </c>
      <c r="S6" s="2">
        <f>('[1]Qc, Winter, S1'!S6*Main!$B$5)</f>
        <v>5.0045222150796924</v>
      </c>
      <c r="T6" s="2">
        <f>('[1]Qc, Winter, S1'!T6*Main!$B$5)</f>
        <v>5.1364014105881344</v>
      </c>
      <c r="U6" s="2">
        <f>('[1]Qc, Winter, S1'!U6*Main!$B$5)</f>
        <v>6.3672790822908665</v>
      </c>
      <c r="V6" s="2">
        <f>('[1]Qc, Winter, S1'!V6*Main!$B$5)</f>
        <v>6.8068778654241653</v>
      </c>
      <c r="W6" s="2">
        <f>('[1]Qc, Winter, S1'!W6*Main!$B$5)</f>
        <v>8.0318661183113473</v>
      </c>
      <c r="X6" s="2">
        <f>('[1]Qc, Winter, S1'!X6*Main!$B$5)</f>
        <v>7.0698046233029137</v>
      </c>
      <c r="Y6" s="2">
        <f>('[1]Qc, Winter, S1'!Y6*Main!$B$5)</f>
        <v>-0.81195500038019763</v>
      </c>
    </row>
    <row r="7" spans="1:25" x14ac:dyDescent="0.25">
      <c r="A7">
        <v>10</v>
      </c>
      <c r="B7" s="2">
        <f>('[1]Qc, Winter, S1'!B7*Main!$B$5)</f>
        <v>1.9841819990553804</v>
      </c>
      <c r="C7" s="2">
        <f>('[1]Qc, Winter, S1'!C7*Main!$B$5)</f>
        <v>1.9913093832230402</v>
      </c>
      <c r="D7" s="2">
        <f>('[1]Qc, Winter, S1'!D7*Main!$B$5)</f>
        <v>2</v>
      </c>
      <c r="E7" s="2">
        <f>('[1]Qc, Winter, S1'!E7*Main!$B$5)</f>
        <v>1.999402472053964</v>
      </c>
      <c r="F7" s="2">
        <f>('[1]Qc, Winter, S1'!F7*Main!$B$5)</f>
        <v>1.9905509044830985</v>
      </c>
      <c r="G7" s="2">
        <f>('[1]Qc, Winter, S1'!G7*Main!$B$5)</f>
        <v>1.9748190727151216</v>
      </c>
      <c r="H7" s="2">
        <f>('[1]Qc, Winter, S1'!H7*Main!$B$5)</f>
        <v>1.9290073642406291</v>
      </c>
      <c r="I7" s="2">
        <f>('[1]Qc, Winter, S1'!I7*Main!$B$5)</f>
        <v>1.8935502714370773</v>
      </c>
      <c r="J7" s="2">
        <f>('[1]Qc, Winter, S1'!J7*Main!$B$5)</f>
        <v>1.8787845264870786</v>
      </c>
      <c r="K7" s="2">
        <f>('[1]Qc, Winter, S1'!K7*Main!$B$5)</f>
        <v>1.4259349886018085</v>
      </c>
      <c r="L7" s="2">
        <f>('[1]Qc, Winter, S1'!L7*Main!$B$5)</f>
        <v>0.97910713883507794</v>
      </c>
      <c r="M7" s="2">
        <f>('[1]Qc, Winter, S1'!M7*Main!$B$5)</f>
        <v>0.97330492387204715</v>
      </c>
      <c r="N7" s="2">
        <f>('[1]Qc, Winter, S1'!N7*Main!$B$5)</f>
        <v>0.97953313110298679</v>
      </c>
      <c r="O7" s="2">
        <f>('[1]Qc, Winter, S1'!O7*Main!$B$5)</f>
        <v>0.98413148228410463</v>
      </c>
      <c r="P7" s="2">
        <f>('[1]Qc, Winter, S1'!P7*Main!$B$5)</f>
        <v>0.98967859089416754</v>
      </c>
      <c r="Q7" s="2">
        <f>('[1]Qc, Winter, S1'!Q7*Main!$B$5)</f>
        <v>1.4917895416018421</v>
      </c>
      <c r="R7" s="2">
        <f>('[1]Qc, Winter, S1'!R7*Main!$B$5)</f>
        <v>1.9033578760584717</v>
      </c>
      <c r="S7" s="2">
        <f>('[1]Qc, Winter, S1'!S7*Main!$B$5)</f>
        <v>1.8710894965681166</v>
      </c>
      <c r="T7" s="2">
        <f>('[1]Qc, Winter, S1'!T7*Main!$B$5)</f>
        <v>1.8736383809143791</v>
      </c>
      <c r="U7" s="2">
        <f>('[1]Qc, Winter, S1'!U7*Main!$B$5)</f>
        <v>1.8783718322015215</v>
      </c>
      <c r="V7" s="2">
        <f>('[1]Qc, Winter, S1'!V7*Main!$B$5)</f>
        <v>1.8974157271580057</v>
      </c>
      <c r="W7" s="2">
        <f>('[1]Qc, Winter, S1'!W7*Main!$B$5)</f>
        <v>1.9127843115037149</v>
      </c>
      <c r="X7" s="2">
        <f>('[1]Qc, Winter, S1'!X7*Main!$B$5)</f>
        <v>1.9350398091378833</v>
      </c>
      <c r="Y7" s="2">
        <f>('[1]Qc, Winter, S1'!Y7*Main!$B$5)</f>
        <v>1.9617306627066688</v>
      </c>
    </row>
    <row r="8" spans="1:25" x14ac:dyDescent="0.25">
      <c r="A8">
        <v>12</v>
      </c>
      <c r="B8" s="2">
        <f>('[1]Qc, Winter, S1'!B8*Main!$B$5)</f>
        <v>7.4486695860750425</v>
      </c>
      <c r="C8" s="2">
        <f>('[1]Qc, Winter, S1'!C8*Main!$B$5)</f>
        <v>7.3013213727670738</v>
      </c>
      <c r="D8" s="2">
        <f>('[1]Qc, Winter, S1'!D8*Main!$B$5)</f>
        <v>7.5</v>
      </c>
      <c r="E8" s="2">
        <f>('[1]Qc, Winter, S1'!E8*Main!$B$5)</f>
        <v>7.3239659450082124</v>
      </c>
      <c r="F8" s="2">
        <f>('[1]Qc, Winter, S1'!F8*Main!$B$5)</f>
        <v>6.4905972706541695</v>
      </c>
      <c r="G8" s="2">
        <f>('[1]Qc, Winter, S1'!G8*Main!$B$5)</f>
        <v>5.6555576253097843</v>
      </c>
      <c r="H8" s="2">
        <f>('[1]Qc, Winter, S1'!H8*Main!$B$5)</f>
        <v>2.4260676388364022</v>
      </c>
      <c r="I8" s="2">
        <f>('[1]Qc, Winter, S1'!I8*Main!$B$5)</f>
        <v>1.5096201552627813</v>
      </c>
      <c r="J8" s="2">
        <f>('[1]Qc, Winter, S1'!J8*Main!$B$5)</f>
        <v>2.915782140665601</v>
      </c>
      <c r="K8" s="2">
        <f>('[1]Qc, Winter, S1'!K8*Main!$B$5)</f>
        <v>1.7871093665051638</v>
      </c>
      <c r="L8" s="2">
        <f>('[1]Qc, Winter, S1'!L8*Main!$B$5)</f>
        <v>1.2309263414499458</v>
      </c>
      <c r="M8" s="2">
        <f>('[1]Qc, Winter, S1'!M8*Main!$B$5)</f>
        <v>-1.6499341839914294</v>
      </c>
      <c r="N8" s="2">
        <f>('[1]Qc, Winter, S1'!N8*Main!$B$5)</f>
        <v>1.2487417595987431</v>
      </c>
      <c r="O8" s="2">
        <f>('[1]Qc, Winter, S1'!O8*Main!$B$5)</f>
        <v>2.0485927508155282</v>
      </c>
      <c r="P8" s="2">
        <f>('[1]Qc, Winter, S1'!P8*Main!$B$5)</f>
        <v>3.2141455574183131</v>
      </c>
      <c r="Q8" s="2">
        <f>('[1]Qc, Winter, S1'!Q8*Main!$B$5)</f>
        <v>4.1565166867388808</v>
      </c>
      <c r="R8" s="2">
        <f>('[1]Qc, Winter, S1'!R8*Main!$B$5)</f>
        <v>4.4555834146240958</v>
      </c>
      <c r="S8" s="2">
        <f>('[1]Qc, Winter, S1'!S8*Main!$B$5)</f>
        <v>2.6319534572659786</v>
      </c>
      <c r="T8" s="2">
        <f>('[1]Qc, Winter, S1'!T8*Main!$B$5)</f>
        <v>2.5809244587760287</v>
      </c>
      <c r="U8" s="2">
        <f>('[1]Qc, Winter, S1'!U8*Main!$B$5)</f>
        <v>3.5287308012725842</v>
      </c>
      <c r="V8" s="2">
        <f>('[1]Qc, Winter, S1'!V8*Main!$B$5)</f>
        <v>4.9148427784760038</v>
      </c>
      <c r="W8" s="2">
        <f>('[1]Qc, Winter, S1'!W8*Main!$B$5)</f>
        <v>5.9419207014966613</v>
      </c>
      <c r="X8" s="2">
        <f>('[1]Qc, Winter, S1'!X8*Main!$B$5)</f>
        <v>6.0044229600255417</v>
      </c>
      <c r="Y8" s="2">
        <f>('[1]Qc, Winter, S1'!Y8*Main!$B$5)</f>
        <v>6.2764758876546001</v>
      </c>
    </row>
    <row r="9" spans="1:25" x14ac:dyDescent="0.25">
      <c r="A9">
        <v>14</v>
      </c>
      <c r="B9" s="2">
        <f>('[1]Qc, Winter, S1'!B9*Main!$B$5)</f>
        <v>-1.4707743444872243</v>
      </c>
      <c r="C9" s="2">
        <f>('[1]Qc, Winter, S1'!C9*Main!$B$5)</f>
        <v>-1.5831502447028114</v>
      </c>
      <c r="D9" s="2">
        <f>('[1]Qc, Winter, S1'!D9*Main!$B$5)</f>
        <v>-1.5961608084332841</v>
      </c>
      <c r="E9" s="2">
        <f>('[1]Qc, Winter, S1'!E9*Main!$B$5)</f>
        <v>-1.6</v>
      </c>
      <c r="F9" s="2">
        <f>('[1]Qc, Winter, S1'!F9*Main!$B$5)</f>
        <v>-1.5818704984735223</v>
      </c>
      <c r="G9" s="2">
        <f>('[1]Qc, Winter, S1'!G9*Main!$B$5)</f>
        <v>-1.5139009502600904</v>
      </c>
      <c r="H9" s="2">
        <f>('[1]Qc, Winter, S1'!H9*Main!$B$5)</f>
        <v>-0.87209083315504765</v>
      </c>
      <c r="I9" s="2">
        <f>('[1]Qc, Winter, S1'!I9*Main!$B$5)</f>
        <v>-0.26836813806307536</v>
      </c>
      <c r="J9" s="2">
        <f>('[1]Qc, Winter, S1'!J9*Main!$B$5)</f>
        <v>8.8576090352376659E-3</v>
      </c>
      <c r="K9" s="2">
        <f>('[1]Qc, Winter, S1'!K9*Main!$B$5)</f>
        <v>0.12802124013164803</v>
      </c>
      <c r="L9" s="2">
        <f>('[1]Qc, Winter, S1'!L9*Main!$B$5)</f>
        <v>6.717154060792205E-3</v>
      </c>
      <c r="M9" s="2">
        <f>('[1]Qc, Winter, S1'!M9*Main!$B$5)</f>
        <v>-5.6847666931174656E-2</v>
      </c>
      <c r="N9" s="2">
        <f>('[1]Qc, Winter, S1'!N9*Main!$B$5)</f>
        <v>-0.11464880505748148</v>
      </c>
      <c r="O9" s="2">
        <f>('[1]Qc, Winter, S1'!O9*Main!$B$5)</f>
        <v>-8.7886030359780917E-2</v>
      </c>
      <c r="P9" s="2">
        <f>('[1]Qc, Winter, S1'!P9*Main!$B$5)</f>
        <v>-0.30937905251441561</v>
      </c>
      <c r="Q9" s="2">
        <f>('[1]Qc, Winter, S1'!Q9*Main!$B$5)</f>
        <v>-0.56312788545312564</v>
      </c>
      <c r="R9" s="2">
        <f>('[1]Qc, Winter, S1'!R9*Main!$B$5)</f>
        <v>-0.56748261266920452</v>
      </c>
      <c r="S9" s="2">
        <f>('[1]Qc, Winter, S1'!S9*Main!$B$5)</f>
        <v>-6.530272418898829E-2</v>
      </c>
      <c r="T9" s="2">
        <f>('[1]Qc, Winter, S1'!T9*Main!$B$5)</f>
        <v>-9.1145447995938697E-2</v>
      </c>
      <c r="U9" s="2">
        <f>('[1]Qc, Winter, S1'!U9*Main!$B$5)</f>
        <v>-0.11837953018260897</v>
      </c>
      <c r="V9" s="2">
        <f>('[1]Qc, Winter, S1'!V9*Main!$B$5)</f>
        <v>-0.27503212384108733</v>
      </c>
      <c r="W9" s="2">
        <f>('[1]Qc, Winter, S1'!W9*Main!$B$5)</f>
        <v>-0.55931300790434602</v>
      </c>
      <c r="X9" s="2">
        <f>('[1]Qc, Winter, S1'!X9*Main!$B$5)</f>
        <v>-0.84943803866281309</v>
      </c>
      <c r="Y9" s="2">
        <f>('[1]Qc, Winter, S1'!Y9*Main!$B$5)</f>
        <v>-1.0304407443151309</v>
      </c>
    </row>
    <row r="10" spans="1:25" x14ac:dyDescent="0.25">
      <c r="A10">
        <v>15</v>
      </c>
      <c r="B10" s="2">
        <f>('[1]Qc, Winter, S1'!B10*Main!$B$5)</f>
        <v>-2.1679516105538954</v>
      </c>
      <c r="C10" s="2">
        <f>('[1]Qc, Winter, S1'!C10*Main!$B$5)</f>
        <v>-2.5</v>
      </c>
      <c r="D10" s="2">
        <f>('[1]Qc, Winter, S1'!D10*Main!$B$5)</f>
        <v>-2.3678723263577712</v>
      </c>
      <c r="E10" s="2">
        <f>('[1]Qc, Winter, S1'!E10*Main!$B$5)</f>
        <v>-2.4515856477110316</v>
      </c>
      <c r="F10" s="2">
        <f>('[1]Qc, Winter, S1'!F10*Main!$B$5)</f>
        <v>-2.4529945030367948</v>
      </c>
      <c r="G10" s="2">
        <f>('[1]Qc, Winter, S1'!G10*Main!$B$5)</f>
        <v>-2.4068229629826323</v>
      </c>
      <c r="H10" s="2">
        <f>('[1]Qc, Winter, S1'!H10*Main!$B$5)</f>
        <v>-1.0718830180965861</v>
      </c>
      <c r="I10" s="2">
        <f>('[1]Qc, Winter, S1'!I10*Main!$B$5)</f>
        <v>-4.3374339401013054E-2</v>
      </c>
      <c r="J10" s="2">
        <f>('[1]Qc, Winter, S1'!J10*Main!$B$5)</f>
        <v>0.37476633527662973</v>
      </c>
      <c r="K10" s="2">
        <f>('[1]Qc, Winter, S1'!K10*Main!$B$5)</f>
        <v>0.87170485439652823</v>
      </c>
      <c r="L10" s="2">
        <f>('[1]Qc, Winter, S1'!L10*Main!$B$5)</f>
        <v>1.0880198176789766</v>
      </c>
      <c r="M10" s="2">
        <f>('[1]Qc, Winter, S1'!M10*Main!$B$5)</f>
        <v>1.0141530415944016</v>
      </c>
      <c r="N10" s="2">
        <f>('[1]Qc, Winter, S1'!N10*Main!$B$5)</f>
        <v>1.2675635622606678</v>
      </c>
      <c r="O10" s="2">
        <f>('[1]Qc, Winter, S1'!O10*Main!$B$5)</f>
        <v>0.91227186609999056</v>
      </c>
      <c r="P10" s="2">
        <f>('[1]Qc, Winter, S1'!P10*Main!$B$5)</f>
        <v>0.86739979257959865</v>
      </c>
      <c r="Q10" s="2">
        <f>('[1]Qc, Winter, S1'!Q10*Main!$B$5)</f>
        <v>0.199392650524049</v>
      </c>
      <c r="R10" s="2">
        <f>('[1]Qc, Winter, S1'!R10*Main!$B$5)</f>
        <v>5.8815438443519885E-2</v>
      </c>
      <c r="S10" s="2">
        <f>('[1]Qc, Winter, S1'!S10*Main!$B$5)</f>
        <v>1.3781274637271017</v>
      </c>
      <c r="T10" s="2">
        <f>('[1]Qc, Winter, S1'!T10*Main!$B$5)</f>
        <v>1.4383701934310522</v>
      </c>
      <c r="U10" s="2">
        <f>('[1]Qc, Winter, S1'!U10*Main!$B$5)</f>
        <v>1.5249577608982161</v>
      </c>
      <c r="V10" s="2">
        <f>('[1]Qc, Winter, S1'!V10*Main!$B$5)</f>
        <v>0.82994184685284034</v>
      </c>
      <c r="W10" s="2">
        <f>('[1]Qc, Winter, S1'!W10*Main!$B$5)</f>
        <v>6.2411283685378405E-2</v>
      </c>
      <c r="X10" s="2">
        <f>('[1]Qc, Winter, S1'!X10*Main!$B$5)</f>
        <v>-0.44076672412858348</v>
      </c>
      <c r="Y10" s="2">
        <f>('[1]Qc, Winter, S1'!Y10*Main!$B$5)</f>
        <v>-0.70522448021869844</v>
      </c>
    </row>
    <row r="11" spans="1:25" x14ac:dyDescent="0.25">
      <c r="A11">
        <v>16</v>
      </c>
      <c r="B11" s="2">
        <f>('[1]Qc, Winter, S1'!B11*Main!$B$5)</f>
        <v>-1.7867187579581192</v>
      </c>
      <c r="C11" s="2">
        <f>('[1]Qc, Winter, S1'!C11*Main!$B$5)</f>
        <v>-1.7867187579581192</v>
      </c>
      <c r="D11" s="2">
        <f>('[1]Qc, Winter, S1'!D11*Main!$B$5)</f>
        <v>-1.7867187579581192</v>
      </c>
      <c r="E11" s="2">
        <f>('[1]Qc, Winter, S1'!E11*Main!$B$5)</f>
        <v>-1.7867187579581192</v>
      </c>
      <c r="F11" s="2">
        <f>('[1]Qc, Winter, S1'!F11*Main!$B$5)</f>
        <v>-1.7867187579581192</v>
      </c>
      <c r="G11" s="2">
        <f>('[1]Qc, Winter, S1'!G11*Main!$B$5)</f>
        <v>-1.7867187579581192</v>
      </c>
      <c r="H11" s="2">
        <f>('[1]Qc, Winter, S1'!H11*Main!$B$5)</f>
        <v>-1.7269391800202125</v>
      </c>
      <c r="I11" s="2">
        <f>('[1]Qc, Winter, S1'!I11*Main!$B$5)</f>
        <v>-1.5782578425825773</v>
      </c>
      <c r="J11" s="2">
        <f>('[1]Qc, Winter, S1'!J11*Main!$B$5)</f>
        <v>-1.5187341337803808</v>
      </c>
      <c r="K11" s="2">
        <f>('[1]Qc, Winter, S1'!K11*Main!$B$5)</f>
        <v>-1.4290647668735212</v>
      </c>
      <c r="L11" s="2">
        <f>('[1]Qc, Winter, S1'!L11*Main!$B$5)</f>
        <v>-1.4589545558424744</v>
      </c>
      <c r="M11" s="2">
        <f>('[1]Qc, Winter, S1'!M11*Main!$B$5)</f>
        <v>-1.4290647668735212</v>
      </c>
      <c r="N11" s="2">
        <f>('[1]Qc, Winter, S1'!N11*Main!$B$5)</f>
        <v>-1.4589545558424744</v>
      </c>
      <c r="O11" s="2">
        <f>('[1]Qc, Winter, S1'!O11*Main!$B$5)</f>
        <v>-1.5486239227493341</v>
      </c>
      <c r="P11" s="2">
        <f>('[1]Qc, Winter, S1'!P11*Main!$B$5)</f>
        <v>-1.5486239227493341</v>
      </c>
      <c r="Q11" s="2">
        <f>('[1]Qc, Winter, S1'!Q11*Main!$B$5)</f>
        <v>-1.5486239227493341</v>
      </c>
      <c r="R11" s="2">
        <f>('[1]Qc, Winter, S1'!R11*Main!$B$5)</f>
        <v>-1.6375256822490629</v>
      </c>
      <c r="S11" s="2">
        <f>('[1]Qc, Winter, S1'!S11*Main!$B$5)</f>
        <v>-1.6671596020823058</v>
      </c>
      <c r="T11" s="2">
        <f>('[1]Qc, Winter, S1'!T11*Main!$B$5)</f>
        <v>-1.6671596020823058</v>
      </c>
      <c r="U11" s="2">
        <f>('[1]Qc, Winter, S1'!U11*Main!$B$5)</f>
        <v>-1.6671596020823058</v>
      </c>
      <c r="V11" s="2">
        <f>('[1]Qc, Winter, S1'!V11*Main!$B$5)</f>
        <v>-1.6671596020823058</v>
      </c>
      <c r="W11" s="2">
        <f>('[1]Qc, Winter, S1'!W11*Main!$B$5)</f>
        <v>-1.7003697015617294</v>
      </c>
      <c r="X11" s="2">
        <f>('[1]Qc, Winter, S1'!X11*Main!$B$5)</f>
        <v>-1.8</v>
      </c>
      <c r="Y11" s="2">
        <f>('[1]Qc, Winter, S1'!Y11*Main!$B$5)</f>
        <v>-1.8</v>
      </c>
    </row>
    <row r="12" spans="1:25" x14ac:dyDescent="0.25">
      <c r="A12">
        <v>17</v>
      </c>
      <c r="B12" s="2">
        <f>('[1]Qc, Winter, S1'!B12*Main!$B$5)</f>
        <v>1.4929928597361735</v>
      </c>
      <c r="C12" s="2">
        <f>('[1]Qc, Winter, S1'!C12*Main!$B$5)</f>
        <v>-0.91039574004598811</v>
      </c>
      <c r="D12" s="2">
        <f>('[1]Qc, Winter, S1'!D12*Main!$B$5)</f>
        <v>-1.457896647706644</v>
      </c>
      <c r="E12" s="2">
        <f>('[1]Qc, Winter, S1'!E12*Main!$B$5)</f>
        <v>-0.63945298317802246</v>
      </c>
      <c r="F12" s="2">
        <f>('[1]Qc, Winter, S1'!F12*Main!$B$5)</f>
        <v>-1.0451651942393805</v>
      </c>
      <c r="G12" s="2">
        <f>('[1]Qc, Winter, S1'!G12*Main!$B$5)</f>
        <v>-0.16986566622292146</v>
      </c>
      <c r="H12" s="2">
        <f>('[1]Qc, Winter, S1'!H12*Main!$B$5)</f>
        <v>2.8491104925571826</v>
      </c>
      <c r="I12" s="2">
        <f>('[1]Qc, Winter, S1'!I12*Main!$B$5)</f>
        <v>5.1233450320706764</v>
      </c>
      <c r="J12" s="2">
        <f>('[1]Qc, Winter, S1'!J12*Main!$B$5)</f>
        <v>5.8</v>
      </c>
      <c r="K12" s="2">
        <f>('[1]Qc, Winter, S1'!K12*Main!$B$5)</f>
        <v>4.8187099116543628</v>
      </c>
      <c r="L12" s="2">
        <f>('[1]Qc, Winter, S1'!L12*Main!$B$5)</f>
        <v>4.895921578119327</v>
      </c>
      <c r="M12" s="2">
        <f>('[1]Qc, Winter, S1'!M12*Main!$B$5)</f>
        <v>4.9464601234418488</v>
      </c>
      <c r="N12" s="2">
        <f>('[1]Qc, Winter, S1'!N12*Main!$B$5)</f>
        <v>4.2592762919036664</v>
      </c>
      <c r="O12" s="2">
        <f>('[1]Qc, Winter, S1'!O12*Main!$B$5)</f>
        <v>4.170131913348663</v>
      </c>
      <c r="P12" s="2">
        <f>('[1]Qc, Winter, S1'!P12*Main!$B$5)</f>
        <v>2.9347452499092337</v>
      </c>
      <c r="Q12" s="2">
        <f>('[1]Qc, Winter, S1'!Q12*Main!$B$5)</f>
        <v>2.7978700229940694</v>
      </c>
      <c r="R12" s="2">
        <f>('[1]Qc, Winter, S1'!R12*Main!$B$5)</f>
        <v>2.4462059784581869</v>
      </c>
      <c r="S12" s="2">
        <f>('[1]Qc, Winter, S1'!S12*Main!$B$5)</f>
        <v>3.4569768849086291</v>
      </c>
      <c r="T12" s="2">
        <f>('[1]Qc, Winter, S1'!T12*Main!$B$5)</f>
        <v>3.1930533704465693</v>
      </c>
      <c r="U12" s="2">
        <f>('[1]Qc, Winter, S1'!U12*Main!$B$5)</f>
        <v>2.7066198717172938</v>
      </c>
      <c r="V12" s="2">
        <f>('[1]Qc, Winter, S1'!V12*Main!$B$5)</f>
        <v>2.3914558876921213</v>
      </c>
      <c r="W12" s="2">
        <f>('[1]Qc, Winter, S1'!W12*Main!$B$5)</f>
        <v>1.3434829964903787</v>
      </c>
      <c r="X12" s="2">
        <f>('[1]Qc, Winter, S1'!X12*Main!$B$5)</f>
        <v>0.43098148372261896</v>
      </c>
      <c r="Y12" s="2">
        <f>('[1]Qc, Winter, S1'!Y12*Main!$B$5)</f>
        <v>-0.63594336197506962</v>
      </c>
    </row>
    <row r="13" spans="1:25" x14ac:dyDescent="0.25">
      <c r="A13">
        <v>18</v>
      </c>
      <c r="B13" s="2">
        <f>('[1]Qc, Winter, S1'!B13*Main!$B$5)</f>
        <v>-0.81877082785651378</v>
      </c>
      <c r="C13" s="2">
        <f>('[1]Qc, Winter, S1'!C13*Main!$B$5)</f>
        <v>-0.82378939928327399</v>
      </c>
      <c r="D13" s="2">
        <f>('[1]Qc, Winter, S1'!D13*Main!$B$5)</f>
        <v>-0.9</v>
      </c>
      <c r="E13" s="2">
        <f>('[1]Qc, Winter, S1'!E13*Main!$B$5)</f>
        <v>-0.82580888238030503</v>
      </c>
      <c r="F13" s="2">
        <f>('[1]Qc, Winter, S1'!F13*Main!$B$5)</f>
        <v>-0.82838138231930758</v>
      </c>
      <c r="G13" s="2">
        <f>('[1]Qc, Winter, S1'!G13*Main!$B$5)</f>
        <v>-0.74589421180943072</v>
      </c>
      <c r="H13" s="2">
        <f>('[1]Qc, Winter, S1'!H13*Main!$B$5)</f>
        <v>-0.50846645121600409</v>
      </c>
      <c r="I13" s="2">
        <f>('[1]Qc, Winter, S1'!I13*Main!$B$5)</f>
        <v>-0.28556152465381035</v>
      </c>
      <c r="J13" s="2">
        <f>('[1]Qc, Winter, S1'!J13*Main!$B$5)</f>
        <v>-0.20810405428315698</v>
      </c>
      <c r="K13" s="2">
        <f>('[1]Qc, Winter, S1'!K13*Main!$B$5)</f>
        <v>-0.26237514844626136</v>
      </c>
      <c r="L13" s="2">
        <f>('[1]Qc, Winter, S1'!L13*Main!$B$5)</f>
        <v>-0.38063550083720327</v>
      </c>
      <c r="M13" s="2">
        <f>('[1]Qc, Winter, S1'!M13*Main!$B$5)</f>
        <v>-0.28480739355466811</v>
      </c>
      <c r="N13" s="2">
        <f>('[1]Qc, Winter, S1'!N13*Main!$B$5)</f>
        <v>-0.32667671898095735</v>
      </c>
      <c r="O13" s="2">
        <f>('[1]Qc, Winter, S1'!O13*Main!$B$5)</f>
        <v>-0.31899103729954531</v>
      </c>
      <c r="P13" s="2">
        <f>('[1]Qc, Winter, S1'!P13*Main!$B$5)</f>
        <v>-0.40358432406599554</v>
      </c>
      <c r="Q13" s="2">
        <f>('[1]Qc, Winter, S1'!Q13*Main!$B$5)</f>
        <v>-0.40697470872803543</v>
      </c>
      <c r="R13" s="2">
        <f>('[1]Qc, Winter, S1'!R13*Main!$B$5)</f>
        <v>-0.32691906928170439</v>
      </c>
      <c r="S13" s="2">
        <f>('[1]Qc, Winter, S1'!S13*Main!$B$5)</f>
        <v>-0.28262958893473261</v>
      </c>
      <c r="T13" s="2">
        <f>('[1]Qc, Winter, S1'!T13*Main!$B$5)</f>
        <v>-0.34049722676943872</v>
      </c>
      <c r="U13" s="2">
        <f>('[1]Qc, Winter, S1'!U13*Main!$B$5)</f>
        <v>-0.37792461661001153</v>
      </c>
      <c r="V13" s="2">
        <f>('[1]Qc, Winter, S1'!V13*Main!$B$5)</f>
        <v>-0.33804710307866742</v>
      </c>
      <c r="W13" s="2">
        <f>('[1]Qc, Winter, S1'!W13*Main!$B$5)</f>
        <v>-0.43935070514577096</v>
      </c>
      <c r="X13" s="2">
        <f>('[1]Qc, Winter, S1'!X13*Main!$B$5)</f>
        <v>-0.57555283111207267</v>
      </c>
      <c r="Y13" s="2">
        <f>('[1]Qc, Winter, S1'!Y13*Main!$B$5)</f>
        <v>-0.6419085391387267</v>
      </c>
    </row>
    <row r="14" spans="1:25" x14ac:dyDescent="0.25">
      <c r="A14">
        <v>19</v>
      </c>
      <c r="B14" s="2">
        <f>('[1]Qc, Winter, S1'!B14*Main!$B$5)</f>
        <v>-3.4</v>
      </c>
      <c r="C14" s="2">
        <f>('[1]Qc, Winter, S1'!C14*Main!$B$5)</f>
        <v>-3.4</v>
      </c>
      <c r="D14" s="2">
        <f>('[1]Qc, Winter, S1'!D14*Main!$B$5)</f>
        <v>-3.4</v>
      </c>
      <c r="E14" s="2">
        <f>('[1]Qc, Winter, S1'!E14*Main!$B$5)</f>
        <v>-3.4</v>
      </c>
      <c r="F14" s="2">
        <f>('[1]Qc, Winter, S1'!F14*Main!$B$5)</f>
        <v>-3.2242281103041233</v>
      </c>
      <c r="G14" s="2">
        <f>('[1]Qc, Winter, S1'!G14*Main!$B$5)</f>
        <v>-3.321068993322764</v>
      </c>
      <c r="H14" s="2">
        <f>('[1]Qc, Winter, S1'!H14*Main!$B$5)</f>
        <v>-3.0269950509933916</v>
      </c>
      <c r="I14" s="2">
        <f>('[1]Qc, Winter, S1'!I14*Main!$B$5)</f>
        <v>-2.9289704035502679</v>
      </c>
      <c r="J14" s="2">
        <f>('[1]Qc, Winter, S1'!J14*Main!$B$5)</f>
        <v>-2.9289704035502679</v>
      </c>
      <c r="K14" s="2">
        <f>('[1]Qc, Winter, S1'!K14*Main!$B$5)</f>
        <v>-3.2496143398618855</v>
      </c>
      <c r="L14" s="2">
        <f>('[1]Qc, Winter, S1'!L14*Main!$B$5)</f>
        <v>-3.004147097321181</v>
      </c>
      <c r="M14" s="2">
        <f>('[1]Qc, Winter, S1'!M14*Main!$B$5)</f>
        <v>-2.9223246831409466</v>
      </c>
      <c r="N14" s="2">
        <f>('[1]Qc, Winter, S1'!N14*Main!$B$5)</f>
        <v>-2.9428249041260832</v>
      </c>
      <c r="O14" s="2">
        <f>('[1]Qc, Winter, S1'!O14*Main!$B$5)</f>
        <v>-3.1085858903791026</v>
      </c>
      <c r="P14" s="2">
        <f>('[1]Qc, Winter, S1'!P14*Main!$B$5)</f>
        <v>-3.0213789695104754</v>
      </c>
      <c r="Q14" s="2">
        <f>('[1]Qc, Winter, S1'!Q14*Main!$B$5)</f>
        <v>-3.0144763842369082</v>
      </c>
      <c r="R14" s="2">
        <f>('[1]Qc, Winter, S1'!R14*Main!$B$5)</f>
        <v>-3.0993824433476798</v>
      </c>
      <c r="S14" s="2">
        <f>('[1]Qc, Winter, S1'!S14*Main!$B$5)</f>
        <v>-3.0993824433476798</v>
      </c>
      <c r="T14" s="2">
        <f>('[1]Qc, Winter, S1'!T14*Main!$B$5)</f>
        <v>-3.0993824433476798</v>
      </c>
      <c r="U14" s="2">
        <f>('[1]Qc, Winter, S1'!U14*Main!$B$5)</f>
        <v>-3.0038795900666195</v>
      </c>
      <c r="V14" s="2">
        <f>('[1]Qc, Winter, S1'!V14*Main!$B$5)</f>
        <v>-2.9948095101150702</v>
      </c>
      <c r="W14" s="2">
        <f>('[1]Qc, Winter, S1'!W14*Main!$B$5)</f>
        <v>-3.2541078301035999</v>
      </c>
      <c r="X14" s="2">
        <f>('[1]Qc, Winter, S1'!X14*Main!$B$5)</f>
        <v>-3.2541078301035999</v>
      </c>
      <c r="Y14" s="2">
        <f>('[1]Qc, Winter, S1'!Y14*Main!$B$5)</f>
        <v>-3.2541078301035999</v>
      </c>
    </row>
    <row r="15" spans="1:25" x14ac:dyDescent="0.25">
      <c r="A15">
        <v>20</v>
      </c>
      <c r="B15" s="2">
        <f>('[1]Qc, Winter, S1'!B15*Main!$B$5)</f>
        <v>-0.11507978768666242</v>
      </c>
      <c r="C15" s="2">
        <f>('[1]Qc, Winter, S1'!C15*Main!$B$5)</f>
        <v>-0.11507978768666242</v>
      </c>
      <c r="D15" s="2">
        <f>('[1]Qc, Winter, S1'!D15*Main!$B$5)</f>
        <v>-0.11507978768666242</v>
      </c>
      <c r="E15" s="2">
        <f>('[1]Qc, Winter, S1'!E15*Main!$B$5)</f>
        <v>-0.11507978768666242</v>
      </c>
      <c r="F15" s="2">
        <f>('[1]Qc, Winter, S1'!F15*Main!$B$5)</f>
        <v>-0.11507978768666242</v>
      </c>
      <c r="G15" s="2">
        <f>('[1]Qc, Winter, S1'!G15*Main!$B$5)</f>
        <v>-0.11507978768666242</v>
      </c>
      <c r="H15" s="2">
        <f>('[1]Qc, Winter, S1'!H15*Main!$B$5)</f>
        <v>-0.11507978768666242</v>
      </c>
      <c r="I15" s="2">
        <f>('[1]Qc, Winter, S1'!I15*Main!$B$5)</f>
        <v>-0.11507978768666242</v>
      </c>
      <c r="J15" s="2">
        <f>('[1]Qc, Winter, S1'!J15*Main!$B$5)</f>
        <v>-0.11507978768666242</v>
      </c>
      <c r="K15" s="2">
        <f>('[1]Qc, Winter, S1'!K15*Main!$B$5)</f>
        <v>-0.11507978768666242</v>
      </c>
      <c r="L15" s="2">
        <f>('[1]Qc, Winter, S1'!L15*Main!$B$5)</f>
        <v>-0.11507978768666242</v>
      </c>
      <c r="M15" s="2">
        <f>('[1]Qc, Winter, S1'!M15*Main!$B$5)</f>
        <v>-0.54141128029376151</v>
      </c>
      <c r="N15" s="2">
        <f>('[1]Qc, Winter, S1'!N15*Main!$B$5)</f>
        <v>-0.68352177782946122</v>
      </c>
      <c r="O15" s="2">
        <f>('[1]Qc, Winter, S1'!O15*Main!$B$5)</f>
        <v>-0.68352177782946122</v>
      </c>
      <c r="P15" s="2">
        <f>('[1]Qc, Winter, S1'!P15*Main!$B$5)</f>
        <v>-0.11507978768666242</v>
      </c>
      <c r="Q15" s="2">
        <f>('[1]Qc, Winter, S1'!Q15*Main!$B$5)</f>
        <v>-0.11507978768666242</v>
      </c>
      <c r="R15" s="2">
        <f>('[1]Qc, Winter, S1'!R15*Main!$B$5)</f>
        <v>-0.2613098407649968</v>
      </c>
      <c r="S15" s="2">
        <f>('[1]Qc, Winter, S1'!S15*Main!$B$5)</f>
        <v>-0.7</v>
      </c>
      <c r="T15" s="2">
        <f>('[1]Qc, Winter, S1'!T15*Main!$B$5)</f>
        <v>-0.7</v>
      </c>
      <c r="U15" s="2">
        <f>('[1]Qc, Winter, S1'!U15*Main!$B$5)</f>
        <v>-0.7</v>
      </c>
      <c r="V15" s="2">
        <f>('[1]Qc, Winter, S1'!V15*Main!$B$5)</f>
        <v>-0.13155514234051496</v>
      </c>
      <c r="W15" s="2">
        <f>('[1]Qc, Winter, S1'!W15*Main!$B$5)</f>
        <v>-0.13155514234051496</v>
      </c>
      <c r="X15" s="2">
        <f>('[1]Qc, Winter, S1'!X15*Main!$B$5)</f>
        <v>-0.13155514234051496</v>
      </c>
      <c r="Y15" s="2">
        <f>('[1]Qc, Winter, S1'!Y15*Main!$B$5)</f>
        <v>-0.13155514234051496</v>
      </c>
    </row>
    <row r="16" spans="1:25" x14ac:dyDescent="0.25">
      <c r="A16">
        <v>21</v>
      </c>
      <c r="B16" s="2">
        <f>('[1]Qc, Winter, S1'!B16*Main!$B$5)</f>
        <v>-11.2</v>
      </c>
      <c r="C16" s="2">
        <f>('[1]Qc, Winter, S1'!C16*Main!$B$5)</f>
        <v>-11.2</v>
      </c>
      <c r="D16" s="2">
        <f>('[1]Qc, Winter, S1'!D16*Main!$B$5)</f>
        <v>-11.2</v>
      </c>
      <c r="E16" s="2">
        <f>('[1]Qc, Winter, S1'!E16*Main!$B$5)</f>
        <v>-11.2</v>
      </c>
      <c r="F16" s="2">
        <f>('[1]Qc, Winter, S1'!F16*Main!$B$5)</f>
        <v>-11.2</v>
      </c>
      <c r="G16" s="2">
        <f>('[1]Qc, Winter, S1'!G16*Main!$B$5)</f>
        <v>-11.2</v>
      </c>
      <c r="H16" s="2">
        <f>('[1]Qc, Winter, S1'!H16*Main!$B$5)</f>
        <v>-8.4558001981700226</v>
      </c>
      <c r="I16" s="2">
        <f>('[1]Qc, Winter, S1'!I16*Main!$B$5)</f>
        <v>-1.8208535286158385</v>
      </c>
      <c r="J16" s="2">
        <f>('[1]Qc, Winter, S1'!J16*Main!$B$5)</f>
        <v>-0.52393790604110291</v>
      </c>
      <c r="K16" s="2">
        <f>('[1]Qc, Winter, S1'!K16*Main!$B$5)</f>
        <v>-0.52393790604110291</v>
      </c>
      <c r="L16" s="2">
        <f>('[1]Qc, Winter, S1'!L16*Main!$B$5)</f>
        <v>-0.52393790604110291</v>
      </c>
      <c r="M16" s="2">
        <f>('[1]Qc, Winter, S1'!M16*Main!$B$5)</f>
        <v>-0.52393790604110291</v>
      </c>
      <c r="N16" s="2">
        <f>('[1]Qc, Winter, S1'!N16*Main!$B$5)</f>
        <v>-0.52393790604110291</v>
      </c>
      <c r="O16" s="2">
        <f>('[1]Qc, Winter, S1'!O16*Main!$B$5)</f>
        <v>-0.52393790604110291</v>
      </c>
      <c r="P16" s="2">
        <f>('[1]Qc, Winter, S1'!P16*Main!$B$5)</f>
        <v>-1.8584456677859651</v>
      </c>
      <c r="Q16" s="2">
        <f>('[1]Qc, Winter, S1'!Q16*Main!$B$5)</f>
        <v>-5.8619689530205505</v>
      </c>
      <c r="R16" s="2">
        <f>('[1]Qc, Winter, S1'!R16*Main!$B$5)</f>
        <v>-5.8619689530205505</v>
      </c>
      <c r="S16" s="2">
        <f>('[1]Qc, Winter, S1'!S16*Main!$B$5)</f>
        <v>-5.8619689530205505</v>
      </c>
      <c r="T16" s="2">
        <f>('[1]Qc, Winter, S1'!T16*Main!$B$5)</f>
        <v>-5.8619689530205505</v>
      </c>
      <c r="U16" s="2">
        <f>('[1]Qc, Winter, S1'!U16*Main!$B$5)</f>
        <v>-5.8619689530205505</v>
      </c>
      <c r="V16" s="2">
        <f>('[1]Qc, Winter, S1'!V16*Main!$B$5)</f>
        <v>-5.8619689530205505</v>
      </c>
      <c r="W16" s="2">
        <f>('[1]Qc, Winter, S1'!W16*Main!$B$5)</f>
        <v>-5.8619689530205505</v>
      </c>
      <c r="X16" s="2">
        <f>('[1]Qc, Winter, S1'!X16*Main!$B$5)</f>
        <v>-11.049631443319495</v>
      </c>
      <c r="Y16" s="2">
        <f>('[1]Qc, Winter, S1'!Y16*Main!$B$5)</f>
        <v>-11.049631443319495</v>
      </c>
    </row>
    <row r="17" spans="1:25" x14ac:dyDescent="0.25">
      <c r="A17">
        <v>23</v>
      </c>
      <c r="B17" s="2">
        <f>('[1]Qc, Winter, S1'!B17*Main!$B$5)</f>
        <v>0.24087813474591449</v>
      </c>
      <c r="C17" s="2">
        <f>('[1]Qc, Winter, S1'!C17*Main!$B$5)</f>
        <v>0.16980117469852782</v>
      </c>
      <c r="D17" s="2">
        <f>('[1]Qc, Winter, S1'!D17*Main!$B$5)</f>
        <v>0.10140726571664077</v>
      </c>
      <c r="E17" s="2">
        <f>('[1]Qc, Winter, S1'!E17*Main!$B$5)</f>
        <v>0.10543050672893328</v>
      </c>
      <c r="F17" s="2">
        <f>('[1]Qc, Winter, S1'!F17*Main!$B$5)</f>
        <v>-5.050718594071936E-2</v>
      </c>
      <c r="G17" s="2">
        <f>('[1]Qc, Winter, S1'!G17*Main!$B$5)</f>
        <v>2.3345325999895642E-2</v>
      </c>
      <c r="H17" s="2">
        <f>('[1]Qc, Winter, S1'!H17*Main!$B$5)</f>
        <v>0.51464233077276567</v>
      </c>
      <c r="I17" s="2">
        <f>('[1]Qc, Winter, S1'!I17*Main!$B$5)</f>
        <v>0.95872149743932666</v>
      </c>
      <c r="J17" s="2">
        <f>('[1]Qc, Winter, S1'!J17*Main!$B$5)</f>
        <v>1.3645181595804061</v>
      </c>
      <c r="K17" s="2">
        <f>('[1]Qc, Winter, S1'!K17*Main!$B$5)</f>
        <v>1.6</v>
      </c>
      <c r="L17" s="2">
        <f>('[1]Qc, Winter, S1'!L17*Main!$B$5)</f>
        <v>1.5785430116578778</v>
      </c>
      <c r="M17" s="2">
        <f>('[1]Qc, Winter, S1'!M17*Main!$B$5)</f>
        <v>1.5597681847702942</v>
      </c>
      <c r="N17" s="2">
        <f>('[1]Qc, Winter, S1'!N17*Main!$B$5)</f>
        <v>1.5222182315993256</v>
      </c>
      <c r="O17" s="2">
        <f>('[1]Qc, Winter, S1'!O17*Main!$B$5)</f>
        <v>1.4484595568520726</v>
      </c>
      <c r="P17" s="2">
        <f>('[1]Qc, Winter, S1'!P17*Main!$B$5)</f>
        <v>1.3358104450489932</v>
      </c>
      <c r="Q17" s="2">
        <f>('[1]Qc, Winter, S1'!Q17*Main!$B$5)</f>
        <v>1.0512551487720638</v>
      </c>
      <c r="R17" s="2">
        <f>('[1]Qc, Winter, S1'!R17*Main!$B$5)</f>
        <v>0.99627130169207134</v>
      </c>
      <c r="S17" s="2">
        <f>('[1]Qc, Winter, S1'!S17*Main!$B$5)</f>
        <v>1.1531759141527915</v>
      </c>
      <c r="T17" s="2">
        <f>('[1]Qc, Winter, S1'!T17*Main!$B$5)</f>
        <v>1.2113872487488124</v>
      </c>
      <c r="U17" s="2">
        <f>('[1]Qc, Winter, S1'!U17*Main!$B$5)</f>
        <v>1.1483802670589884</v>
      </c>
      <c r="V17" s="2">
        <f>('[1]Qc, Winter, S1'!V17*Main!$B$5)</f>
        <v>1.0561199492788427</v>
      </c>
      <c r="W17" s="2">
        <f>('[1]Qc, Winter, S1'!W17*Main!$B$5)</f>
        <v>0.93140096396130811</v>
      </c>
      <c r="X17" s="2">
        <f>('[1]Qc, Winter, S1'!X17*Main!$B$5)</f>
        <v>0.67229496493041108</v>
      </c>
      <c r="Y17" s="2">
        <f>('[1]Qc, Winter, S1'!Y17*Main!$B$5)</f>
        <v>0.44153813602649417</v>
      </c>
    </row>
    <row r="18" spans="1:25" x14ac:dyDescent="0.25">
      <c r="A18">
        <v>24</v>
      </c>
      <c r="B18" s="2">
        <f>('[1]Qc, Winter, S1'!B18*Main!$B$5)</f>
        <v>-5.7042676613165355</v>
      </c>
      <c r="C18" s="2">
        <f>('[1]Qc, Winter, S1'!C18*Main!$B$5)</f>
        <v>-6.544810974382596</v>
      </c>
      <c r="D18" s="2">
        <f>('[1]Qc, Winter, S1'!D18*Main!$B$5)</f>
        <v>-6.7</v>
      </c>
      <c r="E18" s="2">
        <f>('[1]Qc, Winter, S1'!E18*Main!$B$5)</f>
        <v>-6.6361591152375077</v>
      </c>
      <c r="F18" s="2">
        <f>('[1]Qc, Winter, S1'!F18*Main!$B$5)</f>
        <v>-6.2941652224796316</v>
      </c>
      <c r="G18" s="2">
        <f>('[1]Qc, Winter, S1'!G18*Main!$B$5)</f>
        <v>-5.4945860377385873</v>
      </c>
      <c r="H18" s="2">
        <f>('[1]Qc, Winter, S1'!H18*Main!$B$5)</f>
        <v>-0.82235619518386094</v>
      </c>
      <c r="I18" s="2">
        <f>('[1]Qc, Winter, S1'!I18*Main!$B$5)</f>
        <v>2.0339185324387228</v>
      </c>
      <c r="J18" s="2">
        <f>('[1]Qc, Winter, S1'!J18*Main!$B$5)</f>
        <v>3.4572605640213414</v>
      </c>
      <c r="K18" s="2">
        <f>('[1]Qc, Winter, S1'!K18*Main!$B$5)</f>
        <v>2.0065510489626379</v>
      </c>
      <c r="L18" s="2">
        <f>('[1]Qc, Winter, S1'!L18*Main!$B$5)</f>
        <v>2.338734564032511</v>
      </c>
      <c r="M18" s="2">
        <f>('[1]Qc, Winter, S1'!M18*Main!$B$5)</f>
        <v>3.6350814385997139</v>
      </c>
      <c r="N18" s="2">
        <f>('[1]Qc, Winter, S1'!N18*Main!$B$5)</f>
        <v>4.128027807647781</v>
      </c>
      <c r="O18" s="2">
        <f>('[1]Qc, Winter, S1'!O18*Main!$B$5)</f>
        <v>4.0949614602689168</v>
      </c>
      <c r="P18" s="2">
        <f>('[1]Qc, Winter, S1'!P18*Main!$B$5)</f>
        <v>1.8464418938282725</v>
      </c>
      <c r="Q18" s="2">
        <f>('[1]Qc, Winter, S1'!Q18*Main!$B$5)</f>
        <v>0.97917814235388478</v>
      </c>
      <c r="R18" s="2">
        <f>('[1]Qc, Winter, S1'!R18*Main!$B$5)</f>
        <v>0.99739520222840261</v>
      </c>
      <c r="S18" s="2">
        <f>('[1]Qc, Winter, S1'!S18*Main!$B$5)</f>
        <v>1.1330485680278253</v>
      </c>
      <c r="T18" s="2">
        <f>('[1]Qc, Winter, S1'!T18*Main!$B$5)</f>
        <v>-0.24722245342493498</v>
      </c>
      <c r="U18" s="2">
        <f>('[1]Qc, Winter, S1'!U18*Main!$B$5)</f>
        <v>-1.7563002957036826</v>
      </c>
      <c r="V18" s="2">
        <f>('[1]Qc, Winter, S1'!V18*Main!$B$5)</f>
        <v>-0.46500883543643384</v>
      </c>
      <c r="W18" s="2">
        <f>('[1]Qc, Winter, S1'!W18*Main!$B$5)</f>
        <v>-1.895963973780155</v>
      </c>
      <c r="X18" s="2">
        <f>('[1]Qc, Winter, S1'!X18*Main!$B$5)</f>
        <v>-5.0322280649558282</v>
      </c>
      <c r="Y18" s="2">
        <f>('[1]Qc, Winter, S1'!Y18*Main!$B$5)</f>
        <v>-5.2478468667833873</v>
      </c>
    </row>
    <row r="19" spans="1:25" x14ac:dyDescent="0.25">
      <c r="A19">
        <v>26</v>
      </c>
      <c r="B19" s="2">
        <f>('[1]Qc, Winter, S1'!B19*Main!$B$5)</f>
        <v>1.8647739638550036</v>
      </c>
      <c r="C19" s="2">
        <f>('[1]Qc, Winter, S1'!C19*Main!$B$5)</f>
        <v>2.2999999999999998</v>
      </c>
      <c r="D19" s="2">
        <f>('[1]Qc, Winter, S1'!D19*Main!$B$5)</f>
        <v>2.2999999999999998</v>
      </c>
      <c r="E19" s="2">
        <f>('[1]Qc, Winter, S1'!E19*Main!$B$5)</f>
        <v>2.2999999999999998</v>
      </c>
      <c r="F19" s="2">
        <f>('[1]Qc, Winter, S1'!F19*Main!$B$5)</f>
        <v>2.2999999999999998</v>
      </c>
      <c r="G19" s="2">
        <f>('[1]Qc, Winter, S1'!G19*Main!$B$5)</f>
        <v>2.2999999999999998</v>
      </c>
      <c r="H19" s="2">
        <f>('[1]Qc, Winter, S1'!H19*Main!$B$5)</f>
        <v>1.1393959463809575</v>
      </c>
      <c r="I19" s="2">
        <f>('[1]Qc, Winter, S1'!I19*Main!$B$5)</f>
        <v>0.12386672002338153</v>
      </c>
      <c r="J19" s="2">
        <f>('[1]Qc, Winter, S1'!J19*Main!$B$5)</f>
        <v>-2.1208626711078281E-2</v>
      </c>
      <c r="K19" s="2">
        <f>('[1]Qc, Winter, S1'!K19*Main!$B$5)</f>
        <v>-0.60151000282656364</v>
      </c>
      <c r="L19" s="2">
        <f>('[1]Qc, Winter, S1'!L19*Main!$B$5)</f>
        <v>-0.16628397073994969</v>
      </c>
      <c r="M19" s="2">
        <f>('[1]Qc, Winter, S1'!M19*Main!$B$5)</f>
        <v>-0.45643465879769229</v>
      </c>
      <c r="N19" s="2">
        <f>('[1]Qc, Winter, S1'!N19*Main!$B$5)</f>
        <v>-0.60151000282656364</v>
      </c>
      <c r="O19" s="2">
        <f>('[1]Qc, Winter, S1'!O19*Main!$B$5)</f>
        <v>-0.60151000282656364</v>
      </c>
      <c r="P19" s="2">
        <f>('[1]Qc, Winter, S1'!P19*Main!$B$5)</f>
        <v>-2.1208626711078281E-2</v>
      </c>
      <c r="Q19" s="2">
        <f>('[1]Qc, Winter, S1'!Q19*Main!$B$5)</f>
        <v>0.42032534970002022</v>
      </c>
      <c r="R19" s="2">
        <f>('[1]Qc, Winter, S1'!R19*Main!$B$5)</f>
        <v>0.56750334183705298</v>
      </c>
      <c r="S19" s="2">
        <f>('[1]Qc, Winter, S1'!S19*Main!$B$5)</f>
        <v>0.56750334183705298</v>
      </c>
      <c r="T19" s="2">
        <f>('[1]Qc, Winter, S1'!T19*Main!$B$5)</f>
        <v>0.56750334183705298</v>
      </c>
      <c r="U19" s="2">
        <f>('[1]Qc, Winter, S1'!U19*Main!$B$5)</f>
        <v>0.71257894560242085</v>
      </c>
      <c r="V19" s="2">
        <f>('[1]Qc, Winter, S1'!V19*Main!$B$5)</f>
        <v>1.1478057568985247</v>
      </c>
      <c r="W19" s="2">
        <f>('[1]Qc, Winter, S1'!W19*Main!$B$5)</f>
        <v>1.1478057568985247</v>
      </c>
      <c r="X19" s="2">
        <f>('[1]Qc, Winter, S1'!X19*Main!$B$5)</f>
        <v>1.7281081719599969</v>
      </c>
      <c r="Y19" s="2">
        <f>('[1]Qc, Winter, S1'!Y19*Main!$B$5)</f>
        <v>1.7281081719599969</v>
      </c>
    </row>
    <row r="20" spans="1:25" x14ac:dyDescent="0.25">
      <c r="A20">
        <v>29</v>
      </c>
      <c r="B20" s="2">
        <f>('[1]Qc, Winter, S1'!B20*Main!$B$5)</f>
        <v>0.60703025138474653</v>
      </c>
      <c r="C20" s="2">
        <f>('[1]Qc, Winter, S1'!C20*Main!$B$5)</f>
        <v>0.38691947166595653</v>
      </c>
      <c r="D20" s="2">
        <f>('[1]Qc, Winter, S1'!D20*Main!$B$5)</f>
        <v>0.53992330634853003</v>
      </c>
      <c r="E20" s="2">
        <f>('[1]Qc, Winter, S1'!E20*Main!$B$5)</f>
        <v>0.59399233063485302</v>
      </c>
      <c r="F20" s="2">
        <f>('[1]Qc, Winter, S1'!F20*Main!$B$5)</f>
        <v>0.59207498934810399</v>
      </c>
      <c r="G20" s="2">
        <f>('[1]Qc, Winter, S1'!G20*Main!$B$5)</f>
        <v>0.54145717937792925</v>
      </c>
      <c r="H20" s="2">
        <f>('[1]Qc, Winter, S1'!H20*Main!$B$5)</f>
        <v>0.71670217298679162</v>
      </c>
      <c r="I20" s="2">
        <f>('[1]Qc, Winter, S1'!I20*Main!$B$5)</f>
        <v>0.67413719642096293</v>
      </c>
      <c r="J20" s="2">
        <f>('[1]Qc, Winter, S1'!J20*Main!$B$5)</f>
        <v>0.9</v>
      </c>
      <c r="K20" s="2">
        <f>('[1]Qc, Winter, S1'!K20*Main!$B$5)</f>
        <v>0.7523647209203238</v>
      </c>
      <c r="L20" s="2">
        <f>('[1]Qc, Winter, S1'!L20*Main!$B$5)</f>
        <v>0.57711972731146144</v>
      </c>
      <c r="M20" s="2">
        <f>('[1]Qc, Winter, S1'!M20*Main!$B$5)</f>
        <v>0.54414145717937801</v>
      </c>
      <c r="N20" s="2">
        <f>('[1]Qc, Winter, S1'!N20*Main!$B$5)</f>
        <v>0.67337025990626331</v>
      </c>
      <c r="O20" s="2">
        <f>('[1]Qc, Winter, S1'!O20*Main!$B$5)</f>
        <v>0.47319982956966339</v>
      </c>
      <c r="P20" s="2">
        <f>('[1]Qc, Winter, S1'!P20*Main!$B$5)</f>
        <v>0.50502769492969746</v>
      </c>
      <c r="Q20" s="2">
        <f>('[1]Qc, Winter, S1'!Q20*Main!$B$5)</f>
        <v>0.50809544098849591</v>
      </c>
      <c r="R20" s="2">
        <f>('[1]Qc, Winter, S1'!R20*Main!$B$5)</f>
        <v>0.67030251384746486</v>
      </c>
      <c r="S20" s="2">
        <f>('[1]Qc, Winter, S1'!S20*Main!$B$5)</f>
        <v>0.61623348956114199</v>
      </c>
      <c r="T20" s="2">
        <f>('[1]Qc, Winter, S1'!T20*Main!$B$5)</f>
        <v>0.5867064337452067</v>
      </c>
      <c r="U20" s="2">
        <f>('[1]Qc, Winter, S1'!U20*Main!$B$5)</f>
        <v>0.68794205368555605</v>
      </c>
      <c r="V20" s="2">
        <f>('[1]Qc, Winter, S1'!V20*Main!$B$5)</f>
        <v>0.71631870472944192</v>
      </c>
      <c r="W20" s="2">
        <f>('[1]Qc, Winter, S1'!W20*Main!$B$5)</f>
        <v>0.55104388581167452</v>
      </c>
      <c r="X20" s="2">
        <f>('[1]Qc, Winter, S1'!X20*Main!$B$5)</f>
        <v>0.44520664678312744</v>
      </c>
      <c r="Y20" s="2">
        <f>('[1]Qc, Winter, S1'!Y20*Main!$B$5)</f>
        <v>0.53608862377503197</v>
      </c>
    </row>
    <row r="21" spans="1:25" x14ac:dyDescent="0.25">
      <c r="A21">
        <v>30</v>
      </c>
      <c r="B21" s="2">
        <f>('[1]Qc, Winter, S1'!B21*Main!$B$5)</f>
        <v>-1.3638682505624204</v>
      </c>
      <c r="C21" s="2">
        <f>('[1]Qc, Winter, S1'!C21*Main!$B$5)</f>
        <v>-1.8219555896582984</v>
      </c>
      <c r="D21" s="2">
        <f>('[1]Qc, Winter, S1'!D21*Main!$B$5)</f>
        <v>-1.9</v>
      </c>
      <c r="E21" s="2">
        <f>('[1]Qc, Winter, S1'!E21*Main!$B$5)</f>
        <v>-1.9</v>
      </c>
      <c r="F21" s="2">
        <f>('[1]Qc, Winter, S1'!F21*Main!$B$5)</f>
        <v>-1.9</v>
      </c>
      <c r="G21" s="2">
        <f>('[1]Qc, Winter, S1'!G21*Main!$B$5)</f>
        <v>-1.7948094759485553</v>
      </c>
      <c r="H21" s="2">
        <f>('[1]Qc, Winter, S1'!H21*Main!$B$5)</f>
        <v>-0.90917484536708248</v>
      </c>
      <c r="I21" s="2">
        <f>('[1]Qc, Winter, S1'!I21*Main!$B$5)</f>
        <v>-0.42054953348377744</v>
      </c>
      <c r="J21" s="2">
        <f>('[1]Qc, Winter, S1'!J21*Main!$B$5)</f>
        <v>0.15969353977578532</v>
      </c>
      <c r="K21" s="2">
        <f>('[1]Qc, Winter, S1'!K21*Main!$B$5)</f>
        <v>0.5159833968426667</v>
      </c>
      <c r="L21" s="2">
        <f>('[1]Qc, Winter, S1'!L21*Main!$B$5)</f>
        <v>-0.21356122699762675</v>
      </c>
      <c r="M21" s="2">
        <f>('[1]Qc, Winter, S1'!M21*Main!$B$5)</f>
        <v>-0.16266293036566812</v>
      </c>
      <c r="N21" s="2">
        <f>('[1]Qc, Winter, S1'!N21*Main!$B$5)</f>
        <v>7.1469408781345015E-2</v>
      </c>
      <c r="O21" s="2">
        <f>('[1]Qc, Winter, S1'!O21*Main!$B$5)</f>
        <v>2.3965046049926067E-2</v>
      </c>
      <c r="P21" s="2">
        <f>('[1]Qc, Winter, S1'!P21*Main!$B$5)</f>
        <v>-0.12194406020676345</v>
      </c>
      <c r="Q21" s="2">
        <f>('[1]Qc, Winter, S1'!Q21*Main!$B$5)</f>
        <v>-0.68182828985925581</v>
      </c>
      <c r="R21" s="2">
        <f>('[1]Qc, Winter, S1'!R21*Main!$B$5)</f>
        <v>-0.90917484225406997</v>
      </c>
      <c r="S21" s="2">
        <f>('[1]Qc, Winter, S1'!S21*Main!$B$5)</f>
        <v>-0.35607729123186826</v>
      </c>
      <c r="T21" s="2">
        <f>('[1]Qc, Winter, S1'!T21*Main!$B$5)</f>
        <v>-0.32214509347722908</v>
      </c>
      <c r="U21" s="2">
        <f>('[1]Qc, Winter, S1'!U21*Main!$B$5)</f>
        <v>-0.13212407503918686</v>
      </c>
      <c r="V21" s="2">
        <f>('[1]Qc, Winter, S1'!V21*Main!$B$5)</f>
        <v>-5.4079664697485257E-2</v>
      </c>
      <c r="W21" s="2">
        <f>('[1]Qc, Winter, S1'!W21*Main!$B$5)</f>
        <v>-0.47484087369469047</v>
      </c>
      <c r="X21" s="2">
        <f>('[1]Qc, Winter, S1'!X21*Main!$B$5)</f>
        <v>-0.80059157658588709</v>
      </c>
      <c r="Y21" s="2">
        <f>('[1]Qc, Winter, S1'!Y21*Main!$B$5)</f>
        <v>-1.0041847568876967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37</vt:i4>
      </vt:variant>
    </vt:vector>
  </HeadingPairs>
  <TitlesOfParts>
    <vt:vector size="37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CostFlex,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CostFlex,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2024-05-15T17:23:04Z</dcterms:modified>
</cp:coreProperties>
</file>