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B6532F3B-DB45-40CF-9739-D536A04115D5}" xr6:coauthVersionLast="47" xr6:coauthVersionMax="47" xr10:uidLastSave="{00000000-0000-0000-0000-000000000000}"/>
  <bookViews>
    <workbookView xWindow="-21675" yWindow="394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F2" i="5"/>
  <c r="R3" i="5"/>
  <c r="E2" i="5"/>
  <c r="N2" i="5"/>
  <c r="B2" i="5"/>
  <c r="P4" i="5"/>
  <c r="D4" i="5"/>
  <c r="O3" i="5"/>
  <c r="C3" i="5"/>
  <c r="B4" i="5"/>
  <c r="O4" i="5"/>
  <c r="C4" i="5"/>
  <c r="N3" i="5"/>
  <c r="Y2" i="5"/>
  <c r="M2" i="5"/>
  <c r="B3" i="5"/>
  <c r="M3" i="5"/>
  <c r="X2" i="5"/>
  <c r="L2" i="5"/>
  <c r="X3" i="5"/>
  <c r="L3" i="5"/>
  <c r="W2" i="5"/>
  <c r="K2" i="5"/>
  <c r="N4" i="5"/>
  <c r="Y4" i="5"/>
  <c r="V2" i="5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Q4" i="5"/>
  <c r="E4" i="5"/>
  <c r="P3" i="5"/>
  <c r="D3" i="5"/>
  <c r="O2" i="5"/>
  <c r="B7" i="4" l="1"/>
  <c r="B6" i="4"/>
  <c r="B8" i="4"/>
  <c r="B5" i="4"/>
  <c r="B9" i="4"/>
  <c r="B4" i="4"/>
  <c r="B3" i="4"/>
  <c r="B2" i="4"/>
  <c r="I9" i="6" l="1"/>
  <c r="U3" i="6"/>
  <c r="F4" i="7"/>
  <c r="R9" i="7"/>
  <c r="F6" i="36"/>
  <c r="F2" i="38"/>
  <c r="F7" i="38"/>
  <c r="R2" i="37"/>
  <c r="F5" i="37"/>
  <c r="R9" i="37"/>
  <c r="F3" i="39"/>
  <c r="R5" i="39"/>
  <c r="R7" i="40"/>
  <c r="F4" i="43"/>
  <c r="F7" i="43"/>
  <c r="F2" i="41"/>
  <c r="R7" i="41"/>
  <c r="F4" i="44"/>
  <c r="F8" i="44"/>
  <c r="R4" i="45"/>
  <c r="T8" i="6"/>
  <c r="H7" i="6"/>
  <c r="H5" i="6"/>
  <c r="S2" i="7"/>
  <c r="G7" i="7"/>
  <c r="G2" i="36"/>
  <c r="G4" i="36"/>
  <c r="S8" i="36"/>
  <c r="G4" i="38"/>
  <c r="G7" i="38"/>
  <c r="G2" i="37"/>
  <c r="G4" i="37"/>
  <c r="S4" i="37"/>
  <c r="S9" i="37"/>
  <c r="S4" i="39"/>
  <c r="S7" i="39"/>
  <c r="G2" i="40"/>
  <c r="S3" i="40"/>
  <c r="S4" i="40"/>
  <c r="S5" i="40"/>
  <c r="G7" i="40"/>
  <c r="G2" i="43"/>
  <c r="G4" i="43"/>
  <c r="S6" i="43"/>
  <c r="G9" i="43"/>
  <c r="G3" i="41"/>
  <c r="G5" i="41"/>
  <c r="G6" i="44"/>
  <c r="G2" i="42"/>
  <c r="G4" i="42"/>
  <c r="S8" i="42"/>
  <c r="G7" i="45"/>
  <c r="G3" i="6"/>
  <c r="T8" i="36"/>
  <c r="T7" i="38"/>
  <c r="H8" i="37"/>
  <c r="H8" i="39"/>
  <c r="T2" i="40"/>
  <c r="T3" i="40"/>
  <c r="H4" i="40"/>
  <c r="T4" i="40"/>
  <c r="T6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J2" i="6"/>
  <c r="U6" i="6"/>
  <c r="U4" i="6"/>
  <c r="F5" i="7"/>
  <c r="F4" i="36"/>
  <c r="F5" i="38"/>
  <c r="F7" i="37"/>
  <c r="F8" i="39"/>
  <c r="F4" i="40"/>
  <c r="R8" i="40"/>
  <c r="R5" i="41"/>
  <c r="R3" i="44"/>
  <c r="F5" i="42"/>
  <c r="F7" i="45"/>
  <c r="S6" i="7"/>
  <c r="G3" i="36"/>
  <c r="G8" i="36"/>
  <c r="S6" i="38"/>
  <c r="S5" i="37"/>
  <c r="S7" i="41"/>
  <c r="S5" i="42"/>
  <c r="G2" i="45"/>
  <c r="G3" i="45"/>
  <c r="S4" i="45"/>
  <c r="S5" i="45"/>
  <c r="T9" i="39"/>
  <c r="H9" i="40"/>
  <c r="F8" i="6"/>
  <c r="R4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C9" i="18"/>
  <c r="R9" i="46"/>
  <c r="E9" i="18"/>
  <c r="E9" i="47"/>
  <c r="W9" i="19"/>
  <c r="M9" i="46"/>
  <c r="J9" i="46"/>
  <c r="P9" i="18"/>
  <c r="P9" i="46"/>
  <c r="X9" i="46"/>
  <c r="W9" i="18"/>
  <c r="C9" i="19"/>
  <c r="G9" i="19"/>
  <c r="J9" i="19"/>
  <c r="P9" i="19"/>
  <c r="T9" i="46"/>
  <c r="C9" i="46"/>
  <c r="N9" i="46"/>
  <c r="D9" i="46"/>
  <c r="D9" i="47"/>
  <c r="O9" i="47"/>
  <c r="T9" i="19"/>
  <c r="B9" i="46"/>
  <c r="K9" i="47"/>
  <c r="Y9" i="18"/>
  <c r="T9" i="47"/>
  <c r="K9" i="46"/>
  <c r="E9" i="46"/>
  <c r="J9" i="47"/>
  <c r="J9" i="18"/>
  <c r="I9" i="47"/>
  <c r="Y9" i="47"/>
  <c r="Y9" i="19"/>
  <c r="H9" i="19"/>
  <c r="F9" i="18"/>
  <c r="O9" i="19"/>
  <c r="Q9" i="19"/>
  <c r="L9" i="47"/>
  <c r="C9" i="47"/>
  <c r="F9" i="47"/>
  <c r="H9" i="47"/>
  <c r="O9" i="46"/>
  <c r="U9" i="47"/>
  <c r="Q9" i="18"/>
  <c r="S9" i="19"/>
  <c r="R9" i="19"/>
  <c r="N9" i="19"/>
  <c r="B9" i="47"/>
  <c r="R9" i="47"/>
  <c r="S9" i="18"/>
  <c r="I9" i="18"/>
  <c r="Y9" i="46"/>
  <c r="Q9" i="47"/>
  <c r="L9" i="46"/>
  <c r="I9" i="19"/>
  <c r="X9" i="47"/>
  <c r="K9" i="18"/>
  <c r="O9" i="18"/>
  <c r="D9" i="18"/>
  <c r="K9" i="19"/>
  <c r="E9" i="19"/>
  <c r="G9" i="47"/>
  <c r="L9" i="19"/>
  <c r="W9" i="46"/>
  <c r="U9" i="19"/>
  <c r="U9" i="18"/>
  <c r="G9" i="18"/>
  <c r="M9" i="19"/>
  <c r="S9" i="46"/>
  <c r="D9" i="19"/>
  <c r="S9" i="47"/>
  <c r="F9" i="19"/>
  <c r="M9" i="18"/>
  <c r="V9" i="47"/>
  <c r="X9" i="19"/>
  <c r="N9" i="18"/>
  <c r="V9" i="46"/>
  <c r="B9" i="18"/>
  <c r="B9" i="19"/>
  <c r="P9" i="47"/>
  <c r="X9" i="18"/>
  <c r="V9" i="19"/>
  <c r="I9" i="46"/>
  <c r="G9" i="46"/>
  <c r="H9" i="46"/>
  <c r="M9" i="47"/>
  <c r="N9" i="47"/>
  <c r="H9" i="18"/>
  <c r="T9" i="18"/>
  <c r="Q9" i="46"/>
  <c r="V9" i="18"/>
  <c r="U9" i="46"/>
  <c r="W9" i="47"/>
  <c r="R9" i="18"/>
  <c r="F9" i="46"/>
  <c r="L9" i="18"/>
  <c r="U8" i="6"/>
  <c r="I7" i="6"/>
  <c r="I5" i="6"/>
  <c r="R2" i="7"/>
  <c r="R4" i="7"/>
  <c r="F9" i="7"/>
  <c r="R4" i="36"/>
  <c r="R8" i="36"/>
  <c r="R3" i="38"/>
  <c r="R7" i="38"/>
  <c r="R3" i="37"/>
  <c r="F8" i="37"/>
  <c r="R7" i="39"/>
  <c r="R6" i="40"/>
  <c r="F2" i="43"/>
  <c r="F6" i="43"/>
  <c r="F9" i="43"/>
  <c r="R3" i="41"/>
  <c r="R4" i="41"/>
  <c r="F6" i="41"/>
  <c r="R9" i="41"/>
  <c r="F5" i="44"/>
  <c r="R7" i="44"/>
  <c r="R9" i="44"/>
  <c r="F4" i="42"/>
  <c r="R5" i="42"/>
  <c r="R6" i="42"/>
  <c r="R7" i="42"/>
  <c r="R9" i="42"/>
  <c r="F3" i="45"/>
  <c r="F4" i="45"/>
  <c r="F8" i="45"/>
  <c r="H3" i="6"/>
  <c r="G4" i="7"/>
  <c r="G9" i="7"/>
  <c r="S5" i="36"/>
  <c r="G2" i="38"/>
  <c r="G5" i="38"/>
  <c r="G9" i="38"/>
  <c r="S3" i="37"/>
  <c r="S6" i="37"/>
  <c r="G3" i="39"/>
  <c r="G8" i="39"/>
  <c r="S8" i="40"/>
  <c r="S3" i="43"/>
  <c r="S5" i="43"/>
  <c r="S7" i="43"/>
  <c r="S9" i="41"/>
  <c r="S3" i="44"/>
  <c r="S4" i="44"/>
  <c r="S8" i="44"/>
  <c r="G5" i="42"/>
  <c r="G8" i="45"/>
  <c r="H2" i="6"/>
  <c r="G7" i="6"/>
  <c r="H7" i="7"/>
  <c r="H2" i="36"/>
  <c r="T3" i="36"/>
  <c r="H7" i="36"/>
  <c r="T4" i="38"/>
  <c r="T6" i="37"/>
  <c r="T2" i="39"/>
  <c r="T4" i="39"/>
  <c r="T6" i="39"/>
  <c r="T7" i="40"/>
  <c r="R8" i="6"/>
  <c r="R5" i="6"/>
  <c r="F2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U7" i="6"/>
  <c r="I3" i="6"/>
  <c r="F3" i="7"/>
  <c r="R7" i="7"/>
  <c r="F3" i="36"/>
  <c r="F8" i="36"/>
  <c r="F3" i="38"/>
  <c r="R5" i="38"/>
  <c r="R9" i="38"/>
  <c r="F3" i="37"/>
  <c r="R4" i="37"/>
  <c r="F6" i="37"/>
  <c r="F9" i="37"/>
  <c r="R2" i="39"/>
  <c r="F4" i="39"/>
  <c r="F5" i="39"/>
  <c r="R8" i="39"/>
  <c r="F3" i="40"/>
  <c r="R4" i="40"/>
  <c r="R5" i="40"/>
  <c r="R9" i="40"/>
  <c r="R7" i="43"/>
  <c r="R8" i="41"/>
  <c r="R5" i="44"/>
  <c r="R2" i="42"/>
  <c r="F9" i="45"/>
  <c r="T3" i="6"/>
  <c r="G3" i="7"/>
  <c r="S7" i="7"/>
  <c r="S9" i="36"/>
  <c r="S8" i="37"/>
  <c r="S6" i="39"/>
  <c r="S7" i="40"/>
  <c r="S2" i="43"/>
  <c r="G3" i="43"/>
  <c r="G5" i="43"/>
  <c r="S9" i="43"/>
  <c r="S3" i="41"/>
  <c r="G4" i="41"/>
  <c r="S4" i="41"/>
  <c r="G8" i="41"/>
  <c r="S2" i="44"/>
  <c r="G5" i="44"/>
  <c r="S9" i="44"/>
  <c r="S3" i="42"/>
  <c r="S6" i="42"/>
  <c r="G9" i="45"/>
  <c r="T2" i="6"/>
  <c r="S8" i="6"/>
  <c r="S5" i="6"/>
  <c r="T2" i="7"/>
  <c r="H6" i="7"/>
  <c r="H9" i="36"/>
  <c r="T3" i="38"/>
  <c r="T5" i="38"/>
  <c r="T6" i="38"/>
  <c r="H9" i="38"/>
  <c r="T3" i="37"/>
  <c r="T7" i="37"/>
  <c r="H5" i="39"/>
  <c r="T5" i="40"/>
  <c r="S2" i="6"/>
  <c r="F7" i="6"/>
  <c r="F3" i="6"/>
  <c r="P9" i="6"/>
  <c r="P7" i="6"/>
  <c r="P5" i="6"/>
  <c r="D4" i="6"/>
  <c r="D3" i="6"/>
  <c r="K2" i="7"/>
  <c r="W2" i="7"/>
  <c r="K3" i="7"/>
  <c r="W3" i="7"/>
  <c r="K4" i="7"/>
  <c r="W4" i="7"/>
  <c r="K5" i="7"/>
  <c r="W5" i="7"/>
  <c r="K6" i="7"/>
  <c r="W6" i="7"/>
  <c r="K7" i="7"/>
  <c r="W7" i="7"/>
  <c r="K8" i="7"/>
  <c r="W8" i="7"/>
  <c r="K9" i="7"/>
  <c r="W9" i="7"/>
  <c r="K2" i="36"/>
  <c r="W2" i="36"/>
  <c r="K3" i="36"/>
  <c r="W3" i="36"/>
  <c r="K4" i="36"/>
  <c r="W4" i="36"/>
  <c r="K5" i="36"/>
  <c r="W5" i="36"/>
  <c r="K6" i="36"/>
  <c r="W6" i="36"/>
  <c r="K7" i="36"/>
  <c r="W7" i="36"/>
  <c r="K8" i="36"/>
  <c r="W8" i="36"/>
  <c r="K9" i="36"/>
  <c r="W9" i="36"/>
  <c r="K2" i="38"/>
  <c r="W2" i="38"/>
  <c r="K3" i="38"/>
  <c r="W3" i="38"/>
  <c r="K4" i="38"/>
  <c r="W4" i="38"/>
  <c r="K5" i="38"/>
  <c r="W5" i="38"/>
  <c r="K6" i="38"/>
  <c r="W6" i="38"/>
  <c r="K7" i="38"/>
  <c r="W7" i="38"/>
  <c r="K8" i="38"/>
  <c r="W8" i="38"/>
  <c r="K9" i="38"/>
  <c r="W9" i="38"/>
  <c r="K2" i="37"/>
  <c r="W2" i="37"/>
  <c r="K3" i="37"/>
  <c r="W3" i="37"/>
  <c r="K4" i="37"/>
  <c r="W4" i="37"/>
  <c r="K5" i="37"/>
  <c r="W5" i="37"/>
  <c r="K6" i="37"/>
  <c r="W6" i="37"/>
  <c r="K7" i="37"/>
  <c r="W7" i="37"/>
  <c r="K8" i="37"/>
  <c r="W8" i="37"/>
  <c r="K9" i="37"/>
  <c r="W9" i="37"/>
  <c r="K2" i="39"/>
  <c r="W2" i="39"/>
  <c r="K3" i="39"/>
  <c r="W3" i="39"/>
  <c r="K4" i="39"/>
  <c r="W4" i="39"/>
  <c r="K5" i="39"/>
  <c r="W5" i="39"/>
  <c r="K6" i="39"/>
  <c r="W6" i="39"/>
  <c r="K7" i="39"/>
  <c r="W7" i="39"/>
  <c r="K8" i="39"/>
  <c r="W8" i="39"/>
  <c r="K9" i="39"/>
  <c r="W9" i="39"/>
  <c r="K2" i="40"/>
  <c r="W2" i="40"/>
  <c r="K3" i="40"/>
  <c r="W3" i="40"/>
  <c r="K4" i="40"/>
  <c r="W4" i="40"/>
  <c r="K5" i="40"/>
  <c r="W5" i="40"/>
  <c r="K6" i="40"/>
  <c r="W6" i="40"/>
  <c r="K7" i="40"/>
  <c r="W7" i="40"/>
  <c r="K8" i="40"/>
  <c r="W8" i="40"/>
  <c r="K9" i="40"/>
  <c r="W9" i="40"/>
  <c r="K2" i="43"/>
  <c r="W2" i="43"/>
  <c r="K3" i="43"/>
  <c r="W3" i="43"/>
  <c r="K4" i="43"/>
  <c r="W4" i="43"/>
  <c r="K5" i="43"/>
  <c r="W5" i="43"/>
  <c r="K6" i="43"/>
  <c r="W6" i="43"/>
  <c r="K7" i="43"/>
  <c r="W7" i="43"/>
  <c r="K8" i="43"/>
  <c r="W8" i="43"/>
  <c r="K9" i="43"/>
  <c r="W9" i="43"/>
  <c r="K2" i="41"/>
  <c r="W2" i="41"/>
  <c r="K3" i="41"/>
  <c r="W3" i="41"/>
  <c r="K4" i="41"/>
  <c r="W4" i="41"/>
  <c r="K5" i="41"/>
  <c r="W5" i="41"/>
  <c r="K6" i="41"/>
  <c r="W6" i="41"/>
  <c r="K7" i="41"/>
  <c r="W7" i="41"/>
  <c r="K8" i="41"/>
  <c r="W8" i="41"/>
  <c r="K9" i="41"/>
  <c r="W9" i="41"/>
  <c r="K2" i="44"/>
  <c r="W2" i="44"/>
  <c r="K3" i="44"/>
  <c r="W3" i="44"/>
  <c r="K4" i="44"/>
  <c r="W4" i="44"/>
  <c r="K5" i="44"/>
  <c r="W5" i="44"/>
  <c r="K6" i="44"/>
  <c r="W6" i="44"/>
  <c r="K7" i="44"/>
  <c r="W7" i="44"/>
  <c r="K8" i="44"/>
  <c r="W8" i="44"/>
  <c r="K9" i="44"/>
  <c r="W9" i="44"/>
  <c r="K2" i="42"/>
  <c r="W2" i="42"/>
  <c r="K3" i="42"/>
  <c r="W3" i="42"/>
  <c r="K4" i="42"/>
  <c r="W4" i="42"/>
  <c r="K5" i="42"/>
  <c r="W5" i="42"/>
  <c r="K6" i="42"/>
  <c r="W6" i="42"/>
  <c r="K7" i="42"/>
  <c r="W7" i="42"/>
  <c r="K8" i="42"/>
  <c r="W8" i="42"/>
  <c r="K9" i="42"/>
  <c r="W9" i="42"/>
  <c r="K2" i="45"/>
  <c r="W2" i="45"/>
  <c r="K3" i="45"/>
  <c r="W3" i="45"/>
  <c r="K4" i="45"/>
  <c r="W4" i="45"/>
  <c r="K5" i="45"/>
  <c r="W5" i="45"/>
  <c r="K6" i="45"/>
  <c r="W6" i="45"/>
  <c r="K7" i="45"/>
  <c r="W7" i="45"/>
  <c r="K8" i="45"/>
  <c r="W8" i="45"/>
  <c r="K9" i="45"/>
  <c r="W9" i="45"/>
  <c r="L5" i="18"/>
  <c r="T5" i="18"/>
  <c r="C5" i="19"/>
  <c r="V5" i="46"/>
  <c r="G5" i="19"/>
  <c r="N5" i="18"/>
  <c r="R5" i="19"/>
  <c r="D5" i="19"/>
  <c r="F5" i="19"/>
  <c r="D5" i="18"/>
  <c r="W5" i="18"/>
  <c r="V5" i="18"/>
  <c r="Q5" i="19"/>
  <c r="B5" i="19"/>
  <c r="R5" i="18"/>
  <c r="Q5" i="46"/>
  <c r="B5" i="18"/>
  <c r="K5" i="19"/>
  <c r="C5" i="18"/>
  <c r="J5" i="19"/>
  <c r="E5" i="19"/>
  <c r="F5" i="47"/>
  <c r="N5" i="46"/>
  <c r="J5" i="47"/>
  <c r="F5" i="46"/>
  <c r="O5" i="46"/>
  <c r="U5" i="18"/>
  <c r="J5" i="18"/>
  <c r="I5" i="46"/>
  <c r="D5" i="47"/>
  <c r="P5" i="47"/>
  <c r="K5" i="47"/>
  <c r="Y5" i="46"/>
  <c r="O5" i="19"/>
  <c r="I5" i="18"/>
  <c r="C5" i="46"/>
  <c r="D5" i="46"/>
  <c r="K5" i="18"/>
  <c r="S5" i="18"/>
  <c r="Y5" i="18"/>
  <c r="E5" i="46"/>
  <c r="I5" i="19"/>
  <c r="Y5" i="19"/>
  <c r="W5" i="19"/>
  <c r="H5" i="47"/>
  <c r="C5" i="47"/>
  <c r="Y5" i="47"/>
  <c r="L5" i="46"/>
  <c r="S5" i="47"/>
  <c r="F5" i="18"/>
  <c r="L5" i="19"/>
  <c r="M5" i="46"/>
  <c r="J5" i="46"/>
  <c r="R5" i="47"/>
  <c r="H5" i="46"/>
  <c r="T5" i="47"/>
  <c r="G5" i="47"/>
  <c r="K5" i="46"/>
  <c r="I5" i="47"/>
  <c r="O5" i="18"/>
  <c r="G5" i="18"/>
  <c r="M5" i="19"/>
  <c r="M5" i="47"/>
  <c r="N5" i="19"/>
  <c r="N5" i="47"/>
  <c r="X5" i="46"/>
  <c r="U5" i="19"/>
  <c r="M5" i="18"/>
  <c r="R5" i="46"/>
  <c r="S5" i="19"/>
  <c r="V5" i="19"/>
  <c r="E5" i="47"/>
  <c r="Q5" i="18"/>
  <c r="W5" i="46"/>
  <c r="H5" i="19"/>
  <c r="E5" i="18"/>
  <c r="T5" i="46"/>
  <c r="L5" i="47"/>
  <c r="V5" i="47"/>
  <c r="W5" i="47"/>
  <c r="U5" i="47"/>
  <c r="X5" i="47"/>
  <c r="S5" i="46"/>
  <c r="P5" i="19"/>
  <c r="U5" i="46"/>
  <c r="Q5" i="47"/>
  <c r="P5" i="18"/>
  <c r="X5" i="18"/>
  <c r="H5" i="18"/>
  <c r="O5" i="47"/>
  <c r="X5" i="19"/>
  <c r="B5" i="46"/>
  <c r="T5" i="19"/>
  <c r="G5" i="46"/>
  <c r="P5" i="46"/>
  <c r="B5" i="47"/>
  <c r="V2" i="6"/>
  <c r="U5" i="6"/>
  <c r="F2" i="7"/>
  <c r="R3" i="7"/>
  <c r="F8" i="7"/>
  <c r="R3" i="36"/>
  <c r="R9" i="36"/>
  <c r="F8" i="38"/>
  <c r="R5" i="37"/>
  <c r="F7" i="39"/>
  <c r="F2" i="40"/>
  <c r="R3" i="40"/>
  <c r="F6" i="40"/>
  <c r="R4" i="43"/>
  <c r="F5" i="41"/>
  <c r="F3" i="44"/>
  <c r="R8" i="42"/>
  <c r="R5" i="45"/>
  <c r="H9" i="6"/>
  <c r="S7" i="36"/>
  <c r="G6" i="37"/>
  <c r="S2" i="39"/>
  <c r="G9" i="39"/>
  <c r="G9" i="40"/>
  <c r="G6" i="43"/>
  <c r="S6" i="41"/>
  <c r="S7" i="42"/>
  <c r="S9" i="45"/>
  <c r="S9" i="6"/>
  <c r="G8" i="6"/>
  <c r="S7" i="6"/>
  <c r="G4" i="6"/>
  <c r="T8" i="7"/>
  <c r="T7" i="36"/>
  <c r="H3" i="38"/>
  <c r="T8" i="38"/>
  <c r="H3" i="37"/>
  <c r="T5" i="37"/>
  <c r="H2" i="39"/>
  <c r="H6" i="39"/>
  <c r="H5" i="40"/>
  <c r="R9" i="6"/>
  <c r="F6" i="6"/>
  <c r="R3" i="6"/>
  <c r="D9" i="6"/>
  <c r="D7" i="6"/>
  <c r="D5" i="6"/>
  <c r="O9" i="6"/>
  <c r="C7" i="6"/>
  <c r="C5" i="6"/>
  <c r="O3" i="6"/>
  <c r="X2" i="7"/>
  <c r="X3" i="7"/>
  <c r="X4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I4" i="6"/>
  <c r="R6" i="7"/>
  <c r="F7" i="36"/>
  <c r="R6" i="38"/>
  <c r="F5" i="40"/>
  <c r="F6" i="45"/>
  <c r="T9" i="6"/>
  <c r="G6" i="7"/>
  <c r="S6" i="36"/>
  <c r="G3" i="38"/>
  <c r="G6" i="38"/>
  <c r="G5" i="37"/>
  <c r="G4" i="39"/>
  <c r="G4" i="40"/>
  <c r="S4" i="43"/>
  <c r="S8" i="41"/>
  <c r="G8" i="44"/>
  <c r="G3" i="42"/>
  <c r="S4" i="42"/>
  <c r="G9" i="42"/>
  <c r="S3" i="45"/>
  <c r="S8" i="45"/>
  <c r="G9" i="6"/>
  <c r="S4" i="6"/>
  <c r="H3" i="7"/>
  <c r="T4" i="7"/>
  <c r="H9" i="7"/>
  <c r="H4" i="36"/>
  <c r="H8" i="36"/>
  <c r="T2" i="38"/>
  <c r="H5" i="38"/>
  <c r="H7" i="38"/>
  <c r="H9" i="37"/>
  <c r="T8" i="39"/>
  <c r="H6" i="40"/>
  <c r="F9" i="6"/>
  <c r="R6" i="6"/>
  <c r="F4" i="6"/>
  <c r="Q2" i="6"/>
  <c r="P8" i="6"/>
  <c r="P6" i="6"/>
  <c r="P4" i="6"/>
  <c r="P2" i="6"/>
  <c r="O8" i="6"/>
  <c r="O6" i="6"/>
  <c r="O5" i="6"/>
  <c r="C4" i="6"/>
  <c r="L2" i="7"/>
  <c r="L4" i="7"/>
  <c r="O2" i="6"/>
  <c r="N9" i="6"/>
  <c r="N8" i="6"/>
  <c r="N7" i="6"/>
  <c r="N6" i="6"/>
  <c r="N5" i="6"/>
  <c r="B5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  <c r="C8" i="19"/>
  <c r="B8" i="19"/>
  <c r="K8" i="19"/>
  <c r="L8" i="18"/>
  <c r="F8" i="47"/>
  <c r="D8" i="46"/>
  <c r="D8" i="19"/>
  <c r="L8" i="46"/>
  <c r="X8" i="46"/>
  <c r="O8" i="47"/>
  <c r="W8" i="19"/>
  <c r="B8" i="18"/>
  <c r="C8" i="18"/>
  <c r="Y8" i="18"/>
  <c r="Y8" i="47"/>
  <c r="S8" i="46"/>
  <c r="H8" i="46"/>
  <c r="T8" i="19"/>
  <c r="G8" i="47"/>
  <c r="S8" i="18"/>
  <c r="N8" i="18"/>
  <c r="N8" i="19"/>
  <c r="J8" i="46"/>
  <c r="U8" i="18"/>
  <c r="I8" i="46"/>
  <c r="I8" i="19"/>
  <c r="J8" i="18"/>
  <c r="S8" i="47"/>
  <c r="D8" i="47"/>
  <c r="V8" i="19"/>
  <c r="I8" i="47"/>
  <c r="E8" i="47"/>
  <c r="J8" i="47"/>
  <c r="M8" i="47"/>
  <c r="L8" i="47"/>
  <c r="K8" i="47"/>
  <c r="Q8" i="46"/>
  <c r="X8" i="19"/>
  <c r="F8" i="19"/>
  <c r="G8" i="46"/>
  <c r="U8" i="47"/>
  <c r="U8" i="19"/>
  <c r="K8" i="18"/>
  <c r="Y8" i="19"/>
  <c r="H8" i="47"/>
  <c r="M8" i="19"/>
  <c r="M8" i="46"/>
  <c r="J8" i="19"/>
  <c r="C8" i="47"/>
  <c r="Q8" i="18"/>
  <c r="P8" i="47"/>
  <c r="G8" i="19"/>
  <c r="P8" i="19"/>
  <c r="T8" i="18"/>
  <c r="H8" i="19"/>
  <c r="F8" i="18"/>
  <c r="O8" i="46"/>
  <c r="E8" i="19"/>
  <c r="L8" i="19"/>
  <c r="U8" i="46"/>
  <c r="M8" i="18"/>
  <c r="G8" i="18"/>
  <c r="O8" i="19"/>
  <c r="E8" i="46"/>
  <c r="K8" i="46"/>
  <c r="I8" i="18"/>
  <c r="R8" i="46"/>
  <c r="R8" i="18"/>
  <c r="R8" i="19"/>
  <c r="C8" i="46"/>
  <c r="T8" i="47"/>
  <c r="V8" i="46"/>
  <c r="E8" i="18"/>
  <c r="F8" i="46"/>
  <c r="Q8" i="47"/>
  <c r="Y8" i="46"/>
  <c r="X8" i="18"/>
  <c r="H8" i="18"/>
  <c r="X8" i="47"/>
  <c r="W8" i="46"/>
  <c r="W8" i="18"/>
  <c r="B8" i="46"/>
  <c r="N8" i="47"/>
  <c r="V8" i="47"/>
  <c r="R8" i="47"/>
  <c r="P8" i="46"/>
  <c r="V8" i="18"/>
  <c r="B8" i="47"/>
  <c r="D8" i="18"/>
  <c r="P8" i="18"/>
  <c r="O8" i="18"/>
  <c r="T8" i="46"/>
  <c r="W8" i="47"/>
  <c r="Q8" i="19"/>
  <c r="S8" i="19"/>
  <c r="N8" i="46"/>
  <c r="U9" i="6"/>
  <c r="R8" i="7"/>
  <c r="R7" i="36"/>
  <c r="F6" i="38"/>
  <c r="F2" i="37"/>
  <c r="R7" i="37"/>
  <c r="F9" i="39"/>
  <c r="R2" i="43"/>
  <c r="R6" i="41"/>
  <c r="R2" i="44"/>
  <c r="R6" i="44"/>
  <c r="F9" i="44"/>
  <c r="F8" i="42"/>
  <c r="F2" i="45"/>
  <c r="R6" i="45"/>
  <c r="H6" i="6"/>
  <c r="S8" i="7"/>
  <c r="G6" i="36"/>
  <c r="S7" i="38"/>
  <c r="G9" i="37"/>
  <c r="G7" i="39"/>
  <c r="S8" i="43"/>
  <c r="G9" i="41"/>
  <c r="G7" i="44"/>
  <c r="G8" i="42"/>
  <c r="G6" i="45"/>
  <c r="S6" i="6"/>
  <c r="T3" i="7"/>
  <c r="T5" i="36"/>
  <c r="T9" i="38"/>
  <c r="T2" i="37"/>
  <c r="T4" i="37"/>
  <c r="H7" i="37"/>
  <c r="H3" i="39"/>
  <c r="H4" i="39"/>
  <c r="T5" i="39"/>
  <c r="H9" i="39"/>
  <c r="H3" i="40"/>
  <c r="T8" i="40"/>
  <c r="R7" i="6"/>
  <c r="F5" i="6"/>
  <c r="R2" i="6"/>
  <c r="E2" i="6"/>
  <c r="D8" i="6"/>
  <c r="D6" i="6"/>
  <c r="P3" i="6"/>
  <c r="D2" i="6"/>
  <c r="C9" i="6"/>
  <c r="C8" i="6"/>
  <c r="O7" i="6"/>
  <c r="C6" i="6"/>
  <c r="O4" i="6"/>
  <c r="C3" i="6"/>
  <c r="L3" i="7"/>
  <c r="L5" i="7"/>
  <c r="C2" i="6"/>
  <c r="B9" i="6"/>
  <c r="B8" i="6"/>
  <c r="B7" i="6"/>
  <c r="B6" i="6"/>
  <c r="N4" i="6"/>
  <c r="B2" i="6"/>
  <c r="N2" i="6"/>
  <c r="Y9" i="6"/>
  <c r="M9" i="6"/>
  <c r="Y8" i="6"/>
  <c r="M8" i="6"/>
  <c r="Y7" i="6"/>
  <c r="M7" i="6"/>
  <c r="Y6" i="6"/>
  <c r="M6" i="6"/>
  <c r="Y5" i="6"/>
  <c r="M5" i="6"/>
  <c r="Y4" i="6"/>
  <c r="M4" i="6"/>
  <c r="Y3" i="6"/>
  <c r="M3" i="6"/>
  <c r="B2" i="7"/>
  <c r="N2" i="7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2" i="36"/>
  <c r="N2" i="36"/>
  <c r="B3" i="36"/>
  <c r="N3" i="36"/>
  <c r="B4" i="36"/>
  <c r="N4" i="36"/>
  <c r="B5" i="36"/>
  <c r="N5" i="36"/>
  <c r="B6" i="36"/>
  <c r="N6" i="36"/>
  <c r="B7" i="36"/>
  <c r="N7" i="36"/>
  <c r="B8" i="36"/>
  <c r="N8" i="36"/>
  <c r="B9" i="36"/>
  <c r="N9" i="36"/>
  <c r="B2" i="38"/>
  <c r="N2" i="38"/>
  <c r="B3" i="38"/>
  <c r="N3" i="38"/>
  <c r="B4" i="38"/>
  <c r="N4" i="38"/>
  <c r="B5" i="38"/>
  <c r="N5" i="38"/>
  <c r="B6" i="38"/>
  <c r="N6" i="38"/>
  <c r="B7" i="38"/>
  <c r="N7" i="38"/>
  <c r="B8" i="38"/>
  <c r="N8" i="38"/>
  <c r="B9" i="38"/>
  <c r="N9" i="38"/>
  <c r="B2" i="37"/>
  <c r="N2" i="37"/>
  <c r="B3" i="37"/>
  <c r="N3" i="37"/>
  <c r="B4" i="37"/>
  <c r="N4" i="37"/>
  <c r="B5" i="37"/>
  <c r="N5" i="37"/>
  <c r="B6" i="37"/>
  <c r="N6" i="37"/>
  <c r="B7" i="37"/>
  <c r="N7" i="37"/>
  <c r="B8" i="37"/>
  <c r="N8" i="37"/>
  <c r="B9" i="37"/>
  <c r="N9" i="37"/>
  <c r="B2" i="39"/>
  <c r="N2" i="39"/>
  <c r="B3" i="39"/>
  <c r="N3" i="39"/>
  <c r="B4" i="39"/>
  <c r="N4" i="39"/>
  <c r="B5" i="39"/>
  <c r="N5" i="39"/>
  <c r="B6" i="39"/>
  <c r="N6" i="39"/>
  <c r="B7" i="39"/>
  <c r="N7" i="39"/>
  <c r="B8" i="39"/>
  <c r="N8" i="39"/>
  <c r="B9" i="39"/>
  <c r="N9" i="39"/>
  <c r="B2" i="40"/>
  <c r="N2" i="40"/>
  <c r="B3" i="40"/>
  <c r="N3" i="40"/>
  <c r="B4" i="40"/>
  <c r="N4" i="40"/>
  <c r="B5" i="40"/>
  <c r="N5" i="40"/>
  <c r="B6" i="40"/>
  <c r="N6" i="40"/>
  <c r="B7" i="40"/>
  <c r="N7" i="40"/>
  <c r="B8" i="40"/>
  <c r="N8" i="40"/>
  <c r="B9" i="40"/>
  <c r="N9" i="40"/>
  <c r="B2" i="43"/>
  <c r="N2" i="43"/>
  <c r="B3" i="43"/>
  <c r="N3" i="43"/>
  <c r="B4" i="43"/>
  <c r="N4" i="43"/>
  <c r="B5" i="43"/>
  <c r="N5" i="43"/>
  <c r="B6" i="43"/>
  <c r="N6" i="43"/>
  <c r="B7" i="43"/>
  <c r="N7" i="43"/>
  <c r="B8" i="43"/>
  <c r="N8" i="43"/>
  <c r="B9" i="43"/>
  <c r="N9" i="43"/>
  <c r="B2" i="41"/>
  <c r="N2" i="41"/>
  <c r="B3" i="41"/>
  <c r="N3" i="41"/>
  <c r="B4" i="41"/>
  <c r="N4" i="41"/>
  <c r="B5" i="41"/>
  <c r="N5" i="41"/>
  <c r="B6" i="41"/>
  <c r="N6" i="41"/>
  <c r="B7" i="41"/>
  <c r="N7" i="41"/>
  <c r="B8" i="41"/>
  <c r="N8" i="41"/>
  <c r="B9" i="41"/>
  <c r="N9" i="41"/>
  <c r="B2" i="44"/>
  <c r="N2" i="44"/>
  <c r="B3" i="44"/>
  <c r="N3" i="44"/>
  <c r="B4" i="44"/>
  <c r="N4" i="44"/>
  <c r="B5" i="44"/>
  <c r="N5" i="44"/>
  <c r="B6" i="44"/>
  <c r="N6" i="44"/>
  <c r="B7" i="44"/>
  <c r="N7" i="44"/>
  <c r="B8" i="44"/>
  <c r="N8" i="44"/>
  <c r="B9" i="44"/>
  <c r="N9" i="44"/>
  <c r="B2" i="42"/>
  <c r="N2" i="42"/>
  <c r="B3" i="42"/>
  <c r="N3" i="42"/>
  <c r="B4" i="42"/>
  <c r="N4" i="42"/>
  <c r="B5" i="42"/>
  <c r="N5" i="42"/>
  <c r="B6" i="42"/>
  <c r="N6" i="42"/>
  <c r="B7" i="42"/>
  <c r="N7" i="42"/>
  <c r="B8" i="42"/>
  <c r="N8" i="42"/>
  <c r="B9" i="42"/>
  <c r="N9" i="42"/>
  <c r="B2" i="45"/>
  <c r="N2" i="45"/>
  <c r="B3" i="45"/>
  <c r="N3" i="45"/>
  <c r="B4" i="45"/>
  <c r="N4" i="45"/>
  <c r="B5" i="45"/>
  <c r="N5" i="45"/>
  <c r="B6" i="45"/>
  <c r="N6" i="45"/>
  <c r="B7" i="45"/>
  <c r="N7" i="45"/>
  <c r="B8" i="45"/>
  <c r="N8" i="45"/>
  <c r="B9" i="45"/>
  <c r="N9" i="45"/>
  <c r="I8" i="6"/>
  <c r="F6" i="7"/>
  <c r="R2" i="36"/>
  <c r="R6" i="36"/>
  <c r="R2" i="38"/>
  <c r="F9" i="38"/>
  <c r="R6" i="37"/>
  <c r="R6" i="39"/>
  <c r="F7" i="40"/>
  <c r="F3" i="43"/>
  <c r="F5" i="43"/>
  <c r="R6" i="43"/>
  <c r="R9" i="43"/>
  <c r="F4" i="41"/>
  <c r="F9" i="41"/>
  <c r="F7" i="44"/>
  <c r="R3" i="42"/>
  <c r="R7" i="45"/>
  <c r="I2" i="6"/>
  <c r="T7" i="6"/>
  <c r="H4" i="6"/>
  <c r="G8" i="7"/>
  <c r="S2" i="36"/>
  <c r="S4" i="36"/>
  <c r="G9" i="36"/>
  <c r="S4" i="38"/>
  <c r="G8" i="38"/>
  <c r="G3" i="37"/>
  <c r="G7" i="37"/>
  <c r="G5" i="39"/>
  <c r="G8" i="40"/>
  <c r="G7" i="43"/>
  <c r="G2" i="41"/>
  <c r="G7" i="41"/>
  <c r="S6" i="44"/>
  <c r="S9" i="42"/>
  <c r="G5" i="45"/>
  <c r="C4" i="19"/>
  <c r="G4" i="19"/>
  <c r="I4" i="19"/>
  <c r="Y4" i="18"/>
  <c r="S4" i="19"/>
  <c r="N4" i="46"/>
  <c r="M4" i="18"/>
  <c r="B4" i="18"/>
  <c r="T4" i="47"/>
  <c r="V4" i="47"/>
  <c r="Y4" i="46"/>
  <c r="G4" i="47"/>
  <c r="D4" i="19"/>
  <c r="D4" i="47"/>
  <c r="D4" i="46"/>
  <c r="S4" i="46"/>
  <c r="P4" i="46"/>
  <c r="V4" i="46"/>
  <c r="W4" i="18"/>
  <c r="N4" i="19"/>
  <c r="R4" i="46"/>
  <c r="U4" i="46"/>
  <c r="Q4" i="46"/>
  <c r="U4" i="18"/>
  <c r="J4" i="18"/>
  <c r="C4" i="47"/>
  <c r="P4" i="47"/>
  <c r="O4" i="19"/>
  <c r="O4" i="18"/>
  <c r="F4" i="18"/>
  <c r="V4" i="19"/>
  <c r="B4" i="47"/>
  <c r="B4" i="19"/>
  <c r="F4" i="47"/>
  <c r="P4" i="18"/>
  <c r="X4" i="19"/>
  <c r="W4" i="47"/>
  <c r="S4" i="18"/>
  <c r="E4" i="18"/>
  <c r="K4" i="18"/>
  <c r="K4" i="46"/>
  <c r="N4" i="47"/>
  <c r="Q4" i="19"/>
  <c r="C4" i="46"/>
  <c r="T4" i="18"/>
  <c r="E4" i="19"/>
  <c r="E4" i="46"/>
  <c r="M4" i="46"/>
  <c r="L4" i="46"/>
  <c r="L4" i="18"/>
  <c r="Q4" i="47"/>
  <c r="L4" i="19"/>
  <c r="P4" i="19"/>
  <c r="R4" i="19"/>
  <c r="M4" i="19"/>
  <c r="I4" i="18"/>
  <c r="K4" i="47"/>
  <c r="X4" i="47"/>
  <c r="C4" i="18"/>
  <c r="K4" i="19"/>
  <c r="S4" i="47"/>
  <c r="E4" i="47"/>
  <c r="V4" i="18"/>
  <c r="T4" i="19"/>
  <c r="G4" i="18"/>
  <c r="X4" i="18"/>
  <c r="H4" i="19"/>
  <c r="N4" i="18"/>
  <c r="Y4" i="47"/>
  <c r="J4" i="46"/>
  <c r="U4" i="19"/>
  <c r="F4" i="19"/>
  <c r="D4" i="18"/>
  <c r="Y4" i="19"/>
  <c r="H4" i="46"/>
  <c r="M4" i="47"/>
  <c r="H4" i="47"/>
  <c r="R4" i="47"/>
  <c r="G4" i="46"/>
  <c r="X4" i="46"/>
  <c r="H4" i="18"/>
  <c r="I4" i="46"/>
  <c r="B4" i="46"/>
  <c r="T4" i="46"/>
  <c r="Q4" i="18"/>
  <c r="W4" i="46"/>
  <c r="I4" i="47"/>
  <c r="R4" i="18"/>
  <c r="O4" i="46"/>
  <c r="W4" i="19"/>
  <c r="J4" i="19"/>
  <c r="F4" i="46"/>
  <c r="U4" i="47"/>
  <c r="J4" i="47"/>
  <c r="O4" i="47"/>
  <c r="L4" i="47"/>
  <c r="G5" i="6"/>
  <c r="T7" i="7"/>
  <c r="T6" i="36"/>
  <c r="H2" i="38"/>
  <c r="H8" i="38"/>
  <c r="H2" i="37"/>
  <c r="H4" i="37"/>
  <c r="H5" i="37"/>
  <c r="T9" i="37"/>
  <c r="T3" i="39"/>
  <c r="H7" i="39"/>
  <c r="H2" i="40"/>
  <c r="T9" i="40"/>
  <c r="M2" i="6"/>
  <c r="X8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T2" i="19"/>
  <c r="T2" i="18"/>
  <c r="N2" i="18"/>
  <c r="I2" i="18"/>
  <c r="I2" i="46"/>
  <c r="N2" i="19"/>
  <c r="F2" i="46"/>
  <c r="V2" i="46"/>
  <c r="S2" i="18"/>
  <c r="M2" i="46"/>
  <c r="M2" i="19"/>
  <c r="J2" i="18"/>
  <c r="I2" i="47"/>
  <c r="E2" i="46"/>
  <c r="X2" i="18"/>
  <c r="P2" i="46"/>
  <c r="Y2" i="47"/>
  <c r="O2" i="19"/>
  <c r="S2" i="47"/>
  <c r="N2" i="46"/>
  <c r="E2" i="47"/>
  <c r="C2" i="47"/>
  <c r="P2" i="18"/>
  <c r="X2" i="46"/>
  <c r="C2" i="18"/>
  <c r="H2" i="19"/>
  <c r="Y2" i="19"/>
  <c r="J2" i="46"/>
  <c r="O2" i="18"/>
  <c r="V2" i="18"/>
  <c r="G2" i="19"/>
  <c r="U2" i="18"/>
  <c r="S2" i="19"/>
  <c r="K2" i="47"/>
  <c r="B2" i="19"/>
  <c r="F2" i="19"/>
  <c r="P2" i="47"/>
  <c r="U2" i="47"/>
  <c r="S2" i="46"/>
  <c r="X2" i="47"/>
  <c r="L2" i="46"/>
  <c r="K2" i="19"/>
  <c r="F2" i="18"/>
  <c r="T2" i="46"/>
  <c r="Y2" i="46"/>
  <c r="D2" i="46"/>
  <c r="L2" i="47"/>
  <c r="Q2" i="47"/>
  <c r="B2" i="47"/>
  <c r="P2" i="19"/>
  <c r="V2" i="19"/>
  <c r="M2" i="47"/>
  <c r="C2" i="46"/>
  <c r="E2" i="19"/>
  <c r="M2" i="18"/>
  <c r="G2" i="47"/>
  <c r="R2" i="47"/>
  <c r="R2" i="18"/>
  <c r="L2" i="19"/>
  <c r="H2" i="18"/>
  <c r="U2" i="19"/>
  <c r="K2" i="18"/>
  <c r="Y2" i="18"/>
  <c r="H2" i="47"/>
  <c r="D2" i="18"/>
  <c r="L2" i="18"/>
  <c r="I2" i="19"/>
  <c r="F2" i="47"/>
  <c r="W2" i="19"/>
  <c r="G2" i="46"/>
  <c r="O2" i="46"/>
  <c r="T2" i="47"/>
  <c r="W2" i="46"/>
  <c r="V2" i="47"/>
  <c r="R2" i="46"/>
  <c r="X2" i="19"/>
  <c r="E2" i="18"/>
  <c r="C2" i="19"/>
  <c r="W2" i="18"/>
  <c r="Q2" i="46"/>
  <c r="D2" i="19"/>
  <c r="Q2" i="19"/>
  <c r="D2" i="47"/>
  <c r="N2" i="47"/>
  <c r="O2" i="47"/>
  <c r="J2" i="47"/>
  <c r="R2" i="19"/>
  <c r="H2" i="46"/>
  <c r="W2" i="47"/>
  <c r="G2" i="18"/>
  <c r="J2" i="19"/>
  <c r="K2" i="46"/>
  <c r="B2" i="46"/>
  <c r="U2" i="46"/>
  <c r="Q2" i="18"/>
  <c r="B2" i="18"/>
  <c r="T6" i="19"/>
  <c r="D6" i="18"/>
  <c r="C6" i="19"/>
  <c r="T6" i="18"/>
  <c r="U6" i="19"/>
  <c r="I6" i="46"/>
  <c r="Y6" i="47"/>
  <c r="V6" i="47"/>
  <c r="L6" i="19"/>
  <c r="G6" i="18"/>
  <c r="O6" i="18"/>
  <c r="R6" i="18"/>
  <c r="U6" i="47"/>
  <c r="N6" i="19"/>
  <c r="C6" i="47"/>
  <c r="C6" i="18"/>
  <c r="I6" i="18"/>
  <c r="Y6" i="19"/>
  <c r="P6" i="47"/>
  <c r="Q6" i="47"/>
  <c r="J6" i="47"/>
  <c r="N6" i="46"/>
  <c r="T6" i="46"/>
  <c r="Q6" i="18"/>
  <c r="W6" i="18"/>
  <c r="G6" i="19"/>
  <c r="S6" i="18"/>
  <c r="F6" i="18"/>
  <c r="I6" i="19"/>
  <c r="M6" i="46"/>
  <c r="F6" i="46"/>
  <c r="H6" i="46"/>
  <c r="X6" i="47"/>
  <c r="F6" i="19"/>
  <c r="J6" i="46"/>
  <c r="I6" i="47"/>
  <c r="C6" i="46"/>
  <c r="V6" i="18"/>
  <c r="P6" i="19"/>
  <c r="F6" i="47"/>
  <c r="L6" i="47"/>
  <c r="K6" i="18"/>
  <c r="E6" i="19"/>
  <c r="R6" i="19"/>
  <c r="E6" i="46"/>
  <c r="S6" i="46"/>
  <c r="E6" i="47"/>
  <c r="L6" i="46"/>
  <c r="M6" i="18"/>
  <c r="D6" i="19"/>
  <c r="J6" i="19"/>
  <c r="U6" i="18"/>
  <c r="D6" i="46"/>
  <c r="L6" i="18"/>
  <c r="K6" i="19"/>
  <c r="S6" i="19"/>
  <c r="H6" i="19"/>
  <c r="N6" i="18"/>
  <c r="O6" i="47"/>
  <c r="V6" i="19"/>
  <c r="X6" i="18"/>
  <c r="R6" i="47"/>
  <c r="W6" i="19"/>
  <c r="R6" i="46"/>
  <c r="H6" i="47"/>
  <c r="K6" i="46"/>
  <c r="P6" i="46"/>
  <c r="G6" i="47"/>
  <c r="M6" i="47"/>
  <c r="X6" i="46"/>
  <c r="B6" i="18"/>
  <c r="Y6" i="18"/>
  <c r="N6" i="47"/>
  <c r="W6" i="46"/>
  <c r="T6" i="47"/>
  <c r="U6" i="46"/>
  <c r="S6" i="47"/>
  <c r="X6" i="19"/>
  <c r="K6" i="47"/>
  <c r="O6" i="19"/>
  <c r="E6" i="18"/>
  <c r="B6" i="19"/>
  <c r="O6" i="46"/>
  <c r="P6" i="18"/>
  <c r="G6" i="46"/>
  <c r="Y6" i="46"/>
  <c r="M6" i="19"/>
  <c r="B6" i="47"/>
  <c r="V6" i="46"/>
  <c r="J6" i="18"/>
  <c r="W6" i="47"/>
  <c r="D6" i="47"/>
  <c r="H6" i="18"/>
  <c r="B6" i="46"/>
  <c r="Q6" i="46"/>
  <c r="Q6" i="19"/>
  <c r="F7" i="7"/>
  <c r="R5" i="36"/>
  <c r="R4" i="38"/>
  <c r="F6" i="39"/>
  <c r="R2" i="40"/>
  <c r="F8" i="40"/>
  <c r="R3" i="43"/>
  <c r="R5" i="43"/>
  <c r="F8" i="43"/>
  <c r="R2" i="41"/>
  <c r="F8" i="41"/>
  <c r="R4" i="44"/>
  <c r="F3" i="42"/>
  <c r="R9" i="45"/>
  <c r="T5" i="6"/>
  <c r="G5" i="36"/>
  <c r="S9" i="38"/>
  <c r="S7" i="37"/>
  <c r="S3" i="39"/>
  <c r="G6" i="39"/>
  <c r="S9" i="39"/>
  <c r="G3" i="40"/>
  <c r="S6" i="40"/>
  <c r="S5" i="41"/>
  <c r="G3" i="44"/>
  <c r="S7" i="44"/>
  <c r="S2" i="42"/>
  <c r="G6" i="42"/>
  <c r="S2" i="45"/>
  <c r="G4" i="45"/>
  <c r="S6" i="45"/>
  <c r="G6" i="6"/>
  <c r="H2" i="7"/>
  <c r="H4" i="7"/>
  <c r="H5" i="7"/>
  <c r="T5" i="7"/>
  <c r="T6" i="7"/>
  <c r="T9" i="7"/>
  <c r="H3" i="36"/>
  <c r="T4" i="36"/>
  <c r="H5" i="36"/>
  <c r="T9" i="36"/>
  <c r="H6" i="38"/>
  <c r="H6" i="37"/>
  <c r="H7" i="40"/>
  <c r="G2" i="6"/>
  <c r="X9" i="6"/>
  <c r="L8" i="6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I6" i="6"/>
  <c r="R5" i="7"/>
  <c r="F2" i="36"/>
  <c r="F5" i="36"/>
  <c r="F9" i="36"/>
  <c r="F4" i="38"/>
  <c r="R8" i="38"/>
  <c r="F4" i="37"/>
  <c r="R8" i="37"/>
  <c r="F2" i="39"/>
  <c r="R3" i="39"/>
  <c r="R4" i="39"/>
  <c r="R9" i="39"/>
  <c r="F9" i="40"/>
  <c r="R8" i="43"/>
  <c r="F3" i="41"/>
  <c r="F7" i="41"/>
  <c r="F2" i="44"/>
  <c r="F6" i="44"/>
  <c r="R8" i="44"/>
  <c r="F2" i="42"/>
  <c r="R4" i="42"/>
  <c r="F6" i="42"/>
  <c r="F7" i="42"/>
  <c r="F9" i="42"/>
  <c r="R2" i="45"/>
  <c r="R3" i="45"/>
  <c r="F5" i="45"/>
  <c r="R8" i="45"/>
  <c r="U2" i="6"/>
  <c r="H8" i="6"/>
  <c r="T6" i="6"/>
  <c r="T4" i="6"/>
  <c r="G2" i="7"/>
  <c r="S3" i="7"/>
  <c r="S4" i="7"/>
  <c r="G5" i="7"/>
  <c r="S5" i="7"/>
  <c r="S9" i="7"/>
  <c r="S3" i="36"/>
  <c r="G7" i="36"/>
  <c r="S2" i="38"/>
  <c r="S3" i="38"/>
  <c r="S5" i="38"/>
  <c r="S8" i="38"/>
  <c r="S2" i="37"/>
  <c r="G8" i="37"/>
  <c r="G2" i="39"/>
  <c r="S5" i="39"/>
  <c r="S8" i="39"/>
  <c r="S2" i="40"/>
  <c r="G5" i="40"/>
  <c r="G6" i="40"/>
  <c r="S9" i="40"/>
  <c r="G8" i="43"/>
  <c r="S2" i="41"/>
  <c r="G6" i="41"/>
  <c r="G2" i="44"/>
  <c r="G4" i="44"/>
  <c r="S5" i="44"/>
  <c r="G9" i="44"/>
  <c r="G7" i="42"/>
  <c r="S7" i="45"/>
  <c r="S3" i="6"/>
  <c r="H8" i="7"/>
  <c r="T2" i="36"/>
  <c r="H6" i="36"/>
  <c r="H4" i="38"/>
  <c r="T8" i="37"/>
  <c r="T7" i="39"/>
  <c r="H8" i="40"/>
  <c r="Y2" i="6"/>
  <c r="L9" i="6"/>
  <c r="X7" i="6"/>
  <c r="W2" i="6"/>
  <c r="K2" i="6"/>
  <c r="V9" i="6"/>
  <c r="J9" i="6"/>
  <c r="V8" i="6"/>
  <c r="J8" i="6"/>
  <c r="V7" i="6"/>
  <c r="J7" i="6"/>
  <c r="V6" i="6"/>
  <c r="J6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  <c r="C3" i="19"/>
  <c r="N3" i="18"/>
  <c r="Y3" i="19"/>
  <c r="F3" i="19"/>
  <c r="M3" i="47"/>
  <c r="M3" i="46"/>
  <c r="B3" i="47"/>
  <c r="D3" i="46"/>
  <c r="O3" i="19"/>
  <c r="I3" i="46"/>
  <c r="B3" i="46"/>
  <c r="E3" i="19"/>
  <c r="N3" i="46"/>
  <c r="Q3" i="47"/>
  <c r="G3" i="47"/>
  <c r="V3" i="19"/>
  <c r="B3" i="18"/>
  <c r="P3" i="18"/>
  <c r="H3" i="47"/>
  <c r="T3" i="46"/>
  <c r="E3" i="47"/>
  <c r="U3" i="46"/>
  <c r="T3" i="19"/>
  <c r="F3" i="18"/>
  <c r="E3" i="18"/>
  <c r="I3" i="47"/>
  <c r="K3" i="46"/>
  <c r="Q3" i="19"/>
  <c r="T3" i="47"/>
  <c r="R3" i="19"/>
  <c r="J3" i="47"/>
  <c r="I3" i="19"/>
  <c r="N3" i="47"/>
  <c r="D3" i="18"/>
  <c r="G3" i="19"/>
  <c r="S3" i="19"/>
  <c r="V3" i="46"/>
  <c r="E3" i="46"/>
  <c r="Y3" i="47"/>
  <c r="J3" i="18"/>
  <c r="K3" i="47"/>
  <c r="L3" i="47"/>
  <c r="L3" i="46"/>
  <c r="X3" i="47"/>
  <c r="W3" i="46"/>
  <c r="G3" i="18"/>
  <c r="R3" i="47"/>
  <c r="S3" i="47"/>
  <c r="L3" i="19"/>
  <c r="N3" i="19"/>
  <c r="K3" i="18"/>
  <c r="B3" i="19"/>
  <c r="O3" i="47"/>
  <c r="X3" i="46"/>
  <c r="H3" i="46"/>
  <c r="M3" i="19"/>
  <c r="T3" i="18"/>
  <c r="P3" i="47"/>
  <c r="K3" i="19"/>
  <c r="F3" i="47"/>
  <c r="G3" i="46"/>
  <c r="I3" i="18"/>
  <c r="C3" i="46"/>
  <c r="W3" i="19"/>
  <c r="R3" i="18"/>
  <c r="Y3" i="46"/>
  <c r="Q3" i="18"/>
  <c r="C3" i="18"/>
  <c r="U3" i="18"/>
  <c r="Y3" i="18"/>
  <c r="V3" i="47"/>
  <c r="D3" i="47"/>
  <c r="J3" i="19"/>
  <c r="X3" i="19"/>
  <c r="J3" i="46"/>
  <c r="X3" i="18"/>
  <c r="P3" i="46"/>
  <c r="D3" i="19"/>
  <c r="U3" i="47"/>
  <c r="P3" i="19"/>
  <c r="S3" i="46"/>
  <c r="H3" i="18"/>
  <c r="Q3" i="46"/>
  <c r="L3" i="18"/>
  <c r="C3" i="47"/>
  <c r="O3" i="18"/>
  <c r="W3" i="18"/>
  <c r="U3" i="19"/>
  <c r="V3" i="18"/>
  <c r="M3" i="18"/>
  <c r="F3" i="46"/>
  <c r="S3" i="18"/>
  <c r="R3" i="46"/>
  <c r="O3" i="46"/>
  <c r="H3" i="19"/>
  <c r="W3" i="47"/>
  <c r="S7" i="47"/>
  <c r="U7" i="19"/>
  <c r="H7" i="18"/>
  <c r="S7" i="18"/>
  <c r="V7" i="19"/>
  <c r="R7" i="18"/>
  <c r="W7" i="47"/>
  <c r="B7" i="47"/>
  <c r="P7" i="18"/>
  <c r="S7" i="46"/>
  <c r="F7" i="18"/>
  <c r="T7" i="18"/>
  <c r="E7" i="47"/>
  <c r="M7" i="46"/>
  <c r="I7" i="47"/>
  <c r="C7" i="19"/>
  <c r="Y7" i="18"/>
  <c r="T7" i="19"/>
  <c r="Y7" i="47"/>
  <c r="T7" i="46"/>
  <c r="D7" i="18"/>
  <c r="M7" i="18"/>
  <c r="R7" i="47"/>
  <c r="H7" i="46"/>
  <c r="X7" i="46"/>
  <c r="W7" i="18"/>
  <c r="Q7" i="18"/>
  <c r="N7" i="47"/>
  <c r="K7" i="18"/>
  <c r="O7" i="18"/>
  <c r="H7" i="47"/>
  <c r="C7" i="46"/>
  <c r="P7" i="47"/>
  <c r="D7" i="46"/>
  <c r="J7" i="19"/>
  <c r="P7" i="46"/>
  <c r="F7" i="46"/>
  <c r="E7" i="19"/>
  <c r="N7" i="46"/>
  <c r="M7" i="47"/>
  <c r="E7" i="46"/>
  <c r="X7" i="19"/>
  <c r="X7" i="47"/>
  <c r="S7" i="19"/>
  <c r="F7" i="19"/>
  <c r="N7" i="19"/>
  <c r="L7" i="19"/>
  <c r="Q7" i="46"/>
  <c r="C7" i="18"/>
  <c r="K7" i="47"/>
  <c r="E7" i="18"/>
  <c r="I7" i="46"/>
  <c r="T7" i="47"/>
  <c r="U7" i="46"/>
  <c r="H7" i="19"/>
  <c r="N7" i="18"/>
  <c r="C7" i="47"/>
  <c r="D7" i="47"/>
  <c r="P7" i="19"/>
  <c r="R7" i="19"/>
  <c r="O7" i="19"/>
  <c r="K7" i="19"/>
  <c r="J7" i="18"/>
  <c r="O7" i="47"/>
  <c r="L7" i="47"/>
  <c r="V7" i="18"/>
  <c r="L7" i="46"/>
  <c r="W7" i="19"/>
  <c r="V7" i="47"/>
  <c r="G7" i="46"/>
  <c r="M7" i="19"/>
  <c r="L7" i="18"/>
  <c r="Q7" i="19"/>
  <c r="I7" i="18"/>
  <c r="U7" i="18"/>
  <c r="F7" i="47"/>
  <c r="Y7" i="19"/>
  <c r="B7" i="18"/>
  <c r="G7" i="47"/>
  <c r="W7" i="46"/>
  <c r="V7" i="46"/>
  <c r="K7" i="46"/>
  <c r="I7" i="19"/>
  <c r="B7" i="19"/>
  <c r="J7" i="47"/>
  <c r="O7" i="46"/>
  <c r="G7" i="19"/>
  <c r="X7" i="18"/>
  <c r="B7" i="46"/>
  <c r="G7" i="18"/>
  <c r="R7" i="46"/>
  <c r="D7" i="19"/>
  <c r="Q7" i="47"/>
  <c r="Y7" i="46"/>
  <c r="J7" i="46"/>
  <c r="U7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<sst xmlns="http://schemas.openxmlformats.org/spreadsheetml/2006/main" count="49" uniqueCount="18">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</sst>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0.5</v>
      </c>
    </row>
    <row r="5" spans="1:5" x14ac:dyDescent="0.25">
      <c r="A5" t="s">
        <v>3</v>
      </c>
      <c r="B5" s="3">
        <f>((1+[1]Main!$B$2)^($B$3-2020))*$B$4</f>
        <v>0.67392445766645315</v>
      </c>
    </row>
    <row r="6" spans="1:5" x14ac:dyDescent="0.25">
      <c r="A6" t="s">
        <v>4</v>
      </c>
      <c r="B6" s="3">
        <f>((1+[1]Main!$B$3)^($B$3-2020))*$B$4</f>
        <v>2.1609711875753312</v>
      </c>
    </row>
    <row r="7" spans="1:5" x14ac:dyDescent="0.25">
      <c r="A7" t="s">
        <v>5</v>
      </c>
      <c r="B7" s="4">
        <f>SUM('RES installed'!$C$2:$C$7)</f>
        <v>140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0.58674846873123421</v>
      </c>
      <c r="C2" s="4">
        <f>('[1]Qc, Winter, S2'!C2*Main!$B$5)</f>
        <v>0.40223440853717135</v>
      </c>
      <c r="D2" s="4">
        <f>('[1]Qc, Winter, S2'!D2*Main!$B$5)</f>
        <v>0.35936822404678204</v>
      </c>
      <c r="E2" s="4">
        <f>('[1]Qc, Winter, S2'!E2*Main!$B$5)</f>
        <v>0.45608684613305739</v>
      </c>
      <c r="F2" s="4">
        <f>('[1]Qc, Winter, S2'!F2*Main!$B$5)</f>
        <v>0.39663128631345373</v>
      </c>
      <c r="G2" s="4">
        <f>('[1]Qc, Winter, S2'!G2*Main!$B$5)</f>
        <v>0.32286990716328018</v>
      </c>
      <c r="H2" s="4">
        <f>('[1]Qc, Winter, S2'!H2*Main!$B$5)</f>
        <v>0.26714209838151243</v>
      </c>
      <c r="I2" s="4">
        <f>('[1]Qc, Winter, S2'!I2*Main!$B$5)</f>
        <v>0.94287261466233896</v>
      </c>
      <c r="J2" s="4">
        <f>('[1]Qc, Winter, S2'!J2*Main!$B$5)</f>
        <v>0.97628479920157485</v>
      </c>
      <c r="K2" s="4">
        <f>('[1]Qc, Winter, S2'!K2*Main!$B$5)</f>
        <v>0.82061700683343575</v>
      </c>
      <c r="L2" s="4">
        <f>('[1]Qc, Winter, S2'!L2*Main!$B$5)</f>
        <v>0.97559019373176281</v>
      </c>
      <c r="M2" s="4">
        <f>('[1]Qc, Winter, S2'!M2*Main!$B$5)</f>
        <v>0.92464760396325407</v>
      </c>
      <c r="N2" s="4">
        <f>('[1]Qc, Winter, S2'!N2*Main!$B$5)</f>
        <v>0.91961629156399527</v>
      </c>
      <c r="O2" s="4">
        <f>('[1]Qc, Winter, S2'!O2*Main!$B$5)</f>
        <v>0.82118230600585862</v>
      </c>
      <c r="P2" s="4">
        <f>('[1]Qc, Winter, S2'!P2*Main!$B$5)</f>
        <v>0.4728191790153618</v>
      </c>
      <c r="Q2" s="4">
        <f>('[1]Qc, Winter, S2'!Q2*Main!$B$5)</f>
        <v>0.74784358880697699</v>
      </c>
      <c r="R2" s="4">
        <f>('[1]Qc, Winter, S2'!R2*Main!$B$5)</f>
        <v>0.90598288840865815</v>
      </c>
      <c r="S2" s="4">
        <f>('[1]Qc, Winter, S2'!S2*Main!$B$5)</f>
        <v>0.84533879611882401</v>
      </c>
      <c r="T2" s="4">
        <f>('[1]Qc, Winter, S2'!T2*Main!$B$5)</f>
        <v>0.59080841230379766</v>
      </c>
      <c r="U2" s="4">
        <f>('[1]Qc, Winter, S2'!U2*Main!$B$5)</f>
        <v>0.61905791620377659</v>
      </c>
      <c r="V2" s="4">
        <f>('[1]Qc, Winter, S2'!V2*Main!$B$5)</f>
        <v>0.55947167684060872</v>
      </c>
      <c r="W2" s="4">
        <f>('[1]Qc, Winter, S2'!W2*Main!$B$5)</f>
        <v>0.35412732608366188</v>
      </c>
      <c r="X2" s="4">
        <f>('[1]Qc, Winter, S2'!X2*Main!$B$5)</f>
        <v>0.2881393496242684</v>
      </c>
      <c r="Y2" s="4">
        <f>('[1]Qc, Winter, S2'!Y2*Main!$B$5)</f>
        <v>0.29864401317479139</v>
      </c>
    </row>
    <row r="3" spans="1:25" x14ac:dyDescent="0.25">
      <c r="A3">
        <v>2</v>
      </c>
      <c r="B3" s="4">
        <f>('[1]Qc, Winter, S2'!B3*Main!$B$5)</f>
        <v>-0.93527697201630999</v>
      </c>
      <c r="C3" s="4">
        <f>('[1]Qc, Winter, S2'!C3*Main!$B$5)</f>
        <v>-0.8984013276882874</v>
      </c>
      <c r="D3" s="4">
        <f>('[1]Qc, Winter, S2'!D3*Main!$B$5)</f>
        <v>-0.94203153698189601</v>
      </c>
      <c r="E3" s="4">
        <f>('[1]Qc, Winter, S2'!E3*Main!$B$5)</f>
        <v>-0.96548233901537173</v>
      </c>
      <c r="F3" s="4">
        <f>('[1]Qc, Winter, S2'!F3*Main!$B$5)</f>
        <v>-0.975725191897033</v>
      </c>
      <c r="G3" s="4">
        <f>('[1]Qc, Winter, S2'!G3*Main!$B$5)</f>
        <v>-0.89548765998950475</v>
      </c>
      <c r="H3" s="4">
        <f>('[1]Qc, Winter, S2'!H3*Main!$B$5)</f>
        <v>-0.56780963783785765</v>
      </c>
      <c r="I3" s="4">
        <f>('[1]Qc, Winter, S2'!I3*Main!$B$5)</f>
        <v>-0.10696631619018175</v>
      </c>
      <c r="J3" s="4">
        <f>('[1]Qc, Winter, S2'!J3*Main!$B$5)</f>
        <v>-0.11612182213429922</v>
      </c>
      <c r="K3" s="4">
        <f>('[1]Qc, Winter, S2'!K3*Main!$B$5)</f>
        <v>-7.9286673389689671E-2</v>
      </c>
      <c r="L3" s="4">
        <f>('[1]Qc, Winter, S2'!L3*Main!$B$5)</f>
        <v>-6.7104481827801418E-2</v>
      </c>
      <c r="M3" s="4">
        <f>('[1]Qc, Winter, S2'!M3*Main!$B$5)</f>
        <v>-0.30865081031076641</v>
      </c>
      <c r="N3" s="4">
        <f>('[1]Qc, Winter, S2'!N3*Main!$B$5)</f>
        <v>-0.45090568180180068</v>
      </c>
      <c r="O3" s="4">
        <f>('[1]Qc, Winter, S2'!O3*Main!$B$5)</f>
        <v>-0.56716250803376855</v>
      </c>
      <c r="P3" s="4">
        <f>('[1]Qc, Winter, S2'!P3*Main!$B$5)</f>
        <v>-0.57438627721199087</v>
      </c>
      <c r="Q3" s="4">
        <f>('[1]Qc, Winter, S2'!Q3*Main!$B$5)</f>
        <v>-0.59578184142237178</v>
      </c>
      <c r="R3" s="4">
        <f>('[1]Qc, Winter, S2'!R3*Main!$B$5)</f>
        <v>-0.45005613236077513</v>
      </c>
      <c r="S3" s="4">
        <f>('[1]Qc, Winter, S2'!S3*Main!$B$5)</f>
        <v>0.15244882734443035</v>
      </c>
      <c r="T3" s="4">
        <f>('[1]Qc, Winter, S2'!T3*Main!$B$5)</f>
        <v>-2.1059885237139125E-2</v>
      </c>
      <c r="U3" s="4">
        <f>('[1]Qc, Winter, S2'!U3*Main!$B$5)</f>
        <v>-0.2511083137402117</v>
      </c>
      <c r="V3" s="4">
        <f>('[1]Qc, Winter, S2'!V3*Main!$B$5)</f>
        <v>-0.4701184502885305</v>
      </c>
      <c r="W3" s="4">
        <f>('[1]Qc, Winter, S2'!W3*Main!$B$5)</f>
        <v>-0.606156135118187</v>
      </c>
      <c r="X3" s="4">
        <f>('[1]Qc, Winter, S2'!X3*Main!$B$5)</f>
        <v>-0.65809026202099852</v>
      </c>
      <c r="Y3" s="4">
        <f>('[1]Qc, Winter, S2'!Y3*Main!$B$5)</f>
        <v>-0.77654764484594263</v>
      </c>
    </row>
    <row r="4" spans="1:25" x14ac:dyDescent="0.25">
      <c r="A4">
        <v>3</v>
      </c>
      <c r="B4" s="4">
        <f>('[1]Qc, Winter, S2'!B4*Main!$B$5)</f>
        <v>-0.70855205642134689</v>
      </c>
      <c r="C4" s="4">
        <f>('[1]Qc, Winter, S2'!C4*Main!$B$5)</f>
        <v>-0.7569601240221594</v>
      </c>
      <c r="D4" s="4">
        <f>('[1]Qc, Winter, S2'!D4*Main!$B$5)</f>
        <v>-0.77855288108055909</v>
      </c>
      <c r="E4" s="4">
        <f>('[1]Qc, Winter, S2'!E4*Main!$B$5)</f>
        <v>-0.76814100929385265</v>
      </c>
      <c r="F4" s="4">
        <f>('[1]Qc, Winter, S2'!F4*Main!$B$5)</f>
        <v>-0.76877989267155111</v>
      </c>
      <c r="G4" s="4">
        <f>('[1]Qc, Winter, S2'!G4*Main!$B$5)</f>
        <v>-0.64832020544763991</v>
      </c>
      <c r="H4" s="4">
        <f>('[1]Qc, Winter, S2'!H4*Main!$B$5)</f>
        <v>-2.3904831754399426E-2</v>
      </c>
      <c r="I4" s="4">
        <f>('[1]Qc, Winter, S2'!I4*Main!$B$5)</f>
        <v>0.33425213469839116</v>
      </c>
      <c r="J4" s="4">
        <f>('[1]Qc, Winter, S2'!J4*Main!$B$5)</f>
        <v>0.4218340187540156</v>
      </c>
      <c r="K4" s="4">
        <f>('[1]Qc, Winter, S2'!K4*Main!$B$5)</f>
        <v>0.28513102842252636</v>
      </c>
      <c r="L4" s="4">
        <f>('[1]Qc, Winter, S2'!L4*Main!$B$5)</f>
        <v>0.17521926236937221</v>
      </c>
      <c r="M4" s="4">
        <f>('[1]Qc, Winter, S2'!M4*Main!$B$5)</f>
        <v>0.3373326509422413</v>
      </c>
      <c r="N4" s="4">
        <f>('[1]Qc, Winter, S2'!N4*Main!$B$5)</f>
        <v>0.2191506967436426</v>
      </c>
      <c r="O4" s="4">
        <f>('[1]Qc, Winter, S2'!O4*Main!$B$5)</f>
        <v>6.6488829226153678E-2</v>
      </c>
      <c r="P4" s="4">
        <f>('[1]Qc, Winter, S2'!P4*Main!$B$5)</f>
        <v>-0.26046649929398963</v>
      </c>
      <c r="Q4" s="4">
        <f>('[1]Qc, Winter, S2'!Q4*Main!$B$5)</f>
        <v>-0.26315731060591702</v>
      </c>
      <c r="R4" s="4">
        <f>('[1]Qc, Winter, S2'!R4*Main!$B$5)</f>
        <v>-0.21677810730820174</v>
      </c>
      <c r="S4" s="4">
        <f>('[1]Qc, Winter, S2'!S4*Main!$B$5)</f>
        <v>-0.1050715428091453</v>
      </c>
      <c r="T4" s="4">
        <f>('[1]Qc, Winter, S2'!T4*Main!$B$5)</f>
        <v>-0.26131296314039465</v>
      </c>
      <c r="U4" s="4">
        <f>('[1]Qc, Winter, S2'!U4*Main!$B$5)</f>
        <v>-0.14591106373562268</v>
      </c>
      <c r="V4" s="4">
        <f>('[1]Qc, Winter, S2'!V4*Main!$B$5)</f>
        <v>-0.20441643354426489</v>
      </c>
      <c r="W4" s="4">
        <f>('[1]Qc, Winter, S2'!W4*Main!$B$5)</f>
        <v>-0.33226734044926459</v>
      </c>
      <c r="X4" s="4">
        <f>('[1]Qc, Winter, S2'!X4*Main!$B$5)</f>
        <v>-0.53564955536131342</v>
      </c>
      <c r="Y4" s="4">
        <f>('[1]Qc, Winter, S2'!Y4*Main!$B$5)</f>
        <v>-0.59256839180384835</v>
      </c>
    </row>
    <row r="5" spans="1:25" x14ac:dyDescent="0.25">
      <c r="A5">
        <v>4</v>
      </c>
      <c r="B5" s="4">
        <f>('[1]Qc, Winter, S2'!B5*Main!$B$5)</f>
        <v>-0.5694426489929133</v>
      </c>
      <c r="C5" s="4">
        <f>('[1]Qc, Winter, S2'!C5*Main!$B$5)</f>
        <v>-0.56928138007144891</v>
      </c>
      <c r="D5" s="4">
        <f>('[1]Qc, Winter, S2'!D5*Main!$B$5)</f>
        <v>-0.58095829567827373</v>
      </c>
      <c r="E5" s="4">
        <f>('[1]Qc, Winter, S2'!E5*Main!$B$5)</f>
        <v>-0.58012488779973681</v>
      </c>
      <c r="F5" s="4">
        <f>('[1]Qc, Winter, S2'!F5*Main!$B$5)</f>
        <v>-0.59459974063990406</v>
      </c>
      <c r="G5" s="4">
        <f>('[1]Qc, Winter, S2'!G5*Main!$B$5)</f>
        <v>-0.55448497299052091</v>
      </c>
      <c r="H5" s="4">
        <f>('[1]Qc, Winter, S2'!H5*Main!$B$5)</f>
        <v>-0.47164190344666351</v>
      </c>
      <c r="I5" s="4">
        <f>('[1]Qc, Winter, S2'!I5*Main!$B$5)</f>
        <v>-0.43491387642410223</v>
      </c>
      <c r="J5" s="4">
        <f>('[1]Qc, Winter, S2'!J5*Main!$B$5)</f>
        <v>-0.45208273013321543</v>
      </c>
      <c r="K5" s="4">
        <f>('[1]Qc, Winter, S2'!K5*Main!$B$5)</f>
        <v>-0.50082233849632574</v>
      </c>
      <c r="L5" s="4">
        <f>('[1]Qc, Winter, S2'!L5*Main!$B$5)</f>
        <v>-0.51847023188207486</v>
      </c>
      <c r="M5" s="4">
        <f>('[1]Qc, Winter, S2'!M5*Main!$B$5)</f>
        <v>-0.56561221091249725</v>
      </c>
      <c r="N5" s="4">
        <f>('[1]Qc, Winter, S2'!N5*Main!$B$5)</f>
        <v>-0.56072956831585219</v>
      </c>
      <c r="O5" s="4">
        <f>('[1]Qc, Winter, S2'!O5*Main!$B$5)</f>
        <v>-0.5597325518077223</v>
      </c>
      <c r="P5" s="4">
        <f>('[1]Qc, Winter, S2'!P5*Main!$B$5)</f>
        <v>-0.55895002642596259</v>
      </c>
      <c r="Q5" s="4">
        <f>('[1]Qc, Winter, S2'!Q5*Main!$B$5)</f>
        <v>-0.55334295402690148</v>
      </c>
      <c r="R5" s="4">
        <f>('[1]Qc, Winter, S2'!R5*Main!$B$5)</f>
        <v>-0.45907040767277457</v>
      </c>
      <c r="S5" s="4">
        <f>('[1]Qc, Winter, S2'!S5*Main!$B$5)</f>
        <v>-0.2736093100898857</v>
      </c>
      <c r="T5" s="4">
        <f>('[1]Qc, Winter, S2'!T5*Main!$B$5)</f>
        <v>-0.35651480974807931</v>
      </c>
      <c r="U5" s="4">
        <f>('[1]Qc, Winter, S2'!U5*Main!$B$5)</f>
        <v>-0.44119240982733743</v>
      </c>
      <c r="V5" s="4">
        <f>('[1]Qc, Winter, S2'!V5*Main!$B$5)</f>
        <v>-0.47025196989846363</v>
      </c>
      <c r="W5" s="4">
        <f>('[1]Qc, Winter, S2'!W5*Main!$B$5)</f>
        <v>-0.48755760295678369</v>
      </c>
      <c r="X5" s="4">
        <f>('[1]Qc, Winter, S2'!X5*Main!$B$5)</f>
        <v>-0.53642718051513938</v>
      </c>
      <c r="Y5" s="4">
        <f>('[1]Qc, Winter, S2'!Y5*Main!$B$5)</f>
        <v>-0.52845555732727612</v>
      </c>
    </row>
    <row r="6" spans="1:25" x14ac:dyDescent="0.25">
      <c r="A6">
        <v>5</v>
      </c>
      <c r="B6" s="4">
        <f>('[1]Qc, Winter, S2'!B6*Main!$B$5)</f>
        <v>-0.54123981264002308</v>
      </c>
      <c r="C6" s="4">
        <f>('[1]Qc, Winter, S2'!C6*Main!$B$5)</f>
        <v>-0.56275216458752131</v>
      </c>
      <c r="D6" s="4">
        <f>('[1]Qc, Winter, S2'!D6*Main!$B$5)</f>
        <v>-0.59259054252541987</v>
      </c>
      <c r="E6" s="4">
        <f>('[1]Qc, Winter, S2'!E6*Main!$B$5)</f>
        <v>-0.59470390191586031</v>
      </c>
      <c r="F6" s="4">
        <f>('[1]Qc, Winter, S2'!F6*Main!$B$5)</f>
        <v>-0.60525502203838588</v>
      </c>
      <c r="G6" s="4">
        <f>('[1]Qc, Winter, S2'!G6*Main!$B$5)</f>
        <v>-0.50017860677516801</v>
      </c>
      <c r="H6" s="4">
        <f>('[1]Qc, Winter, S2'!H6*Main!$B$5)</f>
        <v>-0.3888127604656571</v>
      </c>
      <c r="I6" s="4">
        <f>('[1]Qc, Winter, S2'!I6*Main!$B$5)</f>
        <v>-0.30539798068676977</v>
      </c>
      <c r="J6" s="4">
        <f>('[1]Qc, Winter, S2'!J6*Main!$B$5)</f>
        <v>-0.29998691073101935</v>
      </c>
      <c r="K6" s="4">
        <f>('[1]Qc, Winter, S2'!K6*Main!$B$5)</f>
        <v>-0.24874697194619855</v>
      </c>
      <c r="L6" s="4">
        <f>('[1]Qc, Winter, S2'!L6*Main!$B$5)</f>
        <v>-0.25370203514855422</v>
      </c>
      <c r="M6" s="4">
        <f>('[1]Qc, Winter, S2'!M6*Main!$B$5)</f>
        <v>-0.24098313600443588</v>
      </c>
      <c r="N6" s="4">
        <f>('[1]Qc, Winter, S2'!N6*Main!$B$5)</f>
        <v>-0.29002779937934176</v>
      </c>
      <c r="O6" s="4">
        <f>('[1]Qc, Winter, S2'!O6*Main!$B$5)</f>
        <v>-0.32165914594524586</v>
      </c>
      <c r="P6" s="4">
        <f>('[1]Qc, Winter, S2'!P6*Main!$B$5)</f>
        <v>-0.30991035832433772</v>
      </c>
      <c r="Q6" s="4">
        <f>('[1]Qc, Winter, S2'!Q6*Main!$B$5)</f>
        <v>-0.37648206307335746</v>
      </c>
      <c r="R6" s="4">
        <f>('[1]Qc, Winter, S2'!R6*Main!$B$5)</f>
        <v>-0.3335422273742718</v>
      </c>
      <c r="S6" s="4">
        <f>('[1]Qc, Winter, S2'!S6*Main!$B$5)</f>
        <v>-0.17404078407242143</v>
      </c>
      <c r="T6" s="4">
        <f>('[1]Qc, Winter, S2'!T6*Main!$B$5)</f>
        <v>-0.20205199252028422</v>
      </c>
      <c r="U6" s="4">
        <f>('[1]Qc, Winter, S2'!U6*Main!$B$5)</f>
        <v>-0.25373559980599075</v>
      </c>
      <c r="V6" s="4">
        <f>('[1]Qc, Winter, S2'!V6*Main!$B$5)</f>
        <v>-0.26855960152763114</v>
      </c>
      <c r="W6" s="4">
        <f>('[1]Qc, Winter, S2'!W6*Main!$B$5)</f>
        <v>-0.35918693286910114</v>
      </c>
      <c r="X6" s="4">
        <f>('[1]Qc, Winter, S2'!X6*Main!$B$5)</f>
        <v>-0.38554877940962101</v>
      </c>
      <c r="Y6" s="4">
        <f>('[1]Qc, Winter, S2'!Y6*Main!$B$5)</f>
        <v>-0.4074119869636651</v>
      </c>
    </row>
    <row r="7" spans="1:25" x14ac:dyDescent="0.25">
      <c r="A7">
        <v>6</v>
      </c>
      <c r="B7" s="4">
        <f>('[1]Qc, Winter, S2'!B7*Main!$B$5)</f>
        <v>0.17689482885450472</v>
      </c>
      <c r="C7" s="4">
        <f>('[1]Qc, Winter, S2'!C7*Main!$B$5)</f>
        <v>0.13700390642107096</v>
      </c>
      <c r="D7" s="4">
        <f>('[1]Qc, Winter, S2'!D7*Main!$B$5)</f>
        <v>0.10491812052664151</v>
      </c>
      <c r="E7" s="4">
        <f>('[1]Qc, Winter, S2'!E7*Main!$B$5)</f>
        <v>0.15320899838354385</v>
      </c>
      <c r="F7" s="4">
        <f>('[1]Qc, Winter, S2'!F7*Main!$B$5)</f>
        <v>0.12835118724653205</v>
      </c>
      <c r="G7" s="4">
        <f>('[1]Qc, Winter, S2'!G7*Main!$B$5)</f>
        <v>0.18491567696494854</v>
      </c>
      <c r="H7" s="4">
        <f>('[1]Qc, Winter, S2'!H7*Main!$B$5)</f>
        <v>0.23929784674564816</v>
      </c>
      <c r="I7" s="4">
        <f>('[1]Qc, Winter, S2'!I7*Main!$B$5)</f>
        <v>0.47085901033130489</v>
      </c>
      <c r="J7" s="4">
        <f>('[1]Qc, Winter, S2'!J7*Main!$B$5)</f>
        <v>0.55870556351679812</v>
      </c>
      <c r="K7" s="4">
        <f>('[1]Qc, Winter, S2'!K7*Main!$B$5)</f>
        <v>0.57567691901359896</v>
      </c>
      <c r="L7" s="4">
        <f>('[1]Qc, Winter, S2'!L7*Main!$B$5)</f>
        <v>0.53034012901315297</v>
      </c>
      <c r="M7" s="4">
        <f>('[1]Qc, Winter, S2'!M7*Main!$B$5)</f>
        <v>0.58286355909364407</v>
      </c>
      <c r="N7" s="4">
        <f>('[1]Qc, Winter, S2'!N7*Main!$B$5)</f>
        <v>0.5615169662505114</v>
      </c>
      <c r="O7" s="4">
        <f>('[1]Qc, Winter, S2'!O7*Main!$B$5)</f>
        <v>0.54940009816198321</v>
      </c>
      <c r="P7" s="4">
        <f>('[1]Qc, Winter, S2'!P7*Main!$B$5)</f>
        <v>0.47622183490429482</v>
      </c>
      <c r="Q7" s="4">
        <f>('[1]Qc, Winter, S2'!Q7*Main!$B$5)</f>
        <v>0.45747735636969306</v>
      </c>
      <c r="R7" s="4">
        <f>('[1]Qc, Winter, S2'!R7*Main!$B$5)</f>
        <v>0.38981163624239712</v>
      </c>
      <c r="S7" s="4">
        <f>('[1]Qc, Winter, S2'!S7*Main!$B$5)</f>
        <v>0.42644082739405953</v>
      </c>
      <c r="T7" s="4">
        <f>('[1]Qc, Winter, S2'!T7*Main!$B$5)</f>
        <v>0.35424977826952919</v>
      </c>
      <c r="U7" s="4">
        <f>('[1]Qc, Winter, S2'!U7*Main!$B$5)</f>
        <v>0.38475853603517884</v>
      </c>
      <c r="V7" s="4">
        <f>('[1]Qc, Winter, S2'!V7*Main!$B$5)</f>
        <v>0.31892701494105602</v>
      </c>
      <c r="W7" s="4">
        <f>('[1]Qc, Winter, S2'!W7*Main!$B$5)</f>
        <v>0.3424350115632564</v>
      </c>
      <c r="X7" s="4">
        <f>('[1]Qc, Winter, S2'!X7*Main!$B$5)</f>
        <v>0.20841702590802758</v>
      </c>
      <c r="Y7" s="4">
        <f>('[1]Qc, Winter, S2'!Y7*Main!$B$5)</f>
        <v>0.21189358853128409</v>
      </c>
    </row>
    <row r="8" spans="1:25" x14ac:dyDescent="0.25">
      <c r="A8">
        <v>7</v>
      </c>
      <c r="B8" s="4">
        <f>('[1]Qc, Winter, S2'!B8*Main!$B$5)</f>
        <v>-0.51626148039555653</v>
      </c>
      <c r="C8" s="4">
        <f>('[1]Qc, Winter, S2'!C8*Main!$B$5)</f>
        <v>-0.51577429076717374</v>
      </c>
      <c r="D8" s="4">
        <f>('[1]Qc, Winter, S2'!D8*Main!$B$5)</f>
        <v>-0.53729919516670077</v>
      </c>
      <c r="E8" s="4">
        <f>('[1]Qc, Winter, S2'!E8*Main!$B$5)</f>
        <v>-0.55243762859799506</v>
      </c>
      <c r="F8" s="4">
        <f>('[1]Qc, Winter, S2'!F8*Main!$B$5)</f>
        <v>-0.56220960508732354</v>
      </c>
      <c r="G8" s="4">
        <f>('[1]Qc, Winter, S2'!G8*Main!$B$5)</f>
        <v>-0.5085157783333748</v>
      </c>
      <c r="H8" s="4">
        <f>('[1]Qc, Winter, S2'!H8*Main!$B$5)</f>
        <v>-0.42764611905555594</v>
      </c>
      <c r="I8" s="4">
        <f>('[1]Qc, Winter, S2'!I8*Main!$B$5)</f>
        <v>-0.22893594705415193</v>
      </c>
      <c r="J8" s="4">
        <f>('[1]Qc, Winter, S2'!J8*Main!$B$5)</f>
        <v>-0.11006285085298208</v>
      </c>
      <c r="K8" s="4">
        <f>('[1]Qc, Winter, S2'!K8*Main!$B$5)</f>
        <v>-0.10633257624789627</v>
      </c>
      <c r="L8" s="4">
        <f>('[1]Qc, Winter, S2'!L8*Main!$B$5)</f>
        <v>-7.844247260333144E-2</v>
      </c>
      <c r="M8" s="4">
        <f>('[1]Qc, Winter, S2'!M8*Main!$B$5)</f>
        <v>-2.6095413780910893E-2</v>
      </c>
      <c r="N8" s="4">
        <f>('[1]Qc, Winter, S2'!N8*Main!$B$5)</f>
        <v>-0.1091939583275286</v>
      </c>
      <c r="O8" s="4">
        <f>('[1]Qc, Winter, S2'!O8*Main!$B$5)</f>
        <v>-0.11394629433560124</v>
      </c>
      <c r="P8" s="4">
        <f>('[1]Qc, Winter, S2'!P8*Main!$B$5)</f>
        <v>-0.2056262366060056</v>
      </c>
      <c r="Q8" s="4">
        <f>('[1]Qc, Winter, S2'!Q8*Main!$B$5)</f>
        <v>-0.28797075061797817</v>
      </c>
      <c r="R8" s="4">
        <f>('[1]Qc, Winter, S2'!R8*Main!$B$5)</f>
        <v>-0.25990361150291053</v>
      </c>
      <c r="S8" s="4">
        <f>('[1]Qc, Winter, S2'!S8*Main!$B$5)</f>
        <v>-0.29581544368656759</v>
      </c>
      <c r="T8" s="4">
        <f>('[1]Qc, Winter, S2'!T8*Main!$B$5)</f>
        <v>-0.33931187474658386</v>
      </c>
      <c r="U8" s="4">
        <f>('[1]Qc, Winter, S2'!U8*Main!$B$5)</f>
        <v>-0.31618766631098755</v>
      </c>
      <c r="V8" s="4">
        <f>('[1]Qc, Winter, S2'!V8*Main!$B$5)</f>
        <v>-0.36002185191398944</v>
      </c>
      <c r="W8" s="4">
        <f>('[1]Qc, Winter, S2'!W8*Main!$B$5)</f>
        <v>-0.42870376829638607</v>
      </c>
      <c r="X8" s="4">
        <f>('[1]Qc, Winter, S2'!X8*Main!$B$5)</f>
        <v>-0.47401095383967473</v>
      </c>
      <c r="Y8" s="4">
        <f>('[1]Qc, Winter, S2'!Y8*Main!$B$5)</f>
        <v>-0.48592350031132819</v>
      </c>
    </row>
    <row r="9" spans="1:25" x14ac:dyDescent="0.25">
      <c r="A9">
        <v>8</v>
      </c>
      <c r="B9" s="4">
        <f>('[1]Qc, Winter, S2'!B9*Main!$B$5)</f>
        <v>-0.5936187383335858</v>
      </c>
      <c r="C9" s="4">
        <f>('[1]Qc, Winter, S2'!C9*Main!$B$5)</f>
        <v>-0.61223051576437504</v>
      </c>
      <c r="D9" s="4">
        <f>('[1]Qc, Winter, S2'!D9*Main!$B$5)</f>
        <v>-0.591692414099525</v>
      </c>
      <c r="E9" s="4">
        <f>('[1]Qc, Winter, S2'!E9*Main!$B$5)</f>
        <v>-0.60290014976488515</v>
      </c>
      <c r="F9" s="4">
        <f>('[1]Qc, Winter, S2'!F9*Main!$B$5)</f>
        <v>-0.5845664049078656</v>
      </c>
      <c r="G9" s="4">
        <f>('[1]Qc, Winter, S2'!G9*Main!$B$5)</f>
        <v>-0.56094568551482471</v>
      </c>
      <c r="H9" s="4">
        <f>('[1]Qc, Winter, S2'!H9*Main!$B$5)</f>
        <v>-0.4244788920632333</v>
      </c>
      <c r="I9" s="4">
        <f>('[1]Qc, Winter, S2'!I9*Main!$B$5)</f>
        <v>-0.34802887526856291</v>
      </c>
      <c r="J9" s="4">
        <f>('[1]Qc, Winter, S2'!J9*Main!$B$5)</f>
        <v>-0.32455533315042823</v>
      </c>
      <c r="K9" s="4">
        <f>('[1]Qc, Winter, S2'!K9*Main!$B$5)</f>
        <v>-0.35613014130422072</v>
      </c>
      <c r="L9" s="4">
        <f>('[1]Qc, Winter, S2'!L9*Main!$B$5)</f>
        <v>-0.33971897082003161</v>
      </c>
      <c r="M9" s="4">
        <f>('[1]Qc, Winter, S2'!M9*Main!$B$5)</f>
        <v>-0.31280424212396302</v>
      </c>
      <c r="N9" s="4">
        <f>('[1]Qc, Winter, S2'!N9*Main!$B$5)</f>
        <v>-0.33821053396327205</v>
      </c>
      <c r="O9" s="4">
        <f>('[1]Qc, Winter, S2'!O9*Main!$B$5)</f>
        <v>-0.35539951674448933</v>
      </c>
      <c r="P9" s="4">
        <f>('[1]Qc, Winter, S2'!P9*Main!$B$5)</f>
        <v>-0.42745306503439967</v>
      </c>
      <c r="Q9" s="4">
        <f>('[1]Qc, Winter, S2'!Q9*Main!$B$5)</f>
        <v>-0.4885617797878854</v>
      </c>
      <c r="R9" s="4">
        <f>('[1]Qc, Winter, S2'!R9*Main!$B$5)</f>
        <v>-0.47279422666059101</v>
      </c>
      <c r="S9" s="4">
        <f>('[1]Qc, Winter, S2'!S9*Main!$B$5)</f>
        <v>-0.47575257217362338</v>
      </c>
      <c r="T9" s="4">
        <f>('[1]Qc, Winter, S2'!T9*Main!$B$5)</f>
        <v>-0.5064850195138868</v>
      </c>
      <c r="U9" s="4">
        <f>('[1]Qc, Winter, S2'!U9*Main!$B$5)</f>
        <v>-0.52369489664593738</v>
      </c>
      <c r="V9" s="4">
        <f>('[1]Qc, Winter, S2'!V9*Main!$B$5)</f>
        <v>-0.51683993510909776</v>
      </c>
      <c r="W9" s="4">
        <f>('[1]Qc, Winter, S2'!W9*Main!$B$5)</f>
        <v>-0.55371044565682337</v>
      </c>
      <c r="X9" s="4">
        <f>('[1]Qc, Winter, S2'!X9*Main!$B$5)</f>
        <v>-0.55522024588638352</v>
      </c>
      <c r="Y9" s="4">
        <f>('[1]Qc, Winter, S2'!Y9*Main!$B$5)</f>
        <v>-0.58318058613316215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0.58674846873123421</v>
      </c>
      <c r="C2" s="4">
        <f>('[1]Qc, Winter, S3'!C2*Main!$B$5)</f>
        <v>0.41865213949787217</v>
      </c>
      <c r="D2" s="4">
        <f>('[1]Qc, Winter, S3'!D2*Main!$B$5)</f>
        <v>0.34869392036222413</v>
      </c>
      <c r="E2" s="4">
        <f>('[1]Qc, Winter, S3'!E2*Main!$B$5)</f>
        <v>0.44696510921039623</v>
      </c>
      <c r="F2" s="4">
        <f>('[1]Qc, Winter, S3'!F2*Main!$B$5)</f>
        <v>0.40055832875220088</v>
      </c>
      <c r="G2" s="4">
        <f>('[1]Qc, Winter, S3'!G2*Main!$B$5)</f>
        <v>0.31641250902001455</v>
      </c>
      <c r="H2" s="4">
        <f>('[1]Qc, Winter, S3'!H2*Main!$B$5)</f>
        <v>0.27248494034914267</v>
      </c>
      <c r="I2" s="4">
        <f>('[1]Qc, Winter, S3'!I2*Main!$B$5)</f>
        <v>0.9148664973951407</v>
      </c>
      <c r="J2" s="4">
        <f>('[1]Qc, Winter, S3'!J2*Main!$B$5)</f>
        <v>0.98604764719359062</v>
      </c>
      <c r="K2" s="4">
        <f>('[1]Qc, Winter, S3'!K2*Main!$B$5)</f>
        <v>0.84573793561405108</v>
      </c>
      <c r="L2" s="4">
        <f>('[1]Qc, Winter, S3'!L2*Main!$B$5)</f>
        <v>0.98534609566908049</v>
      </c>
      <c r="M2" s="4">
        <f>('[1]Qc, Winter, S3'!M2*Main!$B$5)</f>
        <v>0.91558243137537909</v>
      </c>
      <c r="N2" s="4">
        <f>('[1]Qc, Winter, S3'!N2*Main!$B$5)</f>
        <v>0.89230095617100524</v>
      </c>
      <c r="O2" s="4">
        <f>('[1]Qc, Winter, S3'!O2*Main!$B$5)</f>
        <v>0.80492127024336646</v>
      </c>
      <c r="P2" s="4">
        <f>('[1]Qc, Winter, S3'!P2*Main!$B$5)</f>
        <v>0.48729323551583209</v>
      </c>
      <c r="Q2" s="4">
        <f>('[1]Qc, Winter, S3'!Q2*Main!$B$5)</f>
        <v>0.75539756445149175</v>
      </c>
      <c r="R2" s="4">
        <f>('[1]Qc, Winter, S3'!R2*Main!$B$5)</f>
        <v>0.91504271729274489</v>
      </c>
      <c r="S2" s="4">
        <f>('[1]Qc, Winter, S3'!S2*Main!$B$5)</f>
        <v>0.85379218408001223</v>
      </c>
      <c r="T2" s="4">
        <f>('[1]Qc, Winter, S3'!T2*Main!$B$5)</f>
        <v>0.58490032818075965</v>
      </c>
      <c r="U2" s="4">
        <f>('[1]Qc, Winter, S3'!U2*Main!$B$5)</f>
        <v>0.625187202502824</v>
      </c>
      <c r="V2" s="4">
        <f>('[1]Qc, Winter, S3'!V2*Main!$B$5)</f>
        <v>0.57088946616388647</v>
      </c>
      <c r="W2" s="4">
        <f>('[1]Qc, Winter, S3'!W2*Main!$B$5)</f>
        <v>0.35058605282282523</v>
      </c>
      <c r="X2" s="4">
        <f>('[1]Qc, Winter, S3'!X2*Main!$B$5)</f>
        <v>0.27683976728606186</v>
      </c>
      <c r="Y2" s="4">
        <f>('[1]Qc, Winter, S3'!Y2*Main!$B$5)</f>
        <v>0.2957161306926856</v>
      </c>
    </row>
    <row r="3" spans="1:25" x14ac:dyDescent="0.25">
      <c r="A3">
        <v>2</v>
      </c>
      <c r="B3" s="4">
        <f>('[1]Qc, Winter, S3'!B3*Main!$B$5)</f>
        <v>-0.92610758993771869</v>
      </c>
      <c r="C3" s="4">
        <f>('[1]Qc, Winter, S3'!C3*Main!$B$5)</f>
        <v>-0.9167360486615177</v>
      </c>
      <c r="D3" s="4">
        <f>('[1]Qc, Winter, S3'!D3*Main!$B$5)</f>
        <v>-0.94203153698189601</v>
      </c>
      <c r="E3" s="4">
        <f>('[1]Qc, Winter, S3'!E3*Main!$B$5)</f>
        <v>-0.99503792082196463</v>
      </c>
      <c r="F3" s="4">
        <f>('[1]Qc, Winter, S3'!F3*Main!$B$5)</f>
        <v>-0.99523969573497362</v>
      </c>
      <c r="G3" s="4">
        <f>('[1]Qc, Winter, S3'!G3*Main!$B$5)</f>
        <v>-0.90444253658939977</v>
      </c>
      <c r="H3" s="4">
        <f>('[1]Qc, Winter, S3'!H3*Main!$B$5)</f>
        <v>-0.57916583059461479</v>
      </c>
      <c r="I3" s="4">
        <f>('[1]Qc, Winter, S3'!I3*Main!$B$5)</f>
        <v>-0.10805780921253054</v>
      </c>
      <c r="J3" s="4">
        <f>('[1]Qc, Winter, S3'!J3*Main!$B$5)</f>
        <v>-0.11729476983262549</v>
      </c>
      <c r="K3" s="4">
        <f>('[1]Qc, Winter, S3'!K3*Main!$B$5)</f>
        <v>-7.6177392080290077E-2</v>
      </c>
      <c r="L3" s="4">
        <f>('[1]Qc, Winter, S3'!L3*Main!$B$5)</f>
        <v>-6.7104481827801418E-2</v>
      </c>
      <c r="M3" s="4">
        <f>('[1]Qc, Winter, S3'!M3*Main!$B$5)</f>
        <v>-0.30559486169382816</v>
      </c>
      <c r="N3" s="4">
        <f>('[1]Qc, Winter, S3'!N3*Main!$B$5)</f>
        <v>-0.44197685641958678</v>
      </c>
      <c r="O3" s="4">
        <f>('[1]Qc, Winter, S3'!O3*Main!$B$5)</f>
        <v>-0.58452462562663898</v>
      </c>
      <c r="P3" s="4">
        <f>('[1]Qc, Winter, S3'!P3*Main!$B$5)</f>
        <v>-0.58587400275623058</v>
      </c>
      <c r="Q3" s="4">
        <f>('[1]Qc, Winter, S3'!Q3*Main!$B$5)</f>
        <v>-0.59578184142237178</v>
      </c>
      <c r="R3" s="4">
        <f>('[1]Qc, Winter, S3'!R3*Main!$B$5)</f>
        <v>-0.45005613236077513</v>
      </c>
      <c r="S3" s="4">
        <f>('[1]Qc, Winter, S3'!S3*Main!$B$5)</f>
        <v>0.14792064435400171</v>
      </c>
      <c r="T3" s="4">
        <f>('[1]Qc, Winter, S3'!T3*Main!$B$5)</f>
        <v>-2.1059885237139125E-2</v>
      </c>
      <c r="U3" s="4">
        <f>('[1]Qc, Winter, S3'!U3*Main!$B$5)</f>
        <v>-0.25613048001501593</v>
      </c>
      <c r="V3" s="4">
        <f>('[1]Qc, Winter, S3'!V3*Main!$B$5)</f>
        <v>-0.46080917404519323</v>
      </c>
      <c r="W3" s="4">
        <f>('[1]Qc, Winter, S3'!W3*Main!$B$5)</f>
        <v>-0.61840171360542306</v>
      </c>
      <c r="X3" s="4">
        <f>('[1]Qc, Winter, S3'!X3*Main!$B$5)</f>
        <v>-0.68495108904226387</v>
      </c>
      <c r="Y3" s="4">
        <f>('[1]Qc, Winter, S3'!Y3*Main!$B$5)</f>
        <v>-0.76885905430291346</v>
      </c>
    </row>
    <row r="4" spans="1:25" x14ac:dyDescent="0.25">
      <c r="A4">
        <v>3</v>
      </c>
      <c r="B4" s="4">
        <f>('[1]Qc, Winter, S3'!B4*Main!$B$5)</f>
        <v>-0.70855205642134689</v>
      </c>
      <c r="C4" s="4">
        <f>('[1]Qc, Winter, S3'!C4*Main!$B$5)</f>
        <v>-0.7569601240221594</v>
      </c>
      <c r="D4" s="4">
        <f>('[1]Qc, Winter, S3'!D4*Main!$B$5)</f>
        <v>-0.77855288108055909</v>
      </c>
      <c r="E4" s="4">
        <f>('[1]Qc, Winter, S3'!E4*Main!$B$5)</f>
        <v>-0.76053565276619073</v>
      </c>
      <c r="F4" s="4">
        <f>('[1]Qc, Winter, S3'!F4*Main!$B$5)</f>
        <v>-0.74594484635457436</v>
      </c>
      <c r="G4" s="4">
        <f>('[1]Qc, Winter, S3'!G4*Main!$B$5)</f>
        <v>-0.63560804455650965</v>
      </c>
      <c r="H4" s="4">
        <f>('[1]Qc, Winter, S3'!H4*Main!$B$5)</f>
        <v>-2.3904831754399426E-2</v>
      </c>
      <c r="I4" s="4">
        <f>('[1]Qc, Winter, S3'!I4*Main!$B$5)</f>
        <v>0.32442118956020322</v>
      </c>
      <c r="J4" s="4">
        <f>('[1]Qc, Winter, S3'!J4*Main!$B$5)</f>
        <v>0.41765744431090651</v>
      </c>
      <c r="K4" s="4">
        <f>('[1]Qc, Winter, S3'!K4*Main!$B$5)</f>
        <v>0.29676902958262941</v>
      </c>
      <c r="L4" s="4">
        <f>('[1]Qc, Winter, S3'!L4*Main!$B$5)</f>
        <v>0.16834791874704388</v>
      </c>
      <c r="M4" s="4">
        <f>('[1]Qc, Winter, S3'!M4*Main!$B$5)</f>
        <v>0.3373326509422413</v>
      </c>
      <c r="N4" s="4">
        <f>('[1]Qc, Winter, S3'!N4*Main!$B$5)</f>
        <v>0.21270508801588839</v>
      </c>
      <c r="O4" s="4">
        <f>('[1]Qc, Winter, S3'!O4*Main!$B$5)</f>
        <v>6.5185126692307527E-2</v>
      </c>
      <c r="P4" s="4">
        <f>('[1]Qc, Winter, S3'!P4*Main!$B$5)</f>
        <v>-0.26046649929398963</v>
      </c>
      <c r="Q4" s="4">
        <f>('[1]Qc, Winter, S3'!Q4*Main!$B$5)</f>
        <v>-0.25541738970574307</v>
      </c>
      <c r="R4" s="4">
        <f>('[1]Qc, Winter, S3'!R4*Main!$B$5)</f>
        <v>-0.21040228062266642</v>
      </c>
      <c r="S4" s="4">
        <f>('[1]Qc, Winter, S3'!S4*Main!$B$5)</f>
        <v>-0.10936017720951859</v>
      </c>
      <c r="T4" s="4">
        <f>('[1]Qc, Winter, S3'!T4*Main!$B$5)</f>
        <v>-0.26653922240320249</v>
      </c>
      <c r="U4" s="4">
        <f>('[1]Qc, Winter, S3'!U4*Main!$B$5)</f>
        <v>-0.14591106373562268</v>
      </c>
      <c r="V4" s="4">
        <f>('[1]Qc, Winter, S3'!V4*Main!$B$5)</f>
        <v>-0.20032810487337957</v>
      </c>
      <c r="W4" s="4">
        <f>('[1]Qc, Winter, S3'!W4*Main!$B$5)</f>
        <v>-0.33565782351507345</v>
      </c>
      <c r="X4" s="4">
        <f>('[1]Qc, Winter, S3'!X4*Main!$B$5)</f>
        <v>-0.53564955536131342</v>
      </c>
      <c r="Y4" s="4">
        <f>('[1]Qc, Winter, S3'!Y4*Main!$B$5)</f>
        <v>-0.60466162428964121</v>
      </c>
    </row>
    <row r="5" spans="1:25" x14ac:dyDescent="0.25">
      <c r="A5">
        <v>4</v>
      </c>
      <c r="B5" s="4">
        <f>('[1]Qc, Winter, S3'!B5*Main!$B$5)</f>
        <v>-0.56369070304349</v>
      </c>
      <c r="C5" s="4">
        <f>('[1]Qc, Winter, S3'!C5*Main!$B$5)</f>
        <v>-0.58089936741984582</v>
      </c>
      <c r="D5" s="4">
        <f>('[1]Qc, Winter, S3'!D5*Main!$B$5)</f>
        <v>-0.57509003006536186</v>
      </c>
      <c r="E5" s="4">
        <f>('[1]Qc, Winter, S3'!E5*Main!$B$5)</f>
        <v>-0.58604452951197905</v>
      </c>
      <c r="F5" s="4">
        <f>('[1]Qc, Winter, S3'!F5*Main!$B$5)</f>
        <v>-0.58865374323350506</v>
      </c>
      <c r="G5" s="4">
        <f>('[1]Qc, Winter, S3'!G5*Main!$B$5)</f>
        <v>-0.54904884580433944</v>
      </c>
      <c r="H5" s="4">
        <f>('[1]Qc, Winter, S3'!H5*Main!$B$5)</f>
        <v>-0.47635832248113019</v>
      </c>
      <c r="I5" s="4">
        <f>('[1]Qc, Winter, S3'!I5*Main!$B$5)</f>
        <v>-0.43491387642410223</v>
      </c>
      <c r="J5" s="4">
        <f>('[1]Qc, Winter, S3'!J5*Main!$B$5)</f>
        <v>-0.44321836287570138</v>
      </c>
      <c r="K5" s="4">
        <f>('[1]Qc, Winter, S3'!K5*Main!$B$5)</f>
        <v>-0.48118224679058741</v>
      </c>
      <c r="L5" s="4">
        <f>('[1]Qc, Winter, S3'!L5*Main!$B$5)</f>
        <v>-0.53418145103001657</v>
      </c>
      <c r="M5" s="4">
        <f>('[1]Qc, Winter, S3'!M5*Main!$B$5)</f>
        <v>-0.54343133989632086</v>
      </c>
      <c r="N5" s="4">
        <f>('[1]Qc, Winter, S3'!N5*Main!$B$5)</f>
        <v>-0.55517779041173487</v>
      </c>
      <c r="O5" s="4">
        <f>('[1]Qc, Winter, S3'!O5*Main!$B$5)</f>
        <v>-0.57104028012707031</v>
      </c>
      <c r="P5" s="4">
        <f>('[1]Qc, Winter, S3'!P5*Main!$B$5)</f>
        <v>-0.57606074152063502</v>
      </c>
      <c r="Q5" s="4">
        <f>('[1]Qc, Winter, S3'!Q5*Main!$B$5)</f>
        <v>-0.54780952448663245</v>
      </c>
      <c r="R5" s="4">
        <f>('[1]Qc, Winter, S3'!R5*Main!$B$5)</f>
        <v>-0.47312358341785954</v>
      </c>
      <c r="S5" s="4">
        <f>('[1]Qc, Winter, S3'!S5*Main!$B$5)</f>
        <v>-0.2791931735611079</v>
      </c>
      <c r="T5" s="4">
        <f>('[1]Qc, Winter, S3'!T5*Main!$B$5)</f>
        <v>-0.35651480974807931</v>
      </c>
      <c r="U5" s="4">
        <f>('[1]Qc, Winter, S3'!U5*Main!$B$5)</f>
        <v>-0.43245592646441977</v>
      </c>
      <c r="V5" s="4">
        <f>('[1]Qc, Winter, S3'!V5*Main!$B$5)</f>
        <v>-0.47025196989846363</v>
      </c>
      <c r="W5" s="4">
        <f>('[1]Qc, Winter, S3'!W5*Main!$B$5)</f>
        <v>-0.49750775811916698</v>
      </c>
      <c r="X5" s="4">
        <f>('[1]Qc, Winter, S3'!X5*Main!$B$5)</f>
        <v>-0.52064991049998821</v>
      </c>
      <c r="Y5" s="4">
        <f>('[1]Qc, Winter, S3'!Y5*Main!$B$5)</f>
        <v>-0.53902466847382158</v>
      </c>
    </row>
    <row r="6" spans="1:25" x14ac:dyDescent="0.25">
      <c r="A6">
        <v>5</v>
      </c>
      <c r="B6" s="4">
        <f>('[1]Qc, Winter, S3'!B6*Main!$B$5)</f>
        <v>-0.54123981264002308</v>
      </c>
      <c r="C6" s="4">
        <f>('[1]Qc, Winter, S3'!C6*Main!$B$5)</f>
        <v>-0.56843652988638516</v>
      </c>
      <c r="D6" s="4">
        <f>('[1]Qc, Winter, S3'!D6*Main!$B$5)</f>
        <v>-0.59851644795067427</v>
      </c>
      <c r="E6" s="4">
        <f>('[1]Qc, Winter, S3'!E6*Main!$B$5)</f>
        <v>-0.5887568628967017</v>
      </c>
      <c r="F6" s="4">
        <f>('[1]Qc, Winter, S3'!F6*Main!$B$5)</f>
        <v>-0.58745340374313926</v>
      </c>
      <c r="G6" s="4">
        <f>('[1]Qc, Winter, S3'!G6*Main!$B$5)</f>
        <v>-0.50017860677516801</v>
      </c>
      <c r="H6" s="4">
        <f>('[1]Qc, Winter, S3'!H6*Main!$B$5)</f>
        <v>-0.37737709104019657</v>
      </c>
      <c r="I6" s="4">
        <f>('[1]Qc, Winter, S3'!I6*Main!$B$5)</f>
        <v>-0.30848280877451495</v>
      </c>
      <c r="J6" s="4">
        <f>('[1]Qc, Winter, S3'!J6*Main!$B$5)</f>
        <v>-0.30907742317741393</v>
      </c>
      <c r="K6" s="4">
        <f>('[1]Qc, Winter, S3'!K6*Main!$B$5)</f>
        <v>-0.2538234407614271</v>
      </c>
      <c r="L6" s="4">
        <f>('[1]Qc, Winter, S3'!L6*Main!$B$5)</f>
        <v>-0.25621393648665869</v>
      </c>
      <c r="M6" s="4">
        <f>('[1]Qc, Winter, S3'!M6*Main!$B$5)</f>
        <v>-0.24098313600443588</v>
      </c>
      <c r="N6" s="4">
        <f>('[1]Qc, Winter, S3'!N6*Main!$B$5)</f>
        <v>-0.30186566874176385</v>
      </c>
      <c r="O6" s="4">
        <f>('[1]Qc, Winter, S3'!O6*Main!$B$5)</f>
        <v>-0.31210491388746625</v>
      </c>
      <c r="P6" s="4">
        <f>('[1]Qc, Winter, S3'!P6*Main!$B$5)</f>
        <v>-0.31300946190758111</v>
      </c>
      <c r="Q6" s="4">
        <f>('[1]Qc, Winter, S3'!Q6*Main!$B$5)</f>
        <v>-0.37648206307335746</v>
      </c>
      <c r="R6" s="4">
        <f>('[1]Qc, Winter, S3'!R6*Main!$B$5)</f>
        <v>-0.3471561958385278</v>
      </c>
      <c r="S6" s="4">
        <f>('[1]Qc, Winter, S3'!S6*Main!$B$5)</f>
        <v>-0.16721565528526766</v>
      </c>
      <c r="T6" s="4">
        <f>('[1]Qc, Winter, S3'!T6*Main!$B$5)</f>
        <v>-0.19801095266987853</v>
      </c>
      <c r="U6" s="4">
        <f>('[1]Qc, Winter, S3'!U6*Main!$B$5)</f>
        <v>-0.25624783346743624</v>
      </c>
      <c r="V6" s="4">
        <f>('[1]Qc, Winter, S3'!V6*Main!$B$5)</f>
        <v>-0.26584687827987724</v>
      </c>
      <c r="W6" s="4">
        <f>('[1]Qc, Winter, S3'!W6*Main!$B$5)</f>
        <v>-0.3556654923507766</v>
      </c>
      <c r="X6" s="4">
        <f>('[1]Qc, Winter, S3'!X6*Main!$B$5)</f>
        <v>-0.38554877940962101</v>
      </c>
      <c r="Y6" s="4">
        <f>('[1]Qc, Winter, S3'!Y6*Main!$B$5)</f>
        <v>-0.41148610683330178</v>
      </c>
    </row>
    <row r="7" spans="1:25" x14ac:dyDescent="0.25">
      <c r="A7">
        <v>6</v>
      </c>
      <c r="B7" s="4">
        <f>('[1]Qc, Winter, S3'!B7*Main!$B$5)</f>
        <v>0.17689482885450472</v>
      </c>
      <c r="C7" s="4">
        <f>('[1]Qc, Winter, S3'!C7*Main!$B$5)</f>
        <v>0.13837394548528167</v>
      </c>
      <c r="D7" s="4">
        <f>('[1]Qc, Winter, S3'!D7*Main!$B$5)</f>
        <v>0.10387932725410053</v>
      </c>
      <c r="E7" s="4">
        <f>('[1]Qc, Winter, S3'!E7*Main!$B$5)</f>
        <v>0.15475656402378166</v>
      </c>
      <c r="F7" s="4">
        <f>('[1]Qc, Winter, S3'!F7*Main!$B$5)</f>
        <v>0.12835118724653205</v>
      </c>
      <c r="G7" s="4">
        <f>('[1]Qc, Winter, S3'!G7*Main!$B$5)</f>
        <v>0.18674652525173013</v>
      </c>
      <c r="H7" s="4">
        <f>('[1]Qc, Winter, S3'!H7*Main!$B$5)</f>
        <v>0.24418147627106951</v>
      </c>
      <c r="I7" s="4">
        <f>('[1]Qc, Winter, S3'!I7*Main!$B$5)</f>
        <v>0.4803713135703212</v>
      </c>
      <c r="J7" s="4">
        <f>('[1]Qc, Winter, S3'!J7*Main!$B$5)</f>
        <v>0.54775055246744919</v>
      </c>
      <c r="K7" s="4">
        <f>('[1]Qc, Winter, S3'!K7*Main!$B$5)</f>
        <v>0.57567691901359896</v>
      </c>
      <c r="L7" s="4">
        <f>('[1]Qc, Winter, S3'!L7*Main!$B$5)</f>
        <v>0.54105407101341874</v>
      </c>
      <c r="M7" s="4">
        <f>('[1]Qc, Winter, S3'!M7*Main!$B$5)</f>
        <v>0.56000616461938357</v>
      </c>
      <c r="N7" s="4">
        <f>('[1]Qc, Winter, S3'!N7*Main!$B$5)</f>
        <v>0.56718885479849623</v>
      </c>
      <c r="O7" s="4">
        <f>('[1]Qc, Winter, S3'!O7*Main!$B$5)</f>
        <v>0.5550062216126157</v>
      </c>
      <c r="P7" s="4">
        <f>('[1]Qc, Winter, S3'!P7*Main!$B$5)</f>
        <v>0.46679169955965533</v>
      </c>
      <c r="Q7" s="4">
        <f>('[1]Qc, Winter, S3'!Q7*Main!$B$5)</f>
        <v>0.45747735636969306</v>
      </c>
      <c r="R7" s="4">
        <f>('[1]Qc, Winter, S3'!R7*Main!$B$5)</f>
        <v>0.39760786896724493</v>
      </c>
      <c r="S7" s="4">
        <f>('[1]Qc, Winter, S3'!S7*Main!$B$5)</f>
        <v>0.43496964394194082</v>
      </c>
      <c r="T7" s="4">
        <f>('[1]Qc, Winter, S3'!T7*Main!$B$5)</f>
        <v>0.35786457192534071</v>
      </c>
      <c r="U7" s="4">
        <f>('[1]Qc, Winter, S3'!U7*Main!$B$5)</f>
        <v>0.38098639352503</v>
      </c>
      <c r="V7" s="4">
        <f>('[1]Qc, Winter, S3'!V7*Main!$B$5)</f>
        <v>0.31573774479164546</v>
      </c>
      <c r="W7" s="4">
        <f>('[1]Qc, Winter, S3'!W7*Main!$B$5)</f>
        <v>0.33907780556753819</v>
      </c>
      <c r="X7" s="4">
        <f>('[1]Qc, Winter, S3'!X7*Main!$B$5)</f>
        <v>0.20841702590802758</v>
      </c>
      <c r="Y7" s="4">
        <f>('[1]Qc, Winter, S3'!Y7*Main!$B$5)</f>
        <v>0.21189358853128409</v>
      </c>
    </row>
    <row r="8" spans="1:25" x14ac:dyDescent="0.25">
      <c r="A8">
        <v>7</v>
      </c>
      <c r="B8" s="4">
        <f>('[1]Qc, Winter, S3'!B8*Main!$B$5)</f>
        <v>-0.52147624282379446</v>
      </c>
      <c r="C8" s="4">
        <f>('[1]Qc, Winter, S3'!C8*Main!$B$5)</f>
        <v>-0.51061654785950195</v>
      </c>
      <c r="D8" s="4">
        <f>('[1]Qc, Winter, S3'!D8*Main!$B$5)</f>
        <v>-0.52133981313204636</v>
      </c>
      <c r="E8" s="4">
        <f>('[1]Qc, Winter, S3'!E8*Main!$B$5)</f>
        <v>-0.5307734078686619</v>
      </c>
      <c r="F8" s="4">
        <f>('[1]Qc, Winter, S3'!F8*Main!$B$5)</f>
        <v>-0.58515693590721429</v>
      </c>
      <c r="G8" s="4">
        <f>('[1]Qc, Winter, S3'!G8*Main!$B$5)</f>
        <v>-0.5085157783333748</v>
      </c>
      <c r="H8" s="4">
        <f>('[1]Qc, Winter, S3'!H8*Main!$B$5)</f>
        <v>-0.44073732678174632</v>
      </c>
      <c r="I8" s="4">
        <f>('[1]Qc, Winter, S3'!I8*Main!$B$5)</f>
        <v>-0.22893594705415193</v>
      </c>
      <c r="J8" s="4">
        <f>('[1]Qc, Winter, S3'!J8*Main!$B$5)</f>
        <v>-0.11455521211228746</v>
      </c>
      <c r="K8" s="4">
        <f>('[1]Qc, Winter, S3'!K8*Main!$B$5)</f>
        <v>-0.10529010001017181</v>
      </c>
      <c r="L8" s="4">
        <f>('[1]Qc, Winter, S3'!L8*Main!$B$5)</f>
        <v>-8.0027169019560376E-2</v>
      </c>
      <c r="M8" s="4">
        <f>('[1]Qc, Winter, S3'!M8*Main!$B$5)</f>
        <v>-2.6894252978285717E-2</v>
      </c>
      <c r="N8" s="4">
        <f>('[1]Qc, Winter, S3'!N8*Main!$B$5)</f>
        <v>-0.10811283002725607</v>
      </c>
      <c r="O8" s="4">
        <f>('[1]Qc, Winter, S3'!O8*Main!$B$5)</f>
        <v>-0.11281811320356558</v>
      </c>
      <c r="P8" s="4">
        <f>('[1]Qc, Winter, S3'!P8*Main!$B$5)</f>
        <v>-0.20973876133812572</v>
      </c>
      <c r="Q8" s="4">
        <f>('[1]Qc, Winter, S3'!Q8*Main!$B$5)</f>
        <v>-0.29678618175934485</v>
      </c>
      <c r="R8" s="4">
        <f>('[1]Qc, Winter, S3'!R8*Main!$B$5)</f>
        <v>-0.26520776683970465</v>
      </c>
      <c r="S8" s="4">
        <f>('[1]Qc, Winter, S3'!S8*Main!$B$5)</f>
        <v>-0.29581544368656759</v>
      </c>
      <c r="T8" s="4">
        <f>('[1]Qc, Winter, S3'!T8*Main!$B$5)</f>
        <v>-0.33265870073194503</v>
      </c>
      <c r="U8" s="4">
        <f>('[1]Qc, Winter, S3'!U8*Main!$B$5)</f>
        <v>-0.32257529593343176</v>
      </c>
      <c r="V8" s="4">
        <f>('[1]Qc, Winter, S3'!V8*Main!$B$5)</f>
        <v>-0.35638526755122185</v>
      </c>
      <c r="W8" s="4">
        <f>('[1]Qc, Winter, S3'!W8*Main!$B$5)</f>
        <v>-0.4372778436623137</v>
      </c>
      <c r="X8" s="4">
        <f>('[1]Qc, Winter, S3'!X8*Main!$B$5)</f>
        <v>-0.49335833971068171</v>
      </c>
      <c r="Y8" s="4">
        <f>('[1]Qc, Winter, S3'!Y8*Main!$B$5)</f>
        <v>-0.49073462407678692</v>
      </c>
    </row>
    <row r="9" spans="1:25" x14ac:dyDescent="0.25">
      <c r="A9">
        <v>8</v>
      </c>
      <c r="B9" s="4">
        <f>('[1]Qc, Winter, S3'!B9*Main!$B$5)</f>
        <v>-0.5876825509502499</v>
      </c>
      <c r="C9" s="4">
        <f>('[1]Qc, Winter, S3'!C9*Main!$B$5)</f>
        <v>-0.60616882748948031</v>
      </c>
      <c r="D9" s="4">
        <f>('[1]Qc, Winter, S3'!D9*Main!$B$5)</f>
        <v>-0.60376776948931121</v>
      </c>
      <c r="E9" s="4">
        <f>('[1]Qc, Winter, S3'!E9*Main!$B$5)</f>
        <v>-0.61495815276018295</v>
      </c>
      <c r="F9" s="4">
        <f>('[1]Qc, Winter, S3'!F9*Main!$B$5)</f>
        <v>-0.59047111606855118</v>
      </c>
      <c r="G9" s="4">
        <f>('[1]Qc, Winter, S3'!G9*Main!$B$5)</f>
        <v>-0.57227792158583135</v>
      </c>
      <c r="H9" s="4">
        <f>('[1]Qc, Winter, S3'!H9*Main!$B$5)</f>
        <v>-0.43747314386108738</v>
      </c>
      <c r="I9" s="4">
        <f>('[1]Qc, Winter, S3'!I9*Main!$B$5)</f>
        <v>-0.33769138392395209</v>
      </c>
      <c r="J9" s="4">
        <f>('[1]Qc, Winter, S3'!J9*Main!$B$5)</f>
        <v>-0.31819150308865513</v>
      </c>
      <c r="K9" s="4">
        <f>('[1]Qc, Winter, S3'!K9*Main!$B$5)</f>
        <v>-0.35976412233793731</v>
      </c>
      <c r="L9" s="4">
        <f>('[1]Qc, Winter, S3'!L9*Main!$B$5)</f>
        <v>-0.34658198033154741</v>
      </c>
      <c r="M9" s="4">
        <f>('[1]Qc, Winter, S3'!M9*Main!$B$5)</f>
        <v>-0.31280424212396302</v>
      </c>
      <c r="N9" s="4">
        <f>('[1]Qc, Winter, S3'!N9*Main!$B$5)</f>
        <v>-0.33157895486595301</v>
      </c>
      <c r="O9" s="4">
        <f>('[1]Qc, Winter, S3'!O9*Main!$B$5)</f>
        <v>-0.35898941085301961</v>
      </c>
      <c r="P9" s="4">
        <f>('[1]Qc, Winter, S3'!P9*Main!$B$5)</f>
        <v>-0.42745306503439967</v>
      </c>
      <c r="Q9" s="4">
        <f>('[1]Qc, Winter, S3'!Q9*Main!$B$5)</f>
        <v>-0.48372453444345082</v>
      </c>
      <c r="R9" s="4">
        <f>('[1]Qc, Winter, S3'!R9*Main!$B$5)</f>
        <v>-0.49209195019775798</v>
      </c>
      <c r="S9" s="4">
        <f>('[1]Qc, Winter, S3'!S9*Main!$B$5)</f>
        <v>-0.47099504645188711</v>
      </c>
      <c r="T9" s="4">
        <f>('[1]Qc, Winter, S3'!T9*Main!$B$5)</f>
        <v>-0.5064850195138868</v>
      </c>
      <c r="U9" s="4">
        <f>('[1]Qc, Winter, S3'!U9*Main!$B$5)</f>
        <v>-0.5133247006727506</v>
      </c>
      <c r="V9" s="4">
        <f>('[1]Qc, Winter, S3'!V9*Main!$B$5)</f>
        <v>-0.51683993510909776</v>
      </c>
      <c r="W9" s="4">
        <f>('[1]Qc, Winter, S3'!W9*Main!$B$5)</f>
        <v>-0.53199631053302632</v>
      </c>
      <c r="X9" s="4">
        <f>('[1]Qc, Winter, S3'!X9*Main!$B$5)</f>
        <v>-0.57788229673888902</v>
      </c>
      <c r="Y9" s="4">
        <f>('[1]Qc, Winter, S3'!Y9*Main!$B$5)</f>
        <v>-0.58895465134240144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0.49937105224050804</v>
      </c>
      <c r="C2" s="4">
        <f>('FL Characterization'!C$4-'FL Characterization'!C$2)*VLOOKUP($A2,'FL Ratio'!$A$2:$B$9,2,FALSE)</f>
        <v>0.54974415501136409</v>
      </c>
      <c r="D2" s="4">
        <f>('FL Characterization'!D$4-'FL Characterization'!D$2)*VLOOKUP($A2,'FL Ratio'!$A$2:$B$9,2,FALSE)</f>
        <v>0.71554423718384386</v>
      </c>
      <c r="E2" s="4">
        <f>('FL Characterization'!E$4-'FL Characterization'!E$2)*VLOOKUP($A2,'FL Ratio'!$A$2:$B$9,2,FALSE)</f>
        <v>0.82034269589649722</v>
      </c>
      <c r="F2" s="4">
        <f>('FL Characterization'!F$4-'FL Characterization'!F$2)*VLOOKUP($A2,'FL Ratio'!$A$2:$B$9,2,FALSE)</f>
        <v>0.96453652374712362</v>
      </c>
      <c r="G2" s="4">
        <f>('FL Characterization'!G$4-'FL Characterization'!G$2)*VLOOKUP($A2,'FL Ratio'!$A$2:$B$9,2,FALSE)</f>
        <v>1.1274737512903037</v>
      </c>
      <c r="H2" s="4">
        <f>('FL Characterization'!H$4-'FL Characterization'!H$2)*VLOOKUP($A2,'FL Ratio'!$A$2:$B$9,2,FALSE)</f>
        <v>1.0050417676870358</v>
      </c>
      <c r="I2" s="4">
        <f>('FL Characterization'!I$4-'FL Characterization'!I$2)*VLOOKUP($A2,'FL Ratio'!$A$2:$B$9,2,FALSE)</f>
        <v>1.4368176411801876</v>
      </c>
      <c r="J2" s="4">
        <f>('FL Characterization'!J$4-'FL Characterization'!J$2)*VLOOKUP($A2,'FL Ratio'!$A$2:$B$9,2,FALSE)</f>
        <v>1.3181198157890497</v>
      </c>
      <c r="K2" s="4">
        <f>('FL Characterization'!K$4-'FL Characterization'!K$2)*VLOOKUP($A2,'FL Ratio'!$A$2:$B$9,2,FALSE)</f>
        <v>1.4887397280982975</v>
      </c>
      <c r="L2" s="4">
        <f>('FL Characterization'!L$4-'FL Characterization'!L$2)*VLOOKUP($A2,'FL Ratio'!$A$2:$B$9,2,FALSE)</f>
        <v>1.5300263792196367</v>
      </c>
      <c r="M2" s="4">
        <f>('FL Characterization'!M$4-'FL Characterization'!M$2)*VLOOKUP($A2,'FL Ratio'!$A$2:$B$9,2,FALSE)</f>
        <v>1.419225606936374</v>
      </c>
      <c r="N2" s="4">
        <f>('FL Characterization'!N$4-'FL Characterization'!N$2)*VLOOKUP($A2,'FL Ratio'!$A$2:$B$9,2,FALSE)</f>
        <v>1.3388340212046717</v>
      </c>
      <c r="O2" s="4">
        <f>('FL Characterization'!O$4-'FL Characterization'!O$2)*VLOOKUP($A2,'FL Ratio'!$A$2:$B$9,2,FALSE)</f>
        <v>1.2325903049617679</v>
      </c>
      <c r="P2" s="4">
        <f>('FL Characterization'!P$4-'FL Characterization'!P$2)*VLOOKUP($A2,'FL Ratio'!$A$2:$B$9,2,FALSE)</f>
        <v>1.1353500590747783</v>
      </c>
      <c r="Q2" s="4">
        <f>('FL Characterization'!Q$4-'FL Characterization'!Q$2)*VLOOKUP($A2,'FL Ratio'!$A$2:$B$9,2,FALSE)</f>
        <v>1.02180053144092</v>
      </c>
      <c r="R2" s="4">
        <f>('FL Characterization'!R$4-'FL Characterization'!R$2)*VLOOKUP($A2,'FL Ratio'!$A$2:$B$9,2,FALSE)</f>
        <v>1.0111650956441491</v>
      </c>
      <c r="S2" s="4">
        <f>('FL Characterization'!S$4-'FL Characterization'!S$2)*VLOOKUP($A2,'FL Ratio'!$A$2:$B$9,2,FALSE)</f>
        <v>0.80115672930472825</v>
      </c>
      <c r="T2" s="4">
        <f>('FL Characterization'!T$4-'FL Characterization'!T$2)*VLOOKUP($A2,'FL Ratio'!$A$2:$B$9,2,FALSE)</f>
        <v>0.66286148840770731</v>
      </c>
      <c r="U2" s="4">
        <f>('FL Characterization'!U$4-'FL Characterization'!U$2)*VLOOKUP($A2,'FL Ratio'!$A$2:$B$9,2,FALSE)</f>
        <v>0.78657276695402001</v>
      </c>
      <c r="V2" s="4">
        <f>('FL Characterization'!V$4-'FL Characterization'!V$2)*VLOOKUP($A2,'FL Ratio'!$A$2:$B$9,2,FALSE)</f>
        <v>0.80144024872453812</v>
      </c>
      <c r="W2" s="4">
        <f>('FL Characterization'!W$4-'FL Characterization'!W$2)*VLOOKUP($A2,'FL Ratio'!$A$2:$B$9,2,FALSE)</f>
        <v>0.91588528281852766</v>
      </c>
      <c r="X2" s="4">
        <f>('FL Characterization'!X$4-'FL Characterization'!X$2)*VLOOKUP($A2,'FL Ratio'!$A$2:$B$9,2,FALSE)</f>
        <v>0.4447105826335026</v>
      </c>
      <c r="Y2" s="4">
        <f>('FL Characterization'!Y$4-'FL Characterization'!Y$2)*VLOOKUP($A2,'FL Ratio'!$A$2:$B$9,2,FALSE)</f>
        <v>0.42697333112588431</v>
      </c>
    </row>
    <row r="3" spans="1:25" x14ac:dyDescent="0.25">
      <c r="A3">
        <v>2</v>
      </c>
      <c r="B3" s="4">
        <f>('FL Characterization'!B$4-'FL Characterization'!B$2)*VLOOKUP($A3,'FL Ratio'!$A$2:$B$9,2,FALSE)</f>
        <v>0.41614254353375668</v>
      </c>
      <c r="C3" s="4">
        <f>('FL Characterization'!C$4-'FL Characterization'!C$2)*VLOOKUP($A3,'FL Ratio'!$A$2:$B$9,2,FALSE)</f>
        <v>0.45812012917613665</v>
      </c>
      <c r="D3" s="4">
        <f>('FL Characterization'!D$4-'FL Characterization'!D$2)*VLOOKUP($A3,'FL Ratio'!$A$2:$B$9,2,FALSE)</f>
        <v>0.59628686431986977</v>
      </c>
      <c r="E3" s="4">
        <f>('FL Characterization'!E$4-'FL Characterization'!E$2)*VLOOKUP($A3,'FL Ratio'!$A$2:$B$9,2,FALSE)</f>
        <v>0.68361891324708091</v>
      </c>
      <c r="F3" s="4">
        <f>('FL Characterization'!F$4-'FL Characterization'!F$2)*VLOOKUP($A3,'FL Ratio'!$A$2:$B$9,2,FALSE)</f>
        <v>0.80378043645593622</v>
      </c>
      <c r="G3" s="4">
        <f>('FL Characterization'!G$4-'FL Characterization'!G$2)*VLOOKUP($A3,'FL Ratio'!$A$2:$B$9,2,FALSE)</f>
        <v>0.93956145940858637</v>
      </c>
      <c r="H3" s="4">
        <f>('FL Characterization'!H$4-'FL Characterization'!H$2)*VLOOKUP($A3,'FL Ratio'!$A$2:$B$9,2,FALSE)</f>
        <v>0.83753480640586297</v>
      </c>
      <c r="I3" s="4">
        <f>('FL Characterization'!I$4-'FL Characterization'!I$2)*VLOOKUP($A3,'FL Ratio'!$A$2:$B$9,2,FALSE)</f>
        <v>1.1973480343168228</v>
      </c>
      <c r="J3" s="4">
        <f>('FL Characterization'!J$4-'FL Characterization'!J$2)*VLOOKUP($A3,'FL Ratio'!$A$2:$B$9,2,FALSE)</f>
        <v>1.098433179824208</v>
      </c>
      <c r="K3" s="4">
        <f>('FL Characterization'!K$4-'FL Characterization'!K$2)*VLOOKUP($A3,'FL Ratio'!$A$2:$B$9,2,FALSE)</f>
        <v>1.2406164400819144</v>
      </c>
      <c r="L3" s="4">
        <f>('FL Characterization'!L$4-'FL Characterization'!L$2)*VLOOKUP($A3,'FL Ratio'!$A$2:$B$9,2,FALSE)</f>
        <v>1.2750219826830305</v>
      </c>
      <c r="M3" s="4">
        <f>('FL Characterization'!M$4-'FL Characterization'!M$2)*VLOOKUP($A3,'FL Ratio'!$A$2:$B$9,2,FALSE)</f>
        <v>1.1826880057803115</v>
      </c>
      <c r="N3" s="4">
        <f>('FL Characterization'!N$4-'FL Characterization'!N$2)*VLOOKUP($A3,'FL Ratio'!$A$2:$B$9,2,FALSE)</f>
        <v>1.1156950176705596</v>
      </c>
      <c r="O3" s="4">
        <f>('FL Characterization'!O$4-'FL Characterization'!O$2)*VLOOKUP($A3,'FL Ratio'!$A$2:$B$9,2,FALSE)</f>
        <v>1.0271585874681399</v>
      </c>
      <c r="P3" s="4">
        <f>('FL Characterization'!P$4-'FL Characterization'!P$2)*VLOOKUP($A3,'FL Ratio'!$A$2:$B$9,2,FALSE)</f>
        <v>0.94612504922898177</v>
      </c>
      <c r="Q3" s="4">
        <f>('FL Characterization'!Q$4-'FL Characterization'!Q$2)*VLOOKUP($A3,'FL Ratio'!$A$2:$B$9,2,FALSE)</f>
        <v>0.8515004428674332</v>
      </c>
      <c r="R3" s="4">
        <f>('FL Characterization'!R$4-'FL Characterization'!R$2)*VLOOKUP($A3,'FL Ratio'!$A$2:$B$9,2,FALSE)</f>
        <v>0.84263757970345754</v>
      </c>
      <c r="S3" s="4">
        <f>('FL Characterization'!S$4-'FL Characterization'!S$2)*VLOOKUP($A3,'FL Ratio'!$A$2:$B$9,2,FALSE)</f>
        <v>0.66763060775394012</v>
      </c>
      <c r="T3" s="4">
        <f>('FL Characterization'!T$4-'FL Characterization'!T$2)*VLOOKUP($A3,'FL Ratio'!$A$2:$B$9,2,FALSE)</f>
        <v>0.55238457367308935</v>
      </c>
      <c r="U3" s="4">
        <f>('FL Characterization'!U$4-'FL Characterization'!U$2)*VLOOKUP($A3,'FL Ratio'!$A$2:$B$9,2,FALSE)</f>
        <v>0.65547730579501662</v>
      </c>
      <c r="V3" s="4">
        <f>('FL Characterization'!V$4-'FL Characterization'!V$2)*VLOOKUP($A3,'FL Ratio'!$A$2:$B$9,2,FALSE)</f>
        <v>0.66786687393711497</v>
      </c>
      <c r="W3" s="4">
        <f>('FL Characterization'!W$4-'FL Characterization'!W$2)*VLOOKUP($A3,'FL Ratio'!$A$2:$B$9,2,FALSE)</f>
        <v>0.76323773568210629</v>
      </c>
      <c r="X3" s="4">
        <f>('FL Characterization'!X$4-'FL Characterization'!X$2)*VLOOKUP($A3,'FL Ratio'!$A$2:$B$9,2,FALSE)</f>
        <v>0.37059215219458547</v>
      </c>
      <c r="Y3" s="4">
        <f>('FL Characterization'!Y$4-'FL Characterization'!Y$2)*VLOOKUP($A3,'FL Ratio'!$A$2:$B$9,2,FALSE)</f>
        <v>0.35581110927157023</v>
      </c>
    </row>
    <row r="4" spans="1:25" x14ac:dyDescent="0.25">
      <c r="A4">
        <v>3</v>
      </c>
      <c r="B4" s="4">
        <f>('FL Characterization'!B$4-'FL Characterization'!B$2)*VLOOKUP($A4,'FL Ratio'!$A$2:$B$9,2,FALSE)</f>
        <v>0.33291403482700532</v>
      </c>
      <c r="C4" s="4">
        <f>('FL Characterization'!C$4-'FL Characterization'!C$2)*VLOOKUP($A4,'FL Ratio'!$A$2:$B$9,2,FALSE)</f>
        <v>0.36649610334090932</v>
      </c>
      <c r="D4" s="4">
        <f>('FL Characterization'!D$4-'FL Characterization'!D$2)*VLOOKUP($A4,'FL Ratio'!$A$2:$B$9,2,FALSE)</f>
        <v>0.47702949145589585</v>
      </c>
      <c r="E4" s="4">
        <f>('FL Characterization'!E$4-'FL Characterization'!E$2)*VLOOKUP($A4,'FL Ratio'!$A$2:$B$9,2,FALSE)</f>
        <v>0.54689513059766481</v>
      </c>
      <c r="F4" s="4">
        <f>('FL Characterization'!F$4-'FL Characterization'!F$2)*VLOOKUP($A4,'FL Ratio'!$A$2:$B$9,2,FALSE)</f>
        <v>0.64302434916474904</v>
      </c>
      <c r="G4" s="4">
        <f>('FL Characterization'!G$4-'FL Characterization'!G$2)*VLOOKUP($A4,'FL Ratio'!$A$2:$B$9,2,FALSE)</f>
        <v>0.75164916752686917</v>
      </c>
      <c r="H4" s="4">
        <f>('FL Characterization'!H$4-'FL Characterization'!H$2)*VLOOKUP($A4,'FL Ratio'!$A$2:$B$9,2,FALSE)</f>
        <v>0.67002784512469038</v>
      </c>
      <c r="I4" s="4">
        <f>('FL Characterization'!I$4-'FL Characterization'!I$2)*VLOOKUP($A4,'FL Ratio'!$A$2:$B$9,2,FALSE)</f>
        <v>0.9578784274534583</v>
      </c>
      <c r="J4" s="4">
        <f>('FL Characterization'!J$4-'FL Characterization'!J$2)*VLOOKUP($A4,'FL Ratio'!$A$2:$B$9,2,FALSE)</f>
        <v>0.87874654385936635</v>
      </c>
      <c r="K4" s="4">
        <f>('FL Characterization'!K$4-'FL Characterization'!K$2)*VLOOKUP($A4,'FL Ratio'!$A$2:$B$9,2,FALSE)</f>
        <v>0.99249315206553157</v>
      </c>
      <c r="L4" s="4">
        <f>('FL Characterization'!L$4-'FL Characterization'!L$2)*VLOOKUP($A4,'FL Ratio'!$A$2:$B$9,2,FALSE)</f>
        <v>1.0200175861464245</v>
      </c>
      <c r="M4" s="4">
        <f>('FL Characterization'!M$4-'FL Characterization'!M$2)*VLOOKUP($A4,'FL Ratio'!$A$2:$B$9,2,FALSE)</f>
        <v>0.94615040462424937</v>
      </c>
      <c r="N4" s="4">
        <f>('FL Characterization'!N$4-'FL Characterization'!N$2)*VLOOKUP($A4,'FL Ratio'!$A$2:$B$9,2,FALSE)</f>
        <v>0.8925560141364477</v>
      </c>
      <c r="O4" s="4">
        <f>('FL Characterization'!O$4-'FL Characterization'!O$2)*VLOOKUP($A4,'FL Ratio'!$A$2:$B$9,2,FALSE)</f>
        <v>0.82172686997451194</v>
      </c>
      <c r="P4" s="4">
        <f>('FL Characterization'!P$4-'FL Characterization'!P$2)*VLOOKUP($A4,'FL Ratio'!$A$2:$B$9,2,FALSE)</f>
        <v>0.7569000393831854</v>
      </c>
      <c r="Q4" s="4">
        <f>('FL Characterization'!Q$4-'FL Characterization'!Q$2)*VLOOKUP($A4,'FL Ratio'!$A$2:$B$9,2,FALSE)</f>
        <v>0.68120035429394654</v>
      </c>
      <c r="R4" s="4">
        <f>('FL Characterization'!R$4-'FL Characterization'!R$2)*VLOOKUP($A4,'FL Ratio'!$A$2:$B$9,2,FALSE)</f>
        <v>0.67411006376276605</v>
      </c>
      <c r="S4" s="4">
        <f>('FL Characterization'!S$4-'FL Characterization'!S$2)*VLOOKUP($A4,'FL Ratio'!$A$2:$B$9,2,FALSE)</f>
        <v>0.5341044862031521</v>
      </c>
      <c r="T4" s="4">
        <f>('FL Characterization'!T$4-'FL Characterization'!T$2)*VLOOKUP($A4,'FL Ratio'!$A$2:$B$9,2,FALSE)</f>
        <v>0.4419076589384715</v>
      </c>
      <c r="U4" s="4">
        <f>('FL Characterization'!U$4-'FL Characterization'!U$2)*VLOOKUP($A4,'FL Ratio'!$A$2:$B$9,2,FALSE)</f>
        <v>0.52438184463601334</v>
      </c>
      <c r="V4" s="4">
        <f>('FL Characterization'!V$4-'FL Characterization'!V$2)*VLOOKUP($A4,'FL Ratio'!$A$2:$B$9,2,FALSE)</f>
        <v>0.53429349914969204</v>
      </c>
      <c r="W4" s="4">
        <f>('FL Characterization'!W$4-'FL Characterization'!W$2)*VLOOKUP($A4,'FL Ratio'!$A$2:$B$9,2,FALSE)</f>
        <v>0.61059018854568503</v>
      </c>
      <c r="X4" s="4">
        <f>('FL Characterization'!X$4-'FL Characterization'!X$2)*VLOOKUP($A4,'FL Ratio'!$A$2:$B$9,2,FALSE)</f>
        <v>0.29647372175566838</v>
      </c>
      <c r="Y4" s="4">
        <f>('FL Characterization'!Y$4-'FL Characterization'!Y$2)*VLOOKUP($A4,'FL Ratio'!$A$2:$B$9,2,FALSE)</f>
        <v>0.28464888741725619</v>
      </c>
    </row>
    <row r="5" spans="1:25" x14ac:dyDescent="0.25">
      <c r="A5">
        <v>4</v>
      </c>
      <c r="B5" s="4">
        <f>('FL Characterization'!B$4-'FL Characterization'!B$2)*VLOOKUP($A5,'FL Ratio'!$A$2:$B$9,2,FALSE)</f>
        <v>0.24968552612025402</v>
      </c>
      <c r="C5" s="4">
        <f>('FL Characterization'!C$4-'FL Characterization'!C$2)*VLOOKUP($A5,'FL Ratio'!$A$2:$B$9,2,FALSE)</f>
        <v>0.27487207750568204</v>
      </c>
      <c r="D5" s="4">
        <f>('FL Characterization'!D$4-'FL Characterization'!D$2)*VLOOKUP($A5,'FL Ratio'!$A$2:$B$9,2,FALSE)</f>
        <v>0.35777211859192193</v>
      </c>
      <c r="E5" s="4">
        <f>('FL Characterization'!E$4-'FL Characterization'!E$2)*VLOOKUP($A5,'FL Ratio'!$A$2:$B$9,2,FALSE)</f>
        <v>0.41017134794824861</v>
      </c>
      <c r="F5" s="4">
        <f>('FL Characterization'!F$4-'FL Characterization'!F$2)*VLOOKUP($A5,'FL Ratio'!$A$2:$B$9,2,FALSE)</f>
        <v>0.48226826187356181</v>
      </c>
      <c r="G5" s="4">
        <f>('FL Characterization'!G$4-'FL Characterization'!G$2)*VLOOKUP($A5,'FL Ratio'!$A$2:$B$9,2,FALSE)</f>
        <v>0.56373687564515185</v>
      </c>
      <c r="H5" s="4">
        <f>('FL Characterization'!H$4-'FL Characterization'!H$2)*VLOOKUP($A5,'FL Ratio'!$A$2:$B$9,2,FALSE)</f>
        <v>0.5025208838435179</v>
      </c>
      <c r="I5" s="4">
        <f>('FL Characterization'!I$4-'FL Characterization'!I$2)*VLOOKUP($A5,'FL Ratio'!$A$2:$B$9,2,FALSE)</f>
        <v>0.71840882059009381</v>
      </c>
      <c r="J5" s="4">
        <f>('FL Characterization'!J$4-'FL Characterization'!J$2)*VLOOKUP($A5,'FL Ratio'!$A$2:$B$9,2,FALSE)</f>
        <v>0.65905990789452484</v>
      </c>
      <c r="K5" s="4">
        <f>('FL Characterization'!K$4-'FL Characterization'!K$2)*VLOOKUP($A5,'FL Ratio'!$A$2:$B$9,2,FALSE)</f>
        <v>0.74436986404914873</v>
      </c>
      <c r="L5" s="4">
        <f>('FL Characterization'!L$4-'FL Characterization'!L$2)*VLOOKUP($A5,'FL Ratio'!$A$2:$B$9,2,FALSE)</f>
        <v>0.76501318960981834</v>
      </c>
      <c r="M5" s="4">
        <f>('FL Characterization'!M$4-'FL Characterization'!M$2)*VLOOKUP($A5,'FL Ratio'!$A$2:$B$9,2,FALSE)</f>
        <v>0.709612803468187</v>
      </c>
      <c r="N5" s="4">
        <f>('FL Characterization'!N$4-'FL Characterization'!N$2)*VLOOKUP($A5,'FL Ratio'!$A$2:$B$9,2,FALSE)</f>
        <v>0.66941701060233583</v>
      </c>
      <c r="O5" s="4">
        <f>('FL Characterization'!O$4-'FL Characterization'!O$2)*VLOOKUP($A5,'FL Ratio'!$A$2:$B$9,2,FALSE)</f>
        <v>0.61629515248088396</v>
      </c>
      <c r="P5" s="4">
        <f>('FL Characterization'!P$4-'FL Characterization'!P$2)*VLOOKUP($A5,'FL Ratio'!$A$2:$B$9,2,FALSE)</f>
        <v>0.56767502953738913</v>
      </c>
      <c r="Q5" s="4">
        <f>('FL Characterization'!Q$4-'FL Characterization'!Q$2)*VLOOKUP($A5,'FL Ratio'!$A$2:$B$9,2,FALSE)</f>
        <v>0.51090026572045999</v>
      </c>
      <c r="R5" s="4">
        <f>('FL Characterization'!R$4-'FL Characterization'!R$2)*VLOOKUP($A5,'FL Ratio'!$A$2:$B$9,2,FALSE)</f>
        <v>0.50558254782207457</v>
      </c>
      <c r="S5" s="4">
        <f>('FL Characterization'!S$4-'FL Characterization'!S$2)*VLOOKUP($A5,'FL Ratio'!$A$2:$B$9,2,FALSE)</f>
        <v>0.40057836465236413</v>
      </c>
      <c r="T5" s="4">
        <f>('FL Characterization'!T$4-'FL Characterization'!T$2)*VLOOKUP($A5,'FL Ratio'!$A$2:$B$9,2,FALSE)</f>
        <v>0.33143074420385366</v>
      </c>
      <c r="U5" s="4">
        <f>('FL Characterization'!U$4-'FL Characterization'!U$2)*VLOOKUP($A5,'FL Ratio'!$A$2:$B$9,2,FALSE)</f>
        <v>0.39328638347701</v>
      </c>
      <c r="V5" s="4">
        <f>('FL Characterization'!V$4-'FL Characterization'!V$2)*VLOOKUP($A5,'FL Ratio'!$A$2:$B$9,2,FALSE)</f>
        <v>0.40072012436226906</v>
      </c>
      <c r="W5" s="4">
        <f>('FL Characterization'!W$4-'FL Characterization'!W$2)*VLOOKUP($A5,'FL Ratio'!$A$2:$B$9,2,FALSE)</f>
        <v>0.45794264140926383</v>
      </c>
      <c r="X5" s="4">
        <f>('FL Characterization'!X$4-'FL Characterization'!X$2)*VLOOKUP($A5,'FL Ratio'!$A$2:$B$9,2,FALSE)</f>
        <v>0.2223552913167513</v>
      </c>
      <c r="Y5" s="4">
        <f>('FL Characterization'!Y$4-'FL Characterization'!Y$2)*VLOOKUP($A5,'FL Ratio'!$A$2:$B$9,2,FALSE)</f>
        <v>0.21348666556294216</v>
      </c>
    </row>
    <row r="6" spans="1:25" x14ac:dyDescent="0.25">
      <c r="A6">
        <v>5</v>
      </c>
      <c r="B6" s="4">
        <f>('FL Characterization'!B$4-'FL Characterization'!B$2)*VLOOKUP($A6,'FL Ratio'!$A$2:$B$9,2,FALSE)</f>
        <v>0.24968552612025402</v>
      </c>
      <c r="C6" s="4">
        <f>('FL Characterization'!C$4-'FL Characterization'!C$2)*VLOOKUP($A6,'FL Ratio'!$A$2:$B$9,2,FALSE)</f>
        <v>0.27487207750568204</v>
      </c>
      <c r="D6" s="4">
        <f>('FL Characterization'!D$4-'FL Characterization'!D$2)*VLOOKUP($A6,'FL Ratio'!$A$2:$B$9,2,FALSE)</f>
        <v>0.35777211859192193</v>
      </c>
      <c r="E6" s="4">
        <f>('FL Characterization'!E$4-'FL Characterization'!E$2)*VLOOKUP($A6,'FL Ratio'!$A$2:$B$9,2,FALSE)</f>
        <v>0.41017134794824861</v>
      </c>
      <c r="F6" s="4">
        <f>('FL Characterization'!F$4-'FL Characterization'!F$2)*VLOOKUP($A6,'FL Ratio'!$A$2:$B$9,2,FALSE)</f>
        <v>0.48226826187356181</v>
      </c>
      <c r="G6" s="4">
        <f>('FL Characterization'!G$4-'FL Characterization'!G$2)*VLOOKUP($A6,'FL Ratio'!$A$2:$B$9,2,FALSE)</f>
        <v>0.56373687564515185</v>
      </c>
      <c r="H6" s="4">
        <f>('FL Characterization'!H$4-'FL Characterization'!H$2)*VLOOKUP($A6,'FL Ratio'!$A$2:$B$9,2,FALSE)</f>
        <v>0.5025208838435179</v>
      </c>
      <c r="I6" s="4">
        <f>('FL Characterization'!I$4-'FL Characterization'!I$2)*VLOOKUP($A6,'FL Ratio'!$A$2:$B$9,2,FALSE)</f>
        <v>0.71840882059009381</v>
      </c>
      <c r="J6" s="4">
        <f>('FL Characterization'!J$4-'FL Characterization'!J$2)*VLOOKUP($A6,'FL Ratio'!$A$2:$B$9,2,FALSE)</f>
        <v>0.65905990789452484</v>
      </c>
      <c r="K6" s="4">
        <f>('FL Characterization'!K$4-'FL Characterization'!K$2)*VLOOKUP($A6,'FL Ratio'!$A$2:$B$9,2,FALSE)</f>
        <v>0.74436986404914873</v>
      </c>
      <c r="L6" s="4">
        <f>('FL Characterization'!L$4-'FL Characterization'!L$2)*VLOOKUP($A6,'FL Ratio'!$A$2:$B$9,2,FALSE)</f>
        <v>0.76501318960981834</v>
      </c>
      <c r="M6" s="4">
        <f>('FL Characterization'!M$4-'FL Characterization'!M$2)*VLOOKUP($A6,'FL Ratio'!$A$2:$B$9,2,FALSE)</f>
        <v>0.709612803468187</v>
      </c>
      <c r="N6" s="4">
        <f>('FL Characterization'!N$4-'FL Characterization'!N$2)*VLOOKUP($A6,'FL Ratio'!$A$2:$B$9,2,FALSE)</f>
        <v>0.66941701060233583</v>
      </c>
      <c r="O6" s="4">
        <f>('FL Characterization'!O$4-'FL Characterization'!O$2)*VLOOKUP($A6,'FL Ratio'!$A$2:$B$9,2,FALSE)</f>
        <v>0.61629515248088396</v>
      </c>
      <c r="P6" s="4">
        <f>('FL Characterization'!P$4-'FL Characterization'!P$2)*VLOOKUP($A6,'FL Ratio'!$A$2:$B$9,2,FALSE)</f>
        <v>0.56767502953738913</v>
      </c>
      <c r="Q6" s="4">
        <f>('FL Characterization'!Q$4-'FL Characterization'!Q$2)*VLOOKUP($A6,'FL Ratio'!$A$2:$B$9,2,FALSE)</f>
        <v>0.51090026572045999</v>
      </c>
      <c r="R6" s="4">
        <f>('FL Characterization'!R$4-'FL Characterization'!R$2)*VLOOKUP($A6,'FL Ratio'!$A$2:$B$9,2,FALSE)</f>
        <v>0.50558254782207457</v>
      </c>
      <c r="S6" s="4">
        <f>('FL Characterization'!S$4-'FL Characterization'!S$2)*VLOOKUP($A6,'FL Ratio'!$A$2:$B$9,2,FALSE)</f>
        <v>0.40057836465236413</v>
      </c>
      <c r="T6" s="4">
        <f>('FL Characterization'!T$4-'FL Characterization'!T$2)*VLOOKUP($A6,'FL Ratio'!$A$2:$B$9,2,FALSE)</f>
        <v>0.33143074420385366</v>
      </c>
      <c r="U6" s="4">
        <f>('FL Characterization'!U$4-'FL Characterization'!U$2)*VLOOKUP($A6,'FL Ratio'!$A$2:$B$9,2,FALSE)</f>
        <v>0.39328638347701</v>
      </c>
      <c r="V6" s="4">
        <f>('FL Characterization'!V$4-'FL Characterization'!V$2)*VLOOKUP($A6,'FL Ratio'!$A$2:$B$9,2,FALSE)</f>
        <v>0.40072012436226906</v>
      </c>
      <c r="W6" s="4">
        <f>('FL Characterization'!W$4-'FL Characterization'!W$2)*VLOOKUP($A6,'FL Ratio'!$A$2:$B$9,2,FALSE)</f>
        <v>0.45794264140926383</v>
      </c>
      <c r="X6" s="4">
        <f>('FL Characterization'!X$4-'FL Characterization'!X$2)*VLOOKUP($A6,'FL Ratio'!$A$2:$B$9,2,FALSE)</f>
        <v>0.2223552913167513</v>
      </c>
      <c r="Y6" s="4">
        <f>('FL Characterization'!Y$4-'FL Characterization'!Y$2)*VLOOKUP($A6,'FL Ratio'!$A$2:$B$9,2,FALSE)</f>
        <v>0.21348666556294216</v>
      </c>
    </row>
    <row r="7" spans="1:25" x14ac:dyDescent="0.25">
      <c r="A7">
        <v>6</v>
      </c>
      <c r="B7" s="4">
        <f>('FL Characterization'!B$4-'FL Characterization'!B$2)*VLOOKUP($A7,'FL Ratio'!$A$2:$B$9,2,FALSE)</f>
        <v>0.24968552612025402</v>
      </c>
      <c r="C7" s="4">
        <f>('FL Characterization'!C$4-'FL Characterization'!C$2)*VLOOKUP($A7,'FL Ratio'!$A$2:$B$9,2,FALSE)</f>
        <v>0.27487207750568204</v>
      </c>
      <c r="D7" s="4">
        <f>('FL Characterization'!D$4-'FL Characterization'!D$2)*VLOOKUP($A7,'FL Ratio'!$A$2:$B$9,2,FALSE)</f>
        <v>0.35777211859192193</v>
      </c>
      <c r="E7" s="4">
        <f>('FL Characterization'!E$4-'FL Characterization'!E$2)*VLOOKUP($A7,'FL Ratio'!$A$2:$B$9,2,FALSE)</f>
        <v>0.41017134794824861</v>
      </c>
      <c r="F7" s="4">
        <f>('FL Characterization'!F$4-'FL Characterization'!F$2)*VLOOKUP($A7,'FL Ratio'!$A$2:$B$9,2,FALSE)</f>
        <v>0.48226826187356181</v>
      </c>
      <c r="G7" s="4">
        <f>('FL Characterization'!G$4-'FL Characterization'!G$2)*VLOOKUP($A7,'FL Ratio'!$A$2:$B$9,2,FALSE)</f>
        <v>0.56373687564515185</v>
      </c>
      <c r="H7" s="4">
        <f>('FL Characterization'!H$4-'FL Characterization'!H$2)*VLOOKUP($A7,'FL Ratio'!$A$2:$B$9,2,FALSE)</f>
        <v>0.5025208838435179</v>
      </c>
      <c r="I7" s="4">
        <f>('FL Characterization'!I$4-'FL Characterization'!I$2)*VLOOKUP($A7,'FL Ratio'!$A$2:$B$9,2,FALSE)</f>
        <v>0.71840882059009381</v>
      </c>
      <c r="J7" s="4">
        <f>('FL Characterization'!J$4-'FL Characterization'!J$2)*VLOOKUP($A7,'FL Ratio'!$A$2:$B$9,2,FALSE)</f>
        <v>0.65905990789452484</v>
      </c>
      <c r="K7" s="4">
        <f>('FL Characterization'!K$4-'FL Characterization'!K$2)*VLOOKUP($A7,'FL Ratio'!$A$2:$B$9,2,FALSE)</f>
        <v>0.74436986404914873</v>
      </c>
      <c r="L7" s="4">
        <f>('FL Characterization'!L$4-'FL Characterization'!L$2)*VLOOKUP($A7,'FL Ratio'!$A$2:$B$9,2,FALSE)</f>
        <v>0.76501318960981834</v>
      </c>
      <c r="M7" s="4">
        <f>('FL Characterization'!M$4-'FL Characterization'!M$2)*VLOOKUP($A7,'FL Ratio'!$A$2:$B$9,2,FALSE)</f>
        <v>0.709612803468187</v>
      </c>
      <c r="N7" s="4">
        <f>('FL Characterization'!N$4-'FL Characterization'!N$2)*VLOOKUP($A7,'FL Ratio'!$A$2:$B$9,2,FALSE)</f>
        <v>0.66941701060233583</v>
      </c>
      <c r="O7" s="4">
        <f>('FL Characterization'!O$4-'FL Characterization'!O$2)*VLOOKUP($A7,'FL Ratio'!$A$2:$B$9,2,FALSE)</f>
        <v>0.61629515248088396</v>
      </c>
      <c r="P7" s="4">
        <f>('FL Characterization'!P$4-'FL Characterization'!P$2)*VLOOKUP($A7,'FL Ratio'!$A$2:$B$9,2,FALSE)</f>
        <v>0.56767502953738913</v>
      </c>
      <c r="Q7" s="4">
        <f>('FL Characterization'!Q$4-'FL Characterization'!Q$2)*VLOOKUP($A7,'FL Ratio'!$A$2:$B$9,2,FALSE)</f>
        <v>0.51090026572045999</v>
      </c>
      <c r="R7" s="4">
        <f>('FL Characterization'!R$4-'FL Characterization'!R$2)*VLOOKUP($A7,'FL Ratio'!$A$2:$B$9,2,FALSE)</f>
        <v>0.50558254782207457</v>
      </c>
      <c r="S7" s="4">
        <f>('FL Characterization'!S$4-'FL Characterization'!S$2)*VLOOKUP($A7,'FL Ratio'!$A$2:$B$9,2,FALSE)</f>
        <v>0.40057836465236413</v>
      </c>
      <c r="T7" s="4">
        <f>('FL Characterization'!T$4-'FL Characterization'!T$2)*VLOOKUP($A7,'FL Ratio'!$A$2:$B$9,2,FALSE)</f>
        <v>0.33143074420385366</v>
      </c>
      <c r="U7" s="4">
        <f>('FL Characterization'!U$4-'FL Characterization'!U$2)*VLOOKUP($A7,'FL Ratio'!$A$2:$B$9,2,FALSE)</f>
        <v>0.39328638347701</v>
      </c>
      <c r="V7" s="4">
        <f>('FL Characterization'!V$4-'FL Characterization'!V$2)*VLOOKUP($A7,'FL Ratio'!$A$2:$B$9,2,FALSE)</f>
        <v>0.40072012436226906</v>
      </c>
      <c r="W7" s="4">
        <f>('FL Characterization'!W$4-'FL Characterization'!W$2)*VLOOKUP($A7,'FL Ratio'!$A$2:$B$9,2,FALSE)</f>
        <v>0.45794264140926383</v>
      </c>
      <c r="X7" s="4">
        <f>('FL Characterization'!X$4-'FL Characterization'!X$2)*VLOOKUP($A7,'FL Ratio'!$A$2:$B$9,2,FALSE)</f>
        <v>0.2223552913167513</v>
      </c>
      <c r="Y7" s="4">
        <f>('FL Characterization'!Y$4-'FL Characterization'!Y$2)*VLOOKUP($A7,'FL Ratio'!$A$2:$B$9,2,FALSE)</f>
        <v>0.21348666556294216</v>
      </c>
    </row>
    <row r="8" spans="1:25" x14ac:dyDescent="0.25">
      <c r="A8">
        <v>7</v>
      </c>
      <c r="B8" s="4">
        <f>('FL Characterization'!B$4-'FL Characterization'!B$2)*VLOOKUP($A8,'FL Ratio'!$A$2:$B$9,2,FALSE)</f>
        <v>0.24968552612025402</v>
      </c>
      <c r="C8" s="4">
        <f>('FL Characterization'!C$4-'FL Characterization'!C$2)*VLOOKUP($A8,'FL Ratio'!$A$2:$B$9,2,FALSE)</f>
        <v>0.27487207750568204</v>
      </c>
      <c r="D8" s="4">
        <f>('FL Characterization'!D$4-'FL Characterization'!D$2)*VLOOKUP($A8,'FL Ratio'!$A$2:$B$9,2,FALSE)</f>
        <v>0.35777211859192193</v>
      </c>
      <c r="E8" s="4">
        <f>('FL Characterization'!E$4-'FL Characterization'!E$2)*VLOOKUP($A8,'FL Ratio'!$A$2:$B$9,2,FALSE)</f>
        <v>0.41017134794824861</v>
      </c>
      <c r="F8" s="4">
        <f>('FL Characterization'!F$4-'FL Characterization'!F$2)*VLOOKUP($A8,'FL Ratio'!$A$2:$B$9,2,FALSE)</f>
        <v>0.48226826187356181</v>
      </c>
      <c r="G8" s="4">
        <f>('FL Characterization'!G$4-'FL Characterization'!G$2)*VLOOKUP($A8,'FL Ratio'!$A$2:$B$9,2,FALSE)</f>
        <v>0.56373687564515185</v>
      </c>
      <c r="H8" s="4">
        <f>('FL Characterization'!H$4-'FL Characterization'!H$2)*VLOOKUP($A8,'FL Ratio'!$A$2:$B$9,2,FALSE)</f>
        <v>0.5025208838435179</v>
      </c>
      <c r="I8" s="4">
        <f>('FL Characterization'!I$4-'FL Characterization'!I$2)*VLOOKUP($A8,'FL Ratio'!$A$2:$B$9,2,FALSE)</f>
        <v>0.71840882059009381</v>
      </c>
      <c r="J8" s="4">
        <f>('FL Characterization'!J$4-'FL Characterization'!J$2)*VLOOKUP($A8,'FL Ratio'!$A$2:$B$9,2,FALSE)</f>
        <v>0.65905990789452484</v>
      </c>
      <c r="K8" s="4">
        <f>('FL Characterization'!K$4-'FL Characterization'!K$2)*VLOOKUP($A8,'FL Ratio'!$A$2:$B$9,2,FALSE)</f>
        <v>0.74436986404914873</v>
      </c>
      <c r="L8" s="4">
        <f>('FL Characterization'!L$4-'FL Characterization'!L$2)*VLOOKUP($A8,'FL Ratio'!$A$2:$B$9,2,FALSE)</f>
        <v>0.76501318960981834</v>
      </c>
      <c r="M8" s="4">
        <f>('FL Characterization'!M$4-'FL Characterization'!M$2)*VLOOKUP($A8,'FL Ratio'!$A$2:$B$9,2,FALSE)</f>
        <v>0.709612803468187</v>
      </c>
      <c r="N8" s="4">
        <f>('FL Characterization'!N$4-'FL Characterization'!N$2)*VLOOKUP($A8,'FL Ratio'!$A$2:$B$9,2,FALSE)</f>
        <v>0.66941701060233583</v>
      </c>
      <c r="O8" s="4">
        <f>('FL Characterization'!O$4-'FL Characterization'!O$2)*VLOOKUP($A8,'FL Ratio'!$A$2:$B$9,2,FALSE)</f>
        <v>0.61629515248088396</v>
      </c>
      <c r="P8" s="4">
        <f>('FL Characterization'!P$4-'FL Characterization'!P$2)*VLOOKUP($A8,'FL Ratio'!$A$2:$B$9,2,FALSE)</f>
        <v>0.56767502953738913</v>
      </c>
      <c r="Q8" s="4">
        <f>('FL Characterization'!Q$4-'FL Characterization'!Q$2)*VLOOKUP($A8,'FL Ratio'!$A$2:$B$9,2,FALSE)</f>
        <v>0.51090026572045999</v>
      </c>
      <c r="R8" s="4">
        <f>('FL Characterization'!R$4-'FL Characterization'!R$2)*VLOOKUP($A8,'FL Ratio'!$A$2:$B$9,2,FALSE)</f>
        <v>0.50558254782207457</v>
      </c>
      <c r="S8" s="4">
        <f>('FL Characterization'!S$4-'FL Characterization'!S$2)*VLOOKUP($A8,'FL Ratio'!$A$2:$B$9,2,FALSE)</f>
        <v>0.40057836465236413</v>
      </c>
      <c r="T8" s="4">
        <f>('FL Characterization'!T$4-'FL Characterization'!T$2)*VLOOKUP($A8,'FL Ratio'!$A$2:$B$9,2,FALSE)</f>
        <v>0.33143074420385366</v>
      </c>
      <c r="U8" s="4">
        <f>('FL Characterization'!U$4-'FL Characterization'!U$2)*VLOOKUP($A8,'FL Ratio'!$A$2:$B$9,2,FALSE)</f>
        <v>0.39328638347701</v>
      </c>
      <c r="V8" s="4">
        <f>('FL Characterization'!V$4-'FL Characterization'!V$2)*VLOOKUP($A8,'FL Ratio'!$A$2:$B$9,2,FALSE)</f>
        <v>0.40072012436226906</v>
      </c>
      <c r="W8" s="4">
        <f>('FL Characterization'!W$4-'FL Characterization'!W$2)*VLOOKUP($A8,'FL Ratio'!$A$2:$B$9,2,FALSE)</f>
        <v>0.45794264140926383</v>
      </c>
      <c r="X8" s="4">
        <f>('FL Characterization'!X$4-'FL Characterization'!X$2)*VLOOKUP($A8,'FL Ratio'!$A$2:$B$9,2,FALSE)</f>
        <v>0.2223552913167513</v>
      </c>
      <c r="Y8" s="4">
        <f>('FL Characterization'!Y$4-'FL Characterization'!Y$2)*VLOOKUP($A8,'FL Ratio'!$A$2:$B$9,2,FALSE)</f>
        <v>0.21348666556294216</v>
      </c>
    </row>
    <row r="9" spans="1:25" x14ac:dyDescent="0.25">
      <c r="A9">
        <v>8</v>
      </c>
      <c r="B9" s="4">
        <f>('FL Characterization'!B$4-'FL Characterization'!B$2)*VLOOKUP($A9,'FL Ratio'!$A$2:$B$9,2,FALSE)</f>
        <v>0.24968552612025402</v>
      </c>
      <c r="C9" s="4">
        <f>('FL Characterization'!C$4-'FL Characterization'!C$2)*VLOOKUP($A9,'FL Ratio'!$A$2:$B$9,2,FALSE)</f>
        <v>0.27487207750568204</v>
      </c>
      <c r="D9" s="4">
        <f>('FL Characterization'!D$4-'FL Characterization'!D$2)*VLOOKUP($A9,'FL Ratio'!$A$2:$B$9,2,FALSE)</f>
        <v>0.35777211859192193</v>
      </c>
      <c r="E9" s="4">
        <f>('FL Characterization'!E$4-'FL Characterization'!E$2)*VLOOKUP($A9,'FL Ratio'!$A$2:$B$9,2,FALSE)</f>
        <v>0.41017134794824861</v>
      </c>
      <c r="F9" s="4">
        <f>('FL Characterization'!F$4-'FL Characterization'!F$2)*VLOOKUP($A9,'FL Ratio'!$A$2:$B$9,2,FALSE)</f>
        <v>0.48226826187356181</v>
      </c>
      <c r="G9" s="4">
        <f>('FL Characterization'!G$4-'FL Characterization'!G$2)*VLOOKUP($A9,'FL Ratio'!$A$2:$B$9,2,FALSE)</f>
        <v>0.56373687564515185</v>
      </c>
      <c r="H9" s="4">
        <f>('FL Characterization'!H$4-'FL Characterization'!H$2)*VLOOKUP($A9,'FL Ratio'!$A$2:$B$9,2,FALSE)</f>
        <v>0.5025208838435179</v>
      </c>
      <c r="I9" s="4">
        <f>('FL Characterization'!I$4-'FL Characterization'!I$2)*VLOOKUP($A9,'FL Ratio'!$A$2:$B$9,2,FALSE)</f>
        <v>0.71840882059009381</v>
      </c>
      <c r="J9" s="4">
        <f>('FL Characterization'!J$4-'FL Characterization'!J$2)*VLOOKUP($A9,'FL Ratio'!$A$2:$B$9,2,FALSE)</f>
        <v>0.65905990789452484</v>
      </c>
      <c r="K9" s="4">
        <f>('FL Characterization'!K$4-'FL Characterization'!K$2)*VLOOKUP($A9,'FL Ratio'!$A$2:$B$9,2,FALSE)</f>
        <v>0.74436986404914873</v>
      </c>
      <c r="L9" s="4">
        <f>('FL Characterization'!L$4-'FL Characterization'!L$2)*VLOOKUP($A9,'FL Ratio'!$A$2:$B$9,2,FALSE)</f>
        <v>0.76501318960981834</v>
      </c>
      <c r="M9" s="4">
        <f>('FL Characterization'!M$4-'FL Characterization'!M$2)*VLOOKUP($A9,'FL Ratio'!$A$2:$B$9,2,FALSE)</f>
        <v>0.709612803468187</v>
      </c>
      <c r="N9" s="4">
        <f>('FL Characterization'!N$4-'FL Characterization'!N$2)*VLOOKUP($A9,'FL Ratio'!$A$2:$B$9,2,FALSE)</f>
        <v>0.66941701060233583</v>
      </c>
      <c r="O9" s="4">
        <f>('FL Characterization'!O$4-'FL Characterization'!O$2)*VLOOKUP($A9,'FL Ratio'!$A$2:$B$9,2,FALSE)</f>
        <v>0.61629515248088396</v>
      </c>
      <c r="P9" s="4">
        <f>('FL Characterization'!P$4-'FL Characterization'!P$2)*VLOOKUP($A9,'FL Ratio'!$A$2:$B$9,2,FALSE)</f>
        <v>0.56767502953738913</v>
      </c>
      <c r="Q9" s="4">
        <f>('FL Characterization'!Q$4-'FL Characterization'!Q$2)*VLOOKUP($A9,'FL Ratio'!$A$2:$B$9,2,FALSE)</f>
        <v>0.51090026572045999</v>
      </c>
      <c r="R9" s="4">
        <f>('FL Characterization'!R$4-'FL Characterization'!R$2)*VLOOKUP($A9,'FL Ratio'!$A$2:$B$9,2,FALSE)</f>
        <v>0.50558254782207457</v>
      </c>
      <c r="S9" s="4">
        <f>('FL Characterization'!S$4-'FL Characterization'!S$2)*VLOOKUP($A9,'FL Ratio'!$A$2:$B$9,2,FALSE)</f>
        <v>0.40057836465236413</v>
      </c>
      <c r="T9" s="4">
        <f>('FL Characterization'!T$4-'FL Characterization'!T$2)*VLOOKUP($A9,'FL Ratio'!$A$2:$B$9,2,FALSE)</f>
        <v>0.33143074420385366</v>
      </c>
      <c r="U9" s="4">
        <f>('FL Characterization'!U$4-'FL Characterization'!U$2)*VLOOKUP($A9,'FL Ratio'!$A$2:$B$9,2,FALSE)</f>
        <v>0.39328638347701</v>
      </c>
      <c r="V9" s="4">
        <f>('FL Characterization'!V$4-'FL Characterization'!V$2)*VLOOKUP($A9,'FL Ratio'!$A$2:$B$9,2,FALSE)</f>
        <v>0.40072012436226906</v>
      </c>
      <c r="W9" s="4">
        <f>('FL Characterization'!W$4-'FL Characterization'!W$2)*VLOOKUP($A9,'FL Ratio'!$A$2:$B$9,2,FALSE)</f>
        <v>0.45794264140926383</v>
      </c>
      <c r="X9" s="4">
        <f>('FL Characterization'!X$4-'FL Characterization'!X$2)*VLOOKUP($A9,'FL Ratio'!$A$2:$B$9,2,FALSE)</f>
        <v>0.2223552913167513</v>
      </c>
      <c r="Y9" s="4">
        <f>('FL Characterization'!Y$4-'FL Characterization'!Y$2)*VLOOKUP($A9,'FL Ratio'!$A$2:$B$9,2,FALSE)</f>
        <v>0.21348666556294216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1.3844391571472614</v>
      </c>
      <c r="C2" s="4">
        <f>('FL Characterization'!C$2-'FL Characterization'!C$3)*VLOOKUP($A2,'FL Ratio'!$A$2:$B$9,2,FALSE)</f>
        <v>1.4651384651760746</v>
      </c>
      <c r="D2" s="4">
        <f>('FL Characterization'!D$2-'FL Characterization'!D$3)*VLOOKUP($A2,'FL Ratio'!$A$2:$B$9,2,FALSE)</f>
        <v>1.5471516436869337</v>
      </c>
      <c r="E2" s="4">
        <f>('FL Characterization'!E$2-'FL Characterization'!E$3)*VLOOKUP($A2,'FL Ratio'!$A$2:$B$9,2,FALSE)</f>
        <v>1.6174782900153852</v>
      </c>
      <c r="F2" s="4">
        <f>('FL Characterization'!F$2-'FL Characterization'!F$3)*VLOOKUP($A2,'FL Ratio'!$A$2:$B$9,2,FALSE)</f>
        <v>1.635837901225025</v>
      </c>
      <c r="G2" s="4">
        <f>('FL Characterization'!G$2-'FL Characterization'!G$3)*VLOOKUP($A2,'FL Ratio'!$A$2:$B$9,2,FALSE)</f>
        <v>1.7111780007086512</v>
      </c>
      <c r="H2" s="4">
        <f>('FL Characterization'!H$2-'FL Characterization'!H$3)*VLOOKUP($A2,'FL Ratio'!$A$2:$B$9,2,FALSE)</f>
        <v>1.7024303893413464</v>
      </c>
      <c r="I2" s="4">
        <f>('FL Characterization'!I$2-'FL Characterization'!I$3)*VLOOKUP($A2,'FL Ratio'!$A$2:$B$9,2,FALSE)</f>
        <v>1.6091939908706963</v>
      </c>
      <c r="J2" s="4">
        <f>('FL Characterization'!J$2-'FL Characterization'!J$3)*VLOOKUP($A2,'FL Ratio'!$A$2:$B$9,2,FALSE)</f>
        <v>1.4579951588184257</v>
      </c>
      <c r="K2" s="4">
        <f>('FL Characterization'!K$2-'FL Characterization'!K$3)*VLOOKUP($A2,'FL Ratio'!$A$2:$B$9,2,FALSE)</f>
        <v>2.1410245591255359</v>
      </c>
      <c r="L2" s="4">
        <f>('FL Characterization'!L$2-'FL Characterization'!L$3)*VLOOKUP($A2,'FL Ratio'!$A$2:$B$9,2,FALSE)</f>
        <v>2.0907966736184851</v>
      </c>
      <c r="M2" s="4">
        <f>('FL Characterization'!M$2-'FL Characterization'!M$3)*VLOOKUP($A2,'FL Ratio'!$A$2:$B$9,2,FALSE)</f>
        <v>1.9252489928807142</v>
      </c>
      <c r="N2" s="4">
        <f>('FL Characterization'!N$2-'FL Characterization'!N$3)*VLOOKUP($A2,'FL Ratio'!$A$2:$B$9,2,FALSE)</f>
        <v>1.8784682886120834</v>
      </c>
      <c r="O2" s="4">
        <f>('FL Characterization'!O$2-'FL Characterization'!O$3)*VLOOKUP($A2,'FL Ratio'!$A$2:$B$9,2,FALSE)</f>
        <v>1.8861890064710523</v>
      </c>
      <c r="P2" s="4">
        <f>('FL Characterization'!P$2-'FL Characterization'!P$3)*VLOOKUP($A2,'FL Ratio'!$A$2:$B$9,2,FALSE)</f>
        <v>1.7968285259224375</v>
      </c>
      <c r="Q2" s="4">
        <f>('FL Characterization'!Q$2-'FL Characterization'!Q$3)*VLOOKUP($A2,'FL Ratio'!$A$2:$B$9,2,FALSE)</f>
        <v>1.6470611211848163</v>
      </c>
      <c r="R2" s="4">
        <f>('FL Characterization'!R$2-'FL Characterization'!R$3)*VLOOKUP($A2,'FL Ratio'!$A$2:$B$9,2,FALSE)</f>
        <v>1.480261805935202</v>
      </c>
      <c r="S2" s="4">
        <f>('FL Characterization'!S$2-'FL Characterization'!S$3)*VLOOKUP($A2,'FL Ratio'!$A$2:$B$9,2,FALSE)</f>
        <v>1.427160693137151</v>
      </c>
      <c r="T2" s="4">
        <f>('FL Characterization'!T$2-'FL Characterization'!T$3)*VLOOKUP($A2,'FL Ratio'!$A$2:$B$9,2,FALSE)</f>
        <v>0.8971073075869731</v>
      </c>
      <c r="U2" s="4">
        <f>('FL Characterization'!U$2-'FL Characterization'!U$3)*VLOOKUP($A2,'FL Ratio'!$A$2:$B$9,2,FALSE)</f>
        <v>0.95937439577424388</v>
      </c>
      <c r="V2" s="4">
        <f>('FL Characterization'!V$2-'FL Characterization'!V$3)*VLOOKUP($A2,'FL Ratio'!$A$2:$B$9,2,FALSE)</f>
        <v>1.0489042964639648</v>
      </c>
      <c r="W2" s="4">
        <f>('FL Characterization'!W$2-'FL Characterization'!W$3)*VLOOKUP($A2,'FL Ratio'!$A$2:$B$9,2,FALSE)</f>
        <v>1.0739335291469372</v>
      </c>
      <c r="X2" s="4">
        <f>('FL Characterization'!X$2-'FL Characterization'!X$3)*VLOOKUP($A2,'FL Ratio'!$A$2:$B$9,2,FALSE)</f>
        <v>1.1200400104050445</v>
      </c>
      <c r="Y2" s="4">
        <f>('FL Characterization'!Y$2-'FL Characterization'!Y$3)*VLOOKUP($A2,'FL Ratio'!$A$2:$B$9,2,FALSE)</f>
        <v>1.2363175480660979</v>
      </c>
    </row>
    <row r="3" spans="1:25" x14ac:dyDescent="0.25">
      <c r="A3">
        <v>2</v>
      </c>
      <c r="B3" s="4">
        <f>('FL Characterization'!B$2-'FL Characterization'!B$3)*VLOOKUP($A3,'FL Ratio'!$A$2:$B$9,2,FALSE)</f>
        <v>1.1536992976227176</v>
      </c>
      <c r="C3" s="4">
        <f>('FL Characterization'!C$2-'FL Characterization'!C$3)*VLOOKUP($A3,'FL Ratio'!$A$2:$B$9,2,FALSE)</f>
        <v>1.220948720980062</v>
      </c>
      <c r="D3" s="4">
        <f>('FL Characterization'!D$2-'FL Characterization'!D$3)*VLOOKUP($A3,'FL Ratio'!$A$2:$B$9,2,FALSE)</f>
        <v>1.289293036405778</v>
      </c>
      <c r="E3" s="4">
        <f>('FL Characterization'!E$2-'FL Characterization'!E$3)*VLOOKUP($A3,'FL Ratio'!$A$2:$B$9,2,FALSE)</f>
        <v>1.3478985750128207</v>
      </c>
      <c r="F3" s="4">
        <f>('FL Characterization'!F$2-'FL Characterization'!F$3)*VLOOKUP($A3,'FL Ratio'!$A$2:$B$9,2,FALSE)</f>
        <v>1.363198251020854</v>
      </c>
      <c r="G3" s="4">
        <f>('FL Characterization'!G$2-'FL Characterization'!G$3)*VLOOKUP($A3,'FL Ratio'!$A$2:$B$9,2,FALSE)</f>
        <v>1.4259816672572092</v>
      </c>
      <c r="H3" s="4">
        <f>('FL Characterization'!H$2-'FL Characterization'!H$3)*VLOOKUP($A3,'FL Ratio'!$A$2:$B$9,2,FALSE)</f>
        <v>1.4186919911177887</v>
      </c>
      <c r="I3" s="4">
        <f>('FL Characterization'!I$2-'FL Characterization'!I$3)*VLOOKUP($A3,'FL Ratio'!$A$2:$B$9,2,FALSE)</f>
        <v>1.3409949923922468</v>
      </c>
      <c r="J3" s="4">
        <f>('FL Characterization'!J$2-'FL Characterization'!J$3)*VLOOKUP($A3,'FL Ratio'!$A$2:$B$9,2,FALSE)</f>
        <v>1.2149959656820213</v>
      </c>
      <c r="K3" s="4">
        <f>('FL Characterization'!K$2-'FL Characterization'!K$3)*VLOOKUP($A3,'FL Ratio'!$A$2:$B$9,2,FALSE)</f>
        <v>1.784187132604613</v>
      </c>
      <c r="L3" s="4">
        <f>('FL Characterization'!L$2-'FL Characterization'!L$3)*VLOOKUP($A3,'FL Ratio'!$A$2:$B$9,2,FALSE)</f>
        <v>1.7423305613487374</v>
      </c>
      <c r="M3" s="4">
        <f>('FL Characterization'!M$2-'FL Characterization'!M$3)*VLOOKUP($A3,'FL Ratio'!$A$2:$B$9,2,FALSE)</f>
        <v>1.6043741607339284</v>
      </c>
      <c r="N3" s="4">
        <f>('FL Characterization'!N$2-'FL Characterization'!N$3)*VLOOKUP($A3,'FL Ratio'!$A$2:$B$9,2,FALSE)</f>
        <v>1.5653902405100695</v>
      </c>
      <c r="O3" s="4">
        <f>('FL Characterization'!O$2-'FL Characterization'!O$3)*VLOOKUP($A3,'FL Ratio'!$A$2:$B$9,2,FALSE)</f>
        <v>1.5718241720592101</v>
      </c>
      <c r="P3" s="4">
        <f>('FL Characterization'!P$2-'FL Characterization'!P$3)*VLOOKUP($A3,'FL Ratio'!$A$2:$B$9,2,FALSE)</f>
        <v>1.4973571049353644</v>
      </c>
      <c r="Q3" s="4">
        <f>('FL Characterization'!Q$2-'FL Characterization'!Q$3)*VLOOKUP($A3,'FL Ratio'!$A$2:$B$9,2,FALSE)</f>
        <v>1.3725509343206801</v>
      </c>
      <c r="R3" s="4">
        <f>('FL Characterization'!R$2-'FL Characterization'!R$3)*VLOOKUP($A3,'FL Ratio'!$A$2:$B$9,2,FALSE)</f>
        <v>1.2335515049460015</v>
      </c>
      <c r="S3" s="4">
        <f>('FL Characterization'!S$2-'FL Characterization'!S$3)*VLOOKUP($A3,'FL Ratio'!$A$2:$B$9,2,FALSE)</f>
        <v>1.1893005776142922</v>
      </c>
      <c r="T3" s="4">
        <f>('FL Characterization'!T$2-'FL Characterization'!T$3)*VLOOKUP($A3,'FL Ratio'!$A$2:$B$9,2,FALSE)</f>
        <v>0.74758942298914421</v>
      </c>
      <c r="U3" s="4">
        <f>('FL Characterization'!U$2-'FL Characterization'!U$3)*VLOOKUP($A3,'FL Ratio'!$A$2:$B$9,2,FALSE)</f>
        <v>0.79947866314520311</v>
      </c>
      <c r="V3" s="4">
        <f>('FL Characterization'!V$2-'FL Characterization'!V$3)*VLOOKUP($A3,'FL Ratio'!$A$2:$B$9,2,FALSE)</f>
        <v>0.8740869137199706</v>
      </c>
      <c r="W3" s="4">
        <f>('FL Characterization'!W$2-'FL Characterization'!W$3)*VLOOKUP($A3,'FL Ratio'!$A$2:$B$9,2,FALSE)</f>
        <v>0.89494460762244765</v>
      </c>
      <c r="X3" s="4">
        <f>('FL Characterization'!X$2-'FL Characterization'!X$3)*VLOOKUP($A3,'FL Ratio'!$A$2:$B$9,2,FALSE)</f>
        <v>0.93336667533753703</v>
      </c>
      <c r="Y3" s="4">
        <f>('FL Characterization'!Y$2-'FL Characterization'!Y$3)*VLOOKUP($A3,'FL Ratio'!$A$2:$B$9,2,FALSE)</f>
        <v>1.030264623388415</v>
      </c>
    </row>
    <row r="4" spans="1:25" x14ac:dyDescent="0.25">
      <c r="A4">
        <v>3</v>
      </c>
      <c r="B4" s="4">
        <f>('FL Characterization'!B$2-'FL Characterization'!B$3)*VLOOKUP($A4,'FL Ratio'!$A$2:$B$9,2,FALSE)</f>
        <v>0.92295943809817416</v>
      </c>
      <c r="C4" s="4">
        <f>('FL Characterization'!C$2-'FL Characterization'!C$3)*VLOOKUP($A4,'FL Ratio'!$A$2:$B$9,2,FALSE)</f>
        <v>0.97675897678404966</v>
      </c>
      <c r="D4" s="4">
        <f>('FL Characterization'!D$2-'FL Characterization'!D$3)*VLOOKUP($A4,'FL Ratio'!$A$2:$B$9,2,FALSE)</f>
        <v>1.0314344291246225</v>
      </c>
      <c r="E4" s="4">
        <f>('FL Characterization'!E$2-'FL Characterization'!E$3)*VLOOKUP($A4,'FL Ratio'!$A$2:$B$9,2,FALSE)</f>
        <v>1.0783188600102567</v>
      </c>
      <c r="F4" s="4">
        <f>('FL Characterization'!F$2-'FL Characterization'!F$3)*VLOOKUP($A4,'FL Ratio'!$A$2:$B$9,2,FALSE)</f>
        <v>1.0905586008166832</v>
      </c>
      <c r="G4" s="4">
        <f>('FL Characterization'!G$2-'FL Characterization'!G$3)*VLOOKUP($A4,'FL Ratio'!$A$2:$B$9,2,FALSE)</f>
        <v>1.1407853338057674</v>
      </c>
      <c r="H4" s="4">
        <f>('FL Characterization'!H$2-'FL Characterization'!H$3)*VLOOKUP($A4,'FL Ratio'!$A$2:$B$9,2,FALSE)</f>
        <v>1.1349535928942309</v>
      </c>
      <c r="I4" s="4">
        <f>('FL Characterization'!I$2-'FL Characterization'!I$3)*VLOOKUP($A4,'FL Ratio'!$A$2:$B$9,2,FALSE)</f>
        <v>1.0727959939137974</v>
      </c>
      <c r="J4" s="4">
        <f>('FL Characterization'!J$2-'FL Characterization'!J$3)*VLOOKUP($A4,'FL Ratio'!$A$2:$B$9,2,FALSE)</f>
        <v>0.97199677254561712</v>
      </c>
      <c r="K4" s="4">
        <f>('FL Characterization'!K$2-'FL Characterization'!K$3)*VLOOKUP($A4,'FL Ratio'!$A$2:$B$9,2,FALSE)</f>
        <v>1.4273497060836904</v>
      </c>
      <c r="L4" s="4">
        <f>('FL Characterization'!L$2-'FL Characterization'!L$3)*VLOOKUP($A4,'FL Ratio'!$A$2:$B$9,2,FALSE)</f>
        <v>1.39386444907899</v>
      </c>
      <c r="M4" s="4">
        <f>('FL Characterization'!M$2-'FL Characterization'!M$3)*VLOOKUP($A4,'FL Ratio'!$A$2:$B$9,2,FALSE)</f>
        <v>1.2834993285871428</v>
      </c>
      <c r="N4" s="4">
        <f>('FL Characterization'!N$2-'FL Characterization'!N$3)*VLOOKUP($A4,'FL Ratio'!$A$2:$B$9,2,FALSE)</f>
        <v>1.2523121924080556</v>
      </c>
      <c r="O4" s="4">
        <f>('FL Characterization'!O$2-'FL Characterization'!O$3)*VLOOKUP($A4,'FL Ratio'!$A$2:$B$9,2,FALSE)</f>
        <v>1.2574593376473682</v>
      </c>
      <c r="P4" s="4">
        <f>('FL Characterization'!P$2-'FL Characterization'!P$3)*VLOOKUP($A4,'FL Ratio'!$A$2:$B$9,2,FALSE)</f>
        <v>1.1978856839482916</v>
      </c>
      <c r="Q4" s="4">
        <f>('FL Characterization'!Q$2-'FL Characterization'!Q$3)*VLOOKUP($A4,'FL Ratio'!$A$2:$B$9,2,FALSE)</f>
        <v>1.0980407474565441</v>
      </c>
      <c r="R4" s="4">
        <f>('FL Characterization'!R$2-'FL Characterization'!R$3)*VLOOKUP($A4,'FL Ratio'!$A$2:$B$9,2,FALSE)</f>
        <v>0.9868412039568013</v>
      </c>
      <c r="S4" s="4">
        <f>('FL Characterization'!S$2-'FL Characterization'!S$3)*VLOOKUP($A4,'FL Ratio'!$A$2:$B$9,2,FALSE)</f>
        <v>0.95144046209143385</v>
      </c>
      <c r="T4" s="4">
        <f>('FL Characterization'!T$2-'FL Characterization'!T$3)*VLOOKUP($A4,'FL Ratio'!$A$2:$B$9,2,FALSE)</f>
        <v>0.59807153839131533</v>
      </c>
      <c r="U4" s="4">
        <f>('FL Characterization'!U$2-'FL Characterization'!U$3)*VLOOKUP($A4,'FL Ratio'!$A$2:$B$9,2,FALSE)</f>
        <v>0.63958293051616255</v>
      </c>
      <c r="V4" s="4">
        <f>('FL Characterization'!V$2-'FL Characterization'!V$3)*VLOOKUP($A4,'FL Ratio'!$A$2:$B$9,2,FALSE)</f>
        <v>0.69926953097597655</v>
      </c>
      <c r="W4" s="4">
        <f>('FL Characterization'!W$2-'FL Characterization'!W$3)*VLOOKUP($A4,'FL Ratio'!$A$2:$B$9,2,FALSE)</f>
        <v>0.71595568609795812</v>
      </c>
      <c r="X4" s="4">
        <f>('FL Characterization'!X$2-'FL Characterization'!X$3)*VLOOKUP($A4,'FL Ratio'!$A$2:$B$9,2,FALSE)</f>
        <v>0.74669334027002965</v>
      </c>
      <c r="Y4" s="4">
        <f>('FL Characterization'!Y$2-'FL Characterization'!Y$3)*VLOOKUP($A4,'FL Ratio'!$A$2:$B$9,2,FALSE)</f>
        <v>0.82421169871073197</v>
      </c>
    </row>
    <row r="5" spans="1:25" x14ac:dyDescent="0.25">
      <c r="A5">
        <v>4</v>
      </c>
      <c r="B5" s="4">
        <f>('FL Characterization'!B$2-'FL Characterization'!B$3)*VLOOKUP($A5,'FL Ratio'!$A$2:$B$9,2,FALSE)</f>
        <v>0.6922195785736307</v>
      </c>
      <c r="C5" s="4">
        <f>('FL Characterization'!C$2-'FL Characterization'!C$3)*VLOOKUP($A5,'FL Ratio'!$A$2:$B$9,2,FALSE)</f>
        <v>0.7325692325880373</v>
      </c>
      <c r="D5" s="4">
        <f>('FL Characterization'!D$2-'FL Characterization'!D$3)*VLOOKUP($A5,'FL Ratio'!$A$2:$B$9,2,FALSE)</f>
        <v>0.77357582184346685</v>
      </c>
      <c r="E5" s="4">
        <f>('FL Characterization'!E$2-'FL Characterization'!E$3)*VLOOKUP($A5,'FL Ratio'!$A$2:$B$9,2,FALSE)</f>
        <v>0.80873914500769262</v>
      </c>
      <c r="F5" s="4">
        <f>('FL Characterization'!F$2-'FL Characterization'!F$3)*VLOOKUP($A5,'FL Ratio'!$A$2:$B$9,2,FALSE)</f>
        <v>0.81791895061251252</v>
      </c>
      <c r="G5" s="4">
        <f>('FL Characterization'!G$2-'FL Characterization'!G$3)*VLOOKUP($A5,'FL Ratio'!$A$2:$B$9,2,FALSE)</f>
        <v>0.85558900035432561</v>
      </c>
      <c r="H5" s="4">
        <f>('FL Characterization'!H$2-'FL Characterization'!H$3)*VLOOKUP($A5,'FL Ratio'!$A$2:$B$9,2,FALSE)</f>
        <v>0.85121519467067319</v>
      </c>
      <c r="I5" s="4">
        <f>('FL Characterization'!I$2-'FL Characterization'!I$3)*VLOOKUP($A5,'FL Ratio'!$A$2:$B$9,2,FALSE)</f>
        <v>0.80459699543534813</v>
      </c>
      <c r="J5" s="4">
        <f>('FL Characterization'!J$2-'FL Characterization'!J$3)*VLOOKUP($A5,'FL Ratio'!$A$2:$B$9,2,FALSE)</f>
        <v>0.72899757940921284</v>
      </c>
      <c r="K5" s="4">
        <f>('FL Characterization'!K$2-'FL Characterization'!K$3)*VLOOKUP($A5,'FL Ratio'!$A$2:$B$9,2,FALSE)</f>
        <v>1.070512279562768</v>
      </c>
      <c r="L5" s="4">
        <f>('FL Characterization'!L$2-'FL Characterization'!L$3)*VLOOKUP($A5,'FL Ratio'!$A$2:$B$9,2,FALSE)</f>
        <v>1.0453983368092425</v>
      </c>
      <c r="M5" s="4">
        <f>('FL Characterization'!M$2-'FL Characterization'!M$3)*VLOOKUP($A5,'FL Ratio'!$A$2:$B$9,2,FALSE)</f>
        <v>0.96262449644035708</v>
      </c>
      <c r="N5" s="4">
        <f>('FL Characterization'!N$2-'FL Characterization'!N$3)*VLOOKUP($A5,'FL Ratio'!$A$2:$B$9,2,FALSE)</f>
        <v>0.93923414430604169</v>
      </c>
      <c r="O5" s="4">
        <f>('FL Characterization'!O$2-'FL Characterization'!O$3)*VLOOKUP($A5,'FL Ratio'!$A$2:$B$9,2,FALSE)</f>
        <v>0.94309450323552613</v>
      </c>
      <c r="P5" s="4">
        <f>('FL Characterization'!P$2-'FL Characterization'!P$3)*VLOOKUP($A5,'FL Ratio'!$A$2:$B$9,2,FALSE)</f>
        <v>0.89841426296121873</v>
      </c>
      <c r="Q5" s="4">
        <f>('FL Characterization'!Q$2-'FL Characterization'!Q$3)*VLOOKUP($A5,'FL Ratio'!$A$2:$B$9,2,FALSE)</f>
        <v>0.82353056059240815</v>
      </c>
      <c r="R5" s="4">
        <f>('FL Characterization'!R$2-'FL Characterization'!R$3)*VLOOKUP($A5,'FL Ratio'!$A$2:$B$9,2,FALSE)</f>
        <v>0.74013090296760098</v>
      </c>
      <c r="S5" s="4">
        <f>('FL Characterization'!S$2-'FL Characterization'!S$3)*VLOOKUP($A5,'FL Ratio'!$A$2:$B$9,2,FALSE)</f>
        <v>0.7135803465685755</v>
      </c>
      <c r="T5" s="4">
        <f>('FL Characterization'!T$2-'FL Characterization'!T$3)*VLOOKUP($A5,'FL Ratio'!$A$2:$B$9,2,FALSE)</f>
        <v>0.44855365379348655</v>
      </c>
      <c r="U5" s="4">
        <f>('FL Characterization'!U$2-'FL Characterization'!U$3)*VLOOKUP($A5,'FL Ratio'!$A$2:$B$9,2,FALSE)</f>
        <v>0.47968719788712194</v>
      </c>
      <c r="V5" s="4">
        <f>('FL Characterization'!V$2-'FL Characterization'!V$3)*VLOOKUP($A5,'FL Ratio'!$A$2:$B$9,2,FALSE)</f>
        <v>0.52445214823198238</v>
      </c>
      <c r="W5" s="4">
        <f>('FL Characterization'!W$2-'FL Characterization'!W$3)*VLOOKUP($A5,'FL Ratio'!$A$2:$B$9,2,FALSE)</f>
        <v>0.53696676457346859</v>
      </c>
      <c r="X5" s="4">
        <f>('FL Characterization'!X$2-'FL Characterization'!X$3)*VLOOKUP($A5,'FL Ratio'!$A$2:$B$9,2,FALSE)</f>
        <v>0.56002000520252226</v>
      </c>
      <c r="Y5" s="4">
        <f>('FL Characterization'!Y$2-'FL Characterization'!Y$3)*VLOOKUP($A5,'FL Ratio'!$A$2:$B$9,2,FALSE)</f>
        <v>0.61815877403304897</v>
      </c>
    </row>
    <row r="6" spans="1:25" x14ac:dyDescent="0.25">
      <c r="A6">
        <v>5</v>
      </c>
      <c r="B6" s="4">
        <f>('FL Characterization'!B$2-'FL Characterization'!B$3)*VLOOKUP($A6,'FL Ratio'!$A$2:$B$9,2,FALSE)</f>
        <v>0.6922195785736307</v>
      </c>
      <c r="C6" s="4">
        <f>('FL Characterization'!C$2-'FL Characterization'!C$3)*VLOOKUP($A6,'FL Ratio'!$A$2:$B$9,2,FALSE)</f>
        <v>0.7325692325880373</v>
      </c>
      <c r="D6" s="4">
        <f>('FL Characterization'!D$2-'FL Characterization'!D$3)*VLOOKUP($A6,'FL Ratio'!$A$2:$B$9,2,FALSE)</f>
        <v>0.77357582184346685</v>
      </c>
      <c r="E6" s="4">
        <f>('FL Characterization'!E$2-'FL Characterization'!E$3)*VLOOKUP($A6,'FL Ratio'!$A$2:$B$9,2,FALSE)</f>
        <v>0.80873914500769262</v>
      </c>
      <c r="F6" s="4">
        <f>('FL Characterization'!F$2-'FL Characterization'!F$3)*VLOOKUP($A6,'FL Ratio'!$A$2:$B$9,2,FALSE)</f>
        <v>0.81791895061251252</v>
      </c>
      <c r="G6" s="4">
        <f>('FL Characterization'!G$2-'FL Characterization'!G$3)*VLOOKUP($A6,'FL Ratio'!$A$2:$B$9,2,FALSE)</f>
        <v>0.85558900035432561</v>
      </c>
      <c r="H6" s="4">
        <f>('FL Characterization'!H$2-'FL Characterization'!H$3)*VLOOKUP($A6,'FL Ratio'!$A$2:$B$9,2,FALSE)</f>
        <v>0.85121519467067319</v>
      </c>
      <c r="I6" s="4">
        <f>('FL Characterization'!I$2-'FL Characterization'!I$3)*VLOOKUP($A6,'FL Ratio'!$A$2:$B$9,2,FALSE)</f>
        <v>0.80459699543534813</v>
      </c>
      <c r="J6" s="4">
        <f>('FL Characterization'!J$2-'FL Characterization'!J$3)*VLOOKUP($A6,'FL Ratio'!$A$2:$B$9,2,FALSE)</f>
        <v>0.72899757940921284</v>
      </c>
      <c r="K6" s="4">
        <f>('FL Characterization'!K$2-'FL Characterization'!K$3)*VLOOKUP($A6,'FL Ratio'!$A$2:$B$9,2,FALSE)</f>
        <v>1.070512279562768</v>
      </c>
      <c r="L6" s="4">
        <f>('FL Characterization'!L$2-'FL Characterization'!L$3)*VLOOKUP($A6,'FL Ratio'!$A$2:$B$9,2,FALSE)</f>
        <v>1.0453983368092425</v>
      </c>
      <c r="M6" s="4">
        <f>('FL Characterization'!M$2-'FL Characterization'!M$3)*VLOOKUP($A6,'FL Ratio'!$A$2:$B$9,2,FALSE)</f>
        <v>0.96262449644035708</v>
      </c>
      <c r="N6" s="4">
        <f>('FL Characterization'!N$2-'FL Characterization'!N$3)*VLOOKUP($A6,'FL Ratio'!$A$2:$B$9,2,FALSE)</f>
        <v>0.93923414430604169</v>
      </c>
      <c r="O6" s="4">
        <f>('FL Characterization'!O$2-'FL Characterization'!O$3)*VLOOKUP($A6,'FL Ratio'!$A$2:$B$9,2,FALSE)</f>
        <v>0.94309450323552613</v>
      </c>
      <c r="P6" s="4">
        <f>('FL Characterization'!P$2-'FL Characterization'!P$3)*VLOOKUP($A6,'FL Ratio'!$A$2:$B$9,2,FALSE)</f>
        <v>0.89841426296121873</v>
      </c>
      <c r="Q6" s="4">
        <f>('FL Characterization'!Q$2-'FL Characterization'!Q$3)*VLOOKUP($A6,'FL Ratio'!$A$2:$B$9,2,FALSE)</f>
        <v>0.82353056059240815</v>
      </c>
      <c r="R6" s="4">
        <f>('FL Characterization'!R$2-'FL Characterization'!R$3)*VLOOKUP($A6,'FL Ratio'!$A$2:$B$9,2,FALSE)</f>
        <v>0.74013090296760098</v>
      </c>
      <c r="S6" s="4">
        <f>('FL Characterization'!S$2-'FL Characterization'!S$3)*VLOOKUP($A6,'FL Ratio'!$A$2:$B$9,2,FALSE)</f>
        <v>0.7135803465685755</v>
      </c>
      <c r="T6" s="4">
        <f>('FL Characterization'!T$2-'FL Characterization'!T$3)*VLOOKUP($A6,'FL Ratio'!$A$2:$B$9,2,FALSE)</f>
        <v>0.44855365379348655</v>
      </c>
      <c r="U6" s="4">
        <f>('FL Characterization'!U$2-'FL Characterization'!U$3)*VLOOKUP($A6,'FL Ratio'!$A$2:$B$9,2,FALSE)</f>
        <v>0.47968719788712194</v>
      </c>
      <c r="V6" s="4">
        <f>('FL Characterization'!V$2-'FL Characterization'!V$3)*VLOOKUP($A6,'FL Ratio'!$A$2:$B$9,2,FALSE)</f>
        <v>0.52445214823198238</v>
      </c>
      <c r="W6" s="4">
        <f>('FL Characterization'!W$2-'FL Characterization'!W$3)*VLOOKUP($A6,'FL Ratio'!$A$2:$B$9,2,FALSE)</f>
        <v>0.53696676457346859</v>
      </c>
      <c r="X6" s="4">
        <f>('FL Characterization'!X$2-'FL Characterization'!X$3)*VLOOKUP($A6,'FL Ratio'!$A$2:$B$9,2,FALSE)</f>
        <v>0.56002000520252226</v>
      </c>
      <c r="Y6" s="4">
        <f>('FL Characterization'!Y$2-'FL Characterization'!Y$3)*VLOOKUP($A6,'FL Ratio'!$A$2:$B$9,2,FALSE)</f>
        <v>0.61815877403304897</v>
      </c>
    </row>
    <row r="7" spans="1:25" x14ac:dyDescent="0.25">
      <c r="A7">
        <v>6</v>
      </c>
      <c r="B7" s="4">
        <f>('FL Characterization'!B$2-'FL Characterization'!B$3)*VLOOKUP($A7,'FL Ratio'!$A$2:$B$9,2,FALSE)</f>
        <v>0.6922195785736307</v>
      </c>
      <c r="C7" s="4">
        <f>('FL Characterization'!C$2-'FL Characterization'!C$3)*VLOOKUP($A7,'FL Ratio'!$A$2:$B$9,2,FALSE)</f>
        <v>0.7325692325880373</v>
      </c>
      <c r="D7" s="4">
        <f>('FL Characterization'!D$2-'FL Characterization'!D$3)*VLOOKUP($A7,'FL Ratio'!$A$2:$B$9,2,FALSE)</f>
        <v>0.77357582184346685</v>
      </c>
      <c r="E7" s="4">
        <f>('FL Characterization'!E$2-'FL Characterization'!E$3)*VLOOKUP($A7,'FL Ratio'!$A$2:$B$9,2,FALSE)</f>
        <v>0.80873914500769262</v>
      </c>
      <c r="F7" s="4">
        <f>('FL Characterization'!F$2-'FL Characterization'!F$3)*VLOOKUP($A7,'FL Ratio'!$A$2:$B$9,2,FALSE)</f>
        <v>0.81791895061251252</v>
      </c>
      <c r="G7" s="4">
        <f>('FL Characterization'!G$2-'FL Characterization'!G$3)*VLOOKUP($A7,'FL Ratio'!$A$2:$B$9,2,FALSE)</f>
        <v>0.85558900035432561</v>
      </c>
      <c r="H7" s="4">
        <f>('FL Characterization'!H$2-'FL Characterization'!H$3)*VLOOKUP($A7,'FL Ratio'!$A$2:$B$9,2,FALSE)</f>
        <v>0.85121519467067319</v>
      </c>
      <c r="I7" s="4">
        <f>('FL Characterization'!I$2-'FL Characterization'!I$3)*VLOOKUP($A7,'FL Ratio'!$A$2:$B$9,2,FALSE)</f>
        <v>0.80459699543534813</v>
      </c>
      <c r="J7" s="4">
        <f>('FL Characterization'!J$2-'FL Characterization'!J$3)*VLOOKUP($A7,'FL Ratio'!$A$2:$B$9,2,FALSE)</f>
        <v>0.72899757940921284</v>
      </c>
      <c r="K7" s="4">
        <f>('FL Characterization'!K$2-'FL Characterization'!K$3)*VLOOKUP($A7,'FL Ratio'!$A$2:$B$9,2,FALSE)</f>
        <v>1.070512279562768</v>
      </c>
      <c r="L7" s="4">
        <f>('FL Characterization'!L$2-'FL Characterization'!L$3)*VLOOKUP($A7,'FL Ratio'!$A$2:$B$9,2,FALSE)</f>
        <v>1.0453983368092425</v>
      </c>
      <c r="M7" s="4">
        <f>('FL Characterization'!M$2-'FL Characterization'!M$3)*VLOOKUP($A7,'FL Ratio'!$A$2:$B$9,2,FALSE)</f>
        <v>0.96262449644035708</v>
      </c>
      <c r="N7" s="4">
        <f>('FL Characterization'!N$2-'FL Characterization'!N$3)*VLOOKUP($A7,'FL Ratio'!$A$2:$B$9,2,FALSE)</f>
        <v>0.93923414430604169</v>
      </c>
      <c r="O7" s="4">
        <f>('FL Characterization'!O$2-'FL Characterization'!O$3)*VLOOKUP($A7,'FL Ratio'!$A$2:$B$9,2,FALSE)</f>
        <v>0.94309450323552613</v>
      </c>
      <c r="P7" s="4">
        <f>('FL Characterization'!P$2-'FL Characterization'!P$3)*VLOOKUP($A7,'FL Ratio'!$A$2:$B$9,2,FALSE)</f>
        <v>0.89841426296121873</v>
      </c>
      <c r="Q7" s="4">
        <f>('FL Characterization'!Q$2-'FL Characterization'!Q$3)*VLOOKUP($A7,'FL Ratio'!$A$2:$B$9,2,FALSE)</f>
        <v>0.82353056059240815</v>
      </c>
      <c r="R7" s="4">
        <f>('FL Characterization'!R$2-'FL Characterization'!R$3)*VLOOKUP($A7,'FL Ratio'!$A$2:$B$9,2,FALSE)</f>
        <v>0.74013090296760098</v>
      </c>
      <c r="S7" s="4">
        <f>('FL Characterization'!S$2-'FL Characterization'!S$3)*VLOOKUP($A7,'FL Ratio'!$A$2:$B$9,2,FALSE)</f>
        <v>0.7135803465685755</v>
      </c>
      <c r="T7" s="4">
        <f>('FL Characterization'!T$2-'FL Characterization'!T$3)*VLOOKUP($A7,'FL Ratio'!$A$2:$B$9,2,FALSE)</f>
        <v>0.44855365379348655</v>
      </c>
      <c r="U7" s="4">
        <f>('FL Characterization'!U$2-'FL Characterization'!U$3)*VLOOKUP($A7,'FL Ratio'!$A$2:$B$9,2,FALSE)</f>
        <v>0.47968719788712194</v>
      </c>
      <c r="V7" s="4">
        <f>('FL Characterization'!V$2-'FL Characterization'!V$3)*VLOOKUP($A7,'FL Ratio'!$A$2:$B$9,2,FALSE)</f>
        <v>0.52445214823198238</v>
      </c>
      <c r="W7" s="4">
        <f>('FL Characterization'!W$2-'FL Characterization'!W$3)*VLOOKUP($A7,'FL Ratio'!$A$2:$B$9,2,FALSE)</f>
        <v>0.53696676457346859</v>
      </c>
      <c r="X7" s="4">
        <f>('FL Characterization'!X$2-'FL Characterization'!X$3)*VLOOKUP($A7,'FL Ratio'!$A$2:$B$9,2,FALSE)</f>
        <v>0.56002000520252226</v>
      </c>
      <c r="Y7" s="4">
        <f>('FL Characterization'!Y$2-'FL Characterization'!Y$3)*VLOOKUP($A7,'FL Ratio'!$A$2:$B$9,2,FALSE)</f>
        <v>0.61815877403304897</v>
      </c>
    </row>
    <row r="8" spans="1:25" x14ac:dyDescent="0.25">
      <c r="A8">
        <v>7</v>
      </c>
      <c r="B8" s="4">
        <f>('FL Characterization'!B$2-'FL Characterization'!B$3)*VLOOKUP($A8,'FL Ratio'!$A$2:$B$9,2,FALSE)</f>
        <v>0.6922195785736307</v>
      </c>
      <c r="C8" s="4">
        <f>('FL Characterization'!C$2-'FL Characterization'!C$3)*VLOOKUP($A8,'FL Ratio'!$A$2:$B$9,2,FALSE)</f>
        <v>0.7325692325880373</v>
      </c>
      <c r="D8" s="4">
        <f>('FL Characterization'!D$2-'FL Characterization'!D$3)*VLOOKUP($A8,'FL Ratio'!$A$2:$B$9,2,FALSE)</f>
        <v>0.77357582184346685</v>
      </c>
      <c r="E8" s="4">
        <f>('FL Characterization'!E$2-'FL Characterization'!E$3)*VLOOKUP($A8,'FL Ratio'!$A$2:$B$9,2,FALSE)</f>
        <v>0.80873914500769262</v>
      </c>
      <c r="F8" s="4">
        <f>('FL Characterization'!F$2-'FL Characterization'!F$3)*VLOOKUP($A8,'FL Ratio'!$A$2:$B$9,2,FALSE)</f>
        <v>0.81791895061251252</v>
      </c>
      <c r="G8" s="4">
        <f>('FL Characterization'!G$2-'FL Characterization'!G$3)*VLOOKUP($A8,'FL Ratio'!$A$2:$B$9,2,FALSE)</f>
        <v>0.85558900035432561</v>
      </c>
      <c r="H8" s="4">
        <f>('FL Characterization'!H$2-'FL Characterization'!H$3)*VLOOKUP($A8,'FL Ratio'!$A$2:$B$9,2,FALSE)</f>
        <v>0.85121519467067319</v>
      </c>
      <c r="I8" s="4">
        <f>('FL Characterization'!I$2-'FL Characterization'!I$3)*VLOOKUP($A8,'FL Ratio'!$A$2:$B$9,2,FALSE)</f>
        <v>0.80459699543534813</v>
      </c>
      <c r="J8" s="4">
        <f>('FL Characterization'!J$2-'FL Characterization'!J$3)*VLOOKUP($A8,'FL Ratio'!$A$2:$B$9,2,FALSE)</f>
        <v>0.72899757940921284</v>
      </c>
      <c r="K8" s="4">
        <f>('FL Characterization'!K$2-'FL Characterization'!K$3)*VLOOKUP($A8,'FL Ratio'!$A$2:$B$9,2,FALSE)</f>
        <v>1.070512279562768</v>
      </c>
      <c r="L8" s="4">
        <f>('FL Characterization'!L$2-'FL Characterization'!L$3)*VLOOKUP($A8,'FL Ratio'!$A$2:$B$9,2,FALSE)</f>
        <v>1.0453983368092425</v>
      </c>
      <c r="M8" s="4">
        <f>('FL Characterization'!M$2-'FL Characterization'!M$3)*VLOOKUP($A8,'FL Ratio'!$A$2:$B$9,2,FALSE)</f>
        <v>0.96262449644035708</v>
      </c>
      <c r="N8" s="4">
        <f>('FL Characterization'!N$2-'FL Characterization'!N$3)*VLOOKUP($A8,'FL Ratio'!$A$2:$B$9,2,FALSE)</f>
        <v>0.93923414430604169</v>
      </c>
      <c r="O8" s="4">
        <f>('FL Characterization'!O$2-'FL Characterization'!O$3)*VLOOKUP($A8,'FL Ratio'!$A$2:$B$9,2,FALSE)</f>
        <v>0.94309450323552613</v>
      </c>
      <c r="P8" s="4">
        <f>('FL Characterization'!P$2-'FL Characterization'!P$3)*VLOOKUP($A8,'FL Ratio'!$A$2:$B$9,2,FALSE)</f>
        <v>0.89841426296121873</v>
      </c>
      <c r="Q8" s="4">
        <f>('FL Characterization'!Q$2-'FL Characterization'!Q$3)*VLOOKUP($A8,'FL Ratio'!$A$2:$B$9,2,FALSE)</f>
        <v>0.82353056059240815</v>
      </c>
      <c r="R8" s="4">
        <f>('FL Characterization'!R$2-'FL Characterization'!R$3)*VLOOKUP($A8,'FL Ratio'!$A$2:$B$9,2,FALSE)</f>
        <v>0.74013090296760098</v>
      </c>
      <c r="S8" s="4">
        <f>('FL Characterization'!S$2-'FL Characterization'!S$3)*VLOOKUP($A8,'FL Ratio'!$A$2:$B$9,2,FALSE)</f>
        <v>0.7135803465685755</v>
      </c>
      <c r="T8" s="4">
        <f>('FL Characterization'!T$2-'FL Characterization'!T$3)*VLOOKUP($A8,'FL Ratio'!$A$2:$B$9,2,FALSE)</f>
        <v>0.44855365379348655</v>
      </c>
      <c r="U8" s="4">
        <f>('FL Characterization'!U$2-'FL Characterization'!U$3)*VLOOKUP($A8,'FL Ratio'!$A$2:$B$9,2,FALSE)</f>
        <v>0.47968719788712194</v>
      </c>
      <c r="V8" s="4">
        <f>('FL Characterization'!V$2-'FL Characterization'!V$3)*VLOOKUP($A8,'FL Ratio'!$A$2:$B$9,2,FALSE)</f>
        <v>0.52445214823198238</v>
      </c>
      <c r="W8" s="4">
        <f>('FL Characterization'!W$2-'FL Characterization'!W$3)*VLOOKUP($A8,'FL Ratio'!$A$2:$B$9,2,FALSE)</f>
        <v>0.53696676457346859</v>
      </c>
      <c r="X8" s="4">
        <f>('FL Characterization'!X$2-'FL Characterization'!X$3)*VLOOKUP($A8,'FL Ratio'!$A$2:$B$9,2,FALSE)</f>
        <v>0.56002000520252226</v>
      </c>
      <c r="Y8" s="4">
        <f>('FL Characterization'!Y$2-'FL Characterization'!Y$3)*VLOOKUP($A8,'FL Ratio'!$A$2:$B$9,2,FALSE)</f>
        <v>0.61815877403304897</v>
      </c>
    </row>
    <row r="9" spans="1:25" x14ac:dyDescent="0.25">
      <c r="A9">
        <v>8</v>
      </c>
      <c r="B9" s="4">
        <f>('FL Characterization'!B$2-'FL Characterization'!B$3)*VLOOKUP($A9,'FL Ratio'!$A$2:$B$9,2,FALSE)</f>
        <v>0.6922195785736307</v>
      </c>
      <c r="C9" s="4">
        <f>('FL Characterization'!C$2-'FL Characterization'!C$3)*VLOOKUP($A9,'FL Ratio'!$A$2:$B$9,2,FALSE)</f>
        <v>0.7325692325880373</v>
      </c>
      <c r="D9" s="4">
        <f>('FL Characterization'!D$2-'FL Characterization'!D$3)*VLOOKUP($A9,'FL Ratio'!$A$2:$B$9,2,FALSE)</f>
        <v>0.77357582184346685</v>
      </c>
      <c r="E9" s="4">
        <f>('FL Characterization'!E$2-'FL Characterization'!E$3)*VLOOKUP($A9,'FL Ratio'!$A$2:$B$9,2,FALSE)</f>
        <v>0.80873914500769262</v>
      </c>
      <c r="F9" s="4">
        <f>('FL Characterization'!F$2-'FL Characterization'!F$3)*VLOOKUP($A9,'FL Ratio'!$A$2:$B$9,2,FALSE)</f>
        <v>0.81791895061251252</v>
      </c>
      <c r="G9" s="4">
        <f>('FL Characterization'!G$2-'FL Characterization'!G$3)*VLOOKUP($A9,'FL Ratio'!$A$2:$B$9,2,FALSE)</f>
        <v>0.85558900035432561</v>
      </c>
      <c r="H9" s="4">
        <f>('FL Characterization'!H$2-'FL Characterization'!H$3)*VLOOKUP($A9,'FL Ratio'!$A$2:$B$9,2,FALSE)</f>
        <v>0.85121519467067319</v>
      </c>
      <c r="I9" s="4">
        <f>('FL Characterization'!I$2-'FL Characterization'!I$3)*VLOOKUP($A9,'FL Ratio'!$A$2:$B$9,2,FALSE)</f>
        <v>0.80459699543534813</v>
      </c>
      <c r="J9" s="4">
        <f>('FL Characterization'!J$2-'FL Characterization'!J$3)*VLOOKUP($A9,'FL Ratio'!$A$2:$B$9,2,FALSE)</f>
        <v>0.72899757940921284</v>
      </c>
      <c r="K9" s="4">
        <f>('FL Characterization'!K$2-'FL Characterization'!K$3)*VLOOKUP($A9,'FL Ratio'!$A$2:$B$9,2,FALSE)</f>
        <v>1.070512279562768</v>
      </c>
      <c r="L9" s="4">
        <f>('FL Characterization'!L$2-'FL Characterization'!L$3)*VLOOKUP($A9,'FL Ratio'!$A$2:$B$9,2,FALSE)</f>
        <v>1.0453983368092425</v>
      </c>
      <c r="M9" s="4">
        <f>('FL Characterization'!M$2-'FL Characterization'!M$3)*VLOOKUP($A9,'FL Ratio'!$A$2:$B$9,2,FALSE)</f>
        <v>0.96262449644035708</v>
      </c>
      <c r="N9" s="4">
        <f>('FL Characterization'!N$2-'FL Characterization'!N$3)*VLOOKUP($A9,'FL Ratio'!$A$2:$B$9,2,FALSE)</f>
        <v>0.93923414430604169</v>
      </c>
      <c r="O9" s="4">
        <f>('FL Characterization'!O$2-'FL Characterization'!O$3)*VLOOKUP($A9,'FL Ratio'!$A$2:$B$9,2,FALSE)</f>
        <v>0.94309450323552613</v>
      </c>
      <c r="P9" s="4">
        <f>('FL Characterization'!P$2-'FL Characterization'!P$3)*VLOOKUP($A9,'FL Ratio'!$A$2:$B$9,2,FALSE)</f>
        <v>0.89841426296121873</v>
      </c>
      <c r="Q9" s="4">
        <f>('FL Characterization'!Q$2-'FL Characterization'!Q$3)*VLOOKUP($A9,'FL Ratio'!$A$2:$B$9,2,FALSE)</f>
        <v>0.82353056059240815</v>
      </c>
      <c r="R9" s="4">
        <f>('FL Characterization'!R$2-'FL Characterization'!R$3)*VLOOKUP($A9,'FL Ratio'!$A$2:$B$9,2,FALSE)</f>
        <v>0.74013090296760098</v>
      </c>
      <c r="S9" s="4">
        <f>('FL Characterization'!S$2-'FL Characterization'!S$3)*VLOOKUP($A9,'FL Ratio'!$A$2:$B$9,2,FALSE)</f>
        <v>0.7135803465685755</v>
      </c>
      <c r="T9" s="4">
        <f>('FL Characterization'!T$2-'FL Characterization'!T$3)*VLOOKUP($A9,'FL Ratio'!$A$2:$B$9,2,FALSE)</f>
        <v>0.44855365379348655</v>
      </c>
      <c r="U9" s="4">
        <f>('FL Characterization'!U$2-'FL Characterization'!U$3)*VLOOKUP($A9,'FL Ratio'!$A$2:$B$9,2,FALSE)</f>
        <v>0.47968719788712194</v>
      </c>
      <c r="V9" s="4">
        <f>('FL Characterization'!V$2-'FL Characterization'!V$3)*VLOOKUP($A9,'FL Ratio'!$A$2:$B$9,2,FALSE)</f>
        <v>0.52445214823198238</v>
      </c>
      <c r="W9" s="4">
        <f>('FL Characterization'!W$2-'FL Characterization'!W$3)*VLOOKUP($A9,'FL Ratio'!$A$2:$B$9,2,FALSE)</f>
        <v>0.53696676457346859</v>
      </c>
      <c r="X9" s="4">
        <f>('FL Characterization'!X$2-'FL Characterization'!X$3)*VLOOKUP($A9,'FL Ratio'!$A$2:$B$9,2,FALSE)</f>
        <v>0.56002000520252226</v>
      </c>
      <c r="Y9" s="4">
        <f>('FL Characterization'!Y$2-'FL Characterization'!Y$3)*VLOOKUP($A9,'FL Ratio'!$A$2:$B$9,2,FALSE)</f>
        <v>0.61815877403304897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3.5975409836065572E-4</v>
      </c>
      <c r="D3" s="7">
        <f ca="1">VLOOKUP($A3,'RES installed'!$A$2:$C$6,3,FALSE)*(AVERAGE('[1]Profiles, RES, Winter'!D$2:D$4)*(RANDBETWEEN(95,105)/100))</f>
        <v>2.1534851117003441E-4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0.35270925832514066</v>
      </c>
      <c r="J3" s="7">
        <f ca="1">VLOOKUP($A3,'RES installed'!$A$2:$C$6,3,FALSE)*(AVERAGE('[1]Profiles, RES, Winter'!J$2:J$4)*(RANDBETWEEN(95,105)/100))</f>
        <v>7.2058742504460938</v>
      </c>
      <c r="K3" s="7">
        <f ca="1">VLOOKUP($A3,'RES installed'!$A$2:$C$6,3,FALSE)*(AVERAGE('[1]Profiles, RES, Winter'!K$2:K$4)*(RANDBETWEEN(95,105)/100))</f>
        <v>16.771560244956746</v>
      </c>
      <c r="L3" s="7">
        <f ca="1">VLOOKUP($A3,'RES installed'!$A$2:$C$6,3,FALSE)*(AVERAGE('[1]Profiles, RES, Winter'!L$2:L$4)*(RANDBETWEEN(95,105)/100))</f>
        <v>21.787057557610765</v>
      </c>
      <c r="M3" s="7">
        <f ca="1">VLOOKUP($A3,'RES installed'!$A$2:$C$6,3,FALSE)*(AVERAGE('[1]Profiles, RES, Winter'!M$2:M$4)*(RANDBETWEEN(95,105)/100))</f>
        <v>25.547013764788549</v>
      </c>
      <c r="N3" s="7">
        <f ca="1">VLOOKUP($A3,'RES installed'!$A$2:$C$6,3,FALSE)*(AVERAGE('[1]Profiles, RES, Winter'!N$2:N$4)*(RANDBETWEEN(95,105)/100))</f>
        <v>26.254759399280474</v>
      </c>
      <c r="O3" s="7">
        <f ca="1">VLOOKUP($A3,'RES installed'!$A$2:$C$6,3,FALSE)*(AVERAGE('[1]Profiles, RES, Winter'!O$2:O$4)*(RANDBETWEEN(95,105)/100))</f>
        <v>23.78197009062729</v>
      </c>
      <c r="P3" s="7">
        <f ca="1">VLOOKUP($A3,'RES installed'!$A$2:$C$6,3,FALSE)*(AVERAGE('[1]Profiles, RES, Winter'!P$2:P$4)*(RANDBETWEEN(95,105)/100))</f>
        <v>17.356367271265501</v>
      </c>
      <c r="Q3" s="7">
        <f ca="1">VLOOKUP($A3,'RES installed'!$A$2:$C$6,3,FALSE)*(AVERAGE('[1]Profiles, RES, Winter'!Q$2:Q$4)*(RANDBETWEEN(95,105)/100))</f>
        <v>10.107282716136757</v>
      </c>
      <c r="R3" s="7">
        <f ca="1">VLOOKUP($A3,'RES installed'!$A$2:$C$6,3,FALSE)*(AVERAGE('[1]Profiles, RES, Winter'!R$2:R$4)*(RANDBETWEEN(95,105)/100))</f>
        <v>2.274161121757984</v>
      </c>
      <c r="S3" s="7">
        <f ca="1">VLOOKUP($A3,'RES installed'!$A$2:$C$6,3,FALSE)*(AVERAGE('[1]Profiles, RES, Winter'!S$2:S$4)*(RANDBETWEEN(95,105)/100))</f>
        <v>1.420531623931626E-2</v>
      </c>
      <c r="T3" s="7">
        <f ca="1">VLOOKUP($A3,'RES installed'!$A$2:$C$6,3,FALSE)*(AVERAGE('[1]Profiles, RES, Winter'!T$2:T$4)*(RANDBETWEEN(95,105)/100))</f>
        <v>2.5004239182081583E-3</v>
      </c>
      <c r="U3" s="7">
        <f ca="1">VLOOKUP($A3,'RES installed'!$A$2:$C$6,3,FALSE)*(AVERAGE('[1]Profiles, RES, Winter'!U$2:U$4)*(RANDBETWEEN(95,105)/100))</f>
        <v>6.2057236902258377E-4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3.670218579234972E-4</v>
      </c>
      <c r="D4" s="7">
        <f ca="1">VLOOKUP($A4,'RES installed'!$A$2:$C$6,3,FALSE)*(AVERAGE('[1]Profiles, RES, Winter'!D$2:D$4)*(RANDBETWEEN(95,105)/100))</f>
        <v>2.0698546219255736E-4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0.34592638797273412</v>
      </c>
      <c r="J4" s="7">
        <f ca="1">VLOOKUP($A4,'RES installed'!$A$2:$C$6,3,FALSE)*(AVERAGE('[1]Profiles, RES, Winter'!J$2:J$4)*(RANDBETWEEN(95,105)/100))</f>
        <v>6.6515762311810089</v>
      </c>
      <c r="K4" s="7">
        <f ca="1">VLOOKUP($A4,'RES installed'!$A$2:$C$6,3,FALSE)*(AVERAGE('[1]Profiles, RES, Winter'!K$2:K$4)*(RANDBETWEEN(95,105)/100))</f>
        <v>17.618608742176786</v>
      </c>
      <c r="L4" s="7">
        <f ca="1">VLOOKUP($A4,'RES installed'!$A$2:$C$6,3,FALSE)*(AVERAGE('[1]Profiles, RES, Winter'!L$2:L$4)*(RANDBETWEEN(95,105)/100))</f>
        <v>21.787057557610765</v>
      </c>
      <c r="M4" s="7">
        <f ca="1">VLOOKUP($A4,'RES installed'!$A$2:$C$6,3,FALSE)*(AVERAGE('[1]Profiles, RES, Winter'!M$2:M$4)*(RANDBETWEEN(95,105)/100))</f>
        <v>26.558776686166318</v>
      </c>
      <c r="N4" s="7">
        <f ca="1">VLOOKUP($A4,'RES installed'!$A$2:$C$6,3,FALSE)*(AVERAGE('[1]Profiles, RES, Winter'!N$2:N$4)*(RANDBETWEEN(95,105)/100))</f>
        <v>25.989559809388748</v>
      </c>
      <c r="O4" s="7">
        <f ca="1">VLOOKUP($A4,'RES installed'!$A$2:$C$6,3,FALSE)*(AVERAGE('[1]Profiles, RES, Winter'!O$2:O$4)*(RANDBETWEEN(95,105)/100))</f>
        <v>23.551077177126054</v>
      </c>
      <c r="P4" s="7">
        <f ca="1">VLOOKUP($A4,'RES installed'!$A$2:$C$6,3,FALSE)*(AVERAGE('[1]Profiles, RES, Winter'!P$2:P$4)*(RANDBETWEEN(95,105)/100))</f>
        <v>18.635257491253487</v>
      </c>
      <c r="Q4" s="7">
        <f ca="1">VLOOKUP($A4,'RES installed'!$A$2:$C$6,3,FALSE)*(AVERAGE('[1]Profiles, RES, Winter'!Q$2:Q$4)*(RANDBETWEEN(95,105)/100))</f>
        <v>10.305464730178652</v>
      </c>
      <c r="R4" s="7">
        <f ca="1">VLOOKUP($A4,'RES installed'!$A$2:$C$6,3,FALSE)*(AVERAGE('[1]Profiles, RES, Winter'!R$2:R$4)*(RANDBETWEEN(95,105)/100))</f>
        <v>2.1429595185796386</v>
      </c>
      <c r="S4" s="7">
        <f ca="1">VLOOKUP($A4,'RES installed'!$A$2:$C$6,3,FALSE)*(AVERAGE('[1]Profiles, RES, Winter'!S$2:S$4)*(RANDBETWEEN(95,105)/100))</f>
        <v>1.4627256325632585E-2</v>
      </c>
      <c r="T4" s="7">
        <f ca="1">VLOOKUP($A4,'RES installed'!$A$2:$C$6,3,FALSE)*(AVERAGE('[1]Profiles, RES, Winter'!T$2:T$4)*(RANDBETWEEN(95,105)/100))</f>
        <v>2.3288261983311275E-3</v>
      </c>
      <c r="U4" s="7">
        <f ca="1">VLOOKUP($A4,'RES installed'!$A$2:$C$6,3,FALSE)*(AVERAGE('[1]Profiles, RES, Winter'!U$2:U$4)*(RANDBETWEEN(95,105)/100))</f>
        <v>6.7875102861845115E-4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1.7442622950819669E-4</v>
      </c>
      <c r="D5" s="7">
        <f ca="1">VLOOKUP($A5,'RES installed'!$A$2:$C$6,3,FALSE)*(AVERAGE('[1]Profiles, RES, Winter'!D$2:D$4)*(RANDBETWEEN(95,105)/100))</f>
        <v>1.0871963670720186E-4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0.17296319398636706</v>
      </c>
      <c r="J5" s="7">
        <f ca="1">VLOOKUP($A5,'RES installed'!$A$2:$C$6,3,FALSE)*(AVERAGE('[1]Profiles, RES, Winter'!J$2:J$4)*(RANDBETWEEN(95,105)/100))</f>
        <v>3.6375807514271146</v>
      </c>
      <c r="K5" s="7">
        <f ca="1">VLOOKUP($A5,'RES installed'!$A$2:$C$6,3,FALSE)*(AVERAGE('[1]Profiles, RES, Winter'!K$2:K$4)*(RANDBETWEEN(95,105)/100))</f>
        <v>8.5551898219223812</v>
      </c>
      <c r="L5" s="7">
        <f ca="1">VLOOKUP($A5,'RES installed'!$A$2:$C$6,3,FALSE)*(AVERAGE('[1]Profiles, RES, Winter'!L$2:L$4)*(RANDBETWEEN(95,105)/100))</f>
        <v>11.91479710181839</v>
      </c>
      <c r="M5" s="7">
        <f ca="1">VLOOKUP($A5,'RES installed'!$A$2:$C$6,3,FALSE)*(AVERAGE('[1]Profiles, RES, Winter'!M$2:M$4)*(RANDBETWEEN(95,105)/100))</f>
        <v>12.014684691360952</v>
      </c>
      <c r="N5" s="7">
        <f ca="1">VLOOKUP($A5,'RES installed'!$A$2:$C$6,3,FALSE)*(AVERAGE('[1]Profiles, RES, Winter'!N$2:N$4)*(RANDBETWEEN(95,105)/100))</f>
        <v>12.994779904694374</v>
      </c>
      <c r="O5" s="7">
        <f ca="1">VLOOKUP($A5,'RES installed'!$A$2:$C$6,3,FALSE)*(AVERAGE('[1]Profiles, RES, Winter'!O$2:O$4)*(RANDBETWEEN(95,105)/100))</f>
        <v>12.121877958814881</v>
      </c>
      <c r="P5" s="7">
        <f ca="1">VLOOKUP($A5,'RES installed'!$A$2:$C$6,3,FALSE)*(AVERAGE('[1]Profiles, RES, Winter'!P$2:P$4)*(RANDBETWEEN(95,105)/100))</f>
        <v>8.8608822384881769</v>
      </c>
      <c r="Q5" s="7">
        <f ca="1">VLOOKUP($A5,'RES installed'!$A$2:$C$6,3,FALSE)*(AVERAGE('[1]Profiles, RES, Winter'!Q$2:Q$4)*(RANDBETWEEN(95,105)/100))</f>
        <v>4.7563683370055321</v>
      </c>
      <c r="R5" s="7">
        <f ca="1">VLOOKUP($A5,'RES installed'!$A$2:$C$6,3,FALSE)*(AVERAGE('[1]Profiles, RES, Winter'!R$2:R$4)*(RANDBETWEEN(95,105)/100))</f>
        <v>1.0714797592898193</v>
      </c>
      <c r="S5" s="7">
        <f ca="1">VLOOKUP($A5,'RES installed'!$A$2:$C$6,3,FALSE)*(AVERAGE('[1]Profiles, RES, Winter'!S$2:S$4)*(RANDBETWEEN(95,105)/100))</f>
        <v>6.8213647287805809E-3</v>
      </c>
      <c r="T5" s="7">
        <f ca="1">VLOOKUP($A5,'RES installed'!$A$2:$C$6,3,FALSE)*(AVERAGE('[1]Profiles, RES, Winter'!T$2:T$4)*(RANDBETWEEN(95,105)/100))</f>
        <v>1.274725919086512E-3</v>
      </c>
      <c r="U5" s="7">
        <f ca="1">VLOOKUP($A5,'RES installed'!$A$2:$C$6,3,FALSE)*(AVERAGE('[1]Profiles, RES, Winter'!U$2:U$4)*(RANDBETWEEN(95,105)/100))</f>
        <v>3.2321477553259577E-4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1.85327868852459E-4</v>
      </c>
      <c r="D6" s="7">
        <f ca="1">VLOOKUP($A6,'RES installed'!$A$2:$C$6,3,FALSE)*(AVERAGE('[1]Profiles, RES, Winter'!D$2:D$4)*(RANDBETWEEN(95,105)/100))</f>
        <v>1.0349273109627868E-4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0.17635462916257033</v>
      </c>
      <c r="J6" s="7">
        <f ca="1">VLOOKUP($A6,'RES installed'!$A$2:$C$6,3,FALSE)*(AVERAGE('[1]Profiles, RES, Winter'!J$2:J$4)*(RANDBETWEEN(95,105)/100))</f>
        <v>3.3950753679986398</v>
      </c>
      <c r="K6" s="7">
        <f ca="1">VLOOKUP($A6,'RES installed'!$A$2:$C$6,3,FALSE)*(AVERAGE('[1]Profiles, RES, Winter'!K$2:K$4)*(RANDBETWEEN(95,105)/100))</f>
        <v>8.8940092208103962</v>
      </c>
      <c r="L6" s="7">
        <f ca="1">VLOOKUP($A6,'RES installed'!$A$2:$C$6,3,FALSE)*(AVERAGE('[1]Profiles, RES, Winter'!L$2:L$4)*(RANDBETWEEN(95,105)/100))</f>
        <v>10.780054520692827</v>
      </c>
      <c r="M6" s="7">
        <f ca="1">VLOOKUP($A6,'RES installed'!$A$2:$C$6,3,FALSE)*(AVERAGE('[1]Profiles, RES, Winter'!M$2:M$4)*(RANDBETWEEN(95,105)/100))</f>
        <v>12.773506882394274</v>
      </c>
      <c r="N6" s="7">
        <f ca="1">VLOOKUP($A6,'RES installed'!$A$2:$C$6,3,FALSE)*(AVERAGE('[1]Profiles, RES, Winter'!N$2:N$4)*(RANDBETWEEN(95,105)/100))</f>
        <v>13.392579289531955</v>
      </c>
      <c r="O6" s="7">
        <f ca="1">VLOOKUP($A6,'RES installed'!$A$2:$C$6,3,FALSE)*(AVERAGE('[1]Profiles, RES, Winter'!O$2:O$4)*(RANDBETWEEN(95,105)/100))</f>
        <v>11.890985045313645</v>
      </c>
      <c r="P6" s="7">
        <f ca="1">VLOOKUP($A6,'RES installed'!$A$2:$C$6,3,FALSE)*(AVERAGE('[1]Profiles, RES, Winter'!P$2:P$4)*(RANDBETWEEN(95,105)/100))</f>
        <v>9.5916766499098838</v>
      </c>
      <c r="Q6" s="7">
        <f ca="1">VLOOKUP($A6,'RES installed'!$A$2:$C$6,3,FALSE)*(AVERAGE('[1]Profiles, RES, Winter'!Q$2:Q$4)*(RANDBETWEEN(95,105)/100))</f>
        <v>5.1527323650893262</v>
      </c>
      <c r="R6" s="7">
        <f ca="1">VLOOKUP($A6,'RES installed'!$A$2:$C$6,3,FALSE)*(AVERAGE('[1]Profiles, RES, Winter'!R$2:R$4)*(RANDBETWEEN(95,105)/100))</f>
        <v>1.0605462923582907</v>
      </c>
      <c r="S6" s="7">
        <f ca="1">VLOOKUP($A6,'RES installed'!$A$2:$C$6,3,FALSE)*(AVERAGE('[1]Profiles, RES, Winter'!S$2:S$4)*(RANDBETWEEN(95,105)/100))</f>
        <v>6.9620114242193564E-3</v>
      </c>
      <c r="T6" s="7">
        <f ca="1">VLOOKUP($A6,'RES installed'!$A$2:$C$6,3,FALSE)*(AVERAGE('[1]Profiles, RES, Winter'!T$2:T$4)*(RANDBETWEEN(95,105)/100))</f>
        <v>1.2256979991216461E-3</v>
      </c>
      <c r="U6" s="7">
        <f ca="1">VLOOKUP($A6,'RES installed'!$A$2:$C$6,3,FALSE)*(AVERAGE('[1]Profiles, RES, Winter'!U$2:U$4)*(RANDBETWEEN(95,105)/100))</f>
        <v>3.361433665538996E-4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1.8896174863387976E-4</v>
      </c>
      <c r="D7" s="7">
        <f ca="1">VLOOKUP($A7,'RES installed'!$A$2:$C$6,3,FALSE)*(AVERAGE('[1]Profiles, RES, Winter'!D$2:D$4)*(RANDBETWEEN(95,105)/100))</f>
        <v>1.0244734997409405E-4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0.16278888845775719</v>
      </c>
      <c r="J7" s="7">
        <f ca="1">VLOOKUP($A7,'RES installed'!$A$2:$C$6,3,FALSE)*(AVERAGE('[1]Profiles, RES, Winter'!J$2:J$4)*(RANDBETWEEN(95,105)/100))</f>
        <v>3.429718994202708</v>
      </c>
      <c r="K7" s="7">
        <f ca="1">VLOOKUP($A7,'RES installed'!$A$2:$C$6,3,FALSE)*(AVERAGE('[1]Profiles, RES, Winter'!K$2:K$4)*(RANDBETWEEN(95,105)/100))</f>
        <v>8.6398946716443845</v>
      </c>
      <c r="L7" s="7">
        <f ca="1">VLOOKUP($A7,'RES installed'!$A$2:$C$6,3,FALSE)*(AVERAGE('[1]Profiles, RES, Winter'!L$2:L$4)*(RANDBETWEEN(95,105)/100))</f>
        <v>11.233951553143054</v>
      </c>
      <c r="M7" s="7">
        <f ca="1">VLOOKUP($A7,'RES installed'!$A$2:$C$6,3,FALSE)*(AVERAGE('[1]Profiles, RES, Winter'!M$2:M$4)*(RANDBETWEEN(95,105)/100))</f>
        <v>12.520566152049835</v>
      </c>
      <c r="N7" s="7">
        <f ca="1">VLOOKUP($A7,'RES installed'!$A$2:$C$6,3,FALSE)*(AVERAGE('[1]Profiles, RES, Winter'!N$2:N$4)*(RANDBETWEEN(95,105)/100))</f>
        <v>13.790378674369542</v>
      </c>
      <c r="O7" s="7">
        <f ca="1">VLOOKUP($A7,'RES installed'!$A$2:$C$6,3,FALSE)*(AVERAGE('[1]Profiles, RES, Winter'!O$2:O$4)*(RANDBETWEEN(95,105)/100))</f>
        <v>11.544645675061791</v>
      </c>
      <c r="P7" s="7">
        <f ca="1">VLOOKUP($A7,'RES installed'!$A$2:$C$6,3,FALSE)*(AVERAGE('[1]Profiles, RES, Winter'!P$2:P$4)*(RANDBETWEEN(95,105)/100))</f>
        <v>8.9522315399158909</v>
      </c>
      <c r="Q7" s="7">
        <f ca="1">VLOOKUP($A7,'RES installed'!$A$2:$C$6,3,FALSE)*(AVERAGE('[1]Profiles, RES, Winter'!Q$2:Q$4)*(RANDBETWEEN(95,105)/100))</f>
        <v>4.7068228334950577</v>
      </c>
      <c r="R7" s="7">
        <f ca="1">VLOOKUP($A7,'RES installed'!$A$2:$C$6,3,FALSE)*(AVERAGE('[1]Profiles, RES, Winter'!R$2:R$4)*(RANDBETWEEN(95,105)/100))</f>
        <v>1.093346693152877</v>
      </c>
      <c r="S7" s="7">
        <f ca="1">VLOOKUP($A7,'RES installed'!$A$2:$C$6,3,FALSE)*(AVERAGE('[1]Profiles, RES, Winter'!S$2:S$4)*(RANDBETWEEN(95,105)/100))</f>
        <v>7.2433048150969057E-3</v>
      </c>
      <c r="T7" s="7">
        <f ca="1">VLOOKUP($A7,'RES installed'!$A$2:$C$6,3,FALSE)*(AVERAGE('[1]Profiles, RES, Winter'!T$2:T$4)*(RANDBETWEEN(95,105)/100))</f>
        <v>1.2134410191304294E-3</v>
      </c>
      <c r="U7" s="7">
        <f ca="1">VLOOKUP($A7,'RES installed'!$A$2:$C$6,3,FALSE)*(AVERAGE('[1]Profiles, RES, Winter'!U$2:U$4)*(RANDBETWEEN(95,105)/100))</f>
        <v>3.1351833226661785E-4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3.6338797814207646E-4</v>
      </c>
      <c r="D3" s="7">
        <f ca="1">VLOOKUP($A3,'RES installed'!$A$2:$C$6,3,FALSE)*(AVERAGE('[1]Profiles, RES, Winter'!D$2:D$4)*(RANDBETWEEN(95,105)/100))</f>
        <v>2.0489469994818809E-4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0.32557777691551437</v>
      </c>
      <c r="J3" s="7">
        <f ca="1">VLOOKUP($A3,'RES installed'!$A$2:$C$6,3,FALSE)*(AVERAGE('[1]Profiles, RES, Winter'!J$2:J$4)*(RANDBETWEEN(95,105)/100))</f>
        <v>6.5822889787728736</v>
      </c>
      <c r="K3" s="7">
        <f ca="1">VLOOKUP($A3,'RES installed'!$A$2:$C$6,3,FALSE)*(AVERAGE('[1]Profiles, RES, Winter'!K$2:K$4)*(RANDBETWEEN(95,105)/100))</f>
        <v>16.602150545512739</v>
      </c>
      <c r="L3" s="7">
        <f ca="1">VLOOKUP($A3,'RES installed'!$A$2:$C$6,3,FALSE)*(AVERAGE('[1]Profiles, RES, Winter'!L$2:L$4)*(RANDBETWEEN(95,105)/100))</f>
        <v>23.60264568741167</v>
      </c>
      <c r="M3" s="7">
        <f ca="1">VLOOKUP($A3,'RES installed'!$A$2:$C$6,3,FALSE)*(AVERAGE('[1]Profiles, RES, Winter'!M$2:M$4)*(RANDBETWEEN(95,105)/100))</f>
        <v>25.294073034444111</v>
      </c>
      <c r="N3" s="7">
        <f ca="1">VLOOKUP($A3,'RES installed'!$A$2:$C$6,3,FALSE)*(AVERAGE('[1]Profiles, RES, Winter'!N$2:N$4)*(RANDBETWEEN(95,105)/100))</f>
        <v>27.845956938630803</v>
      </c>
      <c r="O3" s="7">
        <f ca="1">VLOOKUP($A3,'RES installed'!$A$2:$C$6,3,FALSE)*(AVERAGE('[1]Profiles, RES, Winter'!O$2:O$4)*(RANDBETWEEN(95,105)/100))</f>
        <v>22.858398436622345</v>
      </c>
      <c r="P3" s="7">
        <f ca="1">VLOOKUP($A3,'RES installed'!$A$2:$C$6,3,FALSE)*(AVERAGE('[1]Profiles, RES, Winter'!P$2:P$4)*(RANDBETWEEN(95,105)/100))</f>
        <v>18.635257491253487</v>
      </c>
      <c r="Q3" s="7">
        <f ca="1">VLOOKUP($A3,'RES installed'!$A$2:$C$6,3,FALSE)*(AVERAGE('[1]Profiles, RES, Winter'!Q$2:Q$4)*(RANDBETWEEN(95,105)/100))</f>
        <v>10.107282716136757</v>
      </c>
      <c r="R3" s="7">
        <f ca="1">VLOOKUP($A3,'RES installed'!$A$2:$C$6,3,FALSE)*(AVERAGE('[1]Profiles, RES, Winter'!R$2:R$4)*(RANDBETWEEN(95,105)/100))</f>
        <v>2.274161121757984</v>
      </c>
      <c r="S3" s="7">
        <f ca="1">VLOOKUP($A3,'RES installed'!$A$2:$C$6,3,FALSE)*(AVERAGE('[1]Profiles, RES, Winter'!S$2:S$4)*(RANDBETWEEN(95,105)/100))</f>
        <v>1.3361436066683611E-2</v>
      </c>
      <c r="T3" s="7">
        <f ca="1">VLOOKUP($A3,'RES installed'!$A$2:$C$6,3,FALSE)*(AVERAGE('[1]Profiles, RES, Winter'!T$2:T$4)*(RANDBETWEEN(95,105)/100))</f>
        <v>2.4513959982432922E-3</v>
      </c>
      <c r="U3" s="7">
        <f ca="1">VLOOKUP($A3,'RES installed'!$A$2:$C$6,3,FALSE)*(AVERAGE('[1]Profiles, RES, Winter'!U$2:U$4)*(RANDBETWEEN(95,105)/100))</f>
        <v>6.2057236902258377E-4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3.6338797814207646E-4</v>
      </c>
      <c r="D4" s="7">
        <f ca="1">VLOOKUP($A4,'RES installed'!$A$2:$C$6,3,FALSE)*(AVERAGE('[1]Profiles, RES, Winter'!D$2:D$4)*(RANDBETWEEN(95,105)/100))</f>
        <v>2.0698546219255736E-4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0.34931782314893739</v>
      </c>
      <c r="J4" s="7">
        <f ca="1">VLOOKUP($A4,'RES installed'!$A$2:$C$6,3,FALSE)*(AVERAGE('[1]Profiles, RES, Winter'!J$2:J$4)*(RANDBETWEEN(95,105)/100))</f>
        <v>6.9980124932216867</v>
      </c>
      <c r="K4" s="7">
        <f ca="1">VLOOKUP($A4,'RES installed'!$A$2:$C$6,3,FALSE)*(AVERAGE('[1]Profiles, RES, Winter'!K$2:K$4)*(RANDBETWEEN(95,105)/100))</f>
        <v>16.940969944400756</v>
      </c>
      <c r="L4" s="7">
        <f ca="1">VLOOKUP($A4,'RES installed'!$A$2:$C$6,3,FALSE)*(AVERAGE('[1]Profiles, RES, Winter'!L$2:L$4)*(RANDBETWEEN(95,105)/100))</f>
        <v>23.148748654961441</v>
      </c>
      <c r="M4" s="7">
        <f ca="1">VLOOKUP($A4,'RES installed'!$A$2:$C$6,3,FALSE)*(AVERAGE('[1]Profiles, RES, Winter'!M$2:M$4)*(RANDBETWEEN(95,105)/100))</f>
        <v>25.041132304099669</v>
      </c>
      <c r="N4" s="7">
        <f ca="1">VLOOKUP($A4,'RES installed'!$A$2:$C$6,3,FALSE)*(AVERAGE('[1]Profiles, RES, Winter'!N$2:N$4)*(RANDBETWEEN(95,105)/100))</f>
        <v>26.254759399280474</v>
      </c>
      <c r="O4" s="7">
        <f ca="1">VLOOKUP($A4,'RES installed'!$A$2:$C$6,3,FALSE)*(AVERAGE('[1]Profiles, RES, Winter'!O$2:O$4)*(RANDBETWEEN(95,105)/100))</f>
        <v>23.78197009062729</v>
      </c>
      <c r="P4" s="7">
        <f ca="1">VLOOKUP($A4,'RES installed'!$A$2:$C$6,3,FALSE)*(AVERAGE('[1]Profiles, RES, Winter'!P$2:P$4)*(RANDBETWEEN(95,105)/100))</f>
        <v>18.635257491253487</v>
      </c>
      <c r="Q4" s="7">
        <f ca="1">VLOOKUP($A4,'RES installed'!$A$2:$C$6,3,FALSE)*(AVERAGE('[1]Profiles, RES, Winter'!Q$2:Q$4)*(RANDBETWEEN(95,105)/100))</f>
        <v>9.7109186880529599</v>
      </c>
      <c r="R4" s="7">
        <f ca="1">VLOOKUP($A4,'RES installed'!$A$2:$C$6,3,FALSE)*(AVERAGE('[1]Profiles, RES, Winter'!R$2:R$4)*(RANDBETWEEN(95,105)/100))</f>
        <v>2.186693386305754</v>
      </c>
      <c r="S4" s="7">
        <f ca="1">VLOOKUP($A4,'RES installed'!$A$2:$C$6,3,FALSE)*(AVERAGE('[1]Profiles, RES, Winter'!S$2:S$4)*(RANDBETWEEN(95,105)/100))</f>
        <v>1.420531623931626E-2</v>
      </c>
      <c r="T4" s="7">
        <f ca="1">VLOOKUP($A4,'RES installed'!$A$2:$C$6,3,FALSE)*(AVERAGE('[1]Profiles, RES, Winter'!T$2:T$4)*(RANDBETWEEN(95,105)/100))</f>
        <v>2.4268820382608589E-3</v>
      </c>
      <c r="U4" s="7">
        <f ca="1">VLOOKUP($A4,'RES installed'!$A$2:$C$6,3,FALSE)*(AVERAGE('[1]Profiles, RES, Winter'!U$2:U$4)*(RANDBETWEEN(95,105)/100))</f>
        <v>6.1410807351193193E-4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1.85327868852459E-4</v>
      </c>
      <c r="D5" s="7">
        <f ca="1">VLOOKUP($A5,'RES installed'!$A$2:$C$6,3,FALSE)*(AVERAGE('[1]Profiles, RES, Winter'!D$2:D$4)*(RANDBETWEEN(95,105)/100))</f>
        <v>9.9311206607540143E-5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0.16957175881016376</v>
      </c>
      <c r="J5" s="7">
        <f ca="1">VLOOKUP($A5,'RES installed'!$A$2:$C$6,3,FALSE)*(AVERAGE('[1]Profiles, RES, Winter'!J$2:J$4)*(RANDBETWEEN(95,105)/100))</f>
        <v>3.3950753679986398</v>
      </c>
      <c r="K5" s="7">
        <f ca="1">VLOOKUP($A5,'RES installed'!$A$2:$C$6,3,FALSE)*(AVERAGE('[1]Profiles, RES, Winter'!K$2:K$4)*(RANDBETWEEN(95,105)/100))</f>
        <v>8.6398946716443845</v>
      </c>
      <c r="L5" s="7">
        <f ca="1">VLOOKUP($A5,'RES installed'!$A$2:$C$6,3,FALSE)*(AVERAGE('[1]Profiles, RES, Winter'!L$2:L$4)*(RANDBETWEEN(95,105)/100))</f>
        <v>11.007003036917942</v>
      </c>
      <c r="M5" s="7">
        <f ca="1">VLOOKUP($A5,'RES installed'!$A$2:$C$6,3,FALSE)*(AVERAGE('[1]Profiles, RES, Winter'!M$2:M$4)*(RANDBETWEEN(95,105)/100))</f>
        <v>12.014684691360952</v>
      </c>
      <c r="N5" s="7">
        <f ca="1">VLOOKUP($A5,'RES installed'!$A$2:$C$6,3,FALSE)*(AVERAGE('[1]Profiles, RES, Winter'!N$2:N$4)*(RANDBETWEEN(95,105)/100))</f>
        <v>13.127379699640237</v>
      </c>
      <c r="O5" s="7">
        <f ca="1">VLOOKUP($A5,'RES installed'!$A$2:$C$6,3,FALSE)*(AVERAGE('[1]Profiles, RES, Winter'!O$2:O$4)*(RANDBETWEEN(95,105)/100))</f>
        <v>11.775538588563027</v>
      </c>
      <c r="P5" s="7">
        <f ca="1">VLOOKUP($A5,'RES installed'!$A$2:$C$6,3,FALSE)*(AVERAGE('[1]Profiles, RES, Winter'!P$2:P$4)*(RANDBETWEEN(95,105)/100))</f>
        <v>9.5916766499098838</v>
      </c>
      <c r="Q5" s="7">
        <f ca="1">VLOOKUP($A5,'RES installed'!$A$2:$C$6,3,FALSE)*(AVERAGE('[1]Profiles, RES, Winter'!Q$2:Q$4)*(RANDBETWEEN(95,105)/100))</f>
        <v>5.1031868615788518</v>
      </c>
      <c r="R5" s="7">
        <f ca="1">VLOOKUP($A5,'RES installed'!$A$2:$C$6,3,FALSE)*(AVERAGE('[1]Profiles, RES, Winter'!R$2:R$4)*(RANDBETWEEN(95,105)/100))</f>
        <v>1.0605462923582907</v>
      </c>
      <c r="S5" s="7">
        <f ca="1">VLOOKUP($A5,'RES installed'!$A$2:$C$6,3,FALSE)*(AVERAGE('[1]Profiles, RES, Winter'!S$2:S$4)*(RANDBETWEEN(95,105)/100))</f>
        <v>7.2433048150969057E-3</v>
      </c>
      <c r="T5" s="7">
        <f ca="1">VLOOKUP($A5,'RES installed'!$A$2:$C$6,3,FALSE)*(AVERAGE('[1]Profiles, RES, Winter'!T$2:T$4)*(RANDBETWEEN(95,105)/100))</f>
        <v>1.2379549791128627E-3</v>
      </c>
      <c r="U5" s="7">
        <f ca="1">VLOOKUP($A5,'RES installed'!$A$2:$C$6,3,FALSE)*(AVERAGE('[1]Profiles, RES, Winter'!U$2:U$4)*(RANDBETWEEN(95,105)/100))</f>
        <v>3.361433665538996E-4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1.9077868852459016E-4</v>
      </c>
      <c r="D6" s="7">
        <f ca="1">VLOOKUP($A6,'RES installed'!$A$2:$C$6,3,FALSE)*(AVERAGE('[1]Profiles, RES, Winter'!D$2:D$4)*(RANDBETWEEN(95,105)/100))</f>
        <v>1.0035658772972476E-4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0.17126747639826539</v>
      </c>
      <c r="J6" s="7">
        <f ca="1">VLOOKUP($A6,'RES installed'!$A$2:$C$6,3,FALSE)*(AVERAGE('[1]Profiles, RES, Winter'!J$2:J$4)*(RANDBETWEEN(95,105)/100))</f>
        <v>3.2911444893864368</v>
      </c>
      <c r="K6" s="7">
        <f ca="1">VLOOKUP($A6,'RES installed'!$A$2:$C$6,3,FALSE)*(AVERAGE('[1]Profiles, RES, Winter'!K$2:K$4)*(RANDBETWEEN(95,105)/100))</f>
        <v>8.7245995213663878</v>
      </c>
      <c r="L6" s="7">
        <f ca="1">VLOOKUP($A6,'RES installed'!$A$2:$C$6,3,FALSE)*(AVERAGE('[1]Profiles, RES, Winter'!L$2:L$4)*(RANDBETWEEN(95,105)/100))</f>
        <v>10.780054520692827</v>
      </c>
      <c r="M6" s="7">
        <f ca="1">VLOOKUP($A6,'RES installed'!$A$2:$C$6,3,FALSE)*(AVERAGE('[1]Profiles, RES, Winter'!M$2:M$4)*(RANDBETWEEN(95,105)/100))</f>
        <v>12.267625421705393</v>
      </c>
      <c r="N6" s="7">
        <f ca="1">VLOOKUP($A6,'RES installed'!$A$2:$C$6,3,FALSE)*(AVERAGE('[1]Profiles, RES, Winter'!N$2:N$4)*(RANDBETWEEN(95,105)/100))</f>
        <v>12.994779904694374</v>
      </c>
      <c r="O6" s="7">
        <f ca="1">VLOOKUP($A6,'RES installed'!$A$2:$C$6,3,FALSE)*(AVERAGE('[1]Profiles, RES, Winter'!O$2:O$4)*(RANDBETWEEN(95,105)/100))</f>
        <v>11.313752761560556</v>
      </c>
      <c r="P6" s="7">
        <f ca="1">VLOOKUP($A6,'RES installed'!$A$2:$C$6,3,FALSE)*(AVERAGE('[1]Profiles, RES, Winter'!P$2:P$4)*(RANDBETWEEN(95,105)/100))</f>
        <v>8.7695329370604629</v>
      </c>
      <c r="Q6" s="7">
        <f ca="1">VLOOKUP($A6,'RES installed'!$A$2:$C$6,3,FALSE)*(AVERAGE('[1]Profiles, RES, Winter'!Q$2:Q$4)*(RANDBETWEEN(95,105)/100))</f>
        <v>4.9545503510474296</v>
      </c>
      <c r="R6" s="7">
        <f ca="1">VLOOKUP($A6,'RES installed'!$A$2:$C$6,3,FALSE)*(AVERAGE('[1]Profiles, RES, Winter'!R$2:R$4)*(RANDBETWEEN(95,105)/100))</f>
        <v>1.093346693152877</v>
      </c>
      <c r="S6" s="7">
        <f ca="1">VLOOKUP($A6,'RES installed'!$A$2:$C$6,3,FALSE)*(AVERAGE('[1]Profiles, RES, Winter'!S$2:S$4)*(RANDBETWEEN(95,105)/100))</f>
        <v>6.8213647287805809E-3</v>
      </c>
      <c r="T6" s="7">
        <f ca="1">VLOOKUP($A6,'RES installed'!$A$2:$C$6,3,FALSE)*(AVERAGE('[1]Profiles, RES, Winter'!T$2:T$4)*(RANDBETWEEN(95,105)/100))</f>
        <v>1.2256979991216461E-3</v>
      </c>
      <c r="U6" s="7">
        <f ca="1">VLOOKUP($A6,'RES installed'!$A$2:$C$6,3,FALSE)*(AVERAGE('[1]Profiles, RES, Winter'!U$2:U$4)*(RANDBETWEEN(95,105)/100))</f>
        <v>3.361433665538996E-4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1.7624316939890707E-4</v>
      </c>
      <c r="D7" s="7">
        <f ca="1">VLOOKUP($A7,'RES installed'!$A$2:$C$6,3,FALSE)*(AVERAGE('[1]Profiles, RES, Winter'!D$2:D$4)*(RANDBETWEEN(95,105)/100))</f>
        <v>1.0871963670720186E-4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0.16278888845775719</v>
      </c>
      <c r="J7" s="7">
        <f ca="1">VLOOKUP($A7,'RES installed'!$A$2:$C$6,3,FALSE)*(AVERAGE('[1]Profiles, RES, Winter'!J$2:J$4)*(RANDBETWEEN(95,105)/100))</f>
        <v>3.5682934990189792</v>
      </c>
      <c r="K7" s="7">
        <f ca="1">VLOOKUP($A7,'RES installed'!$A$2:$C$6,3,FALSE)*(AVERAGE('[1]Profiles, RES, Winter'!K$2:K$4)*(RANDBETWEEN(95,105)/100))</f>
        <v>8.0469607235903577</v>
      </c>
      <c r="L7" s="7">
        <f ca="1">VLOOKUP($A7,'RES installed'!$A$2:$C$6,3,FALSE)*(AVERAGE('[1]Profiles, RES, Winter'!L$2:L$4)*(RANDBETWEEN(95,105)/100))</f>
        <v>11.007003036917942</v>
      </c>
      <c r="M7" s="7">
        <f ca="1">VLOOKUP($A7,'RES installed'!$A$2:$C$6,3,FALSE)*(AVERAGE('[1]Profiles, RES, Winter'!M$2:M$4)*(RANDBETWEEN(95,105)/100))</f>
        <v>13.152917977910937</v>
      </c>
      <c r="N7" s="7">
        <f ca="1">VLOOKUP($A7,'RES installed'!$A$2:$C$6,3,FALSE)*(AVERAGE('[1]Profiles, RES, Winter'!N$2:N$4)*(RANDBETWEEN(95,105)/100))</f>
        <v>13.790378674369542</v>
      </c>
      <c r="O7" s="7">
        <f ca="1">VLOOKUP($A7,'RES installed'!$A$2:$C$6,3,FALSE)*(AVERAGE('[1]Profiles, RES, Winter'!O$2:O$4)*(RANDBETWEEN(95,105)/100))</f>
        <v>11.082859848059318</v>
      </c>
      <c r="P7" s="7">
        <f ca="1">VLOOKUP($A7,'RES installed'!$A$2:$C$6,3,FALSE)*(AVERAGE('[1]Profiles, RES, Winter'!P$2:P$4)*(RANDBETWEEN(95,105)/100))</f>
        <v>9.2262794441990295</v>
      </c>
      <c r="Q7" s="7">
        <f ca="1">VLOOKUP($A7,'RES installed'!$A$2:$C$6,3,FALSE)*(AVERAGE('[1]Profiles, RES, Winter'!Q$2:Q$4)*(RANDBETWEEN(95,105)/100))</f>
        <v>5.004095854557904</v>
      </c>
      <c r="R7" s="7">
        <f ca="1">VLOOKUP($A7,'RES installed'!$A$2:$C$6,3,FALSE)*(AVERAGE('[1]Profiles, RES, Winter'!R$2:R$4)*(RANDBETWEEN(95,105)/100))</f>
        <v>1.0605462923582907</v>
      </c>
      <c r="S7" s="7">
        <f ca="1">VLOOKUP($A7,'RES installed'!$A$2:$C$6,3,FALSE)*(AVERAGE('[1]Profiles, RES, Winter'!S$2:S$4)*(RANDBETWEEN(95,105)/100))</f>
        <v>6.751041381061194E-3</v>
      </c>
      <c r="T7" s="7">
        <f ca="1">VLOOKUP($A7,'RES installed'!$A$2:$C$6,3,FALSE)*(AVERAGE('[1]Profiles, RES, Winter'!T$2:T$4)*(RANDBETWEEN(95,105)/100))</f>
        <v>1.2624689390952953E-3</v>
      </c>
      <c r="U7" s="7">
        <f ca="1">VLOOKUP($A7,'RES installed'!$A$2:$C$6,3,FALSE)*(AVERAGE('[1]Profiles, RES, Winter'!U$2:U$4)*(RANDBETWEEN(95,105)/100))</f>
        <v>3.199826277772698E-4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3.452185792349726E-4</v>
      </c>
      <c r="D3" s="7">
        <f ca="1">VLOOKUP($A3,'RES installed'!$A$2:$C$6,3,FALSE)*(AVERAGE('[1]Profiles, RES, Winter'!D$2:D$4)*(RANDBETWEEN(95,105)/100))</f>
        <v>1.9862241321508029E-4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0.33914351762032752</v>
      </c>
      <c r="J3" s="7">
        <f ca="1">VLOOKUP($A3,'RES installed'!$A$2:$C$6,3,FALSE)*(AVERAGE('[1]Profiles, RES, Winter'!J$2:J$4)*(RANDBETWEEN(95,105)/100))</f>
        <v>7.2058742504460938</v>
      </c>
      <c r="K3" s="7">
        <f ca="1">VLOOKUP($A3,'RES installed'!$A$2:$C$6,3,FALSE)*(AVERAGE('[1]Profiles, RES, Winter'!K$2:K$4)*(RANDBETWEEN(95,105)/100))</f>
        <v>16.940969944400756</v>
      </c>
      <c r="L3" s="7">
        <f ca="1">VLOOKUP($A3,'RES installed'!$A$2:$C$6,3,FALSE)*(AVERAGE('[1]Profiles, RES, Winter'!L$2:L$4)*(RANDBETWEEN(95,105)/100))</f>
        <v>22.467903106286109</v>
      </c>
      <c r="M3" s="7">
        <f ca="1">VLOOKUP($A3,'RES installed'!$A$2:$C$6,3,FALSE)*(AVERAGE('[1]Profiles, RES, Winter'!M$2:M$4)*(RANDBETWEEN(95,105)/100))</f>
        <v>24.282310113066345</v>
      </c>
      <c r="N3" s="7">
        <f ca="1">VLOOKUP($A3,'RES installed'!$A$2:$C$6,3,FALSE)*(AVERAGE('[1]Profiles, RES, Winter'!N$2:N$4)*(RANDBETWEEN(95,105)/100))</f>
        <v>26.254759399280474</v>
      </c>
      <c r="O3" s="7">
        <f ca="1">VLOOKUP($A3,'RES installed'!$A$2:$C$6,3,FALSE)*(AVERAGE('[1]Profiles, RES, Winter'!O$2:O$4)*(RANDBETWEEN(95,105)/100))</f>
        <v>22.396612609619876</v>
      </c>
      <c r="P3" s="7">
        <f ca="1">VLOOKUP($A3,'RES installed'!$A$2:$C$6,3,FALSE)*(AVERAGE('[1]Profiles, RES, Winter'!P$2:P$4)*(RANDBETWEEN(95,105)/100))</f>
        <v>18.635257491253487</v>
      </c>
      <c r="Q3" s="7">
        <f ca="1">VLOOKUP($A3,'RES installed'!$A$2:$C$6,3,FALSE)*(AVERAGE('[1]Profiles, RES, Winter'!Q$2:Q$4)*(RANDBETWEEN(95,105)/100))</f>
        <v>10.305464730178652</v>
      </c>
      <c r="R3" s="7">
        <f ca="1">VLOOKUP($A3,'RES installed'!$A$2:$C$6,3,FALSE)*(AVERAGE('[1]Profiles, RES, Winter'!R$2:R$4)*(RANDBETWEEN(95,105)/100))</f>
        <v>2.1648264524426963</v>
      </c>
      <c r="S3" s="7">
        <f ca="1">VLOOKUP($A3,'RES installed'!$A$2:$C$6,3,FALSE)*(AVERAGE('[1]Profiles, RES, Winter'!S$2:S$4)*(RANDBETWEEN(95,105)/100))</f>
        <v>1.3642729457561162E-2</v>
      </c>
      <c r="T3" s="7">
        <f ca="1">VLOOKUP($A3,'RES installed'!$A$2:$C$6,3,FALSE)*(AVERAGE('[1]Profiles, RES, Winter'!T$2:T$4)*(RANDBETWEEN(95,105)/100))</f>
        <v>2.5739657981554568E-3</v>
      </c>
      <c r="U3" s="7">
        <f ca="1">VLOOKUP($A3,'RES installed'!$A$2:$C$6,3,FALSE)*(AVERAGE('[1]Profiles, RES, Winter'!U$2:U$4)*(RANDBETWEEN(95,105)/100))</f>
        <v>6.5935814208649532E-4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3.670218579234972E-4</v>
      </c>
      <c r="D4" s="7">
        <f ca="1">VLOOKUP($A4,'RES installed'!$A$2:$C$6,3,FALSE)*(AVERAGE('[1]Profiles, RES, Winter'!D$2:D$4)*(RANDBETWEEN(95,105)/100))</f>
        <v>2.0907622443692663E-4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0.33575208244412424</v>
      </c>
      <c r="J4" s="7">
        <f ca="1">VLOOKUP($A4,'RES installed'!$A$2:$C$6,3,FALSE)*(AVERAGE('[1]Profiles, RES, Winter'!J$2:J$4)*(RANDBETWEEN(95,105)/100))</f>
        <v>6.5822889787728736</v>
      </c>
      <c r="K4" s="7">
        <f ca="1">VLOOKUP($A4,'RES installed'!$A$2:$C$6,3,FALSE)*(AVERAGE('[1]Profiles, RES, Winter'!K$2:K$4)*(RANDBETWEEN(95,105)/100))</f>
        <v>16.093921447180715</v>
      </c>
      <c r="L4" s="7">
        <f ca="1">VLOOKUP($A4,'RES installed'!$A$2:$C$6,3,FALSE)*(AVERAGE('[1]Profiles, RES, Winter'!L$2:L$4)*(RANDBETWEEN(95,105)/100))</f>
        <v>23.60264568741167</v>
      </c>
      <c r="M4" s="7">
        <f ca="1">VLOOKUP($A4,'RES installed'!$A$2:$C$6,3,FALSE)*(AVERAGE('[1]Profiles, RES, Winter'!M$2:M$4)*(RANDBETWEEN(95,105)/100))</f>
        <v>26.052895225477432</v>
      </c>
      <c r="N4" s="7">
        <f ca="1">VLOOKUP($A4,'RES installed'!$A$2:$C$6,3,FALSE)*(AVERAGE('[1]Profiles, RES, Winter'!N$2:N$4)*(RANDBETWEEN(95,105)/100))</f>
        <v>27.845956938630803</v>
      </c>
      <c r="O4" s="7">
        <f ca="1">VLOOKUP($A4,'RES installed'!$A$2:$C$6,3,FALSE)*(AVERAGE('[1]Profiles, RES, Winter'!O$2:O$4)*(RANDBETWEEN(95,105)/100))</f>
        <v>23.320184263624817</v>
      </c>
      <c r="P4" s="7">
        <f ca="1">VLOOKUP($A4,'RES installed'!$A$2:$C$6,3,FALSE)*(AVERAGE('[1]Profiles, RES, Winter'!P$2:P$4)*(RANDBETWEEN(95,105)/100))</f>
        <v>18.635257491253487</v>
      </c>
      <c r="Q4" s="7">
        <f ca="1">VLOOKUP($A4,'RES installed'!$A$2:$C$6,3,FALSE)*(AVERAGE('[1]Profiles, RES, Winter'!Q$2:Q$4)*(RANDBETWEEN(95,105)/100))</f>
        <v>10.404555737199601</v>
      </c>
      <c r="R4" s="7">
        <f ca="1">VLOOKUP($A4,'RES installed'!$A$2:$C$6,3,FALSE)*(AVERAGE('[1]Profiles, RES, Winter'!R$2:R$4)*(RANDBETWEEN(95,105)/100))</f>
        <v>2.2085603201688113</v>
      </c>
      <c r="S4" s="7">
        <f ca="1">VLOOKUP($A4,'RES installed'!$A$2:$C$6,3,FALSE)*(AVERAGE('[1]Profiles, RES, Winter'!S$2:S$4)*(RANDBETWEEN(95,105)/100))</f>
        <v>1.3642729457561162E-2</v>
      </c>
      <c r="T4" s="7">
        <f ca="1">VLOOKUP($A4,'RES installed'!$A$2:$C$6,3,FALSE)*(AVERAGE('[1]Profiles, RES, Winter'!T$2:T$4)*(RANDBETWEEN(95,105)/100))</f>
        <v>2.4268820382608589E-3</v>
      </c>
      <c r="U4" s="7">
        <f ca="1">VLOOKUP($A4,'RES installed'!$A$2:$C$6,3,FALSE)*(AVERAGE('[1]Profiles, RES, Winter'!U$2:U$4)*(RANDBETWEEN(95,105)/100))</f>
        <v>6.7228673310779921E-4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1.9077868852459016E-4</v>
      </c>
      <c r="D5" s="7">
        <f ca="1">VLOOKUP($A5,'RES installed'!$A$2:$C$6,3,FALSE)*(AVERAGE('[1]Profiles, RES, Winter'!D$2:D$4)*(RANDBETWEEN(95,105)/100))</f>
        <v>1.0349273109627868E-4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0.16448460604585882</v>
      </c>
      <c r="J5" s="7">
        <f ca="1">VLOOKUP($A5,'RES installed'!$A$2:$C$6,3,FALSE)*(AVERAGE('[1]Profiles, RES, Winter'!J$2:J$4)*(RANDBETWEEN(95,105)/100))</f>
        <v>3.3950753679986398</v>
      </c>
      <c r="K5" s="7">
        <f ca="1">VLOOKUP($A5,'RES installed'!$A$2:$C$6,3,FALSE)*(AVERAGE('[1]Profiles, RES, Winter'!K$2:K$4)*(RANDBETWEEN(95,105)/100))</f>
        <v>8.0469607235903577</v>
      </c>
      <c r="L5" s="7">
        <f ca="1">VLOOKUP($A5,'RES installed'!$A$2:$C$6,3,FALSE)*(AVERAGE('[1]Profiles, RES, Winter'!L$2:L$4)*(RANDBETWEEN(95,105)/100))</f>
        <v>11.120477295030497</v>
      </c>
      <c r="M5" s="7">
        <f ca="1">VLOOKUP($A5,'RES installed'!$A$2:$C$6,3,FALSE)*(AVERAGE('[1]Profiles, RES, Winter'!M$2:M$4)*(RANDBETWEEN(95,105)/100))</f>
        <v>13.152917977910937</v>
      </c>
      <c r="N5" s="7">
        <f ca="1">VLOOKUP($A5,'RES installed'!$A$2:$C$6,3,FALSE)*(AVERAGE('[1]Profiles, RES, Winter'!N$2:N$4)*(RANDBETWEEN(95,105)/100))</f>
        <v>13.657778879423679</v>
      </c>
      <c r="O5" s="7">
        <f ca="1">VLOOKUP($A5,'RES installed'!$A$2:$C$6,3,FALSE)*(AVERAGE('[1]Profiles, RES, Winter'!O$2:O$4)*(RANDBETWEEN(95,105)/100))</f>
        <v>12.121877958814881</v>
      </c>
      <c r="P5" s="7">
        <f ca="1">VLOOKUP($A5,'RES installed'!$A$2:$C$6,3,FALSE)*(AVERAGE('[1]Profiles, RES, Winter'!P$2:P$4)*(RANDBETWEEN(95,105)/100))</f>
        <v>8.7695329370604629</v>
      </c>
      <c r="Q5" s="7">
        <f ca="1">VLOOKUP($A5,'RES installed'!$A$2:$C$6,3,FALSE)*(AVERAGE('[1]Profiles, RES, Winter'!Q$2:Q$4)*(RANDBETWEEN(95,105)/100))</f>
        <v>5.2022778685998006</v>
      </c>
      <c r="R5" s="7">
        <f ca="1">VLOOKUP($A5,'RES installed'!$A$2:$C$6,3,FALSE)*(AVERAGE('[1]Profiles, RES, Winter'!R$2:R$4)*(RANDBETWEEN(95,105)/100))</f>
        <v>1.1042801600844057</v>
      </c>
      <c r="S5" s="7">
        <f ca="1">VLOOKUP($A5,'RES installed'!$A$2:$C$6,3,FALSE)*(AVERAGE('[1]Profiles, RES, Winter'!S$2:S$4)*(RANDBETWEEN(95,105)/100))</f>
        <v>7.1026581196581302E-3</v>
      </c>
      <c r="T5" s="7">
        <f ca="1">VLOOKUP($A5,'RES installed'!$A$2:$C$6,3,FALSE)*(AVERAGE('[1]Profiles, RES, Winter'!T$2:T$4)*(RANDBETWEEN(95,105)/100))</f>
        <v>1.2256979991216461E-3</v>
      </c>
      <c r="U5" s="7">
        <f ca="1">VLOOKUP($A5,'RES installed'!$A$2:$C$6,3,FALSE)*(AVERAGE('[1]Profiles, RES, Winter'!U$2:U$4)*(RANDBETWEEN(95,105)/100))</f>
        <v>3.1351833226661785E-4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1.726092896174863E-4</v>
      </c>
      <c r="D6" s="7">
        <f ca="1">VLOOKUP($A6,'RES installed'!$A$2:$C$6,3,FALSE)*(AVERAGE('[1]Profiles, RES, Winter'!D$2:D$4)*(RANDBETWEEN(95,105)/100))</f>
        <v>1.0976501782938649E-4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0.16109317086965558</v>
      </c>
      <c r="J6" s="7">
        <f ca="1">VLOOKUP($A6,'RES installed'!$A$2:$C$6,3,FALSE)*(AVERAGE('[1]Profiles, RES, Winter'!J$2:J$4)*(RANDBETWEEN(95,105)/100))</f>
        <v>3.2911444893864368</v>
      </c>
      <c r="K6" s="7">
        <f ca="1">VLOOKUP($A6,'RES installed'!$A$2:$C$6,3,FALSE)*(AVERAGE('[1]Profiles, RES, Winter'!K$2:K$4)*(RANDBETWEEN(95,105)/100))</f>
        <v>8.6398946716443845</v>
      </c>
      <c r="L6" s="7">
        <f ca="1">VLOOKUP($A6,'RES installed'!$A$2:$C$6,3,FALSE)*(AVERAGE('[1]Profiles, RES, Winter'!L$2:L$4)*(RANDBETWEEN(95,105)/100))</f>
        <v>11.233951553143054</v>
      </c>
      <c r="M6" s="7">
        <f ca="1">VLOOKUP($A6,'RES installed'!$A$2:$C$6,3,FALSE)*(AVERAGE('[1]Profiles, RES, Winter'!M$2:M$4)*(RANDBETWEEN(95,105)/100))</f>
        <v>12.267625421705393</v>
      </c>
      <c r="N6" s="7">
        <f ca="1">VLOOKUP($A6,'RES installed'!$A$2:$C$6,3,FALSE)*(AVERAGE('[1]Profiles, RES, Winter'!N$2:N$4)*(RANDBETWEEN(95,105)/100))</f>
        <v>13.127379699640237</v>
      </c>
      <c r="O6" s="7">
        <f ca="1">VLOOKUP($A6,'RES installed'!$A$2:$C$6,3,FALSE)*(AVERAGE('[1]Profiles, RES, Winter'!O$2:O$4)*(RANDBETWEEN(95,105)/100))</f>
        <v>12.121877958814881</v>
      </c>
      <c r="P6" s="7">
        <f ca="1">VLOOKUP($A6,'RES installed'!$A$2:$C$6,3,FALSE)*(AVERAGE('[1]Profiles, RES, Winter'!P$2:P$4)*(RANDBETWEEN(95,105)/100))</f>
        <v>8.6781836356327506</v>
      </c>
      <c r="Q6" s="7">
        <f ca="1">VLOOKUP($A6,'RES installed'!$A$2:$C$6,3,FALSE)*(AVERAGE('[1]Profiles, RES, Winter'!Q$2:Q$4)*(RANDBETWEEN(95,105)/100))</f>
        <v>5.1527323650893262</v>
      </c>
      <c r="R6" s="7">
        <f ca="1">VLOOKUP($A6,'RES installed'!$A$2:$C$6,3,FALSE)*(AVERAGE('[1]Profiles, RES, Winter'!R$2:R$4)*(RANDBETWEEN(95,105)/100))</f>
        <v>1.0824132262213482</v>
      </c>
      <c r="S6" s="7">
        <f ca="1">VLOOKUP($A6,'RES installed'!$A$2:$C$6,3,FALSE)*(AVERAGE('[1]Profiles, RES, Winter'!S$2:S$4)*(RANDBETWEEN(95,105)/100))</f>
        <v>7.2433048150969057E-3</v>
      </c>
      <c r="T6" s="7">
        <f ca="1">VLOOKUP($A6,'RES installed'!$A$2:$C$6,3,FALSE)*(AVERAGE('[1]Profiles, RES, Winter'!T$2:T$4)*(RANDBETWEEN(95,105)/100))</f>
        <v>1.2502119591040791E-3</v>
      </c>
      <c r="U6" s="7">
        <f ca="1">VLOOKUP($A6,'RES installed'!$A$2:$C$6,3,FALSE)*(AVERAGE('[1]Profiles, RES, Winter'!U$2:U$4)*(RANDBETWEEN(95,105)/100))</f>
        <v>3.1028618451129188E-4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1.7442622950819669E-4</v>
      </c>
      <c r="D7" s="7">
        <f ca="1">VLOOKUP($A7,'RES installed'!$A$2:$C$6,3,FALSE)*(AVERAGE('[1]Profiles, RES, Winter'!D$2:D$4)*(RANDBETWEEN(95,105)/100))</f>
        <v>1.0871963670720186E-4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0.16957175881016376</v>
      </c>
      <c r="J7" s="7">
        <f ca="1">VLOOKUP($A7,'RES installed'!$A$2:$C$6,3,FALSE)*(AVERAGE('[1]Profiles, RES, Winter'!J$2:J$4)*(RANDBETWEEN(95,105)/100))</f>
        <v>3.6375807514271146</v>
      </c>
      <c r="K7" s="7">
        <f ca="1">VLOOKUP($A7,'RES installed'!$A$2:$C$6,3,FALSE)*(AVERAGE('[1]Profiles, RES, Winter'!K$2:K$4)*(RANDBETWEEN(95,105)/100))</f>
        <v>8.8940092208103962</v>
      </c>
      <c r="L7" s="7">
        <f ca="1">VLOOKUP($A7,'RES installed'!$A$2:$C$6,3,FALSE)*(AVERAGE('[1]Profiles, RES, Winter'!L$2:L$4)*(RANDBETWEEN(95,105)/100))</f>
        <v>11.57437432748072</v>
      </c>
      <c r="M7" s="7">
        <f ca="1">VLOOKUP($A7,'RES installed'!$A$2:$C$6,3,FALSE)*(AVERAGE('[1]Profiles, RES, Winter'!M$2:M$4)*(RANDBETWEEN(95,105)/100))</f>
        <v>12.141155056533172</v>
      </c>
      <c r="N7" s="7">
        <f ca="1">VLOOKUP($A7,'RES installed'!$A$2:$C$6,3,FALSE)*(AVERAGE('[1]Profiles, RES, Winter'!N$2:N$4)*(RANDBETWEEN(95,105)/100))</f>
        <v>13.525179084477818</v>
      </c>
      <c r="O7" s="7">
        <f ca="1">VLOOKUP($A7,'RES installed'!$A$2:$C$6,3,FALSE)*(AVERAGE('[1]Profiles, RES, Winter'!O$2:O$4)*(RANDBETWEEN(95,105)/100))</f>
        <v>11.775538588563027</v>
      </c>
      <c r="P7" s="7">
        <f ca="1">VLOOKUP($A7,'RES installed'!$A$2:$C$6,3,FALSE)*(AVERAGE('[1]Profiles, RES, Winter'!P$2:P$4)*(RANDBETWEEN(95,105)/100))</f>
        <v>8.8608822384881769</v>
      </c>
      <c r="Q7" s="7">
        <f ca="1">VLOOKUP($A7,'RES installed'!$A$2:$C$6,3,FALSE)*(AVERAGE('[1]Profiles, RES, Winter'!Q$2:Q$4)*(RANDBETWEEN(95,105)/100))</f>
        <v>4.8059138405160065</v>
      </c>
      <c r="R7" s="7">
        <f ca="1">VLOOKUP($A7,'RES installed'!$A$2:$C$6,3,FALSE)*(AVERAGE('[1]Profiles, RES, Winter'!R$2:R$4)*(RANDBETWEEN(95,105)/100))</f>
        <v>1.1261470939474632</v>
      </c>
      <c r="S7" s="7">
        <f ca="1">VLOOKUP($A7,'RES installed'!$A$2:$C$6,3,FALSE)*(AVERAGE('[1]Profiles, RES, Winter'!S$2:S$4)*(RANDBETWEEN(95,105)/100))</f>
        <v>6.751041381061194E-3</v>
      </c>
      <c r="T7" s="7">
        <f ca="1">VLOOKUP($A7,'RES installed'!$A$2:$C$6,3,FALSE)*(AVERAGE('[1]Profiles, RES, Winter'!T$2:T$4)*(RANDBETWEEN(95,105)/100))</f>
        <v>1.274725919086512E-3</v>
      </c>
      <c r="U7" s="7">
        <f ca="1">VLOOKUP($A7,'RES installed'!$A$2:$C$6,3,FALSE)*(AVERAGE('[1]Profiles, RES, Winter'!U$2:U$4)*(RANDBETWEEN(95,105)/100))</f>
        <v>3.2321477553259577E-4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40</v>
      </c>
    </row>
    <row r="3" spans="1:3" x14ac:dyDescent="0.25">
      <c r="A3">
        <v>3</v>
      </c>
      <c r="B3">
        <v>9</v>
      </c>
      <c r="C3" s="5">
        <v>40</v>
      </c>
    </row>
    <row r="4" spans="1:3" x14ac:dyDescent="0.25">
      <c r="A4">
        <v>4</v>
      </c>
      <c r="B4">
        <v>22</v>
      </c>
      <c r="C4" s="5">
        <v>20</v>
      </c>
    </row>
    <row r="5" spans="1:3" x14ac:dyDescent="0.25">
      <c r="A5">
        <v>5</v>
      </c>
      <c r="B5">
        <v>24</v>
      </c>
      <c r="C5" s="5">
        <v>20</v>
      </c>
    </row>
    <row r="6" spans="1:3" x14ac:dyDescent="0.25">
      <c r="A6">
        <v>6</v>
      </c>
      <c r="B6">
        <v>26</v>
      </c>
      <c r="C6" s="5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3.5587166780128219</v>
      </c>
      <c r="C2" s="4">
        <f>('[1]Pc, Summer, S1'!C2*Main!$B$5)+(VLOOKUP($A2,'FL Ratio'!$A$2:$B$9,2,FALSE)*'FL Characterization'!C$2)</f>
        <v>3.5423309584812328</v>
      </c>
      <c r="D2" s="4">
        <f>('[1]Pc, Summer, S1'!D2*Main!$B$5)+(VLOOKUP($A2,'FL Ratio'!$A$2:$B$9,2,FALSE)*'FL Characterization'!D$2)</f>
        <v>3.3823960280475514</v>
      </c>
      <c r="E2" s="4">
        <f>('[1]Pc, Summer, S1'!E2*Main!$B$5)+(VLOOKUP($A2,'FL Ratio'!$A$2:$B$9,2,FALSE)*'FL Characterization'!E$2)</f>
        <v>3.3078220501884585</v>
      </c>
      <c r="F2" s="4">
        <f>('[1]Pc, Summer, S1'!F2*Main!$B$5)+(VLOOKUP($A2,'FL Ratio'!$A$2:$B$9,2,FALSE)*'FL Characterization'!F$2)</f>
        <v>3.2193108067757454</v>
      </c>
      <c r="G2" s="4">
        <f>('[1]Pc, Summer, S1'!G2*Main!$B$5)+(VLOOKUP($A2,'FL Ratio'!$A$2:$B$9,2,FALSE)*'FL Characterization'!G$2)</f>
        <v>3.2166095231823304</v>
      </c>
      <c r="H2" s="4">
        <f>('[1]Pc, Summer, S1'!H2*Main!$B$5)+(VLOOKUP($A2,'FL Ratio'!$A$2:$B$9,2,FALSE)*'FL Characterization'!H$2)</f>
        <v>3.2485253568731207</v>
      </c>
      <c r="I2" s="4">
        <f>('[1]Pc, Summer, S1'!I2*Main!$B$5)+(VLOOKUP($A2,'FL Ratio'!$A$2:$B$9,2,FALSE)*'FL Characterization'!I$2)</f>
        <v>3.6401656462573877</v>
      </c>
      <c r="J2" s="4">
        <f>('[1]Pc, Summer, S1'!J2*Main!$B$5)+(VLOOKUP($A2,'FL Ratio'!$A$2:$B$9,2,FALSE)*'FL Characterization'!J$2)</f>
        <v>3.9050560085615129</v>
      </c>
      <c r="K2" s="4">
        <f>('[1]Pc, Summer, S1'!K2*Main!$B$5)+(VLOOKUP($A2,'FL Ratio'!$A$2:$B$9,2,FALSE)*'FL Characterization'!K$2)</f>
        <v>3.8766745947363002</v>
      </c>
      <c r="L2" s="4">
        <f>('[1]Pc, Summer, S1'!L2*Main!$B$5)+(VLOOKUP($A2,'FL Ratio'!$A$2:$B$9,2,FALSE)*'FL Characterization'!L$2)</f>
        <v>3.7853668868346584</v>
      </c>
      <c r="M2" s="4">
        <f>('[1]Pc, Summer, S1'!M2*Main!$B$5)+(VLOOKUP($A2,'FL Ratio'!$A$2:$B$9,2,FALSE)*'FL Characterization'!M$2)</f>
        <v>3.8415820843181452</v>
      </c>
      <c r="N2" s="4">
        <f>('[1]Pc, Summer, S1'!N2*Main!$B$5)+(VLOOKUP($A2,'FL Ratio'!$A$2:$B$9,2,FALSE)*'FL Characterization'!N$2)</f>
        <v>4.0122673961885242</v>
      </c>
      <c r="O2" s="4">
        <f>('[1]Pc, Summer, S1'!O2*Main!$B$5)+(VLOOKUP($A2,'FL Ratio'!$A$2:$B$9,2,FALSE)*'FL Characterization'!O$2)</f>
        <v>4.0079183557806735</v>
      </c>
      <c r="P2" s="4">
        <f>('[1]Pc, Summer, S1'!P2*Main!$B$5)+(VLOOKUP($A2,'FL Ratio'!$A$2:$B$9,2,FALSE)*'FL Characterization'!P$2)</f>
        <v>3.7183784827425201</v>
      </c>
      <c r="Q2" s="4">
        <f>('[1]Pc, Summer, S1'!Q2*Main!$B$5)+(VLOOKUP($A2,'FL Ratio'!$A$2:$B$9,2,FALSE)*'FL Characterization'!Q$2)</f>
        <v>3.8249984067986476</v>
      </c>
      <c r="R2" s="4">
        <f>('[1]Pc, Summer, S1'!R2*Main!$B$5)+(VLOOKUP($A2,'FL Ratio'!$A$2:$B$9,2,FALSE)*'FL Characterization'!R$2)</f>
        <v>3.79709167396393</v>
      </c>
      <c r="S2" s="4">
        <f>('[1]Pc, Summer, S1'!S2*Main!$B$5)+(VLOOKUP($A2,'FL Ratio'!$A$2:$B$9,2,FALSE)*'FL Characterization'!S$2)</f>
        <v>3.76788768732784</v>
      </c>
      <c r="T2" s="4">
        <f>('[1]Pc, Summer, S1'!T2*Main!$B$5)+(VLOOKUP($A2,'FL Ratio'!$A$2:$B$9,2,FALSE)*'FL Characterization'!T$2)</f>
        <v>3.5113554662876365</v>
      </c>
      <c r="U2" s="4">
        <f>('[1]Pc, Summer, S1'!U2*Main!$B$5)+(VLOOKUP($A2,'FL Ratio'!$A$2:$B$9,2,FALSE)*'FL Characterization'!U$2)</f>
        <v>3.4360197583553318</v>
      </c>
      <c r="V2" s="4">
        <f>('[1]Pc, Summer, S1'!V2*Main!$B$5)+(VLOOKUP($A2,'FL Ratio'!$A$2:$B$9,2,FALSE)*'FL Characterization'!V$2)</f>
        <v>3.4645456462465121</v>
      </c>
      <c r="W2" s="4">
        <f>('[1]Pc, Summer, S1'!W2*Main!$B$5)+(VLOOKUP($A2,'FL Ratio'!$A$2:$B$9,2,FALSE)*'FL Characterization'!W$2)</f>
        <v>3.3831932010751156</v>
      </c>
      <c r="X2" s="4">
        <f>('[1]Pc, Summer, S1'!X2*Main!$B$5)+(VLOOKUP($A2,'FL Ratio'!$A$2:$B$9,2,FALSE)*'FL Characterization'!X$2)</f>
        <v>3.3839101116384547</v>
      </c>
      <c r="Y2" s="4">
        <f>('[1]Pc, Summer, S1'!Y2*Main!$B$5)+(VLOOKUP($A2,'FL Ratio'!$A$2:$B$9,2,FALSE)*'FL Characterization'!Y$2)</f>
        <v>3.3492064778708013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2.6632338031261078</v>
      </c>
      <c r="C3" s="4">
        <f>('[1]Pc, Summer, S1'!C3*Main!$B$5)+(VLOOKUP($A3,'FL Ratio'!$A$2:$B$9,2,FALSE)*'FL Characterization'!C$2)</f>
        <v>2.5434212416468731</v>
      </c>
      <c r="D3" s="4">
        <f>('[1]Pc, Summer, S1'!D3*Main!$B$5)+(VLOOKUP($A3,'FL Ratio'!$A$2:$B$9,2,FALSE)*'FL Characterization'!D$2)</f>
        <v>2.4186606444472485</v>
      </c>
      <c r="E3" s="4">
        <f>('[1]Pc, Summer, S1'!E3*Main!$B$5)+(VLOOKUP($A3,'FL Ratio'!$A$2:$B$9,2,FALSE)*'FL Characterization'!E$2)</f>
        <v>2.2172983466976492</v>
      </c>
      <c r="F3" s="4">
        <f>('[1]Pc, Summer, S1'!F3*Main!$B$5)+(VLOOKUP($A3,'FL Ratio'!$A$2:$B$9,2,FALSE)*'FL Characterization'!F$2)</f>
        <v>2.0897166776584086</v>
      </c>
      <c r="G3" s="4">
        <f>('[1]Pc, Summer, S1'!G3*Main!$B$5)+(VLOOKUP($A3,'FL Ratio'!$A$2:$B$9,2,FALSE)*'FL Characterization'!G$2)</f>
        <v>2.145241056597528</v>
      </c>
      <c r="H3" s="4">
        <f>('[1]Pc, Summer, S1'!H3*Main!$B$5)+(VLOOKUP($A3,'FL Ratio'!$A$2:$B$9,2,FALSE)*'FL Characterization'!H$2)</f>
        <v>2.317491886972515</v>
      </c>
      <c r="I3" s="4">
        <f>('[1]Pc, Summer, S1'!I3*Main!$B$5)+(VLOOKUP($A3,'FL Ratio'!$A$2:$B$9,2,FALSE)*'FL Characterization'!I$2)</f>
        <v>2.8024920201503232</v>
      </c>
      <c r="J3" s="4">
        <f>('[1]Pc, Summer, S1'!J3*Main!$B$5)+(VLOOKUP($A3,'FL Ratio'!$A$2:$B$9,2,FALSE)*'FL Characterization'!J$2)</f>
        <v>3.0489294577028336</v>
      </c>
      <c r="K3" s="4">
        <f>('[1]Pc, Summer, S1'!K3*Main!$B$5)+(VLOOKUP($A3,'FL Ratio'!$A$2:$B$9,2,FALSE)*'FL Characterization'!K$2)</f>
        <v>3.2667177336568223</v>
      </c>
      <c r="L3" s="4">
        <f>('[1]Pc, Summer, S1'!L3*Main!$B$5)+(VLOOKUP($A3,'FL Ratio'!$A$2:$B$9,2,FALSE)*'FL Characterization'!L$2)</f>
        <v>2.9604882322237622</v>
      </c>
      <c r="M3" s="4">
        <f>('[1]Pc, Summer, S1'!M3*Main!$B$5)+(VLOOKUP($A3,'FL Ratio'!$A$2:$B$9,2,FALSE)*'FL Characterization'!M$2)</f>
        <v>3.115800944256383</v>
      </c>
      <c r="N3" s="4">
        <f>('[1]Pc, Summer, S1'!N3*Main!$B$5)+(VLOOKUP($A3,'FL Ratio'!$A$2:$B$9,2,FALSE)*'FL Characterization'!N$2)</f>
        <v>3.1452340211258631</v>
      </c>
      <c r="O3" s="4">
        <f>('[1]Pc, Summer, S1'!O3*Main!$B$5)+(VLOOKUP($A3,'FL Ratio'!$A$2:$B$9,2,FALSE)*'FL Characterization'!O$2)</f>
        <v>3.1281061434261859</v>
      </c>
      <c r="P3" s="4">
        <f>('[1]Pc, Summer, S1'!P3*Main!$B$5)+(VLOOKUP($A3,'FL Ratio'!$A$2:$B$9,2,FALSE)*'FL Characterization'!P$2)</f>
        <v>2.7154031773891156</v>
      </c>
      <c r="Q3" s="4">
        <f>('[1]Pc, Summer, S1'!Q3*Main!$B$5)+(VLOOKUP($A3,'FL Ratio'!$A$2:$B$9,2,FALSE)*'FL Characterization'!Q$2)</f>
        <v>2.8222172030255055</v>
      </c>
      <c r="R3" s="4">
        <f>('[1]Pc, Summer, S1'!R3*Main!$B$5)+(VLOOKUP($A3,'FL Ratio'!$A$2:$B$9,2,FALSE)*'FL Characterization'!R$2)</f>
        <v>2.9216491480315407</v>
      </c>
      <c r="S3" s="4">
        <f>('[1]Pc, Summer, S1'!S3*Main!$B$5)+(VLOOKUP($A3,'FL Ratio'!$A$2:$B$9,2,FALSE)*'FL Characterization'!S$2)</f>
        <v>2.9879025767584877</v>
      </c>
      <c r="T3" s="4">
        <f>('[1]Pc, Summer, S1'!T3*Main!$B$5)+(VLOOKUP($A3,'FL Ratio'!$A$2:$B$9,2,FALSE)*'FL Characterization'!T$2)</f>
        <v>3.0453187489310181</v>
      </c>
      <c r="U3" s="4">
        <f>('[1]Pc, Summer, S1'!U3*Main!$B$5)+(VLOOKUP($A3,'FL Ratio'!$A$2:$B$9,2,FALSE)*'FL Characterization'!U$2)</f>
        <v>3.1767330675131675</v>
      </c>
      <c r="V3" s="4">
        <f>('[1]Pc, Summer, S1'!V3*Main!$B$5)+(VLOOKUP($A3,'FL Ratio'!$A$2:$B$9,2,FALSE)*'FL Characterization'!V$2)</f>
        <v>3.3522286011430387</v>
      </c>
      <c r="W3" s="4">
        <f>('[1]Pc, Summer, S1'!W3*Main!$B$5)+(VLOOKUP($A3,'FL Ratio'!$A$2:$B$9,2,FALSE)*'FL Characterization'!W$2)</f>
        <v>3.0487677400088917</v>
      </c>
      <c r="X3" s="4">
        <f>('[1]Pc, Summer, S1'!X3*Main!$B$5)+(VLOOKUP($A3,'FL Ratio'!$A$2:$B$9,2,FALSE)*'FL Characterization'!X$2)</f>
        <v>2.8377842310946857</v>
      </c>
      <c r="Y3" s="4">
        <f>('[1]Pc, Summer, S1'!Y3*Main!$B$5)+(VLOOKUP($A3,'FL Ratio'!$A$2:$B$9,2,FALSE)*'FL Characterization'!Y$2)</f>
        <v>2.6975466571201885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1.7947663370657512</v>
      </c>
      <c r="C4" s="4">
        <f>('[1]Pc, Summer, S1'!C4*Main!$B$5)+(VLOOKUP($A4,'FL Ratio'!$A$2:$B$9,2,FALSE)*'FL Characterization'!C$2)</f>
        <v>1.7132046782127115</v>
      </c>
      <c r="D4" s="4">
        <f>('[1]Pc, Summer, S1'!D4*Main!$B$5)+(VLOOKUP($A4,'FL Ratio'!$A$2:$B$9,2,FALSE)*'FL Characterization'!D$2)</f>
        <v>1.5709953779628871</v>
      </c>
      <c r="E4" s="4">
        <f>('[1]Pc, Summer, S1'!E4*Main!$B$5)+(VLOOKUP($A4,'FL Ratio'!$A$2:$B$9,2,FALSE)*'FL Characterization'!E$2)</f>
        <v>1.6104170268160978</v>
      </c>
      <c r="F4" s="4">
        <f>('[1]Pc, Summer, S1'!F4*Main!$B$5)+(VLOOKUP($A4,'FL Ratio'!$A$2:$B$9,2,FALSE)*'FL Characterization'!F$2)</f>
        <v>1.5405948906172371</v>
      </c>
      <c r="G4" s="4">
        <f>('[1]Pc, Summer, S1'!G4*Main!$B$5)+(VLOOKUP($A4,'FL Ratio'!$A$2:$B$9,2,FALSE)*'FL Characterization'!G$2)</f>
        <v>1.5368866064337452</v>
      </c>
      <c r="H4" s="4">
        <f>('[1]Pc, Summer, S1'!H4*Main!$B$5)+(VLOOKUP($A4,'FL Ratio'!$A$2:$B$9,2,FALSE)*'FL Characterization'!H$2)</f>
        <v>2.145314150341787</v>
      </c>
      <c r="I4" s="4">
        <f>('[1]Pc, Summer, S1'!I4*Main!$B$5)+(VLOOKUP($A4,'FL Ratio'!$A$2:$B$9,2,FALSE)*'FL Characterization'!I$2)</f>
        <v>2.5124475961240065</v>
      </c>
      <c r="J4" s="4">
        <f>('[1]Pc, Summer, S1'!J4*Main!$B$5)+(VLOOKUP($A4,'FL Ratio'!$A$2:$B$9,2,FALSE)*'FL Characterization'!J$2)</f>
        <v>2.6272047090342787</v>
      </c>
      <c r="K4" s="4">
        <f>('[1]Pc, Summer, S1'!K4*Main!$B$5)+(VLOOKUP($A4,'FL Ratio'!$A$2:$B$9,2,FALSE)*'FL Characterization'!K$2)</f>
        <v>2.4805414938814456</v>
      </c>
      <c r="L4" s="4">
        <f>('[1]Pc, Summer, S1'!L4*Main!$B$5)+(VLOOKUP($A4,'FL Ratio'!$A$2:$B$9,2,FALSE)*'FL Characterization'!L$2)</f>
        <v>2.4091952102972276</v>
      </c>
      <c r="M4" s="4">
        <f>('[1]Pc, Summer, S1'!M4*Main!$B$5)+(VLOOKUP($A4,'FL Ratio'!$A$2:$B$9,2,FALSE)*'FL Characterization'!M$2)</f>
        <v>2.59488449095111</v>
      </c>
      <c r="N4" s="4">
        <f>('[1]Pc, Summer, S1'!N4*Main!$B$5)+(VLOOKUP($A4,'FL Ratio'!$A$2:$B$9,2,FALSE)*'FL Characterization'!N$2)</f>
        <v>2.7324381833492999</v>
      </c>
      <c r="O4" s="4">
        <f>('[1]Pc, Summer, S1'!O4*Main!$B$5)+(VLOOKUP($A4,'FL Ratio'!$A$2:$B$9,2,FALSE)*'FL Characterization'!O$2)</f>
        <v>2.5871317768875595</v>
      </c>
      <c r="P4" s="4">
        <f>('[1]Pc, Summer, S1'!P4*Main!$B$5)+(VLOOKUP($A4,'FL Ratio'!$A$2:$B$9,2,FALSE)*'FL Characterization'!P$2)</f>
        <v>2.3750687061248543</v>
      </c>
      <c r="Q4" s="4">
        <f>('[1]Pc, Summer, S1'!Q4*Main!$B$5)+(VLOOKUP($A4,'FL Ratio'!$A$2:$B$9,2,FALSE)*'FL Characterization'!Q$2)</f>
        <v>2.2562549558653169</v>
      </c>
      <c r="R4" s="4">
        <f>('[1]Pc, Summer, S1'!R4*Main!$B$5)+(VLOOKUP($A4,'FL Ratio'!$A$2:$B$9,2,FALSE)*'FL Characterization'!R$2)</f>
        <v>2.2571127888186555</v>
      </c>
      <c r="S4" s="4">
        <f>('[1]Pc, Summer, S1'!S4*Main!$B$5)+(VLOOKUP($A4,'FL Ratio'!$A$2:$B$9,2,FALSE)*'FL Characterization'!S$2)</f>
        <v>2.244381197138932</v>
      </c>
      <c r="T4" s="4">
        <f>('[1]Pc, Summer, S1'!T4*Main!$B$5)+(VLOOKUP($A4,'FL Ratio'!$A$2:$B$9,2,FALSE)*'FL Characterization'!T$2)</f>
        <v>2.1452826197567294</v>
      </c>
      <c r="U4" s="4">
        <f>('[1]Pc, Summer, S1'!U4*Main!$B$5)+(VLOOKUP($A4,'FL Ratio'!$A$2:$B$9,2,FALSE)*'FL Characterization'!U$2)</f>
        <v>2.3104117705119669</v>
      </c>
      <c r="V4" s="4">
        <f>('[1]Pc, Summer, S1'!V4*Main!$B$5)+(VLOOKUP($A4,'FL Ratio'!$A$2:$B$9,2,FALSE)*'FL Characterization'!V$2)</f>
        <v>2.4437462306310604</v>
      </c>
      <c r="W4" s="4">
        <f>('[1]Pc, Summer, S1'!W4*Main!$B$5)+(VLOOKUP($A4,'FL Ratio'!$A$2:$B$9,2,FALSE)*'FL Characterization'!W$2)</f>
        <v>2.2563994700937915</v>
      </c>
      <c r="X4" s="4">
        <f>('[1]Pc, Summer, S1'!X4*Main!$B$5)+(VLOOKUP($A4,'FL Ratio'!$A$2:$B$9,2,FALSE)*'FL Characterization'!X$2)</f>
        <v>2.1515379732555475</v>
      </c>
      <c r="Y4" s="4">
        <f>('[1]Pc, Summer, S1'!Y4*Main!$B$5)+(VLOOKUP($A4,'FL Ratio'!$A$2:$B$9,2,FALSE)*'FL Characterization'!Y$2)</f>
        <v>1.8729176722050602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0.86364071443395318</v>
      </c>
      <c r="C5" s="4">
        <f>('[1]Pc, Summer, S1'!C5*Main!$B$5)+(VLOOKUP($A5,'FL Ratio'!$A$2:$B$9,2,FALSE)*'FL Characterization'!C$2)</f>
        <v>0.72956884730987559</v>
      </c>
      <c r="D5" s="4">
        <f>('[1]Pc, Summer, S1'!D5*Main!$B$5)+(VLOOKUP($A5,'FL Ratio'!$A$2:$B$9,2,FALSE)*'FL Characterization'!D$2)</f>
        <v>0.59732564222392059</v>
      </c>
      <c r="E5" s="4">
        <f>('[1]Pc, Summer, S1'!E5*Main!$B$5)+(VLOOKUP($A5,'FL Ratio'!$A$2:$B$9,2,FALSE)*'FL Characterization'!E$2)</f>
        <v>0.58252045127718177</v>
      </c>
      <c r="F5" s="4">
        <f>('[1]Pc, Summer, S1'!F5*Main!$B$5)+(VLOOKUP($A5,'FL Ratio'!$A$2:$B$9,2,FALSE)*'FL Characterization'!F$2)</f>
        <v>0.51696907085983779</v>
      </c>
      <c r="G5" s="4">
        <f>('[1]Pc, Summer, S1'!G5*Main!$B$5)+(VLOOKUP($A5,'FL Ratio'!$A$2:$B$9,2,FALSE)*'FL Characterization'!G$2)</f>
        <v>0.47565843627550691</v>
      </c>
      <c r="H5" s="4">
        <f>('[1]Pc, Summer, S1'!H5*Main!$B$5)+(VLOOKUP($A5,'FL Ratio'!$A$2:$B$9,2,FALSE)*'FL Characterization'!H$2)</f>
        <v>0.93713294423475069</v>
      </c>
      <c r="I5" s="4">
        <f>('[1]Pc, Summer, S1'!I5*Main!$B$5)+(VLOOKUP($A5,'FL Ratio'!$A$2:$B$9,2,FALSE)*'FL Characterization'!I$2)</f>
        <v>1.4345671116053245</v>
      </c>
      <c r="J5" s="4">
        <f>('[1]Pc, Summer, S1'!J5*Main!$B$5)+(VLOOKUP($A5,'FL Ratio'!$A$2:$B$9,2,FALSE)*'FL Characterization'!J$2)</f>
        <v>1.7317817396313835</v>
      </c>
      <c r="K5" s="4">
        <f>('[1]Pc, Summer, S1'!K5*Main!$B$5)+(VLOOKUP($A5,'FL Ratio'!$A$2:$B$9,2,FALSE)*'FL Characterization'!K$2)</f>
        <v>1.7838450925772027</v>
      </c>
      <c r="L5" s="4">
        <f>('[1]Pc, Summer, S1'!L5*Main!$B$5)+(VLOOKUP($A5,'FL Ratio'!$A$2:$B$9,2,FALSE)*'FL Characterization'!L$2)</f>
        <v>1.737465848536027</v>
      </c>
      <c r="M5" s="4">
        <f>('[1]Pc, Summer, S1'!M5*Main!$B$5)+(VLOOKUP($A5,'FL Ratio'!$A$2:$B$9,2,FALSE)*'FL Characterization'!M$2)</f>
        <v>1.5650639777038318</v>
      </c>
      <c r="N5" s="4">
        <f>('[1]Pc, Summer, S1'!N5*Main!$B$5)+(VLOOKUP($A5,'FL Ratio'!$A$2:$B$9,2,FALSE)*'FL Characterization'!N$2)</f>
        <v>1.7853768438085333</v>
      </c>
      <c r="O5" s="4">
        <f>('[1]Pc, Summer, S1'!O5*Main!$B$5)+(VLOOKUP($A5,'FL Ratio'!$A$2:$B$9,2,FALSE)*'FL Characterization'!O$2)</f>
        <v>1.7200510271983569</v>
      </c>
      <c r="P5" s="4">
        <f>('[1]Pc, Summer, S1'!P5*Main!$B$5)+(VLOOKUP($A5,'FL Ratio'!$A$2:$B$9,2,FALSE)*'FL Characterization'!P$2)</f>
        <v>1.5794375229488284</v>
      </c>
      <c r="Q5" s="4">
        <f>('[1]Pc, Summer, S1'!Q5*Main!$B$5)+(VLOOKUP($A5,'FL Ratio'!$A$2:$B$9,2,FALSE)*'FL Characterization'!Q$2)</f>
        <v>1.4642504861057457</v>
      </c>
      <c r="R5" s="4">
        <f>('[1]Pc, Summer, S1'!R5*Main!$B$5)+(VLOOKUP($A5,'FL Ratio'!$A$2:$B$9,2,FALSE)*'FL Characterization'!R$2)</f>
        <v>1.3016398045293414</v>
      </c>
      <c r="S5" s="4">
        <f>('[1]Pc, Summer, S1'!S5*Main!$B$5)+(VLOOKUP($A5,'FL Ratio'!$A$2:$B$9,2,FALSE)*'FL Characterization'!S$2)</f>
        <v>1.2070013396361383</v>
      </c>
      <c r="T5" s="4">
        <f>('[1]Pc, Summer, S1'!T5*Main!$B$5)+(VLOOKUP($A5,'FL Ratio'!$A$2:$B$9,2,FALSE)*'FL Characterization'!T$2)</f>
        <v>1.4743322744498786</v>
      </c>
      <c r="U5" s="4">
        <f>('[1]Pc, Summer, S1'!U5*Main!$B$5)+(VLOOKUP($A5,'FL Ratio'!$A$2:$B$9,2,FALSE)*'FL Characterization'!U$2)</f>
        <v>1.7043015949154214</v>
      </c>
      <c r="V5" s="4">
        <f>('[1]Pc, Summer, S1'!V5*Main!$B$5)+(VLOOKUP($A5,'FL Ratio'!$A$2:$B$9,2,FALSE)*'FL Characterization'!V$2)</f>
        <v>1.9697454183962007</v>
      </c>
      <c r="W5" s="4">
        <f>('[1]Pc, Summer, S1'!W5*Main!$B$5)+(VLOOKUP($A5,'FL Ratio'!$A$2:$B$9,2,FALSE)*'FL Characterization'!W$2)</f>
        <v>1.8568055173203095</v>
      </c>
      <c r="X5" s="4">
        <f>('[1]Pc, Summer, S1'!X5*Main!$B$5)+(VLOOKUP($A5,'FL Ratio'!$A$2:$B$9,2,FALSE)*'FL Characterization'!X$2)</f>
        <v>1.5230291766756812</v>
      </c>
      <c r="Y5" s="4">
        <f>('[1]Pc, Summer, S1'!Y5*Main!$B$5)+(VLOOKUP($A5,'FL Ratio'!$A$2:$B$9,2,FALSE)*'FL Characterization'!Y$2)</f>
        <v>1.1691704853219158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1.5217649243140221</v>
      </c>
      <c r="C6" s="4">
        <f>('[1]Pc, Summer, S1'!C6*Main!$B$5)+(VLOOKUP($A6,'FL Ratio'!$A$2:$B$9,2,FALSE)*'FL Characterization'!C$2)</f>
        <v>1.3958949219262793</v>
      </c>
      <c r="D6" s="4">
        <f>('[1]Pc, Summer, S1'!D6*Main!$B$5)+(VLOOKUP($A6,'FL Ratio'!$A$2:$B$9,2,FALSE)*'FL Characterization'!D$2)</f>
        <v>1.2856513674040047</v>
      </c>
      <c r="E6" s="4">
        <f>('[1]Pc, Summer, S1'!E6*Main!$B$5)+(VLOOKUP($A6,'FL Ratio'!$A$2:$B$9,2,FALSE)*'FL Characterization'!E$2)</f>
        <v>1.2490111118080272</v>
      </c>
      <c r="F6" s="4">
        <f>('[1]Pc, Summer, S1'!F6*Main!$B$5)+(VLOOKUP($A6,'FL Ratio'!$A$2:$B$9,2,FALSE)*'FL Characterization'!F$2)</f>
        <v>1.2650669139679258</v>
      </c>
      <c r="G6" s="4">
        <f>('[1]Pc, Summer, S1'!G6*Main!$B$5)+(VLOOKUP($A6,'FL Ratio'!$A$2:$B$9,2,FALSE)*'FL Characterization'!G$2)</f>
        <v>1.2460302398046776</v>
      </c>
      <c r="H6" s="4">
        <f>('[1]Pc, Summer, S1'!H6*Main!$B$5)+(VLOOKUP($A6,'FL Ratio'!$A$2:$B$9,2,FALSE)*'FL Characterization'!H$2)</f>
        <v>1.3946817863821148</v>
      </c>
      <c r="I6" s="4">
        <f>('[1]Pc, Summer, S1'!I6*Main!$B$5)+(VLOOKUP($A6,'FL Ratio'!$A$2:$B$9,2,FALSE)*'FL Characterization'!I$2)</f>
        <v>1.466716226892897</v>
      </c>
      <c r="J6" s="4">
        <f>('[1]Pc, Summer, S1'!J6*Main!$B$5)+(VLOOKUP($A6,'FL Ratio'!$A$2:$B$9,2,FALSE)*'FL Characterization'!J$2)</f>
        <v>1.6146239995347775</v>
      </c>
      <c r="K6" s="4">
        <f>('[1]Pc, Summer, S1'!K6*Main!$B$5)+(VLOOKUP($A6,'FL Ratio'!$A$2:$B$9,2,FALSE)*'FL Characterization'!K$2)</f>
        <v>1.6734079439869578</v>
      </c>
      <c r="L6" s="4">
        <f>('[1]Pc, Summer, S1'!L6*Main!$B$5)+(VLOOKUP($A6,'FL Ratio'!$A$2:$B$9,2,FALSE)*'FL Characterization'!L$2)</f>
        <v>1.7756223497007144</v>
      </c>
      <c r="M6" s="4">
        <f>('[1]Pc, Summer, S1'!M6*Main!$B$5)+(VLOOKUP($A6,'FL Ratio'!$A$2:$B$9,2,FALSE)*'FL Characterization'!M$2)</f>
        <v>1.8823033277898187</v>
      </c>
      <c r="N6" s="4">
        <f>('[1]Pc, Summer, S1'!N6*Main!$B$5)+(VLOOKUP($A6,'FL Ratio'!$A$2:$B$9,2,FALSE)*'FL Characterization'!N$2)</f>
        <v>1.9464241610895392</v>
      </c>
      <c r="O6" s="4">
        <f>('[1]Pc, Summer, S1'!O6*Main!$B$5)+(VLOOKUP($A6,'FL Ratio'!$A$2:$B$9,2,FALSE)*'FL Characterization'!O$2)</f>
        <v>1.890946068360112</v>
      </c>
      <c r="P6" s="4">
        <f>('[1]Pc, Summer, S1'!P6*Main!$B$5)+(VLOOKUP($A6,'FL Ratio'!$A$2:$B$9,2,FALSE)*'FL Characterization'!P$2)</f>
        <v>1.8300744396574897</v>
      </c>
      <c r="Q6" s="4">
        <f>('[1]Pc, Summer, S1'!Q6*Main!$B$5)+(VLOOKUP($A6,'FL Ratio'!$A$2:$B$9,2,FALSE)*'FL Characterization'!Q$2)</f>
        <v>1.8063971712438793</v>
      </c>
      <c r="R6" s="4">
        <f>('[1]Pc, Summer, S1'!R6*Main!$B$5)+(VLOOKUP($A6,'FL Ratio'!$A$2:$B$9,2,FALSE)*'FL Characterization'!R$2)</f>
        <v>1.7773753902224907</v>
      </c>
      <c r="S6" s="4">
        <f>('[1]Pc, Summer, S1'!S6*Main!$B$5)+(VLOOKUP($A6,'FL Ratio'!$A$2:$B$9,2,FALSE)*'FL Characterization'!S$2)</f>
        <v>1.8056277414456061</v>
      </c>
      <c r="T6" s="4">
        <f>('[1]Pc, Summer, S1'!T6*Main!$B$5)+(VLOOKUP($A6,'FL Ratio'!$A$2:$B$9,2,FALSE)*'FL Characterization'!T$2)</f>
        <v>1.7973047005555776</v>
      </c>
      <c r="U6" s="4">
        <f>('[1]Pc, Summer, S1'!U6*Main!$B$5)+(VLOOKUP($A6,'FL Ratio'!$A$2:$B$9,2,FALSE)*'FL Characterization'!U$2)</f>
        <v>1.8098011660724218</v>
      </c>
      <c r="V6" s="4">
        <f>('[1]Pc, Summer, S1'!V6*Main!$B$5)+(VLOOKUP($A6,'FL Ratio'!$A$2:$B$9,2,FALSE)*'FL Characterization'!V$2)</f>
        <v>2.0039244266285516</v>
      </c>
      <c r="W6" s="4">
        <f>('[1]Pc, Summer, S1'!W6*Main!$B$5)+(VLOOKUP($A6,'FL Ratio'!$A$2:$B$9,2,FALSE)*'FL Characterization'!W$2)</f>
        <v>1.8927401086400366</v>
      </c>
      <c r="X6" s="4">
        <f>('[1]Pc, Summer, S1'!X6*Main!$B$5)+(VLOOKUP($A6,'FL Ratio'!$A$2:$B$9,2,FALSE)*'FL Characterization'!X$2)</f>
        <v>1.9194069206222883</v>
      </c>
      <c r="Y6" s="4">
        <f>('[1]Pc, Summer, S1'!Y6*Main!$B$5)+(VLOOKUP($A6,'FL Ratio'!$A$2:$B$9,2,FALSE)*'FL Characterization'!Y$2)</f>
        <v>1.7394606788617057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1.5839157111252815</v>
      </c>
      <c r="C7" s="4">
        <f>('[1]Pc, Summer, S1'!C7*Main!$B$5)+(VLOOKUP($A7,'FL Ratio'!$A$2:$B$9,2,FALSE)*'FL Characterization'!C$2)</f>
        <v>1.5359015286484734</v>
      </c>
      <c r="D7" s="4">
        <f>('[1]Pc, Summer, S1'!D7*Main!$B$5)+(VLOOKUP($A7,'FL Ratio'!$A$2:$B$9,2,FALSE)*'FL Characterization'!D$2)</f>
        <v>1.4204261504529136</v>
      </c>
      <c r="E7" s="4">
        <f>('[1]Pc, Summer, S1'!E7*Main!$B$5)+(VLOOKUP($A7,'FL Ratio'!$A$2:$B$9,2,FALSE)*'FL Characterization'!E$2)</f>
        <v>1.4625555763964422</v>
      </c>
      <c r="F7" s="4">
        <f>('[1]Pc, Summer, S1'!F7*Main!$B$5)+(VLOOKUP($A7,'FL Ratio'!$A$2:$B$9,2,FALSE)*'FL Characterization'!F$2)</f>
        <v>1.4635729590213034</v>
      </c>
      <c r="G7" s="4">
        <f>('[1]Pc, Summer, S1'!G7*Main!$B$5)+(VLOOKUP($A7,'FL Ratio'!$A$2:$B$9,2,FALSE)*'FL Characterization'!G$2)</f>
        <v>1.4431975936831671</v>
      </c>
      <c r="H7" s="4">
        <f>('[1]Pc, Summer, S1'!H7*Main!$B$5)+(VLOOKUP($A7,'FL Ratio'!$A$2:$B$9,2,FALSE)*'FL Characterization'!H$2)</f>
        <v>1.5890925292494578</v>
      </c>
      <c r="I7" s="4">
        <f>('[1]Pc, Summer, S1'!I7*Main!$B$5)+(VLOOKUP($A7,'FL Ratio'!$A$2:$B$9,2,FALSE)*'FL Characterization'!I$2)</f>
        <v>1.8261657354414282</v>
      </c>
      <c r="J7" s="4">
        <f>('[1]Pc, Summer, S1'!J7*Main!$B$5)+(VLOOKUP($A7,'FL Ratio'!$A$2:$B$9,2,FALSE)*'FL Characterization'!J$2)</f>
        <v>1.9024385041013929</v>
      </c>
      <c r="K7" s="4">
        <f>('[1]Pc, Summer, S1'!K7*Main!$B$5)+(VLOOKUP($A7,'FL Ratio'!$A$2:$B$9,2,FALSE)*'FL Characterization'!K$2)</f>
        <v>1.9033158591712689</v>
      </c>
      <c r="L7" s="4">
        <f>('[1]Pc, Summer, S1'!L7*Main!$B$5)+(VLOOKUP($A7,'FL Ratio'!$A$2:$B$9,2,FALSE)*'FL Characterization'!L$2)</f>
        <v>1.8928930626322671</v>
      </c>
      <c r="M7" s="4">
        <f>('[1]Pc, Summer, S1'!M7*Main!$B$5)+(VLOOKUP($A7,'FL Ratio'!$A$2:$B$9,2,FALSE)*'FL Characterization'!M$2)</f>
        <v>2.0014809926398853</v>
      </c>
      <c r="N7" s="4">
        <f>('[1]Pc, Summer, S1'!N7*Main!$B$5)+(VLOOKUP($A7,'FL Ratio'!$A$2:$B$9,2,FALSE)*'FL Characterization'!N$2)</f>
        <v>1.99171426915423</v>
      </c>
      <c r="O7" s="4">
        <f>('[1]Pc, Summer, S1'!O7*Main!$B$5)+(VLOOKUP($A7,'FL Ratio'!$A$2:$B$9,2,FALSE)*'FL Characterization'!O$2)</f>
        <v>1.9415322026340265</v>
      </c>
      <c r="P7" s="4">
        <f>('[1]Pc, Summer, S1'!P7*Main!$B$5)+(VLOOKUP($A7,'FL Ratio'!$A$2:$B$9,2,FALSE)*'FL Characterization'!P$2)</f>
        <v>1.8350672113352589</v>
      </c>
      <c r="Q7" s="4">
        <f>('[1]Pc, Summer, S1'!Q7*Main!$B$5)+(VLOOKUP($A7,'FL Ratio'!$A$2:$B$9,2,FALSE)*'FL Characterization'!Q$2)</f>
        <v>1.7724941342341509</v>
      </c>
      <c r="R7" s="4">
        <f>('[1]Pc, Summer, S1'!R7*Main!$B$5)+(VLOOKUP($A7,'FL Ratio'!$A$2:$B$9,2,FALSE)*'FL Characterization'!R$2)</f>
        <v>1.8224168842118453</v>
      </c>
      <c r="S7" s="4">
        <f>('[1]Pc, Summer, S1'!S7*Main!$B$5)+(VLOOKUP($A7,'FL Ratio'!$A$2:$B$9,2,FALSE)*'FL Characterization'!S$2)</f>
        <v>1.8138361039659119</v>
      </c>
      <c r="T7" s="4">
        <f>('[1]Pc, Summer, S1'!T7*Main!$B$5)+(VLOOKUP($A7,'FL Ratio'!$A$2:$B$9,2,FALSE)*'FL Characterization'!T$2)</f>
        <v>1.6767596582911624</v>
      </c>
      <c r="U7" s="4">
        <f>('[1]Pc, Summer, S1'!U7*Main!$B$5)+(VLOOKUP($A7,'FL Ratio'!$A$2:$B$9,2,FALSE)*'FL Characterization'!U$2)</f>
        <v>1.6792050119051263</v>
      </c>
      <c r="V7" s="4">
        <f>('[1]Pc, Summer, S1'!V7*Main!$B$5)+(VLOOKUP($A7,'FL Ratio'!$A$2:$B$9,2,FALSE)*'FL Characterization'!V$2)</f>
        <v>1.7681453944343775</v>
      </c>
      <c r="W7" s="4">
        <f>('[1]Pc, Summer, S1'!W7*Main!$B$5)+(VLOOKUP($A7,'FL Ratio'!$A$2:$B$9,2,FALSE)*'FL Characterization'!W$2)</f>
        <v>1.5993372514239677</v>
      </c>
      <c r="X7" s="4">
        <f>('[1]Pc, Summer, S1'!X7*Main!$B$5)+(VLOOKUP($A7,'FL Ratio'!$A$2:$B$9,2,FALSE)*'FL Characterization'!X$2)</f>
        <v>1.5968970924322361</v>
      </c>
      <c r="Y7" s="4">
        <f>('[1]Pc, Summer, S1'!Y7*Main!$B$5)+(VLOOKUP($A7,'FL Ratio'!$A$2:$B$9,2,FALSE)*'FL Characterization'!Y$2)</f>
        <v>1.6212460520507173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1.3174066322687663</v>
      </c>
      <c r="C8" s="4">
        <f>('[1]Pc, Summer, S1'!C8*Main!$B$5)+(VLOOKUP($A8,'FL Ratio'!$A$2:$B$9,2,FALSE)*'FL Characterization'!C$2)</f>
        <v>1.2112240165283199</v>
      </c>
      <c r="D8" s="4">
        <f>('[1]Pc, Summer, S1'!D8*Main!$B$5)+(VLOOKUP($A8,'FL Ratio'!$A$2:$B$9,2,FALSE)*'FL Characterization'!D$2)</f>
        <v>1.1679626376553103</v>
      </c>
      <c r="E8" s="4">
        <f>('[1]Pc, Summer, S1'!E8*Main!$B$5)+(VLOOKUP($A8,'FL Ratio'!$A$2:$B$9,2,FALSE)*'FL Characterization'!E$2)</f>
        <v>1.1801513924730529</v>
      </c>
      <c r="F8" s="4">
        <f>('[1]Pc, Summer, S1'!F8*Main!$B$5)+(VLOOKUP($A8,'FL Ratio'!$A$2:$B$9,2,FALSE)*'FL Characterization'!F$2)</f>
        <v>1.1176228718881076</v>
      </c>
      <c r="G8" s="4">
        <f>('[1]Pc, Summer, S1'!G8*Main!$B$5)+(VLOOKUP($A8,'FL Ratio'!$A$2:$B$9,2,FALSE)*'FL Characterization'!G$2)</f>
        <v>1.1821508392063107</v>
      </c>
      <c r="H8" s="4">
        <f>('[1]Pc, Summer, S1'!H8*Main!$B$5)+(VLOOKUP($A8,'FL Ratio'!$A$2:$B$9,2,FALSE)*'FL Characterization'!H$2)</f>
        <v>1.5166556072626514</v>
      </c>
      <c r="I8" s="4">
        <f>('[1]Pc, Summer, S1'!I8*Main!$B$5)+(VLOOKUP($A8,'FL Ratio'!$A$2:$B$9,2,FALSE)*'FL Characterization'!I$2)</f>
        <v>1.5769784667030307</v>
      </c>
      <c r="J8" s="4">
        <f>('[1]Pc, Summer, S1'!J8*Main!$B$5)+(VLOOKUP($A8,'FL Ratio'!$A$2:$B$9,2,FALSE)*'FL Characterization'!J$2)</f>
        <v>1.8108863232072543</v>
      </c>
      <c r="K8" s="4">
        <f>('[1]Pc, Summer, S1'!K8*Main!$B$5)+(VLOOKUP($A8,'FL Ratio'!$A$2:$B$9,2,FALSE)*'FL Characterization'!K$2)</f>
        <v>1.9181409354497103</v>
      </c>
      <c r="L8" s="4">
        <f>('[1]Pc, Summer, S1'!L8*Main!$B$5)+(VLOOKUP($A8,'FL Ratio'!$A$2:$B$9,2,FALSE)*'FL Characterization'!L$2)</f>
        <v>1.8961563627948383</v>
      </c>
      <c r="M8" s="4">
        <f>('[1]Pc, Summer, S1'!M8*Main!$B$5)+(VLOOKUP($A8,'FL Ratio'!$A$2:$B$9,2,FALSE)*'FL Characterization'!M$2)</f>
        <v>1.9804183963944655</v>
      </c>
      <c r="N8" s="4">
        <f>('[1]Pc, Summer, S1'!N8*Main!$B$5)+(VLOOKUP($A8,'FL Ratio'!$A$2:$B$9,2,FALSE)*'FL Characterization'!N$2)</f>
        <v>1.9423922701347411</v>
      </c>
      <c r="O8" s="4">
        <f>('[1]Pc, Summer, S1'!O8*Main!$B$5)+(VLOOKUP($A8,'FL Ratio'!$A$2:$B$9,2,FALSE)*'FL Characterization'!O$2)</f>
        <v>2.0178508554003751</v>
      </c>
      <c r="P8" s="4">
        <f>('[1]Pc, Summer, S1'!P8*Main!$B$5)+(VLOOKUP($A8,'FL Ratio'!$A$2:$B$9,2,FALSE)*'FL Characterization'!P$2)</f>
        <v>1.9908930300721956</v>
      </c>
      <c r="Q8" s="4">
        <f>('[1]Pc, Summer, S1'!Q8*Main!$B$5)+(VLOOKUP($A8,'FL Ratio'!$A$2:$B$9,2,FALSE)*'FL Characterization'!Q$2)</f>
        <v>1.8581079429946366</v>
      </c>
      <c r="R8" s="4">
        <f>('[1]Pc, Summer, S1'!R8*Main!$B$5)+(VLOOKUP($A8,'FL Ratio'!$A$2:$B$9,2,FALSE)*'FL Characterization'!R$2)</f>
        <v>1.8507798381589882</v>
      </c>
      <c r="S8" s="4">
        <f>('[1]Pc, Summer, S1'!S8*Main!$B$5)+(VLOOKUP($A8,'FL Ratio'!$A$2:$B$9,2,FALSE)*'FL Characterization'!S$2)</f>
        <v>1.8289114289126158</v>
      </c>
      <c r="T8" s="4">
        <f>('[1]Pc, Summer, S1'!T8*Main!$B$5)+(VLOOKUP($A8,'FL Ratio'!$A$2:$B$9,2,FALSE)*'FL Characterization'!T$2)</f>
        <v>1.7826062157017377</v>
      </c>
      <c r="U8" s="4">
        <f>('[1]Pc, Summer, S1'!U8*Main!$B$5)+(VLOOKUP($A8,'FL Ratio'!$A$2:$B$9,2,FALSE)*'FL Characterization'!U$2)</f>
        <v>1.7805758575017208</v>
      </c>
      <c r="V8" s="4">
        <f>('[1]Pc, Summer, S1'!V8*Main!$B$5)+(VLOOKUP($A8,'FL Ratio'!$A$2:$B$9,2,FALSE)*'FL Characterization'!V$2)</f>
        <v>1.8182943646277212</v>
      </c>
      <c r="W8" s="4">
        <f>('[1]Pc, Summer, S1'!W8*Main!$B$5)+(VLOOKUP($A8,'FL Ratio'!$A$2:$B$9,2,FALSE)*'FL Characterization'!W$2)</f>
        <v>1.5217975577417868</v>
      </c>
      <c r="X8" s="4">
        <f>('[1]Pc, Summer, S1'!X8*Main!$B$5)+(VLOOKUP($A8,'FL Ratio'!$A$2:$B$9,2,FALSE)*'FL Characterization'!X$2)</f>
        <v>1.5752649647349091</v>
      </c>
      <c r="Y8" s="4">
        <f>('[1]Pc, Summer, S1'!Y8*Main!$B$5)+(VLOOKUP($A8,'FL Ratio'!$A$2:$B$9,2,FALSE)*'FL Characterization'!Y$2)</f>
        <v>1.4075624535693643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1.0378754443275817</v>
      </c>
      <c r="C9" s="4">
        <f>('[1]Pc, Summer, S1'!C9*Main!$B$5)+(VLOOKUP($A9,'FL Ratio'!$A$2:$B$9,2,FALSE)*'FL Characterization'!C$2)</f>
        <v>0.99018631873171326</v>
      </c>
      <c r="D9" s="4">
        <f>('[1]Pc, Summer, S1'!D9*Main!$B$5)+(VLOOKUP($A9,'FL Ratio'!$A$2:$B$9,2,FALSE)*'FL Characterization'!D$2)</f>
        <v>0.94232947397531475</v>
      </c>
      <c r="E9" s="4">
        <f>('[1]Pc, Summer, S1'!E9*Main!$B$5)+(VLOOKUP($A9,'FL Ratio'!$A$2:$B$9,2,FALSE)*'FL Characterization'!E$2)</f>
        <v>0.92585315494655784</v>
      </c>
      <c r="F9" s="4">
        <f>('[1]Pc, Summer, S1'!F9*Main!$B$5)+(VLOOKUP($A9,'FL Ratio'!$A$2:$B$9,2,FALSE)*'FL Characterization'!F$2)</f>
        <v>0.92205500419090169</v>
      </c>
      <c r="G9" s="4">
        <f>('[1]Pc, Summer, S1'!G9*Main!$B$5)+(VLOOKUP($A9,'FL Ratio'!$A$2:$B$9,2,FALSE)*'FL Characterization'!G$2)</f>
        <v>0.9649400643160313</v>
      </c>
      <c r="H9" s="4">
        <f>('[1]Pc, Summer, S1'!H9*Main!$B$5)+(VLOOKUP($A9,'FL Ratio'!$A$2:$B$9,2,FALSE)*'FL Characterization'!H$2)</f>
        <v>1.5490686441205741</v>
      </c>
      <c r="I9" s="4">
        <f>('[1]Pc, Summer, S1'!I9*Main!$B$5)+(VLOOKUP($A9,'FL Ratio'!$A$2:$B$9,2,FALSE)*'FL Characterization'!I$2)</f>
        <v>1.7256125728695448</v>
      </c>
      <c r="J9" s="4">
        <f>('[1]Pc, Summer, S1'!J9*Main!$B$5)+(VLOOKUP($A9,'FL Ratio'!$A$2:$B$9,2,FALSE)*'FL Characterization'!J$2)</f>
        <v>1.8505215584523589</v>
      </c>
      <c r="K9" s="4">
        <f>('[1]Pc, Summer, S1'!K9*Main!$B$5)+(VLOOKUP($A9,'FL Ratio'!$A$2:$B$9,2,FALSE)*'FL Characterization'!K$2)</f>
        <v>1.8354593974996669</v>
      </c>
      <c r="L9" s="4">
        <f>('[1]Pc, Summer, S1'!L9*Main!$B$5)+(VLOOKUP($A9,'FL Ratio'!$A$2:$B$9,2,FALSE)*'FL Characterization'!L$2)</f>
        <v>1.9018756911823549</v>
      </c>
      <c r="M9" s="4">
        <f>('[1]Pc, Summer, S1'!M9*Main!$B$5)+(VLOOKUP($A9,'FL Ratio'!$A$2:$B$9,2,FALSE)*'FL Characterization'!M$2)</f>
        <v>2.0215959815866866</v>
      </c>
      <c r="N9" s="4">
        <f>('[1]Pc, Summer, S1'!N9*Main!$B$5)+(VLOOKUP($A9,'FL Ratio'!$A$2:$B$9,2,FALSE)*'FL Characterization'!N$2)</f>
        <v>2.0208152377529851</v>
      </c>
      <c r="O9" s="4">
        <f>('[1]Pc, Summer, S1'!O9*Main!$B$5)+(VLOOKUP($A9,'FL Ratio'!$A$2:$B$9,2,FALSE)*'FL Characterization'!O$2)</f>
        <v>1.9162347346524513</v>
      </c>
      <c r="P9" s="4">
        <f>('[1]Pc, Summer, S1'!P9*Main!$B$5)+(VLOOKUP($A9,'FL Ratio'!$A$2:$B$9,2,FALSE)*'FL Characterization'!P$2)</f>
        <v>1.682307232802988</v>
      </c>
      <c r="Q9" s="4">
        <f>('[1]Pc, Summer, S1'!Q9*Main!$B$5)+(VLOOKUP($A9,'FL Ratio'!$A$2:$B$9,2,FALSE)*'FL Characterization'!Q$2)</f>
        <v>1.6087525948891066</v>
      </c>
      <c r="R9" s="4">
        <f>('[1]Pc, Summer, S1'!R9*Main!$B$5)+(VLOOKUP($A9,'FL Ratio'!$A$2:$B$9,2,FALSE)*'FL Characterization'!R$2)</f>
        <v>1.4989450744545882</v>
      </c>
      <c r="S9" s="4">
        <f>('[1]Pc, Summer, S1'!S9*Main!$B$5)+(VLOOKUP($A9,'FL Ratio'!$A$2:$B$9,2,FALSE)*'FL Characterization'!S$2)</f>
        <v>1.5068734975483333</v>
      </c>
      <c r="T9" s="4">
        <f>('[1]Pc, Summer, S1'!T9*Main!$B$5)+(VLOOKUP($A9,'FL Ratio'!$A$2:$B$9,2,FALSE)*'FL Characterization'!T$2)</f>
        <v>1.4516879281572985</v>
      </c>
      <c r="U9" s="4">
        <f>('[1]Pc, Summer, S1'!U9*Main!$B$5)+(VLOOKUP($A9,'FL Ratio'!$A$2:$B$9,2,FALSE)*'FL Characterization'!U$2)</f>
        <v>1.4805835287945202</v>
      </c>
      <c r="V9" s="4">
        <f>('[1]Pc, Summer, S1'!V9*Main!$B$5)+(VLOOKUP($A9,'FL Ratio'!$A$2:$B$9,2,FALSE)*'FL Characterization'!V$2)</f>
        <v>1.4466038193515658</v>
      </c>
      <c r="W9" s="4">
        <f>('[1]Pc, Summer, S1'!W9*Main!$B$5)+(VLOOKUP($A9,'FL Ratio'!$A$2:$B$9,2,FALSE)*'FL Characterization'!W$2)</f>
        <v>1.2579135889739967</v>
      </c>
      <c r="X9" s="4">
        <f>('[1]Pc, Summer, S1'!X9*Main!$B$5)+(VLOOKUP($A9,'FL Ratio'!$A$2:$B$9,2,FALSE)*'FL Characterization'!X$2)</f>
        <v>1.1612019078569915</v>
      </c>
      <c r="Y9" s="4">
        <f>('[1]Pc, Summer, S1'!Y9*Main!$B$5)+(VLOOKUP($A9,'FL Ratio'!$A$2:$B$9,2,FALSE)*'FL Characterization'!Y$2)</f>
        <v>1.0898199404878368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3.5900541652943123</v>
      </c>
      <c r="C2" s="4">
        <f>('[1]Pc, Summer, S2'!C2*Main!$B$5)+(VLOOKUP($A2,'FL Ratio'!$A$2:$B$9,2,FALSE)*'FL Characterization'!C$2)</f>
        <v>3.5423309584812328</v>
      </c>
      <c r="D2" s="4">
        <f>('[1]Pc, Summer, S2'!D2*Main!$B$5)+(VLOOKUP($A2,'FL Ratio'!$A$2:$B$9,2,FALSE)*'FL Characterization'!D$2)</f>
        <v>3.3226126595878145</v>
      </c>
      <c r="E2" s="4">
        <f>('[1]Pc, Summer, S2'!E2*Main!$B$5)+(VLOOKUP($A2,'FL Ratio'!$A$2:$B$9,2,FALSE)*'FL Characterization'!E$2)</f>
        <v>3.3078220501884585</v>
      </c>
      <c r="F2" s="4">
        <f>('[1]Pc, Summer, S2'!F2*Main!$B$5)+(VLOOKUP($A2,'FL Ratio'!$A$2:$B$9,2,FALSE)*'FL Characterization'!F$2)</f>
        <v>3.161032013849403</v>
      </c>
      <c r="G2" s="4">
        <f>('[1]Pc, Summer, S2'!G2*Main!$B$5)+(VLOOKUP($A2,'FL Ratio'!$A$2:$B$9,2,FALSE)*'FL Characterization'!G$2)</f>
        <v>3.2166095231823304</v>
      </c>
      <c r="H2" s="4">
        <f>('[1]Pc, Summer, S2'!H2*Main!$B$5)+(VLOOKUP($A2,'FL Ratio'!$A$2:$B$9,2,FALSE)*'FL Characterization'!H$2)</f>
        <v>3.3071567846901018</v>
      </c>
      <c r="I2" s="4">
        <f>('[1]Pc, Summer, S2'!I2*Main!$B$5)+(VLOOKUP($A2,'FL Ratio'!$A$2:$B$9,2,FALSE)*'FL Characterization'!I$2)</f>
        <v>3.6401656462573877</v>
      </c>
      <c r="J2" s="4">
        <f>('[1]Pc, Summer, S2'!J2*Main!$B$5)+(VLOOKUP($A2,'FL Ratio'!$A$2:$B$9,2,FALSE)*'FL Characterization'!J$2)</f>
        <v>3.9436225111011107</v>
      </c>
      <c r="K2" s="4">
        <f>('[1]Pc, Summer, S2'!K2*Main!$B$5)+(VLOOKUP($A2,'FL Ratio'!$A$2:$B$9,2,FALSE)*'FL Characterization'!K$2)</f>
        <v>3.8766745947363002</v>
      </c>
      <c r="L2" s="4">
        <f>('[1]Pc, Summer, S2'!L2*Main!$B$5)+(VLOOKUP($A2,'FL Ratio'!$A$2:$B$9,2,FALSE)*'FL Characterization'!L$2)</f>
        <v>3.7479288159451056</v>
      </c>
      <c r="M2" s="4">
        <f>('[1]Pc, Summer, S2'!M2*Main!$B$5)+(VLOOKUP($A2,'FL Ratio'!$A$2:$B$9,2,FALSE)*'FL Characterization'!M$2)</f>
        <v>3.765789091823379</v>
      </c>
      <c r="N2" s="4">
        <f>('[1]Pc, Summer, S2'!N2*Main!$B$5)+(VLOOKUP($A2,'FL Ratio'!$A$2:$B$9,2,FALSE)*'FL Characterization'!N$2)</f>
        <v>3.9336768335613512</v>
      </c>
      <c r="O2" s="4">
        <f>('[1]Pc, Summer, S2'!O2*Main!$B$5)+(VLOOKUP($A2,'FL Ratio'!$A$2:$B$9,2,FALSE)*'FL Characterization'!O$2)</f>
        <v>4.085027851867161</v>
      </c>
      <c r="P2" s="4">
        <f>('[1]Pc, Summer, S2'!P2*Main!$B$5)+(VLOOKUP($A2,'FL Ratio'!$A$2:$B$9,2,FALSE)*'FL Characterization'!P$2)</f>
        <v>3.7894931856881371</v>
      </c>
      <c r="Q2" s="4">
        <f>('[1]Pc, Summer, S2'!Q2*Main!$B$5)+(VLOOKUP($A2,'FL Ratio'!$A$2:$B$9,2,FALSE)*'FL Characterization'!Q$2)</f>
        <v>3.8616489264324381</v>
      </c>
      <c r="R2" s="4">
        <f>('[1]Pc, Summer, S2'!R2*Main!$B$5)+(VLOOKUP($A2,'FL Ratio'!$A$2:$B$9,2,FALSE)*'FL Characterization'!R$2)</f>
        <v>3.8341653554664878</v>
      </c>
      <c r="S2" s="4">
        <f>('[1]Pc, Summer, S2'!S2*Main!$B$5)+(VLOOKUP($A2,'FL Ratio'!$A$2:$B$9,2,FALSE)*'FL Characterization'!S$2)</f>
        <v>3.6961852595644911</v>
      </c>
      <c r="T2" s="4">
        <f>('[1]Pc, Summer, S2'!T2*Main!$B$5)+(VLOOKUP($A2,'FL Ratio'!$A$2:$B$9,2,FALSE)*'FL Characterization'!T$2)</f>
        <v>3.5794375091737556</v>
      </c>
      <c r="U2" s="4">
        <f>('[1]Pc, Summer, S2'!U2*Main!$B$5)+(VLOOKUP($A2,'FL Ratio'!$A$2:$B$9,2,FALSE)*'FL Characterization'!U$2)</f>
        <v>3.4024136532773945</v>
      </c>
      <c r="V2" s="4">
        <f>('[1]Pc, Summer, S2'!V2*Main!$B$5)+(VLOOKUP($A2,'FL Ratio'!$A$2:$B$9,2,FALSE)*'FL Characterization'!V$2)</f>
        <v>3.4980459608572572</v>
      </c>
      <c r="W2" s="4">
        <f>('[1]Pc, Summer, S2'!W2*Main!$B$5)+(VLOOKUP($A2,'FL Ratio'!$A$2:$B$9,2,FALSE)*'FL Characterization'!W$2)</f>
        <v>3.3831932010751156</v>
      </c>
      <c r="X2" s="4">
        <f>('[1]Pc, Summer, S2'!X2*Main!$B$5)+(VLOOKUP($A2,'FL Ratio'!$A$2:$B$9,2,FALSE)*'FL Characterization'!X$2)</f>
        <v>3.4451275286534582</v>
      </c>
      <c r="Y2" s="4">
        <f>('[1]Pc, Summer, S2'!Y2*Main!$B$5)+(VLOOKUP($A2,'FL Ratio'!$A$2:$B$9,2,FALSE)*'FL Characterization'!Y$2)</f>
        <v>3.4084021215128049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2.6632338031261078</v>
      </c>
      <c r="C3" s="4">
        <f>('[1]Pc, Summer, S2'!C3*Main!$B$5)+(VLOOKUP($A3,'FL Ratio'!$A$2:$B$9,2,FALSE)*'FL Characterization'!C$2)</f>
        <v>2.5434212416468731</v>
      </c>
      <c r="D3" s="4">
        <f>('[1]Pc, Summer, S2'!D3*Main!$B$5)+(VLOOKUP($A3,'FL Ratio'!$A$2:$B$9,2,FALSE)*'FL Characterization'!D$2)</f>
        <v>2.3977509347116159</v>
      </c>
      <c r="E3" s="4">
        <f>('[1]Pc, Summer, S2'!E3*Main!$B$5)+(VLOOKUP($A3,'FL Ratio'!$A$2:$B$9,2,FALSE)*'FL Characterization'!E$2)</f>
        <v>2.2363652942443508</v>
      </c>
      <c r="F3" s="4">
        <f>('[1]Pc, Summer, S2'!F3*Main!$B$5)+(VLOOKUP($A3,'FL Ratio'!$A$2:$B$9,2,FALSE)*'FL Characterization'!F$2)</f>
        <v>2.0897166776584086</v>
      </c>
      <c r="G3" s="4">
        <f>('[1]Pc, Summer, S2'!G3*Main!$B$5)+(VLOOKUP($A3,'FL Ratio'!$A$2:$B$9,2,FALSE)*'FL Characterization'!G$2)</f>
        <v>2.1838262403902613</v>
      </c>
      <c r="H3" s="4">
        <f>('[1]Pc, Summer, S2'!H3*Main!$B$5)+(VLOOKUP($A3,'FL Ratio'!$A$2:$B$9,2,FALSE)*'FL Characterization'!H$2)</f>
        <v>2.2969582511529905</v>
      </c>
      <c r="I3" s="4">
        <f>('[1]Pc, Summer, S2'!I3*Main!$B$5)+(VLOOKUP($A3,'FL Ratio'!$A$2:$B$9,2,FALSE)*'FL Characterization'!I$2)</f>
        <v>2.77492580209957</v>
      </c>
      <c r="J3" s="4">
        <f>('[1]Pc, Summer, S2'!J3*Main!$B$5)+(VLOOKUP($A3,'FL Ratio'!$A$2:$B$9,2,FALSE)*'FL Characterization'!J$2)</f>
        <v>3.0790153709915149</v>
      </c>
      <c r="K3" s="4">
        <f>('[1]Pc, Summer, S2'!K3*Main!$B$5)+(VLOOKUP($A3,'FL Ratio'!$A$2:$B$9,2,FALSE)*'FL Characterization'!K$2)</f>
        <v>3.2346386286127657</v>
      </c>
      <c r="L3" s="4">
        <f>('[1]Pc, Summer, S2'!L3*Main!$B$5)+(VLOOKUP($A3,'FL Ratio'!$A$2:$B$9,2,FALSE)*'FL Characterization'!L$2)</f>
        <v>2.9897467828970044</v>
      </c>
      <c r="M3" s="4">
        <f>('[1]Pc, Summer, S2'!M3*Main!$B$5)+(VLOOKUP($A3,'FL Ratio'!$A$2:$B$9,2,FALSE)*'FL Characterization'!M$2)</f>
        <v>3.115800944256383</v>
      </c>
      <c r="N3" s="4">
        <f>('[1]Pc, Summer, S2'!N3*Main!$B$5)+(VLOOKUP($A3,'FL Ratio'!$A$2:$B$9,2,FALSE)*'FL Characterization'!N$2)</f>
        <v>3.2067597138012158</v>
      </c>
      <c r="O3" s="4">
        <f>('[1]Pc, Summer, S2'!O3*Main!$B$5)+(VLOOKUP($A3,'FL Ratio'!$A$2:$B$9,2,FALSE)*'FL Characterization'!O$2)</f>
        <v>3.1281061434261859</v>
      </c>
      <c r="P3" s="4">
        <f>('[1]Pc, Summer, S2'!P3*Main!$B$5)+(VLOOKUP($A3,'FL Ratio'!$A$2:$B$9,2,FALSE)*'FL Characterization'!P$2)</f>
        <v>2.6638058360990282</v>
      </c>
      <c r="Q3" s="4">
        <f>('[1]Pc, Summer, S2'!Q3*Main!$B$5)+(VLOOKUP($A3,'FL Ratio'!$A$2:$B$9,2,FALSE)*'FL Characterization'!Q$2)</f>
        <v>2.8222172030255055</v>
      </c>
      <c r="R3" s="4">
        <f>('[1]Pc, Summer, S2'!R3*Main!$B$5)+(VLOOKUP($A3,'FL Ratio'!$A$2:$B$9,2,FALSE)*'FL Characterization'!R$2)</f>
        <v>2.9501179434809557</v>
      </c>
      <c r="S3" s="4">
        <f>('[1]Pc, Summer, S2'!S3*Main!$B$5)+(VLOOKUP($A3,'FL Ratio'!$A$2:$B$9,2,FALSE)*'FL Characterization'!S$2)</f>
        <v>3.0162585500330699</v>
      </c>
      <c r="T3" s="4">
        <f>('[1]Pc, Summer, S2'!T3*Main!$B$5)+(VLOOKUP($A3,'FL Ratio'!$A$2:$B$9,2,FALSE)*'FL Characterization'!T$2)</f>
        <v>3.1044375685432759</v>
      </c>
      <c r="U3" s="4">
        <f>('[1]Pc, Summer, S2'!U3*Main!$B$5)+(VLOOKUP($A3,'FL Ratio'!$A$2:$B$9,2,FALSE)*'FL Characterization'!U$2)</f>
        <v>3.1144552270055983</v>
      </c>
      <c r="V3" s="4">
        <f>('[1]Pc, Summer, S2'!V3*Main!$B$5)+(VLOOKUP($A3,'FL Ratio'!$A$2:$B$9,2,FALSE)*'FL Characterization'!V$2)</f>
        <v>3.3196606000080409</v>
      </c>
      <c r="W3" s="4">
        <f>('[1]Pc, Summer, S2'!W3*Main!$B$5)+(VLOOKUP($A3,'FL Ratio'!$A$2:$B$9,2,FALSE)*'FL Characterization'!W$2)</f>
        <v>3.1085634926701444</v>
      </c>
      <c r="X3" s="4">
        <f>('[1]Pc, Summer, S2'!X3*Main!$B$5)+(VLOOKUP($A3,'FL Ratio'!$A$2:$B$9,2,FALSE)*'FL Characterization'!X$2)</f>
        <v>2.812098382624475</v>
      </c>
      <c r="Y3" s="4">
        <f>('[1]Pc, Summer, S2'!Y3*Main!$B$5)+(VLOOKUP($A3,'FL Ratio'!$A$2:$B$9,2,FALSE)*'FL Characterization'!Y$2)</f>
        <v>2.650086128907295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1.7645372496559537</v>
      </c>
      <c r="C4" s="4">
        <f>('[1]Pc, Summer, S2'!C4*Main!$B$5)+(VLOOKUP($A4,'FL Ratio'!$A$2:$B$9,2,FALSE)*'FL Characterization'!C$2)</f>
        <v>1.7416135194989084</v>
      </c>
      <c r="D4" s="4">
        <f>('[1]Pc, Summer, S2'!D4*Main!$B$5)+(VLOOKUP($A4,'FL Ratio'!$A$2:$B$9,2,FALSE)*'FL Characterization'!D$2)</f>
        <v>1.5579069415503297</v>
      </c>
      <c r="E4" s="4">
        <f>('[1]Pc, Summer, S2'!E4*Main!$B$5)+(VLOOKUP($A4,'FL Ratio'!$A$2:$B$9,2,FALSE)*'FL Characterization'!E$2)</f>
        <v>1.5967976852841568</v>
      </c>
      <c r="F4" s="4">
        <f>('[1]Pc, Summer, S2'!F4*Main!$B$5)+(VLOOKUP($A4,'FL Ratio'!$A$2:$B$9,2,FALSE)*'FL Characterization'!F$2)</f>
        <v>1.5673351729567999</v>
      </c>
      <c r="G4" s="4">
        <f>('[1]Pc, Summer, S2'!G4*Main!$B$5)+(VLOOKUP($A4,'FL Ratio'!$A$2:$B$9,2,FALSE)*'FL Characterization'!G$2)</f>
        <v>1.5096045841764443</v>
      </c>
      <c r="H4" s="4">
        <f>('[1]Pc, Summer, S2'!H4*Main!$B$5)+(VLOOKUP($A4,'FL Ratio'!$A$2:$B$9,2,FALSE)*'FL Characterization'!H$2)</f>
        <v>2.1066339202152715</v>
      </c>
      <c r="I4" s="4">
        <f>('[1]Pc, Summer, S2'!I4*Main!$B$5)+(VLOOKUP($A4,'FL Ratio'!$A$2:$B$9,2,FALSE)*'FL Characterization'!I$2)</f>
        <v>2.5619626246052878</v>
      </c>
      <c r="J4" s="4">
        <f>('[1]Pc, Summer, S2'!J4*Main!$B$5)+(VLOOKUP($A4,'FL Ratio'!$A$2:$B$9,2,FALSE)*'FL Characterization'!J$2)</f>
        <v>2.6012553669746139</v>
      </c>
      <c r="K4" s="4">
        <f>('[1]Pc, Summer, S2'!K4*Main!$B$5)+(VLOOKUP($A4,'FL Ratio'!$A$2:$B$9,2,FALSE)*'FL Characterization'!K$2)</f>
        <v>2.50487645098625</v>
      </c>
      <c r="L4" s="4">
        <f>('[1]Pc, Summer, S2'!L4*Main!$B$5)+(VLOOKUP($A4,'FL Ratio'!$A$2:$B$9,2,FALSE)*'FL Characterization'!L$2)</f>
        <v>2.4091952102972276</v>
      </c>
      <c r="M4" s="4">
        <f>('[1]Pc, Summer, S2'!M4*Main!$B$5)+(VLOOKUP($A4,'FL Ratio'!$A$2:$B$9,2,FALSE)*'FL Characterization'!M$2)</f>
        <v>2.5436792339264849</v>
      </c>
      <c r="N4" s="4">
        <f>('[1]Pc, Summer, S2'!N4*Main!$B$5)+(VLOOKUP($A4,'FL Ratio'!$A$2:$B$9,2,FALSE)*'FL Characterization'!N$2)</f>
        <v>2.7324381833492999</v>
      </c>
      <c r="O4" s="4">
        <f>('[1]Pc, Summer, S2'!O4*Main!$B$5)+(VLOOKUP($A4,'FL Ratio'!$A$2:$B$9,2,FALSE)*'FL Characterization'!O$2)</f>
        <v>2.5374217220358926</v>
      </c>
      <c r="P4" s="4">
        <f>('[1]Pc, Summer, S2'!P4*Main!$B$5)+(VLOOKUP($A4,'FL Ratio'!$A$2:$B$9,2,FALSE)*'FL Characterization'!P$2)</f>
        <v>2.3750687061248543</v>
      </c>
      <c r="Q4" s="4">
        <f>('[1]Pc, Summer, S2'!Q4*Main!$B$5)+(VLOOKUP($A4,'FL Ratio'!$A$2:$B$9,2,FALSE)*'FL Characterization'!Q$2)</f>
        <v>2.2777511958011729</v>
      </c>
      <c r="R4" s="4">
        <f>('[1]Pc, Summer, S2'!R4*Main!$B$5)+(VLOOKUP($A4,'FL Ratio'!$A$2:$B$9,2,FALSE)*'FL Characterization'!R$2)</f>
        <v>2.23513981775519</v>
      </c>
      <c r="S4" s="4">
        <f>('[1]Pc, Summer, S2'!S4*Main!$B$5)+(VLOOKUP($A4,'FL Ratio'!$A$2:$B$9,2,FALSE)*'FL Characterization'!S$2)</f>
        <v>2.2019304571849578</v>
      </c>
      <c r="T4" s="4">
        <f>('[1]Pc, Summer, S2'!T4*Main!$B$5)+(VLOOKUP($A4,'FL Ratio'!$A$2:$B$9,2,FALSE)*'FL Characterization'!T$2)</f>
        <v>2.1245448157057072</v>
      </c>
      <c r="U4" s="4">
        <f>('[1]Pc, Summer, S2'!U4*Main!$B$5)+(VLOOKUP($A4,'FL Ratio'!$A$2:$B$9,2,FALSE)*'FL Characterization'!U$2)</f>
        <v>2.3556145492480516</v>
      </c>
      <c r="V4" s="4">
        <f>('[1]Pc, Summer, S2'!V4*Main!$B$5)+(VLOOKUP($A4,'FL Ratio'!$A$2:$B$9,2,FALSE)*'FL Characterization'!V$2)</f>
        <v>2.4200721962258966</v>
      </c>
      <c r="W4" s="4">
        <f>('[1]Pc, Summer, S2'!W4*Main!$B$5)+(VLOOKUP($A4,'FL Ratio'!$A$2:$B$9,2,FALSE)*'FL Characterization'!W$2)</f>
        <v>2.3005837777845275</v>
      </c>
      <c r="X4" s="4">
        <f>('[1]Pc, Summer, S2'!X4*Main!$B$5)+(VLOOKUP($A4,'FL Ratio'!$A$2:$B$9,2,FALSE)*'FL Characterization'!X$2)</f>
        <v>2.1515379732555475</v>
      </c>
      <c r="Y4" s="4">
        <f>('[1]Pc, Summer, S2'!Y4*Main!$B$5)+(VLOOKUP($A4,'FL Ratio'!$A$2:$B$9,2,FALSE)*'FL Characterization'!Y$2)</f>
        <v>1.889050686955307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0.86364071443395318</v>
      </c>
      <c r="C5" s="4">
        <f>('[1]Pc, Summer, S2'!C5*Main!$B$5)+(VLOOKUP($A5,'FL Ratio'!$A$2:$B$9,2,FALSE)*'FL Characterization'!C$2)</f>
        <v>0.73466881617870272</v>
      </c>
      <c r="D5" s="4">
        <f>('[1]Pc, Summer, S2'!D5*Main!$B$5)+(VLOOKUP($A5,'FL Ratio'!$A$2:$B$9,2,FALSE)*'FL Characterization'!D$2)</f>
        <v>0.58931140543004923</v>
      </c>
      <c r="E5" s="4">
        <f>('[1]Pc, Summer, S2'!E5*Main!$B$5)+(VLOOKUP($A5,'FL Ratio'!$A$2:$B$9,2,FALSE)*'FL Characterization'!E$2)</f>
        <v>0.58252045127718188</v>
      </c>
      <c r="F5" s="4">
        <f>('[1]Pc, Summer, S2'!F5*Main!$B$5)+(VLOOKUP($A5,'FL Ratio'!$A$2:$B$9,2,FALSE)*'FL Characterization'!F$2)</f>
        <v>0.51696907085983779</v>
      </c>
      <c r="G5" s="4">
        <f>('[1]Pc, Summer, S2'!G5*Main!$B$5)+(VLOOKUP($A5,'FL Ratio'!$A$2:$B$9,2,FALSE)*'FL Characterization'!G$2)</f>
        <v>0.47219774311451707</v>
      </c>
      <c r="H5" s="4">
        <f>('[1]Pc, Summer, S2'!H5*Main!$B$5)+(VLOOKUP($A5,'FL Ratio'!$A$2:$B$9,2,FALSE)*'FL Characterization'!H$2)</f>
        <v>0.94491950384697798</v>
      </c>
      <c r="I5" s="4">
        <f>('[1]Pc, Summer, S2'!I5*Main!$B$5)+(VLOOKUP($A5,'FL Ratio'!$A$2:$B$9,2,FALSE)*'FL Characterization'!I$2)</f>
        <v>1.4345671116053245</v>
      </c>
      <c r="J5" s="4">
        <f>('[1]Pc, Summer, S2'!J5*Main!$B$5)+(VLOOKUP($A5,'FL Ratio'!$A$2:$B$9,2,FALSE)*'FL Characterization'!J$2)</f>
        <v>1.7317817396313835</v>
      </c>
      <c r="K5" s="4">
        <f>('[1]Pc, Summer, S2'!K5*Main!$B$5)+(VLOOKUP($A5,'FL Ratio'!$A$2:$B$9,2,FALSE)*'FL Characterization'!K$2)</f>
        <v>1.7488738774766732</v>
      </c>
      <c r="L5" s="4">
        <f>('[1]Pc, Summer, S2'!L5*Main!$B$5)+(VLOOKUP($A5,'FL Ratio'!$A$2:$B$9,2,FALSE)*'FL Characterization'!L$2)</f>
        <v>1.720298989040064</v>
      </c>
      <c r="M5" s="4">
        <f>('[1]Pc, Summer, S2'!M5*Main!$B$5)+(VLOOKUP($A5,'FL Ratio'!$A$2:$B$9,2,FALSE)*'FL Characterization'!M$2)</f>
        <v>1.580454955182971</v>
      </c>
      <c r="N5" s="4">
        <f>('[1]Pc, Summer, S2'!N5*Main!$B$5)+(VLOOKUP($A5,'FL Ratio'!$A$2:$B$9,2,FALSE)*'FL Characterization'!N$2)</f>
        <v>1.8028169159224694</v>
      </c>
      <c r="O5" s="4">
        <f>('[1]Pc, Summer, S2'!O5*Main!$B$5)+(VLOOKUP($A5,'FL Ratio'!$A$2:$B$9,2,FALSE)*'FL Characterization'!O$2)</f>
        <v>1.7364893197130589</v>
      </c>
      <c r="P5" s="4">
        <f>('[1]Pc, Summer, S2'!P5*Main!$B$5)+(VLOOKUP($A5,'FL Ratio'!$A$2:$B$9,2,FALSE)*'FL Characterization'!P$2)</f>
        <v>1.5644563643966489</v>
      </c>
      <c r="Q5" s="4">
        <f>('[1]Pc, Summer, S2'!Q5*Main!$B$5)+(VLOOKUP($A5,'FL Ratio'!$A$2:$B$9,2,FALSE)*'FL Characterization'!Q$2)</f>
        <v>1.4780932587497053</v>
      </c>
      <c r="R5" s="4">
        <f>('[1]Pc, Summer, S2'!R5*Main!$B$5)+(VLOOKUP($A5,'FL Ratio'!$A$2:$B$9,2,FALSE)*'FL Characterization'!R$2)</f>
        <v>1.3142075849560944</v>
      </c>
      <c r="S5" s="4">
        <f>('[1]Pc, Summer, S2'!S5*Main!$B$5)+(VLOOKUP($A5,'FL Ratio'!$A$2:$B$9,2,FALSE)*'FL Characterization'!S$2)</f>
        <v>1.1958451577355789</v>
      </c>
      <c r="T5" s="4">
        <f>('[1]Pc, Summer, S2'!T5*Main!$B$5)+(VLOOKUP($A5,'FL Ratio'!$A$2:$B$9,2,FALSE)*'FL Characterization'!T$2)</f>
        <v>1.4743322744498786</v>
      </c>
      <c r="U5" s="4">
        <f>('[1]Pc, Summer, S2'!U5*Main!$B$5)+(VLOOKUP($A5,'FL Ratio'!$A$2:$B$9,2,FALSE)*'FL Characterization'!U$2)</f>
        <v>1.6876356252190754</v>
      </c>
      <c r="V5" s="4">
        <f>('[1]Pc, Summer, S2'!V5*Main!$B$5)+(VLOOKUP($A5,'FL Ratio'!$A$2:$B$9,2,FALSE)*'FL Characterization'!V$2)</f>
        <v>1.9506205351380985</v>
      </c>
      <c r="W5" s="4">
        <f>('[1]Pc, Summer, S2'!W5*Main!$B$5)+(VLOOKUP($A5,'FL Ratio'!$A$2:$B$9,2,FALSE)*'FL Characterization'!W$2)</f>
        <v>1.8750196918518351</v>
      </c>
      <c r="X5" s="4">
        <f>('[1]Pc, Summer, S2'!X5*Main!$B$5)+(VLOOKUP($A5,'FL Ratio'!$A$2:$B$9,2,FALSE)*'FL Characterization'!X$2)</f>
        <v>1.5230291766756816</v>
      </c>
      <c r="Y5" s="4">
        <f>('[1]Pc, Summer, S2'!Y5*Main!$B$5)+(VLOOKUP($A5,'FL Ratio'!$A$2:$B$9,2,FALSE)*'FL Characterization'!Y$2)</f>
        <v>1.1789150686962819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1.5086721148202009</v>
      </c>
      <c r="C6" s="4">
        <f>('[1]Pc, Summer, S2'!C6*Main!$B$5)+(VLOOKUP($A6,'FL Ratio'!$A$2:$B$9,2,FALSE)*'FL Characterization'!C$2)</f>
        <v>1.3723684626962969</v>
      </c>
      <c r="D6" s="4">
        <f>('[1]Pc, Summer, S2'!D6*Main!$B$5)+(VLOOKUP($A6,'FL Ratio'!$A$2:$B$9,2,FALSE)*'FL Characterization'!D$2)</f>
        <v>1.3074321187014777</v>
      </c>
      <c r="E6" s="4">
        <f>('[1]Pc, Summer, S2'!E6*Main!$B$5)+(VLOOKUP($A6,'FL Ratio'!$A$2:$B$9,2,FALSE)*'FL Characterization'!E$2)</f>
        <v>1.238384622242112</v>
      </c>
      <c r="F6" s="4">
        <f>('[1]Pc, Summer, S2'!F6*Main!$B$5)+(VLOOKUP($A6,'FL Ratio'!$A$2:$B$9,2,FALSE)*'FL Characterization'!F$2)</f>
        <v>1.2761907273053119</v>
      </c>
      <c r="G6" s="4">
        <f>('[1]Pc, Summer, S2'!G6*Main!$B$5)+(VLOOKUP($A6,'FL Ratio'!$A$2:$B$9,2,FALSE)*'FL Characterization'!G$2)</f>
        <v>1.2237014174121144</v>
      </c>
      <c r="H6" s="4">
        <f>('[1]Pc, Summer, S2'!H6*Main!$B$5)+(VLOOKUP($A6,'FL Ratio'!$A$2:$B$9,2,FALSE)*'FL Characterization'!H$2)</f>
        <v>1.4194058824495168</v>
      </c>
      <c r="I6" s="4">
        <f>('[1]Pc, Summer, S2'!I6*Main!$B$5)+(VLOOKUP($A6,'FL Ratio'!$A$2:$B$9,2,FALSE)*'FL Characterization'!I$2)</f>
        <v>1.4523242859144174</v>
      </c>
      <c r="J6" s="4">
        <f>('[1]Pc, Summer, S2'!J6*Main!$B$5)+(VLOOKUP($A6,'FL Ratio'!$A$2:$B$9,2,FALSE)*'FL Characterization'!J$2)</f>
        <v>1.6146239995347775</v>
      </c>
      <c r="K6" s="4">
        <f>('[1]Pc, Summer, S2'!K6*Main!$B$5)+(VLOOKUP($A6,'FL Ratio'!$A$2:$B$9,2,FALSE)*'FL Characterization'!K$2)</f>
        <v>1.6897891800513203</v>
      </c>
      <c r="L6" s="4">
        <f>('[1]Pc, Summer, S2'!L6*Main!$B$5)+(VLOOKUP($A6,'FL Ratio'!$A$2:$B$9,2,FALSE)*'FL Characterization'!L$2)</f>
        <v>1.7931707742083243</v>
      </c>
      <c r="M6" s="4">
        <f>('[1]Pc, Summer, S2'!M6*Main!$B$5)+(VLOOKUP($A6,'FL Ratio'!$A$2:$B$9,2,FALSE)*'FL Characterization'!M$2)</f>
        <v>1.8451765858298206</v>
      </c>
      <c r="N6" s="4">
        <f>('[1]Pc, Summer, S2'!N6*Main!$B$5)+(VLOOKUP($A6,'FL Ratio'!$A$2:$B$9,2,FALSE)*'FL Characterization'!N$2)</f>
        <v>1.9273736158027936</v>
      </c>
      <c r="O6" s="4">
        <f>('[1]Pc, Summer, S2'!O6*Main!$B$5)+(VLOOKUP($A6,'FL Ratio'!$A$2:$B$9,2,FALSE)*'FL Characterization'!O$2)</f>
        <v>1.890946068360112</v>
      </c>
      <c r="P6" s="4">
        <f>('[1]Pc, Summer, S2'!P6*Main!$B$5)+(VLOOKUP($A6,'FL Ratio'!$A$2:$B$9,2,FALSE)*'FL Characterization'!P$2)</f>
        <v>1.7950993842189564</v>
      </c>
      <c r="Q6" s="4">
        <f>('[1]Pc, Summer, S2'!Q6*Main!$B$5)+(VLOOKUP($A6,'FL Ratio'!$A$2:$B$9,2,FALSE)*'FL Characterization'!Q$2)</f>
        <v>1.8236614107392202</v>
      </c>
      <c r="R6" s="4">
        <f>('[1]Pc, Summer, S2'!R6*Main!$B$5)+(VLOOKUP($A6,'FL Ratio'!$A$2:$B$9,2,FALSE)*'FL Characterization'!R$2)</f>
        <v>1.7947005265061751</v>
      </c>
      <c r="S6" s="4">
        <f>('[1]Pc, Summer, S2'!S6*Main!$B$5)+(VLOOKUP($A6,'FL Ratio'!$A$2:$B$9,2,FALSE)*'FL Characterization'!S$2)</f>
        <v>1.8227701873642606</v>
      </c>
      <c r="T6" s="4">
        <f>('[1]Pc, Summer, S2'!T6*Main!$B$5)+(VLOOKUP($A6,'FL Ratio'!$A$2:$B$9,2,FALSE)*'FL Characterization'!T$2)</f>
        <v>1.7973047005555776</v>
      </c>
      <c r="U6" s="4">
        <f>('[1]Pc, Summer, S2'!U6*Main!$B$5)+(VLOOKUP($A6,'FL Ratio'!$A$2:$B$9,2,FALSE)*'FL Characterization'!U$2)</f>
        <v>1.8098011660724218</v>
      </c>
      <c r="V6" s="4">
        <f>('[1]Pc, Summer, S2'!V6*Main!$B$5)+(VLOOKUP($A6,'FL Ratio'!$A$2:$B$9,2,FALSE)*'FL Characterization'!V$2)</f>
        <v>2.0428577733094029</v>
      </c>
      <c r="W6" s="4">
        <f>('[1]Pc, Summer, S2'!W6*Main!$B$5)+(VLOOKUP($A6,'FL Ratio'!$A$2:$B$9,2,FALSE)*'FL Characterization'!W$2)</f>
        <v>1.9298871495294827</v>
      </c>
      <c r="X6" s="4">
        <f>('[1]Pc, Summer, S2'!X6*Main!$B$5)+(VLOOKUP($A6,'FL Ratio'!$A$2:$B$9,2,FALSE)*'FL Characterization'!X$2)</f>
        <v>1.9369857935240697</v>
      </c>
      <c r="Y6" s="4">
        <f>('[1]Pc, Summer, S2'!Y6*Main!$B$5)+(VLOOKUP($A6,'FL Ratio'!$A$2:$B$9,2,FALSE)*'FL Characterization'!Y$2)</f>
        <v>1.7085657082421775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1.5702013937633477</v>
      </c>
      <c r="C7" s="4">
        <f>('[1]Pc, Summer, S2'!C7*Main!$B$5)+(VLOOKUP($A7,'FL Ratio'!$A$2:$B$9,2,FALSE)*'FL Characterization'!C$2)</f>
        <v>1.5359015286484734</v>
      </c>
      <c r="D7" s="4">
        <f>('[1]Pc, Summer, S2'!D7*Main!$B$5)+(VLOOKUP($A7,'FL Ratio'!$A$2:$B$9,2,FALSE)*'FL Characterization'!D$2)</f>
        <v>1.4204261504529136</v>
      </c>
      <c r="E7" s="4">
        <f>('[1]Pc, Summer, S2'!E7*Main!$B$5)+(VLOOKUP($A7,'FL Ratio'!$A$2:$B$9,2,FALSE)*'FL Characterization'!E$2)</f>
        <v>1.4370317079728432</v>
      </c>
      <c r="F7" s="4">
        <f>('[1]Pc, Summer, S2'!F7*Main!$B$5)+(VLOOKUP($A7,'FL Ratio'!$A$2:$B$9,2,FALSE)*'FL Characterization'!F$2)</f>
        <v>1.4897907065971427</v>
      </c>
      <c r="G7" s="4">
        <f>('[1]Pc, Summer, S2'!G7*Main!$B$5)+(VLOOKUP($A7,'FL Ratio'!$A$2:$B$9,2,FALSE)*'FL Characterization'!G$2)</f>
        <v>1.4563336784182335</v>
      </c>
      <c r="H7" s="4">
        <f>('[1]Pc, Summer, S2'!H7*Main!$B$5)+(VLOOKUP($A7,'FL Ratio'!$A$2:$B$9,2,FALSE)*'FL Characterization'!H$2)</f>
        <v>1.6033986847118324</v>
      </c>
      <c r="I7" s="4">
        <f>('[1]Pc, Summer, S2'!I7*Main!$B$5)+(VLOOKUP($A7,'FL Ratio'!$A$2:$B$9,2,FALSE)*'FL Characterization'!I$2)</f>
        <v>1.8441521715053932</v>
      </c>
      <c r="J7" s="4">
        <f>('[1]Pc, Summer, S2'!J7*Main!$B$5)+(VLOOKUP($A7,'FL Ratio'!$A$2:$B$9,2,FALSE)*'FL Characterization'!J$2)</f>
        <v>1.9212208603693983</v>
      </c>
      <c r="K7" s="4">
        <f>('[1]Pc, Summer, S2'!K7*Main!$B$5)+(VLOOKUP($A7,'FL Ratio'!$A$2:$B$9,2,FALSE)*'FL Characterization'!K$2)</f>
        <v>1.8659552287388581</v>
      </c>
      <c r="L7" s="4">
        <f>('[1]Pc, Summer, S2'!L7*Main!$B$5)+(VLOOKUP($A7,'FL Ratio'!$A$2:$B$9,2,FALSE)*'FL Characterization'!L$2)</f>
        <v>1.9303353259061178</v>
      </c>
      <c r="M7" s="4">
        <f>('[1]Pc, Summer, S2'!M7*Main!$B$5)+(VLOOKUP($A7,'FL Ratio'!$A$2:$B$9,2,FALSE)*'FL Characterization'!M$2)</f>
        <v>2.040991287896885</v>
      </c>
      <c r="N7" s="4">
        <f>('[1]Pc, Summer, S2'!N7*Main!$B$5)+(VLOOKUP($A7,'FL Ratio'!$A$2:$B$9,2,FALSE)*'FL Characterization'!N$2)</f>
        <v>1.9527073764194443</v>
      </c>
      <c r="O7" s="4">
        <f>('[1]Pc, Summer, S2'!O7*Main!$B$5)+(VLOOKUP($A7,'FL Ratio'!$A$2:$B$9,2,FALSE)*'FL Characterization'!O$2)</f>
        <v>1.960185306903085</v>
      </c>
      <c r="P7" s="4">
        <f>('[1]Pc, Summer, S2'!P7*Main!$B$5)+(VLOOKUP($A7,'FL Ratio'!$A$2:$B$9,2,FALSE)*'FL Characterization'!P$2)</f>
        <v>1.8175297558992147</v>
      </c>
      <c r="Q7" s="4">
        <f>('[1]Pc, Summer, S2'!Q7*Main!$B$5)+(VLOOKUP($A7,'FL Ratio'!$A$2:$B$9,2,FALSE)*'FL Characterization'!Q$2)</f>
        <v>1.7555689251089071</v>
      </c>
      <c r="R7" s="4">
        <f>('[1]Pc, Summer, S2'!R7*Main!$B$5)+(VLOOKUP($A7,'FL Ratio'!$A$2:$B$9,2,FALSE)*'FL Characterization'!R$2)</f>
        <v>1.8224168842118453</v>
      </c>
      <c r="S7" s="4">
        <f>('[1]Pc, Summer, S2'!S7*Main!$B$5)+(VLOOKUP($A7,'FL Ratio'!$A$2:$B$9,2,FALSE)*'FL Characterization'!S$2)</f>
        <v>1.8310606335097692</v>
      </c>
      <c r="T7" s="4">
        <f>('[1]Pc, Summer, S2'!T7*Main!$B$5)+(VLOOKUP($A7,'FL Ratio'!$A$2:$B$9,2,FALSE)*'FL Characterization'!T$2)</f>
        <v>1.6929909882641654</v>
      </c>
      <c r="U7" s="4">
        <f>('[1]Pc, Summer, S2'!U7*Main!$B$5)+(VLOOKUP($A7,'FL Ratio'!$A$2:$B$9,2,FALSE)*'FL Characterization'!U$2)</f>
        <v>1.6627900080388835</v>
      </c>
      <c r="V7" s="4">
        <f>('[1]Pc, Summer, S2'!V7*Main!$B$5)+(VLOOKUP($A7,'FL Ratio'!$A$2:$B$9,2,FALSE)*'FL Characterization'!V$2)</f>
        <v>1.785254277452861</v>
      </c>
      <c r="W7" s="4">
        <f>('[1]Pc, Summer, S2'!W7*Main!$B$5)+(VLOOKUP($A7,'FL Ratio'!$A$2:$B$9,2,FALSE)*'FL Characterization'!W$2)</f>
        <v>1.6149767432965301</v>
      </c>
      <c r="X7" s="4">
        <f>('[1]Pc, Summer, S2'!X7*Main!$B$5)+(VLOOKUP($A7,'FL Ratio'!$A$2:$B$9,2,FALSE)*'FL Characterization'!X$2)</f>
        <v>1.6112508670521168</v>
      </c>
      <c r="Y7" s="4">
        <f>('[1]Pc, Summer, S2'!Y7*Main!$B$5)+(VLOOKUP($A7,'FL Ratio'!$A$2:$B$9,2,FALSE)*'FL Characterization'!Y$2)</f>
        <v>1.6212460520507173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1.3174066322687663</v>
      </c>
      <c r="C8" s="4">
        <f>('[1]Pc, Summer, S2'!C8*Main!$B$5)+(VLOOKUP($A8,'FL Ratio'!$A$2:$B$9,2,FALSE)*'FL Characterization'!C$2)</f>
        <v>1.2211405370893316</v>
      </c>
      <c r="D8" s="4">
        <f>('[1]Pc, Summer, S2'!D8*Main!$B$5)+(VLOOKUP($A8,'FL Ratio'!$A$2:$B$9,2,FALSE)*'FL Characterization'!D$2)</f>
        <v>1.1679626376553103</v>
      </c>
      <c r="E8" s="4">
        <f>('[1]Pc, Summer, S2'!E8*Main!$B$5)+(VLOOKUP($A8,'FL Ratio'!$A$2:$B$9,2,FALSE)*'FL Characterization'!E$2)</f>
        <v>1.2000271772181836</v>
      </c>
      <c r="F8" s="4">
        <f>('[1]Pc, Summer, S2'!F8*Main!$B$5)+(VLOOKUP($A8,'FL Ratio'!$A$2:$B$9,2,FALSE)*'FL Characterization'!F$2)</f>
        <v>1.1272722448046955</v>
      </c>
      <c r="G8" s="4">
        <f>('[1]Pc, Summer, S2'!G8*Main!$B$5)+(VLOOKUP($A8,'FL Ratio'!$A$2:$B$9,2,FALSE)*'FL Characterization'!G$2)</f>
        <v>1.2032020735869065</v>
      </c>
      <c r="H8" s="4">
        <f>('[1]Pc, Summer, S2'!H8*Main!$B$5)+(VLOOKUP($A8,'FL Ratio'!$A$2:$B$9,2,FALSE)*'FL Characterization'!H$2)</f>
        <v>1.5438191797476639</v>
      </c>
      <c r="I8" s="4">
        <f>('[1]Pc, Summer, S2'!I8*Main!$B$5)+(VLOOKUP($A8,'FL Ratio'!$A$2:$B$9,2,FALSE)*'FL Characterization'!I$2)</f>
        <v>1.5924730300796113</v>
      </c>
      <c r="J8" s="4">
        <f>('[1]Pc, Summer, S2'!J8*Main!$B$5)+(VLOOKUP($A8,'FL Ratio'!$A$2:$B$9,2,FALSE)*'FL Characterization'!J$2)</f>
        <v>1.7930194887481903</v>
      </c>
      <c r="K8" s="4">
        <f>('[1]Pc, Summer, S2'!K8*Main!$B$5)+(VLOOKUP($A8,'FL Ratio'!$A$2:$B$9,2,FALSE)*'FL Characterization'!K$2)</f>
        <v>1.95579806740769</v>
      </c>
      <c r="L8" s="4">
        <f>('[1]Pc, Summer, S2'!L8*Main!$B$5)+(VLOOKUP($A8,'FL Ratio'!$A$2:$B$9,2,FALSE)*'FL Characterization'!L$2)</f>
        <v>1.8961563627948383</v>
      </c>
      <c r="M8" s="4">
        <f>('[1]Pc, Summer, S2'!M8*Main!$B$5)+(VLOOKUP($A8,'FL Ratio'!$A$2:$B$9,2,FALSE)*'FL Characterization'!M$2)</f>
        <v>1.9999629180605112</v>
      </c>
      <c r="N8" s="4">
        <f>('[1]Pc, Summer, S2'!N8*Main!$B$5)+(VLOOKUP($A8,'FL Ratio'!$A$2:$B$9,2,FALSE)*'FL Characterization'!N$2)</f>
        <v>1.9233820437575431</v>
      </c>
      <c r="O8" s="4">
        <f>('[1]Pc, Summer, S2'!O8*Main!$B$5)+(VLOOKUP($A8,'FL Ratio'!$A$2:$B$9,2,FALSE)*'FL Characterization'!O$2)</f>
        <v>2.0178508554003751</v>
      </c>
      <c r="P8" s="4">
        <f>('[1]Pc, Summer, S2'!P8*Main!$B$5)+(VLOOKUP($A8,'FL Ratio'!$A$2:$B$9,2,FALSE)*'FL Characterization'!P$2)</f>
        <v>1.9908930300721956</v>
      </c>
      <c r="Q8" s="4">
        <f>('[1]Pc, Summer, S2'!Q8*Main!$B$5)+(VLOOKUP($A8,'FL Ratio'!$A$2:$B$9,2,FALSE)*'FL Characterization'!Q$2)</f>
        <v>1.8758892902074853</v>
      </c>
      <c r="R8" s="4">
        <f>('[1]Pc, Summer, S2'!R8*Main!$B$5)+(VLOOKUP($A8,'FL Ratio'!$A$2:$B$9,2,FALSE)*'FL Characterization'!R$2)</f>
        <v>1.8327206573959387</v>
      </c>
      <c r="S8" s="4">
        <f>('[1]Pc, Summer, S2'!S8*Main!$B$5)+(VLOOKUP($A8,'FL Ratio'!$A$2:$B$9,2,FALSE)*'FL Characterization'!S$2)</f>
        <v>1.863661994499265</v>
      </c>
      <c r="T8" s="4">
        <f>('[1]Pc, Summer, S2'!T8*Main!$B$5)+(VLOOKUP($A8,'FL Ratio'!$A$2:$B$9,2,FALSE)*'FL Characterization'!T$2)</f>
        <v>1.7480266246075202</v>
      </c>
      <c r="U8" s="4">
        <f>('[1]Pc, Summer, S2'!U8*Main!$B$5)+(VLOOKUP($A8,'FL Ratio'!$A$2:$B$9,2,FALSE)*'FL Characterization'!U$2)</f>
        <v>1.7805758575017208</v>
      </c>
      <c r="V8" s="4">
        <f>('[1]Pc, Summer, S2'!V8*Main!$B$5)+(VLOOKUP($A8,'FL Ratio'!$A$2:$B$9,2,FALSE)*'FL Characterization'!V$2)</f>
        <v>1.8535151100685556</v>
      </c>
      <c r="W8" s="4">
        <f>('[1]Pc, Summer, S2'!W8*Main!$B$5)+(VLOOKUP($A8,'FL Ratio'!$A$2:$B$9,2,FALSE)*'FL Characterization'!W$2)</f>
        <v>1.4920693678703056</v>
      </c>
      <c r="X8" s="4">
        <f>('[1]Pc, Summer, S2'!X8*Main!$B$5)+(VLOOKUP($A8,'FL Ratio'!$A$2:$B$9,2,FALSE)*'FL Characterization'!X$2)</f>
        <v>1.5611275113920011</v>
      </c>
      <c r="Y8" s="4">
        <f>('[1]Pc, Summer, S2'!Y8*Main!$B$5)+(VLOOKUP($A8,'FL Ratio'!$A$2:$B$9,2,FALSE)*'FL Characterization'!Y$2)</f>
        <v>1.3833054474556832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1.0296215296336251</v>
      </c>
      <c r="C9" s="4">
        <f>('[1]Pc, Summer, S2'!C9*Main!$B$5)+(VLOOKUP($A9,'FL Ratio'!$A$2:$B$9,2,FALSE)*'FL Characterization'!C$2)</f>
        <v>0.9978924623147587</v>
      </c>
      <c r="D9" s="4">
        <f>('[1]Pc, Summer, S2'!D9*Main!$B$5)+(VLOOKUP($A9,'FL Ratio'!$A$2:$B$9,2,FALSE)*'FL Characterization'!D$2)</f>
        <v>0.94232947397531475</v>
      </c>
      <c r="E9" s="4">
        <f>('[1]Pc, Summer, S2'!E9*Main!$B$5)+(VLOOKUP($A9,'FL Ratio'!$A$2:$B$9,2,FALSE)*'FL Characterization'!E$2)</f>
        <v>0.92585315494655784</v>
      </c>
      <c r="F9" s="4">
        <f>('[1]Pc, Summer, S2'!F9*Main!$B$5)+(VLOOKUP($A9,'FL Ratio'!$A$2:$B$9,2,FALSE)*'FL Characterization'!F$2)</f>
        <v>0.91436130995128573</v>
      </c>
      <c r="G9" s="4">
        <f>('[1]Pc, Summer, S2'!G9*Main!$B$5)+(VLOOKUP($A9,'FL Ratio'!$A$2:$B$9,2,FALSE)*'FL Characterization'!G$2)</f>
        <v>0.98164708319882155</v>
      </c>
      <c r="H9" s="4">
        <f>('[1]Pc, Summer, S2'!H9*Main!$B$5)+(VLOOKUP($A9,'FL Ratio'!$A$2:$B$9,2,FALSE)*'FL Characterization'!H$2)</f>
        <v>1.5351627275094888</v>
      </c>
      <c r="I9" s="4">
        <f>('[1]Pc, Summer, S2'!I9*Main!$B$5)+(VLOOKUP($A9,'FL Ratio'!$A$2:$B$9,2,FALSE)*'FL Characterization'!I$2)</f>
        <v>1.6916507639930531</v>
      </c>
      <c r="J9" s="4">
        <f>('[1]Pc, Summer, S2'!J9*Main!$B$5)+(VLOOKUP($A9,'FL Ratio'!$A$2:$B$9,2,FALSE)*'FL Characterization'!J$2)</f>
        <v>1.8687847452638739</v>
      </c>
      <c r="K9" s="4">
        <f>('[1]Pc, Summer, S2'!K9*Main!$B$5)+(VLOOKUP($A9,'FL Ratio'!$A$2:$B$9,2,FALSE)*'FL Characterization'!K$2)</f>
        <v>1.8714628986986461</v>
      </c>
      <c r="L9" s="4">
        <f>('[1]Pc, Summer, S2'!L9*Main!$B$5)+(VLOOKUP($A9,'FL Ratio'!$A$2:$B$9,2,FALSE)*'FL Characterization'!L$2)</f>
        <v>1.9018756911823549</v>
      </c>
      <c r="M9" s="4">
        <f>('[1]Pc, Summer, S2'!M9*Main!$B$5)+(VLOOKUP($A9,'FL Ratio'!$A$2:$B$9,2,FALSE)*'FL Characterization'!M$2)</f>
        <v>2.0415522791046543</v>
      </c>
      <c r="N9" s="4">
        <f>('[1]Pc, Summer, S2'!N9*Main!$B$5)+(VLOOKUP($A9,'FL Ratio'!$A$2:$B$9,2,FALSE)*'FL Characterization'!N$2)</f>
        <v>2.0208152377529847</v>
      </c>
      <c r="O9" s="4">
        <f>('[1]Pc, Summer, S2'!O9*Main!$B$5)+(VLOOKUP($A9,'FL Ratio'!$A$2:$B$9,2,FALSE)*'FL Characterization'!O$2)</f>
        <v>1.9162347346524513</v>
      </c>
      <c r="P9" s="4">
        <f>('[1]Pc, Summer, S2'!P9*Main!$B$5)+(VLOOKUP($A9,'FL Ratio'!$A$2:$B$9,2,FALSE)*'FL Characterization'!P$2)</f>
        <v>1.6502875215015447</v>
      </c>
      <c r="Q9" s="4">
        <f>('[1]Pc, Summer, S2'!Q9*Main!$B$5)+(VLOOKUP($A9,'FL Ratio'!$A$2:$B$9,2,FALSE)*'FL Characterization'!Q$2)</f>
        <v>1.5934648011573134</v>
      </c>
      <c r="R9" s="4">
        <f>('[1]Pc, Summer, S2'!R9*Main!$B$5)+(VLOOKUP($A9,'FL Ratio'!$A$2:$B$9,2,FALSE)*'FL Characterization'!R$2)</f>
        <v>1.5134859075805935</v>
      </c>
      <c r="S9" s="4">
        <f>('[1]Pc, Summer, S2'!S9*Main!$B$5)+(VLOOKUP($A9,'FL Ratio'!$A$2:$B$9,2,FALSE)*'FL Characterization'!S$2)</f>
        <v>1.4927185940686516</v>
      </c>
      <c r="T9" s="4">
        <f>('[1]Pc, Summer, S2'!T9*Main!$B$5)+(VLOOKUP($A9,'FL Ratio'!$A$2:$B$9,2,FALSE)*'FL Characterization'!T$2)</f>
        <v>1.4237267028139697</v>
      </c>
      <c r="U9" s="4">
        <f>('[1]Pc, Summer, S2'!U9*Main!$B$5)+(VLOOKUP($A9,'FL Ratio'!$A$2:$B$9,2,FALSE)*'FL Characterization'!U$2)</f>
        <v>1.5094411068647942</v>
      </c>
      <c r="V9" s="4">
        <f>('[1]Pc, Summer, S2'!V9*Main!$B$5)+(VLOOKUP($A9,'FL Ratio'!$A$2:$B$9,2,FALSE)*'FL Characterization'!V$2)</f>
        <v>1.4188168848162543</v>
      </c>
      <c r="W9" s="4">
        <f>('[1]Pc, Summer, S2'!W9*Main!$B$5)+(VLOOKUP($A9,'FL Ratio'!$A$2:$B$9,2,FALSE)*'FL Characterization'!W$2)</f>
        <v>1.2456883337259341</v>
      </c>
      <c r="X9" s="4">
        <f>('[1]Pc, Summer, S2'!X9*Main!$B$5)+(VLOOKUP($A9,'FL Ratio'!$A$2:$B$9,2,FALSE)*'FL Characterization'!X$2)</f>
        <v>1.1711987306311202</v>
      </c>
      <c r="Y9" s="4">
        <f>('[1]Pc, Summer, S2'!Y9*Main!$B$5)+(VLOOKUP($A9,'FL Ratio'!$A$2:$B$9,2,FALSE)*'FL Characterization'!Y$2)</f>
        <v>1.1077220963398877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3.5900541652943123</v>
      </c>
      <c r="C2" s="4">
        <f>('[1]Pc, Summer, S3'!C2*Main!$B$5)+(VLOOKUP($A2,'FL Ratio'!$A$2:$B$9,2,FALSE)*'FL Characterization'!C$2)</f>
        <v>3.604394699233771</v>
      </c>
      <c r="D2" s="4">
        <f>('[1]Pc, Summer, S3'!D2*Main!$B$5)+(VLOOKUP($A2,'FL Ratio'!$A$2:$B$9,2,FALSE)*'FL Characterization'!D$2)</f>
        <v>3.3226126595878145</v>
      </c>
      <c r="E2" s="4">
        <f>('[1]Pc, Summer, S3'!E2*Main!$B$5)+(VLOOKUP($A2,'FL Ratio'!$A$2:$B$9,2,FALSE)*'FL Characterization'!E$2)</f>
        <v>3.3665240049835683</v>
      </c>
      <c r="F2" s="4">
        <f>('[1]Pc, Summer, S3'!F2*Main!$B$5)+(VLOOKUP($A2,'FL Ratio'!$A$2:$B$9,2,FALSE)*'FL Characterization'!F$2)</f>
        <v>3.161032013849403</v>
      </c>
      <c r="G2" s="4">
        <f>('[1]Pc, Summer, S3'!G2*Main!$B$5)+(VLOOKUP($A2,'FL Ratio'!$A$2:$B$9,2,FALSE)*'FL Characterization'!G$2)</f>
        <v>3.187035210354038</v>
      </c>
      <c r="H2" s="4">
        <f>('[1]Pc, Summer, S3'!H2*Main!$B$5)+(VLOOKUP($A2,'FL Ratio'!$A$2:$B$9,2,FALSE)*'FL Characterization'!H$2)</f>
        <v>3.2485253568731207</v>
      </c>
      <c r="I2" s="4">
        <f>('[1]Pc, Summer, S3'!I2*Main!$B$5)+(VLOOKUP($A2,'FL Ratio'!$A$2:$B$9,2,FALSE)*'FL Characterization'!I$2)</f>
        <v>3.711868074020737</v>
      </c>
      <c r="J2" s="4">
        <f>('[1]Pc, Summer, S3'!J2*Main!$B$5)+(VLOOKUP($A2,'FL Ratio'!$A$2:$B$9,2,FALSE)*'FL Characterization'!J$2)</f>
        <v>3.827923003482316</v>
      </c>
      <c r="K2" s="4">
        <f>('[1]Pc, Summer, S3'!K2*Main!$B$5)+(VLOOKUP($A2,'FL Ratio'!$A$2:$B$9,2,FALSE)*'FL Characterization'!K$2)</f>
        <v>3.8386135355399515</v>
      </c>
      <c r="L2" s="4">
        <f>('[1]Pc, Summer, S3'!L2*Main!$B$5)+(VLOOKUP($A2,'FL Ratio'!$A$2:$B$9,2,FALSE)*'FL Characterization'!L$2)</f>
        <v>3.8228049577242103</v>
      </c>
      <c r="M2" s="4">
        <f>('[1]Pc, Summer, S3'!M2*Main!$B$5)+(VLOOKUP($A2,'FL Ratio'!$A$2:$B$9,2,FALSE)*'FL Characterization'!M$2)</f>
        <v>3.8415820843181452</v>
      </c>
      <c r="N2" s="4">
        <f>('[1]Pc, Summer, S3'!N2*Main!$B$5)+(VLOOKUP($A2,'FL Ratio'!$A$2:$B$9,2,FALSE)*'FL Characterization'!N$2)</f>
        <v>3.972972114874938</v>
      </c>
      <c r="O2" s="4">
        <f>('[1]Pc, Summer, S3'!O2*Main!$B$5)+(VLOOKUP($A2,'FL Ratio'!$A$2:$B$9,2,FALSE)*'FL Characterization'!O$2)</f>
        <v>3.9308088596941859</v>
      </c>
      <c r="P2" s="4">
        <f>('[1]Pc, Summer, S3'!P2*Main!$B$5)+(VLOOKUP($A2,'FL Ratio'!$A$2:$B$9,2,FALSE)*'FL Characterization'!P$2)</f>
        <v>3.6828211312697117</v>
      </c>
      <c r="Q2" s="4">
        <f>('[1]Pc, Summer, S3'!Q2*Main!$B$5)+(VLOOKUP($A2,'FL Ratio'!$A$2:$B$9,2,FALSE)*'FL Characterization'!Q$2)</f>
        <v>3.8982994460662286</v>
      </c>
      <c r="R2" s="4">
        <f>('[1]Pc, Summer, S3'!R2*Main!$B$5)+(VLOOKUP($A2,'FL Ratio'!$A$2:$B$9,2,FALSE)*'FL Characterization'!R$2)</f>
        <v>3.8341653554664878</v>
      </c>
      <c r="S2" s="4">
        <f>('[1]Pc, Summer, S3'!S2*Main!$B$5)+(VLOOKUP($A2,'FL Ratio'!$A$2:$B$9,2,FALSE)*'FL Characterization'!S$2)</f>
        <v>3.6961852595644911</v>
      </c>
      <c r="T2" s="4">
        <f>('[1]Pc, Summer, S3'!T2*Main!$B$5)+(VLOOKUP($A2,'FL Ratio'!$A$2:$B$9,2,FALSE)*'FL Characterization'!T$2)</f>
        <v>3.5113554662876365</v>
      </c>
      <c r="U2" s="4">
        <f>('[1]Pc, Summer, S3'!U2*Main!$B$5)+(VLOOKUP($A2,'FL Ratio'!$A$2:$B$9,2,FALSE)*'FL Characterization'!U$2)</f>
        <v>3.4024136532773945</v>
      </c>
      <c r="V2" s="4">
        <f>('[1]Pc, Summer, S3'!V2*Main!$B$5)+(VLOOKUP($A2,'FL Ratio'!$A$2:$B$9,2,FALSE)*'FL Characterization'!V$2)</f>
        <v>3.4310453316357661</v>
      </c>
      <c r="W2" s="4">
        <f>('[1]Pc, Summer, S3'!W2*Main!$B$5)+(VLOOKUP($A2,'FL Ratio'!$A$2:$B$9,2,FALSE)*'FL Characterization'!W$2)</f>
        <v>3.4494415425299083</v>
      </c>
      <c r="X2" s="4">
        <f>('[1]Pc, Summer, S3'!X2*Main!$B$5)+(VLOOKUP($A2,'FL Ratio'!$A$2:$B$9,2,FALSE)*'FL Characterization'!X$2)</f>
        <v>3.4451275286534591</v>
      </c>
      <c r="Y2" s="4">
        <f>('[1]Pc, Summer, S3'!Y2*Main!$B$5)+(VLOOKUP($A2,'FL Ratio'!$A$2:$B$9,2,FALSE)*'FL Characterization'!Y$2)</f>
        <v>3.3196086560497982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2.6863247415751701</v>
      </c>
      <c r="C3" s="4">
        <f>('[1]Pc, Summer, S3'!C3*Main!$B$5)+(VLOOKUP($A3,'FL Ratio'!$A$2:$B$9,2,FALSE)*'FL Characterization'!C$2)</f>
        <v>2.5651959213895563</v>
      </c>
      <c r="D3" s="4">
        <f>('[1]Pc, Summer, S3'!D3*Main!$B$5)+(VLOOKUP($A3,'FL Ratio'!$A$2:$B$9,2,FALSE)*'FL Characterization'!D$2)</f>
        <v>2.4186606444472485</v>
      </c>
      <c r="E3" s="4">
        <f>('[1]Pc, Summer, S3'!E3*Main!$B$5)+(VLOOKUP($A3,'FL Ratio'!$A$2:$B$9,2,FALSE)*'FL Characterization'!E$2)</f>
        <v>2.2554322417910524</v>
      </c>
      <c r="F3" s="4">
        <f>('[1]Pc, Summer, S3'!F3*Main!$B$5)+(VLOOKUP($A3,'FL Ratio'!$A$2:$B$9,2,FALSE)*'FL Characterization'!F$2)</f>
        <v>2.071364270552313</v>
      </c>
      <c r="G3" s="4">
        <f>('[1]Pc, Summer, S3'!G3*Main!$B$5)+(VLOOKUP($A3,'FL Ratio'!$A$2:$B$9,2,FALSE)*'FL Characterization'!G$2)</f>
        <v>2.1259484647011613</v>
      </c>
      <c r="H3" s="4">
        <f>('[1]Pc, Summer, S3'!H3*Main!$B$5)+(VLOOKUP($A3,'FL Ratio'!$A$2:$B$9,2,FALSE)*'FL Characterization'!H$2)</f>
        <v>2.3380255227920399</v>
      </c>
      <c r="I3" s="4">
        <f>('[1]Pc, Summer, S3'!I3*Main!$B$5)+(VLOOKUP($A3,'FL Ratio'!$A$2:$B$9,2,FALSE)*'FL Characterization'!I$2)</f>
        <v>2.7473595840488154</v>
      </c>
      <c r="J3" s="4">
        <f>('[1]Pc, Summer, S3'!J3*Main!$B$5)+(VLOOKUP($A3,'FL Ratio'!$A$2:$B$9,2,FALSE)*'FL Characterization'!J$2)</f>
        <v>2.9887576311254715</v>
      </c>
      <c r="K3" s="4">
        <f>('[1]Pc, Summer, S3'!K3*Main!$B$5)+(VLOOKUP($A3,'FL Ratio'!$A$2:$B$9,2,FALSE)*'FL Characterization'!K$2)</f>
        <v>3.2987968387008779</v>
      </c>
      <c r="L3" s="4">
        <f>('[1]Pc, Summer, S3'!L3*Main!$B$5)+(VLOOKUP($A3,'FL Ratio'!$A$2:$B$9,2,FALSE)*'FL Characterization'!L$2)</f>
        <v>2.9019711308772775</v>
      </c>
      <c r="M3" s="4">
        <f>('[1]Pc, Summer, S3'!M3*Main!$B$5)+(VLOOKUP($A3,'FL Ratio'!$A$2:$B$9,2,FALSE)*'FL Characterization'!M$2)</f>
        <v>3.115800944256383</v>
      </c>
      <c r="N3" s="4">
        <f>('[1]Pc, Summer, S3'!N3*Main!$B$5)+(VLOOKUP($A3,'FL Ratio'!$A$2:$B$9,2,FALSE)*'FL Characterization'!N$2)</f>
        <v>3.114471174788187</v>
      </c>
      <c r="O3" s="4">
        <f>('[1]Pc, Summer, S3'!O3*Main!$B$5)+(VLOOKUP($A3,'FL Ratio'!$A$2:$B$9,2,FALSE)*'FL Characterization'!O$2)</f>
        <v>3.1281061434261859</v>
      </c>
      <c r="P3" s="4">
        <f>('[1]Pc, Summer, S3'!P3*Main!$B$5)+(VLOOKUP($A3,'FL Ratio'!$A$2:$B$9,2,FALSE)*'FL Characterization'!P$2)</f>
        <v>2.6896045067440717</v>
      </c>
      <c r="Q3" s="4">
        <f>('[1]Pc, Summer, S3'!Q3*Main!$B$5)+(VLOOKUP($A3,'FL Ratio'!$A$2:$B$9,2,FALSE)*'FL Characterization'!Q$2)</f>
        <v>2.8491064880272643</v>
      </c>
      <c r="R3" s="4">
        <f>('[1]Pc, Summer, S3'!R3*Main!$B$5)+(VLOOKUP($A3,'FL Ratio'!$A$2:$B$9,2,FALSE)*'FL Characterization'!R$2)</f>
        <v>2.9785867389303697</v>
      </c>
      <c r="S3" s="4">
        <f>('[1]Pc, Summer, S3'!S3*Main!$B$5)+(VLOOKUP($A3,'FL Ratio'!$A$2:$B$9,2,FALSE)*'FL Characterization'!S$2)</f>
        <v>3.0162585500330699</v>
      </c>
      <c r="T3" s="4">
        <f>('[1]Pc, Summer, S3'!T3*Main!$B$5)+(VLOOKUP($A3,'FL Ratio'!$A$2:$B$9,2,FALSE)*'FL Characterization'!T$2)</f>
        <v>2.9861999293187598</v>
      </c>
      <c r="U3" s="4">
        <f>('[1]Pc, Summer, S3'!U3*Main!$B$5)+(VLOOKUP($A3,'FL Ratio'!$A$2:$B$9,2,FALSE)*'FL Characterization'!U$2)</f>
        <v>3.1767330675131675</v>
      </c>
      <c r="V3" s="4">
        <f>('[1]Pc, Summer, S3'!V3*Main!$B$5)+(VLOOKUP($A3,'FL Ratio'!$A$2:$B$9,2,FALSE)*'FL Characterization'!V$2)</f>
        <v>3.2870925988730444</v>
      </c>
      <c r="W3" s="4">
        <f>('[1]Pc, Summer, S3'!W3*Main!$B$5)+(VLOOKUP($A3,'FL Ratio'!$A$2:$B$9,2,FALSE)*'FL Characterization'!W$2)</f>
        <v>3.0487677400088917</v>
      </c>
      <c r="X3" s="4">
        <f>('[1]Pc, Summer, S3'!X3*Main!$B$5)+(VLOOKUP($A3,'FL Ratio'!$A$2:$B$9,2,FALSE)*'FL Characterization'!X$2)</f>
        <v>2.8377842310946857</v>
      </c>
      <c r="Y3" s="4">
        <f>('[1]Pc, Summer, S3'!Y3*Main!$B$5)+(VLOOKUP($A3,'FL Ratio'!$A$2:$B$9,2,FALSE)*'FL Characterization'!Y$2)</f>
        <v>2.7212769212266354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1.8098808807706499</v>
      </c>
      <c r="C4" s="4">
        <f>('[1]Pc, Summer, S3'!C4*Main!$B$5)+(VLOOKUP($A4,'FL Ratio'!$A$2:$B$9,2,FALSE)*'FL Characterization'!C$2)</f>
        <v>1.6847958369265148</v>
      </c>
      <c r="D4" s="4">
        <f>('[1]Pc, Summer, S3'!D4*Main!$B$5)+(VLOOKUP($A4,'FL Ratio'!$A$2:$B$9,2,FALSE)*'FL Characterization'!D$2)</f>
        <v>1.5971722507880022</v>
      </c>
      <c r="E4" s="4">
        <f>('[1]Pc, Summer, S3'!E4*Main!$B$5)+(VLOOKUP($A4,'FL Ratio'!$A$2:$B$9,2,FALSE)*'FL Characterization'!E$2)</f>
        <v>1.6240363683480388</v>
      </c>
      <c r="F4" s="4">
        <f>('[1]Pc, Summer, S3'!F4*Main!$B$5)+(VLOOKUP($A4,'FL Ratio'!$A$2:$B$9,2,FALSE)*'FL Characterization'!F$2)</f>
        <v>1.5272247494474558</v>
      </c>
      <c r="G4" s="4">
        <f>('[1]Pc, Summer, S3'!G4*Main!$B$5)+(VLOOKUP($A4,'FL Ratio'!$A$2:$B$9,2,FALSE)*'FL Characterization'!G$2)</f>
        <v>1.5096045841764443</v>
      </c>
      <c r="H4" s="4">
        <f>('[1]Pc, Summer, S3'!H4*Main!$B$5)+(VLOOKUP($A4,'FL Ratio'!$A$2:$B$9,2,FALSE)*'FL Characterization'!H$2)</f>
        <v>2.183994380468302</v>
      </c>
      <c r="I4" s="4">
        <f>('[1]Pc, Summer, S3'!I4*Main!$B$5)+(VLOOKUP($A4,'FL Ratio'!$A$2:$B$9,2,FALSE)*'FL Characterization'!I$2)</f>
        <v>2.5372051103646469</v>
      </c>
      <c r="J4" s="4">
        <f>('[1]Pc, Summer, S3'!J4*Main!$B$5)+(VLOOKUP($A4,'FL Ratio'!$A$2:$B$9,2,FALSE)*'FL Characterization'!J$2)</f>
        <v>2.6012553669746139</v>
      </c>
      <c r="K4" s="4">
        <f>('[1]Pc, Summer, S3'!K4*Main!$B$5)+(VLOOKUP($A4,'FL Ratio'!$A$2:$B$9,2,FALSE)*'FL Characterization'!K$2)</f>
        <v>2.5292114080910548</v>
      </c>
      <c r="L4" s="4">
        <f>('[1]Pc, Summer, S3'!L4*Main!$B$5)+(VLOOKUP($A4,'FL Ratio'!$A$2:$B$9,2,FALSE)*'FL Characterization'!L$2)</f>
        <v>2.3615654367296757</v>
      </c>
      <c r="M4" s="4">
        <f>('[1]Pc, Summer, S3'!M4*Main!$B$5)+(VLOOKUP($A4,'FL Ratio'!$A$2:$B$9,2,FALSE)*'FL Characterization'!M$2)</f>
        <v>2.6460897479757346</v>
      </c>
      <c r="N4" s="4">
        <f>('[1]Pc, Summer, S3'!N4*Main!$B$5)+(VLOOKUP($A4,'FL Ratio'!$A$2:$B$9,2,FALSE)*'FL Characterization'!N$2)</f>
        <v>2.7859837568185544</v>
      </c>
      <c r="O4" s="4">
        <f>('[1]Pc, Summer, S3'!O4*Main!$B$5)+(VLOOKUP($A4,'FL Ratio'!$A$2:$B$9,2,FALSE)*'FL Characterization'!O$2)</f>
        <v>2.5374217220358926</v>
      </c>
      <c r="P4" s="4">
        <f>('[1]Pc, Summer, S3'!P4*Main!$B$5)+(VLOOKUP($A4,'FL Ratio'!$A$2:$B$9,2,FALSE)*'FL Characterization'!P$2)</f>
        <v>2.3524023079666834</v>
      </c>
      <c r="Q4" s="4">
        <f>('[1]Pc, Summer, S3'!Q4*Main!$B$5)+(VLOOKUP($A4,'FL Ratio'!$A$2:$B$9,2,FALSE)*'FL Characterization'!Q$2)</f>
        <v>2.2992474357370289</v>
      </c>
      <c r="R4" s="4">
        <f>('[1]Pc, Summer, S3'!R4*Main!$B$5)+(VLOOKUP($A4,'FL Ratio'!$A$2:$B$9,2,FALSE)*'FL Characterization'!R$2)</f>
        <v>2.301058730945587</v>
      </c>
      <c r="S4" s="4">
        <f>('[1]Pc, Summer, S3'!S4*Main!$B$5)+(VLOOKUP($A4,'FL Ratio'!$A$2:$B$9,2,FALSE)*'FL Characterization'!S$2)</f>
        <v>2.2019304571849578</v>
      </c>
      <c r="T4" s="4">
        <f>('[1]Pc, Summer, S3'!T4*Main!$B$5)+(VLOOKUP($A4,'FL Ratio'!$A$2:$B$9,2,FALSE)*'FL Characterization'!T$2)</f>
        <v>2.1867582278587743</v>
      </c>
      <c r="U4" s="4">
        <f>('[1]Pc, Summer, S3'!U4*Main!$B$5)+(VLOOKUP($A4,'FL Ratio'!$A$2:$B$9,2,FALSE)*'FL Characterization'!U$2)</f>
        <v>2.2878103811439248</v>
      </c>
      <c r="V4" s="4">
        <f>('[1]Pc, Summer, S3'!V4*Main!$B$5)+(VLOOKUP($A4,'FL Ratio'!$A$2:$B$9,2,FALSE)*'FL Characterization'!V$2)</f>
        <v>2.491094299441388</v>
      </c>
      <c r="W4" s="4">
        <f>('[1]Pc, Summer, S3'!W4*Main!$B$5)+(VLOOKUP($A4,'FL Ratio'!$A$2:$B$9,2,FALSE)*'FL Characterization'!W$2)</f>
        <v>2.2122151624030555</v>
      </c>
      <c r="X4" s="4">
        <f>('[1]Pc, Summer, S3'!X4*Main!$B$5)+(VLOOKUP($A4,'FL Ratio'!$A$2:$B$9,2,FALSE)*'FL Characterization'!X$2)</f>
        <v>2.1708997579155147</v>
      </c>
      <c r="Y4" s="4">
        <f>('[1]Pc, Summer, S3'!Y4*Main!$B$5)+(VLOOKUP($A4,'FL Ratio'!$A$2:$B$9,2,FALSE)*'FL Characterization'!Y$2)</f>
        <v>1.8406516427045667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0.86364071443395318</v>
      </c>
      <c r="C5" s="4">
        <f>('[1]Pc, Summer, S3'!C5*Main!$B$5)+(VLOOKUP($A5,'FL Ratio'!$A$2:$B$9,2,FALSE)*'FL Characterization'!C$2)</f>
        <v>0.73466881617870272</v>
      </c>
      <c r="D5" s="4">
        <f>('[1]Pc, Summer, S3'!D5*Main!$B$5)+(VLOOKUP($A5,'FL Ratio'!$A$2:$B$9,2,FALSE)*'FL Characterization'!D$2)</f>
        <v>0.58931140543004923</v>
      </c>
      <c r="E5" s="4">
        <f>('[1]Pc, Summer, S3'!E5*Main!$B$5)+(VLOOKUP($A5,'FL Ratio'!$A$2:$B$9,2,FALSE)*'FL Characterization'!E$2)</f>
        <v>0.59044361719839555</v>
      </c>
      <c r="F5" s="4">
        <f>('[1]Pc, Summer, S3'!F5*Main!$B$5)+(VLOOKUP($A5,'FL Ratio'!$A$2:$B$9,2,FALSE)*'FL Characterization'!F$2)</f>
        <v>0.51332623595353266</v>
      </c>
      <c r="G5" s="4">
        <f>('[1]Pc, Summer, S3'!G5*Main!$B$5)+(VLOOKUP($A5,'FL Ratio'!$A$2:$B$9,2,FALSE)*'FL Characterization'!G$2)</f>
        <v>0.47565843627550691</v>
      </c>
      <c r="H5" s="4">
        <f>('[1]Pc, Summer, S3'!H5*Main!$B$5)+(VLOOKUP($A5,'FL Ratio'!$A$2:$B$9,2,FALSE)*'FL Characterization'!H$2)</f>
        <v>0.93713294423475069</v>
      </c>
      <c r="I5" s="4">
        <f>('[1]Pc, Summer, S3'!I5*Main!$B$5)+(VLOOKUP($A5,'FL Ratio'!$A$2:$B$9,2,FALSE)*'FL Characterization'!I$2)</f>
        <v>1.4204966617797206</v>
      </c>
      <c r="J5" s="4">
        <f>('[1]Pc, Summer, S3'!J5*Main!$B$5)+(VLOOKUP($A5,'FL Ratio'!$A$2:$B$9,2,FALSE)*'FL Characterization'!J$2)</f>
        <v>1.7488575282546892</v>
      </c>
      <c r="K5" s="4">
        <f>('[1]Pc, Summer, S3'!K5*Main!$B$5)+(VLOOKUP($A5,'FL Ratio'!$A$2:$B$9,2,FALSE)*'FL Characterization'!K$2)</f>
        <v>1.7838450925772027</v>
      </c>
      <c r="L5" s="4">
        <f>('[1]Pc, Summer, S3'!L5*Main!$B$5)+(VLOOKUP($A5,'FL Ratio'!$A$2:$B$9,2,FALSE)*'FL Characterization'!L$2)</f>
        <v>1.737465848536027</v>
      </c>
      <c r="M5" s="4">
        <f>('[1]Pc, Summer, S3'!M5*Main!$B$5)+(VLOOKUP($A5,'FL Ratio'!$A$2:$B$9,2,FALSE)*'FL Characterization'!M$2)</f>
        <v>1.5958459326621104</v>
      </c>
      <c r="N5" s="4">
        <f>('[1]Pc, Summer, S3'!N5*Main!$B$5)+(VLOOKUP($A5,'FL Ratio'!$A$2:$B$9,2,FALSE)*'FL Characterization'!N$2)</f>
        <v>1.7679367716945975</v>
      </c>
      <c r="O5" s="4">
        <f>('[1]Pc, Summer, S3'!O5*Main!$B$5)+(VLOOKUP($A5,'FL Ratio'!$A$2:$B$9,2,FALSE)*'FL Characterization'!O$2)</f>
        <v>1.7200510271983569</v>
      </c>
      <c r="P5" s="4">
        <f>('[1]Pc, Summer, S3'!P5*Main!$B$5)+(VLOOKUP($A5,'FL Ratio'!$A$2:$B$9,2,FALSE)*'FL Characterization'!P$2)</f>
        <v>1.5944186815010086</v>
      </c>
      <c r="Q5" s="4">
        <f>('[1]Pc, Summer, S3'!Q5*Main!$B$5)+(VLOOKUP($A5,'FL Ratio'!$A$2:$B$9,2,FALSE)*'FL Characterization'!Q$2)</f>
        <v>1.4504077134617863</v>
      </c>
      <c r="R5" s="4">
        <f>('[1]Pc, Summer, S3'!R5*Main!$B$5)+(VLOOKUP($A5,'FL Ratio'!$A$2:$B$9,2,FALSE)*'FL Characterization'!R$2)</f>
        <v>1.2890720241025886</v>
      </c>
      <c r="S5" s="4">
        <f>('[1]Pc, Summer, S3'!S5*Main!$B$5)+(VLOOKUP($A5,'FL Ratio'!$A$2:$B$9,2,FALSE)*'FL Characterization'!S$2)</f>
        <v>1.1958451577355789</v>
      </c>
      <c r="T5" s="4">
        <f>('[1]Pc, Summer, S3'!T5*Main!$B$5)+(VLOOKUP($A5,'FL Ratio'!$A$2:$B$9,2,FALSE)*'FL Characterization'!T$2)</f>
        <v>1.4459181621806982</v>
      </c>
      <c r="U5" s="4">
        <f>('[1]Pc, Summer, S3'!U5*Main!$B$5)+(VLOOKUP($A5,'FL Ratio'!$A$2:$B$9,2,FALSE)*'FL Characterization'!U$2)</f>
        <v>1.7043015949154214</v>
      </c>
      <c r="V5" s="4">
        <f>('[1]Pc, Summer, S3'!V5*Main!$B$5)+(VLOOKUP($A5,'FL Ratio'!$A$2:$B$9,2,FALSE)*'FL Characterization'!V$2)</f>
        <v>1.9888703016543028</v>
      </c>
      <c r="W5" s="4">
        <f>('[1]Pc, Summer, S3'!W5*Main!$B$5)+(VLOOKUP($A5,'FL Ratio'!$A$2:$B$9,2,FALSE)*'FL Characterization'!W$2)</f>
        <v>1.893233866383361</v>
      </c>
      <c r="X5" s="4">
        <f>('[1]Pc, Summer, S3'!X5*Main!$B$5)+(VLOOKUP($A5,'FL Ratio'!$A$2:$B$9,2,FALSE)*'FL Characterization'!X$2)</f>
        <v>1.5230291766756812</v>
      </c>
      <c r="Y5" s="4">
        <f>('[1]Pc, Summer, S3'!Y5*Main!$B$5)+(VLOOKUP($A5,'FL Ratio'!$A$2:$B$9,2,FALSE)*'FL Characterization'!Y$2)</f>
        <v>1.1594259019475495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1.5348577338078433</v>
      </c>
      <c r="C6" s="4">
        <f>('[1]Pc, Summer, S3'!C6*Main!$B$5)+(VLOOKUP($A6,'FL Ratio'!$A$2:$B$9,2,FALSE)*'FL Characterization'!C$2)</f>
        <v>1.4076581515412705</v>
      </c>
      <c r="D6" s="4">
        <f>('[1]Pc, Summer, S3'!D6*Main!$B$5)+(VLOOKUP($A6,'FL Ratio'!$A$2:$B$9,2,FALSE)*'FL Characterization'!D$2)</f>
        <v>1.2965417430527413</v>
      </c>
      <c r="E6" s="4">
        <f>('[1]Pc, Summer, S3'!E6*Main!$B$5)+(VLOOKUP($A6,'FL Ratio'!$A$2:$B$9,2,FALSE)*'FL Characterization'!E$2)</f>
        <v>1.2277581326761968</v>
      </c>
      <c r="F6" s="4">
        <f>('[1]Pc, Summer, S3'!F6*Main!$B$5)+(VLOOKUP($A6,'FL Ratio'!$A$2:$B$9,2,FALSE)*'FL Characterization'!F$2)</f>
        <v>1.2539431006305397</v>
      </c>
      <c r="G6" s="4">
        <f>('[1]Pc, Summer, S3'!G6*Main!$B$5)+(VLOOKUP($A6,'FL Ratio'!$A$2:$B$9,2,FALSE)*'FL Characterization'!G$2)</f>
        <v>1.2348658286083962</v>
      </c>
      <c r="H6" s="4">
        <f>('[1]Pc, Summer, S3'!H6*Main!$B$5)+(VLOOKUP($A6,'FL Ratio'!$A$2:$B$9,2,FALSE)*'FL Characterization'!H$2)</f>
        <v>1.382319738348414</v>
      </c>
      <c r="I6" s="4">
        <f>('[1]Pc, Summer, S3'!I6*Main!$B$5)+(VLOOKUP($A6,'FL Ratio'!$A$2:$B$9,2,FALSE)*'FL Characterization'!I$2)</f>
        <v>1.4955001088498558</v>
      </c>
      <c r="J6" s="4">
        <f>('[1]Pc, Summer, S3'!J6*Main!$B$5)+(VLOOKUP($A6,'FL Ratio'!$A$2:$B$9,2,FALSE)*'FL Characterization'!J$2)</f>
        <v>1.6146239995347775</v>
      </c>
      <c r="K6" s="4">
        <f>('[1]Pc, Summer, S3'!K6*Main!$B$5)+(VLOOKUP($A6,'FL Ratio'!$A$2:$B$9,2,FALSE)*'FL Characterization'!K$2)</f>
        <v>1.6734079439869578</v>
      </c>
      <c r="L6" s="4">
        <f>('[1]Pc, Summer, S3'!L6*Main!$B$5)+(VLOOKUP($A6,'FL Ratio'!$A$2:$B$9,2,FALSE)*'FL Characterization'!L$2)</f>
        <v>1.7756223497007144</v>
      </c>
      <c r="M6" s="4">
        <f>('[1]Pc, Summer, S3'!M6*Main!$B$5)+(VLOOKUP($A6,'FL Ratio'!$A$2:$B$9,2,FALSE)*'FL Characterization'!M$2)</f>
        <v>1.8451765858298206</v>
      </c>
      <c r="N6" s="4">
        <f>('[1]Pc, Summer, S3'!N6*Main!$B$5)+(VLOOKUP($A6,'FL Ratio'!$A$2:$B$9,2,FALSE)*'FL Characterization'!N$2)</f>
        <v>1.9845252516630316</v>
      </c>
      <c r="O6" s="4">
        <f>('[1]Pc, Summer, S3'!O6*Main!$B$5)+(VLOOKUP($A6,'FL Ratio'!$A$2:$B$9,2,FALSE)*'FL Characterization'!O$2)</f>
        <v>1.9272405542127511</v>
      </c>
      <c r="P6" s="4">
        <f>('[1]Pc, Summer, S3'!P6*Main!$B$5)+(VLOOKUP($A6,'FL Ratio'!$A$2:$B$9,2,FALSE)*'FL Characterization'!P$2)</f>
        <v>1.8650494950960228</v>
      </c>
      <c r="Q6" s="4">
        <f>('[1]Pc, Summer, S3'!Q6*Main!$B$5)+(VLOOKUP($A6,'FL Ratio'!$A$2:$B$9,2,FALSE)*'FL Characterization'!Q$2)</f>
        <v>1.840925650234561</v>
      </c>
      <c r="R6" s="4">
        <f>('[1]Pc, Summer, S3'!R6*Main!$B$5)+(VLOOKUP($A6,'FL Ratio'!$A$2:$B$9,2,FALSE)*'FL Characterization'!R$2)</f>
        <v>1.7600502539388065</v>
      </c>
      <c r="S6" s="4">
        <f>('[1]Pc, Summer, S3'!S6*Main!$B$5)+(VLOOKUP($A6,'FL Ratio'!$A$2:$B$9,2,FALSE)*'FL Characterization'!S$2)</f>
        <v>1.8399126332829148</v>
      </c>
      <c r="T6" s="4">
        <f>('[1]Pc, Summer, S3'!T6*Main!$B$5)+(VLOOKUP($A6,'FL Ratio'!$A$2:$B$9,2,FALSE)*'FL Characterization'!T$2)</f>
        <v>1.7624311397642833</v>
      </c>
      <c r="U6" s="4">
        <f>('[1]Pc, Summer, S3'!U6*Main!$B$5)+(VLOOKUP($A6,'FL Ratio'!$A$2:$B$9,2,FALSE)*'FL Characterization'!U$2)</f>
        <v>1.8275221314803378</v>
      </c>
      <c r="V6" s="4">
        <f>('[1]Pc, Summer, S3'!V6*Main!$B$5)+(VLOOKUP($A6,'FL Ratio'!$A$2:$B$9,2,FALSE)*'FL Characterization'!V$2)</f>
        <v>1.984457753288126</v>
      </c>
      <c r="W6" s="4">
        <f>('[1]Pc, Summer, S3'!W6*Main!$B$5)+(VLOOKUP($A6,'FL Ratio'!$A$2:$B$9,2,FALSE)*'FL Characterization'!W$2)</f>
        <v>1.9298871495294827</v>
      </c>
      <c r="X6" s="4">
        <f>('[1]Pc, Summer, S3'!X6*Main!$B$5)+(VLOOKUP($A6,'FL Ratio'!$A$2:$B$9,2,FALSE)*'FL Characterization'!X$2)</f>
        <v>1.9545646664258516</v>
      </c>
      <c r="Y6" s="4">
        <f>('[1]Pc, Summer, S3'!Y6*Main!$B$5)+(VLOOKUP($A6,'FL Ratio'!$A$2:$B$9,2,FALSE)*'FL Characterization'!Y$2)</f>
        <v>1.7240131935519414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1.5702013937633477</v>
      </c>
      <c r="C7" s="4">
        <f>('[1]Pc, Summer, S3'!C7*Main!$B$5)+(VLOOKUP($A7,'FL Ratio'!$A$2:$B$9,2,FALSE)*'FL Characterization'!C$2)</f>
        <v>1.5359015286484734</v>
      </c>
      <c r="D7" s="4">
        <f>('[1]Pc, Summer, S3'!D7*Main!$B$5)+(VLOOKUP($A7,'FL Ratio'!$A$2:$B$9,2,FALSE)*'FL Characterization'!D$2)</f>
        <v>1.4449023974113646</v>
      </c>
      <c r="E7" s="4">
        <f>('[1]Pc, Summer, S3'!E7*Main!$B$5)+(VLOOKUP($A7,'FL Ratio'!$A$2:$B$9,2,FALSE)*'FL Characterization'!E$2)</f>
        <v>1.4497936421846425</v>
      </c>
      <c r="F7" s="4">
        <f>('[1]Pc, Summer, S3'!F7*Main!$B$5)+(VLOOKUP($A7,'FL Ratio'!$A$2:$B$9,2,FALSE)*'FL Characterization'!F$2)</f>
        <v>1.4373552114454635</v>
      </c>
      <c r="G7" s="4">
        <f>('[1]Pc, Summer, S3'!G7*Main!$B$5)+(VLOOKUP($A7,'FL Ratio'!$A$2:$B$9,2,FALSE)*'FL Characterization'!G$2)</f>
        <v>1.4563336784182335</v>
      </c>
      <c r="H7" s="4">
        <f>('[1]Pc, Summer, S3'!H7*Main!$B$5)+(VLOOKUP($A7,'FL Ratio'!$A$2:$B$9,2,FALSE)*'FL Characterization'!H$2)</f>
        <v>1.5890925292494578</v>
      </c>
      <c r="I7" s="4">
        <f>('[1]Pc, Summer, S3'!I7*Main!$B$5)+(VLOOKUP($A7,'FL Ratio'!$A$2:$B$9,2,FALSE)*'FL Characterization'!I$2)</f>
        <v>1.844152171505393</v>
      </c>
      <c r="J7" s="4">
        <f>('[1]Pc, Summer, S3'!J7*Main!$B$5)+(VLOOKUP($A7,'FL Ratio'!$A$2:$B$9,2,FALSE)*'FL Characterization'!J$2)</f>
        <v>1.9024385041013929</v>
      </c>
      <c r="K7" s="4">
        <f>('[1]Pc, Summer, S3'!K7*Main!$B$5)+(VLOOKUP($A7,'FL Ratio'!$A$2:$B$9,2,FALSE)*'FL Characterization'!K$2)</f>
        <v>1.8659552287388581</v>
      </c>
      <c r="L7" s="4">
        <f>('[1]Pc, Summer, S3'!L7*Main!$B$5)+(VLOOKUP($A7,'FL Ratio'!$A$2:$B$9,2,FALSE)*'FL Characterization'!L$2)</f>
        <v>1.8554507993584164</v>
      </c>
      <c r="M7" s="4">
        <f>('[1]Pc, Summer, S3'!M7*Main!$B$5)+(VLOOKUP($A7,'FL Ratio'!$A$2:$B$9,2,FALSE)*'FL Characterization'!M$2)</f>
        <v>2.0014809926398853</v>
      </c>
      <c r="N7" s="4">
        <f>('[1]Pc, Summer, S3'!N7*Main!$B$5)+(VLOOKUP($A7,'FL Ratio'!$A$2:$B$9,2,FALSE)*'FL Characterization'!N$2)</f>
        <v>1.99171426915423</v>
      </c>
      <c r="O7" s="4">
        <f>('[1]Pc, Summer, S3'!O7*Main!$B$5)+(VLOOKUP($A7,'FL Ratio'!$A$2:$B$9,2,FALSE)*'FL Characterization'!O$2)</f>
        <v>1.9228790983649677</v>
      </c>
      <c r="P7" s="4">
        <f>('[1]Pc, Summer, S3'!P7*Main!$B$5)+(VLOOKUP($A7,'FL Ratio'!$A$2:$B$9,2,FALSE)*'FL Characterization'!P$2)</f>
        <v>1.7999923004631704</v>
      </c>
      <c r="Q7" s="4">
        <f>('[1]Pc, Summer, S3'!Q7*Main!$B$5)+(VLOOKUP($A7,'FL Ratio'!$A$2:$B$9,2,FALSE)*'FL Characterization'!Q$2)</f>
        <v>1.7555689251089071</v>
      </c>
      <c r="R7" s="4">
        <f>('[1]Pc, Summer, S3'!R7*Main!$B$5)+(VLOOKUP($A7,'FL Ratio'!$A$2:$B$9,2,FALSE)*'FL Characterization'!R$2)</f>
        <v>1.8579679866590013</v>
      </c>
      <c r="S7" s="4">
        <f>('[1]Pc, Summer, S3'!S7*Main!$B$5)+(VLOOKUP($A7,'FL Ratio'!$A$2:$B$9,2,FALSE)*'FL Characterization'!S$2)</f>
        <v>1.7793870448781972</v>
      </c>
      <c r="T7" s="4">
        <f>('[1]Pc, Summer, S3'!T7*Main!$B$5)+(VLOOKUP($A7,'FL Ratio'!$A$2:$B$9,2,FALSE)*'FL Characterization'!T$2)</f>
        <v>1.6929909882641656</v>
      </c>
      <c r="U7" s="4">
        <f>('[1]Pc, Summer, S3'!U7*Main!$B$5)+(VLOOKUP($A7,'FL Ratio'!$A$2:$B$9,2,FALSE)*'FL Characterization'!U$2)</f>
        <v>1.6792050119051263</v>
      </c>
      <c r="V7" s="4">
        <f>('[1]Pc, Summer, S3'!V7*Main!$B$5)+(VLOOKUP($A7,'FL Ratio'!$A$2:$B$9,2,FALSE)*'FL Characterization'!V$2)</f>
        <v>1.7681453944343775</v>
      </c>
      <c r="W7" s="4">
        <f>('[1]Pc, Summer, S3'!W7*Main!$B$5)+(VLOOKUP($A7,'FL Ratio'!$A$2:$B$9,2,FALSE)*'FL Characterization'!W$2)</f>
        <v>1.6306162351690923</v>
      </c>
      <c r="X7" s="4">
        <f>('[1]Pc, Summer, S3'!X7*Main!$B$5)+(VLOOKUP($A7,'FL Ratio'!$A$2:$B$9,2,FALSE)*'FL Characterization'!X$2)</f>
        <v>1.6256046416719983</v>
      </c>
      <c r="Y7" s="4">
        <f>('[1]Pc, Summer, S3'!Y7*Main!$B$5)+(VLOOKUP($A7,'FL Ratio'!$A$2:$B$9,2,FALSE)*'FL Characterization'!Y$2)</f>
        <v>1.6497767301340258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1.3174066322687663</v>
      </c>
      <c r="C8" s="4">
        <f>('[1]Pc, Summer, S3'!C8*Main!$B$5)+(VLOOKUP($A8,'FL Ratio'!$A$2:$B$9,2,FALSE)*'FL Characterization'!C$2)</f>
        <v>1.2211405370893316</v>
      </c>
      <c r="D8" s="4">
        <f>('[1]Pc, Summer, S3'!D8*Main!$B$5)+(VLOOKUP($A8,'FL Ratio'!$A$2:$B$9,2,FALSE)*'FL Characterization'!D$2)</f>
        <v>1.1873896143578095</v>
      </c>
      <c r="E8" s="4">
        <f>('[1]Pc, Summer, S3'!E8*Main!$B$5)+(VLOOKUP($A8,'FL Ratio'!$A$2:$B$9,2,FALSE)*'FL Characterization'!E$2)</f>
        <v>1.1801513924730529</v>
      </c>
      <c r="F8" s="4">
        <f>('[1]Pc, Summer, S3'!F8*Main!$B$5)+(VLOOKUP($A8,'FL Ratio'!$A$2:$B$9,2,FALSE)*'FL Characterization'!F$2)</f>
        <v>1.0983241260549319</v>
      </c>
      <c r="G8" s="4">
        <f>('[1]Pc, Summer, S3'!G8*Main!$B$5)+(VLOOKUP($A8,'FL Ratio'!$A$2:$B$9,2,FALSE)*'FL Characterization'!G$2)</f>
        <v>1.2032020735869065</v>
      </c>
      <c r="H8" s="4">
        <f>('[1]Pc, Summer, S3'!H8*Main!$B$5)+(VLOOKUP($A8,'FL Ratio'!$A$2:$B$9,2,FALSE)*'FL Characterization'!H$2)</f>
        <v>1.5166556072626514</v>
      </c>
      <c r="I8" s="4">
        <f>('[1]Pc, Summer, S3'!I8*Main!$B$5)+(VLOOKUP($A8,'FL Ratio'!$A$2:$B$9,2,FALSE)*'FL Characterization'!I$2)</f>
        <v>1.6079675934561919</v>
      </c>
      <c r="J8" s="4">
        <f>('[1]Pc, Summer, S3'!J8*Main!$B$5)+(VLOOKUP($A8,'FL Ratio'!$A$2:$B$9,2,FALSE)*'FL Characterization'!J$2)</f>
        <v>1.7751526542891261</v>
      </c>
      <c r="K8" s="4">
        <f>('[1]Pc, Summer, S3'!K8*Main!$B$5)+(VLOOKUP($A8,'FL Ratio'!$A$2:$B$9,2,FALSE)*'FL Characterization'!K$2)</f>
        <v>1.8804838034917304</v>
      </c>
      <c r="L8" s="4">
        <f>('[1]Pc, Summer, S3'!L8*Main!$B$5)+(VLOOKUP($A8,'FL Ratio'!$A$2:$B$9,2,FALSE)*'FL Characterization'!L$2)</f>
        <v>1.8774025981562867</v>
      </c>
      <c r="M8" s="4">
        <f>('[1]Pc, Summer, S3'!M8*Main!$B$5)+(VLOOKUP($A8,'FL Ratio'!$A$2:$B$9,2,FALSE)*'FL Characterization'!M$2)</f>
        <v>2.0195074397265564</v>
      </c>
      <c r="N8" s="4">
        <f>('[1]Pc, Summer, S3'!N8*Main!$B$5)+(VLOOKUP($A8,'FL Ratio'!$A$2:$B$9,2,FALSE)*'FL Characterization'!N$2)</f>
        <v>1.9423922701347411</v>
      </c>
      <c r="O8" s="4">
        <f>('[1]Pc, Summer, S3'!O8*Main!$B$5)+(VLOOKUP($A8,'FL Ratio'!$A$2:$B$9,2,FALSE)*'FL Characterization'!O$2)</f>
        <v>1.9984345646036528</v>
      </c>
      <c r="P8" s="4">
        <f>('[1]Pc, Summer, S3'!P8*Main!$B$5)+(VLOOKUP($A8,'FL Ratio'!$A$2:$B$9,2,FALSE)*'FL Characterization'!P$2)</f>
        <v>2.0290844573190228</v>
      </c>
      <c r="Q8" s="4">
        <f>('[1]Pc, Summer, S3'!Q8*Main!$B$5)+(VLOOKUP($A8,'FL Ratio'!$A$2:$B$9,2,FALSE)*'FL Characterization'!Q$2)</f>
        <v>1.8225452485689397</v>
      </c>
      <c r="R8" s="4">
        <f>('[1]Pc, Summer, S3'!R8*Main!$B$5)+(VLOOKUP($A8,'FL Ratio'!$A$2:$B$9,2,FALSE)*'FL Characterization'!R$2)</f>
        <v>1.8868981996850867</v>
      </c>
      <c r="S8" s="4">
        <f>('[1]Pc, Summer, S3'!S8*Main!$B$5)+(VLOOKUP($A8,'FL Ratio'!$A$2:$B$9,2,FALSE)*'FL Characterization'!S$2)</f>
        <v>1.8462867117059403</v>
      </c>
      <c r="T8" s="4">
        <f>('[1]Pc, Summer, S3'!T8*Main!$B$5)+(VLOOKUP($A8,'FL Ratio'!$A$2:$B$9,2,FALSE)*'FL Characterization'!T$2)</f>
        <v>1.7998960112488465</v>
      </c>
      <c r="U8" s="4">
        <f>('[1]Pc, Summer, S3'!U8*Main!$B$5)+(VLOOKUP($A8,'FL Ratio'!$A$2:$B$9,2,FALSE)*'FL Characterization'!U$2)</f>
        <v>1.7805758575017208</v>
      </c>
      <c r="V8" s="4">
        <f>('[1]Pc, Summer, S3'!V8*Main!$B$5)+(VLOOKUP($A8,'FL Ratio'!$A$2:$B$9,2,FALSE)*'FL Characterization'!V$2)</f>
        <v>1.8359047373481385</v>
      </c>
      <c r="W8" s="4">
        <f>('[1]Pc, Summer, S3'!W8*Main!$B$5)+(VLOOKUP($A8,'FL Ratio'!$A$2:$B$9,2,FALSE)*'FL Characterization'!W$2)</f>
        <v>1.4920693678703056</v>
      </c>
      <c r="X8" s="4">
        <f>('[1]Pc, Summer, S3'!X8*Main!$B$5)+(VLOOKUP($A8,'FL Ratio'!$A$2:$B$9,2,FALSE)*'FL Characterization'!X$2)</f>
        <v>1.5894024180778168</v>
      </c>
      <c r="Y8" s="4">
        <f>('[1]Pc, Summer, S3'!Y8*Main!$B$5)+(VLOOKUP($A8,'FL Ratio'!$A$2:$B$9,2,FALSE)*'FL Characterization'!Y$2)</f>
        <v>1.3833054474556827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1.0543832737154952</v>
      </c>
      <c r="C9" s="4">
        <f>('[1]Pc, Summer, S3'!C9*Main!$B$5)+(VLOOKUP($A9,'FL Ratio'!$A$2:$B$9,2,FALSE)*'FL Characterization'!C$2)</f>
        <v>0.98248017514866759</v>
      </c>
      <c r="D9" s="4">
        <f>('[1]Pc, Summer, S3'!D9*Main!$B$5)+(VLOOKUP($A9,'FL Ratio'!$A$2:$B$9,2,FALSE)*'FL Characterization'!D$2)</f>
        <v>0.95724378740421412</v>
      </c>
      <c r="E9" s="4">
        <f>('[1]Pc, Summer, S3'!E9*Main!$B$5)+(VLOOKUP($A9,'FL Ratio'!$A$2:$B$9,2,FALSE)*'FL Characterization'!E$2)</f>
        <v>0.93324806494385859</v>
      </c>
      <c r="F9" s="4">
        <f>('[1]Pc, Summer, S3'!F9*Main!$B$5)+(VLOOKUP($A9,'FL Ratio'!$A$2:$B$9,2,FALSE)*'FL Characterization'!F$2)</f>
        <v>0.92974869843051744</v>
      </c>
      <c r="G9" s="4">
        <f>('[1]Pc, Summer, S3'!G9*Main!$B$5)+(VLOOKUP($A9,'FL Ratio'!$A$2:$B$9,2,FALSE)*'FL Characterization'!G$2)</f>
        <v>0.98164708319882155</v>
      </c>
      <c r="H9" s="4">
        <f>('[1]Pc, Summer, S3'!H9*Main!$B$5)+(VLOOKUP($A9,'FL Ratio'!$A$2:$B$9,2,FALSE)*'FL Characterization'!H$2)</f>
        <v>1.5629745607316594</v>
      </c>
      <c r="I9" s="4">
        <f>('[1]Pc, Summer, S3'!I9*Main!$B$5)+(VLOOKUP($A9,'FL Ratio'!$A$2:$B$9,2,FALSE)*'FL Characterization'!I$2)</f>
        <v>1.7256125728695448</v>
      </c>
      <c r="J9" s="4">
        <f>('[1]Pc, Summer, S3'!J9*Main!$B$5)+(VLOOKUP($A9,'FL Ratio'!$A$2:$B$9,2,FALSE)*'FL Characterization'!J$2)</f>
        <v>1.887047932075389</v>
      </c>
      <c r="K9" s="4">
        <f>('[1]Pc, Summer, S3'!K9*Main!$B$5)+(VLOOKUP($A9,'FL Ratio'!$A$2:$B$9,2,FALSE)*'FL Characterization'!K$2)</f>
        <v>1.8174576469001777</v>
      </c>
      <c r="L9" s="4">
        <f>('[1]Pc, Summer, S3'!L9*Main!$B$5)+(VLOOKUP($A9,'FL Ratio'!$A$2:$B$9,2,FALSE)*'FL Characterization'!L$2)</f>
        <v>1.9206866491047814</v>
      </c>
      <c r="M9" s="4">
        <f>('[1]Pc, Summer, S3'!M9*Main!$B$5)+(VLOOKUP($A9,'FL Ratio'!$A$2:$B$9,2,FALSE)*'FL Characterization'!M$2)</f>
        <v>1.981683386550751</v>
      </c>
      <c r="N9" s="4">
        <f>('[1]Pc, Summer, S3'!N9*Main!$B$5)+(VLOOKUP($A9,'FL Ratio'!$A$2:$B$9,2,FALSE)*'FL Characterization'!N$2)</f>
        <v>2.0604041498597461</v>
      </c>
      <c r="O9" s="4">
        <f>('[1]Pc, Summer, S3'!O9*Main!$B$5)+(VLOOKUP($A9,'FL Ratio'!$A$2:$B$9,2,FALSE)*'FL Characterization'!O$2)</f>
        <v>1.8794344754739651</v>
      </c>
      <c r="P9" s="4">
        <f>('[1]Pc, Summer, S3'!P9*Main!$B$5)+(VLOOKUP($A9,'FL Ratio'!$A$2:$B$9,2,FALSE)*'FL Characterization'!P$2)</f>
        <v>1.6662973771522664</v>
      </c>
      <c r="Q9" s="4">
        <f>('[1]Pc, Summer, S3'!Q9*Main!$B$5)+(VLOOKUP($A9,'FL Ratio'!$A$2:$B$9,2,FALSE)*'FL Characterization'!Q$2)</f>
        <v>1.5934648011573134</v>
      </c>
      <c r="R9" s="4">
        <f>('[1]Pc, Summer, S3'!R9*Main!$B$5)+(VLOOKUP($A9,'FL Ratio'!$A$2:$B$9,2,FALSE)*'FL Characterization'!R$2)</f>
        <v>1.5280267407065991</v>
      </c>
      <c r="S9" s="4">
        <f>('[1]Pc, Summer, S3'!S9*Main!$B$5)+(VLOOKUP($A9,'FL Ratio'!$A$2:$B$9,2,FALSE)*'FL Characterization'!S$2)</f>
        <v>1.4785636905889703</v>
      </c>
      <c r="T9" s="4">
        <f>('[1]Pc, Summer, S3'!T9*Main!$B$5)+(VLOOKUP($A9,'FL Ratio'!$A$2:$B$9,2,FALSE)*'FL Characterization'!T$2)</f>
        <v>1.4796491535006271</v>
      </c>
      <c r="U9" s="4">
        <f>('[1]Pc, Summer, S3'!U9*Main!$B$5)+(VLOOKUP($A9,'FL Ratio'!$A$2:$B$9,2,FALSE)*'FL Characterization'!U$2)</f>
        <v>1.4950123178296573</v>
      </c>
      <c r="V9" s="4">
        <f>('[1]Pc, Summer, S3'!V9*Main!$B$5)+(VLOOKUP($A9,'FL Ratio'!$A$2:$B$9,2,FALSE)*'FL Characterization'!V$2)</f>
        <v>1.4327103520839102</v>
      </c>
      <c r="W9" s="4">
        <f>('[1]Pc, Summer, S3'!W9*Main!$B$5)+(VLOOKUP($A9,'FL Ratio'!$A$2:$B$9,2,FALSE)*'FL Characterization'!W$2)</f>
        <v>1.2579135889739967</v>
      </c>
      <c r="X9" s="4">
        <f>('[1]Pc, Summer, S3'!X9*Main!$B$5)+(VLOOKUP($A9,'FL Ratio'!$A$2:$B$9,2,FALSE)*'FL Characterization'!X$2)</f>
        <v>1.1512050850828628</v>
      </c>
      <c r="Y9" s="4">
        <f>('[1]Pc, Summer, S3'!Y9*Main!$B$5)+(VLOOKUP($A9,'FL Ratio'!$A$2:$B$9,2,FALSE)*'FL Characterization'!Y$2)</f>
        <v>1.0808688625618115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0.4477753107985159</v>
      </c>
      <c r="C2" s="4">
        <f>('[1]Qc, Summer, S1'!C2*Main!$B$5)</f>
        <v>0.49458818420017892</v>
      </c>
      <c r="D2" s="4">
        <f>('[1]Qc, Summer, S1'!D2*Main!$B$5)</f>
        <v>0.46609339169481878</v>
      </c>
      <c r="E2" s="4">
        <f>('[1]Qc, Summer, S1'!E2*Main!$B$5)</f>
        <v>0.46609339169481878</v>
      </c>
      <c r="F2" s="4">
        <f>('[1]Qc, Summer, S1'!F2*Main!$B$5)</f>
        <v>0.45591668008576164</v>
      </c>
      <c r="G2" s="4">
        <f>('[1]Qc, Summer, S1'!G2*Main!$B$5)</f>
        <v>0.4823761302693102</v>
      </c>
      <c r="H2" s="4">
        <f>('[1]Qc, Summer, S1'!H2*Main!$B$5)</f>
        <v>0.49662352652199038</v>
      </c>
      <c r="I2" s="4">
        <f>('[1]Qc, Summer, S1'!I2*Main!$B$5)</f>
        <v>0.93015144106782621</v>
      </c>
      <c r="J2" s="4">
        <f>('[1]Qc, Summer, S1'!J2*Main!$B$5)</f>
        <v>1.082802115203684</v>
      </c>
      <c r="K2" s="4">
        <f>('[1]Qc, Summer, S1'!K2*Main!$B$5)</f>
        <v>1.042095268767455</v>
      </c>
      <c r="L2" s="4">
        <f>('[1]Qc, Summer, S1'!L2*Main!$B$5)</f>
        <v>1.0176711609057179</v>
      </c>
      <c r="M2" s="4">
        <f>('[1]Qc, Summer, S1'!M2*Main!$B$5)</f>
        <v>1.0156358185839065</v>
      </c>
      <c r="N2" s="4">
        <f>('[1]Qc, Summer, S1'!N2*Main!$B$5)</f>
        <v>1.0807667728818724</v>
      </c>
      <c r="O2" s="4">
        <f>('[1]Qc, Summer, S1'!O2*Main!$B$5)</f>
        <v>1.0482012957328894</v>
      </c>
      <c r="P2" s="4">
        <f>('[1]Qc, Summer, S1'!P2*Main!$B$5)</f>
        <v>0.73475857817392831</v>
      </c>
      <c r="Q2" s="4">
        <f>('[1]Qc, Summer, S1'!Q2*Main!$B$5)</f>
        <v>0.96068157589499759</v>
      </c>
      <c r="R2" s="4">
        <f>('[1]Qc, Summer, S1'!R2*Main!$B$5)</f>
        <v>0.97289362982586636</v>
      </c>
      <c r="S2" s="4">
        <f>('[1]Qc, Summer, S1'!S2*Main!$B$5)</f>
        <v>0.91183336017152328</v>
      </c>
      <c r="T2" s="4">
        <f>('[1]Qc, Summer, S1'!T2*Main!$B$5)</f>
        <v>0.72254652424305965</v>
      </c>
      <c r="U2" s="4">
        <f>('[1]Qc, Summer, S1'!U2*Main!$B$5)</f>
        <v>0.65538022762328241</v>
      </c>
      <c r="V2" s="4">
        <f>('[1]Qc, Summer, S1'!V2*Main!$B$5)</f>
        <v>0.68794570477226524</v>
      </c>
      <c r="W2" s="4">
        <f>('[1]Qc, Summer, S1'!W2*Main!$B$5)</f>
        <v>0.6899810470940767</v>
      </c>
      <c r="X2" s="4">
        <f>('[1]Qc, Summer, S1'!X2*Main!$B$5)</f>
        <v>0.47627010330387592</v>
      </c>
      <c r="Y2" s="4">
        <f>('[1]Qc, Summer, S1'!Y2*Main!$B$5)</f>
        <v>0.47219941866025311</v>
      </c>
    </row>
    <row r="3" spans="1:25" x14ac:dyDescent="0.25">
      <c r="A3">
        <v>2</v>
      </c>
      <c r="B3" s="4">
        <f>('[1]Qc, Summer, S1'!B3*Main!$B$5)</f>
        <v>1.8720123824068142E-2</v>
      </c>
      <c r="C3" s="4">
        <f>('[1]Qc, Summer, S1'!C3*Main!$B$5)</f>
        <v>-0.11232074294440887</v>
      </c>
      <c r="D3" s="4">
        <f>('[1]Qc, Summer, S1'!D3*Main!$B$5)</f>
        <v>-0.12168080485644293</v>
      </c>
      <c r="E3" s="4">
        <f>('[1]Qc, Summer, S1'!E3*Main!$B$5)</f>
        <v>-0.17784117632864735</v>
      </c>
      <c r="F3" s="4">
        <f>('[1]Qc, Summer, S1'!F3*Main!$B$5)</f>
        <v>-0.21528142397678363</v>
      </c>
      <c r="G3" s="4">
        <f>('[1]Qc, Summer, S1'!G3*Main!$B$5)</f>
        <v>-0.16848111441661329</v>
      </c>
      <c r="H3" s="4">
        <f>('[1]Qc, Summer, S1'!H3*Main!$B$5)</f>
        <v>-0.21528142397678363</v>
      </c>
      <c r="I3" s="4">
        <f>('[1]Qc, Summer, S1'!I3*Main!$B$5)</f>
        <v>0.54288359089797611</v>
      </c>
      <c r="J3" s="4">
        <f>('[1]Qc, Summer, S1'!J3*Main!$B$5)</f>
        <v>0.69264458149052122</v>
      </c>
      <c r="K3" s="4">
        <f>('[1]Qc, Summer, S1'!K3*Main!$B$5)</f>
        <v>0.88920588164323666</v>
      </c>
      <c r="L3" s="4">
        <f>('[1]Qc, Summer, S1'!L3*Main!$B$5)</f>
        <v>0.50544334324983986</v>
      </c>
      <c r="M3" s="4">
        <f>('[1]Qc, Summer, S1'!M3*Main!$B$5)</f>
        <v>0.45864303368966947</v>
      </c>
      <c r="N3" s="4">
        <f>('[1]Qc, Summer, S1'!N3*Main!$B$5)</f>
        <v>0.31824210500915845</v>
      </c>
      <c r="O3" s="4">
        <f>('[1]Qc, Summer, S1'!O3*Main!$B$5)</f>
        <v>0.43056284795356725</v>
      </c>
      <c r="P3" s="4">
        <f>('[1]Qc, Summer, S1'!P3*Main!$B$5)</f>
        <v>0.18720123824068144</v>
      </c>
      <c r="Q3" s="4">
        <f>('[1]Qc, Summer, S1'!Q3*Main!$B$5)</f>
        <v>0.1591210525045792</v>
      </c>
      <c r="R3" s="4">
        <f>('[1]Qc, Summer, S1'!R3*Main!$B$5)</f>
        <v>0.18720123824068144</v>
      </c>
      <c r="S3" s="4">
        <f>('[1]Qc, Summer, S1'!S3*Main!$B$5)</f>
        <v>0.33696222883322657</v>
      </c>
      <c r="T3" s="4">
        <f>('[1]Qc, Summer, S1'!T3*Main!$B$5)</f>
        <v>0.64584427193035099</v>
      </c>
      <c r="U3" s="4">
        <f>('[1]Qc, Summer, S1'!U3*Main!$B$5)</f>
        <v>0.65520433384238497</v>
      </c>
      <c r="V3" s="4">
        <f>('[1]Qc, Summer, S1'!V3*Main!$B$5)</f>
        <v>0.52416346707390782</v>
      </c>
      <c r="W3" s="4">
        <f>('[1]Qc, Summer, S1'!W3*Main!$B$5)</f>
        <v>0.40248266221746509</v>
      </c>
      <c r="X3" s="4">
        <f>('[1]Qc, Summer, S1'!X3*Main!$B$5)</f>
        <v>0.18720123824068141</v>
      </c>
      <c r="Y3" s="4">
        <f>('[1]Qc, Summer, S1'!Y3*Main!$B$5)</f>
        <v>3.7440247648136284E-2</v>
      </c>
    </row>
    <row r="4" spans="1:25" x14ac:dyDescent="0.25">
      <c r="A4">
        <v>3</v>
      </c>
      <c r="B4" s="4">
        <f>('[1]Qc, Summer, S1'!B4*Main!$B$5)</f>
        <v>-0.11298145319702302</v>
      </c>
      <c r="C4" s="4">
        <f>('[1]Qc, Summer, S1'!C4*Main!$B$5)</f>
        <v>-0.26758765230873871</v>
      </c>
      <c r="D4" s="4">
        <f>('[1]Qc, Summer, S1'!D4*Main!$B$5)</f>
        <v>-0.46679179347191085</v>
      </c>
      <c r="E4" s="4">
        <f>('[1]Qc, Summer, S1'!E4*Main!$B$5)</f>
        <v>-0.43111343983074574</v>
      </c>
      <c r="F4" s="4">
        <f>('[1]Qc, Summer, S1'!F4*Main!$B$5)</f>
        <v>-0.44003302824103696</v>
      </c>
      <c r="G4" s="4">
        <f>('[1]Qc, Summer, S1'!G4*Main!$B$5)</f>
        <v>-0.41922065528369074</v>
      </c>
      <c r="H4" s="4">
        <f>('[1]Qc, Summer, S1'!H4*Main!$B$5)</f>
        <v>-2.3785569094110112E-2</v>
      </c>
      <c r="I4" s="4">
        <f>('[1]Qc, Summer, S1'!I4*Main!$B$5)</f>
        <v>0.50247014711307603</v>
      </c>
      <c r="J4" s="4">
        <f>('[1]Qc, Summer, S1'!J4*Main!$B$5)</f>
        <v>0.66004954236155544</v>
      </c>
      <c r="K4" s="4">
        <f>('[1]Qc, Summer, S1'!K4*Main!$B$5)</f>
        <v>0.66599593463508311</v>
      </c>
      <c r="L4" s="4">
        <f>('[1]Qc, Summer, S1'!L4*Main!$B$5)</f>
        <v>0.55598767757482381</v>
      </c>
      <c r="M4" s="4">
        <f>('[1]Qc, Summer, S1'!M4*Main!$B$5)</f>
        <v>0.69572789600272067</v>
      </c>
      <c r="N4" s="4">
        <f>('[1]Qc, Summer, S1'!N4*Main!$B$5)</f>
        <v>0.63031758099391799</v>
      </c>
      <c r="O4" s="4">
        <f>('[1]Qc, Summer, S1'!O4*Main!$B$5)</f>
        <v>0.55004128530129626</v>
      </c>
      <c r="P4" s="4">
        <f>('[1]Qc, Summer, S1'!P4*Main!$B$5)</f>
        <v>0.39543508618958056</v>
      </c>
      <c r="Q4" s="4">
        <f>('[1]Qc, Summer, S1'!Q4*Main!$B$5)</f>
        <v>0.24677527935139243</v>
      </c>
      <c r="R4" s="4">
        <f>('[1]Qc, Summer, S1'!R4*Main!$B$5)</f>
        <v>0.30623920208666766</v>
      </c>
      <c r="S4" s="4">
        <f>('[1]Qc, Summer, S1'!S4*Main!$B$5)</f>
        <v>0.27353404458226627</v>
      </c>
      <c r="T4" s="4">
        <f>('[1]Qc, Summer, S1'!T4*Main!$B$5)</f>
        <v>5.0544334324983974E-2</v>
      </c>
      <c r="U4" s="4">
        <f>('[1]Qc, Summer, S1'!U4*Main!$B$5)</f>
        <v>0.22001651412051848</v>
      </c>
      <c r="V4" s="4">
        <f>('[1]Qc, Summer, S1'!V4*Main!$B$5)</f>
        <v>0.30921239822343138</v>
      </c>
      <c r="W4" s="4">
        <f>('[1]Qc, Summer, S1'!W4*Main!$B$5)</f>
        <v>0.20217733729993595</v>
      </c>
      <c r="X4" s="4">
        <f>('[1]Qc, Summer, S1'!X4*Main!$B$5)</f>
        <v>-0.18731135661611709</v>
      </c>
      <c r="Y4" s="4">
        <f>('[1]Qc, Summer, S1'!Y4*Main!$B$5)</f>
        <v>-0.38354230164252551</v>
      </c>
    </row>
    <row r="5" spans="1:25" x14ac:dyDescent="0.25">
      <c r="A5">
        <v>4</v>
      </c>
      <c r="B5" s="4">
        <f>('[1]Qc, Summer, S1'!B5*Main!$B$5)</f>
        <v>-0.53457058675915281</v>
      </c>
      <c r="C5" s="4">
        <f>('[1]Qc, Summer, S1'!C5*Main!$B$5)</f>
        <v>-0.53971068855491378</v>
      </c>
      <c r="D5" s="4">
        <f>('[1]Qc, Summer, S1'!D5*Main!$B$5)</f>
        <v>-0.55513099394219712</v>
      </c>
      <c r="E5" s="4">
        <f>('[1]Qc, Summer, S1'!E5*Main!$B$5)</f>
        <v>-0.55513099394219712</v>
      </c>
      <c r="F5" s="4">
        <f>('[1]Qc, Summer, S1'!F5*Main!$B$5)</f>
        <v>-0.56798124843159981</v>
      </c>
      <c r="G5" s="4">
        <f>('[1]Qc, Summer, S1'!G5*Main!$B$5)</f>
        <v>-0.58340155381888303</v>
      </c>
      <c r="H5" s="4">
        <f>('[1]Qc, Summer, S1'!H5*Main!$B$5)</f>
        <v>-0.52943048496339162</v>
      </c>
      <c r="I5" s="4">
        <f>('[1]Qc, Summer, S1'!I5*Main!$B$5)</f>
        <v>-0.35723707480539535</v>
      </c>
      <c r="J5" s="4">
        <f>('[1]Qc, Summer, S1'!J5*Main!$B$5)</f>
        <v>-0.26728529337957641</v>
      </c>
      <c r="K5" s="4">
        <f>('[1]Qc, Summer, S1'!K5*Main!$B$5)</f>
        <v>-0.28270559876685963</v>
      </c>
      <c r="L5" s="4">
        <f>('[1]Qc, Summer, S1'!L5*Main!$B$5)</f>
        <v>-0.35723707480539535</v>
      </c>
      <c r="M5" s="4">
        <f>('[1]Qc, Summer, S1'!M5*Main!$B$5)</f>
        <v>-0.38807768557996192</v>
      </c>
      <c r="N5" s="4">
        <f>('[1]Qc, Summer, S1'!N5*Main!$B$5)</f>
        <v>-0.35980712570327583</v>
      </c>
      <c r="O5" s="4">
        <f>('[1]Qc, Summer, S1'!O5*Main!$B$5)</f>
        <v>-0.3906477364778424</v>
      </c>
      <c r="P5" s="4">
        <f>('[1]Qc, Summer, S1'!P5*Main!$B$5)</f>
        <v>-0.3675172783969175</v>
      </c>
      <c r="Q5" s="4">
        <f>('[1]Qc, Summer, S1'!Q5*Main!$B$5)</f>
        <v>-0.43433860174181155</v>
      </c>
      <c r="R5" s="4">
        <f>('[1]Qc, Summer, S1'!R5*Main!$B$5)</f>
        <v>-0.48830967059730296</v>
      </c>
      <c r="S5" s="4">
        <f>('[1]Qc, Summer, S1'!S5*Main!$B$5)</f>
        <v>-0.43433860174181155</v>
      </c>
      <c r="T5" s="4">
        <f>('[1]Qc, Summer, S1'!T5*Main!$B$5)</f>
        <v>-0.30583605684778442</v>
      </c>
      <c r="U5" s="4">
        <f>('[1]Qc, Summer, S1'!U5*Main!$B$5)</f>
        <v>-0.27499544607321802</v>
      </c>
      <c r="V5" s="4">
        <f>('[1]Qc, Summer, S1'!V5*Main!$B$5)</f>
        <v>-0.27499544607321802</v>
      </c>
      <c r="W5" s="4">
        <f>('[1]Qc, Summer, S1'!W5*Main!$B$5)</f>
        <v>-0.36237717660115643</v>
      </c>
      <c r="X5" s="4">
        <f>('[1]Qc, Summer, S1'!X5*Main!$B$5)</f>
        <v>-0.44975890712909478</v>
      </c>
      <c r="Y5" s="4">
        <f>('[1]Qc, Summer, S1'!Y5*Main!$B$5)</f>
        <v>-0.46774926341425865</v>
      </c>
    </row>
    <row r="6" spans="1:25" x14ac:dyDescent="0.25">
      <c r="A6">
        <v>5</v>
      </c>
      <c r="B6" s="4">
        <f>('[1]Qc, Summer, S1'!B6*Main!$B$5)</f>
        <v>-0.33285293335965066</v>
      </c>
      <c r="C6" s="4">
        <f>('[1]Qc, Summer, S1'!C6*Main!$B$5)</f>
        <v>-0.43640717929376432</v>
      </c>
      <c r="D6" s="4">
        <f>('[1]Qc, Summer, S1'!D6*Main!$B$5)</f>
        <v>-0.51407286374434935</v>
      </c>
      <c r="E6" s="4">
        <f>('[1]Qc, Summer, S1'!E6*Main!$B$5)</f>
        <v>-0.51037449781813105</v>
      </c>
      <c r="F6" s="4">
        <f>('[1]Qc, Summer, S1'!F6*Main!$B$5)</f>
        <v>-0.51037449781813093</v>
      </c>
      <c r="G6" s="4">
        <f>('[1]Qc, Summer, S1'!G6*Main!$B$5)</f>
        <v>-0.55845325485896935</v>
      </c>
      <c r="H6" s="4">
        <f>('[1]Qc, Summer, S1'!H6*Main!$B$5)</f>
        <v>-0.50297776596569432</v>
      </c>
      <c r="I6" s="4">
        <f>('[1]Qc, Summer, S1'!I6*Main!$B$5)</f>
        <v>-0.19971176001579041</v>
      </c>
      <c r="J6" s="4">
        <f>('[1]Qc, Summer, S1'!J6*Main!$B$5)</f>
        <v>6.6570586671930138E-2</v>
      </c>
      <c r="K6" s="4">
        <f>('[1]Qc, Summer, S1'!K6*Main!$B$5)</f>
        <v>0.22190195557310052</v>
      </c>
      <c r="L6" s="4">
        <f>('[1]Qc, Summer, S1'!L6*Main!$B$5)</f>
        <v>0.36613822669561574</v>
      </c>
      <c r="M6" s="4">
        <f>('[1]Qc, Summer, S1'!M6*Main!$B$5)</f>
        <v>0.3883284222529258</v>
      </c>
      <c r="N6" s="4">
        <f>('[1]Qc, Summer, S1'!N6*Main!$B$5)</f>
        <v>0.34024966521208738</v>
      </c>
      <c r="O6" s="4">
        <f>('[1]Qc, Summer, S1'!O6*Main!$B$5)</f>
        <v>0.28107581039259388</v>
      </c>
      <c r="P6" s="4">
        <f>('[1]Qc, Summer, S1'!P6*Main!$B$5)</f>
        <v>0.18491829631091702</v>
      </c>
      <c r="Q6" s="4">
        <f>('[1]Qc, Summer, S1'!Q6*Main!$B$5)</f>
        <v>0.1183477096389869</v>
      </c>
      <c r="R6" s="4">
        <f>('[1]Qc, Summer, S1'!R6*Main!$B$5)</f>
        <v>9.9855880007895206E-2</v>
      </c>
      <c r="S6" s="4">
        <f>('[1]Qc, Summer, S1'!S6*Main!$B$5)</f>
        <v>9.2459148155458512E-2</v>
      </c>
      <c r="T6" s="4">
        <f>('[1]Qc, Summer, S1'!T6*Main!$B$5)</f>
        <v>9.2459148155458512E-2</v>
      </c>
      <c r="U6" s="4">
        <f>('[1]Qc, Summer, S1'!U6*Main!$B$5)</f>
        <v>2.2190195557310045E-2</v>
      </c>
      <c r="V6" s="4">
        <f>('[1]Qc, Summer, S1'!V6*Main!$B$5)</f>
        <v>0.19601339408957208</v>
      </c>
      <c r="W6" s="4">
        <f>('[1]Qc, Summer, S1'!W6*Main!$B$5)</f>
        <v>9.2459148155458512E-2</v>
      </c>
      <c r="X6" s="4">
        <f>('[1]Qc, Summer, S1'!X6*Main!$B$5)</f>
        <v>5.1777122967056777E-2</v>
      </c>
      <c r="Y6" s="4">
        <f>('[1]Qc, Summer, S1'!Y6*Main!$B$5)</f>
        <v>-8.1364050376803512E-2</v>
      </c>
    </row>
    <row r="7" spans="1:25" x14ac:dyDescent="0.25">
      <c r="A7">
        <v>6</v>
      </c>
      <c r="B7" s="4">
        <f>('[1]Qc, Summer, S1'!B7*Main!$B$5)</f>
        <v>0.24261280475992311</v>
      </c>
      <c r="C7" s="4">
        <f>('[1]Qc, Summer, S1'!C7*Main!$B$5)</f>
        <v>0.26914858028053973</v>
      </c>
      <c r="D7" s="4">
        <f>('[1]Qc, Summer, S1'!D7*Main!$B$5)</f>
        <v>0.20470455401618515</v>
      </c>
      <c r="E7" s="4">
        <f>('[1]Qc, Summer, S1'!E7*Main!$B$5)</f>
        <v>0.24071739222273622</v>
      </c>
      <c r="F7" s="4">
        <f>('[1]Qc, Summer, S1'!F7*Main!$B$5)</f>
        <v>0.24640362983429695</v>
      </c>
      <c r="G7" s="4">
        <f>('[1]Qc, Summer, S1'!G7*Main!$B$5)</f>
        <v>0.25303757371445107</v>
      </c>
      <c r="H7" s="4">
        <f>('[1]Qc, Summer, S1'!H7*Main!$B$5)</f>
        <v>0.24450821729711006</v>
      </c>
      <c r="I7" s="4">
        <f>('[1]Qc, Summer, S1'!I7*Main!$B$5)</f>
        <v>0.45300359638766891</v>
      </c>
      <c r="J7" s="4">
        <f>('[1]Qc, Summer, S1'!J7*Main!$B$5)</f>
        <v>0.51934303518921054</v>
      </c>
      <c r="K7" s="4">
        <f>('[1]Qc, Summer, S1'!K7*Main!$B$5)</f>
        <v>0.51839532892061702</v>
      </c>
      <c r="L7" s="4">
        <f>('[1]Qc, Summer, S1'!L7*Main!$B$5)</f>
        <v>0.45300359638766885</v>
      </c>
      <c r="M7" s="4">
        <f>('[1]Qc, Summer, S1'!M7*Main!$B$5)</f>
        <v>0.54114027936685993</v>
      </c>
      <c r="N7" s="4">
        <f>('[1]Qc, Summer, S1'!N7*Main!$B$5)</f>
        <v>0.56388522981310263</v>
      </c>
      <c r="O7" s="4">
        <f>('[1]Qc, Summer, S1'!O7*Main!$B$5)</f>
        <v>0.51934303518921054</v>
      </c>
      <c r="P7" s="4">
        <f>('[1]Qc, Summer, S1'!P7*Main!$B$5)</f>
        <v>0.45205589011907554</v>
      </c>
      <c r="Q7" s="4">
        <f>('[1]Qc, Summer, S1'!Q7*Main!$B$5)</f>
        <v>0.39803663280924895</v>
      </c>
      <c r="R7" s="4">
        <f>('[1]Qc, Summer, S1'!R7*Main!$B$5)</f>
        <v>0.48522560951984622</v>
      </c>
      <c r="S7" s="4">
        <f>('[1]Qc, Summer, S1'!S7*Main!$B$5)</f>
        <v>0.47006230922235098</v>
      </c>
      <c r="T7" s="4">
        <f>('[1]Qc, Summer, S1'!T7*Main!$B$5)</f>
        <v>0.36865773848285194</v>
      </c>
      <c r="U7" s="4">
        <f>('[1]Qc, Summer, S1'!U7*Main!$B$5)</f>
        <v>0.34212196296223529</v>
      </c>
      <c r="V7" s="4">
        <f>('[1]Qc, Summer, S1'!V7*Main!$B$5)</f>
        <v>0.40277516415221615</v>
      </c>
      <c r="W7" s="4">
        <f>('[1]Qc, Summer, S1'!W7*Main!$B$5)</f>
        <v>0.31748159997880571</v>
      </c>
      <c r="X7" s="4">
        <f>('[1]Qc, Summer, S1'!X7*Main!$B$5)</f>
        <v>0.24166509849132967</v>
      </c>
      <c r="Y7" s="4">
        <f>('[1]Qc, Summer, S1'!Y7*Main!$B$5)</f>
        <v>0.27009628654913315</v>
      </c>
    </row>
    <row r="8" spans="1:25" x14ac:dyDescent="0.25">
      <c r="A8">
        <v>7</v>
      </c>
      <c r="B8" s="4">
        <f>('[1]Qc, Summer, S1'!B8*Main!$B$5)</f>
        <v>-0.46808448744441689</v>
      </c>
      <c r="C8" s="4">
        <f>('[1]Qc, Summer, S1'!C8*Main!$B$5)</f>
        <v>-0.48126996596397797</v>
      </c>
      <c r="D8" s="4">
        <f>('[1]Qc, Summer, S1'!D8*Main!$B$5)</f>
        <v>-0.51093729263299026</v>
      </c>
      <c r="E8" s="4">
        <f>('[1]Qc, Summer, S1'!E8*Main!$B$5)</f>
        <v>-0.52412277115255146</v>
      </c>
      <c r="F8" s="4">
        <f>('[1]Qc, Summer, S1'!F8*Main!$B$5)</f>
        <v>-0.49115907485364879</v>
      </c>
      <c r="G8" s="4">
        <f>('[1]Qc, Summer, S1'!G8*Main!$B$5)</f>
        <v>-0.53071551041233189</v>
      </c>
      <c r="H8" s="4">
        <f>('[1]Qc, Summer, S1'!H8*Main!$B$5)</f>
        <v>-0.45489900892485591</v>
      </c>
      <c r="I8" s="4">
        <f>('[1]Qc, Summer, S1'!I8*Main!$B$5)</f>
        <v>-0.20767128668308635</v>
      </c>
      <c r="J8" s="4">
        <f>('[1]Qc, Summer, S1'!J8*Main!$B$5)</f>
        <v>-3.6260065928792856E-2</v>
      </c>
      <c r="K8" s="4">
        <f>('[1]Qc, Summer, S1'!K8*Main!$B$5)</f>
        <v>-2.9667326669012336E-2</v>
      </c>
      <c r="L8" s="4">
        <f>('[1]Qc, Summer, S1'!L8*Main!$B$5)</f>
        <v>6.2631022967914937E-2</v>
      </c>
      <c r="M8" s="4">
        <f>('[1]Qc, Summer, S1'!M8*Main!$B$5)</f>
        <v>1.9778217779341561E-2</v>
      </c>
      <c r="N8" s="4">
        <f>('[1]Qc, Summer, S1'!N8*Main!$B$5)</f>
        <v>6.5927392597805203E-3</v>
      </c>
      <c r="O8" s="4">
        <f>('[1]Qc, Summer, S1'!O8*Main!$B$5)</f>
        <v>0</v>
      </c>
      <c r="P8" s="4">
        <f>('[1]Qc, Summer, S1'!P8*Main!$B$5)</f>
        <v>-5.2741914078244162E-2</v>
      </c>
      <c r="Q8" s="4">
        <f>('[1]Qc, Summer, S1'!Q8*Main!$B$5)</f>
        <v>-9.229834963692729E-2</v>
      </c>
      <c r="R8" s="4">
        <f>('[1]Qc, Summer, S1'!R8*Main!$B$5)</f>
        <v>-0.13515115482550066</v>
      </c>
      <c r="S8" s="4">
        <f>('[1]Qc, Summer, S1'!S8*Main!$B$5)</f>
        <v>-0.17800396001407406</v>
      </c>
      <c r="T8" s="4">
        <f>('[1]Qc, Summer, S1'!T8*Main!$B$5)</f>
        <v>-0.15492937260484224</v>
      </c>
      <c r="U8" s="4">
        <f>('[1]Qc, Summer, S1'!U8*Main!$B$5)</f>
        <v>-0.18789306890374483</v>
      </c>
      <c r="V8" s="4">
        <f>('[1]Qc, Summer, S1'!V8*Main!$B$5)</f>
        <v>-0.13185478519561039</v>
      </c>
      <c r="W8" s="4">
        <f>('[1]Qc, Summer, S1'!W8*Main!$B$5)</f>
        <v>-0.24722772224176948</v>
      </c>
      <c r="X8" s="4">
        <f>('[1]Qc, Summer, S1'!X8*Main!$B$5)</f>
        <v>-0.31315511483957464</v>
      </c>
      <c r="Y8" s="4">
        <f>('[1]Qc, Summer, S1'!Y8*Main!$B$5)</f>
        <v>-0.33622970224880649</v>
      </c>
    </row>
    <row r="9" spans="1:25" x14ac:dyDescent="0.25">
      <c r="A9">
        <v>8</v>
      </c>
      <c r="B9" s="4">
        <f>('[1]Qc, Summer, S1'!B9*Main!$B$5)</f>
        <v>-0.58598818569029809</v>
      </c>
      <c r="C9" s="4">
        <f>('[1]Qc, Summer, S1'!C9*Main!$B$5)</f>
        <v>-0.58990129544449044</v>
      </c>
      <c r="D9" s="4">
        <f>('[1]Qc, Summer, S1'!D9*Main!$B$5)</f>
        <v>-0.59577096007577901</v>
      </c>
      <c r="E9" s="4">
        <f>('[1]Qc, Summer, S1'!E9*Main!$B$5)</f>
        <v>-0.59870579239142319</v>
      </c>
      <c r="F9" s="4">
        <f>('[1]Qc, Summer, S1'!F9*Main!$B$5)</f>
        <v>-0.59087957288303872</v>
      </c>
      <c r="G9" s="4">
        <f>('[1]Qc, Summer, S1'!G9*Main!$B$5)</f>
        <v>-0.57718368874336556</v>
      </c>
      <c r="H9" s="4">
        <f>('[1]Qc, Summer, S1'!H9*Main!$B$5)</f>
        <v>-0.49011699671258657</v>
      </c>
      <c r="I9" s="4">
        <f>('[1]Qc, Summer, S1'!I9*Main!$B$5)</f>
        <v>-0.40500685955890403</v>
      </c>
      <c r="J9" s="4">
        <f>('[1]Qc, Summer, S1'!J9*Main!$B$5)</f>
        <v>-0.39620236261197123</v>
      </c>
      <c r="K9" s="4">
        <f>('[1]Qc, Summer, S1'!K9*Main!$B$5)</f>
        <v>-0.39033269798068271</v>
      </c>
      <c r="L9" s="4">
        <f>('[1]Qc, Summer, S1'!L9*Main!$B$5)</f>
        <v>-0.38348475591084619</v>
      </c>
      <c r="M9" s="4">
        <f>('[1]Qc, Summer, S1'!M9*Main!$B$5)</f>
        <v>-0.38054992359520201</v>
      </c>
      <c r="N9" s="4">
        <f>('[1]Qc, Summer, S1'!N9*Main!$B$5)</f>
        <v>-0.3893544205421347</v>
      </c>
      <c r="O9" s="4">
        <f>('[1]Qc, Summer, S1'!O9*Main!$B$5)</f>
        <v>-0.40402858212035586</v>
      </c>
      <c r="P9" s="4">
        <f>('[1]Qc, Summer, S1'!P9*Main!$B$5)</f>
        <v>-0.44511623453937504</v>
      </c>
      <c r="Q9" s="4">
        <f>('[1]Qc, Summer, S1'!Q9*Main!$B$5)</f>
        <v>-0.46468178331033666</v>
      </c>
      <c r="R9" s="4">
        <f>('[1]Qc, Summer, S1'!R9*Main!$B$5)</f>
        <v>-0.48033422232710588</v>
      </c>
      <c r="S9" s="4">
        <f>('[1]Qc, Summer, S1'!S9*Main!$B$5)</f>
        <v>-0.48229077720420199</v>
      </c>
      <c r="T9" s="4">
        <f>('[1]Qc, Summer, S1'!T9*Main!$B$5)</f>
        <v>-0.49109527415113474</v>
      </c>
      <c r="U9" s="4">
        <f>('[1]Qc, Summer, S1'!U9*Main!$B$5)</f>
        <v>-0.50772599060645207</v>
      </c>
      <c r="V9" s="4">
        <f>('[1]Qc, Summer, S1'!V9*Main!$B$5)</f>
        <v>-0.54000914607853856</v>
      </c>
      <c r="W9" s="4">
        <f>('[1]Qc, Summer, S1'!W9*Main!$B$5)</f>
        <v>-0.56153124972659629</v>
      </c>
      <c r="X9" s="4">
        <f>('[1]Qc, Summer, S1'!X9*Main!$B$5)</f>
        <v>-0.57033574667352904</v>
      </c>
      <c r="Y9" s="4">
        <f>('[1]Qc, Summer, S1'!Y9*Main!$B$5)</f>
        <v>-0.58109679849755769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0.43881980458254555</v>
      </c>
      <c r="C2" s="4">
        <f>('[1]Qc, Summer, S2'!C2*Main!$B$5)</f>
        <v>0.49953406604218076</v>
      </c>
      <c r="D2" s="4">
        <f>('[1]Qc, Summer, S2'!D2*Main!$B$5)</f>
        <v>0.47541525952871516</v>
      </c>
      <c r="E2" s="4">
        <f>('[1]Qc, Summer, S2'!E2*Main!$B$5)</f>
        <v>0.470754325611767</v>
      </c>
      <c r="F2" s="4">
        <f>('[1]Qc, Summer, S2'!F2*Main!$B$5)</f>
        <v>0.4604758468866193</v>
      </c>
      <c r="G2" s="4">
        <f>('[1]Qc, Summer, S2'!G2*Main!$B$5)</f>
        <v>0.47272860766392399</v>
      </c>
      <c r="H2" s="4">
        <f>('[1]Qc, Summer, S2'!H2*Main!$B$5)</f>
        <v>0.49662352652199038</v>
      </c>
      <c r="I2" s="4">
        <f>('[1]Qc, Summer, S2'!I2*Main!$B$5)</f>
        <v>0.94875446988918277</v>
      </c>
      <c r="J2" s="4">
        <f>('[1]Qc, Summer, S2'!J2*Main!$B$5)</f>
        <v>1.0936301363557206</v>
      </c>
      <c r="K2" s="4">
        <f>('[1]Qc, Summer, S2'!K2*Main!$B$5)</f>
        <v>1.0629371741428042</v>
      </c>
      <c r="L2" s="4">
        <f>('[1]Qc, Summer, S2'!L2*Main!$B$5)</f>
        <v>0.99731773768760346</v>
      </c>
      <c r="M2" s="4">
        <f>('[1]Qc, Summer, S2'!M2*Main!$B$5)</f>
        <v>1.0257921767697458</v>
      </c>
      <c r="N2" s="4">
        <f>('[1]Qc, Summer, S2'!N2*Main!$B$5)</f>
        <v>1.0807667728818724</v>
      </c>
      <c r="O2" s="4">
        <f>('[1]Qc, Summer, S2'!O2*Main!$B$5)</f>
        <v>1.0586833086902183</v>
      </c>
      <c r="P2" s="4">
        <f>('[1]Qc, Summer, S2'!P2*Main!$B$5)</f>
        <v>0.73475857817392831</v>
      </c>
      <c r="Q2" s="4">
        <f>('[1]Qc, Summer, S2'!Q2*Main!$B$5)</f>
        <v>0.94146794437709769</v>
      </c>
      <c r="R2" s="4">
        <f>('[1]Qc, Summer, S2'!R2*Main!$B$5)</f>
        <v>0.99235150242238357</v>
      </c>
      <c r="S2" s="4">
        <f>('[1]Qc, Summer, S2'!S2*Main!$B$5)</f>
        <v>0.89359669296809274</v>
      </c>
      <c r="T2" s="4">
        <f>('[1]Qc, Summer, S2'!T2*Main!$B$5)</f>
        <v>0.73699745472792089</v>
      </c>
      <c r="U2" s="4">
        <f>('[1]Qc, Summer, S2'!U2*Main!$B$5)</f>
        <v>0.66848783217574803</v>
      </c>
      <c r="V2" s="4">
        <f>('[1]Qc, Summer, S2'!V2*Main!$B$5)</f>
        <v>0.70170461886771063</v>
      </c>
      <c r="W2" s="4">
        <f>('[1]Qc, Summer, S2'!W2*Main!$B$5)</f>
        <v>0.6899810470940767</v>
      </c>
      <c r="X2" s="4">
        <f>('[1]Qc, Summer, S2'!X2*Main!$B$5)</f>
        <v>0.48579550536995342</v>
      </c>
      <c r="Y2" s="4">
        <f>('[1]Qc, Summer, S2'!Y2*Main!$B$5)</f>
        <v>0.47692141284685569</v>
      </c>
    </row>
    <row r="3" spans="1:25" x14ac:dyDescent="0.25">
      <c r="A3">
        <v>2</v>
      </c>
      <c r="B3" s="4">
        <f>('[1]Qc, Summer, S2'!B3*Main!$B$5)</f>
        <v>1.8345721347586778E-2</v>
      </c>
      <c r="C3" s="4">
        <f>('[1]Qc, Summer, S2'!C3*Main!$B$5)</f>
        <v>-0.11007432808552067</v>
      </c>
      <c r="D3" s="4">
        <f>('[1]Qc, Summer, S2'!D3*Main!$B$5)</f>
        <v>-0.12411442095357178</v>
      </c>
      <c r="E3" s="4">
        <f>('[1]Qc, Summer, S2'!E3*Main!$B$5)</f>
        <v>-0.18139799985522032</v>
      </c>
      <c r="F3" s="4">
        <f>('[1]Qc, Summer, S2'!F3*Main!$B$5)</f>
        <v>-0.21528142397678363</v>
      </c>
      <c r="G3" s="4">
        <f>('[1]Qc, Summer, S2'!G3*Main!$B$5)</f>
        <v>-0.16848111441661329</v>
      </c>
      <c r="H3" s="4">
        <f>('[1]Qc, Summer, S2'!H3*Main!$B$5)</f>
        <v>-0.21097579549724796</v>
      </c>
      <c r="I3" s="4">
        <f>('[1]Qc, Summer, S2'!I3*Main!$B$5)</f>
        <v>0.54288359089797611</v>
      </c>
      <c r="J3" s="4">
        <f>('[1]Qc, Summer, S2'!J3*Main!$B$5)</f>
        <v>0.69264458149052111</v>
      </c>
      <c r="K3" s="4">
        <f>('[1]Qc, Summer, S2'!K3*Main!$B$5)</f>
        <v>0.87142176401037197</v>
      </c>
      <c r="L3" s="4">
        <f>('[1]Qc, Summer, S2'!L3*Main!$B$5)</f>
        <v>0.50544334324983986</v>
      </c>
      <c r="M3" s="4">
        <f>('[1]Qc, Summer, S2'!M3*Main!$B$5)</f>
        <v>0.44947017301587605</v>
      </c>
      <c r="N3" s="4">
        <f>('[1]Qc, Summer, S2'!N3*Main!$B$5)</f>
        <v>0.31505968395906686</v>
      </c>
      <c r="O3" s="4">
        <f>('[1]Qc, Summer, S2'!O3*Main!$B$5)</f>
        <v>0.42195159099449592</v>
      </c>
      <c r="P3" s="4">
        <f>('[1]Qc, Summer, S2'!P3*Main!$B$5)</f>
        <v>0.19094526300549505</v>
      </c>
      <c r="Q3" s="4">
        <f>('[1]Qc, Summer, S2'!Q3*Main!$B$5)</f>
        <v>0.1575298419795334</v>
      </c>
      <c r="R3" s="4">
        <f>('[1]Qc, Summer, S2'!R3*Main!$B$5)</f>
        <v>0.18345721347586783</v>
      </c>
      <c r="S3" s="4">
        <f>('[1]Qc, Summer, S2'!S3*Main!$B$5)</f>
        <v>0.33359260654489431</v>
      </c>
      <c r="T3" s="4">
        <f>('[1]Qc, Summer, S2'!T3*Main!$B$5)</f>
        <v>0.65876115736895802</v>
      </c>
      <c r="U3" s="4">
        <f>('[1]Qc, Summer, S2'!U3*Main!$B$5)</f>
        <v>0.66175637718080871</v>
      </c>
      <c r="V3" s="4">
        <f>('[1]Qc, Summer, S2'!V3*Main!$B$5)</f>
        <v>0.51368019773242968</v>
      </c>
      <c r="W3" s="4">
        <f>('[1]Qc, Summer, S2'!W3*Main!$B$5)</f>
        <v>0.40248266221746509</v>
      </c>
      <c r="X3" s="4">
        <f>('[1]Qc, Summer, S2'!X3*Main!$B$5)</f>
        <v>0.18907325062308822</v>
      </c>
      <c r="Y3" s="4">
        <f>('[1]Qc, Summer, S2'!Y3*Main!$B$5)</f>
        <v>3.7814650124617648E-2</v>
      </c>
    </row>
    <row r="4" spans="1:25" x14ac:dyDescent="0.25">
      <c r="A4">
        <v>3</v>
      </c>
      <c r="B4" s="4">
        <f>('[1]Qc, Summer, S2'!B4*Main!$B$5)</f>
        <v>-0.11524108226096348</v>
      </c>
      <c r="C4" s="4">
        <f>('[1]Qc, Summer, S2'!C4*Main!$B$5)</f>
        <v>-0.27293940535491346</v>
      </c>
      <c r="D4" s="4">
        <f>('[1]Qc, Summer, S2'!D4*Main!$B$5)</f>
        <v>-0.476127629341349</v>
      </c>
      <c r="E4" s="4">
        <f>('[1]Qc, Summer, S2'!E4*Main!$B$5)</f>
        <v>-0.43542457422905323</v>
      </c>
      <c r="F4" s="4">
        <f>('[1]Qc, Summer, S2'!F4*Main!$B$5)</f>
        <v>-0.44883368880585772</v>
      </c>
      <c r="G4" s="4">
        <f>('[1]Qc, Summer, S2'!G4*Main!$B$5)</f>
        <v>-0.42341286183652754</v>
      </c>
      <c r="H4" s="4">
        <f>('[1]Qc, Summer, S2'!H4*Main!$B$5)</f>
        <v>-2.3309857712227908E-2</v>
      </c>
      <c r="I4" s="4">
        <f>('[1]Qc, Summer, S2'!I4*Main!$B$5)</f>
        <v>0.49744544564194521</v>
      </c>
      <c r="J4" s="4">
        <f>('[1]Qc, Summer, S2'!J4*Main!$B$5)</f>
        <v>0.67325053320878658</v>
      </c>
      <c r="K4" s="4">
        <f>('[1]Qc, Summer, S2'!K4*Main!$B$5)</f>
        <v>0.67265589398143399</v>
      </c>
      <c r="L4" s="4">
        <f>('[1]Qc, Summer, S2'!L4*Main!$B$5)</f>
        <v>0.55042780079907561</v>
      </c>
      <c r="M4" s="4">
        <f>('[1]Qc, Summer, S2'!M4*Main!$B$5)</f>
        <v>0.68877061704269349</v>
      </c>
      <c r="N4" s="4">
        <f>('[1]Qc, Summer, S2'!N4*Main!$B$5)</f>
        <v>0.61771122937403966</v>
      </c>
      <c r="O4" s="4">
        <f>('[1]Qc, Summer, S2'!O4*Main!$B$5)</f>
        <v>0.53904045959527025</v>
      </c>
      <c r="P4" s="4">
        <f>('[1]Qc, Summer, S2'!P4*Main!$B$5)</f>
        <v>0.39148073532768468</v>
      </c>
      <c r="Q4" s="4">
        <f>('[1]Qc, Summer, S2'!Q4*Main!$B$5)</f>
        <v>0.24924303214490637</v>
      </c>
      <c r="R4" s="4">
        <f>('[1]Qc, Summer, S2'!R4*Main!$B$5)</f>
        <v>0.30623920208666766</v>
      </c>
      <c r="S4" s="4">
        <f>('[1]Qc, Summer, S2'!S4*Main!$B$5)</f>
        <v>0.27353404458226627</v>
      </c>
      <c r="T4" s="4">
        <f>('[1]Qc, Summer, S2'!T4*Main!$B$5)</f>
        <v>5.1555221011483653E-2</v>
      </c>
      <c r="U4" s="4">
        <f>('[1]Qc, Summer, S2'!U4*Main!$B$5)</f>
        <v>0.21781634897931332</v>
      </c>
      <c r="V4" s="4">
        <f>('[1]Qc, Summer, S2'!V4*Main!$B$5)</f>
        <v>0.30921239822343138</v>
      </c>
      <c r="W4" s="4">
        <f>('[1]Qc, Summer, S2'!W4*Main!$B$5)</f>
        <v>0.20419911067293531</v>
      </c>
      <c r="X4" s="4">
        <f>('[1]Qc, Summer, S2'!X4*Main!$B$5)</f>
        <v>-0.1891844701822783</v>
      </c>
      <c r="Y4" s="4">
        <f>('[1]Qc, Summer, S2'!Y4*Main!$B$5)</f>
        <v>-0.39121314767537607</v>
      </c>
    </row>
    <row r="5" spans="1:25" x14ac:dyDescent="0.25">
      <c r="A5">
        <v>4</v>
      </c>
      <c r="B5" s="4">
        <f>('[1]Qc, Summer, S2'!B5*Main!$B$5)</f>
        <v>-0.54526199849433576</v>
      </c>
      <c r="C5" s="4">
        <f>('[1]Qc, Summer, S2'!C5*Main!$B$5)</f>
        <v>-0.54510779544046295</v>
      </c>
      <c r="D5" s="4">
        <f>('[1]Qc, Summer, S2'!D5*Main!$B$5)</f>
        <v>-0.54957968400277513</v>
      </c>
      <c r="E5" s="4">
        <f>('[1]Qc, Summer, S2'!E5*Main!$B$5)</f>
        <v>-0.56623361382104109</v>
      </c>
      <c r="F5" s="4">
        <f>('[1]Qc, Summer, S2'!F5*Main!$B$5)</f>
        <v>-0.55662162346296773</v>
      </c>
      <c r="G5" s="4">
        <f>('[1]Qc, Summer, S2'!G5*Main!$B$5)</f>
        <v>-0.57756753828069418</v>
      </c>
      <c r="H5" s="4">
        <f>('[1]Qc, Summer, S2'!H5*Main!$B$5)</f>
        <v>-0.53472478981302551</v>
      </c>
      <c r="I5" s="4">
        <f>('[1]Qc, Summer, S2'!I5*Main!$B$5)</f>
        <v>-0.35009233330928746</v>
      </c>
      <c r="J5" s="4">
        <f>('[1]Qc, Summer, S2'!J5*Main!$B$5)</f>
        <v>-0.26193958751198482</v>
      </c>
      <c r="K5" s="4">
        <f>('[1]Qc, Summer, S2'!K5*Main!$B$5)</f>
        <v>-0.2883597107421968</v>
      </c>
      <c r="L5" s="4">
        <f>('[1]Qc, Summer, S2'!L5*Main!$B$5)</f>
        <v>-0.36438181630150329</v>
      </c>
      <c r="M5" s="4">
        <f>('[1]Qc, Summer, S2'!M5*Main!$B$5)</f>
        <v>-0.38419690872416223</v>
      </c>
      <c r="N5" s="4">
        <f>('[1]Qc, Summer, S2'!N5*Main!$B$5)</f>
        <v>-0.35261098318921036</v>
      </c>
      <c r="O5" s="4">
        <f>('[1]Qc, Summer, S2'!O5*Main!$B$5)</f>
        <v>-0.38674125911306395</v>
      </c>
      <c r="P5" s="4">
        <f>('[1]Qc, Summer, S2'!P5*Main!$B$5)</f>
        <v>-0.3675172783969175</v>
      </c>
      <c r="Q5" s="4">
        <f>('[1]Qc, Summer, S2'!Q5*Main!$B$5)</f>
        <v>-0.44302537377664775</v>
      </c>
      <c r="R5" s="4">
        <f>('[1]Qc, Summer, S2'!R5*Main!$B$5)</f>
        <v>-0.47854347718535695</v>
      </c>
      <c r="S5" s="4">
        <f>('[1]Qc, Summer, S2'!S5*Main!$B$5)</f>
        <v>-0.44302537377664775</v>
      </c>
      <c r="T5" s="4">
        <f>('[1]Qc, Summer, S2'!T5*Main!$B$5)</f>
        <v>-0.31195277798474008</v>
      </c>
      <c r="U5" s="4">
        <f>('[1]Qc, Summer, S2'!U5*Main!$B$5)</f>
        <v>-0.27224549161248579</v>
      </c>
      <c r="V5" s="4">
        <f>('[1]Qc, Summer, S2'!V5*Main!$B$5)</f>
        <v>-0.27774540053395019</v>
      </c>
      <c r="W5" s="4">
        <f>('[1]Qc, Summer, S2'!W5*Main!$B$5)</f>
        <v>-0.36962472013317954</v>
      </c>
      <c r="X5" s="4">
        <f>('[1]Qc, Summer, S2'!X5*Main!$B$5)</f>
        <v>-0.44526131805780383</v>
      </c>
      <c r="Y5" s="4">
        <f>('[1]Qc, Summer, S2'!Y5*Main!$B$5)</f>
        <v>-0.47710424868254386</v>
      </c>
    </row>
    <row r="6" spans="1:25" x14ac:dyDescent="0.25">
      <c r="A6">
        <v>5</v>
      </c>
      <c r="B6" s="4">
        <f>('[1]Qc, Summer, S2'!B6*Main!$B$5)</f>
        <v>-0.33950999202684373</v>
      </c>
      <c r="C6" s="4">
        <f>('[1]Qc, Summer, S2'!C6*Main!$B$5)</f>
        <v>-0.43204310750082664</v>
      </c>
      <c r="D6" s="4">
        <f>('[1]Qc, Summer, S2'!D6*Main!$B$5)</f>
        <v>-0.5037914064694623</v>
      </c>
      <c r="E6" s="4">
        <f>('[1]Qc, Summer, S2'!E6*Main!$B$5)</f>
        <v>-0.52058198777449372</v>
      </c>
      <c r="F6" s="4">
        <f>('[1]Qc, Summer, S2'!F6*Main!$B$5)</f>
        <v>-0.51037449781813093</v>
      </c>
      <c r="G6" s="4">
        <f>('[1]Qc, Summer, S2'!G6*Main!$B$5)</f>
        <v>-0.55845325485896935</v>
      </c>
      <c r="H6" s="4">
        <f>('[1]Qc, Summer, S2'!H6*Main!$B$5)</f>
        <v>-0.50800754362535128</v>
      </c>
      <c r="I6" s="4">
        <f>('[1]Qc, Summer, S2'!I6*Main!$B$5)</f>
        <v>-0.19971176001579041</v>
      </c>
      <c r="J6" s="4">
        <f>('[1]Qc, Summer, S2'!J6*Main!$B$5)</f>
        <v>6.790199840536873E-2</v>
      </c>
      <c r="K6" s="4">
        <f>('[1]Qc, Summer, S2'!K6*Main!$B$5)</f>
        <v>0.21968293601736952</v>
      </c>
      <c r="L6" s="4">
        <f>('[1]Qc, Summer, S2'!L6*Main!$B$5)</f>
        <v>0.37346099122952803</v>
      </c>
      <c r="M6" s="4">
        <f>('[1]Qc, Summer, S2'!M6*Main!$B$5)</f>
        <v>0.39221170647545506</v>
      </c>
      <c r="N6" s="4">
        <f>('[1]Qc, Summer, S2'!N6*Main!$B$5)</f>
        <v>0.34024966521208738</v>
      </c>
      <c r="O6" s="4">
        <f>('[1]Qc, Summer, S2'!O6*Main!$B$5)</f>
        <v>0.28669732660044578</v>
      </c>
      <c r="P6" s="4">
        <f>('[1]Qc, Summer, S2'!P6*Main!$B$5)</f>
        <v>0.18306911334780787</v>
      </c>
      <c r="Q6" s="4">
        <f>('[1]Qc, Summer, S2'!Q6*Main!$B$5)</f>
        <v>0.1183477096389869</v>
      </c>
      <c r="R6" s="4">
        <f>('[1]Qc, Summer, S2'!R6*Main!$B$5)</f>
        <v>9.9855880007895206E-2</v>
      </c>
      <c r="S6" s="4">
        <f>('[1]Qc, Summer, S2'!S6*Main!$B$5)</f>
        <v>9.0609965192349345E-2</v>
      </c>
      <c r="T6" s="4">
        <f>('[1]Qc, Summer, S2'!T6*Main!$B$5)</f>
        <v>9.2459148155458512E-2</v>
      </c>
      <c r="U6" s="4">
        <f>('[1]Qc, Summer, S2'!U6*Main!$B$5)</f>
        <v>2.1968293601736941E-2</v>
      </c>
      <c r="V6" s="4">
        <f>('[1]Qc, Summer, S2'!V6*Main!$B$5)</f>
        <v>0.19601339408957208</v>
      </c>
      <c r="W6" s="4">
        <f>('[1]Qc, Summer, S2'!W6*Main!$B$5)</f>
        <v>9.4308331118567693E-2</v>
      </c>
      <c r="X6" s="4">
        <f>('[1]Qc, Summer, S2'!X6*Main!$B$5)</f>
        <v>5.0741580507715649E-2</v>
      </c>
      <c r="Y6" s="4">
        <f>('[1]Qc, Summer, S2'!Y6*Main!$B$5)</f>
        <v>-8.1364050376803512E-2</v>
      </c>
    </row>
    <row r="7" spans="1:25" x14ac:dyDescent="0.25">
      <c r="A7">
        <v>6</v>
      </c>
      <c r="B7" s="4">
        <f>('[1]Qc, Summer, S2'!B7*Main!$B$5)</f>
        <v>0.24261280475992317</v>
      </c>
      <c r="C7" s="4">
        <f>('[1]Qc, Summer, S2'!C7*Main!$B$5)</f>
        <v>0.27453155188615047</v>
      </c>
      <c r="D7" s="4">
        <f>('[1]Qc, Summer, S2'!D7*Main!$B$5)</f>
        <v>0.20265750847602329</v>
      </c>
      <c r="E7" s="4">
        <f>('[1]Qc, Summer, S2'!E7*Main!$B$5)</f>
        <v>0.23831021830050891</v>
      </c>
      <c r="F7" s="4">
        <f>('[1]Qc, Summer, S2'!F7*Main!$B$5)</f>
        <v>0.25133170243098285</v>
      </c>
      <c r="G7" s="4">
        <f>('[1]Qc, Summer, S2'!G7*Main!$B$5)</f>
        <v>0.25303757371445107</v>
      </c>
      <c r="H7" s="4">
        <f>('[1]Qc, Summer, S2'!H7*Main!$B$5)</f>
        <v>0.24939838164305222</v>
      </c>
      <c r="I7" s="4">
        <f>('[1]Qc, Summer, S2'!I7*Main!$B$5)</f>
        <v>0.44847356042379227</v>
      </c>
      <c r="J7" s="4">
        <f>('[1]Qc, Summer, S2'!J7*Main!$B$5)</f>
        <v>0.52453646554110256</v>
      </c>
      <c r="K7" s="4">
        <f>('[1]Qc, Summer, S2'!K7*Main!$B$5)</f>
        <v>0.51321137563141084</v>
      </c>
      <c r="L7" s="4">
        <f>('[1]Qc, Summer, S2'!L7*Main!$B$5)</f>
        <v>0.45753363235154559</v>
      </c>
      <c r="M7" s="4">
        <f>('[1]Qc, Summer, S2'!M7*Main!$B$5)</f>
        <v>0.5519630849541971</v>
      </c>
      <c r="N7" s="4">
        <f>('[1]Qc, Summer, S2'!N7*Main!$B$5)</f>
        <v>0.57516293440936472</v>
      </c>
      <c r="O7" s="4">
        <f>('[1]Qc, Summer, S2'!O7*Main!$B$5)</f>
        <v>0.51414960483731853</v>
      </c>
      <c r="P7" s="4">
        <f>('[1]Qc, Summer, S2'!P7*Main!$B$5)</f>
        <v>0.4520558901190756</v>
      </c>
      <c r="Q7" s="4">
        <f>('[1]Qc, Summer, S2'!Q7*Main!$B$5)</f>
        <v>0.4020169991373414</v>
      </c>
      <c r="R7" s="4">
        <f>('[1]Qc, Summer, S2'!R7*Main!$B$5)</f>
        <v>0.49493012171024314</v>
      </c>
      <c r="S7" s="4">
        <f>('[1]Qc, Summer, S2'!S7*Main!$B$5)</f>
        <v>0.47946355540679814</v>
      </c>
      <c r="T7" s="4">
        <f>('[1]Qc, Summer, S2'!T7*Main!$B$5)</f>
        <v>0.36865773848285194</v>
      </c>
      <c r="U7" s="4">
        <f>('[1]Qc, Summer, S2'!U7*Main!$B$5)</f>
        <v>0.34554318259185762</v>
      </c>
      <c r="V7" s="4">
        <f>('[1]Qc, Summer, S2'!V7*Main!$B$5)</f>
        <v>0.39874741251069407</v>
      </c>
      <c r="W7" s="4">
        <f>('[1]Qc, Summer, S2'!W7*Main!$B$5)</f>
        <v>0.31430678397901762</v>
      </c>
      <c r="X7" s="4">
        <f>('[1]Qc, Summer, S2'!X7*Main!$B$5)</f>
        <v>0.23683179652150307</v>
      </c>
      <c r="Y7" s="4">
        <f>('[1]Qc, Summer, S2'!Y7*Main!$B$5)</f>
        <v>0.27549821228011578</v>
      </c>
    </row>
    <row r="8" spans="1:25" x14ac:dyDescent="0.25">
      <c r="A8">
        <v>7</v>
      </c>
      <c r="B8" s="4">
        <f>('[1]Qc, Summer, S2'!B8*Main!$B$5)</f>
        <v>-0.47744617719330518</v>
      </c>
      <c r="C8" s="4">
        <f>('[1]Qc, Summer, S2'!C8*Main!$B$5)</f>
        <v>-0.48126996596397797</v>
      </c>
      <c r="D8" s="4">
        <f>('[1]Qc, Summer, S2'!D8*Main!$B$5)</f>
        <v>-0.50071854678033034</v>
      </c>
      <c r="E8" s="4">
        <f>('[1]Qc, Summer, S2'!E8*Main!$B$5)</f>
        <v>-0.51888154344102599</v>
      </c>
      <c r="F8" s="4">
        <f>('[1]Qc, Summer, S2'!F8*Main!$B$5)</f>
        <v>-0.48133589335657578</v>
      </c>
      <c r="G8" s="4">
        <f>('[1]Qc, Summer, S2'!G8*Main!$B$5)</f>
        <v>-0.52540835530820873</v>
      </c>
      <c r="H8" s="4">
        <f>('[1]Qc, Summer, S2'!H8*Main!$B$5)</f>
        <v>-0.45944799901410444</v>
      </c>
      <c r="I8" s="4">
        <f>('[1]Qc, Summer, S2'!I8*Main!$B$5)</f>
        <v>-0.20351786094942464</v>
      </c>
      <c r="J8" s="4">
        <f>('[1]Qc, Summer, S2'!J8*Main!$B$5)</f>
        <v>-3.5534864610216994E-2</v>
      </c>
      <c r="K8" s="4">
        <f>('[1]Qc, Summer, S2'!K8*Main!$B$5)</f>
        <v>-3.0260673202392587E-2</v>
      </c>
      <c r="L8" s="4">
        <f>('[1]Qc, Summer, S2'!L8*Main!$B$5)</f>
        <v>6.2631022967914937E-2</v>
      </c>
      <c r="M8" s="4">
        <f>('[1]Qc, Summer, S2'!M8*Main!$B$5)</f>
        <v>2.0173782134928393E-2</v>
      </c>
      <c r="N8" s="4">
        <f>('[1]Qc, Summer, S2'!N8*Main!$B$5)</f>
        <v>6.5268118671827141E-3</v>
      </c>
      <c r="O8" s="4">
        <f>('[1]Qc, Summer, S2'!O8*Main!$B$5)</f>
        <v>0</v>
      </c>
      <c r="P8" s="4">
        <f>('[1]Qc, Summer, S2'!P8*Main!$B$5)</f>
        <v>-5.1687075796679284E-2</v>
      </c>
      <c r="Q8" s="4">
        <f>('[1]Qc, Summer, S2'!Q8*Main!$B$5)</f>
        <v>-9.3221333133296544E-2</v>
      </c>
      <c r="R8" s="4">
        <f>('[1]Qc, Summer, S2'!R8*Main!$B$5)</f>
        <v>-0.13379964327724567</v>
      </c>
      <c r="S8" s="4">
        <f>('[1]Qc, Summer, S2'!S8*Main!$B$5)</f>
        <v>-0.17622392041393334</v>
      </c>
      <c r="T8" s="4">
        <f>('[1]Qc, Summer, S2'!T8*Main!$B$5)</f>
        <v>-0.1518307851527454</v>
      </c>
      <c r="U8" s="4">
        <f>('[1]Qc, Summer, S2'!U8*Main!$B$5)</f>
        <v>-0.19165093028181976</v>
      </c>
      <c r="V8" s="4">
        <f>('[1]Qc, Summer, S2'!V8*Main!$B$5)</f>
        <v>-0.13317333304756648</v>
      </c>
      <c r="W8" s="4">
        <f>('[1]Qc, Summer, S2'!W8*Main!$B$5)</f>
        <v>-0.25217227668660486</v>
      </c>
      <c r="X8" s="4">
        <f>('[1]Qc, Summer, S2'!X8*Main!$B$5)</f>
        <v>-0.3068920125427832</v>
      </c>
      <c r="Y8" s="4">
        <f>('[1]Qc, Summer, S2'!Y8*Main!$B$5)</f>
        <v>-0.33959199927129458</v>
      </c>
    </row>
    <row r="9" spans="1:25" x14ac:dyDescent="0.25">
      <c r="A9">
        <v>8</v>
      </c>
      <c r="B9" s="4">
        <f>('[1]Qc, Summer, S2'!B9*Main!$B$5)</f>
        <v>-0.57426842197649208</v>
      </c>
      <c r="C9" s="4">
        <f>('[1]Qc, Summer, S2'!C9*Main!$B$5)</f>
        <v>-0.58990129544449044</v>
      </c>
      <c r="D9" s="4">
        <f>('[1]Qc, Summer, S2'!D9*Main!$B$5)</f>
        <v>-0.5898132504750212</v>
      </c>
      <c r="E9" s="4">
        <f>('[1]Qc, Summer, S2'!E9*Main!$B$5)</f>
        <v>-0.60469285031533737</v>
      </c>
      <c r="F9" s="4">
        <f>('[1]Qc, Summer, S2'!F9*Main!$B$5)</f>
        <v>-0.59678836861186901</v>
      </c>
      <c r="G9" s="4">
        <f>('[1]Qc, Summer, S2'!G9*Main!$B$5)</f>
        <v>-0.58295552563079933</v>
      </c>
      <c r="H9" s="4">
        <f>('[1]Qc, Summer, S2'!H9*Main!$B$5)</f>
        <v>-0.49991933664683841</v>
      </c>
      <c r="I9" s="4">
        <f>('[1]Qc, Summer, S2'!I9*Main!$B$5)</f>
        <v>-0.40905692815449302</v>
      </c>
      <c r="J9" s="4">
        <f>('[1]Qc, Summer, S2'!J9*Main!$B$5)</f>
        <v>-0.39620236261197117</v>
      </c>
      <c r="K9" s="4">
        <f>('[1]Qc, Summer, S2'!K9*Main!$B$5)</f>
        <v>-0.39813935194029632</v>
      </c>
      <c r="L9" s="4">
        <f>('[1]Qc, Summer, S2'!L9*Main!$B$5)</f>
        <v>-0.39115445102906315</v>
      </c>
      <c r="M9" s="4">
        <f>('[1]Qc, Summer, S2'!M9*Main!$B$5)</f>
        <v>-0.37674442435924999</v>
      </c>
      <c r="N9" s="4">
        <f>('[1]Qc, Summer, S2'!N9*Main!$B$5)</f>
        <v>-0.38546087633671339</v>
      </c>
      <c r="O9" s="4">
        <f>('[1]Qc, Summer, S2'!O9*Main!$B$5)</f>
        <v>-0.40402858212035586</v>
      </c>
      <c r="P9" s="4">
        <f>('[1]Qc, Summer, S2'!P9*Main!$B$5)</f>
        <v>-0.44511623453937504</v>
      </c>
      <c r="Q9" s="4">
        <f>('[1]Qc, Summer, S2'!Q9*Main!$B$5)</f>
        <v>-0.46468178331033666</v>
      </c>
      <c r="R9" s="4">
        <f>('[1]Qc, Summer, S2'!R9*Main!$B$5)</f>
        <v>-0.47072753788056376</v>
      </c>
      <c r="S9" s="4">
        <f>('[1]Qc, Summer, S2'!S9*Main!$B$5)</f>
        <v>-0.49193659274828605</v>
      </c>
      <c r="T9" s="4">
        <f>('[1]Qc, Summer, S2'!T9*Main!$B$5)</f>
        <v>-0.48127336866811199</v>
      </c>
      <c r="U9" s="4">
        <f>('[1]Qc, Summer, S2'!U9*Main!$B$5)</f>
        <v>-0.50772599060645207</v>
      </c>
      <c r="V9" s="4">
        <f>('[1]Qc, Summer, S2'!V9*Main!$B$5)</f>
        <v>-0.52920896315696786</v>
      </c>
      <c r="W9" s="4">
        <f>('[1]Qc, Summer, S2'!W9*Main!$B$5)</f>
        <v>-0.5559159372293303</v>
      </c>
      <c r="X9" s="4">
        <f>('[1]Qc, Summer, S2'!X9*Main!$B$5)</f>
        <v>-0.57603910414026427</v>
      </c>
      <c r="Y9" s="4">
        <f>('[1]Qc, Summer, S2'!Y9*Main!$B$5)</f>
        <v>-0.58690776648253329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0.43881980458254555</v>
      </c>
      <c r="C2" s="4">
        <f>('[1]Qc, Summer, S3'!C2*Main!$B$5)</f>
        <v>0.49458818420017892</v>
      </c>
      <c r="D2" s="4">
        <f>('[1]Qc, Summer, S3'!D2*Main!$B$5)</f>
        <v>0.46143245777787062</v>
      </c>
      <c r="E2" s="4">
        <f>('[1]Qc, Summer, S3'!E2*Main!$B$5)</f>
        <v>0.45677152386092246</v>
      </c>
      <c r="F2" s="4">
        <f>('[1]Qc, Summer, S3'!F2*Main!$B$5)</f>
        <v>0.45135751328490398</v>
      </c>
      <c r="G2" s="4">
        <f>('[1]Qc, Summer, S3'!G2*Main!$B$5)</f>
        <v>0.47272860766392399</v>
      </c>
      <c r="H2" s="4">
        <f>('[1]Qc, Summer, S3'!H2*Main!$B$5)</f>
        <v>0.49662352652199038</v>
      </c>
      <c r="I2" s="4">
        <f>('[1]Qc, Summer, S3'!I2*Main!$B$5)</f>
        <v>0.94875446988918277</v>
      </c>
      <c r="J2" s="4">
        <f>('[1]Qc, Summer, S3'!J2*Main!$B$5)</f>
        <v>1.0936301363557206</v>
      </c>
      <c r="K2" s="4">
        <f>('[1]Qc, Summer, S3'!K2*Main!$B$5)</f>
        <v>1.042095268767455</v>
      </c>
      <c r="L2" s="4">
        <f>('[1]Qc, Summer, S3'!L2*Main!$B$5)</f>
        <v>1.0074944492966607</v>
      </c>
      <c r="M2" s="4">
        <f>('[1]Qc, Summer, S3'!M2*Main!$B$5)</f>
        <v>1.0359485349555848</v>
      </c>
      <c r="N2" s="4">
        <f>('[1]Qc, Summer, S3'!N2*Main!$B$5)</f>
        <v>1.1023821083395096</v>
      </c>
      <c r="O2" s="4">
        <f>('[1]Qc, Summer, S3'!O2*Main!$B$5)</f>
        <v>1.0272372698182317</v>
      </c>
      <c r="P2" s="4">
        <f>('[1]Qc, Summer, S3'!P2*Main!$B$5)</f>
        <v>0.73475857817392831</v>
      </c>
      <c r="Q2" s="4">
        <f>('[1]Qc, Summer, S3'!Q2*Main!$B$5)</f>
        <v>0.95107476013604775</v>
      </c>
      <c r="R2" s="4">
        <f>('[1]Qc, Summer, S3'!R2*Main!$B$5)</f>
        <v>0.99235150242238357</v>
      </c>
      <c r="S2" s="4">
        <f>('[1]Qc, Summer, S3'!S2*Main!$B$5)</f>
        <v>0.90271502656980795</v>
      </c>
      <c r="T2" s="4">
        <f>('[1]Qc, Summer, S3'!T2*Main!$B$5)</f>
        <v>0.70809559375819853</v>
      </c>
      <c r="U2" s="4">
        <f>('[1]Qc, Summer, S3'!U2*Main!$B$5)</f>
        <v>0.66193402989951522</v>
      </c>
      <c r="V2" s="4">
        <f>('[1]Qc, Summer, S3'!V2*Main!$B$5)</f>
        <v>0.70170461886771063</v>
      </c>
      <c r="W2" s="4">
        <f>('[1]Qc, Summer, S3'!W2*Main!$B$5)</f>
        <v>0.67618142615219512</v>
      </c>
      <c r="X2" s="4">
        <f>('[1]Qc, Summer, S3'!X2*Main!$B$5)</f>
        <v>0.46674470123779843</v>
      </c>
      <c r="Y2" s="4">
        <f>('[1]Qc, Summer, S3'!Y2*Main!$B$5)</f>
        <v>0.46275543028704808</v>
      </c>
    </row>
    <row r="3" spans="1:25" x14ac:dyDescent="0.25">
      <c r="A3">
        <v>2</v>
      </c>
      <c r="B3" s="4">
        <f>('[1]Qc, Summer, S3'!B3*Main!$B$5)</f>
        <v>1.8532922585827463E-2</v>
      </c>
      <c r="C3" s="4">
        <f>('[1]Qc, Summer, S3'!C3*Main!$B$5)</f>
        <v>-0.11232074294440887</v>
      </c>
      <c r="D3" s="4">
        <f>('[1]Qc, Summer, S3'!D3*Main!$B$5)</f>
        <v>-0.12289761290500736</v>
      </c>
      <c r="E3" s="4">
        <f>('[1]Qc, Summer, S3'!E3*Main!$B$5)</f>
        <v>-0.17606276456536091</v>
      </c>
      <c r="F3" s="4">
        <f>('[1]Qc, Summer, S3'!F3*Main!$B$5)</f>
        <v>-0.21743423821655142</v>
      </c>
      <c r="G3" s="4">
        <f>('[1]Qc, Summer, S3'!G3*Main!$B$5)</f>
        <v>-0.16511149212828105</v>
      </c>
      <c r="H3" s="4">
        <f>('[1]Qc, Summer, S3'!H3*Main!$B$5)</f>
        <v>-0.21528142397678363</v>
      </c>
      <c r="I3" s="4">
        <f>('[1]Qc, Summer, S3'!I3*Main!$B$5)</f>
        <v>0.54831242680695591</v>
      </c>
      <c r="J3" s="4">
        <f>('[1]Qc, Summer, S3'!J3*Main!$B$5)</f>
        <v>0.70649747312033173</v>
      </c>
      <c r="K3" s="4">
        <f>('[1]Qc, Summer, S3'!K3*Main!$B$5)</f>
        <v>0.88920588164323666</v>
      </c>
      <c r="L3" s="4">
        <f>('[1]Qc, Summer, S3'!L3*Main!$B$5)</f>
        <v>0.51049777668233831</v>
      </c>
      <c r="M3" s="4">
        <f>('[1]Qc, Summer, S3'!M3*Main!$B$5)</f>
        <v>0.44947017301587605</v>
      </c>
      <c r="N3" s="4">
        <f>('[1]Qc, Summer, S3'!N3*Main!$B$5)</f>
        <v>0.31187726290897527</v>
      </c>
      <c r="O3" s="4">
        <f>('[1]Qc, Summer, S3'!O3*Main!$B$5)</f>
        <v>0.43486847643310284</v>
      </c>
      <c r="P3" s="4">
        <f>('[1]Qc, Summer, S3'!P3*Main!$B$5)</f>
        <v>0.18345721347586783</v>
      </c>
      <c r="Q3" s="4">
        <f>('[1]Qc, Summer, S3'!Q3*Main!$B$5)</f>
        <v>0.1575298419795334</v>
      </c>
      <c r="R3" s="4">
        <f>('[1]Qc, Summer, S3'!R3*Main!$B$5)</f>
        <v>0.1853292258582746</v>
      </c>
      <c r="S3" s="4">
        <f>('[1]Qc, Summer, S3'!S3*Main!$B$5)</f>
        <v>0.33696222883322652</v>
      </c>
      <c r="T3" s="4">
        <f>('[1]Qc, Summer, S3'!T3*Main!$B$5)</f>
        <v>0.63292738649174396</v>
      </c>
      <c r="U3" s="4">
        <f>('[1]Qc, Summer, S3'!U3*Main!$B$5)</f>
        <v>0.66175637718080871</v>
      </c>
      <c r="V3" s="4">
        <f>('[1]Qc, Summer, S3'!V3*Main!$B$5)</f>
        <v>0.5189218324031688</v>
      </c>
      <c r="W3" s="4">
        <f>('[1]Qc, Summer, S3'!W3*Main!$B$5)</f>
        <v>0.40248266221746509</v>
      </c>
      <c r="X3" s="4">
        <f>('[1]Qc, Summer, S3'!X3*Main!$B$5)</f>
        <v>0.1834572134758678</v>
      </c>
      <c r="Y3" s="4">
        <f>('[1]Qc, Summer, S3'!Y3*Main!$B$5)</f>
        <v>3.7065845171654926E-2</v>
      </c>
    </row>
    <row r="4" spans="1:25" x14ac:dyDescent="0.25">
      <c r="A4">
        <v>3</v>
      </c>
      <c r="B4" s="4">
        <f>('[1]Qc, Summer, S3'!B4*Main!$B$5)</f>
        <v>-0.11298145319702302</v>
      </c>
      <c r="C4" s="4">
        <f>('[1]Qc, Summer, S3'!C4*Main!$B$5)</f>
        <v>-0.26758765230873871</v>
      </c>
      <c r="D4" s="4">
        <f>('[1]Qc, Summer, S3'!D4*Main!$B$5)</f>
        <v>-0.46679179347191085</v>
      </c>
      <c r="E4" s="4">
        <f>('[1]Qc, Summer, S3'!E4*Main!$B$5)</f>
        <v>-0.43542457422905323</v>
      </c>
      <c r="F4" s="4">
        <f>('[1]Qc, Summer, S3'!F4*Main!$B$5)</f>
        <v>-0.43563269795862664</v>
      </c>
      <c r="G4" s="4">
        <f>('[1]Qc, Summer, S3'!G4*Main!$B$5)</f>
        <v>-0.42341286183652754</v>
      </c>
      <c r="H4" s="4">
        <f>('[1]Qc, Summer, S3'!H4*Main!$B$5)</f>
        <v>-2.3309857712227908E-2</v>
      </c>
      <c r="I4" s="4">
        <f>('[1]Qc, Summer, S3'!I4*Main!$B$5)</f>
        <v>0.51251955005533756</v>
      </c>
      <c r="J4" s="4">
        <f>('[1]Qc, Summer, S3'!J4*Main!$B$5)</f>
        <v>0.67325053320878658</v>
      </c>
      <c r="K4" s="4">
        <f>('[1]Qc, Summer, S3'!K4*Main!$B$5)</f>
        <v>0.66599593463508311</v>
      </c>
      <c r="L4" s="4">
        <f>('[1]Qc, Summer, S3'!L4*Main!$B$5)</f>
        <v>0.55042780079907561</v>
      </c>
      <c r="M4" s="4">
        <f>('[1]Qc, Summer, S3'!M4*Main!$B$5)</f>
        <v>0.70268517496274785</v>
      </c>
      <c r="N4" s="4">
        <f>('[1]Qc, Summer, S3'!N4*Main!$B$5)</f>
        <v>0.6366207568038571</v>
      </c>
      <c r="O4" s="4">
        <f>('[1]Qc, Summer, S3'!O4*Main!$B$5)</f>
        <v>0.55004128530129626</v>
      </c>
      <c r="P4" s="4">
        <f>('[1]Qc, Summer, S3'!P4*Main!$B$5)</f>
        <v>0.39938943705147634</v>
      </c>
      <c r="Q4" s="4">
        <f>('[1]Qc, Summer, S3'!Q4*Main!$B$5)</f>
        <v>0.24677527935139243</v>
      </c>
      <c r="R4" s="4">
        <f>('[1]Qc, Summer, S3'!R4*Main!$B$5)</f>
        <v>0.30930159410753433</v>
      </c>
      <c r="S4" s="4">
        <f>('[1]Qc, Summer, S3'!S4*Main!$B$5)</f>
        <v>0.2762693850280889</v>
      </c>
      <c r="T4" s="4">
        <f>('[1]Qc, Summer, S3'!T4*Main!$B$5)</f>
        <v>5.1555221011483653E-2</v>
      </c>
      <c r="U4" s="4">
        <f>('[1]Qc, Summer, S3'!U4*Main!$B$5)</f>
        <v>0.21561618383810816</v>
      </c>
      <c r="V4" s="4">
        <f>('[1]Qc, Summer, S3'!V4*Main!$B$5)</f>
        <v>0.30612027424119714</v>
      </c>
      <c r="W4" s="4">
        <f>('[1]Qc, Summer, S3'!W4*Main!$B$5)</f>
        <v>0.20015556392693656</v>
      </c>
      <c r="X4" s="4">
        <f>('[1]Qc, Summer, S3'!X4*Main!$B$5)</f>
        <v>-0.19105758374843942</v>
      </c>
      <c r="Y4" s="4">
        <f>('[1]Qc, Summer, S3'!Y4*Main!$B$5)</f>
        <v>-0.38737772465895082</v>
      </c>
    </row>
    <row r="5" spans="1:25" x14ac:dyDescent="0.25">
      <c r="A5">
        <v>4</v>
      </c>
      <c r="B5" s="4">
        <f>('[1]Qc, Summer, S3'!B5*Main!$B$5)</f>
        <v>-0.54526199849433576</v>
      </c>
      <c r="C5" s="4">
        <f>('[1]Qc, Summer, S3'!C5*Main!$B$5)</f>
        <v>-0.53431358166936471</v>
      </c>
      <c r="D5" s="4">
        <f>('[1]Qc, Summer, S3'!D5*Main!$B$5)</f>
        <v>-0.54402837406335314</v>
      </c>
      <c r="E5" s="4">
        <f>('[1]Qc, Summer, S3'!E5*Main!$B$5)</f>
        <v>-0.56623361382104109</v>
      </c>
      <c r="F5" s="4">
        <f>('[1]Qc, Summer, S3'!F5*Main!$B$5)</f>
        <v>-0.57934087340023177</v>
      </c>
      <c r="G5" s="4">
        <f>('[1]Qc, Summer, S3'!G5*Main!$B$5)</f>
        <v>-0.57173352274250544</v>
      </c>
      <c r="H5" s="4">
        <f>('[1]Qc, Summer, S3'!H5*Main!$B$5)</f>
        <v>-0.52413618011375773</v>
      </c>
      <c r="I5" s="4">
        <f>('[1]Qc, Summer, S3'!I5*Main!$B$5)</f>
        <v>-0.36438181630150329</v>
      </c>
      <c r="J5" s="4">
        <f>('[1]Qc, Summer, S3'!J5*Main!$B$5)</f>
        <v>-0.26461244044578058</v>
      </c>
      <c r="K5" s="4">
        <f>('[1]Qc, Summer, S3'!K5*Main!$B$5)</f>
        <v>-0.28553265475452821</v>
      </c>
      <c r="L5" s="4">
        <f>('[1]Qc, Summer, S3'!L5*Main!$B$5)</f>
        <v>-0.35723707480539535</v>
      </c>
      <c r="M5" s="4">
        <f>('[1]Qc, Summer, S3'!M5*Main!$B$5)</f>
        <v>-0.38807768557996192</v>
      </c>
      <c r="N5" s="4">
        <f>('[1]Qc, Summer, S3'!N5*Main!$B$5)</f>
        <v>-0.36700326821734136</v>
      </c>
      <c r="O5" s="4">
        <f>('[1]Qc, Summer, S3'!O5*Main!$B$5)</f>
        <v>-0.3906477364778424</v>
      </c>
      <c r="P5" s="4">
        <f>('[1]Qc, Summer, S3'!P5*Main!$B$5)</f>
        <v>-0.37119245118088667</v>
      </c>
      <c r="Q5" s="4">
        <f>('[1]Qc, Summer, S3'!Q5*Main!$B$5)</f>
        <v>-0.42565182970697529</v>
      </c>
      <c r="R5" s="4">
        <f>('[1]Qc, Summer, S3'!R5*Main!$B$5)</f>
        <v>-0.49807586400924908</v>
      </c>
      <c r="S5" s="4">
        <f>('[1]Qc, Summer, S3'!S5*Main!$B$5)</f>
        <v>-0.43433860174181155</v>
      </c>
      <c r="T5" s="4">
        <f>('[1]Qc, Summer, S3'!T5*Main!$B$5)</f>
        <v>-0.29971933571082876</v>
      </c>
      <c r="U5" s="4">
        <f>('[1]Qc, Summer, S3'!U5*Main!$B$5)</f>
        <v>-0.27774540053395019</v>
      </c>
      <c r="V5" s="4">
        <f>('[1]Qc, Summer, S3'!V5*Main!$B$5)</f>
        <v>-0.27224549161248579</v>
      </c>
      <c r="W5" s="4">
        <f>('[1]Qc, Summer, S3'!W5*Main!$B$5)</f>
        <v>-0.35875340483514484</v>
      </c>
      <c r="X5" s="4">
        <f>('[1]Qc, Summer, S3'!X5*Main!$B$5)</f>
        <v>-0.45425649620038583</v>
      </c>
      <c r="Y5" s="4">
        <f>('[1]Qc, Summer, S3'!Y5*Main!$B$5)</f>
        <v>-0.46307177078011602</v>
      </c>
    </row>
    <row r="6" spans="1:25" x14ac:dyDescent="0.25">
      <c r="A6">
        <v>5</v>
      </c>
      <c r="B6" s="4">
        <f>('[1]Qc, Summer, S3'!B6*Main!$B$5)</f>
        <v>-0.32952440402605415</v>
      </c>
      <c r="C6" s="4">
        <f>('[1]Qc, Summer, S3'!C6*Main!$B$5)</f>
        <v>-0.43204310750082664</v>
      </c>
      <c r="D6" s="4">
        <f>('[1]Qc, Summer, S3'!D6*Main!$B$5)</f>
        <v>-0.51407286374434935</v>
      </c>
      <c r="E6" s="4">
        <f>('[1]Qc, Summer, S3'!E6*Main!$B$5)</f>
        <v>-0.52058198777449372</v>
      </c>
      <c r="F6" s="4">
        <f>('[1]Qc, Summer, S3'!F6*Main!$B$5)</f>
        <v>-0.5205819877744936</v>
      </c>
      <c r="G6" s="4">
        <f>('[1]Qc, Summer, S3'!G6*Main!$B$5)</f>
        <v>-0.56403778740755905</v>
      </c>
      <c r="H6" s="4">
        <f>('[1]Qc, Summer, S3'!H6*Main!$B$5)</f>
        <v>-0.49794798830603743</v>
      </c>
      <c r="I6" s="4">
        <f>('[1]Qc, Summer, S3'!I6*Main!$B$5)</f>
        <v>-0.20170887761594833</v>
      </c>
      <c r="J6" s="4">
        <f>('[1]Qc, Summer, S3'!J6*Main!$B$5)</f>
        <v>6.7236292538649434E-2</v>
      </c>
      <c r="K6" s="4">
        <f>('[1]Qc, Summer, S3'!K6*Main!$B$5)</f>
        <v>0.22190195557310052</v>
      </c>
      <c r="L6" s="4">
        <f>('[1]Qc, Summer, S3'!L6*Main!$B$5)</f>
        <v>0.37346099122952803</v>
      </c>
      <c r="M6" s="4">
        <f>('[1]Qc, Summer, S3'!M6*Main!$B$5)</f>
        <v>0.39609499069798426</v>
      </c>
      <c r="N6" s="4">
        <f>('[1]Qc, Summer, S3'!N6*Main!$B$5)</f>
        <v>0.34365216186420827</v>
      </c>
      <c r="O6" s="4">
        <f>('[1]Qc, Summer, S3'!O6*Main!$B$5)</f>
        <v>0.28107581039259388</v>
      </c>
      <c r="P6" s="4">
        <f>('[1]Qc, Summer, S3'!P6*Main!$B$5)</f>
        <v>0.18306911334780787</v>
      </c>
      <c r="Q6" s="4">
        <f>('[1]Qc, Summer, S3'!Q6*Main!$B$5)</f>
        <v>0.11953118673537677</v>
      </c>
      <c r="R6" s="4">
        <f>('[1]Qc, Summer, S3'!R6*Main!$B$5)</f>
        <v>0.10185299760805311</v>
      </c>
      <c r="S6" s="4">
        <f>('[1]Qc, Summer, S3'!S6*Main!$B$5)</f>
        <v>9.0609965192349345E-2</v>
      </c>
      <c r="T6" s="4">
        <f>('[1]Qc, Summer, S3'!T6*Main!$B$5)</f>
        <v>9.3383739637013102E-2</v>
      </c>
      <c r="U6" s="4">
        <f>('[1]Qc, Summer, S3'!U6*Main!$B$5)</f>
        <v>2.2412097512883145E-2</v>
      </c>
      <c r="V6" s="4">
        <f>('[1]Qc, Summer, S3'!V6*Main!$B$5)</f>
        <v>0.19601339408957208</v>
      </c>
      <c r="W6" s="4">
        <f>('[1]Qc, Summer, S3'!W6*Main!$B$5)</f>
        <v>9.2459148155458512E-2</v>
      </c>
      <c r="X6" s="4">
        <f>('[1]Qc, Summer, S3'!X6*Main!$B$5)</f>
        <v>5.0741580507715649E-2</v>
      </c>
      <c r="Y6" s="4">
        <f>('[1]Qc, Summer, S3'!Y6*Main!$B$5)</f>
        <v>-8.2177690880571544E-2</v>
      </c>
    </row>
    <row r="7" spans="1:25" x14ac:dyDescent="0.25">
      <c r="A7">
        <v>6</v>
      </c>
      <c r="B7" s="4">
        <f>('[1]Qc, Summer, S3'!B7*Main!$B$5)</f>
        <v>0.24261280475992317</v>
      </c>
      <c r="C7" s="4">
        <f>('[1]Qc, Summer, S3'!C7*Main!$B$5)</f>
        <v>0.26914858028053973</v>
      </c>
      <c r="D7" s="4">
        <f>('[1]Qc, Summer, S3'!D7*Main!$B$5)</f>
        <v>0.20265750847602329</v>
      </c>
      <c r="E7" s="4">
        <f>('[1]Qc, Summer, S3'!E7*Main!$B$5)</f>
        <v>0.24312456614496356</v>
      </c>
      <c r="F7" s="4">
        <f>('[1]Qc, Summer, S3'!F7*Main!$B$5)</f>
        <v>0.24886766613263991</v>
      </c>
      <c r="G7" s="4">
        <f>('[1]Qc, Summer, S3'!G7*Main!$B$5)</f>
        <v>0.25303757371445107</v>
      </c>
      <c r="H7" s="4">
        <f>('[1]Qc, Summer, S3'!H7*Main!$B$5)</f>
        <v>0.23961805295116784</v>
      </c>
      <c r="I7" s="4">
        <f>('[1]Qc, Summer, S3'!I7*Main!$B$5)</f>
        <v>0.46206366831542228</v>
      </c>
      <c r="J7" s="4">
        <f>('[1]Qc, Summer, S3'!J7*Main!$B$5)</f>
        <v>0.51934303518921043</v>
      </c>
      <c r="K7" s="4">
        <f>('[1]Qc, Summer, S3'!K7*Main!$B$5)</f>
        <v>0.51321137563141084</v>
      </c>
      <c r="L7" s="4">
        <f>('[1]Qc, Summer, S3'!L7*Main!$B$5)</f>
        <v>0.45753363235154559</v>
      </c>
      <c r="M7" s="4">
        <f>('[1]Qc, Summer, S3'!M7*Main!$B$5)</f>
        <v>0.53572887657319124</v>
      </c>
      <c r="N7" s="4">
        <f>('[1]Qc, Summer, S3'!N7*Main!$B$5)</f>
        <v>0.55824637751497164</v>
      </c>
      <c r="O7" s="4">
        <f>('[1]Qc, Summer, S3'!O7*Main!$B$5)</f>
        <v>0.52453646554110256</v>
      </c>
      <c r="P7" s="4">
        <f>('[1]Qc, Summer, S3'!P7*Main!$B$5)</f>
        <v>0.45657644902026623</v>
      </c>
      <c r="Q7" s="4">
        <f>('[1]Qc, Summer, S3'!Q7*Main!$B$5)</f>
        <v>0.39803663280924895</v>
      </c>
      <c r="R7" s="4">
        <f>('[1]Qc, Summer, S3'!R7*Main!$B$5)</f>
        <v>0.49493012171024314</v>
      </c>
      <c r="S7" s="4">
        <f>('[1]Qc, Summer, S3'!S7*Main!$B$5)</f>
        <v>0.47946355540679814</v>
      </c>
      <c r="T7" s="4">
        <f>('[1]Qc, Summer, S3'!T7*Main!$B$5)</f>
        <v>0.36865773848285194</v>
      </c>
      <c r="U7" s="4">
        <f>('[1]Qc, Summer, S3'!U7*Main!$B$5)</f>
        <v>0.33527952370299058</v>
      </c>
      <c r="V7" s="4">
        <f>('[1]Qc, Summer, S3'!V7*Main!$B$5)</f>
        <v>0.41083066743526048</v>
      </c>
      <c r="W7" s="4">
        <f>('[1]Qc, Summer, S3'!W7*Main!$B$5)</f>
        <v>0.32065641597859373</v>
      </c>
      <c r="X7" s="4">
        <f>('[1]Qc, Summer, S3'!X7*Main!$B$5)</f>
        <v>0.23683179652150307</v>
      </c>
      <c r="Y7" s="4">
        <f>('[1]Qc, Summer, S3'!Y7*Main!$B$5)</f>
        <v>0.26739532368364183</v>
      </c>
    </row>
    <row r="8" spans="1:25" x14ac:dyDescent="0.25">
      <c r="A8">
        <v>7</v>
      </c>
      <c r="B8" s="4">
        <f>('[1]Qc, Summer, S3'!B8*Main!$B$5)</f>
        <v>-0.47276533231886098</v>
      </c>
      <c r="C8" s="4">
        <f>('[1]Qc, Summer, S3'!C8*Main!$B$5)</f>
        <v>-0.48126996596397797</v>
      </c>
      <c r="D8" s="4">
        <f>('[1]Qc, Summer, S3'!D8*Main!$B$5)</f>
        <v>-0.52115603848565006</v>
      </c>
      <c r="E8" s="4">
        <f>('[1]Qc, Summer, S3'!E8*Main!$B$5)</f>
        <v>-0.5346052265756025</v>
      </c>
      <c r="F8" s="4">
        <f>('[1]Qc, Summer, S3'!F8*Main!$B$5)</f>
        <v>-0.50098225635072169</v>
      </c>
      <c r="G8" s="4">
        <f>('[1]Qc, Summer, S3'!G8*Main!$B$5)</f>
        <v>-0.53602266551645528</v>
      </c>
      <c r="H8" s="4">
        <f>('[1]Qc, Summer, S3'!H8*Main!$B$5)</f>
        <v>-0.44580102874635874</v>
      </c>
      <c r="I8" s="4">
        <f>('[1]Qc, Summer, S3'!I8*Main!$B$5)</f>
        <v>-0.20559457381625551</v>
      </c>
      <c r="J8" s="4">
        <f>('[1]Qc, Summer, S3'!J8*Main!$B$5)</f>
        <v>-3.5534864610216994E-2</v>
      </c>
      <c r="K8" s="4">
        <f>('[1]Qc, Summer, S3'!K8*Main!$B$5)</f>
        <v>-2.9073980135632088E-2</v>
      </c>
      <c r="L8" s="4">
        <f>('[1]Qc, Summer, S3'!L8*Main!$B$5)</f>
        <v>6.3257333197594079E-2</v>
      </c>
      <c r="M8" s="4">
        <f>('[1]Qc, Summer, S3'!M8*Main!$B$5)</f>
        <v>1.9975999957134977E-2</v>
      </c>
      <c r="N8" s="4">
        <f>('[1]Qc, Summer, S3'!N8*Main!$B$5)</f>
        <v>6.6586666523783247E-3</v>
      </c>
      <c r="O8" s="4">
        <f>('[1]Qc, Summer, S3'!O8*Main!$B$5)</f>
        <v>0</v>
      </c>
      <c r="P8" s="4">
        <f>('[1]Qc, Summer, S3'!P8*Main!$B$5)</f>
        <v>-5.2741914078244162E-2</v>
      </c>
      <c r="Q8" s="4">
        <f>('[1]Qc, Summer, S3'!Q8*Main!$B$5)</f>
        <v>-9.229834963692729E-2</v>
      </c>
      <c r="R8" s="4">
        <f>('[1]Qc, Summer, S3'!R8*Main!$B$5)</f>
        <v>-0.13515115482550066</v>
      </c>
      <c r="S8" s="4">
        <f>('[1]Qc, Summer, S3'!S8*Main!$B$5)</f>
        <v>-0.17978399961421482</v>
      </c>
      <c r="T8" s="4">
        <f>('[1]Qc, Summer, S3'!T8*Main!$B$5)</f>
        <v>-0.15647866633089064</v>
      </c>
      <c r="U8" s="4">
        <f>('[1]Qc, Summer, S3'!U8*Main!$B$5)</f>
        <v>-0.18413520752566995</v>
      </c>
      <c r="V8" s="4">
        <f>('[1]Qc, Summer, S3'!V8*Main!$B$5)</f>
        <v>-0.13185478519561039</v>
      </c>
      <c r="W8" s="4">
        <f>('[1]Qc, Summer, S3'!W8*Main!$B$5)</f>
        <v>-0.24722772224176948</v>
      </c>
      <c r="X8" s="4">
        <f>('[1]Qc, Summer, S3'!X8*Main!$B$5)</f>
        <v>-0.31002356369117889</v>
      </c>
      <c r="Y8" s="4">
        <f>('[1]Qc, Summer, S3'!Y8*Main!$B$5)</f>
        <v>-0.34295429629378271</v>
      </c>
    </row>
    <row r="9" spans="1:25" x14ac:dyDescent="0.25">
      <c r="A9">
        <v>8</v>
      </c>
      <c r="B9" s="4">
        <f>('[1]Qc, Summer, S3'!B9*Main!$B$5)</f>
        <v>-0.58598818569029809</v>
      </c>
      <c r="C9" s="4">
        <f>('[1]Qc, Summer, S3'!C9*Main!$B$5)</f>
        <v>-0.58990129544449044</v>
      </c>
      <c r="D9" s="4">
        <f>('[1]Qc, Summer, S3'!D9*Main!$B$5)</f>
        <v>-0.58385554087426339</v>
      </c>
      <c r="E9" s="4">
        <f>('[1]Qc, Summer, S3'!E9*Main!$B$5)</f>
        <v>-0.592718734467509</v>
      </c>
      <c r="F9" s="4">
        <f>('[1]Qc, Summer, S3'!F9*Main!$B$5)</f>
        <v>-0.59678836861186901</v>
      </c>
      <c r="G9" s="4">
        <f>('[1]Qc, Summer, S3'!G9*Main!$B$5)</f>
        <v>-0.57718368874336556</v>
      </c>
      <c r="H9" s="4">
        <f>('[1]Qc, Summer, S3'!H9*Main!$B$5)</f>
        <v>-0.48521582674546071</v>
      </c>
      <c r="I9" s="4">
        <f>('[1]Qc, Summer, S3'!I9*Main!$B$5)</f>
        <v>-0.40095679096331494</v>
      </c>
      <c r="J9" s="4">
        <f>('[1]Qc, Summer, S3'!J9*Main!$B$5)</f>
        <v>-0.39620236261197117</v>
      </c>
      <c r="K9" s="4">
        <f>('[1]Qc, Summer, S3'!K9*Main!$B$5)</f>
        <v>-0.39033269798068271</v>
      </c>
      <c r="L9" s="4">
        <f>('[1]Qc, Summer, S3'!L9*Main!$B$5)</f>
        <v>-0.38731960346995475</v>
      </c>
      <c r="M9" s="4">
        <f>('[1]Qc, Summer, S3'!M9*Main!$B$5)</f>
        <v>-0.38054992359520201</v>
      </c>
      <c r="N9" s="4">
        <f>('[1]Qc, Summer, S3'!N9*Main!$B$5)</f>
        <v>-0.38935442054213482</v>
      </c>
      <c r="O9" s="4">
        <f>('[1]Qc, Summer, S3'!O9*Main!$B$5)</f>
        <v>-0.40806886794155944</v>
      </c>
      <c r="P9" s="4">
        <f>('[1]Qc, Summer, S3'!P9*Main!$B$5)</f>
        <v>-0.45401855923016254</v>
      </c>
      <c r="Q9" s="4">
        <f>('[1]Qc, Summer, S3'!Q9*Main!$B$5)</f>
        <v>-0.46468178331033666</v>
      </c>
      <c r="R9" s="4">
        <f>('[1]Qc, Summer, S3'!R9*Main!$B$5)</f>
        <v>-0.48994090677364799</v>
      </c>
      <c r="S9" s="4">
        <f>('[1]Qc, Summer, S3'!S9*Main!$B$5)</f>
        <v>-0.47746786943215991</v>
      </c>
      <c r="T9" s="4">
        <f>('[1]Qc, Summer, S3'!T9*Main!$B$5)</f>
        <v>-0.48618432140962337</v>
      </c>
      <c r="U9" s="4">
        <f>('[1]Qc, Summer, S3'!U9*Main!$B$5)</f>
        <v>-0.51280325051251663</v>
      </c>
      <c r="V9" s="4">
        <f>('[1]Qc, Summer, S3'!V9*Main!$B$5)</f>
        <v>-0.54000914607853856</v>
      </c>
      <c r="W9" s="4">
        <f>('[1]Qc, Summer, S3'!W9*Main!$B$5)</f>
        <v>-0.55030062473206431</v>
      </c>
      <c r="X9" s="4">
        <f>('[1]Qc, Summer, S3'!X9*Main!$B$5)</f>
        <v>-0.55892903174005837</v>
      </c>
      <c r="Y9" s="4">
        <f>('[1]Qc, Summer, S3'!Y9*Main!$B$5)</f>
        <v>-0.59271873446750889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0.49937105224050804</v>
      </c>
      <c r="C2" s="4">
        <f>('FL Characterization'!C$4-'FL Characterization'!C$2)*VLOOKUP($A2,'FL Ratio'!$A$2:$B$9,2,FALSE)</f>
        <v>0.54974415501136409</v>
      </c>
      <c r="D2" s="4">
        <f>('FL Characterization'!D$4-'FL Characterization'!D$2)*VLOOKUP($A2,'FL Ratio'!$A$2:$B$9,2,FALSE)</f>
        <v>0.71554423718384386</v>
      </c>
      <c r="E2" s="4">
        <f>('FL Characterization'!E$4-'FL Characterization'!E$2)*VLOOKUP($A2,'FL Ratio'!$A$2:$B$9,2,FALSE)</f>
        <v>0.82034269589649722</v>
      </c>
      <c r="F2" s="4">
        <f>('FL Characterization'!F$4-'FL Characterization'!F$2)*VLOOKUP($A2,'FL Ratio'!$A$2:$B$9,2,FALSE)</f>
        <v>0.96453652374712362</v>
      </c>
      <c r="G2" s="4">
        <f>('FL Characterization'!G$4-'FL Characterization'!G$2)*VLOOKUP($A2,'FL Ratio'!$A$2:$B$9,2,FALSE)</f>
        <v>1.1274737512903037</v>
      </c>
      <c r="H2" s="4">
        <f>('FL Characterization'!H$4-'FL Characterization'!H$2)*VLOOKUP($A2,'FL Ratio'!$A$2:$B$9,2,FALSE)</f>
        <v>1.0050417676870358</v>
      </c>
      <c r="I2" s="4">
        <f>('FL Characterization'!I$4-'FL Characterization'!I$2)*VLOOKUP($A2,'FL Ratio'!$A$2:$B$9,2,FALSE)</f>
        <v>1.4368176411801876</v>
      </c>
      <c r="J2" s="4">
        <f>('FL Characterization'!J$4-'FL Characterization'!J$2)*VLOOKUP($A2,'FL Ratio'!$A$2:$B$9,2,FALSE)</f>
        <v>1.3181198157890497</v>
      </c>
      <c r="K2" s="4">
        <f>('FL Characterization'!K$4-'FL Characterization'!K$2)*VLOOKUP($A2,'FL Ratio'!$A$2:$B$9,2,FALSE)</f>
        <v>1.4887397280982975</v>
      </c>
      <c r="L2" s="4">
        <f>('FL Characterization'!L$4-'FL Characterization'!L$2)*VLOOKUP($A2,'FL Ratio'!$A$2:$B$9,2,FALSE)</f>
        <v>1.5300263792196367</v>
      </c>
      <c r="M2" s="4">
        <f>('FL Characterization'!M$4-'FL Characterization'!M$2)*VLOOKUP($A2,'FL Ratio'!$A$2:$B$9,2,FALSE)</f>
        <v>1.419225606936374</v>
      </c>
      <c r="N2" s="4">
        <f>('FL Characterization'!N$4-'FL Characterization'!N$2)*VLOOKUP($A2,'FL Ratio'!$A$2:$B$9,2,FALSE)</f>
        <v>1.3388340212046717</v>
      </c>
      <c r="O2" s="4">
        <f>('FL Characterization'!O$4-'FL Characterization'!O$2)*VLOOKUP($A2,'FL Ratio'!$A$2:$B$9,2,FALSE)</f>
        <v>1.2325903049617679</v>
      </c>
      <c r="P2" s="4">
        <f>('FL Characterization'!P$4-'FL Characterization'!P$2)*VLOOKUP($A2,'FL Ratio'!$A$2:$B$9,2,FALSE)</f>
        <v>1.1353500590747783</v>
      </c>
      <c r="Q2" s="4">
        <f>('FL Characterization'!Q$4-'FL Characterization'!Q$2)*VLOOKUP($A2,'FL Ratio'!$A$2:$B$9,2,FALSE)</f>
        <v>1.02180053144092</v>
      </c>
      <c r="R2" s="4">
        <f>('FL Characterization'!R$4-'FL Characterization'!R$2)*VLOOKUP($A2,'FL Ratio'!$A$2:$B$9,2,FALSE)</f>
        <v>1.0111650956441491</v>
      </c>
      <c r="S2" s="4">
        <f>('FL Characterization'!S$4-'FL Characterization'!S$2)*VLOOKUP($A2,'FL Ratio'!$A$2:$B$9,2,FALSE)</f>
        <v>0.80115672930472825</v>
      </c>
      <c r="T2" s="4">
        <f>('FL Characterization'!T$4-'FL Characterization'!T$2)*VLOOKUP($A2,'FL Ratio'!$A$2:$B$9,2,FALSE)</f>
        <v>0.66286148840770731</v>
      </c>
      <c r="U2" s="4">
        <f>('FL Characterization'!U$4-'FL Characterization'!U$2)*VLOOKUP($A2,'FL Ratio'!$A$2:$B$9,2,FALSE)</f>
        <v>0.78657276695402001</v>
      </c>
      <c r="V2" s="4">
        <f>('FL Characterization'!V$4-'FL Characterization'!V$2)*VLOOKUP($A2,'FL Ratio'!$A$2:$B$9,2,FALSE)</f>
        <v>0.80144024872453812</v>
      </c>
      <c r="W2" s="4">
        <f>('FL Characterization'!W$4-'FL Characterization'!W$2)*VLOOKUP($A2,'FL Ratio'!$A$2:$B$9,2,FALSE)</f>
        <v>0.91588528281852766</v>
      </c>
      <c r="X2" s="4">
        <f>('FL Characterization'!X$4-'FL Characterization'!X$2)*VLOOKUP($A2,'FL Ratio'!$A$2:$B$9,2,FALSE)</f>
        <v>0.4447105826335026</v>
      </c>
      <c r="Y2" s="4">
        <f>('FL Characterization'!Y$4-'FL Characterization'!Y$2)*VLOOKUP($A2,'FL Ratio'!$A$2:$B$9,2,FALSE)</f>
        <v>0.42697333112588431</v>
      </c>
    </row>
    <row r="3" spans="1:25" x14ac:dyDescent="0.25">
      <c r="A3">
        <v>2</v>
      </c>
      <c r="B3" s="4">
        <f>('FL Characterization'!B$4-'FL Characterization'!B$2)*VLOOKUP($A3,'FL Ratio'!$A$2:$B$9,2,FALSE)</f>
        <v>0.41614254353375668</v>
      </c>
      <c r="C3" s="4">
        <f>('FL Characterization'!C$4-'FL Characterization'!C$2)*VLOOKUP($A3,'FL Ratio'!$A$2:$B$9,2,FALSE)</f>
        <v>0.45812012917613665</v>
      </c>
      <c r="D3" s="4">
        <f>('FL Characterization'!D$4-'FL Characterization'!D$2)*VLOOKUP($A3,'FL Ratio'!$A$2:$B$9,2,FALSE)</f>
        <v>0.59628686431986977</v>
      </c>
      <c r="E3" s="4">
        <f>('FL Characterization'!E$4-'FL Characterization'!E$2)*VLOOKUP($A3,'FL Ratio'!$A$2:$B$9,2,FALSE)</f>
        <v>0.68361891324708091</v>
      </c>
      <c r="F3" s="4">
        <f>('FL Characterization'!F$4-'FL Characterization'!F$2)*VLOOKUP($A3,'FL Ratio'!$A$2:$B$9,2,FALSE)</f>
        <v>0.80378043645593622</v>
      </c>
      <c r="G3" s="4">
        <f>('FL Characterization'!G$4-'FL Characterization'!G$2)*VLOOKUP($A3,'FL Ratio'!$A$2:$B$9,2,FALSE)</f>
        <v>0.93956145940858637</v>
      </c>
      <c r="H3" s="4">
        <f>('FL Characterization'!H$4-'FL Characterization'!H$2)*VLOOKUP($A3,'FL Ratio'!$A$2:$B$9,2,FALSE)</f>
        <v>0.83753480640586297</v>
      </c>
      <c r="I3" s="4">
        <f>('FL Characterization'!I$4-'FL Characterization'!I$2)*VLOOKUP($A3,'FL Ratio'!$A$2:$B$9,2,FALSE)</f>
        <v>1.1973480343168228</v>
      </c>
      <c r="J3" s="4">
        <f>('FL Characterization'!J$4-'FL Characterization'!J$2)*VLOOKUP($A3,'FL Ratio'!$A$2:$B$9,2,FALSE)</f>
        <v>1.098433179824208</v>
      </c>
      <c r="K3" s="4">
        <f>('FL Characterization'!K$4-'FL Characterization'!K$2)*VLOOKUP($A3,'FL Ratio'!$A$2:$B$9,2,FALSE)</f>
        <v>1.2406164400819144</v>
      </c>
      <c r="L3" s="4">
        <f>('FL Characterization'!L$4-'FL Characterization'!L$2)*VLOOKUP($A3,'FL Ratio'!$A$2:$B$9,2,FALSE)</f>
        <v>1.2750219826830305</v>
      </c>
      <c r="M3" s="4">
        <f>('FL Characterization'!M$4-'FL Characterization'!M$2)*VLOOKUP($A3,'FL Ratio'!$A$2:$B$9,2,FALSE)</f>
        <v>1.1826880057803115</v>
      </c>
      <c r="N3" s="4">
        <f>('FL Characterization'!N$4-'FL Characterization'!N$2)*VLOOKUP($A3,'FL Ratio'!$A$2:$B$9,2,FALSE)</f>
        <v>1.1156950176705596</v>
      </c>
      <c r="O3" s="4">
        <f>('FL Characterization'!O$4-'FL Characterization'!O$2)*VLOOKUP($A3,'FL Ratio'!$A$2:$B$9,2,FALSE)</f>
        <v>1.0271585874681399</v>
      </c>
      <c r="P3" s="4">
        <f>('FL Characterization'!P$4-'FL Characterization'!P$2)*VLOOKUP($A3,'FL Ratio'!$A$2:$B$9,2,FALSE)</f>
        <v>0.94612504922898177</v>
      </c>
      <c r="Q3" s="4">
        <f>('FL Characterization'!Q$4-'FL Characterization'!Q$2)*VLOOKUP($A3,'FL Ratio'!$A$2:$B$9,2,FALSE)</f>
        <v>0.8515004428674332</v>
      </c>
      <c r="R3" s="4">
        <f>('FL Characterization'!R$4-'FL Characterization'!R$2)*VLOOKUP($A3,'FL Ratio'!$A$2:$B$9,2,FALSE)</f>
        <v>0.84263757970345754</v>
      </c>
      <c r="S3" s="4">
        <f>('FL Characterization'!S$4-'FL Characterization'!S$2)*VLOOKUP($A3,'FL Ratio'!$A$2:$B$9,2,FALSE)</f>
        <v>0.66763060775394012</v>
      </c>
      <c r="T3" s="4">
        <f>('FL Characterization'!T$4-'FL Characterization'!T$2)*VLOOKUP($A3,'FL Ratio'!$A$2:$B$9,2,FALSE)</f>
        <v>0.55238457367308935</v>
      </c>
      <c r="U3" s="4">
        <f>('FL Characterization'!U$4-'FL Characterization'!U$2)*VLOOKUP($A3,'FL Ratio'!$A$2:$B$9,2,FALSE)</f>
        <v>0.65547730579501662</v>
      </c>
      <c r="V3" s="4">
        <f>('FL Characterization'!V$4-'FL Characterization'!V$2)*VLOOKUP($A3,'FL Ratio'!$A$2:$B$9,2,FALSE)</f>
        <v>0.66786687393711497</v>
      </c>
      <c r="W3" s="4">
        <f>('FL Characterization'!W$4-'FL Characterization'!W$2)*VLOOKUP($A3,'FL Ratio'!$A$2:$B$9,2,FALSE)</f>
        <v>0.76323773568210629</v>
      </c>
      <c r="X3" s="4">
        <f>('FL Characterization'!X$4-'FL Characterization'!X$2)*VLOOKUP($A3,'FL Ratio'!$A$2:$B$9,2,FALSE)</f>
        <v>0.37059215219458547</v>
      </c>
      <c r="Y3" s="4">
        <f>('FL Characterization'!Y$4-'FL Characterization'!Y$2)*VLOOKUP($A3,'FL Ratio'!$A$2:$B$9,2,FALSE)</f>
        <v>0.35581110927157023</v>
      </c>
    </row>
    <row r="4" spans="1:25" x14ac:dyDescent="0.25">
      <c r="A4">
        <v>3</v>
      </c>
      <c r="B4" s="4">
        <f>('FL Characterization'!B$4-'FL Characterization'!B$2)*VLOOKUP($A4,'FL Ratio'!$A$2:$B$9,2,FALSE)</f>
        <v>0.33291403482700532</v>
      </c>
      <c r="C4" s="4">
        <f>('FL Characterization'!C$4-'FL Characterization'!C$2)*VLOOKUP($A4,'FL Ratio'!$A$2:$B$9,2,FALSE)</f>
        <v>0.36649610334090932</v>
      </c>
      <c r="D4" s="4">
        <f>('FL Characterization'!D$4-'FL Characterization'!D$2)*VLOOKUP($A4,'FL Ratio'!$A$2:$B$9,2,FALSE)</f>
        <v>0.47702949145589585</v>
      </c>
      <c r="E4" s="4">
        <f>('FL Characterization'!E$4-'FL Characterization'!E$2)*VLOOKUP($A4,'FL Ratio'!$A$2:$B$9,2,FALSE)</f>
        <v>0.54689513059766481</v>
      </c>
      <c r="F4" s="4">
        <f>('FL Characterization'!F$4-'FL Characterization'!F$2)*VLOOKUP($A4,'FL Ratio'!$A$2:$B$9,2,FALSE)</f>
        <v>0.64302434916474904</v>
      </c>
      <c r="G4" s="4">
        <f>('FL Characterization'!G$4-'FL Characterization'!G$2)*VLOOKUP($A4,'FL Ratio'!$A$2:$B$9,2,FALSE)</f>
        <v>0.75164916752686917</v>
      </c>
      <c r="H4" s="4">
        <f>('FL Characterization'!H$4-'FL Characterization'!H$2)*VLOOKUP($A4,'FL Ratio'!$A$2:$B$9,2,FALSE)</f>
        <v>0.67002784512469038</v>
      </c>
      <c r="I4" s="4">
        <f>('FL Characterization'!I$4-'FL Characterization'!I$2)*VLOOKUP($A4,'FL Ratio'!$A$2:$B$9,2,FALSE)</f>
        <v>0.9578784274534583</v>
      </c>
      <c r="J4" s="4">
        <f>('FL Characterization'!J$4-'FL Characterization'!J$2)*VLOOKUP($A4,'FL Ratio'!$A$2:$B$9,2,FALSE)</f>
        <v>0.87874654385936635</v>
      </c>
      <c r="K4" s="4">
        <f>('FL Characterization'!K$4-'FL Characterization'!K$2)*VLOOKUP($A4,'FL Ratio'!$A$2:$B$9,2,FALSE)</f>
        <v>0.99249315206553157</v>
      </c>
      <c r="L4" s="4">
        <f>('FL Characterization'!L$4-'FL Characterization'!L$2)*VLOOKUP($A4,'FL Ratio'!$A$2:$B$9,2,FALSE)</f>
        <v>1.0200175861464245</v>
      </c>
      <c r="M4" s="4">
        <f>('FL Characterization'!M$4-'FL Characterization'!M$2)*VLOOKUP($A4,'FL Ratio'!$A$2:$B$9,2,FALSE)</f>
        <v>0.94615040462424937</v>
      </c>
      <c r="N4" s="4">
        <f>('FL Characterization'!N$4-'FL Characterization'!N$2)*VLOOKUP($A4,'FL Ratio'!$A$2:$B$9,2,FALSE)</f>
        <v>0.8925560141364477</v>
      </c>
      <c r="O4" s="4">
        <f>('FL Characterization'!O$4-'FL Characterization'!O$2)*VLOOKUP($A4,'FL Ratio'!$A$2:$B$9,2,FALSE)</f>
        <v>0.82172686997451194</v>
      </c>
      <c r="P4" s="4">
        <f>('FL Characterization'!P$4-'FL Characterization'!P$2)*VLOOKUP($A4,'FL Ratio'!$A$2:$B$9,2,FALSE)</f>
        <v>0.7569000393831854</v>
      </c>
      <c r="Q4" s="4">
        <f>('FL Characterization'!Q$4-'FL Characterization'!Q$2)*VLOOKUP($A4,'FL Ratio'!$A$2:$B$9,2,FALSE)</f>
        <v>0.68120035429394654</v>
      </c>
      <c r="R4" s="4">
        <f>('FL Characterization'!R$4-'FL Characterization'!R$2)*VLOOKUP($A4,'FL Ratio'!$A$2:$B$9,2,FALSE)</f>
        <v>0.67411006376276605</v>
      </c>
      <c r="S4" s="4">
        <f>('FL Characterization'!S$4-'FL Characterization'!S$2)*VLOOKUP($A4,'FL Ratio'!$A$2:$B$9,2,FALSE)</f>
        <v>0.5341044862031521</v>
      </c>
      <c r="T4" s="4">
        <f>('FL Characterization'!T$4-'FL Characterization'!T$2)*VLOOKUP($A4,'FL Ratio'!$A$2:$B$9,2,FALSE)</f>
        <v>0.4419076589384715</v>
      </c>
      <c r="U4" s="4">
        <f>('FL Characterization'!U$4-'FL Characterization'!U$2)*VLOOKUP($A4,'FL Ratio'!$A$2:$B$9,2,FALSE)</f>
        <v>0.52438184463601334</v>
      </c>
      <c r="V4" s="4">
        <f>('FL Characterization'!V$4-'FL Characterization'!V$2)*VLOOKUP($A4,'FL Ratio'!$A$2:$B$9,2,FALSE)</f>
        <v>0.53429349914969204</v>
      </c>
      <c r="W4" s="4">
        <f>('FL Characterization'!W$4-'FL Characterization'!W$2)*VLOOKUP($A4,'FL Ratio'!$A$2:$B$9,2,FALSE)</f>
        <v>0.61059018854568503</v>
      </c>
      <c r="X4" s="4">
        <f>('FL Characterization'!X$4-'FL Characterization'!X$2)*VLOOKUP($A4,'FL Ratio'!$A$2:$B$9,2,FALSE)</f>
        <v>0.29647372175566838</v>
      </c>
      <c r="Y4" s="4">
        <f>('FL Characterization'!Y$4-'FL Characterization'!Y$2)*VLOOKUP($A4,'FL Ratio'!$A$2:$B$9,2,FALSE)</f>
        <v>0.28464888741725619</v>
      </c>
    </row>
    <row r="5" spans="1:25" x14ac:dyDescent="0.25">
      <c r="A5">
        <v>4</v>
      </c>
      <c r="B5" s="4">
        <f>('FL Characterization'!B$4-'FL Characterization'!B$2)*VLOOKUP($A5,'FL Ratio'!$A$2:$B$9,2,FALSE)</f>
        <v>0.24968552612025402</v>
      </c>
      <c r="C5" s="4">
        <f>('FL Characterization'!C$4-'FL Characterization'!C$2)*VLOOKUP($A5,'FL Ratio'!$A$2:$B$9,2,FALSE)</f>
        <v>0.27487207750568204</v>
      </c>
      <c r="D5" s="4">
        <f>('FL Characterization'!D$4-'FL Characterization'!D$2)*VLOOKUP($A5,'FL Ratio'!$A$2:$B$9,2,FALSE)</f>
        <v>0.35777211859192193</v>
      </c>
      <c r="E5" s="4">
        <f>('FL Characterization'!E$4-'FL Characterization'!E$2)*VLOOKUP($A5,'FL Ratio'!$A$2:$B$9,2,FALSE)</f>
        <v>0.41017134794824861</v>
      </c>
      <c r="F5" s="4">
        <f>('FL Characterization'!F$4-'FL Characterization'!F$2)*VLOOKUP($A5,'FL Ratio'!$A$2:$B$9,2,FALSE)</f>
        <v>0.48226826187356181</v>
      </c>
      <c r="G5" s="4">
        <f>('FL Characterization'!G$4-'FL Characterization'!G$2)*VLOOKUP($A5,'FL Ratio'!$A$2:$B$9,2,FALSE)</f>
        <v>0.56373687564515185</v>
      </c>
      <c r="H5" s="4">
        <f>('FL Characterization'!H$4-'FL Characterization'!H$2)*VLOOKUP($A5,'FL Ratio'!$A$2:$B$9,2,FALSE)</f>
        <v>0.5025208838435179</v>
      </c>
      <c r="I5" s="4">
        <f>('FL Characterization'!I$4-'FL Characterization'!I$2)*VLOOKUP($A5,'FL Ratio'!$A$2:$B$9,2,FALSE)</f>
        <v>0.71840882059009381</v>
      </c>
      <c r="J5" s="4">
        <f>('FL Characterization'!J$4-'FL Characterization'!J$2)*VLOOKUP($A5,'FL Ratio'!$A$2:$B$9,2,FALSE)</f>
        <v>0.65905990789452484</v>
      </c>
      <c r="K5" s="4">
        <f>('FL Characterization'!K$4-'FL Characterization'!K$2)*VLOOKUP($A5,'FL Ratio'!$A$2:$B$9,2,FALSE)</f>
        <v>0.74436986404914873</v>
      </c>
      <c r="L5" s="4">
        <f>('FL Characterization'!L$4-'FL Characterization'!L$2)*VLOOKUP($A5,'FL Ratio'!$A$2:$B$9,2,FALSE)</f>
        <v>0.76501318960981834</v>
      </c>
      <c r="M5" s="4">
        <f>('FL Characterization'!M$4-'FL Characterization'!M$2)*VLOOKUP($A5,'FL Ratio'!$A$2:$B$9,2,FALSE)</f>
        <v>0.709612803468187</v>
      </c>
      <c r="N5" s="4">
        <f>('FL Characterization'!N$4-'FL Characterization'!N$2)*VLOOKUP($A5,'FL Ratio'!$A$2:$B$9,2,FALSE)</f>
        <v>0.66941701060233583</v>
      </c>
      <c r="O5" s="4">
        <f>('FL Characterization'!O$4-'FL Characterization'!O$2)*VLOOKUP($A5,'FL Ratio'!$A$2:$B$9,2,FALSE)</f>
        <v>0.61629515248088396</v>
      </c>
      <c r="P5" s="4">
        <f>('FL Characterization'!P$4-'FL Characterization'!P$2)*VLOOKUP($A5,'FL Ratio'!$A$2:$B$9,2,FALSE)</f>
        <v>0.56767502953738913</v>
      </c>
      <c r="Q5" s="4">
        <f>('FL Characterization'!Q$4-'FL Characterization'!Q$2)*VLOOKUP($A5,'FL Ratio'!$A$2:$B$9,2,FALSE)</f>
        <v>0.51090026572045999</v>
      </c>
      <c r="R5" s="4">
        <f>('FL Characterization'!R$4-'FL Characterization'!R$2)*VLOOKUP($A5,'FL Ratio'!$A$2:$B$9,2,FALSE)</f>
        <v>0.50558254782207457</v>
      </c>
      <c r="S5" s="4">
        <f>('FL Characterization'!S$4-'FL Characterization'!S$2)*VLOOKUP($A5,'FL Ratio'!$A$2:$B$9,2,FALSE)</f>
        <v>0.40057836465236413</v>
      </c>
      <c r="T5" s="4">
        <f>('FL Characterization'!T$4-'FL Characterization'!T$2)*VLOOKUP($A5,'FL Ratio'!$A$2:$B$9,2,FALSE)</f>
        <v>0.33143074420385366</v>
      </c>
      <c r="U5" s="4">
        <f>('FL Characterization'!U$4-'FL Characterization'!U$2)*VLOOKUP($A5,'FL Ratio'!$A$2:$B$9,2,FALSE)</f>
        <v>0.39328638347701</v>
      </c>
      <c r="V5" s="4">
        <f>('FL Characterization'!V$4-'FL Characterization'!V$2)*VLOOKUP($A5,'FL Ratio'!$A$2:$B$9,2,FALSE)</f>
        <v>0.40072012436226906</v>
      </c>
      <c r="W5" s="4">
        <f>('FL Characterization'!W$4-'FL Characterization'!W$2)*VLOOKUP($A5,'FL Ratio'!$A$2:$B$9,2,FALSE)</f>
        <v>0.45794264140926383</v>
      </c>
      <c r="X5" s="4">
        <f>('FL Characterization'!X$4-'FL Characterization'!X$2)*VLOOKUP($A5,'FL Ratio'!$A$2:$B$9,2,FALSE)</f>
        <v>0.2223552913167513</v>
      </c>
      <c r="Y5" s="4">
        <f>('FL Characterization'!Y$4-'FL Characterization'!Y$2)*VLOOKUP($A5,'FL Ratio'!$A$2:$B$9,2,FALSE)</f>
        <v>0.21348666556294216</v>
      </c>
    </row>
    <row r="6" spans="1:25" x14ac:dyDescent="0.25">
      <c r="A6">
        <v>5</v>
      </c>
      <c r="B6" s="4">
        <f>('FL Characterization'!B$4-'FL Characterization'!B$2)*VLOOKUP($A6,'FL Ratio'!$A$2:$B$9,2,FALSE)</f>
        <v>0.24968552612025402</v>
      </c>
      <c r="C6" s="4">
        <f>('FL Characterization'!C$4-'FL Characterization'!C$2)*VLOOKUP($A6,'FL Ratio'!$A$2:$B$9,2,FALSE)</f>
        <v>0.27487207750568204</v>
      </c>
      <c r="D6" s="4">
        <f>('FL Characterization'!D$4-'FL Characterization'!D$2)*VLOOKUP($A6,'FL Ratio'!$A$2:$B$9,2,FALSE)</f>
        <v>0.35777211859192193</v>
      </c>
      <c r="E6" s="4">
        <f>('FL Characterization'!E$4-'FL Characterization'!E$2)*VLOOKUP($A6,'FL Ratio'!$A$2:$B$9,2,FALSE)</f>
        <v>0.41017134794824861</v>
      </c>
      <c r="F6" s="4">
        <f>('FL Characterization'!F$4-'FL Characterization'!F$2)*VLOOKUP($A6,'FL Ratio'!$A$2:$B$9,2,FALSE)</f>
        <v>0.48226826187356181</v>
      </c>
      <c r="G6" s="4">
        <f>('FL Characterization'!G$4-'FL Characterization'!G$2)*VLOOKUP($A6,'FL Ratio'!$A$2:$B$9,2,FALSE)</f>
        <v>0.56373687564515185</v>
      </c>
      <c r="H6" s="4">
        <f>('FL Characterization'!H$4-'FL Characterization'!H$2)*VLOOKUP($A6,'FL Ratio'!$A$2:$B$9,2,FALSE)</f>
        <v>0.5025208838435179</v>
      </c>
      <c r="I6" s="4">
        <f>('FL Characterization'!I$4-'FL Characterization'!I$2)*VLOOKUP($A6,'FL Ratio'!$A$2:$B$9,2,FALSE)</f>
        <v>0.71840882059009381</v>
      </c>
      <c r="J6" s="4">
        <f>('FL Characterization'!J$4-'FL Characterization'!J$2)*VLOOKUP($A6,'FL Ratio'!$A$2:$B$9,2,FALSE)</f>
        <v>0.65905990789452484</v>
      </c>
      <c r="K6" s="4">
        <f>('FL Characterization'!K$4-'FL Characterization'!K$2)*VLOOKUP($A6,'FL Ratio'!$A$2:$B$9,2,FALSE)</f>
        <v>0.74436986404914873</v>
      </c>
      <c r="L6" s="4">
        <f>('FL Characterization'!L$4-'FL Characterization'!L$2)*VLOOKUP($A6,'FL Ratio'!$A$2:$B$9,2,FALSE)</f>
        <v>0.76501318960981834</v>
      </c>
      <c r="M6" s="4">
        <f>('FL Characterization'!M$4-'FL Characterization'!M$2)*VLOOKUP($A6,'FL Ratio'!$A$2:$B$9,2,FALSE)</f>
        <v>0.709612803468187</v>
      </c>
      <c r="N6" s="4">
        <f>('FL Characterization'!N$4-'FL Characterization'!N$2)*VLOOKUP($A6,'FL Ratio'!$A$2:$B$9,2,FALSE)</f>
        <v>0.66941701060233583</v>
      </c>
      <c r="O6" s="4">
        <f>('FL Characterization'!O$4-'FL Characterization'!O$2)*VLOOKUP($A6,'FL Ratio'!$A$2:$B$9,2,FALSE)</f>
        <v>0.61629515248088396</v>
      </c>
      <c r="P6" s="4">
        <f>('FL Characterization'!P$4-'FL Characterization'!P$2)*VLOOKUP($A6,'FL Ratio'!$A$2:$B$9,2,FALSE)</f>
        <v>0.56767502953738913</v>
      </c>
      <c r="Q6" s="4">
        <f>('FL Characterization'!Q$4-'FL Characterization'!Q$2)*VLOOKUP($A6,'FL Ratio'!$A$2:$B$9,2,FALSE)</f>
        <v>0.51090026572045999</v>
      </c>
      <c r="R6" s="4">
        <f>('FL Characterization'!R$4-'FL Characterization'!R$2)*VLOOKUP($A6,'FL Ratio'!$A$2:$B$9,2,FALSE)</f>
        <v>0.50558254782207457</v>
      </c>
      <c r="S6" s="4">
        <f>('FL Characterization'!S$4-'FL Characterization'!S$2)*VLOOKUP($A6,'FL Ratio'!$A$2:$B$9,2,FALSE)</f>
        <v>0.40057836465236413</v>
      </c>
      <c r="T6" s="4">
        <f>('FL Characterization'!T$4-'FL Characterization'!T$2)*VLOOKUP($A6,'FL Ratio'!$A$2:$B$9,2,FALSE)</f>
        <v>0.33143074420385366</v>
      </c>
      <c r="U6" s="4">
        <f>('FL Characterization'!U$4-'FL Characterization'!U$2)*VLOOKUP($A6,'FL Ratio'!$A$2:$B$9,2,FALSE)</f>
        <v>0.39328638347701</v>
      </c>
      <c r="V6" s="4">
        <f>('FL Characterization'!V$4-'FL Characterization'!V$2)*VLOOKUP($A6,'FL Ratio'!$A$2:$B$9,2,FALSE)</f>
        <v>0.40072012436226906</v>
      </c>
      <c r="W6" s="4">
        <f>('FL Characterization'!W$4-'FL Characterization'!W$2)*VLOOKUP($A6,'FL Ratio'!$A$2:$B$9,2,FALSE)</f>
        <v>0.45794264140926383</v>
      </c>
      <c r="X6" s="4">
        <f>('FL Characterization'!X$4-'FL Characterization'!X$2)*VLOOKUP($A6,'FL Ratio'!$A$2:$B$9,2,FALSE)</f>
        <v>0.2223552913167513</v>
      </c>
      <c r="Y6" s="4">
        <f>('FL Characterization'!Y$4-'FL Characterization'!Y$2)*VLOOKUP($A6,'FL Ratio'!$A$2:$B$9,2,FALSE)</f>
        <v>0.21348666556294216</v>
      </c>
    </row>
    <row r="7" spans="1:25" x14ac:dyDescent="0.25">
      <c r="A7">
        <v>6</v>
      </c>
      <c r="B7" s="4">
        <f>('FL Characterization'!B$4-'FL Characterization'!B$2)*VLOOKUP($A7,'FL Ratio'!$A$2:$B$9,2,FALSE)</f>
        <v>0.24968552612025402</v>
      </c>
      <c r="C7" s="4">
        <f>('FL Characterization'!C$4-'FL Characterization'!C$2)*VLOOKUP($A7,'FL Ratio'!$A$2:$B$9,2,FALSE)</f>
        <v>0.27487207750568204</v>
      </c>
      <c r="D7" s="4">
        <f>('FL Characterization'!D$4-'FL Characterization'!D$2)*VLOOKUP($A7,'FL Ratio'!$A$2:$B$9,2,FALSE)</f>
        <v>0.35777211859192193</v>
      </c>
      <c r="E7" s="4">
        <f>('FL Characterization'!E$4-'FL Characterization'!E$2)*VLOOKUP($A7,'FL Ratio'!$A$2:$B$9,2,FALSE)</f>
        <v>0.41017134794824861</v>
      </c>
      <c r="F7" s="4">
        <f>('FL Characterization'!F$4-'FL Characterization'!F$2)*VLOOKUP($A7,'FL Ratio'!$A$2:$B$9,2,FALSE)</f>
        <v>0.48226826187356181</v>
      </c>
      <c r="G7" s="4">
        <f>('FL Characterization'!G$4-'FL Characterization'!G$2)*VLOOKUP($A7,'FL Ratio'!$A$2:$B$9,2,FALSE)</f>
        <v>0.56373687564515185</v>
      </c>
      <c r="H7" s="4">
        <f>('FL Characterization'!H$4-'FL Characterization'!H$2)*VLOOKUP($A7,'FL Ratio'!$A$2:$B$9,2,FALSE)</f>
        <v>0.5025208838435179</v>
      </c>
      <c r="I7" s="4">
        <f>('FL Characterization'!I$4-'FL Characterization'!I$2)*VLOOKUP($A7,'FL Ratio'!$A$2:$B$9,2,FALSE)</f>
        <v>0.71840882059009381</v>
      </c>
      <c r="J7" s="4">
        <f>('FL Characterization'!J$4-'FL Characterization'!J$2)*VLOOKUP($A7,'FL Ratio'!$A$2:$B$9,2,FALSE)</f>
        <v>0.65905990789452484</v>
      </c>
      <c r="K7" s="4">
        <f>('FL Characterization'!K$4-'FL Characterization'!K$2)*VLOOKUP($A7,'FL Ratio'!$A$2:$B$9,2,FALSE)</f>
        <v>0.74436986404914873</v>
      </c>
      <c r="L7" s="4">
        <f>('FL Characterization'!L$4-'FL Characterization'!L$2)*VLOOKUP($A7,'FL Ratio'!$A$2:$B$9,2,FALSE)</f>
        <v>0.76501318960981834</v>
      </c>
      <c r="M7" s="4">
        <f>('FL Characterization'!M$4-'FL Characterization'!M$2)*VLOOKUP($A7,'FL Ratio'!$A$2:$B$9,2,FALSE)</f>
        <v>0.709612803468187</v>
      </c>
      <c r="N7" s="4">
        <f>('FL Characterization'!N$4-'FL Characterization'!N$2)*VLOOKUP($A7,'FL Ratio'!$A$2:$B$9,2,FALSE)</f>
        <v>0.66941701060233583</v>
      </c>
      <c r="O7" s="4">
        <f>('FL Characterization'!O$4-'FL Characterization'!O$2)*VLOOKUP($A7,'FL Ratio'!$A$2:$B$9,2,FALSE)</f>
        <v>0.61629515248088396</v>
      </c>
      <c r="P7" s="4">
        <f>('FL Characterization'!P$4-'FL Characterization'!P$2)*VLOOKUP($A7,'FL Ratio'!$A$2:$B$9,2,FALSE)</f>
        <v>0.56767502953738913</v>
      </c>
      <c r="Q7" s="4">
        <f>('FL Characterization'!Q$4-'FL Characterization'!Q$2)*VLOOKUP($A7,'FL Ratio'!$A$2:$B$9,2,FALSE)</f>
        <v>0.51090026572045999</v>
      </c>
      <c r="R7" s="4">
        <f>('FL Characterization'!R$4-'FL Characterization'!R$2)*VLOOKUP($A7,'FL Ratio'!$A$2:$B$9,2,FALSE)</f>
        <v>0.50558254782207457</v>
      </c>
      <c r="S7" s="4">
        <f>('FL Characterization'!S$4-'FL Characterization'!S$2)*VLOOKUP($A7,'FL Ratio'!$A$2:$B$9,2,FALSE)</f>
        <v>0.40057836465236413</v>
      </c>
      <c r="T7" s="4">
        <f>('FL Characterization'!T$4-'FL Characterization'!T$2)*VLOOKUP($A7,'FL Ratio'!$A$2:$B$9,2,FALSE)</f>
        <v>0.33143074420385366</v>
      </c>
      <c r="U7" s="4">
        <f>('FL Characterization'!U$4-'FL Characterization'!U$2)*VLOOKUP($A7,'FL Ratio'!$A$2:$B$9,2,FALSE)</f>
        <v>0.39328638347701</v>
      </c>
      <c r="V7" s="4">
        <f>('FL Characterization'!V$4-'FL Characterization'!V$2)*VLOOKUP($A7,'FL Ratio'!$A$2:$B$9,2,FALSE)</f>
        <v>0.40072012436226906</v>
      </c>
      <c r="W7" s="4">
        <f>('FL Characterization'!W$4-'FL Characterization'!W$2)*VLOOKUP($A7,'FL Ratio'!$A$2:$B$9,2,FALSE)</f>
        <v>0.45794264140926383</v>
      </c>
      <c r="X7" s="4">
        <f>('FL Characterization'!X$4-'FL Characterization'!X$2)*VLOOKUP($A7,'FL Ratio'!$A$2:$B$9,2,FALSE)</f>
        <v>0.2223552913167513</v>
      </c>
      <c r="Y7" s="4">
        <f>('FL Characterization'!Y$4-'FL Characterization'!Y$2)*VLOOKUP($A7,'FL Ratio'!$A$2:$B$9,2,FALSE)</f>
        <v>0.21348666556294216</v>
      </c>
    </row>
    <row r="8" spans="1:25" x14ac:dyDescent="0.25">
      <c r="A8">
        <v>7</v>
      </c>
      <c r="B8" s="4">
        <f>('FL Characterization'!B$4-'FL Characterization'!B$2)*VLOOKUP($A8,'FL Ratio'!$A$2:$B$9,2,FALSE)</f>
        <v>0.24968552612025402</v>
      </c>
      <c r="C8" s="4">
        <f>('FL Characterization'!C$4-'FL Characterization'!C$2)*VLOOKUP($A8,'FL Ratio'!$A$2:$B$9,2,FALSE)</f>
        <v>0.27487207750568204</v>
      </c>
      <c r="D8" s="4">
        <f>('FL Characterization'!D$4-'FL Characterization'!D$2)*VLOOKUP($A8,'FL Ratio'!$A$2:$B$9,2,FALSE)</f>
        <v>0.35777211859192193</v>
      </c>
      <c r="E8" s="4">
        <f>('FL Characterization'!E$4-'FL Characterization'!E$2)*VLOOKUP($A8,'FL Ratio'!$A$2:$B$9,2,FALSE)</f>
        <v>0.41017134794824861</v>
      </c>
      <c r="F8" s="4">
        <f>('FL Characterization'!F$4-'FL Characterization'!F$2)*VLOOKUP($A8,'FL Ratio'!$A$2:$B$9,2,FALSE)</f>
        <v>0.48226826187356181</v>
      </c>
      <c r="G8" s="4">
        <f>('FL Characterization'!G$4-'FL Characterization'!G$2)*VLOOKUP($A8,'FL Ratio'!$A$2:$B$9,2,FALSE)</f>
        <v>0.56373687564515185</v>
      </c>
      <c r="H8" s="4">
        <f>('FL Characterization'!H$4-'FL Characterization'!H$2)*VLOOKUP($A8,'FL Ratio'!$A$2:$B$9,2,FALSE)</f>
        <v>0.5025208838435179</v>
      </c>
      <c r="I8" s="4">
        <f>('FL Characterization'!I$4-'FL Characterization'!I$2)*VLOOKUP($A8,'FL Ratio'!$A$2:$B$9,2,FALSE)</f>
        <v>0.71840882059009381</v>
      </c>
      <c r="J8" s="4">
        <f>('FL Characterization'!J$4-'FL Characterization'!J$2)*VLOOKUP($A8,'FL Ratio'!$A$2:$B$9,2,FALSE)</f>
        <v>0.65905990789452484</v>
      </c>
      <c r="K8" s="4">
        <f>('FL Characterization'!K$4-'FL Characterization'!K$2)*VLOOKUP($A8,'FL Ratio'!$A$2:$B$9,2,FALSE)</f>
        <v>0.74436986404914873</v>
      </c>
      <c r="L8" s="4">
        <f>('FL Characterization'!L$4-'FL Characterization'!L$2)*VLOOKUP($A8,'FL Ratio'!$A$2:$B$9,2,FALSE)</f>
        <v>0.76501318960981834</v>
      </c>
      <c r="M8" s="4">
        <f>('FL Characterization'!M$4-'FL Characterization'!M$2)*VLOOKUP($A8,'FL Ratio'!$A$2:$B$9,2,FALSE)</f>
        <v>0.709612803468187</v>
      </c>
      <c r="N8" s="4">
        <f>('FL Characterization'!N$4-'FL Characterization'!N$2)*VLOOKUP($A8,'FL Ratio'!$A$2:$B$9,2,FALSE)</f>
        <v>0.66941701060233583</v>
      </c>
      <c r="O8" s="4">
        <f>('FL Characterization'!O$4-'FL Characterization'!O$2)*VLOOKUP($A8,'FL Ratio'!$A$2:$B$9,2,FALSE)</f>
        <v>0.61629515248088396</v>
      </c>
      <c r="P8" s="4">
        <f>('FL Characterization'!P$4-'FL Characterization'!P$2)*VLOOKUP($A8,'FL Ratio'!$A$2:$B$9,2,FALSE)</f>
        <v>0.56767502953738913</v>
      </c>
      <c r="Q8" s="4">
        <f>('FL Characterization'!Q$4-'FL Characterization'!Q$2)*VLOOKUP($A8,'FL Ratio'!$A$2:$B$9,2,FALSE)</f>
        <v>0.51090026572045999</v>
      </c>
      <c r="R8" s="4">
        <f>('FL Characterization'!R$4-'FL Characterization'!R$2)*VLOOKUP($A8,'FL Ratio'!$A$2:$B$9,2,FALSE)</f>
        <v>0.50558254782207457</v>
      </c>
      <c r="S8" s="4">
        <f>('FL Characterization'!S$4-'FL Characterization'!S$2)*VLOOKUP($A8,'FL Ratio'!$A$2:$B$9,2,FALSE)</f>
        <v>0.40057836465236413</v>
      </c>
      <c r="T8" s="4">
        <f>('FL Characterization'!T$4-'FL Characterization'!T$2)*VLOOKUP($A8,'FL Ratio'!$A$2:$B$9,2,FALSE)</f>
        <v>0.33143074420385366</v>
      </c>
      <c r="U8" s="4">
        <f>('FL Characterization'!U$4-'FL Characterization'!U$2)*VLOOKUP($A8,'FL Ratio'!$A$2:$B$9,2,FALSE)</f>
        <v>0.39328638347701</v>
      </c>
      <c r="V8" s="4">
        <f>('FL Characterization'!V$4-'FL Characterization'!V$2)*VLOOKUP($A8,'FL Ratio'!$A$2:$B$9,2,FALSE)</f>
        <v>0.40072012436226906</v>
      </c>
      <c r="W8" s="4">
        <f>('FL Characterization'!W$4-'FL Characterization'!W$2)*VLOOKUP($A8,'FL Ratio'!$A$2:$B$9,2,FALSE)</f>
        <v>0.45794264140926383</v>
      </c>
      <c r="X8" s="4">
        <f>('FL Characterization'!X$4-'FL Characterization'!X$2)*VLOOKUP($A8,'FL Ratio'!$A$2:$B$9,2,FALSE)</f>
        <v>0.2223552913167513</v>
      </c>
      <c r="Y8" s="4">
        <f>('FL Characterization'!Y$4-'FL Characterization'!Y$2)*VLOOKUP($A8,'FL Ratio'!$A$2:$B$9,2,FALSE)</f>
        <v>0.21348666556294216</v>
      </c>
    </row>
    <row r="9" spans="1:25" x14ac:dyDescent="0.25">
      <c r="A9">
        <v>8</v>
      </c>
      <c r="B9" s="4">
        <f>('FL Characterization'!B$4-'FL Characterization'!B$2)*VLOOKUP($A9,'FL Ratio'!$A$2:$B$9,2,FALSE)</f>
        <v>0.24968552612025402</v>
      </c>
      <c r="C9" s="4">
        <f>('FL Characterization'!C$4-'FL Characterization'!C$2)*VLOOKUP($A9,'FL Ratio'!$A$2:$B$9,2,FALSE)</f>
        <v>0.27487207750568204</v>
      </c>
      <c r="D9" s="4">
        <f>('FL Characterization'!D$4-'FL Characterization'!D$2)*VLOOKUP($A9,'FL Ratio'!$A$2:$B$9,2,FALSE)</f>
        <v>0.35777211859192193</v>
      </c>
      <c r="E9" s="4">
        <f>('FL Characterization'!E$4-'FL Characterization'!E$2)*VLOOKUP($A9,'FL Ratio'!$A$2:$B$9,2,FALSE)</f>
        <v>0.41017134794824861</v>
      </c>
      <c r="F9" s="4">
        <f>('FL Characterization'!F$4-'FL Characterization'!F$2)*VLOOKUP($A9,'FL Ratio'!$A$2:$B$9,2,FALSE)</f>
        <v>0.48226826187356181</v>
      </c>
      <c r="G9" s="4">
        <f>('FL Characterization'!G$4-'FL Characterization'!G$2)*VLOOKUP($A9,'FL Ratio'!$A$2:$B$9,2,FALSE)</f>
        <v>0.56373687564515185</v>
      </c>
      <c r="H9" s="4">
        <f>('FL Characterization'!H$4-'FL Characterization'!H$2)*VLOOKUP($A9,'FL Ratio'!$A$2:$B$9,2,FALSE)</f>
        <v>0.5025208838435179</v>
      </c>
      <c r="I9" s="4">
        <f>('FL Characterization'!I$4-'FL Characterization'!I$2)*VLOOKUP($A9,'FL Ratio'!$A$2:$B$9,2,FALSE)</f>
        <v>0.71840882059009381</v>
      </c>
      <c r="J9" s="4">
        <f>('FL Characterization'!J$4-'FL Characterization'!J$2)*VLOOKUP($A9,'FL Ratio'!$A$2:$B$9,2,FALSE)</f>
        <v>0.65905990789452484</v>
      </c>
      <c r="K9" s="4">
        <f>('FL Characterization'!K$4-'FL Characterization'!K$2)*VLOOKUP($A9,'FL Ratio'!$A$2:$B$9,2,FALSE)</f>
        <v>0.74436986404914873</v>
      </c>
      <c r="L9" s="4">
        <f>('FL Characterization'!L$4-'FL Characterization'!L$2)*VLOOKUP($A9,'FL Ratio'!$A$2:$B$9,2,FALSE)</f>
        <v>0.76501318960981834</v>
      </c>
      <c r="M9" s="4">
        <f>('FL Characterization'!M$4-'FL Characterization'!M$2)*VLOOKUP($A9,'FL Ratio'!$A$2:$B$9,2,FALSE)</f>
        <v>0.709612803468187</v>
      </c>
      <c r="N9" s="4">
        <f>('FL Characterization'!N$4-'FL Characterization'!N$2)*VLOOKUP($A9,'FL Ratio'!$A$2:$B$9,2,FALSE)</f>
        <v>0.66941701060233583</v>
      </c>
      <c r="O9" s="4">
        <f>('FL Characterization'!O$4-'FL Characterization'!O$2)*VLOOKUP($A9,'FL Ratio'!$A$2:$B$9,2,FALSE)</f>
        <v>0.61629515248088396</v>
      </c>
      <c r="P9" s="4">
        <f>('FL Characterization'!P$4-'FL Characterization'!P$2)*VLOOKUP($A9,'FL Ratio'!$A$2:$B$9,2,FALSE)</f>
        <v>0.56767502953738913</v>
      </c>
      <c r="Q9" s="4">
        <f>('FL Characterization'!Q$4-'FL Characterization'!Q$2)*VLOOKUP($A9,'FL Ratio'!$A$2:$B$9,2,FALSE)</f>
        <v>0.51090026572045999</v>
      </c>
      <c r="R9" s="4">
        <f>('FL Characterization'!R$4-'FL Characterization'!R$2)*VLOOKUP($A9,'FL Ratio'!$A$2:$B$9,2,FALSE)</f>
        <v>0.50558254782207457</v>
      </c>
      <c r="S9" s="4">
        <f>('FL Characterization'!S$4-'FL Characterization'!S$2)*VLOOKUP($A9,'FL Ratio'!$A$2:$B$9,2,FALSE)</f>
        <v>0.40057836465236413</v>
      </c>
      <c r="T9" s="4">
        <f>('FL Characterization'!T$4-'FL Characterization'!T$2)*VLOOKUP($A9,'FL Ratio'!$A$2:$B$9,2,FALSE)</f>
        <v>0.33143074420385366</v>
      </c>
      <c r="U9" s="4">
        <f>('FL Characterization'!U$4-'FL Characterization'!U$2)*VLOOKUP($A9,'FL Ratio'!$A$2:$B$9,2,FALSE)</f>
        <v>0.39328638347701</v>
      </c>
      <c r="V9" s="4">
        <f>('FL Characterization'!V$4-'FL Characterization'!V$2)*VLOOKUP($A9,'FL Ratio'!$A$2:$B$9,2,FALSE)</f>
        <v>0.40072012436226906</v>
      </c>
      <c r="W9" s="4">
        <f>('FL Characterization'!W$4-'FL Characterization'!W$2)*VLOOKUP($A9,'FL Ratio'!$A$2:$B$9,2,FALSE)</f>
        <v>0.45794264140926383</v>
      </c>
      <c r="X9" s="4">
        <f>('FL Characterization'!X$4-'FL Characterization'!X$2)*VLOOKUP($A9,'FL Ratio'!$A$2:$B$9,2,FALSE)</f>
        <v>0.2223552913167513</v>
      </c>
      <c r="Y9" s="4">
        <f>('FL Characterization'!Y$4-'FL Characterization'!Y$2)*VLOOKUP($A9,'FL Ratio'!$A$2:$B$9,2,FALSE)</f>
        <v>0.21348666556294216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1.3844391571472614</v>
      </c>
      <c r="C2" s="4">
        <f>('FL Characterization'!C$2-'FL Characterization'!C$3)*VLOOKUP($A2,'FL Ratio'!$A$2:$B$9,2,FALSE)</f>
        <v>1.4651384651760746</v>
      </c>
      <c r="D2" s="4">
        <f>('FL Characterization'!D$2-'FL Characterization'!D$3)*VLOOKUP($A2,'FL Ratio'!$A$2:$B$9,2,FALSE)</f>
        <v>1.5471516436869337</v>
      </c>
      <c r="E2" s="4">
        <f>('FL Characterization'!E$2-'FL Characterization'!E$3)*VLOOKUP($A2,'FL Ratio'!$A$2:$B$9,2,FALSE)</f>
        <v>1.6174782900153852</v>
      </c>
      <c r="F2" s="4">
        <f>('FL Characterization'!F$2-'FL Characterization'!F$3)*VLOOKUP($A2,'FL Ratio'!$A$2:$B$9,2,FALSE)</f>
        <v>1.635837901225025</v>
      </c>
      <c r="G2" s="4">
        <f>('FL Characterization'!G$2-'FL Characterization'!G$3)*VLOOKUP($A2,'FL Ratio'!$A$2:$B$9,2,FALSE)</f>
        <v>1.7111780007086512</v>
      </c>
      <c r="H2" s="4">
        <f>('FL Characterization'!H$2-'FL Characterization'!H$3)*VLOOKUP($A2,'FL Ratio'!$A$2:$B$9,2,FALSE)</f>
        <v>1.7024303893413464</v>
      </c>
      <c r="I2" s="4">
        <f>('FL Characterization'!I$2-'FL Characterization'!I$3)*VLOOKUP($A2,'FL Ratio'!$A$2:$B$9,2,FALSE)</f>
        <v>1.6091939908706963</v>
      </c>
      <c r="J2" s="4">
        <f>('FL Characterization'!J$2-'FL Characterization'!J$3)*VLOOKUP($A2,'FL Ratio'!$A$2:$B$9,2,FALSE)</f>
        <v>1.4579951588184257</v>
      </c>
      <c r="K2" s="4">
        <f>('FL Characterization'!K$2-'FL Characterization'!K$3)*VLOOKUP($A2,'FL Ratio'!$A$2:$B$9,2,FALSE)</f>
        <v>2.1410245591255359</v>
      </c>
      <c r="L2" s="4">
        <f>('FL Characterization'!L$2-'FL Characterization'!L$3)*VLOOKUP($A2,'FL Ratio'!$A$2:$B$9,2,FALSE)</f>
        <v>2.0907966736184851</v>
      </c>
      <c r="M2" s="4">
        <f>('FL Characterization'!M$2-'FL Characterization'!M$3)*VLOOKUP($A2,'FL Ratio'!$A$2:$B$9,2,FALSE)</f>
        <v>1.9252489928807142</v>
      </c>
      <c r="N2" s="4">
        <f>('FL Characterization'!N$2-'FL Characterization'!N$3)*VLOOKUP($A2,'FL Ratio'!$A$2:$B$9,2,FALSE)</f>
        <v>1.8784682886120834</v>
      </c>
      <c r="O2" s="4">
        <f>('FL Characterization'!O$2-'FL Characterization'!O$3)*VLOOKUP($A2,'FL Ratio'!$A$2:$B$9,2,FALSE)</f>
        <v>1.8861890064710523</v>
      </c>
      <c r="P2" s="4">
        <f>('FL Characterization'!P$2-'FL Characterization'!P$3)*VLOOKUP($A2,'FL Ratio'!$A$2:$B$9,2,FALSE)</f>
        <v>1.7968285259224375</v>
      </c>
      <c r="Q2" s="4">
        <f>('FL Characterization'!Q$2-'FL Characterization'!Q$3)*VLOOKUP($A2,'FL Ratio'!$A$2:$B$9,2,FALSE)</f>
        <v>1.6470611211848163</v>
      </c>
      <c r="R2" s="4">
        <f>('FL Characterization'!R$2-'FL Characterization'!R$3)*VLOOKUP($A2,'FL Ratio'!$A$2:$B$9,2,FALSE)</f>
        <v>1.480261805935202</v>
      </c>
      <c r="S2" s="4">
        <f>('FL Characterization'!S$2-'FL Characterization'!S$3)*VLOOKUP($A2,'FL Ratio'!$A$2:$B$9,2,FALSE)</f>
        <v>1.427160693137151</v>
      </c>
      <c r="T2" s="4">
        <f>('FL Characterization'!T$2-'FL Characterization'!T$3)*VLOOKUP($A2,'FL Ratio'!$A$2:$B$9,2,FALSE)</f>
        <v>0.8971073075869731</v>
      </c>
      <c r="U2" s="4">
        <f>('FL Characterization'!U$2-'FL Characterization'!U$3)*VLOOKUP($A2,'FL Ratio'!$A$2:$B$9,2,FALSE)</f>
        <v>0.95937439577424388</v>
      </c>
      <c r="V2" s="4">
        <f>('FL Characterization'!V$2-'FL Characterization'!V$3)*VLOOKUP($A2,'FL Ratio'!$A$2:$B$9,2,FALSE)</f>
        <v>1.0489042964639648</v>
      </c>
      <c r="W2" s="4">
        <f>('FL Characterization'!W$2-'FL Characterization'!W$3)*VLOOKUP($A2,'FL Ratio'!$A$2:$B$9,2,FALSE)</f>
        <v>1.0739335291469372</v>
      </c>
      <c r="X2" s="4">
        <f>('FL Characterization'!X$2-'FL Characterization'!X$3)*VLOOKUP($A2,'FL Ratio'!$A$2:$B$9,2,FALSE)</f>
        <v>1.1200400104050445</v>
      </c>
      <c r="Y2" s="4">
        <f>('FL Characterization'!Y$2-'FL Characterization'!Y$3)*VLOOKUP($A2,'FL Ratio'!$A$2:$B$9,2,FALSE)</f>
        <v>1.2363175480660979</v>
      </c>
    </row>
    <row r="3" spans="1:25" x14ac:dyDescent="0.25">
      <c r="A3">
        <v>2</v>
      </c>
      <c r="B3" s="4">
        <f>('FL Characterization'!B$2-'FL Characterization'!B$3)*VLOOKUP($A3,'FL Ratio'!$A$2:$B$9,2,FALSE)</f>
        <v>1.1536992976227176</v>
      </c>
      <c r="C3" s="4">
        <f>('FL Characterization'!C$2-'FL Characterization'!C$3)*VLOOKUP($A3,'FL Ratio'!$A$2:$B$9,2,FALSE)</f>
        <v>1.220948720980062</v>
      </c>
      <c r="D3" s="4">
        <f>('FL Characterization'!D$2-'FL Characterization'!D$3)*VLOOKUP($A3,'FL Ratio'!$A$2:$B$9,2,FALSE)</f>
        <v>1.289293036405778</v>
      </c>
      <c r="E3" s="4">
        <f>('FL Characterization'!E$2-'FL Characterization'!E$3)*VLOOKUP($A3,'FL Ratio'!$A$2:$B$9,2,FALSE)</f>
        <v>1.3478985750128207</v>
      </c>
      <c r="F3" s="4">
        <f>('FL Characterization'!F$2-'FL Characterization'!F$3)*VLOOKUP($A3,'FL Ratio'!$A$2:$B$9,2,FALSE)</f>
        <v>1.363198251020854</v>
      </c>
      <c r="G3" s="4">
        <f>('FL Characterization'!G$2-'FL Characterization'!G$3)*VLOOKUP($A3,'FL Ratio'!$A$2:$B$9,2,FALSE)</f>
        <v>1.4259816672572092</v>
      </c>
      <c r="H3" s="4">
        <f>('FL Characterization'!H$2-'FL Characterization'!H$3)*VLOOKUP($A3,'FL Ratio'!$A$2:$B$9,2,FALSE)</f>
        <v>1.4186919911177887</v>
      </c>
      <c r="I3" s="4">
        <f>('FL Characterization'!I$2-'FL Characterization'!I$3)*VLOOKUP($A3,'FL Ratio'!$A$2:$B$9,2,FALSE)</f>
        <v>1.3409949923922468</v>
      </c>
      <c r="J3" s="4">
        <f>('FL Characterization'!J$2-'FL Characterization'!J$3)*VLOOKUP($A3,'FL Ratio'!$A$2:$B$9,2,FALSE)</f>
        <v>1.2149959656820213</v>
      </c>
      <c r="K3" s="4">
        <f>('FL Characterization'!K$2-'FL Characterization'!K$3)*VLOOKUP($A3,'FL Ratio'!$A$2:$B$9,2,FALSE)</f>
        <v>1.784187132604613</v>
      </c>
      <c r="L3" s="4">
        <f>('FL Characterization'!L$2-'FL Characterization'!L$3)*VLOOKUP($A3,'FL Ratio'!$A$2:$B$9,2,FALSE)</f>
        <v>1.7423305613487374</v>
      </c>
      <c r="M3" s="4">
        <f>('FL Characterization'!M$2-'FL Characterization'!M$3)*VLOOKUP($A3,'FL Ratio'!$A$2:$B$9,2,FALSE)</f>
        <v>1.6043741607339284</v>
      </c>
      <c r="N3" s="4">
        <f>('FL Characterization'!N$2-'FL Characterization'!N$3)*VLOOKUP($A3,'FL Ratio'!$A$2:$B$9,2,FALSE)</f>
        <v>1.5653902405100695</v>
      </c>
      <c r="O3" s="4">
        <f>('FL Characterization'!O$2-'FL Characterization'!O$3)*VLOOKUP($A3,'FL Ratio'!$A$2:$B$9,2,FALSE)</f>
        <v>1.5718241720592101</v>
      </c>
      <c r="P3" s="4">
        <f>('FL Characterization'!P$2-'FL Characterization'!P$3)*VLOOKUP($A3,'FL Ratio'!$A$2:$B$9,2,FALSE)</f>
        <v>1.4973571049353644</v>
      </c>
      <c r="Q3" s="4">
        <f>('FL Characterization'!Q$2-'FL Characterization'!Q$3)*VLOOKUP($A3,'FL Ratio'!$A$2:$B$9,2,FALSE)</f>
        <v>1.3725509343206801</v>
      </c>
      <c r="R3" s="4">
        <f>('FL Characterization'!R$2-'FL Characterization'!R$3)*VLOOKUP($A3,'FL Ratio'!$A$2:$B$9,2,FALSE)</f>
        <v>1.2335515049460015</v>
      </c>
      <c r="S3" s="4">
        <f>('FL Characterization'!S$2-'FL Characterization'!S$3)*VLOOKUP($A3,'FL Ratio'!$A$2:$B$9,2,FALSE)</f>
        <v>1.1893005776142922</v>
      </c>
      <c r="T3" s="4">
        <f>('FL Characterization'!T$2-'FL Characterization'!T$3)*VLOOKUP($A3,'FL Ratio'!$A$2:$B$9,2,FALSE)</f>
        <v>0.74758942298914421</v>
      </c>
      <c r="U3" s="4">
        <f>('FL Characterization'!U$2-'FL Characterization'!U$3)*VLOOKUP($A3,'FL Ratio'!$A$2:$B$9,2,FALSE)</f>
        <v>0.79947866314520311</v>
      </c>
      <c r="V3" s="4">
        <f>('FL Characterization'!V$2-'FL Characterization'!V$3)*VLOOKUP($A3,'FL Ratio'!$A$2:$B$9,2,FALSE)</f>
        <v>0.8740869137199706</v>
      </c>
      <c r="W3" s="4">
        <f>('FL Characterization'!W$2-'FL Characterization'!W$3)*VLOOKUP($A3,'FL Ratio'!$A$2:$B$9,2,FALSE)</f>
        <v>0.89494460762244765</v>
      </c>
      <c r="X3" s="4">
        <f>('FL Characterization'!X$2-'FL Characterization'!X$3)*VLOOKUP($A3,'FL Ratio'!$A$2:$B$9,2,FALSE)</f>
        <v>0.93336667533753703</v>
      </c>
      <c r="Y3" s="4">
        <f>('FL Characterization'!Y$2-'FL Characterization'!Y$3)*VLOOKUP($A3,'FL Ratio'!$A$2:$B$9,2,FALSE)</f>
        <v>1.030264623388415</v>
      </c>
    </row>
    <row r="4" spans="1:25" x14ac:dyDescent="0.25">
      <c r="A4">
        <v>3</v>
      </c>
      <c r="B4" s="4">
        <f>('FL Characterization'!B$2-'FL Characterization'!B$3)*VLOOKUP($A4,'FL Ratio'!$A$2:$B$9,2,FALSE)</f>
        <v>0.92295943809817416</v>
      </c>
      <c r="C4" s="4">
        <f>('FL Characterization'!C$2-'FL Characterization'!C$3)*VLOOKUP($A4,'FL Ratio'!$A$2:$B$9,2,FALSE)</f>
        <v>0.97675897678404966</v>
      </c>
      <c r="D4" s="4">
        <f>('FL Characterization'!D$2-'FL Characterization'!D$3)*VLOOKUP($A4,'FL Ratio'!$A$2:$B$9,2,FALSE)</f>
        <v>1.0314344291246225</v>
      </c>
      <c r="E4" s="4">
        <f>('FL Characterization'!E$2-'FL Characterization'!E$3)*VLOOKUP($A4,'FL Ratio'!$A$2:$B$9,2,FALSE)</f>
        <v>1.0783188600102567</v>
      </c>
      <c r="F4" s="4">
        <f>('FL Characterization'!F$2-'FL Characterization'!F$3)*VLOOKUP($A4,'FL Ratio'!$A$2:$B$9,2,FALSE)</f>
        <v>1.0905586008166832</v>
      </c>
      <c r="G4" s="4">
        <f>('FL Characterization'!G$2-'FL Characterization'!G$3)*VLOOKUP($A4,'FL Ratio'!$A$2:$B$9,2,FALSE)</f>
        <v>1.1407853338057674</v>
      </c>
      <c r="H4" s="4">
        <f>('FL Characterization'!H$2-'FL Characterization'!H$3)*VLOOKUP($A4,'FL Ratio'!$A$2:$B$9,2,FALSE)</f>
        <v>1.1349535928942309</v>
      </c>
      <c r="I4" s="4">
        <f>('FL Characterization'!I$2-'FL Characterization'!I$3)*VLOOKUP($A4,'FL Ratio'!$A$2:$B$9,2,FALSE)</f>
        <v>1.0727959939137974</v>
      </c>
      <c r="J4" s="4">
        <f>('FL Characterization'!J$2-'FL Characterization'!J$3)*VLOOKUP($A4,'FL Ratio'!$A$2:$B$9,2,FALSE)</f>
        <v>0.97199677254561712</v>
      </c>
      <c r="K4" s="4">
        <f>('FL Characterization'!K$2-'FL Characterization'!K$3)*VLOOKUP($A4,'FL Ratio'!$A$2:$B$9,2,FALSE)</f>
        <v>1.4273497060836904</v>
      </c>
      <c r="L4" s="4">
        <f>('FL Characterization'!L$2-'FL Characterization'!L$3)*VLOOKUP($A4,'FL Ratio'!$A$2:$B$9,2,FALSE)</f>
        <v>1.39386444907899</v>
      </c>
      <c r="M4" s="4">
        <f>('FL Characterization'!M$2-'FL Characterization'!M$3)*VLOOKUP($A4,'FL Ratio'!$A$2:$B$9,2,FALSE)</f>
        <v>1.2834993285871428</v>
      </c>
      <c r="N4" s="4">
        <f>('FL Characterization'!N$2-'FL Characterization'!N$3)*VLOOKUP($A4,'FL Ratio'!$A$2:$B$9,2,FALSE)</f>
        <v>1.2523121924080556</v>
      </c>
      <c r="O4" s="4">
        <f>('FL Characterization'!O$2-'FL Characterization'!O$3)*VLOOKUP($A4,'FL Ratio'!$A$2:$B$9,2,FALSE)</f>
        <v>1.2574593376473682</v>
      </c>
      <c r="P4" s="4">
        <f>('FL Characterization'!P$2-'FL Characterization'!P$3)*VLOOKUP($A4,'FL Ratio'!$A$2:$B$9,2,FALSE)</f>
        <v>1.1978856839482916</v>
      </c>
      <c r="Q4" s="4">
        <f>('FL Characterization'!Q$2-'FL Characterization'!Q$3)*VLOOKUP($A4,'FL Ratio'!$A$2:$B$9,2,FALSE)</f>
        <v>1.0980407474565441</v>
      </c>
      <c r="R4" s="4">
        <f>('FL Characterization'!R$2-'FL Characterization'!R$3)*VLOOKUP($A4,'FL Ratio'!$A$2:$B$9,2,FALSE)</f>
        <v>0.9868412039568013</v>
      </c>
      <c r="S4" s="4">
        <f>('FL Characterization'!S$2-'FL Characterization'!S$3)*VLOOKUP($A4,'FL Ratio'!$A$2:$B$9,2,FALSE)</f>
        <v>0.95144046209143385</v>
      </c>
      <c r="T4" s="4">
        <f>('FL Characterization'!T$2-'FL Characterization'!T$3)*VLOOKUP($A4,'FL Ratio'!$A$2:$B$9,2,FALSE)</f>
        <v>0.59807153839131533</v>
      </c>
      <c r="U4" s="4">
        <f>('FL Characterization'!U$2-'FL Characterization'!U$3)*VLOOKUP($A4,'FL Ratio'!$A$2:$B$9,2,FALSE)</f>
        <v>0.63958293051616255</v>
      </c>
      <c r="V4" s="4">
        <f>('FL Characterization'!V$2-'FL Characterization'!V$3)*VLOOKUP($A4,'FL Ratio'!$A$2:$B$9,2,FALSE)</f>
        <v>0.69926953097597655</v>
      </c>
      <c r="W4" s="4">
        <f>('FL Characterization'!W$2-'FL Characterization'!W$3)*VLOOKUP($A4,'FL Ratio'!$A$2:$B$9,2,FALSE)</f>
        <v>0.71595568609795812</v>
      </c>
      <c r="X4" s="4">
        <f>('FL Characterization'!X$2-'FL Characterization'!X$3)*VLOOKUP($A4,'FL Ratio'!$A$2:$B$9,2,FALSE)</f>
        <v>0.74669334027002965</v>
      </c>
      <c r="Y4" s="4">
        <f>('FL Characterization'!Y$2-'FL Characterization'!Y$3)*VLOOKUP($A4,'FL Ratio'!$A$2:$B$9,2,FALSE)</f>
        <v>0.82421169871073197</v>
      </c>
    </row>
    <row r="5" spans="1:25" x14ac:dyDescent="0.25">
      <c r="A5">
        <v>4</v>
      </c>
      <c r="B5" s="4">
        <f>('FL Characterization'!B$2-'FL Characterization'!B$3)*VLOOKUP($A5,'FL Ratio'!$A$2:$B$9,2,FALSE)</f>
        <v>0.6922195785736307</v>
      </c>
      <c r="C5" s="4">
        <f>('FL Characterization'!C$2-'FL Characterization'!C$3)*VLOOKUP($A5,'FL Ratio'!$A$2:$B$9,2,FALSE)</f>
        <v>0.7325692325880373</v>
      </c>
      <c r="D5" s="4">
        <f>('FL Characterization'!D$2-'FL Characterization'!D$3)*VLOOKUP($A5,'FL Ratio'!$A$2:$B$9,2,FALSE)</f>
        <v>0.77357582184346685</v>
      </c>
      <c r="E5" s="4">
        <f>('FL Characterization'!E$2-'FL Characterization'!E$3)*VLOOKUP($A5,'FL Ratio'!$A$2:$B$9,2,FALSE)</f>
        <v>0.80873914500769262</v>
      </c>
      <c r="F5" s="4">
        <f>('FL Characterization'!F$2-'FL Characterization'!F$3)*VLOOKUP($A5,'FL Ratio'!$A$2:$B$9,2,FALSE)</f>
        <v>0.81791895061251252</v>
      </c>
      <c r="G5" s="4">
        <f>('FL Characterization'!G$2-'FL Characterization'!G$3)*VLOOKUP($A5,'FL Ratio'!$A$2:$B$9,2,FALSE)</f>
        <v>0.85558900035432561</v>
      </c>
      <c r="H5" s="4">
        <f>('FL Characterization'!H$2-'FL Characterization'!H$3)*VLOOKUP($A5,'FL Ratio'!$A$2:$B$9,2,FALSE)</f>
        <v>0.85121519467067319</v>
      </c>
      <c r="I5" s="4">
        <f>('FL Characterization'!I$2-'FL Characterization'!I$3)*VLOOKUP($A5,'FL Ratio'!$A$2:$B$9,2,FALSE)</f>
        <v>0.80459699543534813</v>
      </c>
      <c r="J5" s="4">
        <f>('FL Characterization'!J$2-'FL Characterization'!J$3)*VLOOKUP($A5,'FL Ratio'!$A$2:$B$9,2,FALSE)</f>
        <v>0.72899757940921284</v>
      </c>
      <c r="K5" s="4">
        <f>('FL Characterization'!K$2-'FL Characterization'!K$3)*VLOOKUP($A5,'FL Ratio'!$A$2:$B$9,2,FALSE)</f>
        <v>1.070512279562768</v>
      </c>
      <c r="L5" s="4">
        <f>('FL Characterization'!L$2-'FL Characterization'!L$3)*VLOOKUP($A5,'FL Ratio'!$A$2:$B$9,2,FALSE)</f>
        <v>1.0453983368092425</v>
      </c>
      <c r="M5" s="4">
        <f>('FL Characterization'!M$2-'FL Characterization'!M$3)*VLOOKUP($A5,'FL Ratio'!$A$2:$B$9,2,FALSE)</f>
        <v>0.96262449644035708</v>
      </c>
      <c r="N5" s="4">
        <f>('FL Characterization'!N$2-'FL Characterization'!N$3)*VLOOKUP($A5,'FL Ratio'!$A$2:$B$9,2,FALSE)</f>
        <v>0.93923414430604169</v>
      </c>
      <c r="O5" s="4">
        <f>('FL Characterization'!O$2-'FL Characterization'!O$3)*VLOOKUP($A5,'FL Ratio'!$A$2:$B$9,2,FALSE)</f>
        <v>0.94309450323552613</v>
      </c>
      <c r="P5" s="4">
        <f>('FL Characterization'!P$2-'FL Characterization'!P$3)*VLOOKUP($A5,'FL Ratio'!$A$2:$B$9,2,FALSE)</f>
        <v>0.89841426296121873</v>
      </c>
      <c r="Q5" s="4">
        <f>('FL Characterization'!Q$2-'FL Characterization'!Q$3)*VLOOKUP($A5,'FL Ratio'!$A$2:$B$9,2,FALSE)</f>
        <v>0.82353056059240815</v>
      </c>
      <c r="R5" s="4">
        <f>('FL Characterization'!R$2-'FL Characterization'!R$3)*VLOOKUP($A5,'FL Ratio'!$A$2:$B$9,2,FALSE)</f>
        <v>0.74013090296760098</v>
      </c>
      <c r="S5" s="4">
        <f>('FL Characterization'!S$2-'FL Characterization'!S$3)*VLOOKUP($A5,'FL Ratio'!$A$2:$B$9,2,FALSE)</f>
        <v>0.7135803465685755</v>
      </c>
      <c r="T5" s="4">
        <f>('FL Characterization'!T$2-'FL Characterization'!T$3)*VLOOKUP($A5,'FL Ratio'!$A$2:$B$9,2,FALSE)</f>
        <v>0.44855365379348655</v>
      </c>
      <c r="U5" s="4">
        <f>('FL Characterization'!U$2-'FL Characterization'!U$3)*VLOOKUP($A5,'FL Ratio'!$A$2:$B$9,2,FALSE)</f>
        <v>0.47968719788712194</v>
      </c>
      <c r="V5" s="4">
        <f>('FL Characterization'!V$2-'FL Characterization'!V$3)*VLOOKUP($A5,'FL Ratio'!$A$2:$B$9,2,FALSE)</f>
        <v>0.52445214823198238</v>
      </c>
      <c r="W5" s="4">
        <f>('FL Characterization'!W$2-'FL Characterization'!W$3)*VLOOKUP($A5,'FL Ratio'!$A$2:$B$9,2,FALSE)</f>
        <v>0.53696676457346859</v>
      </c>
      <c r="X5" s="4">
        <f>('FL Characterization'!X$2-'FL Characterization'!X$3)*VLOOKUP($A5,'FL Ratio'!$A$2:$B$9,2,FALSE)</f>
        <v>0.56002000520252226</v>
      </c>
      <c r="Y5" s="4">
        <f>('FL Characterization'!Y$2-'FL Characterization'!Y$3)*VLOOKUP($A5,'FL Ratio'!$A$2:$B$9,2,FALSE)</f>
        <v>0.61815877403304897</v>
      </c>
    </row>
    <row r="6" spans="1:25" x14ac:dyDescent="0.25">
      <c r="A6">
        <v>5</v>
      </c>
      <c r="B6" s="4">
        <f>('FL Characterization'!B$2-'FL Characterization'!B$3)*VLOOKUP($A6,'FL Ratio'!$A$2:$B$9,2,FALSE)</f>
        <v>0.6922195785736307</v>
      </c>
      <c r="C6" s="4">
        <f>('FL Characterization'!C$2-'FL Characterization'!C$3)*VLOOKUP($A6,'FL Ratio'!$A$2:$B$9,2,FALSE)</f>
        <v>0.7325692325880373</v>
      </c>
      <c r="D6" s="4">
        <f>('FL Characterization'!D$2-'FL Characterization'!D$3)*VLOOKUP($A6,'FL Ratio'!$A$2:$B$9,2,FALSE)</f>
        <v>0.77357582184346685</v>
      </c>
      <c r="E6" s="4">
        <f>('FL Characterization'!E$2-'FL Characterization'!E$3)*VLOOKUP($A6,'FL Ratio'!$A$2:$B$9,2,FALSE)</f>
        <v>0.80873914500769262</v>
      </c>
      <c r="F6" s="4">
        <f>('FL Characterization'!F$2-'FL Characterization'!F$3)*VLOOKUP($A6,'FL Ratio'!$A$2:$B$9,2,FALSE)</f>
        <v>0.81791895061251252</v>
      </c>
      <c r="G6" s="4">
        <f>('FL Characterization'!G$2-'FL Characterization'!G$3)*VLOOKUP($A6,'FL Ratio'!$A$2:$B$9,2,FALSE)</f>
        <v>0.85558900035432561</v>
      </c>
      <c r="H6" s="4">
        <f>('FL Characterization'!H$2-'FL Characterization'!H$3)*VLOOKUP($A6,'FL Ratio'!$A$2:$B$9,2,FALSE)</f>
        <v>0.85121519467067319</v>
      </c>
      <c r="I6" s="4">
        <f>('FL Characterization'!I$2-'FL Characterization'!I$3)*VLOOKUP($A6,'FL Ratio'!$A$2:$B$9,2,FALSE)</f>
        <v>0.80459699543534813</v>
      </c>
      <c r="J6" s="4">
        <f>('FL Characterization'!J$2-'FL Characterization'!J$3)*VLOOKUP($A6,'FL Ratio'!$A$2:$B$9,2,FALSE)</f>
        <v>0.72899757940921284</v>
      </c>
      <c r="K6" s="4">
        <f>('FL Characterization'!K$2-'FL Characterization'!K$3)*VLOOKUP($A6,'FL Ratio'!$A$2:$B$9,2,FALSE)</f>
        <v>1.070512279562768</v>
      </c>
      <c r="L6" s="4">
        <f>('FL Characterization'!L$2-'FL Characterization'!L$3)*VLOOKUP($A6,'FL Ratio'!$A$2:$B$9,2,FALSE)</f>
        <v>1.0453983368092425</v>
      </c>
      <c r="M6" s="4">
        <f>('FL Characterization'!M$2-'FL Characterization'!M$3)*VLOOKUP($A6,'FL Ratio'!$A$2:$B$9,2,FALSE)</f>
        <v>0.96262449644035708</v>
      </c>
      <c r="N6" s="4">
        <f>('FL Characterization'!N$2-'FL Characterization'!N$3)*VLOOKUP($A6,'FL Ratio'!$A$2:$B$9,2,FALSE)</f>
        <v>0.93923414430604169</v>
      </c>
      <c r="O6" s="4">
        <f>('FL Characterization'!O$2-'FL Characterization'!O$3)*VLOOKUP($A6,'FL Ratio'!$A$2:$B$9,2,FALSE)</f>
        <v>0.94309450323552613</v>
      </c>
      <c r="P6" s="4">
        <f>('FL Characterization'!P$2-'FL Characterization'!P$3)*VLOOKUP($A6,'FL Ratio'!$A$2:$B$9,2,FALSE)</f>
        <v>0.89841426296121873</v>
      </c>
      <c r="Q6" s="4">
        <f>('FL Characterization'!Q$2-'FL Characterization'!Q$3)*VLOOKUP($A6,'FL Ratio'!$A$2:$B$9,2,FALSE)</f>
        <v>0.82353056059240815</v>
      </c>
      <c r="R6" s="4">
        <f>('FL Characterization'!R$2-'FL Characterization'!R$3)*VLOOKUP($A6,'FL Ratio'!$A$2:$B$9,2,FALSE)</f>
        <v>0.74013090296760098</v>
      </c>
      <c r="S6" s="4">
        <f>('FL Characterization'!S$2-'FL Characterization'!S$3)*VLOOKUP($A6,'FL Ratio'!$A$2:$B$9,2,FALSE)</f>
        <v>0.7135803465685755</v>
      </c>
      <c r="T6" s="4">
        <f>('FL Characterization'!T$2-'FL Characterization'!T$3)*VLOOKUP($A6,'FL Ratio'!$A$2:$B$9,2,FALSE)</f>
        <v>0.44855365379348655</v>
      </c>
      <c r="U6" s="4">
        <f>('FL Characterization'!U$2-'FL Characterization'!U$3)*VLOOKUP($A6,'FL Ratio'!$A$2:$B$9,2,FALSE)</f>
        <v>0.47968719788712194</v>
      </c>
      <c r="V6" s="4">
        <f>('FL Characterization'!V$2-'FL Characterization'!V$3)*VLOOKUP($A6,'FL Ratio'!$A$2:$B$9,2,FALSE)</f>
        <v>0.52445214823198238</v>
      </c>
      <c r="W6" s="4">
        <f>('FL Characterization'!W$2-'FL Characterization'!W$3)*VLOOKUP($A6,'FL Ratio'!$A$2:$B$9,2,FALSE)</f>
        <v>0.53696676457346859</v>
      </c>
      <c r="X6" s="4">
        <f>('FL Characterization'!X$2-'FL Characterization'!X$3)*VLOOKUP($A6,'FL Ratio'!$A$2:$B$9,2,FALSE)</f>
        <v>0.56002000520252226</v>
      </c>
      <c r="Y6" s="4">
        <f>('FL Characterization'!Y$2-'FL Characterization'!Y$3)*VLOOKUP($A6,'FL Ratio'!$A$2:$B$9,2,FALSE)</f>
        <v>0.61815877403304897</v>
      </c>
    </row>
    <row r="7" spans="1:25" x14ac:dyDescent="0.25">
      <c r="A7">
        <v>6</v>
      </c>
      <c r="B7" s="4">
        <f>('FL Characterization'!B$2-'FL Characterization'!B$3)*VLOOKUP($A7,'FL Ratio'!$A$2:$B$9,2,FALSE)</f>
        <v>0.6922195785736307</v>
      </c>
      <c r="C7" s="4">
        <f>('FL Characterization'!C$2-'FL Characterization'!C$3)*VLOOKUP($A7,'FL Ratio'!$A$2:$B$9,2,FALSE)</f>
        <v>0.7325692325880373</v>
      </c>
      <c r="D7" s="4">
        <f>('FL Characterization'!D$2-'FL Characterization'!D$3)*VLOOKUP($A7,'FL Ratio'!$A$2:$B$9,2,FALSE)</f>
        <v>0.77357582184346685</v>
      </c>
      <c r="E7" s="4">
        <f>('FL Characterization'!E$2-'FL Characterization'!E$3)*VLOOKUP($A7,'FL Ratio'!$A$2:$B$9,2,FALSE)</f>
        <v>0.80873914500769262</v>
      </c>
      <c r="F7" s="4">
        <f>('FL Characterization'!F$2-'FL Characterization'!F$3)*VLOOKUP($A7,'FL Ratio'!$A$2:$B$9,2,FALSE)</f>
        <v>0.81791895061251252</v>
      </c>
      <c r="G7" s="4">
        <f>('FL Characterization'!G$2-'FL Characterization'!G$3)*VLOOKUP($A7,'FL Ratio'!$A$2:$B$9,2,FALSE)</f>
        <v>0.85558900035432561</v>
      </c>
      <c r="H7" s="4">
        <f>('FL Characterization'!H$2-'FL Characterization'!H$3)*VLOOKUP($A7,'FL Ratio'!$A$2:$B$9,2,FALSE)</f>
        <v>0.85121519467067319</v>
      </c>
      <c r="I7" s="4">
        <f>('FL Characterization'!I$2-'FL Characterization'!I$3)*VLOOKUP($A7,'FL Ratio'!$A$2:$B$9,2,FALSE)</f>
        <v>0.80459699543534813</v>
      </c>
      <c r="J7" s="4">
        <f>('FL Characterization'!J$2-'FL Characterization'!J$3)*VLOOKUP($A7,'FL Ratio'!$A$2:$B$9,2,FALSE)</f>
        <v>0.72899757940921284</v>
      </c>
      <c r="K7" s="4">
        <f>('FL Characterization'!K$2-'FL Characterization'!K$3)*VLOOKUP($A7,'FL Ratio'!$A$2:$B$9,2,FALSE)</f>
        <v>1.070512279562768</v>
      </c>
      <c r="L7" s="4">
        <f>('FL Characterization'!L$2-'FL Characterization'!L$3)*VLOOKUP($A7,'FL Ratio'!$A$2:$B$9,2,FALSE)</f>
        <v>1.0453983368092425</v>
      </c>
      <c r="M7" s="4">
        <f>('FL Characterization'!M$2-'FL Characterization'!M$3)*VLOOKUP($A7,'FL Ratio'!$A$2:$B$9,2,FALSE)</f>
        <v>0.96262449644035708</v>
      </c>
      <c r="N7" s="4">
        <f>('FL Characterization'!N$2-'FL Characterization'!N$3)*VLOOKUP($A7,'FL Ratio'!$A$2:$B$9,2,FALSE)</f>
        <v>0.93923414430604169</v>
      </c>
      <c r="O7" s="4">
        <f>('FL Characterization'!O$2-'FL Characterization'!O$3)*VLOOKUP($A7,'FL Ratio'!$A$2:$B$9,2,FALSE)</f>
        <v>0.94309450323552613</v>
      </c>
      <c r="P7" s="4">
        <f>('FL Characterization'!P$2-'FL Characterization'!P$3)*VLOOKUP($A7,'FL Ratio'!$A$2:$B$9,2,FALSE)</f>
        <v>0.89841426296121873</v>
      </c>
      <c r="Q7" s="4">
        <f>('FL Characterization'!Q$2-'FL Characterization'!Q$3)*VLOOKUP($A7,'FL Ratio'!$A$2:$B$9,2,FALSE)</f>
        <v>0.82353056059240815</v>
      </c>
      <c r="R7" s="4">
        <f>('FL Characterization'!R$2-'FL Characterization'!R$3)*VLOOKUP($A7,'FL Ratio'!$A$2:$B$9,2,FALSE)</f>
        <v>0.74013090296760098</v>
      </c>
      <c r="S7" s="4">
        <f>('FL Characterization'!S$2-'FL Characterization'!S$3)*VLOOKUP($A7,'FL Ratio'!$A$2:$B$9,2,FALSE)</f>
        <v>0.7135803465685755</v>
      </c>
      <c r="T7" s="4">
        <f>('FL Characterization'!T$2-'FL Characterization'!T$3)*VLOOKUP($A7,'FL Ratio'!$A$2:$B$9,2,FALSE)</f>
        <v>0.44855365379348655</v>
      </c>
      <c r="U7" s="4">
        <f>('FL Characterization'!U$2-'FL Characterization'!U$3)*VLOOKUP($A7,'FL Ratio'!$A$2:$B$9,2,FALSE)</f>
        <v>0.47968719788712194</v>
      </c>
      <c r="V7" s="4">
        <f>('FL Characterization'!V$2-'FL Characterization'!V$3)*VLOOKUP($A7,'FL Ratio'!$A$2:$B$9,2,FALSE)</f>
        <v>0.52445214823198238</v>
      </c>
      <c r="W7" s="4">
        <f>('FL Characterization'!W$2-'FL Characterization'!W$3)*VLOOKUP($A7,'FL Ratio'!$A$2:$B$9,2,FALSE)</f>
        <v>0.53696676457346859</v>
      </c>
      <c r="X7" s="4">
        <f>('FL Characterization'!X$2-'FL Characterization'!X$3)*VLOOKUP($A7,'FL Ratio'!$A$2:$B$9,2,FALSE)</f>
        <v>0.56002000520252226</v>
      </c>
      <c r="Y7" s="4">
        <f>('FL Characterization'!Y$2-'FL Characterization'!Y$3)*VLOOKUP($A7,'FL Ratio'!$A$2:$B$9,2,FALSE)</f>
        <v>0.61815877403304897</v>
      </c>
    </row>
    <row r="8" spans="1:25" x14ac:dyDescent="0.25">
      <c r="A8">
        <v>7</v>
      </c>
      <c r="B8" s="4">
        <f>('FL Characterization'!B$2-'FL Characterization'!B$3)*VLOOKUP($A8,'FL Ratio'!$A$2:$B$9,2,FALSE)</f>
        <v>0.6922195785736307</v>
      </c>
      <c r="C8" s="4">
        <f>('FL Characterization'!C$2-'FL Characterization'!C$3)*VLOOKUP($A8,'FL Ratio'!$A$2:$B$9,2,FALSE)</f>
        <v>0.7325692325880373</v>
      </c>
      <c r="D8" s="4">
        <f>('FL Characterization'!D$2-'FL Characterization'!D$3)*VLOOKUP($A8,'FL Ratio'!$A$2:$B$9,2,FALSE)</f>
        <v>0.77357582184346685</v>
      </c>
      <c r="E8" s="4">
        <f>('FL Characterization'!E$2-'FL Characterization'!E$3)*VLOOKUP($A8,'FL Ratio'!$A$2:$B$9,2,FALSE)</f>
        <v>0.80873914500769262</v>
      </c>
      <c r="F8" s="4">
        <f>('FL Characterization'!F$2-'FL Characterization'!F$3)*VLOOKUP($A8,'FL Ratio'!$A$2:$B$9,2,FALSE)</f>
        <v>0.81791895061251252</v>
      </c>
      <c r="G8" s="4">
        <f>('FL Characterization'!G$2-'FL Characterization'!G$3)*VLOOKUP($A8,'FL Ratio'!$A$2:$B$9,2,FALSE)</f>
        <v>0.85558900035432561</v>
      </c>
      <c r="H8" s="4">
        <f>('FL Characterization'!H$2-'FL Characterization'!H$3)*VLOOKUP($A8,'FL Ratio'!$A$2:$B$9,2,FALSE)</f>
        <v>0.85121519467067319</v>
      </c>
      <c r="I8" s="4">
        <f>('FL Characterization'!I$2-'FL Characterization'!I$3)*VLOOKUP($A8,'FL Ratio'!$A$2:$B$9,2,FALSE)</f>
        <v>0.80459699543534813</v>
      </c>
      <c r="J8" s="4">
        <f>('FL Characterization'!J$2-'FL Characterization'!J$3)*VLOOKUP($A8,'FL Ratio'!$A$2:$B$9,2,FALSE)</f>
        <v>0.72899757940921284</v>
      </c>
      <c r="K8" s="4">
        <f>('FL Characterization'!K$2-'FL Characterization'!K$3)*VLOOKUP($A8,'FL Ratio'!$A$2:$B$9,2,FALSE)</f>
        <v>1.070512279562768</v>
      </c>
      <c r="L8" s="4">
        <f>('FL Characterization'!L$2-'FL Characterization'!L$3)*VLOOKUP($A8,'FL Ratio'!$A$2:$B$9,2,FALSE)</f>
        <v>1.0453983368092425</v>
      </c>
      <c r="M8" s="4">
        <f>('FL Characterization'!M$2-'FL Characterization'!M$3)*VLOOKUP($A8,'FL Ratio'!$A$2:$B$9,2,FALSE)</f>
        <v>0.96262449644035708</v>
      </c>
      <c r="N8" s="4">
        <f>('FL Characterization'!N$2-'FL Characterization'!N$3)*VLOOKUP($A8,'FL Ratio'!$A$2:$B$9,2,FALSE)</f>
        <v>0.93923414430604169</v>
      </c>
      <c r="O8" s="4">
        <f>('FL Characterization'!O$2-'FL Characterization'!O$3)*VLOOKUP($A8,'FL Ratio'!$A$2:$B$9,2,FALSE)</f>
        <v>0.94309450323552613</v>
      </c>
      <c r="P8" s="4">
        <f>('FL Characterization'!P$2-'FL Characterization'!P$3)*VLOOKUP($A8,'FL Ratio'!$A$2:$B$9,2,FALSE)</f>
        <v>0.89841426296121873</v>
      </c>
      <c r="Q8" s="4">
        <f>('FL Characterization'!Q$2-'FL Characterization'!Q$3)*VLOOKUP($A8,'FL Ratio'!$A$2:$B$9,2,FALSE)</f>
        <v>0.82353056059240815</v>
      </c>
      <c r="R8" s="4">
        <f>('FL Characterization'!R$2-'FL Characterization'!R$3)*VLOOKUP($A8,'FL Ratio'!$A$2:$B$9,2,FALSE)</f>
        <v>0.74013090296760098</v>
      </c>
      <c r="S8" s="4">
        <f>('FL Characterization'!S$2-'FL Characterization'!S$3)*VLOOKUP($A8,'FL Ratio'!$A$2:$B$9,2,FALSE)</f>
        <v>0.7135803465685755</v>
      </c>
      <c r="T8" s="4">
        <f>('FL Characterization'!T$2-'FL Characterization'!T$3)*VLOOKUP($A8,'FL Ratio'!$A$2:$B$9,2,FALSE)</f>
        <v>0.44855365379348655</v>
      </c>
      <c r="U8" s="4">
        <f>('FL Characterization'!U$2-'FL Characterization'!U$3)*VLOOKUP($A8,'FL Ratio'!$A$2:$B$9,2,FALSE)</f>
        <v>0.47968719788712194</v>
      </c>
      <c r="V8" s="4">
        <f>('FL Characterization'!V$2-'FL Characterization'!V$3)*VLOOKUP($A8,'FL Ratio'!$A$2:$B$9,2,FALSE)</f>
        <v>0.52445214823198238</v>
      </c>
      <c r="W8" s="4">
        <f>('FL Characterization'!W$2-'FL Characterization'!W$3)*VLOOKUP($A8,'FL Ratio'!$A$2:$B$9,2,FALSE)</f>
        <v>0.53696676457346859</v>
      </c>
      <c r="X8" s="4">
        <f>('FL Characterization'!X$2-'FL Characterization'!X$3)*VLOOKUP($A8,'FL Ratio'!$A$2:$B$9,2,FALSE)</f>
        <v>0.56002000520252226</v>
      </c>
      <c r="Y8" s="4">
        <f>('FL Characterization'!Y$2-'FL Characterization'!Y$3)*VLOOKUP($A8,'FL Ratio'!$A$2:$B$9,2,FALSE)</f>
        <v>0.61815877403304897</v>
      </c>
    </row>
    <row r="9" spans="1:25" x14ac:dyDescent="0.25">
      <c r="A9">
        <v>8</v>
      </c>
      <c r="B9" s="4">
        <f>('FL Characterization'!B$2-'FL Characterization'!B$3)*VLOOKUP($A9,'FL Ratio'!$A$2:$B$9,2,FALSE)</f>
        <v>0.6922195785736307</v>
      </c>
      <c r="C9" s="4">
        <f>('FL Characterization'!C$2-'FL Characterization'!C$3)*VLOOKUP($A9,'FL Ratio'!$A$2:$B$9,2,FALSE)</f>
        <v>0.7325692325880373</v>
      </c>
      <c r="D9" s="4">
        <f>('FL Characterization'!D$2-'FL Characterization'!D$3)*VLOOKUP($A9,'FL Ratio'!$A$2:$B$9,2,FALSE)</f>
        <v>0.77357582184346685</v>
      </c>
      <c r="E9" s="4">
        <f>('FL Characterization'!E$2-'FL Characterization'!E$3)*VLOOKUP($A9,'FL Ratio'!$A$2:$B$9,2,FALSE)</f>
        <v>0.80873914500769262</v>
      </c>
      <c r="F9" s="4">
        <f>('FL Characterization'!F$2-'FL Characterization'!F$3)*VLOOKUP($A9,'FL Ratio'!$A$2:$B$9,2,FALSE)</f>
        <v>0.81791895061251252</v>
      </c>
      <c r="G9" s="4">
        <f>('FL Characterization'!G$2-'FL Characterization'!G$3)*VLOOKUP($A9,'FL Ratio'!$A$2:$B$9,2,FALSE)</f>
        <v>0.85558900035432561</v>
      </c>
      <c r="H9" s="4">
        <f>('FL Characterization'!H$2-'FL Characterization'!H$3)*VLOOKUP($A9,'FL Ratio'!$A$2:$B$9,2,FALSE)</f>
        <v>0.85121519467067319</v>
      </c>
      <c r="I9" s="4">
        <f>('FL Characterization'!I$2-'FL Characterization'!I$3)*VLOOKUP($A9,'FL Ratio'!$A$2:$B$9,2,FALSE)</f>
        <v>0.80459699543534813</v>
      </c>
      <c r="J9" s="4">
        <f>('FL Characterization'!J$2-'FL Characterization'!J$3)*VLOOKUP($A9,'FL Ratio'!$A$2:$B$9,2,FALSE)</f>
        <v>0.72899757940921284</v>
      </c>
      <c r="K9" s="4">
        <f>('FL Characterization'!K$2-'FL Characterization'!K$3)*VLOOKUP($A9,'FL Ratio'!$A$2:$B$9,2,FALSE)</f>
        <v>1.070512279562768</v>
      </c>
      <c r="L9" s="4">
        <f>('FL Characterization'!L$2-'FL Characterization'!L$3)*VLOOKUP($A9,'FL Ratio'!$A$2:$B$9,2,FALSE)</f>
        <v>1.0453983368092425</v>
      </c>
      <c r="M9" s="4">
        <f>('FL Characterization'!M$2-'FL Characterization'!M$3)*VLOOKUP($A9,'FL Ratio'!$A$2:$B$9,2,FALSE)</f>
        <v>0.96262449644035708</v>
      </c>
      <c r="N9" s="4">
        <f>('FL Characterization'!N$2-'FL Characterization'!N$3)*VLOOKUP($A9,'FL Ratio'!$A$2:$B$9,2,FALSE)</f>
        <v>0.93923414430604169</v>
      </c>
      <c r="O9" s="4">
        <f>('FL Characterization'!O$2-'FL Characterization'!O$3)*VLOOKUP($A9,'FL Ratio'!$A$2:$B$9,2,FALSE)</f>
        <v>0.94309450323552613</v>
      </c>
      <c r="P9" s="4">
        <f>('FL Characterization'!P$2-'FL Characterization'!P$3)*VLOOKUP($A9,'FL Ratio'!$A$2:$B$9,2,FALSE)</f>
        <v>0.89841426296121873</v>
      </c>
      <c r="Q9" s="4">
        <f>('FL Characterization'!Q$2-'FL Characterization'!Q$3)*VLOOKUP($A9,'FL Ratio'!$A$2:$B$9,2,FALSE)</f>
        <v>0.82353056059240815</v>
      </c>
      <c r="R9" s="4">
        <f>('FL Characterization'!R$2-'FL Characterization'!R$3)*VLOOKUP($A9,'FL Ratio'!$A$2:$B$9,2,FALSE)</f>
        <v>0.74013090296760098</v>
      </c>
      <c r="S9" s="4">
        <f>('FL Characterization'!S$2-'FL Characterization'!S$3)*VLOOKUP($A9,'FL Ratio'!$A$2:$B$9,2,FALSE)</f>
        <v>0.7135803465685755</v>
      </c>
      <c r="T9" s="4">
        <f>('FL Characterization'!T$2-'FL Characterization'!T$3)*VLOOKUP($A9,'FL Ratio'!$A$2:$B$9,2,FALSE)</f>
        <v>0.44855365379348655</v>
      </c>
      <c r="U9" s="4">
        <f>('FL Characterization'!U$2-'FL Characterization'!U$3)*VLOOKUP($A9,'FL Ratio'!$A$2:$B$9,2,FALSE)</f>
        <v>0.47968719788712194</v>
      </c>
      <c r="V9" s="4">
        <f>('FL Characterization'!V$2-'FL Characterization'!V$3)*VLOOKUP($A9,'FL Ratio'!$A$2:$B$9,2,FALSE)</f>
        <v>0.52445214823198238</v>
      </c>
      <c r="W9" s="4">
        <f>('FL Characterization'!W$2-'FL Characterization'!W$3)*VLOOKUP($A9,'FL Ratio'!$A$2:$B$9,2,FALSE)</f>
        <v>0.53696676457346859</v>
      </c>
      <c r="X9" s="4">
        <f>('FL Characterization'!X$2-'FL Characterization'!X$3)*VLOOKUP($A9,'FL Ratio'!$A$2:$B$9,2,FALSE)</f>
        <v>0.56002000520252226</v>
      </c>
      <c r="Y9" s="4">
        <f>('FL Characterization'!Y$2-'FL Characterization'!Y$3)*VLOOKUP($A9,'FL Ratio'!$A$2:$B$9,2,FALSE)</f>
        <v>0.61815877403304897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4.4304262295081966E-4</v>
      </c>
      <c r="D3" s="7">
        <f ca="1">VLOOKUP($A3,'RES installed'!$A$2:$C$6,3,FALSE)*(AVERAGE('[1]Profiles, RES, Summer'!D$2:D$4)*(RANDBETWEEN(95,105)/100))</f>
        <v>2.7397348450214869E-4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0.43129265092453417</v>
      </c>
      <c r="J3" s="7">
        <f ca="1">VLOOKUP($A3,'RES installed'!$A$2:$C$6,3,FALSE)*(AVERAGE('[1]Profiles, RES, Summer'!J$2:J$4)*(RANDBETWEEN(95,105)/100))</f>
        <v>8.9182465870187091</v>
      </c>
      <c r="K3" s="7">
        <f ca="1">VLOOKUP($A3,'RES installed'!$A$2:$C$6,3,FALSE)*(AVERAGE('[1]Profiles, RES, Summer'!K$2:K$4)*(RANDBETWEEN(95,105)/100))</f>
        <v>20.926665050029861</v>
      </c>
      <c r="L3" s="7">
        <f ca="1">VLOOKUP($A3,'RES installed'!$A$2:$C$6,3,FALSE)*(AVERAGE('[1]Profiles, RES, Summer'!L$2:L$4)*(RANDBETWEEN(95,105)/100))</f>
        <v>28.777822928342594</v>
      </c>
      <c r="M3" s="7">
        <f ca="1">VLOOKUP($A3,'RES installed'!$A$2:$C$6,3,FALSE)*(AVERAGE('[1]Profiles, RES, Summer'!M$2:M$4)*(RANDBETWEEN(95,105)/100))</f>
        <v>31.339728573730802</v>
      </c>
      <c r="N3" s="7">
        <f ca="1">VLOOKUP($A3,'RES installed'!$A$2:$C$6,3,FALSE)*(AVERAGE('[1]Profiles, RES, Summer'!N$2:N$4)*(RANDBETWEEN(95,105)/100))</f>
        <v>33.349781922937048</v>
      </c>
      <c r="O3" s="7">
        <f ca="1">VLOOKUP($A3,'RES installed'!$A$2:$C$6,3,FALSE)*(AVERAGE('[1]Profiles, RES, Summer'!O$2:O$4)*(RANDBETWEEN(95,105)/100))</f>
        <v>29.492421297904166</v>
      </c>
      <c r="P3" s="7">
        <f ca="1">VLOOKUP($A3,'RES installed'!$A$2:$C$6,3,FALSE)*(AVERAGE('[1]Profiles, RES, Summer'!P$2:P$4)*(RANDBETWEEN(95,105)/100))</f>
        <v>22.734058524538426</v>
      </c>
      <c r="Q3" s="7">
        <f ca="1">VLOOKUP($A3,'RES installed'!$A$2:$C$6,3,FALSE)*(AVERAGE('[1]Profiles, RES, Summer'!Q$2:Q$4)*(RANDBETWEEN(95,105)/100))</f>
        <v>12.543579226941109</v>
      </c>
      <c r="R3" s="7">
        <f ca="1">VLOOKUP($A3,'RES installed'!$A$2:$C$6,3,FALSE)*(AVERAGE('[1]Profiles, RES, Summer'!R$2:R$4)*(RANDBETWEEN(95,105)/100))</f>
        <v>2.8607446419392373</v>
      </c>
      <c r="S3" s="7">
        <f ca="1">VLOOKUP($A3,'RES installed'!$A$2:$C$6,3,FALSE)*(AVERAGE('[1]Profiles, RES, Summer'!S$2:S$4)*(RANDBETWEEN(95,105)/100))</f>
        <v>1.7209806778722855E-2</v>
      </c>
      <c r="T3" s="7">
        <f ca="1">VLOOKUP($A3,'RES installed'!$A$2:$C$6,3,FALSE)*(AVERAGE('[1]Profiles, RES, Summer'!T$2:T$4)*(RANDBETWEEN(95,105)/100))</f>
        <v>3.1579798847947331E-3</v>
      </c>
      <c r="U3" s="7">
        <f ca="1">VLOOKUP($A3,'RES installed'!$A$2:$C$6,3,FALSE)*(AVERAGE('[1]Profiles, RES, Summer'!U$2:U$4)*(RANDBETWEEN(95,105)/100))</f>
        <v>8.2128874462832589E-4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4.7996284153005464E-4</v>
      </c>
      <c r="D4" s="7">
        <f ca="1">VLOOKUP($A4,'RES installed'!$A$2:$C$6,3,FALSE)*(AVERAGE('[1]Profiles, RES, Summer'!D$2:D$4)*(RANDBETWEEN(95,105)/100))</f>
        <v>2.7660784493005393E-4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0.44397772889290288</v>
      </c>
      <c r="J4" s="7">
        <f ca="1">VLOOKUP($A4,'RES installed'!$A$2:$C$6,3,FALSE)*(AVERAGE('[1]Profiles, RES, Summer'!J$2:J$4)*(RANDBETWEEN(95,105)/100))</f>
        <v>8.4810776366746552</v>
      </c>
      <c r="K4" s="7">
        <f ca="1">VLOOKUP($A4,'RES installed'!$A$2:$C$6,3,FALSE)*(AVERAGE('[1]Profiles, RES, Summer'!K$2:K$4)*(RANDBETWEEN(95,105)/100))</f>
        <v>22.652575569619952</v>
      </c>
      <c r="L4" s="7">
        <f ca="1">VLOOKUP($A4,'RES installed'!$A$2:$C$6,3,FALSE)*(AVERAGE('[1]Profiles, RES, Summer'!L$2:L$4)*(RANDBETWEEN(95,105)/100))</f>
        <v>29.940563248679666</v>
      </c>
      <c r="M4" s="7">
        <f ca="1">VLOOKUP($A4,'RES installed'!$A$2:$C$6,3,FALSE)*(AVERAGE('[1]Profiles, RES, Summer'!M$2:M$4)*(RANDBETWEEN(95,105)/100))</f>
        <v>32.618901168576961</v>
      </c>
      <c r="N4" s="7">
        <f ca="1">VLOOKUP($A4,'RES installed'!$A$2:$C$6,3,FALSE)*(AVERAGE('[1]Profiles, RES, Summer'!N$2:N$4)*(RANDBETWEEN(95,105)/100))</f>
        <v>34.697247859217335</v>
      </c>
      <c r="O4" s="7">
        <f ca="1">VLOOKUP($A4,'RES installed'!$A$2:$C$6,3,FALSE)*(AVERAGE('[1]Profiles, RES, Summer'!O$2:O$4)*(RANDBETWEEN(95,105)/100))</f>
        <v>30.967042362799372</v>
      </c>
      <c r="P4" s="7">
        <f ca="1">VLOOKUP($A4,'RES installed'!$A$2:$C$6,3,FALSE)*(AVERAGE('[1]Profiles, RES, Summer'!P$2:P$4)*(RANDBETWEEN(95,105)/100))</f>
        <v>22.045147660158474</v>
      </c>
      <c r="Q4" s="7">
        <f ca="1">VLOOKUP($A4,'RES installed'!$A$2:$C$6,3,FALSE)*(AVERAGE('[1]Profiles, RES, Summer'!Q$2:Q$4)*(RANDBETWEEN(95,105)/100))</f>
        <v>12.170997665744835</v>
      </c>
      <c r="R4" s="7">
        <f ca="1">VLOOKUP($A4,'RES installed'!$A$2:$C$6,3,FALSE)*(AVERAGE('[1]Profiles, RES, Summer'!R$2:R$4)*(RANDBETWEEN(95,105)/100))</f>
        <v>2.8607446419392373</v>
      </c>
      <c r="S4" s="7">
        <f ca="1">VLOOKUP($A4,'RES installed'!$A$2:$C$6,3,FALSE)*(AVERAGE('[1]Profiles, RES, Summer'!S$2:S$4)*(RANDBETWEEN(95,105)/100))</f>
        <v>1.7736637598479679E-2</v>
      </c>
      <c r="T4" s="7">
        <f ca="1">VLOOKUP($A4,'RES installed'!$A$2:$C$6,3,FALSE)*(AVERAGE('[1]Profiles, RES, Summer'!T$2:T$4)*(RANDBETWEEN(95,105)/100))</f>
        <v>2.9775238913778914E-3</v>
      </c>
      <c r="U4" s="7">
        <f ca="1">VLOOKUP($A4,'RES installed'!$A$2:$C$6,3,FALSE)*(AVERAGE('[1]Profiles, RES, Summer'!U$2:U$4)*(RANDBETWEEN(95,105)/100))</f>
        <v>7.5089256651732651E-4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2.2382882513661203E-4</v>
      </c>
      <c r="D5" s="7">
        <f ca="1">VLOOKUP($A5,'RES installed'!$A$2:$C$6,3,FALSE)*(AVERAGE('[1]Profiles, RES, Summer'!D$2:D$4)*(RANDBETWEEN(95,105)/100))</f>
        <v>1.356695620371217E-4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0.20084706783250364</v>
      </c>
      <c r="J5" s="7">
        <f ca="1">VLOOKUP($A5,'RES installed'!$A$2:$C$6,3,FALSE)*(AVERAGE('[1]Profiles, RES, Summer'!J$2:J$4)*(RANDBETWEEN(95,105)/100))</f>
        <v>4.5028401885437592</v>
      </c>
      <c r="K5" s="7">
        <f ca="1">VLOOKUP($A5,'RES installed'!$A$2:$C$6,3,FALSE)*(AVERAGE('[1]Profiles, RES, Summer'!K$2:K$4)*(RANDBETWEEN(95,105)/100))</f>
        <v>11.110548969861213</v>
      </c>
      <c r="L5" s="7">
        <f ca="1">VLOOKUP($A5,'RES installed'!$A$2:$C$6,3,FALSE)*(AVERAGE('[1]Profiles, RES, Summer'!L$2:L$4)*(RANDBETWEEN(95,105)/100))</f>
        <v>14.098226384087029</v>
      </c>
      <c r="M5" s="7">
        <f ca="1">VLOOKUP($A5,'RES installed'!$A$2:$C$6,3,FALSE)*(AVERAGE('[1]Profiles, RES, Summer'!M$2:M$4)*(RANDBETWEEN(95,105)/100))</f>
        <v>15.509967712509631</v>
      </c>
      <c r="N5" s="7">
        <f ca="1">VLOOKUP($A5,'RES installed'!$A$2:$C$6,3,FALSE)*(AVERAGE('[1]Profiles, RES, Summer'!N$2:N$4)*(RANDBETWEEN(95,105)/100))</f>
        <v>17.011757445538596</v>
      </c>
      <c r="O5" s="7">
        <f ca="1">VLOOKUP($A5,'RES installed'!$A$2:$C$6,3,FALSE)*(AVERAGE('[1]Profiles, RES, Summer'!O$2:O$4)*(RANDBETWEEN(95,105)/100))</f>
        <v>15.336059074910168</v>
      </c>
      <c r="P5" s="7">
        <f ca="1">VLOOKUP($A5,'RES installed'!$A$2:$C$6,3,FALSE)*(AVERAGE('[1]Profiles, RES, Summer'!P$2:P$4)*(RANDBETWEEN(95,105)/100))</f>
        <v>12.055940126649165</v>
      </c>
      <c r="Q5" s="7">
        <f ca="1">VLOOKUP($A5,'RES installed'!$A$2:$C$6,3,FALSE)*(AVERAGE('[1]Profiles, RES, Summer'!Q$2:Q$4)*(RANDBETWEEN(95,105)/100))</f>
        <v>5.8992080522742825</v>
      </c>
      <c r="R5" s="7">
        <f ca="1">VLOOKUP($A5,'RES installed'!$A$2:$C$6,3,FALSE)*(AVERAGE('[1]Profiles, RES, Summer'!R$2:R$4)*(RANDBETWEEN(95,105)/100))</f>
        <v>1.3331625515833339</v>
      </c>
      <c r="S5" s="7">
        <f ca="1">VLOOKUP($A5,'RES installed'!$A$2:$C$6,3,FALSE)*(AVERAGE('[1]Profiles, RES, Summer'!S$2:S$4)*(RANDBETWEEN(95,105)/100))</f>
        <v>8.6927085259875629E-3</v>
      </c>
      <c r="T5" s="7">
        <f ca="1">VLOOKUP($A5,'RES installed'!$A$2:$C$6,3,FALSE)*(AVERAGE('[1]Profiles, RES, Summer'!T$2:T$4)*(RANDBETWEEN(95,105)/100))</f>
        <v>1.4887619456889457E-3</v>
      </c>
      <c r="U5" s="7">
        <f ca="1">VLOOKUP($A5,'RES installed'!$A$2:$C$6,3,FALSE)*(AVERAGE('[1]Profiles, RES, Summer'!U$2:U$4)*(RANDBETWEEN(95,105)/100))</f>
        <v>3.9891167596232968E-4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2.3075136612021857E-4</v>
      </c>
      <c r="D6" s="7">
        <f ca="1">VLOOKUP($A6,'RES installed'!$A$2:$C$6,3,FALSE)*(AVERAGE('[1]Profiles, RES, Summer'!D$2:D$4)*(RANDBETWEEN(95,105)/100))</f>
        <v>1.2513212032550059E-4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0.21564632546226709</v>
      </c>
      <c r="J6" s="7">
        <f ca="1">VLOOKUP($A6,'RES installed'!$A$2:$C$6,3,FALSE)*(AVERAGE('[1]Profiles, RES, Summer'!J$2:J$4)*(RANDBETWEEN(95,105)/100))</f>
        <v>4.5028401885437592</v>
      </c>
      <c r="K6" s="7">
        <f ca="1">VLOOKUP($A6,'RES installed'!$A$2:$C$6,3,FALSE)*(AVERAGE('[1]Profiles, RES, Summer'!K$2:K$4)*(RANDBETWEEN(95,105)/100))</f>
        <v>10.46333252501493</v>
      </c>
      <c r="L6" s="7">
        <f ca="1">VLOOKUP($A6,'RES installed'!$A$2:$C$6,3,FALSE)*(AVERAGE('[1]Profiles, RES, Summer'!L$2:L$4)*(RANDBETWEEN(95,105)/100))</f>
        <v>14.098226384087029</v>
      </c>
      <c r="M6" s="7">
        <f ca="1">VLOOKUP($A6,'RES installed'!$A$2:$C$6,3,FALSE)*(AVERAGE('[1]Profiles, RES, Summer'!M$2:M$4)*(RANDBETWEEN(95,105)/100))</f>
        <v>15.509967712509631</v>
      </c>
      <c r="N6" s="7">
        <f ca="1">VLOOKUP($A6,'RES installed'!$A$2:$C$6,3,FALSE)*(AVERAGE('[1]Profiles, RES, Summer'!N$2:N$4)*(RANDBETWEEN(95,105)/100))</f>
        <v>16.001157993328381</v>
      </c>
      <c r="O6" s="7">
        <f ca="1">VLOOKUP($A6,'RES installed'!$A$2:$C$6,3,FALSE)*(AVERAGE('[1]Profiles, RES, Summer'!O$2:O$4)*(RANDBETWEEN(95,105)/100))</f>
        <v>14.45128643597304</v>
      </c>
      <c r="P6" s="7">
        <f ca="1">VLOOKUP($A6,'RES installed'!$A$2:$C$6,3,FALSE)*(AVERAGE('[1]Profiles, RES, Summer'!P$2:P$4)*(RANDBETWEEN(95,105)/100))</f>
        <v>11.596666217062531</v>
      </c>
      <c r="Q6" s="7">
        <f ca="1">VLOOKUP($A6,'RES installed'!$A$2:$C$6,3,FALSE)*(AVERAGE('[1]Profiles, RES, Summer'!Q$2:Q$4)*(RANDBETWEEN(95,105)/100))</f>
        <v>6.3959834672026439</v>
      </c>
      <c r="R6" s="7">
        <f ca="1">VLOOKUP($A6,'RES installed'!$A$2:$C$6,3,FALSE)*(AVERAGE('[1]Profiles, RES, Summer'!R$2:R$4)*(RANDBETWEEN(95,105)/100))</f>
        <v>1.444259430881945</v>
      </c>
      <c r="S6" s="7">
        <f ca="1">VLOOKUP($A6,'RES installed'!$A$2:$C$6,3,FALSE)*(AVERAGE('[1]Profiles, RES, Summer'!S$2:S$4)*(RANDBETWEEN(95,105)/100))</f>
        <v>8.51709825273529E-3</v>
      </c>
      <c r="T6" s="7">
        <f ca="1">VLOOKUP($A6,'RES installed'!$A$2:$C$6,3,FALSE)*(AVERAGE('[1]Profiles, RES, Summer'!T$2:T$4)*(RANDBETWEEN(95,105)/100))</f>
        <v>1.4436479473347351E-3</v>
      </c>
      <c r="U6" s="7">
        <f ca="1">VLOOKUP($A6,'RES installed'!$A$2:$C$6,3,FALSE)*(AVERAGE('[1]Profiles, RES, Summer'!U$2:U$4)*(RANDBETWEEN(95,105)/100))</f>
        <v>3.9891167596232968E-4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2.1921379781420766E-4</v>
      </c>
      <c r="D7" s="7">
        <f ca="1">VLOOKUP($A7,'RES installed'!$A$2:$C$6,3,FALSE)*(AVERAGE('[1]Profiles, RES, Summer'!D$2:D$4)*(RANDBETWEEN(95,105)/100))</f>
        <v>1.2644930053945321E-4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0.2050754271552932</v>
      </c>
      <c r="J7" s="7">
        <f ca="1">VLOOKUP($A7,'RES installed'!$A$2:$C$6,3,FALSE)*(AVERAGE('[1]Profiles, RES, Summer'!J$2:J$4)*(RANDBETWEEN(95,105)/100))</f>
        <v>4.5028401885437592</v>
      </c>
      <c r="K7" s="7">
        <f ca="1">VLOOKUP($A7,'RES installed'!$A$2:$C$6,3,FALSE)*(AVERAGE('[1]Profiles, RES, Summer'!K$2:K$4)*(RANDBETWEEN(95,105)/100))</f>
        <v>10.786940747438072</v>
      </c>
      <c r="L7" s="7">
        <f ca="1">VLOOKUP($A7,'RES installed'!$A$2:$C$6,3,FALSE)*(AVERAGE('[1]Profiles, RES, Summer'!L$2:L$4)*(RANDBETWEEN(95,105)/100))</f>
        <v>15.11562416438197</v>
      </c>
      <c r="M7" s="7">
        <f ca="1">VLOOKUP($A7,'RES installed'!$A$2:$C$6,3,FALSE)*(AVERAGE('[1]Profiles, RES, Summer'!M$2:M$4)*(RANDBETWEEN(95,105)/100))</f>
        <v>16.629243733000017</v>
      </c>
      <c r="N7" s="7">
        <f ca="1">VLOOKUP($A7,'RES installed'!$A$2:$C$6,3,FALSE)*(AVERAGE('[1]Profiles, RES, Summer'!N$2:N$4)*(RANDBETWEEN(95,105)/100))</f>
        <v>17.517057171643703</v>
      </c>
      <c r="O7" s="7">
        <f ca="1">VLOOKUP($A7,'RES installed'!$A$2:$C$6,3,FALSE)*(AVERAGE('[1]Profiles, RES, Summer'!O$2:O$4)*(RANDBETWEEN(95,105)/100))</f>
        <v>14.893672755441603</v>
      </c>
      <c r="P7" s="7">
        <f ca="1">VLOOKUP($A7,'RES installed'!$A$2:$C$6,3,FALSE)*(AVERAGE('[1]Profiles, RES, Summer'!P$2:P$4)*(RANDBETWEEN(95,105)/100))</f>
        <v>12.055940126649165</v>
      </c>
      <c r="Q7" s="7">
        <f ca="1">VLOOKUP($A7,'RES installed'!$A$2:$C$6,3,FALSE)*(AVERAGE('[1]Profiles, RES, Summer'!Q$2:Q$4)*(RANDBETWEEN(95,105)/100))</f>
        <v>6.5201773209347351</v>
      </c>
      <c r="R7" s="7">
        <f ca="1">VLOOKUP($A7,'RES installed'!$A$2:$C$6,3,FALSE)*(AVERAGE('[1]Profiles, RES, Summer'!R$2:R$4)*(RANDBETWEEN(95,105)/100))</f>
        <v>1.4581465407942715</v>
      </c>
      <c r="S7" s="7">
        <f ca="1">VLOOKUP($A7,'RES installed'!$A$2:$C$6,3,FALSE)*(AVERAGE('[1]Profiles, RES, Summer'!S$2:S$4)*(RANDBETWEEN(95,105)/100))</f>
        <v>8.6049033893614273E-3</v>
      </c>
      <c r="T7" s="7">
        <f ca="1">VLOOKUP($A7,'RES installed'!$A$2:$C$6,3,FALSE)*(AVERAGE('[1]Profiles, RES, Summer'!T$2:T$4)*(RANDBETWEEN(95,105)/100))</f>
        <v>1.5639519429459631E-3</v>
      </c>
      <c r="U7" s="7">
        <f ca="1">VLOOKUP($A7,'RES installed'!$A$2:$C$6,3,FALSE)*(AVERAGE('[1]Profiles, RES, Summer'!U$2:U$4)*(RANDBETWEEN(95,105)/100))</f>
        <v>4.1064437231416295E-4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4.8457786885245898E-4</v>
      </c>
      <c r="D3" s="7">
        <f ca="1">VLOOKUP($A3,'RES installed'!$A$2:$C$6,3,FALSE)*(AVERAGE('[1]Profiles, RES, Summer'!D$2:D$4)*(RANDBETWEEN(95,105)/100))</f>
        <v>2.5816732193471701E-4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0.44397772889290288</v>
      </c>
      <c r="J3" s="7">
        <f ca="1">VLOOKUP($A3,'RES installed'!$A$2:$C$6,3,FALSE)*(AVERAGE('[1]Profiles, RES, Summer'!J$2:J$4)*(RANDBETWEEN(95,105)/100))</f>
        <v>8.3936438466058423</v>
      </c>
      <c r="K3" s="7">
        <f ca="1">VLOOKUP($A3,'RES installed'!$A$2:$C$6,3,FALSE)*(AVERAGE('[1]Profiles, RES, Summer'!K$2:K$4)*(RANDBETWEEN(95,105)/100))</f>
        <v>20.495187420132336</v>
      </c>
      <c r="L3" s="7">
        <f ca="1">VLOOKUP($A3,'RES installed'!$A$2:$C$6,3,FALSE)*(AVERAGE('[1]Profiles, RES, Summer'!L$2:L$4)*(RANDBETWEEN(95,105)/100))</f>
        <v>29.940563248679666</v>
      </c>
      <c r="M3" s="7">
        <f ca="1">VLOOKUP($A3,'RES installed'!$A$2:$C$6,3,FALSE)*(AVERAGE('[1]Profiles, RES, Summer'!M$2:M$4)*(RANDBETWEEN(95,105)/100))</f>
        <v>31.659521722442342</v>
      </c>
      <c r="N3" s="7">
        <f ca="1">VLOOKUP($A3,'RES installed'!$A$2:$C$6,3,FALSE)*(AVERAGE('[1]Profiles, RES, Summer'!N$2:N$4)*(RANDBETWEEN(95,105)/100))</f>
        <v>35.370980827357478</v>
      </c>
      <c r="O3" s="7">
        <f ca="1">VLOOKUP($A3,'RES installed'!$A$2:$C$6,3,FALSE)*(AVERAGE('[1]Profiles, RES, Summer'!O$2:O$4)*(RANDBETWEEN(95,105)/100))</f>
        <v>30.377193936841287</v>
      </c>
      <c r="P3" s="7">
        <f ca="1">VLOOKUP($A3,'RES installed'!$A$2:$C$6,3,FALSE)*(AVERAGE('[1]Profiles, RES, Summer'!P$2:P$4)*(RANDBETWEEN(95,105)/100))</f>
        <v>22.045147660158474</v>
      </c>
      <c r="Q3" s="7">
        <f ca="1">VLOOKUP($A3,'RES installed'!$A$2:$C$6,3,FALSE)*(AVERAGE('[1]Profiles, RES, Summer'!Q$2:Q$4)*(RANDBETWEEN(95,105)/100))</f>
        <v>12.295191519476926</v>
      </c>
      <c r="R3" s="7">
        <f ca="1">VLOOKUP($A3,'RES installed'!$A$2:$C$6,3,FALSE)*(AVERAGE('[1]Profiles, RES, Summer'!R$2:R$4)*(RANDBETWEEN(95,105)/100))</f>
        <v>2.8607446419392373</v>
      </c>
      <c r="S3" s="7">
        <f ca="1">VLOOKUP($A3,'RES installed'!$A$2:$C$6,3,FALSE)*(AVERAGE('[1]Profiles, RES, Summer'!S$2:S$4)*(RANDBETWEEN(95,105)/100))</f>
        <v>1.6682975958966031E-2</v>
      </c>
      <c r="T3" s="7">
        <f ca="1">VLOOKUP($A3,'RES installed'!$A$2:$C$6,3,FALSE)*(AVERAGE('[1]Profiles, RES, Summer'!T$2:T$4)*(RANDBETWEEN(95,105)/100))</f>
        <v>3.0376758891835056E-3</v>
      </c>
      <c r="U3" s="7">
        <f ca="1">VLOOKUP($A3,'RES installed'!$A$2:$C$6,3,FALSE)*(AVERAGE('[1]Profiles, RES, Summer'!U$2:U$4)*(RANDBETWEEN(95,105)/100))</f>
        <v>7.5089256651732651E-4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4.568877049180328E-4</v>
      </c>
      <c r="D4" s="7">
        <f ca="1">VLOOKUP($A4,'RES installed'!$A$2:$C$6,3,FALSE)*(AVERAGE('[1]Profiles, RES, Summer'!D$2:D$4)*(RANDBETWEEN(95,105)/100))</f>
        <v>2.6870476364633809E-4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0.4101508543105864</v>
      </c>
      <c r="J4" s="7">
        <f ca="1">VLOOKUP($A4,'RES installed'!$A$2:$C$6,3,FALSE)*(AVERAGE('[1]Profiles, RES, Summer'!J$2:J$4)*(RANDBETWEEN(95,105)/100))</f>
        <v>9.0931141671563314</v>
      </c>
      <c r="K4" s="7">
        <f ca="1">VLOOKUP($A4,'RES installed'!$A$2:$C$6,3,FALSE)*(AVERAGE('[1]Profiles, RES, Summer'!K$2:K$4)*(RANDBETWEEN(95,105)/100))</f>
        <v>20.495187420132336</v>
      </c>
      <c r="L4" s="7">
        <f ca="1">VLOOKUP($A4,'RES installed'!$A$2:$C$6,3,FALSE)*(AVERAGE('[1]Profiles, RES, Summer'!L$2:L$4)*(RANDBETWEEN(95,105)/100))</f>
        <v>28.777822928342594</v>
      </c>
      <c r="M4" s="7">
        <f ca="1">VLOOKUP($A4,'RES installed'!$A$2:$C$6,3,FALSE)*(AVERAGE('[1]Profiles, RES, Summer'!M$2:M$4)*(RANDBETWEEN(95,105)/100))</f>
        <v>31.659521722442342</v>
      </c>
      <c r="N4" s="7">
        <f ca="1">VLOOKUP($A4,'RES installed'!$A$2:$C$6,3,FALSE)*(AVERAGE('[1]Profiles, RES, Summer'!N$2:N$4)*(RANDBETWEEN(95,105)/100))</f>
        <v>34.697247859217335</v>
      </c>
      <c r="O4" s="7">
        <f ca="1">VLOOKUP($A4,'RES installed'!$A$2:$C$6,3,FALSE)*(AVERAGE('[1]Profiles, RES, Summer'!O$2:O$4)*(RANDBETWEEN(95,105)/100))</f>
        <v>30.377193936841287</v>
      </c>
      <c r="P4" s="7">
        <f ca="1">VLOOKUP($A4,'RES installed'!$A$2:$C$6,3,FALSE)*(AVERAGE('[1]Profiles, RES, Summer'!P$2:P$4)*(RANDBETWEEN(95,105)/100))</f>
        <v>23.422969388918379</v>
      </c>
      <c r="Q4" s="7">
        <f ca="1">VLOOKUP($A4,'RES installed'!$A$2:$C$6,3,FALSE)*(AVERAGE('[1]Profiles, RES, Summer'!Q$2:Q$4)*(RANDBETWEEN(95,105)/100))</f>
        <v>12.419385373209018</v>
      </c>
      <c r="R4" s="7">
        <f ca="1">VLOOKUP($A4,'RES installed'!$A$2:$C$6,3,FALSE)*(AVERAGE('[1]Profiles, RES, Summer'!R$2:R$4)*(RANDBETWEEN(95,105)/100))</f>
        <v>2.8051962022899319</v>
      </c>
      <c r="S4" s="7">
        <f ca="1">VLOOKUP($A4,'RES installed'!$A$2:$C$6,3,FALSE)*(AVERAGE('[1]Profiles, RES, Summer'!S$2:S$4)*(RANDBETWEEN(95,105)/100))</f>
        <v>1.75610273252274E-2</v>
      </c>
      <c r="T4" s="7">
        <f ca="1">VLOOKUP($A4,'RES installed'!$A$2:$C$6,3,FALSE)*(AVERAGE('[1]Profiles, RES, Summer'!T$2:T$4)*(RANDBETWEEN(95,105)/100))</f>
        <v>3.1579798847947331E-3</v>
      </c>
      <c r="U4" s="7">
        <f ca="1">VLOOKUP($A4,'RES installed'!$A$2:$C$6,3,FALSE)*(AVERAGE('[1]Profiles, RES, Summer'!U$2:U$4)*(RANDBETWEEN(95,105)/100))</f>
        <v>7.4307076894943762E-4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2.2152131147540983E-4</v>
      </c>
      <c r="D5" s="7">
        <f ca="1">VLOOKUP($A5,'RES installed'!$A$2:$C$6,3,FALSE)*(AVERAGE('[1]Profiles, RES, Summer'!D$2:D$4)*(RANDBETWEEN(95,105)/100))</f>
        <v>1.2513212032550059E-4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0.20084706783250364</v>
      </c>
      <c r="J5" s="7">
        <f ca="1">VLOOKUP($A5,'RES installed'!$A$2:$C$6,3,FALSE)*(AVERAGE('[1]Profiles, RES, Summer'!J$2:J$4)*(RANDBETWEEN(95,105)/100))</f>
        <v>4.1531050282685165</v>
      </c>
      <c r="K5" s="7">
        <f ca="1">VLOOKUP($A5,'RES installed'!$A$2:$C$6,3,FALSE)*(AVERAGE('[1]Profiles, RES, Summer'!K$2:K$4)*(RANDBETWEEN(95,105)/100))</f>
        <v>10.46333252501493</v>
      </c>
      <c r="L5" s="7">
        <f ca="1">VLOOKUP($A5,'RES installed'!$A$2:$C$6,3,FALSE)*(AVERAGE('[1]Profiles, RES, Summer'!L$2:L$4)*(RANDBETWEEN(95,105)/100))</f>
        <v>15.11562416438197</v>
      </c>
      <c r="M5" s="7">
        <f ca="1">VLOOKUP($A5,'RES installed'!$A$2:$C$6,3,FALSE)*(AVERAGE('[1]Profiles, RES, Summer'!M$2:M$4)*(RANDBETWEEN(95,105)/100))</f>
        <v>16.629243733000017</v>
      </c>
      <c r="N5" s="7">
        <f ca="1">VLOOKUP($A5,'RES installed'!$A$2:$C$6,3,FALSE)*(AVERAGE('[1]Profiles, RES, Summer'!N$2:N$4)*(RANDBETWEEN(95,105)/100))</f>
        <v>16.338024477398456</v>
      </c>
      <c r="O5" s="7">
        <f ca="1">VLOOKUP($A5,'RES installed'!$A$2:$C$6,3,FALSE)*(AVERAGE('[1]Profiles, RES, Summer'!O$2:O$4)*(RANDBETWEEN(95,105)/100))</f>
        <v>14.45128643597304</v>
      </c>
      <c r="P5" s="7">
        <f ca="1">VLOOKUP($A5,'RES installed'!$A$2:$C$6,3,FALSE)*(AVERAGE('[1]Profiles, RES, Summer'!P$2:P$4)*(RANDBETWEEN(95,105)/100))</f>
        <v>11.711484694459189</v>
      </c>
      <c r="Q5" s="7">
        <f ca="1">VLOOKUP($A5,'RES installed'!$A$2:$C$6,3,FALSE)*(AVERAGE('[1]Profiles, RES, Summer'!Q$2:Q$4)*(RANDBETWEEN(95,105)/100))</f>
        <v>5.8992080522742825</v>
      </c>
      <c r="R5" s="7">
        <f ca="1">VLOOKUP($A5,'RES installed'!$A$2:$C$6,3,FALSE)*(AVERAGE('[1]Profiles, RES, Summer'!R$2:R$4)*(RANDBETWEEN(95,105)/100))</f>
        <v>1.444259430881945</v>
      </c>
      <c r="S5" s="7">
        <f ca="1">VLOOKUP($A5,'RES installed'!$A$2:$C$6,3,FALSE)*(AVERAGE('[1]Profiles, RES, Summer'!S$2:S$4)*(RANDBETWEEN(95,105)/100))</f>
        <v>8.4292931161091527E-3</v>
      </c>
      <c r="T5" s="7">
        <f ca="1">VLOOKUP($A5,'RES installed'!$A$2:$C$6,3,FALSE)*(AVERAGE('[1]Profiles, RES, Summer'!T$2:T$4)*(RANDBETWEEN(95,105)/100))</f>
        <v>1.4737239462375422E-3</v>
      </c>
      <c r="U5" s="7">
        <f ca="1">VLOOKUP($A5,'RES installed'!$A$2:$C$6,3,FALSE)*(AVERAGE('[1]Profiles, RES, Summer'!U$2:U$4)*(RANDBETWEEN(95,105)/100))</f>
        <v>4.1064437231416295E-4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2.3075136612021857E-4</v>
      </c>
      <c r="D6" s="7">
        <f ca="1">VLOOKUP($A6,'RES installed'!$A$2:$C$6,3,FALSE)*(AVERAGE('[1]Profiles, RES, Summer'!D$2:D$4)*(RANDBETWEEN(95,105)/100))</f>
        <v>1.3171802139526378E-4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0.20718960681668799</v>
      </c>
      <c r="J6" s="7">
        <f ca="1">VLOOKUP($A6,'RES installed'!$A$2:$C$6,3,FALSE)*(AVERAGE('[1]Profiles, RES, Summer'!J$2:J$4)*(RANDBETWEEN(95,105)/100))</f>
        <v>4.2405388183373276</v>
      </c>
      <c r="K6" s="7">
        <f ca="1">VLOOKUP($A6,'RES installed'!$A$2:$C$6,3,FALSE)*(AVERAGE('[1]Profiles, RES, Summer'!K$2:K$4)*(RANDBETWEEN(95,105)/100))</f>
        <v>10.247593710066168</v>
      </c>
      <c r="L6" s="7">
        <f ca="1">VLOOKUP($A6,'RES installed'!$A$2:$C$6,3,FALSE)*(AVERAGE('[1]Profiles, RES, Summer'!L$2:L$4)*(RANDBETWEEN(95,105)/100))</f>
        <v>15.260966704424103</v>
      </c>
      <c r="M6" s="7">
        <f ca="1">VLOOKUP($A6,'RES installed'!$A$2:$C$6,3,FALSE)*(AVERAGE('[1]Profiles, RES, Summer'!M$2:M$4)*(RANDBETWEEN(95,105)/100))</f>
        <v>15.669864286865401</v>
      </c>
      <c r="N6" s="7">
        <f ca="1">VLOOKUP($A6,'RES installed'!$A$2:$C$6,3,FALSE)*(AVERAGE('[1]Profiles, RES, Summer'!N$2:N$4)*(RANDBETWEEN(95,105)/100))</f>
        <v>17.348623929608667</v>
      </c>
      <c r="O6" s="7">
        <f ca="1">VLOOKUP($A6,'RES installed'!$A$2:$C$6,3,FALSE)*(AVERAGE('[1]Profiles, RES, Summer'!O$2:O$4)*(RANDBETWEEN(95,105)/100))</f>
        <v>14.598748542462562</v>
      </c>
      <c r="P6" s="7">
        <f ca="1">VLOOKUP($A6,'RES installed'!$A$2:$C$6,3,FALSE)*(AVERAGE('[1]Profiles, RES, Summer'!P$2:P$4)*(RANDBETWEEN(95,105)/100))</f>
        <v>10.907755352682578</v>
      </c>
      <c r="Q6" s="7">
        <f ca="1">VLOOKUP($A6,'RES installed'!$A$2:$C$6,3,FALSE)*(AVERAGE('[1]Profiles, RES, Summer'!Q$2:Q$4)*(RANDBETWEEN(95,105)/100))</f>
        <v>6.2096926866045088</v>
      </c>
      <c r="R6" s="7">
        <f ca="1">VLOOKUP($A6,'RES installed'!$A$2:$C$6,3,FALSE)*(AVERAGE('[1]Profiles, RES, Summer'!R$2:R$4)*(RANDBETWEEN(95,105)/100))</f>
        <v>1.444259430881945</v>
      </c>
      <c r="S6" s="7">
        <f ca="1">VLOOKUP($A6,'RES installed'!$A$2:$C$6,3,FALSE)*(AVERAGE('[1]Profiles, RES, Summer'!S$2:S$4)*(RANDBETWEEN(95,105)/100))</f>
        <v>8.9561239358659749E-3</v>
      </c>
      <c r="T6" s="7">
        <f ca="1">VLOOKUP($A6,'RES installed'!$A$2:$C$6,3,FALSE)*(AVERAGE('[1]Profiles, RES, Summer'!T$2:T$4)*(RANDBETWEEN(95,105)/100))</f>
        <v>1.4887619456889457E-3</v>
      </c>
      <c r="U6" s="7">
        <f ca="1">VLOOKUP($A6,'RES installed'!$A$2:$C$6,3,FALSE)*(AVERAGE('[1]Profiles, RES, Summer'!U$2:U$4)*(RANDBETWEEN(95,105)/100))</f>
        <v>3.9891167596232968E-4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2.284438524590164E-4</v>
      </c>
      <c r="D7" s="7">
        <f ca="1">VLOOKUP($A7,'RES installed'!$A$2:$C$6,3,FALSE)*(AVERAGE('[1]Profiles, RES, Summer'!D$2:D$4)*(RANDBETWEEN(95,105)/100))</f>
        <v>1.3040084118131113E-4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0.20296124749389843</v>
      </c>
      <c r="J7" s="7">
        <f ca="1">VLOOKUP($A7,'RES installed'!$A$2:$C$6,3,FALSE)*(AVERAGE('[1]Profiles, RES, Summer'!J$2:J$4)*(RANDBETWEEN(95,105)/100))</f>
        <v>4.1531050282685165</v>
      </c>
      <c r="K7" s="7">
        <f ca="1">VLOOKUP($A7,'RES installed'!$A$2:$C$6,3,FALSE)*(AVERAGE('[1]Profiles, RES, Summer'!K$2:K$4)*(RANDBETWEEN(95,105)/100))</f>
        <v>11.326287784809976</v>
      </c>
      <c r="L7" s="7">
        <f ca="1">VLOOKUP($A7,'RES installed'!$A$2:$C$6,3,FALSE)*(AVERAGE('[1]Profiles, RES, Summer'!L$2:L$4)*(RANDBETWEEN(95,105)/100))</f>
        <v>14.243568924129162</v>
      </c>
      <c r="M7" s="7">
        <f ca="1">VLOOKUP($A7,'RES installed'!$A$2:$C$6,3,FALSE)*(AVERAGE('[1]Profiles, RES, Summer'!M$2:M$4)*(RANDBETWEEN(95,105)/100))</f>
        <v>15.829760861221171</v>
      </c>
      <c r="N7" s="7">
        <f ca="1">VLOOKUP($A7,'RES installed'!$A$2:$C$6,3,FALSE)*(AVERAGE('[1]Profiles, RES, Summer'!N$2:N$4)*(RANDBETWEEN(95,105)/100))</f>
        <v>17.348623929608667</v>
      </c>
      <c r="O7" s="7">
        <f ca="1">VLOOKUP($A7,'RES installed'!$A$2:$C$6,3,FALSE)*(AVERAGE('[1]Profiles, RES, Summer'!O$2:O$4)*(RANDBETWEEN(95,105)/100))</f>
        <v>14.303824329483522</v>
      </c>
      <c r="P7" s="7">
        <f ca="1">VLOOKUP($A7,'RES installed'!$A$2:$C$6,3,FALSE)*(AVERAGE('[1]Profiles, RES, Summer'!P$2:P$4)*(RANDBETWEEN(95,105)/100))</f>
        <v>11.941121649252507</v>
      </c>
      <c r="Q7" s="7">
        <f ca="1">VLOOKUP($A7,'RES installed'!$A$2:$C$6,3,FALSE)*(AVERAGE('[1]Profiles, RES, Summer'!Q$2:Q$4)*(RANDBETWEEN(95,105)/100))</f>
        <v>6.3338865403366</v>
      </c>
      <c r="R7" s="7">
        <f ca="1">VLOOKUP($A7,'RES installed'!$A$2:$C$6,3,FALSE)*(AVERAGE('[1]Profiles, RES, Summer'!R$2:R$4)*(RANDBETWEEN(95,105)/100))</f>
        <v>1.4164852110572923</v>
      </c>
      <c r="S7" s="7">
        <f ca="1">VLOOKUP($A7,'RES installed'!$A$2:$C$6,3,FALSE)*(AVERAGE('[1]Profiles, RES, Summer'!S$2:S$4)*(RANDBETWEEN(95,105)/100))</f>
        <v>9.0439290724921122E-3</v>
      </c>
      <c r="T7" s="7">
        <f ca="1">VLOOKUP($A7,'RES installed'!$A$2:$C$6,3,FALSE)*(AVERAGE('[1]Profiles, RES, Summer'!T$2:T$4)*(RANDBETWEEN(95,105)/100))</f>
        <v>1.4586859467861386E-3</v>
      </c>
      <c r="U7" s="7">
        <f ca="1">VLOOKUP($A7,'RES installed'!$A$2:$C$6,3,FALSE)*(AVERAGE('[1]Profiles, RES, Summer'!U$2:U$4)*(RANDBETWEEN(95,105)/100))</f>
        <v>3.7935718204260764E-4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4.8457786885245898E-4</v>
      </c>
      <c r="D3" s="7">
        <f ca="1">VLOOKUP($A3,'RES installed'!$A$2:$C$6,3,FALSE)*(AVERAGE('[1]Profiles, RES, Summer'!D$2:D$4)*(RANDBETWEEN(95,105)/100))</f>
        <v>2.6607040321843285E-4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0.40592249498779687</v>
      </c>
      <c r="J3" s="7">
        <f ca="1">VLOOKUP($A3,'RES installed'!$A$2:$C$6,3,FALSE)*(AVERAGE('[1]Profiles, RES, Summer'!J$2:J$4)*(RANDBETWEEN(95,105)/100))</f>
        <v>9.0931141671563314</v>
      </c>
      <c r="K3" s="7">
        <f ca="1">VLOOKUP($A3,'RES installed'!$A$2:$C$6,3,FALSE)*(AVERAGE('[1]Profiles, RES, Summer'!K$2:K$4)*(RANDBETWEEN(95,105)/100))</f>
        <v>22.005359124773669</v>
      </c>
      <c r="L3" s="7">
        <f ca="1">VLOOKUP($A3,'RES installed'!$A$2:$C$6,3,FALSE)*(AVERAGE('[1]Profiles, RES, Summer'!L$2:L$4)*(RANDBETWEEN(95,105)/100))</f>
        <v>29.940563248679666</v>
      </c>
      <c r="M3" s="7">
        <f ca="1">VLOOKUP($A3,'RES installed'!$A$2:$C$6,3,FALSE)*(AVERAGE('[1]Profiles, RES, Summer'!M$2:M$4)*(RANDBETWEEN(95,105)/100))</f>
        <v>31.979314871153882</v>
      </c>
      <c r="N3" s="7">
        <f ca="1">VLOOKUP($A3,'RES installed'!$A$2:$C$6,3,FALSE)*(AVERAGE('[1]Profiles, RES, Summer'!N$2:N$4)*(RANDBETWEEN(95,105)/100))</f>
        <v>34.697247859217335</v>
      </c>
      <c r="O3" s="7">
        <f ca="1">VLOOKUP($A3,'RES installed'!$A$2:$C$6,3,FALSE)*(AVERAGE('[1]Profiles, RES, Summer'!O$2:O$4)*(RANDBETWEEN(95,105)/100))</f>
        <v>30.967042362799372</v>
      </c>
      <c r="P3" s="7">
        <f ca="1">VLOOKUP($A3,'RES installed'!$A$2:$C$6,3,FALSE)*(AVERAGE('[1]Profiles, RES, Summer'!P$2:P$4)*(RANDBETWEEN(95,105)/100))</f>
        <v>23.193332434125061</v>
      </c>
      <c r="Q3" s="7">
        <f ca="1">VLOOKUP($A3,'RES installed'!$A$2:$C$6,3,FALSE)*(AVERAGE('[1]Profiles, RES, Summer'!Q$2:Q$4)*(RANDBETWEEN(95,105)/100))</f>
        <v>12.916160788137379</v>
      </c>
      <c r="R3" s="7">
        <f ca="1">VLOOKUP($A3,'RES installed'!$A$2:$C$6,3,FALSE)*(AVERAGE('[1]Profiles, RES, Summer'!R$2:R$4)*(RANDBETWEEN(95,105)/100))</f>
        <v>2.8885188617638899</v>
      </c>
      <c r="S3" s="7">
        <f ca="1">VLOOKUP($A3,'RES installed'!$A$2:$C$6,3,FALSE)*(AVERAGE('[1]Profiles, RES, Summer'!S$2:S$4)*(RANDBETWEEN(95,105)/100))</f>
        <v>1.7385417051975126E-2</v>
      </c>
      <c r="T3" s="7">
        <f ca="1">VLOOKUP($A3,'RES installed'!$A$2:$C$6,3,FALSE)*(AVERAGE('[1]Profiles, RES, Summer'!T$2:T$4)*(RANDBETWEEN(95,105)/100))</f>
        <v>2.9775238913778914E-3</v>
      </c>
      <c r="U3" s="7">
        <f ca="1">VLOOKUP($A3,'RES installed'!$A$2:$C$6,3,FALSE)*(AVERAGE('[1]Profiles, RES, Summer'!U$2:U$4)*(RANDBETWEEN(95,105)/100))</f>
        <v>7.9782335192465936E-4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4.5227267759562841E-4</v>
      </c>
      <c r="D4" s="7">
        <f ca="1">VLOOKUP($A4,'RES installed'!$A$2:$C$6,3,FALSE)*(AVERAGE('[1]Profiles, RES, Summer'!D$2:D$4)*(RANDBETWEEN(95,105)/100))</f>
        <v>2.6607040321843285E-4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0.40592249498779687</v>
      </c>
      <c r="J4" s="7">
        <f ca="1">VLOOKUP($A4,'RES installed'!$A$2:$C$6,3,FALSE)*(AVERAGE('[1]Profiles, RES, Summer'!J$2:J$4)*(RANDBETWEEN(95,105)/100))</f>
        <v>8.830812796949898</v>
      </c>
      <c r="K4" s="7">
        <f ca="1">VLOOKUP($A4,'RES installed'!$A$2:$C$6,3,FALSE)*(AVERAGE('[1]Profiles, RES, Summer'!K$2:K$4)*(RANDBETWEEN(95,105)/100))</f>
        <v>21.789620309824905</v>
      </c>
      <c r="L4" s="7">
        <f ca="1">VLOOKUP($A4,'RES installed'!$A$2:$C$6,3,FALSE)*(AVERAGE('[1]Profiles, RES, Summer'!L$2:L$4)*(RANDBETWEEN(95,105)/100))</f>
        <v>28.777822928342594</v>
      </c>
      <c r="M4" s="7">
        <f ca="1">VLOOKUP($A4,'RES installed'!$A$2:$C$6,3,FALSE)*(AVERAGE('[1]Profiles, RES, Summer'!M$2:M$4)*(RANDBETWEEN(95,105)/100))</f>
        <v>32.299108019865422</v>
      </c>
      <c r="N4" s="7">
        <f ca="1">VLOOKUP($A4,'RES installed'!$A$2:$C$6,3,FALSE)*(AVERAGE('[1]Profiles, RES, Summer'!N$2:N$4)*(RANDBETWEEN(95,105)/100))</f>
        <v>33.012915438866976</v>
      </c>
      <c r="O4" s="7">
        <f ca="1">VLOOKUP($A4,'RES installed'!$A$2:$C$6,3,FALSE)*(AVERAGE('[1]Profiles, RES, Summer'!O$2:O$4)*(RANDBETWEEN(95,105)/100))</f>
        <v>29.787345510883206</v>
      </c>
      <c r="P4" s="7">
        <f ca="1">VLOOKUP($A4,'RES installed'!$A$2:$C$6,3,FALSE)*(AVERAGE('[1]Profiles, RES, Summer'!P$2:P$4)*(RANDBETWEEN(95,105)/100))</f>
        <v>21.815510705365156</v>
      </c>
      <c r="Q4" s="7">
        <f ca="1">VLOOKUP($A4,'RES installed'!$A$2:$C$6,3,FALSE)*(AVERAGE('[1]Profiles, RES, Summer'!Q$2:Q$4)*(RANDBETWEEN(95,105)/100))</f>
        <v>12.791966934405288</v>
      </c>
      <c r="R4" s="7">
        <f ca="1">VLOOKUP($A4,'RES installed'!$A$2:$C$6,3,FALSE)*(AVERAGE('[1]Profiles, RES, Summer'!R$2:R$4)*(RANDBETWEEN(95,105)/100))</f>
        <v>2.7218735428159735</v>
      </c>
      <c r="S4" s="7">
        <f ca="1">VLOOKUP($A4,'RES installed'!$A$2:$C$6,3,FALSE)*(AVERAGE('[1]Profiles, RES, Summer'!S$2:S$4)*(RANDBETWEEN(95,105)/100))</f>
        <v>1.7209806778722855E-2</v>
      </c>
      <c r="T4" s="7">
        <f ca="1">VLOOKUP($A4,'RES installed'!$A$2:$C$6,3,FALSE)*(AVERAGE('[1]Profiles, RES, Summer'!T$2:T$4)*(RANDBETWEEN(95,105)/100))</f>
        <v>3.1279038858919262E-3</v>
      </c>
      <c r="U4" s="7">
        <f ca="1">VLOOKUP($A4,'RES installed'!$A$2:$C$6,3,FALSE)*(AVERAGE('[1]Profiles, RES, Summer'!U$2:U$4)*(RANDBETWEEN(95,105)/100))</f>
        <v>7.7435795922099282E-4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2.3536639344262295E-4</v>
      </c>
      <c r="D5" s="7">
        <f ca="1">VLOOKUP($A5,'RES installed'!$A$2:$C$6,3,FALSE)*(AVERAGE('[1]Profiles, RES, Summer'!D$2:D$4)*(RANDBETWEEN(95,105)/100))</f>
        <v>1.2513212032550059E-4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0.21564632546226709</v>
      </c>
      <c r="J5" s="7">
        <f ca="1">VLOOKUP($A5,'RES installed'!$A$2:$C$6,3,FALSE)*(AVERAGE('[1]Profiles, RES, Summer'!J$2:J$4)*(RANDBETWEEN(95,105)/100))</f>
        <v>4.3716895034405434</v>
      </c>
      <c r="K5" s="7">
        <f ca="1">VLOOKUP($A5,'RES installed'!$A$2:$C$6,3,FALSE)*(AVERAGE('[1]Profiles, RES, Summer'!K$2:K$4)*(RANDBETWEEN(95,105)/100))</f>
        <v>10.786940747438072</v>
      </c>
      <c r="L5" s="7">
        <f ca="1">VLOOKUP($A5,'RES installed'!$A$2:$C$6,3,FALSE)*(AVERAGE('[1]Profiles, RES, Summer'!L$2:L$4)*(RANDBETWEEN(95,105)/100))</f>
        <v>14.970281624339833</v>
      </c>
      <c r="M5" s="7">
        <f ca="1">VLOOKUP($A5,'RES installed'!$A$2:$C$6,3,FALSE)*(AVERAGE('[1]Profiles, RES, Summer'!M$2:M$4)*(RANDBETWEEN(95,105)/100))</f>
        <v>15.190174563798093</v>
      </c>
      <c r="N5" s="7">
        <f ca="1">VLOOKUP($A5,'RES installed'!$A$2:$C$6,3,FALSE)*(AVERAGE('[1]Profiles, RES, Summer'!N$2:N$4)*(RANDBETWEEN(95,105)/100))</f>
        <v>16.674890961468524</v>
      </c>
      <c r="O5" s="7">
        <f ca="1">VLOOKUP($A5,'RES installed'!$A$2:$C$6,3,FALSE)*(AVERAGE('[1]Profiles, RES, Summer'!O$2:O$4)*(RANDBETWEEN(95,105)/100))</f>
        <v>15.336059074910168</v>
      </c>
      <c r="P5" s="7">
        <f ca="1">VLOOKUP($A5,'RES installed'!$A$2:$C$6,3,FALSE)*(AVERAGE('[1]Profiles, RES, Summer'!P$2:P$4)*(RANDBETWEEN(95,105)/100))</f>
        <v>11.481847739665872</v>
      </c>
      <c r="Q5" s="7">
        <f ca="1">VLOOKUP($A5,'RES installed'!$A$2:$C$6,3,FALSE)*(AVERAGE('[1]Profiles, RES, Summer'!Q$2:Q$4)*(RANDBETWEEN(95,105)/100))</f>
        <v>6.3959834672026439</v>
      </c>
      <c r="R5" s="7">
        <f ca="1">VLOOKUP($A5,'RES installed'!$A$2:$C$6,3,FALSE)*(AVERAGE('[1]Profiles, RES, Summer'!R$2:R$4)*(RANDBETWEEN(95,105)/100))</f>
        <v>1.3470496614956604</v>
      </c>
      <c r="S5" s="7">
        <f ca="1">VLOOKUP($A5,'RES installed'!$A$2:$C$6,3,FALSE)*(AVERAGE('[1]Profiles, RES, Summer'!S$2:S$4)*(RANDBETWEEN(95,105)/100))</f>
        <v>9.1317342091182495E-3</v>
      </c>
      <c r="T5" s="7">
        <f ca="1">VLOOKUP($A5,'RES installed'!$A$2:$C$6,3,FALSE)*(AVERAGE('[1]Profiles, RES, Summer'!T$2:T$4)*(RANDBETWEEN(95,105)/100))</f>
        <v>1.4436479473347351E-3</v>
      </c>
      <c r="U5" s="7">
        <f ca="1">VLOOKUP($A5,'RES installed'!$A$2:$C$6,3,FALSE)*(AVERAGE('[1]Profiles, RES, Summer'!U$2:U$4)*(RANDBETWEEN(95,105)/100))</f>
        <v>4.0673347353021851E-4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2.1921379781420766E-4</v>
      </c>
      <c r="D6" s="7">
        <f ca="1">VLOOKUP($A6,'RES installed'!$A$2:$C$6,3,FALSE)*(AVERAGE('[1]Profiles, RES, Summer'!D$2:D$4)*(RANDBETWEEN(95,105)/100))</f>
        <v>1.3040084118131113E-4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0.22198886444645144</v>
      </c>
      <c r="J6" s="7">
        <f ca="1">VLOOKUP($A6,'RES installed'!$A$2:$C$6,3,FALSE)*(AVERAGE('[1]Profiles, RES, Summer'!J$2:J$4)*(RANDBETWEEN(95,105)/100))</f>
        <v>4.1531050282685165</v>
      </c>
      <c r="K6" s="7">
        <f ca="1">VLOOKUP($A6,'RES installed'!$A$2:$C$6,3,FALSE)*(AVERAGE('[1]Profiles, RES, Summer'!K$2:K$4)*(RANDBETWEEN(95,105)/100))</f>
        <v>11.218418377335595</v>
      </c>
      <c r="L6" s="7">
        <f ca="1">VLOOKUP($A6,'RES installed'!$A$2:$C$6,3,FALSE)*(AVERAGE('[1]Profiles, RES, Summer'!L$2:L$4)*(RANDBETWEEN(95,105)/100))</f>
        <v>14.534254004213432</v>
      </c>
      <c r="M6" s="7">
        <f ca="1">VLOOKUP($A6,'RES installed'!$A$2:$C$6,3,FALSE)*(AVERAGE('[1]Profiles, RES, Summer'!M$2:M$4)*(RANDBETWEEN(95,105)/100))</f>
        <v>16.629243733000017</v>
      </c>
      <c r="N6" s="7">
        <f ca="1">VLOOKUP($A6,'RES installed'!$A$2:$C$6,3,FALSE)*(AVERAGE('[1]Profiles, RES, Summer'!N$2:N$4)*(RANDBETWEEN(95,105)/100))</f>
        <v>17.180190687573631</v>
      </c>
      <c r="O6" s="7">
        <f ca="1">VLOOKUP($A6,'RES installed'!$A$2:$C$6,3,FALSE)*(AVERAGE('[1]Profiles, RES, Summer'!O$2:O$4)*(RANDBETWEEN(95,105)/100))</f>
        <v>14.598748542462562</v>
      </c>
      <c r="P6" s="7">
        <f ca="1">VLOOKUP($A6,'RES installed'!$A$2:$C$6,3,FALSE)*(AVERAGE('[1]Profiles, RES, Summer'!P$2:P$4)*(RANDBETWEEN(95,105)/100))</f>
        <v>11.941121649252507</v>
      </c>
      <c r="Q6" s="7">
        <f ca="1">VLOOKUP($A6,'RES installed'!$A$2:$C$6,3,FALSE)*(AVERAGE('[1]Profiles, RES, Summer'!Q$2:Q$4)*(RANDBETWEEN(95,105)/100))</f>
        <v>5.9613049791403281</v>
      </c>
      <c r="R6" s="7">
        <f ca="1">VLOOKUP($A6,'RES installed'!$A$2:$C$6,3,FALSE)*(AVERAGE('[1]Profiles, RES, Summer'!R$2:R$4)*(RANDBETWEEN(95,105)/100))</f>
        <v>1.3748238813203131</v>
      </c>
      <c r="S6" s="7">
        <f ca="1">VLOOKUP($A6,'RES installed'!$A$2:$C$6,3,FALSE)*(AVERAGE('[1]Profiles, RES, Summer'!S$2:S$4)*(RANDBETWEEN(95,105)/100))</f>
        <v>8.9561239358659749E-3</v>
      </c>
      <c r="T6" s="7">
        <f ca="1">VLOOKUP($A6,'RES installed'!$A$2:$C$6,3,FALSE)*(AVERAGE('[1]Profiles, RES, Summer'!T$2:T$4)*(RANDBETWEEN(95,105)/100))</f>
        <v>1.5188379445917528E-3</v>
      </c>
      <c r="U6" s="7">
        <f ca="1">VLOOKUP($A6,'RES installed'!$A$2:$C$6,3,FALSE)*(AVERAGE('[1]Profiles, RES, Summer'!U$2:U$4)*(RANDBETWEEN(95,105)/100))</f>
        <v>4.1064437231416295E-4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2.261363387978142E-4</v>
      </c>
      <c r="D7" s="7">
        <f ca="1">VLOOKUP($A7,'RES installed'!$A$2:$C$6,3,FALSE)*(AVERAGE('[1]Profiles, RES, Summer'!D$2:D$4)*(RANDBETWEEN(95,105)/100))</f>
        <v>1.3171802139526378E-4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0.20084706783250364</v>
      </c>
      <c r="J7" s="7">
        <f ca="1">VLOOKUP($A7,'RES installed'!$A$2:$C$6,3,FALSE)*(AVERAGE('[1]Profiles, RES, Summer'!J$2:J$4)*(RANDBETWEEN(95,105)/100))</f>
        <v>4.1968219233029211</v>
      </c>
      <c r="K7" s="7">
        <f ca="1">VLOOKUP($A7,'RES installed'!$A$2:$C$6,3,FALSE)*(AVERAGE('[1]Profiles, RES, Summer'!K$2:K$4)*(RANDBETWEEN(95,105)/100))</f>
        <v>10.894810154912452</v>
      </c>
      <c r="L7" s="7">
        <f ca="1">VLOOKUP($A7,'RES installed'!$A$2:$C$6,3,FALSE)*(AVERAGE('[1]Profiles, RES, Summer'!L$2:L$4)*(RANDBETWEEN(95,105)/100))</f>
        <v>13.952883844044894</v>
      </c>
      <c r="M7" s="7">
        <f ca="1">VLOOKUP($A7,'RES installed'!$A$2:$C$6,3,FALSE)*(AVERAGE('[1]Profiles, RES, Summer'!M$2:M$4)*(RANDBETWEEN(95,105)/100))</f>
        <v>15.509967712509631</v>
      </c>
      <c r="N7" s="7">
        <f ca="1">VLOOKUP($A7,'RES installed'!$A$2:$C$6,3,FALSE)*(AVERAGE('[1]Profiles, RES, Summer'!N$2:N$4)*(RANDBETWEEN(95,105)/100))</f>
        <v>16.338024477398456</v>
      </c>
      <c r="O7" s="7">
        <f ca="1">VLOOKUP($A7,'RES installed'!$A$2:$C$6,3,FALSE)*(AVERAGE('[1]Profiles, RES, Summer'!O$2:O$4)*(RANDBETWEEN(95,105)/100))</f>
        <v>14.303824329483522</v>
      </c>
      <c r="P7" s="7">
        <f ca="1">VLOOKUP($A7,'RES installed'!$A$2:$C$6,3,FALSE)*(AVERAGE('[1]Profiles, RES, Summer'!P$2:P$4)*(RANDBETWEEN(95,105)/100))</f>
        <v>11.022573830079237</v>
      </c>
      <c r="Q7" s="7">
        <f ca="1">VLOOKUP($A7,'RES installed'!$A$2:$C$6,3,FALSE)*(AVERAGE('[1]Profiles, RES, Summer'!Q$2:Q$4)*(RANDBETWEEN(95,105)/100))</f>
        <v>6.2717896134705544</v>
      </c>
      <c r="R7" s="7">
        <f ca="1">VLOOKUP($A7,'RES installed'!$A$2:$C$6,3,FALSE)*(AVERAGE('[1]Profiles, RES, Summer'!R$2:R$4)*(RANDBETWEEN(95,105)/100))</f>
        <v>1.3609367714079867</v>
      </c>
      <c r="S7" s="7">
        <f ca="1">VLOOKUP($A7,'RES installed'!$A$2:$C$6,3,FALSE)*(AVERAGE('[1]Profiles, RES, Summer'!S$2:S$4)*(RANDBETWEEN(95,105)/100))</f>
        <v>8.51709825273529E-3</v>
      </c>
      <c r="T7" s="7">
        <f ca="1">VLOOKUP($A7,'RES installed'!$A$2:$C$6,3,FALSE)*(AVERAGE('[1]Profiles, RES, Summer'!T$2:T$4)*(RANDBETWEEN(95,105)/100))</f>
        <v>1.4586859467861386E-3</v>
      </c>
      <c r="U7" s="7">
        <f ca="1">VLOOKUP($A7,'RES installed'!$A$2:$C$6,3,FALSE)*(AVERAGE('[1]Profiles, RES, Summer'!U$2:U$4)*(RANDBETWEEN(95,105)/100))</f>
        <v>4.1064437231416295E-4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2.1248397493190718</v>
      </c>
      <c r="C2" s="4">
        <f>'[1]FL Profiles'!C2*Main!$B$6</f>
        <v>2.1957196042715426</v>
      </c>
      <c r="D2" s="4">
        <f>'[1]FL Profiles'!D2*Main!$B$6</f>
        <v>1.9661380253035394</v>
      </c>
      <c r="E2" s="4">
        <f>'[1]FL Profiles'!E2*Main!$B$6</f>
        <v>1.8636215521649657</v>
      </c>
      <c r="F2" s="4">
        <f>'[1]FL Profiles'!F2*Main!$B$6</f>
        <v>1.5268558022932259</v>
      </c>
      <c r="G2" s="4">
        <f>'[1]FL Profiles'!G2*Main!$B$6</f>
        <v>1.2958912017651747</v>
      </c>
      <c r="H2" s="4">
        <f>'[1]FL Profiles'!H2*Main!$B$6</f>
        <v>1.5847698301202449</v>
      </c>
      <c r="I2" s="4">
        <f>'[1]FL Profiles'!I2*Main!$B$6</f>
        <v>0.2752212904495942</v>
      </c>
      <c r="J2" s="4">
        <f>'[1]FL Profiles'!J2*Main!$B$6</f>
        <v>0.24202877300843714</v>
      </c>
      <c r="K2" s="4">
        <f>'[1]FL Profiles'!K2*Main!$B$6</f>
        <v>0.35284337550730011</v>
      </c>
      <c r="L2" s="4">
        <f>'[1]FL Profiles'!L2*Main!$B$6</f>
        <v>0.20779898939724384</v>
      </c>
      <c r="M2" s="4">
        <f>'[1]FL Profiles'!M2*Main!$B$6</f>
        <v>0.25966229789905182</v>
      </c>
      <c r="N2" s="4">
        <f>'[1]FL Profiles'!N2*Main!$B$6</f>
        <v>0.41369632414942142</v>
      </c>
      <c r="O2" s="4">
        <f>'[1]FL Profiles'!O2*Main!$B$6</f>
        <v>0.76221775728157093</v>
      </c>
      <c r="P2" s="4">
        <f>'[1]FL Profiles'!P2*Main!$B$6</f>
        <v>0.81321667730834868</v>
      </c>
      <c r="Q2" s="4">
        <f>'[1]FL Profiles'!Q2*Main!$B$6</f>
        <v>0.79973221709787867</v>
      </c>
      <c r="R2" s="4">
        <f>'[1]FL Profiles'!R2*Main!$B$6</f>
        <v>0.44861761854063881</v>
      </c>
      <c r="S2" s="4">
        <f>'[1]FL Profiles'!S2*Main!$B$6</f>
        <v>0.91383149580185608</v>
      </c>
      <c r="T2" s="4">
        <f>'[1]FL Profiles'!T2*Main!$B$6</f>
        <v>0.53626660990869424</v>
      </c>
      <c r="U2" s="4">
        <f>'[1]FL Profiles'!U2*Main!$B$6</f>
        <v>0.3770462528081438</v>
      </c>
      <c r="V2" s="4">
        <f>'[1]FL Profiles'!V2*Main!$B$6</f>
        <v>0.57257092585995972</v>
      </c>
      <c r="W2" s="4">
        <f>'[1]FL Profiles'!W2*Main!$B$6</f>
        <v>0.35388064167733624</v>
      </c>
      <c r="X2" s="4">
        <f>'[1]FL Profiles'!X2*Main!$B$6</f>
        <v>1.6151963044413056</v>
      </c>
      <c r="Y2" s="4">
        <f>'[1]FL Profiles'!Y2*Main!$B$6</f>
        <v>1.9471214788528766</v>
      </c>
    </row>
    <row r="3" spans="1:25" x14ac:dyDescent="0.25">
      <c r="A3" t="s">
        <v>16</v>
      </c>
      <c r="B3" s="4">
        <f>'[1]FL Profiles'!B3*Main!$B$6</f>
        <v>-4.7973560364172352</v>
      </c>
      <c r="C3" s="4">
        <f>'[1]FL Profiles'!C3*Main!$B$6</f>
        <v>-5.12997272160883</v>
      </c>
      <c r="D3" s="4">
        <f>'[1]FL Profiles'!D3*Main!$B$6</f>
        <v>-5.7696201931311286</v>
      </c>
      <c r="E3" s="4">
        <f>'[1]FL Profiles'!E3*Main!$B$6</f>
        <v>-6.2237698979119598</v>
      </c>
      <c r="F3" s="4">
        <f>'[1]FL Profiles'!F3*Main!$B$6</f>
        <v>-6.652333703831899</v>
      </c>
      <c r="G3" s="4">
        <f>'[1]FL Profiles'!G3*Main!$B$6</f>
        <v>-7.2599988017780817</v>
      </c>
      <c r="H3" s="4">
        <f>'[1]FL Profiles'!H3*Main!$B$6</f>
        <v>-6.9273821165864877</v>
      </c>
      <c r="I3" s="4">
        <f>'[1]FL Profiles'!I3*Main!$B$6</f>
        <v>-7.7707486639038867</v>
      </c>
      <c r="J3" s="4">
        <f>'[1]FL Profiles'!J3*Main!$B$6</f>
        <v>-7.047947021083691</v>
      </c>
      <c r="K3" s="4">
        <f>'[1]FL Profiles'!K3*Main!$B$6</f>
        <v>-10.352279420120379</v>
      </c>
      <c r="L3" s="4">
        <f>'[1]FL Profiles'!L3*Main!$B$6</f>
        <v>-10.246184378695181</v>
      </c>
      <c r="M3" s="4">
        <f>'[1]FL Profiles'!M3*Main!$B$6</f>
        <v>-9.3665826665045184</v>
      </c>
      <c r="N3" s="4">
        <f>'[1]FL Profiles'!N3*Main!$B$6</f>
        <v>-8.978645118910995</v>
      </c>
      <c r="O3" s="4">
        <f>'[1]FL Profiles'!O3*Main!$B$6</f>
        <v>-8.6687272750736906</v>
      </c>
      <c r="P3" s="4">
        <f>'[1]FL Profiles'!P3*Main!$B$6</f>
        <v>-8.170925952303838</v>
      </c>
      <c r="Q3" s="4">
        <f>'[1]FL Profiles'!Q3*Main!$B$6</f>
        <v>-7.435573388826203</v>
      </c>
      <c r="R3" s="4">
        <f>'[1]FL Profiles'!R3*Main!$B$6</f>
        <v>-6.9526914111353708</v>
      </c>
      <c r="S3" s="4">
        <f>'[1]FL Profiles'!S3*Main!$B$6</f>
        <v>-6.2219719698838976</v>
      </c>
      <c r="T3" s="4">
        <f>'[1]FL Profiles'!T3*Main!$B$6</f>
        <v>-3.9492699280261712</v>
      </c>
      <c r="U3" s="4">
        <f>'[1]FL Profiles'!U3*Main!$B$6</f>
        <v>-4.4198257260630749</v>
      </c>
      <c r="V3" s="4">
        <f>'[1]FL Profiles'!V3*Main!$B$6</f>
        <v>-4.6719505564598638</v>
      </c>
      <c r="W3" s="4">
        <f>'[1]FL Profiles'!W3*Main!$B$6</f>
        <v>-5.0157870040573496</v>
      </c>
      <c r="X3" s="4">
        <f>'[1]FL Profiles'!X3*Main!$B$6</f>
        <v>-3.9850037475839168</v>
      </c>
      <c r="Y3" s="4">
        <f>'[1]FL Profiles'!Y3*Main!$B$6</f>
        <v>-4.2344662614776132</v>
      </c>
    </row>
    <row r="4" spans="1:25" x14ac:dyDescent="0.25">
      <c r="A4" t="s">
        <v>17</v>
      </c>
      <c r="B4" s="4">
        <f>'[1]FL Profiles'!B4*Main!$B$6</f>
        <v>4.6216950105216119</v>
      </c>
      <c r="C4" s="4">
        <f>'[1]FL Profiles'!C4*Main!$B$6</f>
        <v>4.9444403793283627</v>
      </c>
      <c r="D4" s="4">
        <f>'[1]FL Profiles'!D4*Main!$B$6</f>
        <v>5.5438592112227587</v>
      </c>
      <c r="E4" s="4">
        <f>'[1]FL Profiles'!E4*Main!$B$6</f>
        <v>5.9653350316474514</v>
      </c>
      <c r="F4" s="4">
        <f>'[1]FL Profiles'!F4*Main!$B$6</f>
        <v>6.3495384210288437</v>
      </c>
      <c r="G4" s="4">
        <f>'[1]FL Profiles'!G4*Main!$B$6</f>
        <v>6.9332599582166932</v>
      </c>
      <c r="H4" s="4">
        <f>'[1]FL Profiles'!H4*Main!$B$6</f>
        <v>6.6099786685554234</v>
      </c>
      <c r="I4" s="4">
        <f>'[1]FL Profiles'!I4*Main!$B$6</f>
        <v>7.4593094963505315</v>
      </c>
      <c r="J4" s="4">
        <f>'[1]FL Profiles'!J4*Main!$B$6</f>
        <v>6.8326278519536849</v>
      </c>
      <c r="K4" s="4">
        <f>'[1]FL Profiles'!K4*Main!$B$6</f>
        <v>7.7965420159987868</v>
      </c>
      <c r="L4" s="4">
        <f>'[1]FL Profiles'!L4*Main!$B$6</f>
        <v>7.8579308854954268</v>
      </c>
      <c r="M4" s="4">
        <f>'[1]FL Profiles'!M4*Main!$B$6</f>
        <v>7.3557903325809217</v>
      </c>
      <c r="N4" s="4">
        <f>'[1]FL Profiles'!N4*Main!$B$6</f>
        <v>7.1078664301727796</v>
      </c>
      <c r="O4" s="4">
        <f>'[1]FL Profiles'!O4*Main!$B$6</f>
        <v>6.9251692820904109</v>
      </c>
      <c r="P4" s="4">
        <f>'[1]FL Profiles'!P4*Main!$B$6</f>
        <v>6.4899669726822395</v>
      </c>
      <c r="Q4" s="4">
        <f>'[1]FL Profiles'!Q4*Main!$B$6</f>
        <v>5.9087348743024783</v>
      </c>
      <c r="R4" s="4">
        <f>'[1]FL Profiles'!R4*Main!$B$6</f>
        <v>5.504443096761384</v>
      </c>
      <c r="S4" s="4">
        <f>'[1]FL Profiles'!S4*Main!$B$6</f>
        <v>4.9196151423254975</v>
      </c>
      <c r="T4" s="4">
        <f>'[1]FL Profiles'!T4*Main!$B$6</f>
        <v>3.8505740519472305</v>
      </c>
      <c r="U4" s="4">
        <f>'[1]FL Profiles'!U4*Main!$B$6</f>
        <v>4.3099100875782437</v>
      </c>
      <c r="V4" s="4">
        <f>'[1]FL Profiles'!V4*Main!$B$6</f>
        <v>4.5797721694826503</v>
      </c>
      <c r="W4" s="4">
        <f>'[1]FL Profiles'!W4*Main!$B$6</f>
        <v>4.9333070557699745</v>
      </c>
      <c r="X4" s="4">
        <f>'[1]FL Profiles'!X4*Main!$B$6</f>
        <v>3.8387492176088185</v>
      </c>
      <c r="Y4" s="4">
        <f>'[1]FL Profiles'!Y4*Main!$B$6</f>
        <v>4.0819881344822981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3.5254499383575713</v>
      </c>
      <c r="C2" s="4">
        <f>('[1]Pc, Winter, S1'!C2*Main!$B$5)+(VLOOKUP($A2,'FL Ratio'!$A$2:$B$9,2,FALSE)*'FL Characterization'!C$2)</f>
        <v>3.4237575391232768</v>
      </c>
      <c r="D2" s="4">
        <f>('[1]Pc, Winter, S1'!D2*Main!$B$5)+(VLOOKUP($A2,'FL Ratio'!$A$2:$B$9,2,FALSE)*'FL Characterization'!D$2)</f>
        <v>3.2715318715599078</v>
      </c>
      <c r="E2" s="4">
        <f>('[1]Pc, Winter, S1'!E2*Main!$B$5)+(VLOOKUP($A2,'FL Ratio'!$A$2:$B$9,2,FALSE)*'FL Characterization'!E$2)</f>
        <v>3.337901865599016</v>
      </c>
      <c r="F2" s="4">
        <f>('[1]Pc, Winter, S1'!F2*Main!$B$5)+(VLOOKUP($A2,'FL Ratio'!$A$2:$B$9,2,FALSE)*'FL Characterization'!F$2)</f>
        <v>3.1868780253707429</v>
      </c>
      <c r="G2" s="4">
        <f>('[1]Pc, Winter, S1'!G2*Main!$B$5)+(VLOOKUP($A2,'FL Ratio'!$A$2:$B$9,2,FALSE)*'FL Characterization'!G$2)</f>
        <v>3.1445229157586692</v>
      </c>
      <c r="H2" s="4">
        <f>('[1]Pc, Winter, S1'!H2*Main!$B$5)+(VLOOKUP($A2,'FL Ratio'!$A$2:$B$9,2,FALSE)*'FL Characterization'!H$2)</f>
        <v>3.2289303549332509</v>
      </c>
      <c r="I2" s="4">
        <f>('[1]Pc, Winter, S1'!I2*Main!$B$5)+(VLOOKUP($A2,'FL Ratio'!$A$2:$B$9,2,FALSE)*'FL Characterization'!I$2)</f>
        <v>3.8347795222683891</v>
      </c>
      <c r="J2" s="4">
        <f>('[1]Pc, Winter, S1'!J2*Main!$B$5)+(VLOOKUP($A2,'FL Ratio'!$A$2:$B$9,2,FALSE)*'FL Characterization'!J$2)</f>
        <v>3.9037085681365937</v>
      </c>
      <c r="K2" s="4">
        <f>('[1]Pc, Winter, S1'!K2*Main!$B$5)+(VLOOKUP($A2,'FL Ratio'!$A$2:$B$9,2,FALSE)*'FL Characterization'!K$2)</f>
        <v>3.8890899439771487</v>
      </c>
      <c r="L2" s="4">
        <f>('[1]Pc, Winter, S1'!L2*Main!$B$5)+(VLOOKUP($A2,'FL Ratio'!$A$2:$B$9,2,FALSE)*'FL Characterization'!L$2)</f>
        <v>3.8484878649095648</v>
      </c>
      <c r="M2" s="4">
        <f>('[1]Pc, Winter, S1'!M2*Main!$B$5)+(VLOOKUP($A2,'FL Ratio'!$A$2:$B$9,2,FALSE)*'FL Characterization'!M$2)</f>
        <v>3.9388632066400802</v>
      </c>
      <c r="N2" s="4">
        <f>('[1]Pc, Winter, S1'!N2*Main!$B$5)+(VLOOKUP($A2,'FL Ratio'!$A$2:$B$9,2,FALSE)*'FL Characterization'!N$2)</f>
        <v>3.9278286185201829</v>
      </c>
      <c r="O2" s="4">
        <f>('[1]Pc, Winter, S1'!O2*Main!$B$5)+(VLOOKUP($A2,'FL Ratio'!$A$2:$B$9,2,FALSE)*'FL Characterization'!O$2)</f>
        <v>3.9294669749816493</v>
      </c>
      <c r="P2" s="4">
        <f>('[1]Pc, Winter, S1'!P2*Main!$B$5)+(VLOOKUP($A2,'FL Ratio'!$A$2:$B$9,2,FALSE)*'FL Characterization'!P$2)</f>
        <v>3.4483021816420654</v>
      </c>
      <c r="Q2" s="4">
        <f>('[1]Pc, Winter, S1'!Q2*Main!$B$5)+(VLOOKUP($A2,'FL Ratio'!$A$2:$B$9,2,FALSE)*'FL Characterization'!Q$2)</f>
        <v>3.6948004056279671</v>
      </c>
      <c r="R2" s="4">
        <f>('[1]Pc, Winter, S1'!R2*Main!$B$5)+(VLOOKUP($A2,'FL Ratio'!$A$2:$B$9,2,FALSE)*'FL Characterization'!R$2)</f>
        <v>3.9328159801069318</v>
      </c>
      <c r="S2" s="4">
        <f>('[1]Pc, Winter, S1'!S2*Main!$B$5)+(VLOOKUP($A2,'FL Ratio'!$A$2:$B$9,2,FALSE)*'FL Characterization'!S$2)</f>
        <v>3.9673208111839791</v>
      </c>
      <c r="T2" s="4">
        <f>('[1]Pc, Winter, S1'!T2*Main!$B$5)+(VLOOKUP($A2,'FL Ratio'!$A$2:$B$9,2,FALSE)*'FL Characterization'!T$2)</f>
        <v>3.6967954388376589</v>
      </c>
      <c r="U2" s="4">
        <f>('[1]Pc, Winter, S1'!U2*Main!$B$5)+(VLOOKUP($A2,'FL Ratio'!$A$2:$B$9,2,FALSE)*'FL Characterization'!U$2)</f>
        <v>3.4985100905378856</v>
      </c>
      <c r="V2" s="4">
        <f>('[1]Pc, Winter, S1'!V2*Main!$B$5)+(VLOOKUP($A2,'FL Ratio'!$A$2:$B$9,2,FALSE)*'FL Characterization'!V$2)</f>
        <v>3.5134319804445653</v>
      </c>
      <c r="W2" s="4">
        <f>('[1]Pc, Winter, S1'!W2*Main!$B$5)+(VLOOKUP($A2,'FL Ratio'!$A$2:$B$9,2,FALSE)*'FL Characterization'!W$2)</f>
        <v>3.3186384780082503</v>
      </c>
      <c r="X2" s="4">
        <f>('[1]Pc, Winter, S1'!X2*Main!$B$5)+(VLOOKUP($A2,'FL Ratio'!$A$2:$B$9,2,FALSE)*'FL Characterization'!X$2)</f>
        <v>3.2563451354044233</v>
      </c>
      <c r="Y2" s="4">
        <f>('[1]Pc, Winter, S1'!Y2*Main!$B$5)+(VLOOKUP($A2,'FL Ratio'!$A$2:$B$9,2,FALSE)*'FL Characterization'!Y$2)</f>
        <v>3.2591797078778937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2.223122225698269</v>
      </c>
      <c r="C3" s="4">
        <f>('[1]Pc, Winter, S1'!C3*Main!$B$5)+(VLOOKUP($A3,'FL Ratio'!$A$2:$B$9,2,FALSE)*'FL Characterization'!C$2)</f>
        <v>2.1817438652787051</v>
      </c>
      <c r="D3" s="4">
        <f>('[1]Pc, Winter, S1'!D3*Main!$B$5)+(VLOOKUP($A3,'FL Ratio'!$A$2:$B$9,2,FALSE)*'FL Characterization'!D$2)</f>
        <v>2.066352628881746</v>
      </c>
      <c r="E3" s="4">
        <f>('[1]Pc, Winter, S1'!E3*Main!$B$5)+(VLOOKUP($A3,'FL Ratio'!$A$2:$B$9,2,FALSE)*'FL Characterization'!E$2)</f>
        <v>2.0348700630937882</v>
      </c>
      <c r="F3" s="4">
        <f>('[1]Pc, Winter, S1'!F3*Main!$B$5)+(VLOOKUP($A3,'FL Ratio'!$A$2:$B$9,2,FALSE)*'FL Characterization'!F$2)</f>
        <v>1.9960682241107091</v>
      </c>
      <c r="G3" s="4">
        <f>('[1]Pc, Winter, S1'!G3*Main!$B$5)+(VLOOKUP($A3,'FL Ratio'!$A$2:$B$9,2,FALSE)*'FL Characterization'!G$2)</f>
        <v>2.0755014539568157</v>
      </c>
      <c r="H3" s="4">
        <f>('[1]Pc, Winter, S1'!H3*Main!$B$5)+(VLOOKUP($A3,'FL Ratio'!$A$2:$B$9,2,FALSE)*'FL Characterization'!H$2)</f>
        <v>2.5058760284483257</v>
      </c>
      <c r="I3" s="4">
        <f>('[1]Pc, Winter, S1'!I3*Main!$B$5)+(VLOOKUP($A3,'FL Ratio'!$A$2:$B$9,2,FALSE)*'FL Characterization'!I$2)</f>
        <v>2.6630236592596499</v>
      </c>
      <c r="J3" s="4">
        <f>('[1]Pc, Winter, S1'!J3*Main!$B$5)+(VLOOKUP($A3,'FL Ratio'!$A$2:$B$9,2,FALSE)*'FL Characterization'!J$2)</f>
        <v>2.8855410937985426</v>
      </c>
      <c r="K3" s="4">
        <f>('[1]Pc, Winter, S1'!K3*Main!$B$5)+(VLOOKUP($A3,'FL Ratio'!$A$2:$B$9,2,FALSE)*'FL Characterization'!K$2)</f>
        <v>2.9899454003472821</v>
      </c>
      <c r="L3" s="4">
        <f>('[1]Pc, Winter, S1'!L3*Main!$B$5)+(VLOOKUP($A3,'FL Ratio'!$A$2:$B$9,2,FALSE)*'FL Characterization'!L$2)</f>
        <v>2.9594308290936415</v>
      </c>
      <c r="M3" s="4">
        <f>('[1]Pc, Winter, S1'!M3*Main!$B$5)+(VLOOKUP($A3,'FL Ratio'!$A$2:$B$9,2,FALSE)*'FL Characterization'!M$2)</f>
        <v>2.8984244304217439</v>
      </c>
      <c r="N3" s="4">
        <f>('[1]Pc, Winter, S1'!N3*Main!$B$5)+(VLOOKUP($A3,'FL Ratio'!$A$2:$B$9,2,FALSE)*'FL Characterization'!N$2)</f>
        <v>2.8205272808449329</v>
      </c>
      <c r="O3" s="4">
        <f>('[1]Pc, Winter, S1'!O3*Main!$B$5)+(VLOOKUP($A3,'FL Ratio'!$A$2:$B$9,2,FALSE)*'FL Characterization'!O$2)</f>
        <v>2.74380426554929</v>
      </c>
      <c r="P3" s="4">
        <f>('[1]Pc, Winter, S1'!P3*Main!$B$5)+(VLOOKUP($A3,'FL Ratio'!$A$2:$B$9,2,FALSE)*'FL Characterization'!P$2)</f>
        <v>2.5726859108997751</v>
      </c>
      <c r="Q3" s="4">
        <f>('[1]Pc, Winter, S1'!Q3*Main!$B$5)+(VLOOKUP($A3,'FL Ratio'!$A$2:$B$9,2,FALSE)*'FL Characterization'!Q$2)</f>
        <v>2.6460825333351141</v>
      </c>
      <c r="R3" s="4">
        <f>('[1]Pc, Winter, S1'!R3*Main!$B$5)+(VLOOKUP($A3,'FL Ratio'!$A$2:$B$9,2,FALSE)*'FL Characterization'!R$2)</f>
        <v>2.869864497152808</v>
      </c>
      <c r="S3" s="4">
        <f>('[1]Pc, Winter, S1'!S3*Main!$B$5)+(VLOOKUP($A3,'FL Ratio'!$A$2:$B$9,2,FALSE)*'FL Characterization'!S$2)</f>
        <v>3.4940981731794185</v>
      </c>
      <c r="T3" s="4">
        <f>('[1]Pc, Winter, S1'!T3*Main!$B$5)+(VLOOKUP($A3,'FL Ratio'!$A$2:$B$9,2,FALSE)*'FL Characterization'!T$2)</f>
        <v>3.2722510058527652</v>
      </c>
      <c r="U3" s="4">
        <f>('[1]Pc, Winter, S1'!U3*Main!$B$5)+(VLOOKUP($A3,'FL Ratio'!$A$2:$B$9,2,FALSE)*'FL Characterization'!U$2)</f>
        <v>3.0028830085810037</v>
      </c>
      <c r="V3" s="4">
        <f>('[1]Pc, Winter, S1'!V3*Main!$B$5)+(VLOOKUP($A3,'FL Ratio'!$A$2:$B$9,2,FALSE)*'FL Characterization'!V$2)</f>
        <v>2.9456035911318574</v>
      </c>
      <c r="W3" s="4">
        <f>('[1]Pc, Winter, S1'!W3*Main!$B$5)+(VLOOKUP($A3,'FL Ratio'!$A$2:$B$9,2,FALSE)*'FL Characterization'!W$2)</f>
        <v>2.7171643436859374</v>
      </c>
      <c r="X3" s="4">
        <f>('[1]Pc, Winter, S1'!X3*Main!$B$5)+(VLOOKUP($A3,'FL Ratio'!$A$2:$B$9,2,FALSE)*'FL Characterization'!X$2)</f>
        <v>2.7019743995304122</v>
      </c>
      <c r="Y3" s="4">
        <f>('[1]Pc, Winter, S1'!Y3*Main!$B$5)+(VLOOKUP($A3,'FL Ratio'!$A$2:$B$9,2,FALSE)*'FL Characterization'!Y$2)</f>
        <v>2.476420429087292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1.5442694945002877</v>
      </c>
      <c r="C4" s="4">
        <f>('[1]Pc, Winter, S1'!C4*Main!$B$5)+(VLOOKUP($A4,'FL Ratio'!$A$2:$B$9,2,FALSE)*'FL Characterization'!C$2)</f>
        <v>1.4783605274817502</v>
      </c>
      <c r="D4" s="4">
        <f>('[1]Pc, Winter, S1'!D4*Main!$B$5)+(VLOOKUP($A4,'FL Ratio'!$A$2:$B$9,2,FALSE)*'FL Characterization'!D$2)</f>
        <v>1.4094263148776569</v>
      </c>
      <c r="E4" s="4">
        <f>('[1]Pc, Winter, S1'!E4*Main!$B$5)+(VLOOKUP($A4,'FL Ratio'!$A$2:$B$9,2,FALSE)*'FL Characterization'!E$2)</f>
        <v>1.4197561146707198</v>
      </c>
      <c r="F4" s="4">
        <f>('[1]Pc, Winter, S1'!F4*Main!$B$5)+(VLOOKUP($A4,'FL Ratio'!$A$2:$B$9,2,FALSE)*'FL Characterization'!F$2)</f>
        <v>1.3858725634690057</v>
      </c>
      <c r="G4" s="4">
        <f>('[1]Pc, Winter, S1'!G4*Main!$B$5)+(VLOOKUP($A4,'FL Ratio'!$A$2:$B$9,2,FALSE)*'FL Characterization'!G$2)</f>
        <v>1.5245700293536149</v>
      </c>
      <c r="H4" s="4">
        <f>('[1]Pc, Winter, S1'!H4*Main!$B$5)+(VLOOKUP($A4,'FL Ratio'!$A$2:$B$9,2,FALSE)*'FL Characterization'!H$2)</f>
        <v>2.3944375971957896</v>
      </c>
      <c r="I4" s="4">
        <f>('[1]Pc, Winter, S1'!I4*Main!$B$5)+(VLOOKUP($A4,'FL Ratio'!$A$2:$B$9,2,FALSE)*'FL Characterization'!I$2)</f>
        <v>2.5963254601488606</v>
      </c>
      <c r="J4" s="4">
        <f>('[1]Pc, Winter, S1'!J4*Main!$B$5)+(VLOOKUP($A4,'FL Ratio'!$A$2:$B$9,2,FALSE)*'FL Characterization'!J$2)</f>
        <v>2.7064863013511666</v>
      </c>
      <c r="K4" s="4">
        <f>('[1]Pc, Winter, S1'!K4*Main!$B$5)+(VLOOKUP($A4,'FL Ratio'!$A$2:$B$9,2,FALSE)*'FL Characterization'!K$2)</f>
        <v>2.6367449970070047</v>
      </c>
      <c r="L4" s="4">
        <f>('[1]Pc, Winter, S1'!L4*Main!$B$5)+(VLOOKUP($A4,'FL Ratio'!$A$2:$B$9,2,FALSE)*'FL Characterization'!L$2)</f>
        <v>2.522221829718299</v>
      </c>
      <c r="M4" s="4">
        <f>('[1]Pc, Winter, S1'!M4*Main!$B$5)+(VLOOKUP($A4,'FL Ratio'!$A$2:$B$9,2,FALSE)*'FL Characterization'!M$2)</f>
        <v>2.6882682846382782</v>
      </c>
      <c r="N4" s="4">
        <f>('[1]Pc, Winter, S1'!N4*Main!$B$5)+(VLOOKUP($A4,'FL Ratio'!$A$2:$B$9,2,FALSE)*'FL Characterization'!N$2)</f>
        <v>2.5152203795244641</v>
      </c>
      <c r="O4" s="4">
        <f>('[1]Pc, Winter, S1'!O4*Main!$B$5)+(VLOOKUP($A4,'FL Ratio'!$A$2:$B$9,2,FALSE)*'FL Characterization'!O$2)</f>
        <v>2.4440330641460224</v>
      </c>
      <c r="P4" s="4">
        <f>('[1]Pc, Winter, S1'!P4*Main!$B$5)+(VLOOKUP($A4,'FL Ratio'!$A$2:$B$9,2,FALSE)*'FL Characterization'!P$2)</f>
        <v>2.1343449805927497</v>
      </c>
      <c r="Q4" s="4">
        <f>('[1]Pc, Winter, S1'!Q4*Main!$B$5)+(VLOOKUP($A4,'FL Ratio'!$A$2:$B$9,2,FALSE)*'FL Characterization'!Q$2)</f>
        <v>2.1241793315442732</v>
      </c>
      <c r="R4" s="4">
        <f>('[1]Pc, Winter, S1'!R4*Main!$B$5)+(VLOOKUP($A4,'FL Ratio'!$A$2:$B$9,2,FALSE)*'FL Characterization'!R$2)</f>
        <v>2.1621028966700893</v>
      </c>
      <c r="S4" s="4">
        <f>('[1]Pc, Winter, S1'!S4*Main!$B$5)+(VLOOKUP($A4,'FL Ratio'!$A$2:$B$9,2,FALSE)*'FL Characterization'!S$2)</f>
        <v>2.3923601897743763</v>
      </c>
      <c r="T4" s="4">
        <f>('[1]Pc, Winter, S1'!T4*Main!$B$5)+(VLOOKUP($A4,'FL Ratio'!$A$2:$B$9,2,FALSE)*'FL Characterization'!T$2)</f>
        <v>2.146360631970039</v>
      </c>
      <c r="U4" s="4">
        <f>('[1]Pc, Winter, S1'!U4*Main!$B$5)+(VLOOKUP($A4,'FL Ratio'!$A$2:$B$9,2,FALSE)*'FL Characterization'!U$2)</f>
        <v>2.206421383344733</v>
      </c>
      <c r="V4" s="4">
        <f>('[1]Pc, Winter, S1'!V4*Main!$B$5)+(VLOOKUP($A4,'FL Ratio'!$A$2:$B$9,2,FALSE)*'FL Characterization'!V$2)</f>
        <v>2.169844820804899</v>
      </c>
      <c r="W4" s="4">
        <f>('[1]Pc, Winter, S1'!W4*Main!$B$5)+(VLOOKUP($A4,'FL Ratio'!$A$2:$B$9,2,FALSE)*'FL Characterization'!W$2)</f>
        <v>2.0159407862488665</v>
      </c>
      <c r="X4" s="4">
        <f>('[1]Pc, Winter, S1'!X4*Main!$B$5)+(VLOOKUP($A4,'FL Ratio'!$A$2:$B$9,2,FALSE)*'FL Characterization'!X$2)</f>
        <v>1.8508570059386156</v>
      </c>
      <c r="Y4" s="4">
        <f>('[1]Pc, Winter, S1'!Y4*Main!$B$5)+(VLOOKUP($A4,'FL Ratio'!$A$2:$B$9,2,FALSE)*'FL Characterization'!Y$2)</f>
        <v>1.7021113220394675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0.60037465821597991</v>
      </c>
      <c r="C5" s="4">
        <f>('[1]Pc, Winter, S1'!C5*Main!$B$5)+(VLOOKUP($A5,'FL Ratio'!$A$2:$B$9,2,FALSE)*'FL Characterization'!C$2)</f>
        <v>0.47158508262994414</v>
      </c>
      <c r="D5" s="4">
        <f>('[1]Pc, Winter, S1'!D5*Main!$B$5)+(VLOOKUP($A5,'FL Ratio'!$A$2:$B$9,2,FALSE)*'FL Characterization'!D$2)</f>
        <v>0.44874596984741943</v>
      </c>
      <c r="E5" s="4">
        <f>('[1]Pc, Winter, S1'!E5*Main!$B$5)+(VLOOKUP($A5,'FL Ratio'!$A$2:$B$9,2,FALSE)*'FL Characterization'!E$2)</f>
        <v>0.41097538153094115</v>
      </c>
      <c r="F5" s="4">
        <f>('[1]Pc, Winter, S1'!F5*Main!$B$5)+(VLOOKUP($A5,'FL Ratio'!$A$2:$B$9,2,FALSE)*'FL Characterization'!F$2)</f>
        <v>0.38924807844477283</v>
      </c>
      <c r="G5" s="4">
        <f>('[1]Pc, Winter, S1'!G5*Main!$B$5)+(VLOOKUP($A5,'FL Ratio'!$A$2:$B$9,2,FALSE)*'FL Characterization'!G$2)</f>
        <v>0.61229200126545602</v>
      </c>
      <c r="H5" s="4">
        <f>('[1]Pc, Winter, S1'!H5*Main!$B$5)+(VLOOKUP($A5,'FL Ratio'!$A$2:$B$9,2,FALSE)*'FL Characterization'!H$2)</f>
        <v>1.1264067402534825</v>
      </c>
      <c r="I5" s="4">
        <f>('[1]Pc, Winter, S1'!I5*Main!$B$5)+(VLOOKUP($A5,'FL Ratio'!$A$2:$B$9,2,FALSE)*'FL Characterization'!I$2)</f>
        <v>1.2323966383332117</v>
      </c>
      <c r="J5" s="4">
        <f>('[1]Pc, Winter, S1'!J5*Main!$B$5)+(VLOOKUP($A5,'FL Ratio'!$A$2:$B$9,2,FALSE)*'FL Characterization'!J$2)</f>
        <v>1.3523432024053514</v>
      </c>
      <c r="K5" s="4">
        <f>('[1]Pc, Winter, S1'!K5*Main!$B$5)+(VLOOKUP($A5,'FL Ratio'!$A$2:$B$9,2,FALSE)*'FL Characterization'!K$2)</f>
        <v>1.2790660087774104</v>
      </c>
      <c r="L5" s="4">
        <f>('[1]Pc, Winter, S1'!L5*Main!$B$5)+(VLOOKUP($A5,'FL Ratio'!$A$2:$B$9,2,FALSE)*'FL Characterization'!L$2)</f>
        <v>1.2538193318938751</v>
      </c>
      <c r="M5" s="4">
        <f>('[1]Pc, Winter, S1'!M5*Main!$B$5)+(VLOOKUP($A5,'FL Ratio'!$A$2:$B$9,2,FALSE)*'FL Characterization'!M$2)</f>
        <v>1.1719953409005996</v>
      </c>
      <c r="N5" s="4">
        <f>('[1]Pc, Winter, S1'!N5*Main!$B$5)+(VLOOKUP($A5,'FL Ratio'!$A$2:$B$9,2,FALSE)*'FL Characterization'!N$2)</f>
        <v>1.1577892773075604</v>
      </c>
      <c r="O5" s="4">
        <f>('[1]Pc, Winter, S1'!O5*Main!$B$5)+(VLOOKUP($A5,'FL Ratio'!$A$2:$B$9,2,FALSE)*'FL Characterization'!O$2)</f>
        <v>1.1276941572180517</v>
      </c>
      <c r="P5" s="4">
        <f>('[1]Pc, Winter, S1'!P5*Main!$B$5)+(VLOOKUP($A5,'FL Ratio'!$A$2:$B$9,2,FALSE)*'FL Characterization'!P$2)</f>
        <v>1.0849971145916675</v>
      </c>
      <c r="Q5" s="4">
        <f>('[1]Pc, Winter, S1'!Q5*Main!$B$5)+(VLOOKUP($A5,'FL Ratio'!$A$2:$B$9,2,FALSE)*'FL Characterization'!Q$2)</f>
        <v>1.1065103174952446</v>
      </c>
      <c r="R5" s="4">
        <f>('[1]Pc, Winter, S1'!R5*Main!$B$5)+(VLOOKUP($A5,'FL Ratio'!$A$2:$B$9,2,FALSE)*'FL Characterization'!R$2)</f>
        <v>1.3404689021050797</v>
      </c>
      <c r="S5" s="4">
        <f>('[1]Pc, Winter, S1'!S5*Main!$B$5)+(VLOOKUP($A5,'FL Ratio'!$A$2:$B$9,2,FALSE)*'FL Characterization'!S$2)</f>
        <v>2.0455236001749646</v>
      </c>
      <c r="T5" s="4">
        <f>('[1]Pc, Winter, S1'!T5*Main!$B$5)+(VLOOKUP($A5,'FL Ratio'!$A$2:$B$9,2,FALSE)*'FL Characterization'!T$2)</f>
        <v>1.8103753817605923</v>
      </c>
      <c r="U5" s="4">
        <f>('[1]Pc, Winter, S1'!U5*Main!$B$5)+(VLOOKUP($A5,'FL Ratio'!$A$2:$B$9,2,FALSE)*'FL Characterization'!U$2)</f>
        <v>1.5243974697494118</v>
      </c>
      <c r="V5" s="4">
        <f>('[1]Pc, Winter, S1'!V5*Main!$B$5)+(VLOOKUP($A5,'FL Ratio'!$A$2:$B$9,2,FALSE)*'FL Characterization'!V$2)</f>
        <v>1.4946402330409629</v>
      </c>
      <c r="W5" s="4">
        <f>('[1]Pc, Winter, S1'!W5*Main!$B$5)+(VLOOKUP($A5,'FL Ratio'!$A$2:$B$9,2,FALSE)*'FL Characterization'!W$2)</f>
        <v>1.3149494466450082</v>
      </c>
      <c r="X5" s="4">
        <f>('[1]Pc, Winter, S1'!X5*Main!$B$5)+(VLOOKUP($A5,'FL Ratio'!$A$2:$B$9,2,FALSE)*'FL Characterization'!X$2)</f>
        <v>1.1191319608784194</v>
      </c>
      <c r="Y5" s="4">
        <f>('[1]Pc, Winter, S1'!Y5*Main!$B$5)+(VLOOKUP($A5,'FL Ratio'!$A$2:$B$9,2,FALSE)*'FL Characterization'!Y$2)</f>
        <v>0.93914196938497152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1.3307992626554104</v>
      </c>
      <c r="C6" s="4">
        <f>('[1]Pc, Winter, S1'!C6*Main!$B$5)+(VLOOKUP($A6,'FL Ratio'!$A$2:$B$9,2,FALSE)*'FL Characterization'!C$2)</f>
        <v>1.2367516057615187</v>
      </c>
      <c r="D6" s="4">
        <f>('[1]Pc, Winter, S1'!D6*Main!$B$5)+(VLOOKUP($A6,'FL Ratio'!$A$2:$B$9,2,FALSE)*'FL Characterization'!D$2)</f>
        <v>1.128753904304121</v>
      </c>
      <c r="E6" s="4">
        <f>('[1]Pc, Winter, S1'!E6*Main!$B$5)+(VLOOKUP($A6,'FL Ratio'!$A$2:$B$9,2,FALSE)*'FL Characterization'!E$2)</f>
        <v>1.1307070032713833</v>
      </c>
      <c r="F6" s="4">
        <f>('[1]Pc, Winter, S1'!F6*Main!$B$5)+(VLOOKUP($A6,'FL Ratio'!$A$2:$B$9,2,FALSE)*'FL Characterization'!F$2)</f>
        <v>1.1180877634289628</v>
      </c>
      <c r="G6" s="4">
        <f>('[1]Pc, Winter, S1'!G6*Main!$B$5)+(VLOOKUP($A6,'FL Ratio'!$A$2:$B$9,2,FALSE)*'FL Characterization'!G$2)</f>
        <v>1.2172368062539265</v>
      </c>
      <c r="H6" s="4">
        <f>('[1]Pc, Winter, S1'!H6*Main!$B$5)+(VLOOKUP($A6,'FL Ratio'!$A$2:$B$9,2,FALSE)*'FL Characterization'!H$2)</f>
        <v>1.5644360431353224</v>
      </c>
      <c r="I6" s="4">
        <f>('[1]Pc, Winter, S1'!I6*Main!$B$5)+(VLOOKUP($A6,'FL Ratio'!$A$2:$B$9,2,FALSE)*'FL Characterization'!I$2)</f>
        <v>1.5846894137954164</v>
      </c>
      <c r="J6" s="4">
        <f>('[1]Pc, Winter, S1'!J6*Main!$B$5)+(VLOOKUP($A6,'FL Ratio'!$A$2:$B$9,2,FALSE)*'FL Characterization'!J$2)</f>
        <v>1.6342173467791958</v>
      </c>
      <c r="K6" s="4">
        <f>('[1]Pc, Winter, S1'!K6*Main!$B$5)+(VLOOKUP($A6,'FL Ratio'!$A$2:$B$9,2,FALSE)*'FL Characterization'!K$2)</f>
        <v>1.7094398092479093</v>
      </c>
      <c r="L6" s="4">
        <f>('[1]Pc, Winter, S1'!L6*Main!$B$5)+(VLOOKUP($A6,'FL Ratio'!$A$2:$B$9,2,FALSE)*'FL Characterization'!L$2)</f>
        <v>1.7420483297269329</v>
      </c>
      <c r="M6" s="4">
        <f>('[1]Pc, Winter, S1'!M6*Main!$B$5)+(VLOOKUP($A6,'FL Ratio'!$A$2:$B$9,2,FALSE)*'FL Characterization'!M$2)</f>
        <v>1.7760117706911116</v>
      </c>
      <c r="N6" s="4">
        <f>('[1]Pc, Winter, S1'!N6*Main!$B$5)+(VLOOKUP($A6,'FL Ratio'!$A$2:$B$9,2,FALSE)*'FL Characterization'!N$2)</f>
        <v>1.7574544403464714</v>
      </c>
      <c r="O6" s="4">
        <f>('[1]Pc, Winter, S1'!O6*Main!$B$5)+(VLOOKUP($A6,'FL Ratio'!$A$2:$B$9,2,FALSE)*'FL Characterization'!O$2)</f>
        <v>1.7092527685144907</v>
      </c>
      <c r="P6" s="4">
        <f>('[1]Pc, Winter, S1'!P6*Main!$B$5)+(VLOOKUP($A6,'FL Ratio'!$A$2:$B$9,2,FALSE)*'FL Characterization'!P$2)</f>
        <v>1.7092325229475585</v>
      </c>
      <c r="Q6" s="4">
        <f>('[1]Pc, Winter, S1'!Q6*Main!$B$5)+(VLOOKUP($A6,'FL Ratio'!$A$2:$B$9,2,FALSE)*'FL Characterization'!Q$2)</f>
        <v>1.6946947714592466</v>
      </c>
      <c r="R6" s="4">
        <f>('[1]Pc, Winter, S1'!R6*Main!$B$5)+(VLOOKUP($A6,'FL Ratio'!$A$2:$B$9,2,FALSE)*'FL Characterization'!R$2)</f>
        <v>1.7707313536671163</v>
      </c>
      <c r="S6" s="4">
        <f>('[1]Pc, Winter, S1'!S6*Main!$B$5)+(VLOOKUP($A6,'FL Ratio'!$A$2:$B$9,2,FALSE)*'FL Characterization'!S$2)</f>
        <v>2.0699564777532782</v>
      </c>
      <c r="T6" s="4">
        <f>('[1]Pc, Winter, S1'!T6*Main!$B$5)+(VLOOKUP($A6,'FL Ratio'!$A$2:$B$9,2,FALSE)*'FL Characterization'!T$2)</f>
        <v>2.0064304071740446</v>
      </c>
      <c r="U6" s="4">
        <f>('[1]Pc, Winter, S1'!U6*Main!$B$5)+(VLOOKUP($A6,'FL Ratio'!$A$2:$B$9,2,FALSE)*'FL Characterization'!U$2)</f>
        <v>1.9478324160303386</v>
      </c>
      <c r="V6" s="4">
        <f>('[1]Pc, Winter, S1'!V6*Main!$B$5)+(VLOOKUP($A6,'FL Ratio'!$A$2:$B$9,2,FALSE)*'FL Characterization'!V$2)</f>
        <v>1.9501186674106479</v>
      </c>
      <c r="W6" s="4">
        <f>('[1]Pc, Winter, S1'!W6*Main!$B$5)+(VLOOKUP($A6,'FL Ratio'!$A$2:$B$9,2,FALSE)*'FL Characterization'!W$2)</f>
        <v>1.8026997941312091</v>
      </c>
      <c r="X6" s="4">
        <f>('[1]Pc, Winter, S1'!X6*Main!$B$5)+(VLOOKUP($A6,'FL Ratio'!$A$2:$B$9,2,FALSE)*'FL Characterization'!X$2)</f>
        <v>1.7339887853363762</v>
      </c>
      <c r="Y6" s="4">
        <f>('[1]Pc, Winter, S1'!Y6*Main!$B$5)+(VLOOKUP($A6,'FL Ratio'!$A$2:$B$9,2,FALSE)*'FL Characterization'!Y$2)</f>
        <v>1.6196053498420646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1.5385713167595911</v>
      </c>
      <c r="C7" s="4">
        <f>('[1]Pc, Winter, S1'!C7*Main!$B$5)+(VLOOKUP($A7,'FL Ratio'!$A$2:$B$9,2,FALSE)*'FL Characterization'!C$2)</f>
        <v>1.4664725931864429</v>
      </c>
      <c r="D7" s="4">
        <f>('[1]Pc, Winter, S1'!D7*Main!$B$5)+(VLOOKUP($A7,'FL Ratio'!$A$2:$B$9,2,FALSE)*'FL Characterization'!D$2)</f>
        <v>1.4118185947894952</v>
      </c>
      <c r="E7" s="4">
        <f>('[1]Pc, Winter, S1'!E7*Main!$B$5)+(VLOOKUP($A7,'FL Ratio'!$A$2:$B$9,2,FALSE)*'FL Characterization'!E$2)</f>
        <v>1.4163647769722343</v>
      </c>
      <c r="F7" s="4">
        <f>('[1]Pc, Winter, S1'!F7*Main!$B$5)+(VLOOKUP($A7,'FL Ratio'!$A$2:$B$9,2,FALSE)*'FL Characterization'!F$2)</f>
        <v>1.396154016770399</v>
      </c>
      <c r="G7" s="4">
        <f>('[1]Pc, Winter, S1'!G7*Main!$B$5)+(VLOOKUP($A7,'FL Ratio'!$A$2:$B$9,2,FALSE)*'FL Characterization'!G$2)</f>
        <v>1.4771238225955488</v>
      </c>
      <c r="H7" s="4">
        <f>('[1]Pc, Winter, S1'!H7*Main!$B$5)+(VLOOKUP($A7,'FL Ratio'!$A$2:$B$9,2,FALSE)*'FL Characterization'!H$2)</f>
        <v>1.6806387866385597</v>
      </c>
      <c r="I7" s="4">
        <f>('[1]Pc, Winter, S1'!I7*Main!$B$5)+(VLOOKUP($A7,'FL Ratio'!$A$2:$B$9,2,FALSE)*'FL Characterization'!I$2)</f>
        <v>1.8733329715631148</v>
      </c>
      <c r="J7" s="4">
        <f>('[1]Pc, Winter, S1'!J7*Main!$B$5)+(VLOOKUP($A7,'FL Ratio'!$A$2:$B$9,2,FALSE)*'FL Characterization'!J$2)</f>
        <v>1.9596514411284784</v>
      </c>
      <c r="K7" s="4">
        <f>('[1]Pc, Winter, S1'!K7*Main!$B$5)+(VLOOKUP($A7,'FL Ratio'!$A$2:$B$9,2,FALSE)*'FL Characterization'!K$2)</f>
        <v>2.0365960182845715</v>
      </c>
      <c r="L7" s="4">
        <f>('[1]Pc, Winter, S1'!L7*Main!$B$5)+(VLOOKUP($A7,'FL Ratio'!$A$2:$B$9,2,FALSE)*'FL Characterization'!L$2)</f>
        <v>1.9897717095948129</v>
      </c>
      <c r="M7" s="4">
        <f>('[1]Pc, Winter, S1'!M7*Main!$B$5)+(VLOOKUP($A7,'FL Ratio'!$A$2:$B$9,2,FALSE)*'FL Characterization'!M$2)</f>
        <v>2.0251431138900351</v>
      </c>
      <c r="N7" s="4">
        <f>('[1]Pc, Winter, S1'!N7*Main!$B$5)+(VLOOKUP($A7,'FL Ratio'!$A$2:$B$9,2,FALSE)*'FL Characterization'!N$2)</f>
        <v>2.0305121296713966</v>
      </c>
      <c r="O7" s="4">
        <f>('[1]Pc, Winter, S1'!O7*Main!$B$5)+(VLOOKUP($A7,'FL Ratio'!$A$2:$B$9,2,FALSE)*'FL Characterization'!O$2)</f>
        <v>2.0358208750890823</v>
      </c>
      <c r="P7" s="4">
        <f>('[1]Pc, Winter, S1'!P7*Main!$B$5)+(VLOOKUP($A7,'FL Ratio'!$A$2:$B$9,2,FALSE)*'FL Characterization'!P$2)</f>
        <v>1.9074899410261845</v>
      </c>
      <c r="Q7" s="4">
        <f>('[1]Pc, Winter, S1'!Q7*Main!$B$5)+(VLOOKUP($A7,'FL Ratio'!$A$2:$B$9,2,FALSE)*'FL Characterization'!Q$2)</f>
        <v>1.9104544227284115</v>
      </c>
      <c r="R7" s="4">
        <f>('[1]Pc, Winter, S1'!R7*Main!$B$5)+(VLOOKUP($A7,'FL Ratio'!$A$2:$B$9,2,FALSE)*'FL Characterization'!R$2)</f>
        <v>1.8206496662836724</v>
      </c>
      <c r="S7" s="4">
        <f>('[1]Pc, Winter, S1'!S7*Main!$B$5)+(VLOOKUP($A7,'FL Ratio'!$A$2:$B$9,2,FALSE)*'FL Characterization'!S$2)</f>
        <v>1.9524443181902875</v>
      </c>
      <c r="T7" s="4">
        <f>('[1]Pc, Winter, S1'!T7*Main!$B$5)+(VLOOKUP($A7,'FL Ratio'!$A$2:$B$9,2,FALSE)*'FL Characterization'!T$2)</f>
        <v>1.8567188822868521</v>
      </c>
      <c r="U7" s="4">
        <f>('[1]Pc, Winter, S1'!U7*Main!$B$5)+(VLOOKUP($A7,'FL Ratio'!$A$2:$B$9,2,FALSE)*'FL Characterization'!U$2)</f>
        <v>1.8124668012502276</v>
      </c>
      <c r="V7" s="4">
        <f>('[1]Pc, Winter, S1'!V7*Main!$B$5)+(VLOOKUP($A7,'FL Ratio'!$A$2:$B$9,2,FALSE)*'FL Characterization'!V$2)</f>
        <v>1.7927720927272348</v>
      </c>
      <c r="W7" s="4">
        <f>('[1]Pc, Winter, S1'!W7*Main!$B$5)+(VLOOKUP($A7,'FL Ratio'!$A$2:$B$9,2,FALSE)*'FL Characterization'!W$2)</f>
        <v>1.7113467417923842</v>
      </c>
      <c r="X7" s="4">
        <f>('[1]Pc, Winter, S1'!X7*Main!$B$5)+(VLOOKUP($A7,'FL Ratio'!$A$2:$B$9,2,FALSE)*'FL Characterization'!X$2)</f>
        <v>1.6657658224850185</v>
      </c>
      <c r="Y7" s="4">
        <f>('[1]Pc, Winter, S1'!Y7*Main!$B$5)+(VLOOKUP($A7,'FL Ratio'!$A$2:$B$9,2,FALSE)*'FL Characterization'!Y$2)</f>
        <v>1.5921753323180035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1.2874242771839908</v>
      </c>
      <c r="C8" s="4">
        <f>('[1]Pc, Winter, S1'!C8*Main!$B$5)+(VLOOKUP($A8,'FL Ratio'!$A$2:$B$9,2,FALSE)*'FL Characterization'!C$2)</f>
        <v>1.2174174609863466</v>
      </c>
      <c r="D8" s="4">
        <f>('[1]Pc, Winter, S1'!D8*Main!$B$5)+(VLOOKUP($A8,'FL Ratio'!$A$2:$B$9,2,FALSE)*'FL Characterization'!D$2)</f>
        <v>1.1536609530347133</v>
      </c>
      <c r="E8" s="4">
        <f>('[1]Pc, Winter, S1'!E8*Main!$B$5)+(VLOOKUP($A8,'FL Ratio'!$A$2:$B$9,2,FALSE)*'FL Characterization'!E$2)</f>
        <v>1.1521228697388963</v>
      </c>
      <c r="F8" s="4">
        <f>('[1]Pc, Winter, S1'!F8*Main!$B$5)+(VLOOKUP($A8,'FL Ratio'!$A$2:$B$9,2,FALSE)*'FL Characterization'!F$2)</f>
        <v>1.1223290380662809</v>
      </c>
      <c r="G8" s="4">
        <f>('[1]Pc, Winter, S1'!G8*Main!$B$5)+(VLOOKUP($A8,'FL Ratio'!$A$2:$B$9,2,FALSE)*'FL Characterization'!G$2)</f>
        <v>1.2112737470639279</v>
      </c>
      <c r="H8" s="4">
        <f>('[1]Pc, Winter, S1'!H8*Main!$B$5)+(VLOOKUP($A8,'FL Ratio'!$A$2:$B$9,2,FALSE)*'FL Characterization'!H$2)</f>
        <v>1.5475500937433044</v>
      </c>
      <c r="I8" s="4">
        <f>('[1]Pc, Winter, S1'!I8*Main!$B$5)+(VLOOKUP($A8,'FL Ratio'!$A$2:$B$9,2,FALSE)*'FL Characterization'!I$2)</f>
        <v>1.6921445125822288</v>
      </c>
      <c r="J8" s="4">
        <f>('[1]Pc, Winter, S1'!J8*Main!$B$5)+(VLOOKUP($A8,'FL Ratio'!$A$2:$B$9,2,FALSE)*'FL Characterization'!J$2)</f>
        <v>1.7765426094456376</v>
      </c>
      <c r="K8" s="4">
        <f>('[1]Pc, Winter, S1'!K8*Main!$B$5)+(VLOOKUP($A8,'FL Ratio'!$A$2:$B$9,2,FALSE)*'FL Characterization'!K$2)</f>
        <v>1.7901954660436812</v>
      </c>
      <c r="L8" s="4">
        <f>('[1]Pc, Winter, S1'!L8*Main!$B$5)+(VLOOKUP($A8,'FL Ratio'!$A$2:$B$9,2,FALSE)*'FL Characterization'!L$2)</f>
        <v>1.762868028902552</v>
      </c>
      <c r="M8" s="4">
        <f>('[1]Pc, Winter, S1'!M8*Main!$B$5)+(VLOOKUP($A8,'FL Ratio'!$A$2:$B$9,2,FALSE)*'FL Characterization'!M$2)</f>
        <v>1.7829729500889238</v>
      </c>
      <c r="N8" s="4">
        <f>('[1]Pc, Winter, S1'!N8*Main!$B$5)+(VLOOKUP($A8,'FL Ratio'!$A$2:$B$9,2,FALSE)*'FL Characterization'!N$2)</f>
        <v>1.7480669682893046</v>
      </c>
      <c r="O8" s="4">
        <f>('[1]Pc, Winter, S1'!O8*Main!$B$5)+(VLOOKUP($A8,'FL Ratio'!$A$2:$B$9,2,FALSE)*'FL Characterization'!O$2)</f>
        <v>1.7194681076252565</v>
      </c>
      <c r="P8" s="4">
        <f>('[1]Pc, Winter, S1'!P8*Main!$B$5)+(VLOOKUP($A8,'FL Ratio'!$A$2:$B$9,2,FALSE)*'FL Characterization'!P$2)</f>
        <v>1.5950401585618119</v>
      </c>
      <c r="Q8" s="4">
        <f>('[1]Pc, Winter, S1'!Q8*Main!$B$5)+(VLOOKUP($A8,'FL Ratio'!$A$2:$B$9,2,FALSE)*'FL Characterization'!Q$2)</f>
        <v>1.6233072888593598</v>
      </c>
      <c r="R8" s="4">
        <f>('[1]Pc, Winter, S1'!R8*Main!$B$5)+(VLOOKUP($A8,'FL Ratio'!$A$2:$B$9,2,FALSE)*'FL Characterization'!R$2)</f>
        <v>1.7069589638172642</v>
      </c>
      <c r="S8" s="4">
        <f>('[1]Pc, Winter, S1'!S8*Main!$B$5)+(VLOOKUP($A8,'FL Ratio'!$A$2:$B$9,2,FALSE)*'FL Characterization'!S$2)</f>
        <v>1.9903856413248253</v>
      </c>
      <c r="T8" s="4">
        <f>('[1]Pc, Winter, S1'!T8*Main!$B$5)+(VLOOKUP($A8,'FL Ratio'!$A$2:$B$9,2,FALSE)*'FL Characterization'!T$2)</f>
        <v>1.8491739113549177</v>
      </c>
      <c r="U8" s="4">
        <f>('[1]Pc, Winter, S1'!U8*Main!$B$5)+(VLOOKUP($A8,'FL Ratio'!$A$2:$B$9,2,FALSE)*'FL Characterization'!U$2)</f>
        <v>1.7484162624926789</v>
      </c>
      <c r="V8" s="4">
        <f>('[1]Pc, Winter, S1'!V8*Main!$B$5)+(VLOOKUP($A8,'FL Ratio'!$A$2:$B$9,2,FALSE)*'FL Characterization'!V$2)</f>
        <v>1.7314987922806528</v>
      </c>
      <c r="W8" s="4">
        <f>('[1]Pc, Winter, S1'!W8*Main!$B$5)+(VLOOKUP($A8,'FL Ratio'!$A$2:$B$9,2,FALSE)*'FL Characterization'!W$2)</f>
        <v>1.6050949029118231</v>
      </c>
      <c r="X8" s="4">
        <f>('[1]Pc, Winter, S1'!X8*Main!$B$5)+(VLOOKUP($A8,'FL Ratio'!$A$2:$B$9,2,FALSE)*'FL Characterization'!X$2)</f>
        <v>1.5260644217623729</v>
      </c>
      <c r="Y8" s="4">
        <f>('[1]Pc, Winter, S1'!Y8*Main!$B$5)+(VLOOKUP($A8,'FL Ratio'!$A$2:$B$9,2,FALSE)*'FL Characterization'!Y$2)</f>
        <v>1.4238247090776603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1.0024739871196329</v>
      </c>
      <c r="C9" s="4">
        <f>('[1]Pc, Winter, S1'!C9*Main!$B$5)+(VLOOKUP($A9,'FL Ratio'!$A$2:$B$9,2,FALSE)*'FL Characterization'!C$2)</f>
        <v>0.96796694859343524</v>
      </c>
      <c r="D9" s="4">
        <f>('[1]Pc, Winter, S1'!D9*Main!$B$5)+(VLOOKUP($A9,'FL Ratio'!$A$2:$B$9,2,FALSE)*'FL Characterization'!D$2)</f>
        <v>0.92841641115618345</v>
      </c>
      <c r="E9" s="4">
        <f>('[1]Pc, Winter, S1'!E9*Main!$B$5)+(VLOOKUP($A9,'FL Ratio'!$A$2:$B$9,2,FALSE)*'FL Characterization'!E$2)</f>
        <v>0.91028651389285509</v>
      </c>
      <c r="F9" s="4">
        <f>('[1]Pc, Winter, S1'!F9*Main!$B$5)+(VLOOKUP($A9,'FL Ratio'!$A$2:$B$9,2,FALSE)*'FL Characterization'!F$2)</f>
        <v>0.9196615323844981</v>
      </c>
      <c r="G9" s="4">
        <f>('[1]Pc, Winter, S1'!G9*Main!$B$5)+(VLOOKUP($A9,'FL Ratio'!$A$2:$B$9,2,FALSE)*'FL Characterization'!G$2)</f>
        <v>1.0651617673758209</v>
      </c>
      <c r="H9" s="4">
        <f>('[1]Pc, Winter, S1'!H9*Main!$B$5)+(VLOOKUP($A9,'FL Ratio'!$A$2:$B$9,2,FALSE)*'FL Characterization'!H$2)</f>
        <v>1.6950090824923623</v>
      </c>
      <c r="I9" s="4">
        <f>('[1]Pc, Winter, S1'!I9*Main!$B$5)+(VLOOKUP($A9,'FL Ratio'!$A$2:$B$9,2,FALSE)*'FL Characterization'!I$2)</f>
        <v>1.8757673140698343</v>
      </c>
      <c r="J9" s="4">
        <f>('[1]Pc, Winter, S1'!J9*Main!$B$5)+(VLOOKUP($A9,'FL Ratio'!$A$2:$B$9,2,FALSE)*'FL Characterization'!J$2)</f>
        <v>1.9441885084508244</v>
      </c>
      <c r="K9" s="4">
        <f>('[1]Pc, Winter, S1'!K9*Main!$B$5)+(VLOOKUP($A9,'FL Ratio'!$A$2:$B$9,2,FALSE)*'FL Characterization'!K$2)</f>
        <v>1.944770298956298</v>
      </c>
      <c r="L9" s="4">
        <f>('[1]Pc, Winter, S1'!L9*Main!$B$5)+(VLOOKUP($A9,'FL Ratio'!$A$2:$B$9,2,FALSE)*'FL Characterization'!L$2)</f>
        <v>2.0006013753268763</v>
      </c>
      <c r="M9" s="4">
        <f>('[1]Pc, Winter, S1'!M9*Main!$B$5)+(VLOOKUP($A9,'FL Ratio'!$A$2:$B$9,2,FALSE)*'FL Characterization'!M$2)</f>
        <v>1.9923096195354417</v>
      </c>
      <c r="N9" s="4">
        <f>('[1]Pc, Winter, S1'!N9*Main!$B$5)+(VLOOKUP($A9,'FL Ratio'!$A$2:$B$9,2,FALSE)*'FL Characterization'!N$2)</f>
        <v>1.8899441050742343</v>
      </c>
      <c r="O9" s="4">
        <f>('[1]Pc, Winter, S1'!O9*Main!$B$5)+(VLOOKUP($A9,'FL Ratio'!$A$2:$B$9,2,FALSE)*'FL Characterization'!O$2)</f>
        <v>1.879895455422212</v>
      </c>
      <c r="P9" s="4">
        <f>('[1]Pc, Winter, S1'!P9*Main!$B$5)+(VLOOKUP($A9,'FL Ratio'!$A$2:$B$9,2,FALSE)*'FL Characterization'!P$2)</f>
        <v>1.676171602226487</v>
      </c>
      <c r="Q9" s="4">
        <f>('[1]Pc, Winter, S1'!Q9*Main!$B$5)+(VLOOKUP($A9,'FL Ratio'!$A$2:$B$9,2,FALSE)*'FL Characterization'!Q$2)</f>
        <v>1.5183001713015305</v>
      </c>
      <c r="R9" s="4">
        <f>('[1]Pc, Winter, S1'!R9*Main!$B$5)+(VLOOKUP($A9,'FL Ratio'!$A$2:$B$9,2,FALSE)*'FL Characterization'!R$2)</f>
        <v>1.5216590401987455</v>
      </c>
      <c r="S9" s="4">
        <f>('[1]Pc, Winter, S1'!S9*Main!$B$5)+(VLOOKUP($A9,'FL Ratio'!$A$2:$B$9,2,FALSE)*'FL Characterization'!S$2)</f>
        <v>1.6996716779342385</v>
      </c>
      <c r="T9" s="4">
        <f>('[1]Pc, Winter, S1'!T9*Main!$B$5)+(VLOOKUP($A9,'FL Ratio'!$A$2:$B$9,2,FALSE)*'FL Characterization'!T$2)</f>
        <v>1.6340753806012145</v>
      </c>
      <c r="U9" s="4">
        <f>('[1]Pc, Winter, S1'!U9*Main!$B$5)+(VLOOKUP($A9,'FL Ratio'!$A$2:$B$9,2,FALSE)*'FL Characterization'!U$2)</f>
        <v>1.5673121423299829</v>
      </c>
      <c r="V9" s="4">
        <f>('[1]Pc, Winter, S1'!V9*Main!$B$5)+(VLOOKUP($A9,'FL Ratio'!$A$2:$B$9,2,FALSE)*'FL Characterization'!V$2)</f>
        <v>1.5551602017076875</v>
      </c>
      <c r="W9" s="4">
        <f>('[1]Pc, Winter, S1'!W9*Main!$B$5)+(VLOOKUP($A9,'FL Ratio'!$A$2:$B$9,2,FALSE)*'FL Characterization'!W$2)</f>
        <v>1.4171337292828752</v>
      </c>
      <c r="X9" s="4">
        <f>('[1]Pc, Winter, S1'!X9*Main!$B$5)+(VLOOKUP($A9,'FL Ratio'!$A$2:$B$9,2,FALSE)*'FL Characterization'!X$2)</f>
        <v>1.2525037370884566</v>
      </c>
      <c r="Y9" s="4">
        <f>('[1]Pc, Winter, S1'!Y9*Main!$B$5)+(VLOOKUP($A9,'FL Ratio'!$A$2:$B$9,2,FALSE)*'FL Characterization'!Y$2)</f>
        <v>1.1401388953520619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3.5254499383575713</v>
      </c>
      <c r="C2" s="4">
        <f>('[1]Pc, Winter, S2'!C2*Main!$B$5)+(VLOOKUP($A2,'FL Ratio'!$A$2:$B$9,2,FALSE)*'FL Characterization'!C$2)</f>
        <v>3.453603675305966</v>
      </c>
      <c r="D2" s="4">
        <f>('[1]Pc, Winter, S2'!D2*Main!$B$5)+(VLOOKUP($A2,'FL Ratio'!$A$2:$B$9,2,FALSE)*'FL Characterization'!D$2)</f>
        <v>3.2427488288949164</v>
      </c>
      <c r="E2" s="4">
        <f>('[1]Pc, Winter, S2'!E2*Main!$B$5)+(VLOOKUP($A2,'FL Ratio'!$A$2:$B$9,2,FALSE)*'FL Characterization'!E$2)</f>
        <v>3.2785983144956949</v>
      </c>
      <c r="F2" s="4">
        <f>('[1]Pc, Winter, S2'!F2*Main!$B$5)+(VLOOKUP($A2,'FL Ratio'!$A$2:$B$9,2,FALSE)*'FL Characterization'!F$2)</f>
        <v>3.1868780253707429</v>
      </c>
      <c r="G2" s="4">
        <f>('[1]Pc, Winter, S2'!G2*Main!$B$5)+(VLOOKUP($A2,'FL Ratio'!$A$2:$B$9,2,FALSE)*'FL Characterization'!G$2)</f>
        <v>3.2022298092667816</v>
      </c>
      <c r="H2" s="4">
        <f>('[1]Pc, Winter, S2'!H2*Main!$B$5)+(VLOOKUP($A2,'FL Ratio'!$A$2:$B$9,2,FALSE)*'FL Characterization'!H$2)</f>
        <v>3.1706908271550662</v>
      </c>
      <c r="I2" s="4">
        <f>('[1]Pc, Winter, S2'!I2*Main!$B$5)+(VLOOKUP($A2,'FL Ratio'!$A$2:$B$9,2,FALSE)*'FL Characterization'!I$2)</f>
        <v>3.9103742275519591</v>
      </c>
      <c r="J2" s="4">
        <f>('[1]Pc, Winter, S2'!J2*Main!$B$5)+(VLOOKUP($A2,'FL Ratio'!$A$2:$B$9,2,FALSE)*'FL Characterization'!J$2)</f>
        <v>3.9422615962719432</v>
      </c>
      <c r="K2" s="4">
        <f>('[1]Pc, Winter, S2'!K2*Main!$B$5)+(VLOOKUP($A2,'FL Ratio'!$A$2:$B$9,2,FALSE)*'FL Characterization'!K$2)</f>
        <v>3.9654603693546622</v>
      </c>
      <c r="L2" s="4">
        <f>('[1]Pc, Winter, S2'!L2*Main!$B$5)+(VLOOKUP($A2,'FL Ratio'!$A$2:$B$9,2,FALSE)*'FL Characterization'!L$2)</f>
        <v>3.8104185842392635</v>
      </c>
      <c r="M2" s="4">
        <f>('[1]Pc, Winter, S2'!M2*Main!$B$5)+(VLOOKUP($A2,'FL Ratio'!$A$2:$B$9,2,FALSE)*'FL Characterization'!M$2)</f>
        <v>3.8999938991694765</v>
      </c>
      <c r="N2" s="4">
        <f>('[1]Pc, Winter, S2'!N2*Main!$B$5)+(VLOOKUP($A2,'FL Ratio'!$A$2:$B$9,2,FALSE)*'FL Characterization'!N$2)</f>
        <v>3.8893777249832806</v>
      </c>
      <c r="O2" s="4">
        <f>('[1]Pc, Winter, S2'!O2*Main!$B$5)+(VLOOKUP($A2,'FL Ratio'!$A$2:$B$9,2,FALSE)*'FL Characterization'!O$2)</f>
        <v>3.8539265065111432</v>
      </c>
      <c r="P2" s="4">
        <f>('[1]Pc, Winter, S2'!P2*Main!$B$5)+(VLOOKUP($A2,'FL Ratio'!$A$2:$B$9,2,FALSE)*'FL Characterization'!P$2)</f>
        <v>3.4811587701038693</v>
      </c>
      <c r="Q2" s="4">
        <f>('[1]Pc, Winter, S2'!Q2*Main!$B$5)+(VLOOKUP($A2,'FL Ratio'!$A$2:$B$9,2,FALSE)*'FL Characterization'!Q$2)</f>
        <v>3.7654974848721352</v>
      </c>
      <c r="R2" s="4">
        <f>('[1]Pc, Winter, S2'!R2*Main!$B$5)+(VLOOKUP($A2,'FL Ratio'!$A$2:$B$9,2,FALSE)*'FL Characterization'!R$2)</f>
        <v>4.0096778292349082</v>
      </c>
      <c r="S2" s="4">
        <f>('[1]Pc, Winter, S2'!S2*Main!$B$5)+(VLOOKUP($A2,'FL Ratio'!$A$2:$B$9,2,FALSE)*'FL Characterization'!S$2)</f>
        <v>4.0430119014244523</v>
      </c>
      <c r="T2" s="4">
        <f>('[1]Pc, Winter, S2'!T2*Main!$B$5)+(VLOOKUP($A2,'FL Ratio'!$A$2:$B$9,2,FALSE)*'FL Characterization'!T$2)</f>
        <v>3.7326908600062181</v>
      </c>
      <c r="U2" s="4">
        <f>('[1]Pc, Winter, S2'!U2*Main!$B$5)+(VLOOKUP($A2,'FL Ratio'!$A$2:$B$9,2,FALSE)*'FL Characterization'!U$2)</f>
        <v>3.532741098937648</v>
      </c>
      <c r="V2" s="4">
        <f>('[1]Pc, Winter, S2'!V2*Main!$B$5)+(VLOOKUP($A2,'FL Ratio'!$A$2:$B$9,2,FALSE)*'FL Characterization'!V$2)</f>
        <v>3.4454536245391134</v>
      </c>
      <c r="W2" s="4">
        <f>('[1]Pc, Winter, S2'!W2*Main!$B$5)+(VLOOKUP($A2,'FL Ratio'!$A$2:$B$9,2,FALSE)*'FL Characterization'!W$2)</f>
        <v>3.2861598545115225</v>
      </c>
      <c r="X2" s="4">
        <f>('[1]Pc, Winter, S2'!X2*Main!$B$5)+(VLOOKUP($A2,'FL Ratio'!$A$2:$B$9,2,FALSE)*'FL Characterization'!X$2)</f>
        <v>3.3150112528947471</v>
      </c>
      <c r="Y2" s="4">
        <f>('[1]Pc, Winter, S2'!Y2*Main!$B$5)+(VLOOKUP($A2,'FL Ratio'!$A$2:$B$9,2,FALSE)*'FL Characterization'!Y$2)</f>
        <v>3.2878772619989673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2.223122225698269</v>
      </c>
      <c r="C3" s="4">
        <f>('[1]Pc, Winter, S2'!C3*Main!$B$5)+(VLOOKUP($A3,'FL Ratio'!$A$2:$B$9,2,FALSE)*'FL Characterization'!C$2)</f>
        <v>2.1454280533207029</v>
      </c>
      <c r="D3" s="4">
        <f>('[1]Pc, Winter, S2'!D3*Main!$B$5)+(VLOOKUP($A3,'FL Ratio'!$A$2:$B$9,2,FALSE)*'FL Characterization'!D$2)</f>
        <v>2.0315793697217894</v>
      </c>
      <c r="E3" s="4">
        <f>('[1]Pc, Winter, S2'!E3*Main!$B$5)+(VLOOKUP($A3,'FL Ratio'!$A$2:$B$9,2,FALSE)*'FL Characterization'!E$2)</f>
        <v>2.0348700630937882</v>
      </c>
      <c r="F3" s="4">
        <f>('[1]Pc, Winter, S2'!F3*Main!$B$5)+(VLOOKUP($A3,'FL Ratio'!$A$2:$B$9,2,FALSE)*'FL Characterization'!F$2)</f>
        <v>1.9960682241107091</v>
      </c>
      <c r="G3" s="4">
        <f>('[1]Pc, Winter, S2'!G3*Main!$B$5)+(VLOOKUP($A3,'FL Ratio'!$A$2:$B$9,2,FALSE)*'FL Characterization'!G$2)</f>
        <v>2.0940966498267755</v>
      </c>
      <c r="H3" s="4">
        <f>('[1]Pc, Winter, S2'!H3*Main!$B$5)+(VLOOKUP($A3,'FL Ratio'!$A$2:$B$9,2,FALSE)*'FL Characterization'!H$2)</f>
        <v>2.4610410739797599</v>
      </c>
      <c r="I3" s="4">
        <f>('[1]Pc, Winter, S2'!I3*Main!$B$5)+(VLOOKUP($A3,'FL Ratio'!$A$2:$B$9,2,FALSE)*'FL Characterization'!I$2)</f>
        <v>2.6630236592596499</v>
      </c>
      <c r="J3" s="4">
        <f>('[1]Pc, Winter, S2'!J3*Main!$B$5)+(VLOOKUP($A3,'FL Ratio'!$A$2:$B$9,2,FALSE)*'FL Characterization'!J$2)</f>
        <v>2.8855410937985426</v>
      </c>
      <c r="K3" s="4">
        <f>('[1]Pc, Winter, S2'!K3*Main!$B$5)+(VLOOKUP($A3,'FL Ratio'!$A$2:$B$9,2,FALSE)*'FL Characterization'!K$2)</f>
        <v>3.019256782058243</v>
      </c>
      <c r="L3" s="4">
        <f>('[1]Pc, Winter, S2'!L3*Main!$B$5)+(VLOOKUP($A3,'FL Ratio'!$A$2:$B$9,2,FALSE)*'FL Characterization'!L$2)</f>
        <v>2.9009348758097593</v>
      </c>
      <c r="M3" s="4">
        <f>('[1]Pc, Winter, S2'!M3*Main!$B$5)+(VLOOKUP($A3,'FL Ratio'!$A$2:$B$9,2,FALSE)*'FL Characterization'!M$2)</f>
        <v>2.955527378037182</v>
      </c>
      <c r="N3" s="4">
        <f>('[1]Pc, Winter, S2'!N3*Main!$B$5)+(VLOOKUP($A3,'FL Ratio'!$A$2:$B$9,2,FALSE)*'FL Characterization'!N$2)</f>
        <v>2.8755588387146673</v>
      </c>
      <c r="O3" s="4">
        <f>('[1]Pc, Winter, S2'!O3*Main!$B$5)+(VLOOKUP($A3,'FL Ratio'!$A$2:$B$9,2,FALSE)*'FL Characterization'!O$2)</f>
        <v>2.7961396250026702</v>
      </c>
      <c r="P3" s="4">
        <f>('[1]Pc, Winter, S2'!P3*Main!$B$5)+(VLOOKUP($A3,'FL Ratio'!$A$2:$B$9,2,FALSE)*'FL Characterization'!P$2)</f>
        <v>2.6214289068600762</v>
      </c>
      <c r="Q3" s="4">
        <f>('[1]Pc, Winter, S2'!Q3*Main!$B$5)+(VLOOKUP($A3,'FL Ratio'!$A$2:$B$9,2,FALSE)*'FL Characterization'!Q$2)</f>
        <v>2.6712104716399687</v>
      </c>
      <c r="R3" s="4">
        <f>('[1]Pc, Winter, S2'!R3*Main!$B$5)+(VLOOKUP($A3,'FL Ratio'!$A$2:$B$9,2,FALSE)*'FL Characterization'!R$2)</f>
        <v>2.869864497152808</v>
      </c>
      <c r="S3" s="4">
        <f>('[1]Pc, Winter, S2'!S3*Main!$B$5)+(VLOOKUP($A3,'FL Ratio'!$A$2:$B$9,2,FALSE)*'FL Characterization'!S$2)</f>
        <v>3.4272623147018364</v>
      </c>
      <c r="T3" s="4">
        <f>('[1]Pc, Winter, S2'!T3*Main!$B$5)+(VLOOKUP($A3,'FL Ratio'!$A$2:$B$9,2,FALSE)*'FL Characterization'!T$2)</f>
        <v>3.3040797382281117</v>
      </c>
      <c r="U3" s="4">
        <f>('[1]Pc, Winter, S2'!U3*Main!$B$5)+(VLOOKUP($A3,'FL Ratio'!$A$2:$B$9,2,FALSE)*'FL Characterization'!U$2)</f>
        <v>3.0322834282454663</v>
      </c>
      <c r="V3" s="4">
        <f>('[1]Pc, Winter, S2'!V3*Main!$B$5)+(VLOOKUP($A3,'FL Ratio'!$A$2:$B$9,2,FALSE)*'FL Characterization'!V$2)</f>
        <v>3.002607093201628</v>
      </c>
      <c r="W3" s="4">
        <f>('[1]Pc, Winter, S2'!W3*Main!$B$5)+(VLOOKUP($A3,'FL Ratio'!$A$2:$B$9,2,FALSE)*'FL Characterization'!W$2)</f>
        <v>2.7171643436859374</v>
      </c>
      <c r="X3" s="4">
        <f>('[1]Pc, Winter, S2'!X3*Main!$B$5)+(VLOOKUP($A3,'FL Ratio'!$A$2:$B$9,2,FALSE)*'FL Characterization'!X$2)</f>
        <v>2.6533188992212748</v>
      </c>
      <c r="Y3" s="4">
        <f>('[1]Pc, Winter, S2'!Y3*Main!$B$5)+(VLOOKUP($A3,'FL Ratio'!$A$2:$B$9,2,FALSE)*'FL Characterization'!Y$2)</f>
        <v>2.4979394309134104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1.5694886450587759</v>
      </c>
      <c r="C4" s="4">
        <f>('[1]Pc, Winter, S2'!C4*Main!$B$5)+(VLOOKUP($A4,'FL Ratio'!$A$2:$B$9,2,FALSE)*'FL Characterization'!C$2)</f>
        <v>1.5020724857533279</v>
      </c>
      <c r="D4" s="4">
        <f>('[1]Pc, Winter, S2'!D4*Main!$B$5)+(VLOOKUP($A4,'FL Ratio'!$A$2:$B$9,2,FALSE)*'FL Characterization'!D$2)</f>
        <v>1.3979535690959519</v>
      </c>
      <c r="E4" s="4">
        <f>('[1]Pc, Winter, S2'!E4*Main!$B$5)+(VLOOKUP($A4,'FL Ratio'!$A$2:$B$9,2,FALSE)*'FL Characterization'!E$2)</f>
        <v>1.4431815794916942</v>
      </c>
      <c r="F4" s="4">
        <f>('[1]Pc, Winter, S2'!F4*Main!$B$5)+(VLOOKUP($A4,'FL Ratio'!$A$2:$B$9,2,FALSE)*'FL Characterization'!F$2)</f>
        <v>1.3622267276724074</v>
      </c>
      <c r="G4" s="4">
        <f>('[1]Pc, Winter, S2'!G4*Main!$B$5)+(VLOOKUP($A4,'FL Ratio'!$A$2:$B$9,2,FALSE)*'FL Characterization'!G$2)</f>
        <v>1.4975343386379163</v>
      </c>
      <c r="H4" s="4">
        <f>('[1]Pc, Winter, S2'!H4*Main!$B$5)+(VLOOKUP($A4,'FL Ratio'!$A$2:$B$9,2,FALSE)*'FL Characterization'!H$2)</f>
        <v>2.4162689467275875</v>
      </c>
      <c r="I4" s="4">
        <f>('[1]Pc, Winter, S2'!I4*Main!$B$5)+(VLOOKUP($A4,'FL Ratio'!$A$2:$B$9,2,FALSE)*'FL Characterization'!I$2)</f>
        <v>2.5963254601488601</v>
      </c>
      <c r="J4" s="4">
        <f>('[1]Pc, Winter, S2'!J4*Main!$B$5)+(VLOOKUP($A4,'FL Ratio'!$A$2:$B$9,2,FALSE)*'FL Characterization'!J$2)</f>
        <v>2.6530019853854991</v>
      </c>
      <c r="K4" s="4">
        <f>('[1]Pc, Winter, S2'!K4*Main!$B$5)+(VLOOKUP($A4,'FL Ratio'!$A$2:$B$9,2,FALSE)*'FL Characterization'!K$2)</f>
        <v>2.6108480048709444</v>
      </c>
      <c r="L4" s="4">
        <f>('[1]Pc, Winter, S2'!L4*Main!$B$5)+(VLOOKUP($A4,'FL Ratio'!$A$2:$B$9,2,FALSE)*'FL Characterization'!L$2)</f>
        <v>2.522221829718299</v>
      </c>
      <c r="M4" s="4">
        <f>('[1]Pc, Winter, S2'!M4*Main!$B$5)+(VLOOKUP($A4,'FL Ratio'!$A$2:$B$9,2,FALSE)*'FL Characterization'!M$2)</f>
        <v>2.63519535173991</v>
      </c>
      <c r="N4" s="4">
        <f>('[1]Pc, Winter, S2'!N4*Main!$B$5)+(VLOOKUP($A4,'FL Ratio'!$A$2:$B$9,2,FALSE)*'FL Characterization'!N$2)</f>
        <v>2.4660191621317065</v>
      </c>
      <c r="O4" s="4">
        <f>('[1]Pc, Winter, S2'!O4*Main!$B$5)+(VLOOKUP($A4,'FL Ratio'!$A$2:$B$9,2,FALSE)*'FL Characterization'!O$2)</f>
        <v>2.4440330641460224</v>
      </c>
      <c r="P4" s="4">
        <f>('[1]Pc, Winter, S2'!P4*Main!$B$5)+(VLOOKUP($A4,'FL Ratio'!$A$2:$B$9,2,FALSE)*'FL Characterization'!P$2)</f>
        <v>2.1343449805927497</v>
      </c>
      <c r="Q4" s="4">
        <f>('[1]Pc, Winter, S2'!Q4*Main!$B$5)+(VLOOKUP($A4,'FL Ratio'!$A$2:$B$9,2,FALSE)*'FL Characterization'!Q$2)</f>
        <v>2.1443548152369187</v>
      </c>
      <c r="R4" s="4">
        <f>('[1]Pc, Winter, S2'!R4*Main!$B$5)+(VLOOKUP($A4,'FL Ratio'!$A$2:$B$9,2,FALSE)*'FL Characterization'!R$2)</f>
        <v>2.1200571523861291</v>
      </c>
      <c r="S4" s="4">
        <f>('[1]Pc, Winter, S2'!S4*Main!$B$5)+(VLOOKUP($A4,'FL Ratio'!$A$2:$B$9,2,FALSE)*'FL Characterization'!S$2)</f>
        <v>2.4150653496777177</v>
      </c>
      <c r="T4" s="4">
        <f>('[1]Pc, Winter, S2'!T4*Main!$B$5)+(VLOOKUP($A4,'FL Ratio'!$A$2:$B$9,2,FALSE)*'FL Characterization'!T$2)</f>
        <v>2.1048634636237282</v>
      </c>
      <c r="U4" s="4">
        <f>('[1]Pc, Winter, S2'!U4*Main!$B$5)+(VLOOKUP($A4,'FL Ratio'!$A$2:$B$9,2,FALSE)*'FL Characterization'!U$2)</f>
        <v>2.206421383344733</v>
      </c>
      <c r="V4" s="4">
        <f>('[1]Pc, Winter, S2'!V4*Main!$B$5)+(VLOOKUP($A4,'FL Ratio'!$A$2:$B$9,2,FALSE)*'FL Characterization'!V$2)</f>
        <v>2.148909800497997</v>
      </c>
      <c r="W4" s="4">
        <f>('[1]Pc, Winter, S2'!W4*Main!$B$5)+(VLOOKUP($A4,'FL Ratio'!$A$2:$B$9,2,FALSE)*'FL Characterization'!W$2)</f>
        <v>1.9765656522350286</v>
      </c>
      <c r="X4" s="4">
        <f>('[1]Pc, Winter, S2'!X4*Main!$B$5)+(VLOOKUP($A4,'FL Ratio'!$A$2:$B$9,2,FALSE)*'FL Characterization'!X$2)</f>
        <v>1.8181470559650199</v>
      </c>
      <c r="Y4" s="4">
        <f>('[1]Pc, Winter, S2'!Y4*Main!$B$5)+(VLOOKUP($A4,'FL Ratio'!$A$2:$B$9,2,FALSE)*'FL Characterization'!Y$2)</f>
        <v>1.730961224536649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0.59649575138313915</v>
      </c>
      <c r="C5" s="4">
        <f>('[1]Pc, Winter, S2'!C5*Main!$B$5)+(VLOOKUP($A5,'FL Ratio'!$A$2:$B$9,2,FALSE)*'FL Characterization'!C$2)</f>
        <v>0.4715850826299442</v>
      </c>
      <c r="D5" s="4">
        <f>('[1]Pc, Winter, S2'!D5*Main!$B$5)+(VLOOKUP($A5,'FL Ratio'!$A$2:$B$9,2,FALSE)*'FL Characterization'!D$2)</f>
        <v>0.44622464817424873</v>
      </c>
      <c r="E5" s="4">
        <f>('[1]Pc, Winter, S2'!E5*Main!$B$5)+(VLOOKUP($A5,'FL Ratio'!$A$2:$B$9,2,FALSE)*'FL Characterization'!E$2)</f>
        <v>0.41097538153094115</v>
      </c>
      <c r="F5" s="4">
        <f>('[1]Pc, Winter, S2'!F5*Main!$B$5)+(VLOOKUP($A5,'FL Ratio'!$A$2:$B$9,2,FALSE)*'FL Characterization'!F$2)</f>
        <v>0.39397932840908179</v>
      </c>
      <c r="G5" s="4">
        <f>('[1]Pc, Winter, S2'!G5*Main!$B$5)+(VLOOKUP($A5,'FL Ratio'!$A$2:$B$9,2,FALSE)*'FL Characterization'!G$2)</f>
        <v>0.61711903007634539</v>
      </c>
      <c r="H5" s="4">
        <f>('[1]Pc, Winter, S2'!H5*Main!$B$5)+(VLOOKUP($A5,'FL Ratio'!$A$2:$B$9,2,FALSE)*'FL Characterization'!H$2)</f>
        <v>1.1070481451086533</v>
      </c>
      <c r="I5" s="4">
        <f>('[1]Pc, Winter, S2'!I5*Main!$B$5)+(VLOOKUP($A5,'FL Ratio'!$A$2:$B$9,2,FALSE)*'FL Characterization'!I$2)</f>
        <v>1.2082991481474465</v>
      </c>
      <c r="J5" s="4">
        <f>('[1]Pc, Winter, S2'!J5*Main!$B$5)+(VLOOKUP($A5,'FL Ratio'!$A$2:$B$9,2,FALSE)*'FL Characterization'!J$2)</f>
        <v>1.3656246056563965</v>
      </c>
      <c r="K5" s="4">
        <f>('[1]Pc, Winter, S2'!K5*Main!$B$5)+(VLOOKUP($A5,'FL Ratio'!$A$2:$B$9,2,FALSE)*'FL Characterization'!K$2)</f>
        <v>1.3039416422019439</v>
      </c>
      <c r="L5" s="4">
        <f>('[1]Pc, Winter, S2'!L5*Main!$B$5)+(VLOOKUP($A5,'FL Ratio'!$A$2:$B$9,2,FALSE)*'FL Characterization'!L$2)</f>
        <v>1.2784801205529581</v>
      </c>
      <c r="M5" s="4">
        <f>('[1]Pc, Winter, S2'!M5*Main!$B$5)+(VLOOKUP($A5,'FL Ratio'!$A$2:$B$9,2,FALSE)*'FL Characterization'!M$2)</f>
        <v>1.1490747586783856</v>
      </c>
      <c r="N5" s="4">
        <f>('[1]Pc, Winter, S2'!N5*Main!$B$5)+(VLOOKUP($A5,'FL Ratio'!$A$2:$B$9,2,FALSE)*'FL Characterization'!N$2)</f>
        <v>1.1801176702054128</v>
      </c>
      <c r="O5" s="4">
        <f>('[1]Pc, Winter, S2'!O5*Main!$B$5)+(VLOOKUP($A5,'FL Ratio'!$A$2:$B$9,2,FALSE)*'FL Characterization'!O$2)</f>
        <v>1.1276941572180517</v>
      </c>
      <c r="P5" s="4">
        <f>('[1]Pc, Winter, S2'!P5*Main!$B$5)+(VLOOKUP($A5,'FL Ratio'!$A$2:$B$9,2,FALSE)*'FL Characterization'!P$2)</f>
        <v>1.1050706235288841</v>
      </c>
      <c r="Q5" s="4">
        <f>('[1]Pc, Winter, S2'!Q5*Main!$B$5)+(VLOOKUP($A5,'FL Ratio'!$A$2:$B$9,2,FALSE)*'FL Characterization'!Q$2)</f>
        <v>1.09624494653739</v>
      </c>
      <c r="R5" s="4">
        <f>('[1]Pc, Winter, S2'!R5*Main!$B$5)+(VLOOKUP($A5,'FL Ratio'!$A$2:$B$9,2,FALSE)*'FL Characterization'!R$2)</f>
        <v>1.3145567593000593</v>
      </c>
      <c r="S5" s="4">
        <f>('[1]Pc, Winter, S2'!S5*Main!$B$5)+(VLOOKUP($A5,'FL Ratio'!$A$2:$B$9,2,FALSE)*'FL Characterization'!S$2)</f>
        <v>2.0064407911630693</v>
      </c>
      <c r="T5" s="4">
        <f>('[1]Pc, Winter, S2'!T5*Main!$B$5)+(VLOOKUP($A5,'FL Ratio'!$A$2:$B$9,2,FALSE)*'FL Characterization'!T$2)</f>
        <v>1.7752404073451975</v>
      </c>
      <c r="U5" s="4">
        <f>('[1]Pc, Winter, S2'!U5*Main!$B$5)+(VLOOKUP($A5,'FL Ratio'!$A$2:$B$9,2,FALSE)*'FL Characterization'!U$2)</f>
        <v>1.5243974697494118</v>
      </c>
      <c r="V5" s="4">
        <f>('[1]Pc, Winter, S2'!V5*Main!$B$5)+(VLOOKUP($A5,'FL Ratio'!$A$2:$B$9,2,FALSE)*'FL Characterization'!V$2)</f>
        <v>1.5233878958500624</v>
      </c>
      <c r="W5" s="4">
        <f>('[1]Pc, Winter, S2'!W5*Main!$B$5)+(VLOOKUP($A5,'FL Ratio'!$A$2:$B$9,2,FALSE)*'FL Characterization'!W$2)</f>
        <v>1.3149494466450082</v>
      </c>
      <c r="X5" s="4">
        <f>('[1]Pc, Winter, S2'!X5*Main!$B$5)+(VLOOKUP($A5,'FL Ratio'!$A$2:$B$9,2,FALSE)*'FL Characterization'!X$2)</f>
        <v>1.1287080841827621</v>
      </c>
      <c r="Y5" s="4">
        <f>('[1]Pc, Winter, S2'!Y5*Main!$B$5)+(VLOOKUP($A5,'FL Ratio'!$A$2:$B$9,2,FALSE)*'FL Characterization'!Y$2)</f>
        <v>0.95403056581496504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1.3531655684098804</v>
      </c>
      <c r="C6" s="4">
        <f>('[1]Pc, Winter, S2'!C6*Main!$B$5)+(VLOOKUP($A6,'FL Ratio'!$A$2:$B$9,2,FALSE)*'FL Characterization'!C$2)</f>
        <v>1.2164080128548311</v>
      </c>
      <c r="D6" s="4">
        <f>('[1]Pc, Winter, S2'!D6*Main!$B$5)+(VLOOKUP($A6,'FL Ratio'!$A$2:$B$9,2,FALSE)*'FL Characterization'!D$2)</f>
        <v>1.1101111022686456</v>
      </c>
      <c r="E6" s="4">
        <f>('[1]Pc, Winter, S2'!E6*Main!$B$5)+(VLOOKUP($A6,'FL Ratio'!$A$2:$B$9,2,FALSE)*'FL Characterization'!E$2)</f>
        <v>1.1495939002324809</v>
      </c>
      <c r="F6" s="4">
        <f>('[1]Pc, Winter, S2'!F6*Main!$B$5)+(VLOOKUP($A6,'FL Ratio'!$A$2:$B$9,2,FALSE)*'FL Characterization'!F$2)</f>
        <v>1.1084337415969661</v>
      </c>
      <c r="G6" s="4">
        <f>('[1]Pc, Winter, S2'!G6*Main!$B$5)+(VLOOKUP($A6,'FL Ratio'!$A$2:$B$9,2,FALSE)*'FL Characterization'!G$2)</f>
        <v>1.1954838525323783</v>
      </c>
      <c r="H6" s="4">
        <f>('[1]Pc, Winter, S2'!H6*Main!$B$5)+(VLOOKUP($A6,'FL Ratio'!$A$2:$B$9,2,FALSE)*'FL Characterization'!H$2)</f>
        <v>1.5925552243377881</v>
      </c>
      <c r="I6" s="4">
        <f>('[1]Pc, Winter, S2'!I6*Main!$B$5)+(VLOOKUP($A6,'FL Ratio'!$A$2:$B$9,2,FALSE)*'FL Characterization'!I$2)</f>
        <v>1.569117740947912</v>
      </c>
      <c r="J6" s="4">
        <f>('[1]Pc, Winter, S2'!J6*Main!$B$5)+(VLOOKUP($A6,'FL Ratio'!$A$2:$B$9,2,FALSE)*'FL Characterization'!J$2)</f>
        <v>1.6664176361687626</v>
      </c>
      <c r="K6" s="4">
        <f>('[1]Pc, Winter, S2'!K6*Main!$B$5)+(VLOOKUP($A6,'FL Ratio'!$A$2:$B$9,2,FALSE)*'FL Characterization'!K$2)</f>
        <v>1.6759566998139657</v>
      </c>
      <c r="L6" s="4">
        <f>('[1]Pc, Winter, S2'!L6*Main!$B$5)+(VLOOKUP($A6,'FL Ratio'!$A$2:$B$9,2,FALSE)*'FL Characterization'!L$2)</f>
        <v>1.7592610140348048</v>
      </c>
      <c r="M6" s="4">
        <f>('[1]Pc, Winter, S2'!M6*Main!$B$5)+(VLOOKUP($A6,'FL Ratio'!$A$2:$B$9,2,FALSE)*'FL Characterization'!M$2)</f>
        <v>1.7410108598730873</v>
      </c>
      <c r="N6" s="4">
        <f>('[1]Pc, Winter, S2'!N6*Main!$B$5)+(VLOOKUP($A6,'FL Ratio'!$A$2:$B$9,2,FALSE)*'FL Characterization'!N$2)</f>
        <v>1.7402935922671561</v>
      </c>
      <c r="O6" s="4">
        <f>('[1]Pc, Winter, S2'!O6*Main!$B$5)+(VLOOKUP($A6,'FL Ratio'!$A$2:$B$9,2,FALSE)*'FL Characterization'!O$2)</f>
        <v>1.725583078442354</v>
      </c>
      <c r="P6" s="4">
        <f>('[1]Pc, Winter, S2'!P6*Main!$B$5)+(VLOOKUP($A6,'FL Ratio'!$A$2:$B$9,2,FALSE)*'FL Characterization'!P$2)</f>
        <v>1.7092325229475585</v>
      </c>
      <c r="Q6" s="4">
        <f>('[1]Pc, Winter, S2'!Q6*Main!$B$5)+(VLOOKUP($A6,'FL Ratio'!$A$2:$B$9,2,FALSE)*'FL Characterization'!Q$2)</f>
        <v>1.6946947714592466</v>
      </c>
      <c r="R6" s="4">
        <f>('[1]Pc, Winter, S2'!R6*Main!$B$5)+(VLOOKUP($A6,'FL Ratio'!$A$2:$B$9,2,FALSE)*'FL Characterization'!R$2)</f>
        <v>1.7534726577489859</v>
      </c>
      <c r="S6" s="4">
        <f>('[1]Pc, Winter, S2'!S6*Main!$B$5)+(VLOOKUP($A6,'FL Ratio'!$A$2:$B$9,2,FALSE)*'FL Characterization'!S$2)</f>
        <v>2.0501707444715476</v>
      </c>
      <c r="T6" s="4">
        <f>('[1]Pc, Winter, S2'!T6*Main!$B$5)+(VLOOKUP($A6,'FL Ratio'!$A$2:$B$9,2,FALSE)*'FL Characterization'!T$2)</f>
        <v>1.986902369712213</v>
      </c>
      <c r="U6" s="4">
        <f>('[1]Pc, Winter, S2'!U6*Main!$B$5)+(VLOOKUP($A6,'FL Ratio'!$A$2:$B$9,2,FALSE)*'FL Characterization'!U$2)</f>
        <v>1.9478324160303386</v>
      </c>
      <c r="V6" s="4">
        <f>('[1]Pc, Winter, S2'!V6*Main!$B$5)+(VLOOKUP($A6,'FL Ratio'!$A$2:$B$9,2,FALSE)*'FL Characterization'!V$2)</f>
        <v>1.9501186674106479</v>
      </c>
      <c r="W6" s="4">
        <f>('[1]Pc, Winter, S2'!W6*Main!$B$5)+(VLOOKUP($A6,'FL Ratio'!$A$2:$B$9,2,FALSE)*'FL Characterization'!W$2)</f>
        <v>1.7850266768315741</v>
      </c>
      <c r="X6" s="4">
        <f>('[1]Pc, Winter, S2'!X6*Main!$B$5)+(VLOOKUP($A6,'FL Ratio'!$A$2:$B$9,2,FALSE)*'FL Characterization'!X$2)</f>
        <v>1.7654381684342213</v>
      </c>
      <c r="Y6" s="4">
        <f>('[1]Pc, Winter, S2'!Y6*Main!$B$5)+(VLOOKUP($A6,'FL Ratio'!$A$2:$B$9,2,FALSE)*'FL Characterization'!Y$2)</f>
        <v>1.6338542818616322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1.5120495699230374</v>
      </c>
      <c r="C7" s="4">
        <f>('[1]Pc, Winter, S2'!C7*Main!$B$5)+(VLOOKUP($A7,'FL Ratio'!$A$2:$B$9,2,FALSE)*'FL Characterization'!C$2)</f>
        <v>1.4540035868588501</v>
      </c>
      <c r="D7" s="4">
        <f>('[1]Pc, Winter, S2'!D7*Main!$B$5)+(VLOOKUP($A7,'FL Ratio'!$A$2:$B$9,2,FALSE)*'FL Characterization'!D$2)</f>
        <v>1.3875144989443124</v>
      </c>
      <c r="E7" s="4">
        <f>('[1]Pc, Winter, S2'!E7*Main!$B$5)+(VLOOKUP($A7,'FL Ratio'!$A$2:$B$9,2,FALSE)*'FL Characterization'!E$2)</f>
        <v>1.3917647245371199</v>
      </c>
      <c r="F7" s="4">
        <f>('[1]Pc, Winter, S2'!F7*Main!$B$5)+(VLOOKUP($A7,'FL Ratio'!$A$2:$B$9,2,FALSE)*'FL Characterization'!F$2)</f>
        <v>1.4085887011358098</v>
      </c>
      <c r="G7" s="4">
        <f>('[1]Pc, Winter, S2'!G7*Main!$B$5)+(VLOOKUP($A7,'FL Ratio'!$A$2:$B$9,2,FALSE)*'FL Characterization'!G$2)</f>
        <v>1.4771238225955488</v>
      </c>
      <c r="H7" s="4">
        <f>('[1]Pc, Winter, S2'!H7*Main!$B$5)+(VLOOKUP($A7,'FL Ratio'!$A$2:$B$9,2,FALSE)*'FL Characterization'!H$2)</f>
        <v>1.6654171686022941</v>
      </c>
      <c r="I7" s="4">
        <f>('[1]Pc, Winter, S2'!I7*Main!$B$5)+(VLOOKUP($A7,'FL Ratio'!$A$2:$B$9,2,FALSE)*'FL Characterization'!I$2)</f>
        <v>1.8917910799882964</v>
      </c>
      <c r="J7" s="4">
        <f>('[1]Pc, Winter, S2'!J7*Main!$B$5)+(VLOOKUP($A7,'FL Ratio'!$A$2:$B$9,2,FALSE)*'FL Characterization'!J$2)</f>
        <v>1.9983604124050314</v>
      </c>
      <c r="K7" s="4">
        <f>('[1]Pc, Winter, S2'!K7*Main!$B$5)+(VLOOKUP($A7,'FL Ratio'!$A$2:$B$9,2,FALSE)*'FL Characterization'!K$2)</f>
        <v>2.016582901477233</v>
      </c>
      <c r="L7" s="4">
        <f>('[1]Pc, Winter, S2'!L7*Main!$B$5)+(VLOOKUP($A7,'FL Ratio'!$A$2:$B$9,2,FALSE)*'FL Characterization'!L$2)</f>
        <v>1.9897717095948129</v>
      </c>
      <c r="M7" s="4">
        <f>('[1]Pc, Winter, S2'!M7*Main!$B$5)+(VLOOKUP($A7,'FL Ratio'!$A$2:$B$9,2,FALSE)*'FL Characterization'!M$2)</f>
        <v>2.0451348827310367</v>
      </c>
      <c r="N7" s="4">
        <f>('[1]Pc, Winter, S2'!N7*Main!$B$5)+(VLOOKUP($A7,'FL Ratio'!$A$2:$B$9,2,FALSE)*'FL Characterization'!N$2)</f>
        <v>1.9907292797262672</v>
      </c>
      <c r="O7" s="4">
        <f>('[1]Pc, Winter, S2'!O7*Main!$B$5)+(VLOOKUP($A7,'FL Ratio'!$A$2:$B$9,2,FALSE)*'FL Characterization'!O$2)</f>
        <v>2.0358208750890823</v>
      </c>
      <c r="P7" s="4">
        <f>('[1]Pc, Winter, S2'!P7*Main!$B$5)+(VLOOKUP($A7,'FL Ratio'!$A$2:$B$9,2,FALSE)*'FL Characterization'!P$2)</f>
        <v>1.8892282582932307</v>
      </c>
      <c r="Q7" s="4">
        <f>('[1]Pc, Winter, S2'!Q7*Main!$B$5)+(VLOOKUP($A7,'FL Ratio'!$A$2:$B$9,2,FALSE)*'FL Characterization'!Q$2)</f>
        <v>1.8921496107182254</v>
      </c>
      <c r="R7" s="4">
        <f>('[1]Pc, Winter, S2'!R7*Main!$B$5)+(VLOOKUP($A7,'FL Ratio'!$A$2:$B$9,2,FALSE)*'FL Characterization'!R$2)</f>
        <v>1.7851339081950801</v>
      </c>
      <c r="S7" s="4">
        <f>('[1]Pc, Winter, S2'!S7*Main!$B$5)+(VLOOKUP($A7,'FL Ratio'!$A$2:$B$9,2,FALSE)*'FL Characterization'!S$2)</f>
        <v>1.9152230948180853</v>
      </c>
      <c r="T7" s="4">
        <f>('[1]Pc, Winter, S2'!T7*Main!$B$5)+(VLOOKUP($A7,'FL Ratio'!$A$2:$B$9,2,FALSE)*'FL Characterization'!T$2)</f>
        <v>1.8206570378609324</v>
      </c>
      <c r="U7" s="4">
        <f>('[1]Pc, Winter, S2'!U7*Main!$B$5)+(VLOOKUP($A7,'FL Ratio'!$A$2:$B$9,2,FALSE)*'FL Characterization'!U$2)</f>
        <v>1.8124668012502276</v>
      </c>
      <c r="V7" s="4">
        <f>('[1]Pc, Winter, S2'!V7*Main!$B$5)+(VLOOKUP($A7,'FL Ratio'!$A$2:$B$9,2,FALSE)*'FL Characterization'!V$2)</f>
        <v>1.8101272427286474</v>
      </c>
      <c r="W7" s="4">
        <f>('[1]Pc, Winter, S2'!W7*Main!$B$5)+(VLOOKUP($A7,'FL Ratio'!$A$2:$B$9,2,FALSE)*'FL Characterization'!W$2)</f>
        <v>1.7113467417923842</v>
      </c>
      <c r="X7" s="4">
        <f>('[1]Pc, Winter, S2'!X7*Main!$B$5)+(VLOOKUP($A7,'FL Ratio'!$A$2:$B$9,2,FALSE)*'FL Characterization'!X$2)</f>
        <v>1.6657658224850185</v>
      </c>
      <c r="Y7" s="4">
        <f>('[1]Pc, Winter, S2'!Y7*Main!$B$5)+(VLOOKUP($A7,'FL Ratio'!$A$2:$B$9,2,FALSE)*'FL Characterization'!Y$2)</f>
        <v>1.5921753323180035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1.2981736802065116</v>
      </c>
      <c r="C8" s="4">
        <f>('[1]Pc, Winter, S2'!C8*Main!$B$5)+(VLOOKUP($A8,'FL Ratio'!$A$2:$B$9,2,FALSE)*'FL Characterization'!C$2)</f>
        <v>1.2273959159919385</v>
      </c>
      <c r="D8" s="4">
        <f>('[1]Pc, Winter, S2'!D8*Main!$B$5)+(VLOOKUP($A8,'FL Ratio'!$A$2:$B$9,2,FALSE)*'FL Characterization'!D$2)</f>
        <v>1.134520010024626</v>
      </c>
      <c r="E8" s="4">
        <f>('[1]Pc, Winter, S2'!E8*Main!$B$5)+(VLOOKUP($A8,'FL Ratio'!$A$2:$B$9,2,FALSE)*'FL Characterization'!E$2)</f>
        <v>1.1424652625936724</v>
      </c>
      <c r="F8" s="4">
        <f>('[1]Pc, Winter, S2'!F8*Main!$B$5)+(VLOOKUP($A8,'FL Ratio'!$A$2:$B$9,2,FALSE)*'FL Characterization'!F$2)</f>
        <v>1.1320254726446504</v>
      </c>
      <c r="G8" s="4">
        <f>('[1]Pc, Winter, S2'!G8*Main!$B$5)+(VLOOKUP($A8,'FL Ratio'!$A$2:$B$9,2,FALSE)*'FL Characterization'!G$2)</f>
        <v>1.2329074396016759</v>
      </c>
      <c r="H8" s="4">
        <f>('[1]Pc, Winter, S2'!H8*Main!$B$5)+(VLOOKUP($A8,'FL Ratio'!$A$2:$B$9,2,FALSE)*'FL Characterization'!H$2)</f>
        <v>1.5475500937433044</v>
      </c>
      <c r="I8" s="4">
        <f>('[1]Pc, Winter, S2'!I8*Main!$B$5)+(VLOOKUP($A8,'FL Ratio'!$A$2:$B$9,2,FALSE)*'FL Characterization'!I$2)</f>
        <v>1.6588520649114835</v>
      </c>
      <c r="J8" s="4">
        <f>('[1]Pc, Winter, S2'!J8*Main!$B$5)+(VLOOKUP($A8,'FL Ratio'!$A$2:$B$9,2,FALSE)*'FL Characterization'!J$2)</f>
        <v>1.7940660067670855</v>
      </c>
      <c r="K8" s="4">
        <f>('[1]Pc, Winter, S2'!K8*Main!$B$5)+(VLOOKUP($A8,'FL Ratio'!$A$2:$B$9,2,FALSE)*'FL Characterization'!K$2)</f>
        <v>1.7726463547587519</v>
      </c>
      <c r="L8" s="4">
        <f>('[1]Pc, Winter, S2'!L8*Main!$B$5)+(VLOOKUP($A8,'FL Ratio'!$A$2:$B$9,2,FALSE)*'FL Characterization'!L$2)</f>
        <v>1.7454471476029239</v>
      </c>
      <c r="M8" s="4">
        <f>('[1]Pc, Winter, S2'!M8*Main!$B$5)+(VLOOKUP($A8,'FL Ratio'!$A$2:$B$9,2,FALSE)*'FL Characterization'!M$2)</f>
        <v>1.7478328156829432</v>
      </c>
      <c r="N8" s="4">
        <f>('[1]Pc, Winter, S2'!N8*Main!$B$5)+(VLOOKUP($A8,'FL Ratio'!$A$2:$B$9,2,FALSE)*'FL Characterization'!N$2)</f>
        <v>1.7309999949305612</v>
      </c>
      <c r="O8" s="4">
        <f>('[1]Pc, Winter, S2'!O8*Main!$B$5)+(VLOOKUP($A8,'FL Ratio'!$A$2:$B$9,2,FALSE)*'FL Characterization'!O$2)</f>
        <v>1.7523330342631986</v>
      </c>
      <c r="P8" s="4">
        <f>('[1]Pc, Winter, S2'!P8*Main!$B$5)+(VLOOKUP($A8,'FL Ratio'!$A$2:$B$9,2,FALSE)*'FL Characterization'!P$2)</f>
        <v>1.6101773434701216</v>
      </c>
      <c r="Q8" s="4">
        <f>('[1]Pc, Winter, S2'!Q8*Main!$B$5)+(VLOOKUP($A8,'FL Ratio'!$A$2:$B$9,2,FALSE)*'FL Characterization'!Q$2)</f>
        <v>1.6541739702023512</v>
      </c>
      <c r="R8" s="4">
        <f>('[1]Pc, Winter, S2'!R8*Main!$B$5)+(VLOOKUP($A8,'FL Ratio'!$A$2:$B$9,2,FALSE)*'FL Characterization'!R$2)</f>
        <v>1.7069589638172642</v>
      </c>
      <c r="S8" s="4">
        <f>('[1]Pc, Winter, S2'!S8*Main!$B$5)+(VLOOKUP($A8,'FL Ratio'!$A$2:$B$9,2,FALSE)*'FL Characterization'!S$2)</f>
        <v>2.0093756662422719</v>
      </c>
      <c r="T8" s="4">
        <f>('[1]Pc, Winter, S2'!T8*Main!$B$5)+(VLOOKUP($A8,'FL Ratio'!$A$2:$B$9,2,FALSE)*'FL Characterization'!T$2)</f>
        <v>1.813262966347637</v>
      </c>
      <c r="U8" s="4">
        <f>('[1]Pc, Winter, S2'!U8*Main!$B$5)+(VLOOKUP($A8,'FL Ratio'!$A$2:$B$9,2,FALSE)*'FL Characterization'!U$2)</f>
        <v>1.7826304952369163</v>
      </c>
      <c r="V8" s="4">
        <f>('[1]Pc, Winter, S2'!V8*Main!$B$5)+(VLOOKUP($A8,'FL Ratio'!$A$2:$B$9,2,FALSE)*'FL Characterization'!V$2)</f>
        <v>1.7147563752837063</v>
      </c>
      <c r="W8" s="4">
        <f>('[1]Pc, Winter, S2'!W8*Main!$B$5)+(VLOOKUP($A8,'FL Ratio'!$A$2:$B$9,2,FALSE)*'FL Characterization'!W$2)</f>
        <v>1.5893978345243822</v>
      </c>
      <c r="X8" s="4">
        <f>('[1]Pc, Winter, S2'!X8*Main!$B$5)+(VLOOKUP($A8,'FL Ratio'!$A$2:$B$9,2,FALSE)*'FL Characterization'!X$2)</f>
        <v>1.5124189738491904</v>
      </c>
      <c r="Y8" s="4">
        <f>('[1]Pc, Winter, S2'!Y8*Main!$B$5)+(VLOOKUP($A8,'FL Ratio'!$A$2:$B$9,2,FALSE)*'FL Characterization'!Y$2)</f>
        <v>1.4238247090776603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0.99457408699775551</v>
      </c>
      <c r="C9" s="4">
        <f>('[1]Pc, Winter, S2'!C9*Main!$B$5)+(VLOOKUP($A9,'FL Ratio'!$A$2:$B$9,2,FALSE)*'FL Characterization'!C$2)</f>
        <v>0.97545089847509825</v>
      </c>
      <c r="D9" s="4">
        <f>('[1]Pc, Winter, S2'!D9*Main!$B$5)+(VLOOKUP($A9,'FL Ratio'!$A$2:$B$9,2,FALSE)*'FL Characterization'!D$2)</f>
        <v>0.91378035898366683</v>
      </c>
      <c r="E9" s="4">
        <f>('[1]Pc, Winter, S2'!E9*Main!$B$5)+(VLOOKUP($A9,'FL Ratio'!$A$2:$B$9,2,FALSE)*'FL Characterization'!E$2)</f>
        <v>0.91028651389285509</v>
      </c>
      <c r="F9" s="4">
        <f>('[1]Pc, Winter, S2'!F9*Main!$B$5)+(VLOOKUP($A9,'FL Ratio'!$A$2:$B$9,2,FALSE)*'FL Characterization'!F$2)</f>
        <v>0.93500105142760148</v>
      </c>
      <c r="G9" s="4">
        <f>('[1]Pc, Winter, S2'!G9*Main!$B$5)+(VLOOKUP($A9,'FL Ratio'!$A$2:$B$9,2,FALSE)*'FL Characterization'!G$2)</f>
        <v>1.0838732203198069</v>
      </c>
      <c r="H9" s="4">
        <f>('[1]Pc, Winter, S2'!H9*Main!$B$5)+(VLOOKUP($A9,'FL Ratio'!$A$2:$B$9,2,FALSE)*'FL Characterization'!H$2)</f>
        <v>1.6796437614975592</v>
      </c>
      <c r="I9" s="4">
        <f>('[1]Pc, Winter, S2'!I9*Main!$B$5)+(VLOOKUP($A9,'FL Ratio'!$A$2:$B$9,2,FALSE)*'FL Characterization'!I$2)</f>
        <v>1.9127322177703316</v>
      </c>
      <c r="J9" s="4">
        <f>('[1]Pc, Winter, S2'!J9*Main!$B$5)+(VLOOKUP($A9,'FL Ratio'!$A$2:$B$9,2,FALSE)*'FL Characterization'!J$2)</f>
        <v>1.9441885084508244</v>
      </c>
      <c r="K9" s="4">
        <f>('[1]Pc, Winter, S2'!K9*Main!$B$5)+(VLOOKUP($A9,'FL Ratio'!$A$2:$B$9,2,FALSE)*'FL Characterization'!K$2)</f>
        <v>1.9065805797281867</v>
      </c>
      <c r="L9" s="4">
        <f>('[1]Pc, Winter, S2'!L9*Main!$B$5)+(VLOOKUP($A9,'FL Ratio'!$A$2:$B$9,2,FALSE)*'FL Characterization'!L$2)</f>
        <v>2.0203995900907472</v>
      </c>
      <c r="M9" s="4">
        <f>('[1]Pc, Winter, S2'!M9*Main!$B$5)+(VLOOKUP($A9,'FL Ratio'!$A$2:$B$9,2,FALSE)*'FL Characterization'!M$2)</f>
        <v>2.0316364873303523</v>
      </c>
      <c r="N9" s="4">
        <f>('[1]Pc, Winter, S2'!N9*Main!$B$5)+(VLOOKUP($A9,'FL Ratio'!$A$2:$B$9,2,FALSE)*'FL Characterization'!N$2)</f>
        <v>1.8899441050742343</v>
      </c>
      <c r="O9" s="4">
        <f>('[1]Pc, Winter, S2'!O9*Main!$B$5)+(VLOOKUP($A9,'FL Ratio'!$A$2:$B$9,2,FALSE)*'FL Characterization'!O$2)</f>
        <v>1.8979321922191528</v>
      </c>
      <c r="P9" s="4">
        <f>('[1]Pc, Winter, S2'!P9*Main!$B$5)+(VLOOKUP($A9,'FL Ratio'!$A$2:$B$9,2,FALSE)*'FL Characterization'!P$2)</f>
        <v>1.6921201015714435</v>
      </c>
      <c r="Q9" s="4">
        <f>('[1]Pc, Winter, S2'!Q9*Main!$B$5)+(VLOOKUP($A9,'FL Ratio'!$A$2:$B$9,2,FALSE)*'FL Characterization'!Q$2)</f>
        <v>1.5039169018056129</v>
      </c>
      <c r="R9" s="4">
        <f>('[1]Pc, Winter, S2'!R9*Main!$B$5)+(VLOOKUP($A9,'FL Ratio'!$A$2:$B$9,2,FALSE)*'FL Characterization'!R$2)</f>
        <v>1.5068910674152984</v>
      </c>
      <c r="S9" s="4">
        <f>('[1]Pc, Winter, S2'!S9*Main!$B$5)+(VLOOKUP($A9,'FL Ratio'!$A$2:$B$9,2,FALSE)*'FL Characterization'!S$2)</f>
        <v>1.6675059073671574</v>
      </c>
      <c r="T9" s="4">
        <f>('[1]Pc, Winter, S2'!T9*Main!$B$5)+(VLOOKUP($A9,'FL Ratio'!$A$2:$B$9,2,FALSE)*'FL Characterization'!T$2)</f>
        <v>1.6340753806012145</v>
      </c>
      <c r="U9" s="4">
        <f>('[1]Pc, Winter, S2'!U9*Main!$B$5)+(VLOOKUP($A9,'FL Ratio'!$A$2:$B$9,2,FALSE)*'FL Characterization'!U$2)</f>
        <v>1.5826082175004745</v>
      </c>
      <c r="V9" s="4">
        <f>('[1]Pc, Winter, S2'!V9*Main!$B$5)+(VLOOKUP($A9,'FL Ratio'!$A$2:$B$9,2,FALSE)*'FL Characterization'!V$2)</f>
        <v>1.5252021395252537</v>
      </c>
      <c r="W9" s="4">
        <f>('[1]Pc, Winter, S2'!W9*Main!$B$5)+(VLOOKUP($A9,'FL Ratio'!$A$2:$B$9,2,FALSE)*'FL Characterization'!W$2)</f>
        <v>1.4033162726317239</v>
      </c>
      <c r="X9" s="4">
        <f>('[1]Pc, Winter, S2'!X9*Main!$B$5)+(VLOOKUP($A9,'FL Ratio'!$A$2:$B$9,2,FALSE)*'FL Characterization'!X$2)</f>
        <v>1.2634135781548999</v>
      </c>
      <c r="Y9" s="4">
        <f>('[1]Pc, Winter, S2'!Y9*Main!$B$5)+(VLOOKUP($A9,'FL Ratio'!$A$2:$B$9,2,FALSE)*'FL Characterization'!Y$2)</f>
        <v>1.1495931628267295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3.4634402985876958</v>
      </c>
      <c r="C2" s="4">
        <f>('[1]Pc, Winter, S3'!C2*Main!$B$5)+(VLOOKUP($A2,'FL Ratio'!$A$2:$B$9,2,FALSE)*'FL Characterization'!C$2)</f>
        <v>3.3939114029405872</v>
      </c>
      <c r="D2" s="4">
        <f>('[1]Pc, Winter, S3'!D2*Main!$B$5)+(VLOOKUP($A2,'FL Ratio'!$A$2:$B$9,2,FALSE)*'FL Characterization'!D$2)</f>
        <v>3.3290979568898917</v>
      </c>
      <c r="E2" s="4">
        <f>('[1]Pc, Winter, S3'!E2*Main!$B$5)+(VLOOKUP($A2,'FL Ratio'!$A$2:$B$9,2,FALSE)*'FL Characterization'!E$2)</f>
        <v>3.3972054167023362</v>
      </c>
      <c r="F2" s="4">
        <f>('[1]Pc, Winter, S3'!F2*Main!$B$5)+(VLOOKUP($A2,'FL Ratio'!$A$2:$B$9,2,FALSE)*'FL Characterization'!F$2)</f>
        <v>3.1292478880725016</v>
      </c>
      <c r="G2" s="4">
        <f>('[1]Pc, Winter, S3'!G2*Main!$B$5)+(VLOOKUP($A2,'FL Ratio'!$A$2:$B$9,2,FALSE)*'FL Characterization'!G$2)</f>
        <v>3.0868160222505567</v>
      </c>
      <c r="H2" s="4">
        <f>('[1]Pc, Winter, S3'!H2*Main!$B$5)+(VLOOKUP($A2,'FL Ratio'!$A$2:$B$9,2,FALSE)*'FL Characterization'!H$2)</f>
        <v>3.2289303549332509</v>
      </c>
      <c r="I2" s="4">
        <f>('[1]Pc, Winter, S3'!I2*Main!$B$5)+(VLOOKUP($A2,'FL Ratio'!$A$2:$B$9,2,FALSE)*'FL Characterization'!I$2)</f>
        <v>3.8347795222683891</v>
      </c>
      <c r="J2" s="4">
        <f>('[1]Pc, Winter, S3'!J2*Main!$B$5)+(VLOOKUP($A2,'FL Ratio'!$A$2:$B$9,2,FALSE)*'FL Characterization'!J$2)</f>
        <v>3.9808146244072922</v>
      </c>
      <c r="K2" s="4">
        <f>('[1]Pc, Winter, S3'!K2*Main!$B$5)+(VLOOKUP($A2,'FL Ratio'!$A$2:$B$9,2,FALSE)*'FL Characterization'!K$2)</f>
        <v>3.927275156665905</v>
      </c>
      <c r="L2" s="4">
        <f>('[1]Pc, Winter, S3'!L2*Main!$B$5)+(VLOOKUP($A2,'FL Ratio'!$A$2:$B$9,2,FALSE)*'FL Characterization'!L$2)</f>
        <v>3.9246264262501667</v>
      </c>
      <c r="M2" s="4">
        <f>('[1]Pc, Winter, S3'!M2*Main!$B$5)+(VLOOKUP($A2,'FL Ratio'!$A$2:$B$9,2,FALSE)*'FL Characterization'!M$2)</f>
        <v>3.9777325141106821</v>
      </c>
      <c r="N2" s="4">
        <f>('[1]Pc, Winter, S3'!N2*Main!$B$5)+(VLOOKUP($A2,'FL Ratio'!$A$2:$B$9,2,FALSE)*'FL Characterization'!N$2)</f>
        <v>3.8509268314463774</v>
      </c>
      <c r="O2" s="4">
        <f>('[1]Pc, Winter, S3'!O2*Main!$B$5)+(VLOOKUP($A2,'FL Ratio'!$A$2:$B$9,2,FALSE)*'FL Characterization'!O$2)</f>
        <v>4.0050074434521559</v>
      </c>
      <c r="P2" s="4">
        <f>('[1]Pc, Winter, S3'!P2*Main!$B$5)+(VLOOKUP($A2,'FL Ratio'!$A$2:$B$9,2,FALSE)*'FL Characterization'!P$2)</f>
        <v>3.5140153585656733</v>
      </c>
      <c r="Q2" s="4">
        <f>('[1]Pc, Winter, S3'!Q2*Main!$B$5)+(VLOOKUP($A2,'FL Ratio'!$A$2:$B$9,2,FALSE)*'FL Characterization'!Q$2)</f>
        <v>3.7654974848721352</v>
      </c>
      <c r="R2" s="4">
        <f>('[1]Pc, Winter, S3'!R2*Main!$B$5)+(VLOOKUP($A2,'FL Ratio'!$A$2:$B$9,2,FALSE)*'FL Characterization'!R$2)</f>
        <v>3.9328159801069318</v>
      </c>
      <c r="S2" s="4">
        <f>('[1]Pc, Winter, S3'!S2*Main!$B$5)+(VLOOKUP($A2,'FL Ratio'!$A$2:$B$9,2,FALSE)*'FL Characterization'!S$2)</f>
        <v>3.9673208111839791</v>
      </c>
      <c r="T2" s="4">
        <f>('[1]Pc, Winter, S3'!T2*Main!$B$5)+(VLOOKUP($A2,'FL Ratio'!$A$2:$B$9,2,FALSE)*'FL Characterization'!T$2)</f>
        <v>3.6609000176690998</v>
      </c>
      <c r="U2" s="4">
        <f>('[1]Pc, Winter, S3'!U2*Main!$B$5)+(VLOOKUP($A2,'FL Ratio'!$A$2:$B$9,2,FALSE)*'FL Characterization'!U$2)</f>
        <v>3.4300480737383605</v>
      </c>
      <c r="V2" s="4">
        <f>('[1]Pc, Winter, S3'!V2*Main!$B$5)+(VLOOKUP($A2,'FL Ratio'!$A$2:$B$9,2,FALSE)*'FL Characterization'!V$2)</f>
        <v>3.4794428024918393</v>
      </c>
      <c r="W2" s="4">
        <f>('[1]Pc, Winter, S3'!W2*Main!$B$5)+(VLOOKUP($A2,'FL Ratio'!$A$2:$B$9,2,FALSE)*'FL Characterization'!W$2)</f>
        <v>3.3835957250017059</v>
      </c>
      <c r="X2" s="4">
        <f>('[1]Pc, Winter, S3'!X2*Main!$B$5)+(VLOOKUP($A2,'FL Ratio'!$A$2:$B$9,2,FALSE)*'FL Characterization'!X$2)</f>
        <v>3.1976790179140999</v>
      </c>
      <c r="Y2" s="4">
        <f>('[1]Pc, Winter, S3'!Y2*Main!$B$5)+(VLOOKUP($A2,'FL Ratio'!$A$2:$B$9,2,FALSE)*'FL Characterization'!Y$2)</f>
        <v>3.23048215375682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2.204432403023485</v>
      </c>
      <c r="C3" s="4">
        <f>('[1]Pc, Winter, S3'!C3*Main!$B$5)+(VLOOKUP($A3,'FL Ratio'!$A$2:$B$9,2,FALSE)*'FL Characterization'!C$2)</f>
        <v>2.2180596772367074</v>
      </c>
      <c r="D3" s="4">
        <f>('[1]Pc, Winter, S3'!D3*Main!$B$5)+(VLOOKUP($A3,'FL Ratio'!$A$2:$B$9,2,FALSE)*'FL Characterization'!D$2)</f>
        <v>2.0315793697217894</v>
      </c>
      <c r="E3" s="4">
        <f>('[1]Pc, Winter, S3'!E3*Main!$B$5)+(VLOOKUP($A3,'FL Ratio'!$A$2:$B$9,2,FALSE)*'FL Characterization'!E$2)</f>
        <v>2.0348700630937882</v>
      </c>
      <c r="F3" s="4">
        <f>('[1]Pc, Winter, S3'!F3*Main!$B$5)+(VLOOKUP($A3,'FL Ratio'!$A$2:$B$9,2,FALSE)*'FL Characterization'!F$2)</f>
        <v>1.9786523015400908</v>
      </c>
      <c r="G3" s="4">
        <f>('[1]Pc, Winter, S3'!G3*Main!$B$5)+(VLOOKUP($A3,'FL Ratio'!$A$2:$B$9,2,FALSE)*'FL Characterization'!G$2)</f>
        <v>2.0940966498267755</v>
      </c>
      <c r="H3" s="4">
        <f>('[1]Pc, Winter, S3'!H3*Main!$B$5)+(VLOOKUP($A3,'FL Ratio'!$A$2:$B$9,2,FALSE)*'FL Characterization'!H$2)</f>
        <v>2.5507109829168915</v>
      </c>
      <c r="I3" s="4">
        <f>('[1]Pc, Winter, S3'!I3*Main!$B$5)+(VLOOKUP($A3,'FL Ratio'!$A$2:$B$9,2,FALSE)*'FL Characterization'!I$2)</f>
        <v>2.6630236592596499</v>
      </c>
      <c r="J3" s="4">
        <f>('[1]Pc, Winter, S3'!J3*Main!$B$5)+(VLOOKUP($A3,'FL Ratio'!$A$2:$B$9,2,FALSE)*'FL Characterization'!J$2)</f>
        <v>2.8286370344992666</v>
      </c>
      <c r="K3" s="4">
        <f>('[1]Pc, Winter, S3'!K3*Main!$B$5)+(VLOOKUP($A3,'FL Ratio'!$A$2:$B$9,2,FALSE)*'FL Characterization'!K$2)</f>
        <v>3.0485681637692039</v>
      </c>
      <c r="L3" s="4">
        <f>('[1]Pc, Winter, S3'!L3*Main!$B$5)+(VLOOKUP($A3,'FL Ratio'!$A$2:$B$9,2,FALSE)*'FL Characterization'!L$2)</f>
        <v>2.9301828524517002</v>
      </c>
      <c r="M3" s="4">
        <f>('[1]Pc, Winter, S3'!M3*Main!$B$5)+(VLOOKUP($A3,'FL Ratio'!$A$2:$B$9,2,FALSE)*'FL Characterization'!M$2)</f>
        <v>2.955527378037182</v>
      </c>
      <c r="N3" s="4">
        <f>('[1]Pc, Winter, S3'!N3*Main!$B$5)+(VLOOKUP($A3,'FL Ratio'!$A$2:$B$9,2,FALSE)*'FL Characterization'!N$2)</f>
        <v>2.7654957229751989</v>
      </c>
      <c r="O3" s="4">
        <f>('[1]Pc, Winter, S3'!O3*Main!$B$5)+(VLOOKUP($A3,'FL Ratio'!$A$2:$B$9,2,FALSE)*'FL Characterization'!O$2)</f>
        <v>2.74380426554929</v>
      </c>
      <c r="P3" s="4">
        <f>('[1]Pc, Winter, S3'!P3*Main!$B$5)+(VLOOKUP($A3,'FL Ratio'!$A$2:$B$9,2,FALSE)*'FL Characterization'!P$2)</f>
        <v>2.5239429149394743</v>
      </c>
      <c r="Q3" s="4">
        <f>('[1]Pc, Winter, S3'!Q3*Main!$B$5)+(VLOOKUP($A3,'FL Ratio'!$A$2:$B$9,2,FALSE)*'FL Characterization'!Q$2)</f>
        <v>2.5958266567254045</v>
      </c>
      <c r="R3" s="4">
        <f>('[1]Pc, Winter, S3'!R3*Main!$B$5)+(VLOOKUP($A3,'FL Ratio'!$A$2:$B$9,2,FALSE)*'FL Characterization'!R$2)</f>
        <v>2.8139625992715542</v>
      </c>
      <c r="S3" s="4">
        <f>('[1]Pc, Winter, S3'!S3*Main!$B$5)+(VLOOKUP($A3,'FL Ratio'!$A$2:$B$9,2,FALSE)*'FL Characterization'!S$2)</f>
        <v>3.5275161024182093</v>
      </c>
      <c r="T3" s="4">
        <f>('[1]Pc, Winter, S3'!T3*Main!$B$5)+(VLOOKUP($A3,'FL Ratio'!$A$2:$B$9,2,FALSE)*'FL Characterization'!T$2)</f>
        <v>3.2722510058527652</v>
      </c>
      <c r="U3" s="4">
        <f>('[1]Pc, Winter, S3'!U3*Main!$B$5)+(VLOOKUP($A3,'FL Ratio'!$A$2:$B$9,2,FALSE)*'FL Characterization'!U$2)</f>
        <v>3.0616838479099298</v>
      </c>
      <c r="V3" s="4">
        <f>('[1]Pc, Winter, S3'!V3*Main!$B$5)+(VLOOKUP($A3,'FL Ratio'!$A$2:$B$9,2,FALSE)*'FL Characterization'!V$2)</f>
        <v>2.9171018400969717</v>
      </c>
      <c r="W3" s="4">
        <f>('[1]Pc, Winter, S3'!W3*Main!$B$5)+(VLOOKUP($A3,'FL Ratio'!$A$2:$B$9,2,FALSE)*'FL Characterization'!W$2)</f>
        <v>2.6905825013185405</v>
      </c>
      <c r="X3" s="4">
        <f>('[1]Pc, Winter, S3'!X3*Main!$B$5)+(VLOOKUP($A3,'FL Ratio'!$A$2:$B$9,2,FALSE)*'FL Characterization'!X$2)</f>
        <v>2.7263021496849813</v>
      </c>
      <c r="Y3" s="4">
        <f>('[1]Pc, Winter, S3'!Y3*Main!$B$5)+(VLOOKUP($A3,'FL Ratio'!$A$2:$B$9,2,FALSE)*'FL Characterization'!Y$2)</f>
        <v>2.4979394309134104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1.5442694945002877</v>
      </c>
      <c r="C4" s="4">
        <f>('[1]Pc, Winter, S3'!C4*Main!$B$5)+(VLOOKUP($A4,'FL Ratio'!$A$2:$B$9,2,FALSE)*'FL Characterization'!C$2)</f>
        <v>1.4546485692101727</v>
      </c>
      <c r="D4" s="4">
        <f>('[1]Pc, Winter, S3'!D4*Main!$B$5)+(VLOOKUP($A4,'FL Ratio'!$A$2:$B$9,2,FALSE)*'FL Characterization'!D$2)</f>
        <v>1.3979535690959519</v>
      </c>
      <c r="E4" s="4">
        <f>('[1]Pc, Winter, S3'!E4*Main!$B$5)+(VLOOKUP($A4,'FL Ratio'!$A$2:$B$9,2,FALSE)*'FL Characterization'!E$2)</f>
        <v>1.4314688470812071</v>
      </c>
      <c r="F4" s="4">
        <f>('[1]Pc, Winter, S3'!F4*Main!$B$5)+(VLOOKUP($A4,'FL Ratio'!$A$2:$B$9,2,FALSE)*'FL Characterization'!F$2)</f>
        <v>1.3976954813673048</v>
      </c>
      <c r="G4" s="4">
        <f>('[1]Pc, Winter, S3'!G4*Main!$B$5)+(VLOOKUP($A4,'FL Ratio'!$A$2:$B$9,2,FALSE)*'FL Characterization'!G$2)</f>
        <v>1.4975343386379163</v>
      </c>
      <c r="H4" s="4">
        <f>('[1]Pc, Winter, S3'!H4*Main!$B$5)+(VLOOKUP($A4,'FL Ratio'!$A$2:$B$9,2,FALSE)*'FL Characterization'!H$2)</f>
        <v>2.3507748981321948</v>
      </c>
      <c r="I4" s="4">
        <f>('[1]Pc, Winter, S3'!I4*Main!$B$5)+(VLOOKUP($A4,'FL Ratio'!$A$2:$B$9,2,FALSE)*'FL Characterization'!I$2)</f>
        <v>2.5963254601488601</v>
      </c>
      <c r="J4" s="4">
        <f>('[1]Pc, Winter, S3'!J4*Main!$B$5)+(VLOOKUP($A4,'FL Ratio'!$A$2:$B$9,2,FALSE)*'FL Characterization'!J$2)</f>
        <v>2.6797441433683331</v>
      </c>
      <c r="K4" s="4">
        <f>('[1]Pc, Winter, S3'!K4*Main!$B$5)+(VLOOKUP($A4,'FL Ratio'!$A$2:$B$9,2,FALSE)*'FL Characterization'!K$2)</f>
        <v>2.584951012734884</v>
      </c>
      <c r="L4" s="4">
        <f>('[1]Pc, Winter, S3'!L4*Main!$B$5)+(VLOOKUP($A4,'FL Ratio'!$A$2:$B$9,2,FALSE)*'FL Characterization'!L$2)</f>
        <v>2.522221829718299</v>
      </c>
      <c r="M4" s="4">
        <f>('[1]Pc, Winter, S3'!M4*Main!$B$5)+(VLOOKUP($A4,'FL Ratio'!$A$2:$B$9,2,FALSE)*'FL Characterization'!M$2)</f>
        <v>2.63519535173991</v>
      </c>
      <c r="N4" s="4">
        <f>('[1]Pc, Winter, S3'!N4*Main!$B$5)+(VLOOKUP($A4,'FL Ratio'!$A$2:$B$9,2,FALSE)*'FL Characterization'!N$2)</f>
        <v>2.4660191621317065</v>
      </c>
      <c r="O4" s="4">
        <f>('[1]Pc, Winter, S3'!O4*Main!$B$5)+(VLOOKUP($A4,'FL Ratio'!$A$2:$B$9,2,FALSE)*'FL Characterization'!O$2)</f>
        <v>2.4674571044444402</v>
      </c>
      <c r="P4" s="4">
        <f>('[1]Pc, Winter, S3'!P4*Main!$B$5)+(VLOOKUP($A4,'FL Ratio'!$A$2:$B$9,2,FALSE)*'FL Characterization'!P$2)</f>
        <v>2.1546041414955996</v>
      </c>
      <c r="Q4" s="4">
        <f>('[1]Pc, Winter, S3'!Q4*Main!$B$5)+(VLOOKUP($A4,'FL Ratio'!$A$2:$B$9,2,FALSE)*'FL Characterization'!Q$2)</f>
        <v>2.1645302989295643</v>
      </c>
      <c r="R4" s="4">
        <f>('[1]Pc, Winter, S3'!R4*Main!$B$5)+(VLOOKUP($A4,'FL Ratio'!$A$2:$B$9,2,FALSE)*'FL Characterization'!R$2)</f>
        <v>2.1200571523861291</v>
      </c>
      <c r="S4" s="4">
        <f>('[1]Pc, Winter, S3'!S4*Main!$B$5)+(VLOOKUP($A4,'FL Ratio'!$A$2:$B$9,2,FALSE)*'FL Characterization'!S$2)</f>
        <v>2.3469498699676934</v>
      </c>
      <c r="T4" s="4">
        <f>('[1]Pc, Winter, S3'!T4*Main!$B$5)+(VLOOKUP($A4,'FL Ratio'!$A$2:$B$9,2,FALSE)*'FL Characterization'!T$2)</f>
        <v>2.1878578003163502</v>
      </c>
      <c r="U4" s="4">
        <f>('[1]Pc, Winter, S3'!U4*Main!$B$5)+(VLOOKUP($A4,'FL Ratio'!$A$2:$B$9,2,FALSE)*'FL Characterization'!U$2)</f>
        <v>2.2495443543374725</v>
      </c>
      <c r="V4" s="4">
        <f>('[1]Pc, Winter, S3'!V4*Main!$B$5)+(VLOOKUP($A4,'FL Ratio'!$A$2:$B$9,2,FALSE)*'FL Characterization'!V$2)</f>
        <v>2.169844820804899</v>
      </c>
      <c r="W4" s="4">
        <f>('[1]Pc, Winter, S3'!W4*Main!$B$5)+(VLOOKUP($A4,'FL Ratio'!$A$2:$B$9,2,FALSE)*'FL Characterization'!W$2)</f>
        <v>2.0356283532557851</v>
      </c>
      <c r="X4" s="4">
        <f>('[1]Pc, Winter, S3'!X4*Main!$B$5)+(VLOOKUP($A4,'FL Ratio'!$A$2:$B$9,2,FALSE)*'FL Characterization'!X$2)</f>
        <v>1.8181470559650199</v>
      </c>
      <c r="Y4" s="4">
        <f>('[1]Pc, Winter, S3'!Y4*Main!$B$5)+(VLOOKUP($A4,'FL Ratio'!$A$2:$B$9,2,FALSE)*'FL Characterization'!Y$2)</f>
        <v>1.7021113220394675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0.59649575138313915</v>
      </c>
      <c r="C5" s="4">
        <f>('[1]Pc, Winter, S3'!C5*Main!$B$5)+(VLOOKUP($A5,'FL Ratio'!$A$2:$B$9,2,FALSE)*'FL Characterization'!C$2)</f>
        <v>0.47662534507399995</v>
      </c>
      <c r="D5" s="4">
        <f>('[1]Pc, Winter, S3'!D5*Main!$B$5)+(VLOOKUP($A5,'FL Ratio'!$A$2:$B$9,2,FALSE)*'FL Characterization'!D$2)</f>
        <v>0.44622464817424873</v>
      </c>
      <c r="E5" s="4">
        <f>('[1]Pc, Winter, S3'!E5*Main!$B$5)+(VLOOKUP($A5,'FL Ratio'!$A$2:$B$9,2,FALSE)*'FL Characterization'!E$2)</f>
        <v>0.40648311700465223</v>
      </c>
      <c r="F5" s="4">
        <f>('[1]Pc, Winter, S3'!F5*Main!$B$5)+(VLOOKUP($A5,'FL Ratio'!$A$2:$B$9,2,FALSE)*'FL Characterization'!F$2)</f>
        <v>0.39397932840908179</v>
      </c>
      <c r="G5" s="4">
        <f>('[1]Pc, Winter, S3'!G5*Main!$B$5)+(VLOOKUP($A5,'FL Ratio'!$A$2:$B$9,2,FALSE)*'FL Characterization'!G$2)</f>
        <v>0.6026379436436774</v>
      </c>
      <c r="H5" s="4">
        <f>('[1]Pc, Winter, S3'!H5*Main!$B$5)+(VLOOKUP($A5,'FL Ratio'!$A$2:$B$9,2,FALSE)*'FL Characterization'!H$2)</f>
        <v>1.1457653353983117</v>
      </c>
      <c r="I5" s="4">
        <f>('[1]Pc, Winter, S3'!I5*Main!$B$5)+(VLOOKUP($A5,'FL Ratio'!$A$2:$B$9,2,FALSE)*'FL Characterization'!I$2)</f>
        <v>1.2564941285189768</v>
      </c>
      <c r="J5" s="4">
        <f>('[1]Pc, Winter, S3'!J5*Main!$B$5)+(VLOOKUP($A5,'FL Ratio'!$A$2:$B$9,2,FALSE)*'FL Characterization'!J$2)</f>
        <v>1.3656246056563965</v>
      </c>
      <c r="K5" s="4">
        <f>('[1]Pc, Winter, S3'!K5*Main!$B$5)+(VLOOKUP($A5,'FL Ratio'!$A$2:$B$9,2,FALSE)*'FL Characterization'!K$2)</f>
        <v>1.2790660087774104</v>
      </c>
      <c r="L5" s="4">
        <f>('[1]Pc, Winter, S3'!L5*Main!$B$5)+(VLOOKUP($A5,'FL Ratio'!$A$2:$B$9,2,FALSE)*'FL Characterization'!L$2)</f>
        <v>1.2538193318938751</v>
      </c>
      <c r="M5" s="4">
        <f>('[1]Pc, Winter, S3'!M5*Main!$B$5)+(VLOOKUP($A5,'FL Ratio'!$A$2:$B$9,2,FALSE)*'FL Characterization'!M$2)</f>
        <v>1.1490747586783856</v>
      </c>
      <c r="N5" s="4">
        <f>('[1]Pc, Winter, S3'!N5*Main!$B$5)+(VLOOKUP($A5,'FL Ratio'!$A$2:$B$9,2,FALSE)*'FL Characterization'!N$2)</f>
        <v>1.1801176702054128</v>
      </c>
      <c r="O5" s="4">
        <f>('[1]Pc, Winter, S3'!O5*Main!$B$5)+(VLOOKUP($A5,'FL Ratio'!$A$2:$B$9,2,FALSE)*'FL Characterization'!O$2)</f>
        <v>1.1066647095882536</v>
      </c>
      <c r="P5" s="4">
        <f>('[1]Pc, Winter, S3'!P5*Main!$B$5)+(VLOOKUP($A5,'FL Ratio'!$A$2:$B$9,2,FALSE)*'FL Characterization'!P$2)</f>
        <v>1.1050706235288841</v>
      </c>
      <c r="Q5" s="4">
        <f>('[1]Pc, Winter, S3'!Q5*Main!$B$5)+(VLOOKUP($A5,'FL Ratio'!$A$2:$B$9,2,FALSE)*'FL Characterization'!Q$2)</f>
        <v>1.1065103174952446</v>
      </c>
      <c r="R5" s="4">
        <f>('[1]Pc, Winter, S3'!R5*Main!$B$5)+(VLOOKUP($A5,'FL Ratio'!$A$2:$B$9,2,FALSE)*'FL Characterization'!R$2)</f>
        <v>1.3275128307025694</v>
      </c>
      <c r="S5" s="4">
        <f>('[1]Pc, Winter, S3'!S5*Main!$B$5)+(VLOOKUP($A5,'FL Ratio'!$A$2:$B$9,2,FALSE)*'FL Characterization'!S$2)</f>
        <v>2.0650650046809127</v>
      </c>
      <c r="T5" s="4">
        <f>('[1]Pc, Winter, S3'!T5*Main!$B$5)+(VLOOKUP($A5,'FL Ratio'!$A$2:$B$9,2,FALSE)*'FL Characterization'!T$2)</f>
        <v>1.8279428689682895</v>
      </c>
      <c r="U5" s="4">
        <f>('[1]Pc, Winter, S3'!U5*Main!$B$5)+(VLOOKUP($A5,'FL Ratio'!$A$2:$B$9,2,FALSE)*'FL Characterization'!U$2)</f>
        <v>1.4946636128600399</v>
      </c>
      <c r="V5" s="4">
        <f>('[1]Pc, Winter, S3'!V5*Main!$B$5)+(VLOOKUP($A5,'FL Ratio'!$A$2:$B$9,2,FALSE)*'FL Characterization'!V$2)</f>
        <v>1.4946402330409629</v>
      </c>
      <c r="W5" s="4">
        <f>('[1]Pc, Winter, S3'!W5*Main!$B$5)+(VLOOKUP($A5,'FL Ratio'!$A$2:$B$9,2,FALSE)*'FL Characterization'!W$2)</f>
        <v>1.3021538328202356</v>
      </c>
      <c r="X5" s="4">
        <f>('[1]Pc, Winter, S3'!X5*Main!$B$5)+(VLOOKUP($A5,'FL Ratio'!$A$2:$B$9,2,FALSE)*'FL Characterization'!X$2)</f>
        <v>1.1382842074871051</v>
      </c>
      <c r="Y5" s="4">
        <f>('[1]Pc, Winter, S3'!Y5*Main!$B$5)+(VLOOKUP($A5,'FL Ratio'!$A$2:$B$9,2,FALSE)*'FL Characterization'!Y$2)</f>
        <v>0.95403056581496504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1.3196161097781753</v>
      </c>
      <c r="C6" s="4">
        <f>('[1]Pc, Winter, S3'!C6*Main!$B$5)+(VLOOKUP($A6,'FL Ratio'!$A$2:$B$9,2,FALSE)*'FL Characterization'!C$2)</f>
        <v>1.2265798093081748</v>
      </c>
      <c r="D6" s="4">
        <f>('[1]Pc, Winter, S3'!D6*Main!$B$5)+(VLOOKUP($A6,'FL Ratio'!$A$2:$B$9,2,FALSE)*'FL Characterization'!D$2)</f>
        <v>1.128753904304121</v>
      </c>
      <c r="E6" s="4">
        <f>('[1]Pc, Winter, S3'!E6*Main!$B$5)+(VLOOKUP($A6,'FL Ratio'!$A$2:$B$9,2,FALSE)*'FL Characterization'!E$2)</f>
        <v>1.1118201063102853</v>
      </c>
      <c r="F6" s="4">
        <f>('[1]Pc, Winter, S3'!F6*Main!$B$5)+(VLOOKUP($A6,'FL Ratio'!$A$2:$B$9,2,FALSE)*'FL Characterization'!F$2)</f>
        <v>1.1084337415969661</v>
      </c>
      <c r="G6" s="4">
        <f>('[1]Pc, Winter, S3'!G6*Main!$B$5)+(VLOOKUP($A6,'FL Ratio'!$A$2:$B$9,2,FALSE)*'FL Characterization'!G$2)</f>
        <v>1.2281132831147006</v>
      </c>
      <c r="H6" s="4">
        <f>('[1]Pc, Winter, S3'!H6*Main!$B$5)+(VLOOKUP($A6,'FL Ratio'!$A$2:$B$9,2,FALSE)*'FL Characterization'!H$2)</f>
        <v>1.5644360431353226</v>
      </c>
      <c r="I6" s="4">
        <f>('[1]Pc, Winter, S3'!I6*Main!$B$5)+(VLOOKUP($A6,'FL Ratio'!$A$2:$B$9,2,FALSE)*'FL Characterization'!I$2)</f>
        <v>1.569117740947912</v>
      </c>
      <c r="J6" s="4">
        <f>('[1]Pc, Winter, S3'!J6*Main!$B$5)+(VLOOKUP($A6,'FL Ratio'!$A$2:$B$9,2,FALSE)*'FL Characterization'!J$2)</f>
        <v>1.6020170573896284</v>
      </c>
      <c r="K6" s="4">
        <f>('[1]Pc, Winter, S3'!K6*Main!$B$5)+(VLOOKUP($A6,'FL Ratio'!$A$2:$B$9,2,FALSE)*'FL Characterization'!K$2)</f>
        <v>1.7094398092479093</v>
      </c>
      <c r="L6" s="4">
        <f>('[1]Pc, Winter, S3'!L6*Main!$B$5)+(VLOOKUP($A6,'FL Ratio'!$A$2:$B$9,2,FALSE)*'FL Characterization'!L$2)</f>
        <v>1.7420483297269329</v>
      </c>
      <c r="M6" s="4">
        <f>('[1]Pc, Winter, S3'!M6*Main!$B$5)+(VLOOKUP($A6,'FL Ratio'!$A$2:$B$9,2,FALSE)*'FL Characterization'!M$2)</f>
        <v>1.7585113152820995</v>
      </c>
      <c r="N6" s="4">
        <f>('[1]Pc, Winter, S3'!N6*Main!$B$5)+(VLOOKUP($A6,'FL Ratio'!$A$2:$B$9,2,FALSE)*'FL Characterization'!N$2)</f>
        <v>1.7402935922671561</v>
      </c>
      <c r="O6" s="4">
        <f>('[1]Pc, Winter, S3'!O6*Main!$B$5)+(VLOOKUP($A6,'FL Ratio'!$A$2:$B$9,2,FALSE)*'FL Characterization'!O$2)</f>
        <v>1.6929224585866269</v>
      </c>
      <c r="P6" s="4">
        <f>('[1]Pc, Winter, S3'!P6*Main!$B$5)+(VLOOKUP($A6,'FL Ratio'!$A$2:$B$9,2,FALSE)*'FL Characterization'!P$2)</f>
        <v>1.7092325229475585</v>
      </c>
      <c r="Q6" s="4">
        <f>('[1]Pc, Winter, S3'!Q6*Main!$B$5)+(VLOOKUP($A6,'FL Ratio'!$A$2:$B$9,2,FALSE)*'FL Characterization'!Q$2)</f>
        <v>1.7108419869567413</v>
      </c>
      <c r="R6" s="4">
        <f>('[1]Pc, Winter, S3'!R6*Main!$B$5)+(VLOOKUP($A6,'FL Ratio'!$A$2:$B$9,2,FALSE)*'FL Characterization'!R$2)</f>
        <v>1.787990049585247</v>
      </c>
      <c r="S6" s="4">
        <f>('[1]Pc, Winter, S3'!S6*Main!$B$5)+(VLOOKUP($A6,'FL Ratio'!$A$2:$B$9,2,FALSE)*'FL Characterization'!S$2)</f>
        <v>2.0501707444715476</v>
      </c>
      <c r="T6" s="4">
        <f>('[1]Pc, Winter, S3'!T6*Main!$B$5)+(VLOOKUP($A6,'FL Ratio'!$A$2:$B$9,2,FALSE)*'FL Characterization'!T$2)</f>
        <v>1.9673743322503809</v>
      </c>
      <c r="U6" s="4">
        <f>('[1]Pc, Winter, S3'!U6*Main!$B$5)+(VLOOKUP($A6,'FL Ratio'!$A$2:$B$9,2,FALSE)*'FL Characterization'!U$2)</f>
        <v>1.9287311381228434</v>
      </c>
      <c r="V6" s="4">
        <f>('[1]Pc, Winter, S3'!V6*Main!$B$5)+(VLOOKUP($A6,'FL Ratio'!$A$2:$B$9,2,FALSE)*'FL Characterization'!V$2)</f>
        <v>1.9690472831588945</v>
      </c>
      <c r="W6" s="4">
        <f>('[1]Pc, Winter, S3'!W6*Main!$B$5)+(VLOOKUP($A6,'FL Ratio'!$A$2:$B$9,2,FALSE)*'FL Characterization'!W$2)</f>
        <v>1.8203729114308438</v>
      </c>
      <c r="X6" s="4">
        <f>('[1]Pc, Winter, S3'!X6*Main!$B$5)+(VLOOKUP($A6,'FL Ratio'!$A$2:$B$9,2,FALSE)*'FL Characterization'!X$2)</f>
        <v>1.7654381684342213</v>
      </c>
      <c r="Y6" s="4">
        <f>('[1]Pc, Winter, S3'!Y6*Main!$B$5)+(VLOOKUP($A6,'FL Ratio'!$A$2:$B$9,2,FALSE)*'FL Characterization'!Y$2)</f>
        <v>1.591107485802929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1.5650930635961449</v>
      </c>
      <c r="C7" s="4">
        <f>('[1]Pc, Winter, S3'!C7*Main!$B$5)+(VLOOKUP($A7,'FL Ratio'!$A$2:$B$9,2,FALSE)*'FL Characterization'!C$2)</f>
        <v>1.4415345805312574</v>
      </c>
      <c r="D7" s="4">
        <f>('[1]Pc, Winter, S3'!D7*Main!$B$5)+(VLOOKUP($A7,'FL Ratio'!$A$2:$B$9,2,FALSE)*'FL Characterization'!D$2)</f>
        <v>1.3875144989443124</v>
      </c>
      <c r="E7" s="4">
        <f>('[1]Pc, Winter, S3'!E7*Main!$B$5)+(VLOOKUP($A7,'FL Ratio'!$A$2:$B$9,2,FALSE)*'FL Characterization'!E$2)</f>
        <v>1.4286648031897919</v>
      </c>
      <c r="F7" s="4">
        <f>('[1]Pc, Winter, S3'!F7*Main!$B$5)+(VLOOKUP($A7,'FL Ratio'!$A$2:$B$9,2,FALSE)*'FL Characterization'!F$2)</f>
        <v>1.3837193324049881</v>
      </c>
      <c r="G7" s="4">
        <f>('[1]Pc, Winter, S3'!G7*Main!$B$5)+(VLOOKUP($A7,'FL Ratio'!$A$2:$B$9,2,FALSE)*'FL Characterization'!G$2)</f>
        <v>1.4771238225955488</v>
      </c>
      <c r="H7" s="4">
        <f>('[1]Pc, Winter, S3'!H7*Main!$B$5)+(VLOOKUP($A7,'FL Ratio'!$A$2:$B$9,2,FALSE)*'FL Characterization'!H$2)</f>
        <v>1.6958604046748251</v>
      </c>
      <c r="I7" s="4">
        <f>('[1]Pc, Winter, S3'!I7*Main!$B$5)+(VLOOKUP($A7,'FL Ratio'!$A$2:$B$9,2,FALSE)*'FL Characterization'!I$2)</f>
        <v>1.9102491884134776</v>
      </c>
      <c r="J7" s="4">
        <f>('[1]Pc, Winter, S3'!J7*Main!$B$5)+(VLOOKUP($A7,'FL Ratio'!$A$2:$B$9,2,FALSE)*'FL Characterization'!J$2)</f>
        <v>1.9596514411284784</v>
      </c>
      <c r="K7" s="4">
        <f>('[1]Pc, Winter, S3'!K7*Main!$B$5)+(VLOOKUP($A7,'FL Ratio'!$A$2:$B$9,2,FALSE)*'FL Characterization'!K$2)</f>
        <v>2.0766222518992485</v>
      </c>
      <c r="L7" s="4">
        <f>('[1]Pc, Winter, S3'!L7*Main!$B$5)+(VLOOKUP($A7,'FL Ratio'!$A$2:$B$9,2,FALSE)*'FL Characterization'!L$2)</f>
        <v>2.0094616277013637</v>
      </c>
      <c r="M7" s="4">
        <f>('[1]Pc, Winter, S3'!M7*Main!$B$5)+(VLOOKUP($A7,'FL Ratio'!$A$2:$B$9,2,FALSE)*'FL Characterization'!M$2)</f>
        <v>2.0251431138900351</v>
      </c>
      <c r="N7" s="4">
        <f>('[1]Pc, Winter, S3'!N7*Main!$B$5)+(VLOOKUP($A7,'FL Ratio'!$A$2:$B$9,2,FALSE)*'FL Characterization'!N$2)</f>
        <v>2.0504035546439612</v>
      </c>
      <c r="O7" s="4">
        <f>('[1]Pc, Winter, S3'!O7*Main!$B$5)+(VLOOKUP($A7,'FL Ratio'!$A$2:$B$9,2,FALSE)*'FL Characterization'!O$2)</f>
        <v>2.0162248840954731</v>
      </c>
      <c r="P7" s="4">
        <f>('[1]Pc, Winter, S3'!P7*Main!$B$5)+(VLOOKUP($A7,'FL Ratio'!$A$2:$B$9,2,FALSE)*'FL Characterization'!P$2)</f>
        <v>1.9257516237591379</v>
      </c>
      <c r="Q7" s="4">
        <f>('[1]Pc, Winter, S3'!Q7*Main!$B$5)+(VLOOKUP($A7,'FL Ratio'!$A$2:$B$9,2,FALSE)*'FL Characterization'!Q$2)</f>
        <v>1.8921496107182254</v>
      </c>
      <c r="R7" s="4">
        <f>('[1]Pc, Winter, S3'!R7*Main!$B$5)+(VLOOKUP($A7,'FL Ratio'!$A$2:$B$9,2,FALSE)*'FL Characterization'!R$2)</f>
        <v>1.8561654243722647</v>
      </c>
      <c r="S7" s="4">
        <f>('[1]Pc, Winter, S3'!S7*Main!$B$5)+(VLOOKUP($A7,'FL Ratio'!$A$2:$B$9,2,FALSE)*'FL Characterization'!S$2)</f>
        <v>1.9338337065041866</v>
      </c>
      <c r="T7" s="4">
        <f>('[1]Pc, Winter, S3'!T7*Main!$B$5)+(VLOOKUP($A7,'FL Ratio'!$A$2:$B$9,2,FALSE)*'FL Characterization'!T$2)</f>
        <v>1.8747498044998117</v>
      </c>
      <c r="U7" s="4">
        <f>('[1]Pc, Winter, S3'!U7*Main!$B$5)+(VLOOKUP($A7,'FL Ratio'!$A$2:$B$9,2,FALSE)*'FL Characterization'!U$2)</f>
        <v>1.8124668012502276</v>
      </c>
      <c r="V7" s="4">
        <f>('[1]Pc, Winter, S3'!V7*Main!$B$5)+(VLOOKUP($A7,'FL Ratio'!$A$2:$B$9,2,FALSE)*'FL Characterization'!V$2)</f>
        <v>1.7754169427258224</v>
      </c>
      <c r="W7" s="4">
        <f>('[1]Pc, Winter, S3'!W7*Main!$B$5)+(VLOOKUP($A7,'FL Ratio'!$A$2:$B$9,2,FALSE)*'FL Characterization'!W$2)</f>
        <v>1.6945871550161378</v>
      </c>
      <c r="X7" s="4">
        <f>('[1]Pc, Winter, S3'!X7*Main!$B$5)+(VLOOKUP($A7,'FL Ratio'!$A$2:$B$9,2,FALSE)*'FL Characterization'!X$2)</f>
        <v>1.6958507463258365</v>
      </c>
      <c r="Y7" s="4">
        <f>('[1]Pc, Winter, S3'!Y7*Main!$B$5)+(VLOOKUP($A7,'FL Ratio'!$A$2:$B$9,2,FALSE)*'FL Characterization'!Y$2)</f>
        <v>1.5921753323180035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1.3089230832290326</v>
      </c>
      <c r="C8" s="4">
        <f>('[1]Pc, Winter, S3'!C8*Main!$B$5)+(VLOOKUP($A8,'FL Ratio'!$A$2:$B$9,2,FALSE)*'FL Characterization'!C$2)</f>
        <v>1.2273959159919385</v>
      </c>
      <c r="D8" s="4">
        <f>('[1]Pc, Winter, S3'!D8*Main!$B$5)+(VLOOKUP($A8,'FL Ratio'!$A$2:$B$9,2,FALSE)*'FL Characterization'!D$2)</f>
        <v>1.1632314245397568</v>
      </c>
      <c r="E8" s="4">
        <f>('[1]Pc, Winter, S3'!E8*Main!$B$5)+(VLOOKUP($A8,'FL Ratio'!$A$2:$B$9,2,FALSE)*'FL Characterization'!E$2)</f>
        <v>1.1617804768841204</v>
      </c>
      <c r="F8" s="4">
        <f>('[1]Pc, Winter, S3'!F8*Main!$B$5)+(VLOOKUP($A8,'FL Ratio'!$A$2:$B$9,2,FALSE)*'FL Characterization'!F$2)</f>
        <v>1.1320254726446504</v>
      </c>
      <c r="G8" s="4">
        <f>('[1]Pc, Winter, S3'!G8*Main!$B$5)+(VLOOKUP($A8,'FL Ratio'!$A$2:$B$9,2,FALSE)*'FL Characterization'!G$2)</f>
        <v>1.2220905933328021</v>
      </c>
      <c r="H8" s="4">
        <f>('[1]Pc, Winter, S3'!H8*Main!$B$5)+(VLOOKUP($A8,'FL Ratio'!$A$2:$B$9,2,FALSE)*'FL Characterization'!H$2)</f>
        <v>1.5614408248506175</v>
      </c>
      <c r="I8" s="4">
        <f>('[1]Pc, Winter, S3'!I8*Main!$B$5)+(VLOOKUP($A8,'FL Ratio'!$A$2:$B$9,2,FALSE)*'FL Characterization'!I$2)</f>
        <v>1.6754982887468557</v>
      </c>
      <c r="J8" s="4">
        <f>('[1]Pc, Winter, S3'!J8*Main!$B$5)+(VLOOKUP($A8,'FL Ratio'!$A$2:$B$9,2,FALSE)*'FL Characterization'!J$2)</f>
        <v>1.7940660067670855</v>
      </c>
      <c r="K8" s="4">
        <f>('[1]Pc, Winter, S3'!K8*Main!$B$5)+(VLOOKUP($A8,'FL Ratio'!$A$2:$B$9,2,FALSE)*'FL Characterization'!K$2)</f>
        <v>1.7550972434738226</v>
      </c>
      <c r="L8" s="4">
        <f>('[1]Pc, Winter, S3'!L8*Main!$B$5)+(VLOOKUP($A8,'FL Ratio'!$A$2:$B$9,2,FALSE)*'FL Characterization'!L$2)</f>
        <v>1.7802889102021802</v>
      </c>
      <c r="M8" s="4">
        <f>('[1]Pc, Winter, S3'!M8*Main!$B$5)+(VLOOKUP($A8,'FL Ratio'!$A$2:$B$9,2,FALSE)*'FL Characterization'!M$2)</f>
        <v>1.7654028828859332</v>
      </c>
      <c r="N8" s="4">
        <f>('[1]Pc, Winter, S3'!N8*Main!$B$5)+(VLOOKUP($A8,'FL Ratio'!$A$2:$B$9,2,FALSE)*'FL Characterization'!N$2)</f>
        <v>1.7480669682893046</v>
      </c>
      <c r="O8" s="4">
        <f>('[1]Pc, Winter, S3'!O8*Main!$B$5)+(VLOOKUP($A8,'FL Ratio'!$A$2:$B$9,2,FALSE)*'FL Characterization'!O$2)</f>
        <v>1.7359005709442275</v>
      </c>
      <c r="P8" s="4">
        <f>('[1]Pc, Winter, S3'!P8*Main!$B$5)+(VLOOKUP($A8,'FL Ratio'!$A$2:$B$9,2,FALSE)*'FL Characterization'!P$2)</f>
        <v>1.6253145283784314</v>
      </c>
      <c r="Q8" s="4">
        <f>('[1]Pc, Winter, S3'!Q8*Main!$B$5)+(VLOOKUP($A8,'FL Ratio'!$A$2:$B$9,2,FALSE)*'FL Characterization'!Q$2)</f>
        <v>1.6233072888593598</v>
      </c>
      <c r="R8" s="4">
        <f>('[1]Pc, Winter, S3'!R8*Main!$B$5)+(VLOOKUP($A8,'FL Ratio'!$A$2:$B$9,2,FALSE)*'FL Characterization'!R$2)</f>
        <v>1.7235799358368964</v>
      </c>
      <c r="S8" s="4">
        <f>('[1]Pc, Winter, S3'!S8*Main!$B$5)+(VLOOKUP($A8,'FL Ratio'!$A$2:$B$9,2,FALSE)*'FL Characterization'!S$2)</f>
        <v>1.9903856413248253</v>
      </c>
      <c r="T8" s="4">
        <f>('[1]Pc, Winter, S3'!T8*Main!$B$5)+(VLOOKUP($A8,'FL Ratio'!$A$2:$B$9,2,FALSE)*'FL Characterization'!T$2)</f>
        <v>1.8671293838585581</v>
      </c>
      <c r="U8" s="4">
        <f>('[1]Pc, Winter, S3'!U8*Main!$B$5)+(VLOOKUP($A8,'FL Ratio'!$A$2:$B$9,2,FALSE)*'FL Characterization'!U$2)</f>
        <v>1.7142020297484417</v>
      </c>
      <c r="V8" s="4">
        <f>('[1]Pc, Winter, S3'!V8*Main!$B$5)+(VLOOKUP($A8,'FL Ratio'!$A$2:$B$9,2,FALSE)*'FL Characterization'!V$2)</f>
        <v>1.6980139582867597</v>
      </c>
      <c r="W8" s="4">
        <f>('[1]Pc, Winter, S3'!W8*Main!$B$5)+(VLOOKUP($A8,'FL Ratio'!$A$2:$B$9,2,FALSE)*'FL Characterization'!W$2)</f>
        <v>1.6207919712992642</v>
      </c>
      <c r="X8" s="4">
        <f>('[1]Pc, Winter, S3'!X8*Main!$B$5)+(VLOOKUP($A8,'FL Ratio'!$A$2:$B$9,2,FALSE)*'FL Characterization'!X$2)</f>
        <v>1.5260644217623729</v>
      </c>
      <c r="Y8" s="4">
        <f>('[1]Pc, Winter, S3'!Y8*Main!$B$5)+(VLOOKUP($A8,'FL Ratio'!$A$2:$B$9,2,FALSE)*'FL Characterization'!Y$2)</f>
        <v>1.3992424578538127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0.98667418687587827</v>
      </c>
      <c r="C9" s="4">
        <f>('[1]Pc, Winter, S3'!C9*Main!$B$5)+(VLOOKUP($A9,'FL Ratio'!$A$2:$B$9,2,FALSE)*'FL Characterization'!C$2)</f>
        <v>0.97545089847509825</v>
      </c>
      <c r="D9" s="4">
        <f>('[1]Pc, Winter, S3'!D9*Main!$B$5)+(VLOOKUP($A9,'FL Ratio'!$A$2:$B$9,2,FALSE)*'FL Characterization'!D$2)</f>
        <v>0.92841641115618345</v>
      </c>
      <c r="E9" s="4">
        <f>('[1]Pc, Winter, S3'!E9*Main!$B$5)+(VLOOKUP($A9,'FL Ratio'!$A$2:$B$9,2,FALSE)*'FL Characterization'!E$2)</f>
        <v>0.91752575747961884</v>
      </c>
      <c r="F9" s="4">
        <f>('[1]Pc, Winter, S3'!F9*Main!$B$5)+(VLOOKUP($A9,'FL Ratio'!$A$2:$B$9,2,FALSE)*'FL Characterization'!F$2)</f>
        <v>0.91199177286294653</v>
      </c>
      <c r="G9" s="4">
        <f>('[1]Pc, Winter, S3'!G9*Main!$B$5)+(VLOOKUP($A9,'FL Ratio'!$A$2:$B$9,2,FALSE)*'FL Characterization'!G$2)</f>
        <v>1.0558060409038279</v>
      </c>
      <c r="H9" s="4">
        <f>('[1]Pc, Winter, S3'!H9*Main!$B$5)+(VLOOKUP($A9,'FL Ratio'!$A$2:$B$9,2,FALSE)*'FL Characterization'!H$2)</f>
        <v>1.710374403487166</v>
      </c>
      <c r="I9" s="4">
        <f>('[1]Pc, Winter, S3'!I9*Main!$B$5)+(VLOOKUP($A9,'FL Ratio'!$A$2:$B$9,2,FALSE)*'FL Characterization'!I$2)</f>
        <v>1.8388024103693366</v>
      </c>
      <c r="J9" s="4">
        <f>('[1]Pc, Winter, S3'!J9*Main!$B$5)+(VLOOKUP($A9,'FL Ratio'!$A$2:$B$9,2,FALSE)*'FL Characterization'!J$2)</f>
        <v>1.9057887958278246</v>
      </c>
      <c r="K9" s="4">
        <f>('[1]Pc, Winter, S3'!K9*Main!$B$5)+(VLOOKUP($A9,'FL Ratio'!$A$2:$B$9,2,FALSE)*'FL Characterization'!K$2)</f>
        <v>1.9065805797281867</v>
      </c>
      <c r="L9" s="4">
        <f>('[1]Pc, Winter, S3'!L9*Main!$B$5)+(VLOOKUP($A9,'FL Ratio'!$A$2:$B$9,2,FALSE)*'FL Characterization'!L$2)</f>
        <v>2.040197804854619</v>
      </c>
      <c r="M9" s="4">
        <f>('[1]Pc, Winter, S3'!M9*Main!$B$5)+(VLOOKUP($A9,'FL Ratio'!$A$2:$B$9,2,FALSE)*'FL Characterization'!M$2)</f>
        <v>1.9529827517405309</v>
      </c>
      <c r="N9" s="4">
        <f>('[1]Pc, Winter, S3'!N9*Main!$B$5)+(VLOOKUP($A9,'FL Ratio'!$A$2:$B$9,2,FALSE)*'FL Characterization'!N$2)</f>
        <v>1.9084298498008274</v>
      </c>
      <c r="O9" s="4">
        <f>('[1]Pc, Winter, S3'!O9*Main!$B$5)+(VLOOKUP($A9,'FL Ratio'!$A$2:$B$9,2,FALSE)*'FL Characterization'!O$2)</f>
        <v>1.9159689290160931</v>
      </c>
      <c r="P9" s="4">
        <f>('[1]Pc, Winter, S3'!P9*Main!$B$5)+(VLOOKUP($A9,'FL Ratio'!$A$2:$B$9,2,FALSE)*'FL Characterization'!P$2)</f>
        <v>1.6442746035365738</v>
      </c>
      <c r="Q9" s="4">
        <f>('[1]Pc, Winter, S3'!Q9*Main!$B$5)+(VLOOKUP($A9,'FL Ratio'!$A$2:$B$9,2,FALSE)*'FL Characterization'!Q$2)</f>
        <v>1.5470667102933653</v>
      </c>
      <c r="R9" s="4">
        <f>('[1]Pc, Winter, S3'!R9*Main!$B$5)+(VLOOKUP($A9,'FL Ratio'!$A$2:$B$9,2,FALSE)*'FL Characterization'!R$2)</f>
        <v>1.5511949857656391</v>
      </c>
      <c r="S9" s="4">
        <f>('[1]Pc, Winter, S3'!S9*Main!$B$5)+(VLOOKUP($A9,'FL Ratio'!$A$2:$B$9,2,FALSE)*'FL Characterization'!S$2)</f>
        <v>1.7318374485013195</v>
      </c>
      <c r="T9" s="4">
        <f>('[1]Pc, Winter, S3'!T9*Main!$B$5)+(VLOOKUP($A9,'FL Ratio'!$A$2:$B$9,2,FALSE)*'FL Characterization'!T$2)</f>
        <v>1.6656843549934213</v>
      </c>
      <c r="U9" s="4">
        <f>('[1]Pc, Winter, S3'!U9*Main!$B$5)+(VLOOKUP($A9,'FL Ratio'!$A$2:$B$9,2,FALSE)*'FL Characterization'!U$2)</f>
        <v>1.5673121423299829</v>
      </c>
      <c r="V9" s="4">
        <f>('[1]Pc, Winter, S3'!V9*Main!$B$5)+(VLOOKUP($A9,'FL Ratio'!$A$2:$B$9,2,FALSE)*'FL Characterization'!V$2)</f>
        <v>1.5401811706164705</v>
      </c>
      <c r="W9" s="4">
        <f>('[1]Pc, Winter, S3'!W9*Main!$B$5)+(VLOOKUP($A9,'FL Ratio'!$A$2:$B$9,2,FALSE)*'FL Characterization'!W$2)</f>
        <v>1.4309511859340265</v>
      </c>
      <c r="X9" s="4">
        <f>('[1]Pc, Winter, S3'!X9*Main!$B$5)+(VLOOKUP($A9,'FL Ratio'!$A$2:$B$9,2,FALSE)*'FL Characterization'!X$2)</f>
        <v>1.2306840549555702</v>
      </c>
      <c r="Y9" s="4">
        <f>('[1]Pc, Winter, S3'!Y9*Main!$B$5)+(VLOOKUP($A9,'FL Ratio'!$A$2:$B$9,2,FALSE)*'FL Characterization'!Y$2)</f>
        <v>1.1495931628267295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0.58093907795171706</v>
      </c>
      <c r="C2" s="4">
        <f>('[1]Qc, Winter, S1'!C2*Main!$B$5)</f>
        <v>0.41044327401752179</v>
      </c>
      <c r="D2" s="4">
        <f>('[1]Qc, Winter, S1'!D2*Main!$B$5)</f>
        <v>0.35581012281859609</v>
      </c>
      <c r="E2" s="4">
        <f>('[1]Qc, Winter, S1'!E2*Main!$B$5)</f>
        <v>0.45608684613305739</v>
      </c>
      <c r="F2" s="4">
        <f>('[1]Qc, Winter, S1'!F2*Main!$B$5)</f>
        <v>0.3927042438747067</v>
      </c>
      <c r="G2" s="4">
        <f>('[1]Qc, Winter, S1'!G2*Main!$B$5)</f>
        <v>0.32286990716328018</v>
      </c>
      <c r="H2" s="4">
        <f>('[1]Qc, Winter, S1'!H2*Main!$B$5)</f>
        <v>0.26714209838151243</v>
      </c>
      <c r="I2" s="4">
        <f>('[1]Qc, Winter, S1'!I2*Main!$B$5)</f>
        <v>0.93353724223993939</v>
      </c>
      <c r="J2" s="4">
        <f>('[1]Qc, Winter, S1'!J2*Main!$B$5)</f>
        <v>0.97628479920157485</v>
      </c>
      <c r="K2" s="4">
        <f>('[1]Qc, Winter, S1'!K2*Main!$B$5)</f>
        <v>0.83736429268717938</v>
      </c>
      <c r="L2" s="4">
        <f>('[1]Qc, Winter, S1'!L2*Main!$B$5)</f>
        <v>0.97559019373176281</v>
      </c>
      <c r="M2" s="4">
        <f>('[1]Qc, Winter, S1'!M2*Main!$B$5)</f>
        <v>0.906517258787504</v>
      </c>
      <c r="N2" s="4">
        <f>('[1]Qc, Winter, S1'!N2*Main!$B$5)</f>
        <v>0.91051117976633189</v>
      </c>
      <c r="O2" s="4">
        <f>('[1]Qc, Winter, S1'!O2*Main!$B$5)</f>
        <v>0.81305178812461254</v>
      </c>
      <c r="P2" s="4">
        <f>('[1]Qc, Winter, S1'!P2*Main!$B$5)</f>
        <v>0.48246855001567529</v>
      </c>
      <c r="Q2" s="4">
        <f>('[1]Qc, Winter, S1'!Q2*Main!$B$5)</f>
        <v>0.75539756445149175</v>
      </c>
      <c r="R2" s="4">
        <f>('[1]Qc, Winter, S1'!R2*Main!$B$5)</f>
        <v>0.90598288840865815</v>
      </c>
      <c r="S2" s="4">
        <f>('[1]Qc, Winter, S1'!S2*Main!$B$5)</f>
        <v>0.84533879611882401</v>
      </c>
      <c r="T2" s="4">
        <f>('[1]Qc, Winter, S1'!T2*Main!$B$5)</f>
        <v>0.59080841230379766</v>
      </c>
      <c r="U2" s="4">
        <f>('[1]Qc, Winter, S1'!U2*Main!$B$5)</f>
        <v>0.61292862990472941</v>
      </c>
      <c r="V2" s="4">
        <f>('[1]Qc, Winter, S1'!V2*Main!$B$5)</f>
        <v>0.57088946616388647</v>
      </c>
      <c r="W2" s="4">
        <f>('[1]Qc, Winter, S1'!W2*Main!$B$5)</f>
        <v>0.35412732608366188</v>
      </c>
      <c r="X2" s="4">
        <f>('[1]Qc, Winter, S1'!X2*Main!$B$5)</f>
        <v>0.28248955845516516</v>
      </c>
      <c r="Y2" s="4">
        <f>('[1]Qc, Winter, S1'!Y2*Main!$B$5)</f>
        <v>0.2927882482105798</v>
      </c>
    </row>
    <row r="3" spans="1:25" x14ac:dyDescent="0.25">
      <c r="A3">
        <v>2</v>
      </c>
      <c r="B3" s="4">
        <f>('[1]Qc, Winter, S1'!B3*Main!$B$5)</f>
        <v>-0.9169382078591275</v>
      </c>
      <c r="C3" s="4">
        <f>('[1]Qc, Winter, S1'!C3*Main!$B$5)</f>
        <v>-0.91673604866151781</v>
      </c>
      <c r="D3" s="4">
        <f>('[1]Qc, Winter, S1'!D3*Main!$B$5)</f>
        <v>-0.94203153698189612</v>
      </c>
      <c r="E3" s="4">
        <f>('[1]Qc, Winter, S1'!E3*Main!$B$5)</f>
        <v>-0.98518606021976696</v>
      </c>
      <c r="F3" s="4">
        <f>('[1]Qc, Winter, S1'!F3*Main!$B$5)</f>
        <v>-0.975725191897033</v>
      </c>
      <c r="G3" s="4">
        <f>('[1]Qc, Winter, S1'!G3*Main!$B$5)</f>
        <v>-0.89548765998950475</v>
      </c>
      <c r="H3" s="4">
        <f>('[1]Qc, Winter, S1'!H3*Main!$B$5)</f>
        <v>-0.56780963783785765</v>
      </c>
      <c r="I3" s="4">
        <f>('[1]Qc, Winter, S1'!I3*Main!$B$5)</f>
        <v>-0.10914930223487933</v>
      </c>
      <c r="J3" s="4">
        <f>('[1]Qc, Winter, S1'!J3*Main!$B$5)</f>
        <v>-0.11729476983262549</v>
      </c>
      <c r="K3" s="4">
        <f>('[1]Qc, Winter, S1'!K3*Main!$B$5)</f>
        <v>-7.7732032734989867E-2</v>
      </c>
      <c r="L3" s="4">
        <f>('[1]Qc, Winter, S1'!L3*Main!$B$5)</f>
        <v>-6.8473961048776955E-2</v>
      </c>
      <c r="M3" s="4">
        <f>('[1]Qc, Winter, S1'!M3*Main!$B$5)</f>
        <v>-0.30559486169382816</v>
      </c>
      <c r="N3" s="4">
        <f>('[1]Qc, Winter, S1'!N3*Main!$B$5)</f>
        <v>-0.44644126911069371</v>
      </c>
      <c r="O3" s="4">
        <f>('[1]Qc, Winter, S1'!O3*Main!$B$5)</f>
        <v>-0.57873725309568214</v>
      </c>
      <c r="P3" s="4">
        <f>('[1]Qc, Winter, S1'!P3*Main!$B$5)</f>
        <v>-0.57438627721199087</v>
      </c>
      <c r="Q3" s="4">
        <f>('[1]Qc, Winter, S1'!Q3*Main!$B$5)</f>
        <v>-0.58409984453173713</v>
      </c>
      <c r="R3" s="4">
        <f>('[1]Qc, Winter, S1'!R3*Main!$B$5)</f>
        <v>-0.45924095138854598</v>
      </c>
      <c r="S3" s="4">
        <f>('[1]Qc, Winter, S1'!S3*Main!$B$5)</f>
        <v>0.15093943301428747</v>
      </c>
      <c r="T3" s="4">
        <f>('[1]Qc, Winter, S1'!T3*Main!$B$5)</f>
        <v>-2.1272611350645579E-2</v>
      </c>
      <c r="U3" s="4">
        <f>('[1]Qc, Winter, S1'!U3*Main!$B$5)</f>
        <v>-0.2511083137402117</v>
      </c>
      <c r="V3" s="4">
        <f>('[1]Qc, Winter, S1'!V3*Main!$B$5)</f>
        <v>-0.46546381216686189</v>
      </c>
      <c r="W3" s="4">
        <f>('[1]Qc, Winter, S1'!W3*Main!$B$5)</f>
        <v>-0.61227892436180509</v>
      </c>
      <c r="X3" s="4">
        <f>('[1]Qc, Winter, S1'!X3*Main!$B$5)</f>
        <v>-0.67152067553163108</v>
      </c>
      <c r="Y3" s="4">
        <f>('[1]Qc, Winter, S1'!Y3*Main!$B$5)</f>
        <v>-0.76885905430291346</v>
      </c>
    </row>
    <row r="4" spans="1:25" x14ac:dyDescent="0.25">
      <c r="A4">
        <v>3</v>
      </c>
      <c r="B4" s="4">
        <f>('[1]Qc, Winter, S1'!B4*Main!$B$5)</f>
        <v>-0.70153668952608605</v>
      </c>
      <c r="C4" s="4">
        <f>('[1]Qc, Winter, S1'!C4*Main!$B$5)</f>
        <v>-0.7569601240221594</v>
      </c>
      <c r="D4" s="4">
        <f>('[1]Qc, Winter, S1'!D4*Main!$B$5)</f>
        <v>-0.77084443671342473</v>
      </c>
      <c r="E4" s="4">
        <f>('[1]Qc, Winter, S1'!E4*Main!$B$5)</f>
        <v>-0.76053565276619073</v>
      </c>
      <c r="F4" s="4">
        <f>('[1]Qc, Winter, S1'!F4*Main!$B$5)</f>
        <v>-0.76116821056589223</v>
      </c>
      <c r="G4" s="4">
        <f>('[1]Qc, Winter, S1'!G4*Main!$B$5)</f>
        <v>-0.63560804455650965</v>
      </c>
      <c r="H4" s="4">
        <f>('[1]Qc, Winter, S1'!H4*Main!$B$5)</f>
        <v>-2.3668150251880623E-2</v>
      </c>
      <c r="I4" s="4">
        <f>('[1]Qc, Winter, S1'!I4*Main!$B$5)</f>
        <v>0.32769817127293255</v>
      </c>
      <c r="J4" s="4">
        <f>('[1]Qc, Winter, S1'!J4*Main!$B$5)</f>
        <v>0.41765744431090651</v>
      </c>
      <c r="K4" s="4">
        <f>('[1]Qc, Winter, S1'!K4*Main!$B$5)</f>
        <v>0.29095002900257783</v>
      </c>
      <c r="L4" s="4">
        <f>('[1]Qc, Winter, S1'!L4*Main!$B$5)</f>
        <v>0.17178359055820802</v>
      </c>
      <c r="M4" s="4">
        <f>('[1]Qc, Winter, S1'!M4*Main!$B$5)</f>
        <v>0.34074005145680947</v>
      </c>
      <c r="N4" s="4">
        <f>('[1]Qc, Winter, S1'!N4*Main!$B$5)</f>
        <v>0.21485362425847315</v>
      </c>
      <c r="O4" s="4">
        <f>('[1]Qc, Winter, S1'!O4*Main!$B$5)</f>
        <v>6.5185126692307527E-2</v>
      </c>
      <c r="P4" s="4">
        <f>('[1]Qc, Winter, S1'!P4*Main!$B$5)</f>
        <v>-0.25788762306335611</v>
      </c>
      <c r="Q4" s="4">
        <f>('[1]Qc, Winter, S1'!Q4*Main!$B$5)</f>
        <v>-0.25799736333913442</v>
      </c>
      <c r="R4" s="4">
        <f>('[1]Qc, Winter, S1'!R4*Main!$B$5)</f>
        <v>-0.21252755618451152</v>
      </c>
      <c r="S4" s="4">
        <f>('[1]Qc, Winter, S1'!S4*Main!$B$5)</f>
        <v>-0.10721586000933193</v>
      </c>
      <c r="T4" s="4">
        <f>('[1]Qc, Winter, S1'!T4*Main!$B$5)</f>
        <v>-0.26131296314039465</v>
      </c>
      <c r="U4" s="4">
        <f>('[1]Qc, Winter, S1'!U4*Main!$B$5)</f>
        <v>-0.14888884054655377</v>
      </c>
      <c r="V4" s="4">
        <f>('[1]Qc, Winter, S1'!V4*Main!$B$5)</f>
        <v>-0.20441643354426489</v>
      </c>
      <c r="W4" s="4">
        <f>('[1]Qc, Winter, S1'!W4*Main!$B$5)</f>
        <v>-0.33904830658088231</v>
      </c>
      <c r="X4" s="4">
        <f>('[1]Qc, Winter, S1'!X4*Main!$B$5)</f>
        <v>-0.53564955536131342</v>
      </c>
      <c r="Y4" s="4">
        <f>('[1]Qc, Winter, S1'!Y4*Main!$B$5)</f>
        <v>-0.60466162428964121</v>
      </c>
    </row>
    <row r="5" spans="1:25" x14ac:dyDescent="0.25">
      <c r="A5">
        <v>4</v>
      </c>
      <c r="B5" s="4">
        <f>('[1]Qc, Winter, S1'!B5*Main!$B$5)</f>
        <v>-0.5751945949423366</v>
      </c>
      <c r="C5" s="4">
        <f>('[1]Qc, Winter, S1'!C5*Main!$B$5)</f>
        <v>-0.58089936741984571</v>
      </c>
      <c r="D5" s="4">
        <f>('[1]Qc, Winter, S1'!D5*Main!$B$5)</f>
        <v>-0.5868265612911856</v>
      </c>
      <c r="E5" s="4">
        <f>('[1]Qc, Winter, S1'!E5*Main!$B$5)</f>
        <v>-0.59196417122422129</v>
      </c>
      <c r="F5" s="4">
        <f>('[1]Qc, Winter, S1'!F5*Main!$B$5)</f>
        <v>-0.59459974063990406</v>
      </c>
      <c r="G5" s="4">
        <f>('[1]Qc, Winter, S1'!G5*Main!$B$5)</f>
        <v>-0.54361271861815785</v>
      </c>
      <c r="H5" s="4">
        <f>('[1]Qc, Winter, S1'!H5*Main!$B$5)</f>
        <v>-0.47164190344666351</v>
      </c>
      <c r="I5" s="4">
        <f>('[1]Qc, Winter, S1'!I5*Main!$B$5)</f>
        <v>-0.4306077984397052</v>
      </c>
      <c r="J5" s="4">
        <f>('[1]Qc, Winter, S1'!J5*Main!$B$5)</f>
        <v>-0.44321836287570138</v>
      </c>
      <c r="K5" s="4">
        <f>('[1]Qc, Winter, S1'!K5*Main!$B$5)</f>
        <v>-0.49100229264345657</v>
      </c>
      <c r="L5" s="4">
        <f>('[1]Qc, Winter, S1'!L5*Main!$B$5)</f>
        <v>-0.52370730493138873</v>
      </c>
      <c r="M5" s="4">
        <f>('[1]Qc, Winter, S1'!M5*Main!$B$5)</f>
        <v>-0.55452177540440917</v>
      </c>
      <c r="N5" s="4">
        <f>('[1]Qc, Winter, S1'!N5*Main!$B$5)</f>
        <v>-0.55517779041173487</v>
      </c>
      <c r="O5" s="4">
        <f>('[1]Qc, Winter, S1'!O5*Main!$B$5)</f>
        <v>-0.56538641596739625</v>
      </c>
      <c r="P5" s="4">
        <f>('[1]Qc, Winter, S1'!P5*Main!$B$5)</f>
        <v>-0.5703571698224108</v>
      </c>
      <c r="Q5" s="4">
        <f>('[1]Qc, Winter, S1'!Q5*Main!$B$5)</f>
        <v>-0.55334295402690148</v>
      </c>
      <c r="R5" s="4">
        <f>('[1]Qc, Winter, S1'!R5*Main!$B$5)</f>
        <v>-0.46843919150283131</v>
      </c>
      <c r="S5" s="4">
        <f>('[1]Qc, Winter, S1'!S5*Main!$B$5)</f>
        <v>-0.2791931735611079</v>
      </c>
      <c r="T5" s="4">
        <f>('[1]Qc, Winter, S1'!T5*Main!$B$5)</f>
        <v>-0.3601159694425044</v>
      </c>
      <c r="U5" s="4">
        <f>('[1]Qc, Winter, S1'!U5*Main!$B$5)</f>
        <v>-0.4368241681458786</v>
      </c>
      <c r="V5" s="4">
        <f>('[1]Qc, Winter, S1'!V5*Main!$B$5)</f>
        <v>-0.47025196989846363</v>
      </c>
      <c r="W5" s="4">
        <f>('[1]Qc, Winter, S1'!W5*Main!$B$5)</f>
        <v>-0.49750775811916698</v>
      </c>
      <c r="X5" s="4">
        <f>('[1]Qc, Winter, S1'!X5*Main!$B$5)</f>
        <v>-0.52590900050503853</v>
      </c>
      <c r="Y5" s="4">
        <f>('[1]Qc, Winter, S1'!Y5*Main!$B$5)</f>
        <v>-0.528455557327276</v>
      </c>
    </row>
    <row r="6" spans="1:25" x14ac:dyDescent="0.25">
      <c r="A6">
        <v>5</v>
      </c>
      <c r="B6" s="4">
        <f>('[1]Qc, Winter, S1'!B6*Main!$B$5)</f>
        <v>-0.54123981264002308</v>
      </c>
      <c r="C6" s="4">
        <f>('[1]Qc, Winter, S1'!C6*Main!$B$5)</f>
        <v>-0.56843652988638504</v>
      </c>
      <c r="D6" s="4">
        <f>('[1]Qc, Winter, S1'!D6*Main!$B$5)</f>
        <v>-0.59259054252541998</v>
      </c>
      <c r="E6" s="4">
        <f>('[1]Qc, Winter, S1'!E6*Main!$B$5)</f>
        <v>-0.59470390191586031</v>
      </c>
      <c r="F6" s="4">
        <f>('[1]Qc, Winter, S1'!F6*Main!$B$5)</f>
        <v>-0.59338727650822143</v>
      </c>
      <c r="G6" s="4">
        <f>('[1]Qc, Winter, S1'!G6*Main!$B$5)</f>
        <v>-0.50017860677516801</v>
      </c>
      <c r="H6" s="4">
        <f>('[1]Qc, Winter, S1'!H6*Main!$B$5)</f>
        <v>-0.3811889808486833</v>
      </c>
      <c r="I6" s="4">
        <f>('[1]Qc, Winter, S1'!I6*Main!$B$5)</f>
        <v>-0.30848280877451495</v>
      </c>
      <c r="J6" s="4">
        <f>('[1]Qc, Winter, S1'!J6*Main!$B$5)</f>
        <v>-0.30301708154648427</v>
      </c>
      <c r="K6" s="4">
        <f>('[1]Qc, Winter, S1'!K6*Main!$B$5)</f>
        <v>-0.2538234407614271</v>
      </c>
      <c r="L6" s="4">
        <f>('[1]Qc, Winter, S1'!L6*Main!$B$5)</f>
        <v>-0.25119013381044969</v>
      </c>
      <c r="M6" s="4">
        <f>('[1]Qc, Winter, S1'!M6*Main!$B$5)</f>
        <v>-0.24590115918819991</v>
      </c>
      <c r="N6" s="4">
        <f>('[1]Qc, Winter, S1'!N6*Main!$B$5)</f>
        <v>-0.29594673406055283</v>
      </c>
      <c r="O6" s="4">
        <f>('[1]Qc, Winter, S1'!O6*Main!$B$5)</f>
        <v>-0.31847440192598597</v>
      </c>
      <c r="P6" s="4">
        <f>('[1]Qc, Winter, S1'!P6*Main!$B$5)</f>
        <v>-0.30991035832433772</v>
      </c>
      <c r="Q6" s="4">
        <f>('[1]Qc, Winter, S1'!Q6*Main!$B$5)</f>
        <v>-0.38416537048301785</v>
      </c>
      <c r="R6" s="4">
        <f>('[1]Qc, Winter, S1'!R6*Main!$B$5)</f>
        <v>-0.3403492116063998</v>
      </c>
      <c r="S6" s="4">
        <f>('[1]Qc, Winter, S1'!S6*Main!$B$5)</f>
        <v>-0.17062821967884453</v>
      </c>
      <c r="T6" s="4">
        <f>('[1]Qc, Winter, S1'!T6*Main!$B$5)</f>
        <v>-0.20205199252028422</v>
      </c>
      <c r="U6" s="4">
        <f>('[1]Qc, Winter, S1'!U6*Main!$B$5)</f>
        <v>-0.25122336614454532</v>
      </c>
      <c r="V6" s="4">
        <f>('[1]Qc, Winter, S1'!V6*Main!$B$5)</f>
        <v>-0.27127232477538493</v>
      </c>
      <c r="W6" s="4">
        <f>('[1]Qc, Winter, S1'!W6*Main!$B$5)</f>
        <v>-0.35214405183245212</v>
      </c>
      <c r="X6" s="4">
        <f>('[1]Qc, Winter, S1'!X6*Main!$B$5)</f>
        <v>-0.38944321152486971</v>
      </c>
      <c r="Y6" s="4">
        <f>('[1]Qc, Winter, S1'!Y6*Main!$B$5)</f>
        <v>-0.4074119869636651</v>
      </c>
    </row>
    <row r="7" spans="1:25" x14ac:dyDescent="0.25">
      <c r="A7">
        <v>6</v>
      </c>
      <c r="B7" s="4">
        <f>('[1]Qc, Winter, S1'!B7*Main!$B$5)</f>
        <v>0.17514339490545022</v>
      </c>
      <c r="C7" s="4">
        <f>('[1]Qc, Winter, S1'!C7*Main!$B$5)</f>
        <v>0.13700390642107096</v>
      </c>
      <c r="D7" s="4">
        <f>('[1]Qc, Winter, S1'!D7*Main!$B$5)</f>
        <v>0.10387932725410053</v>
      </c>
      <c r="E7" s="4">
        <f>('[1]Qc, Winter, S1'!E7*Main!$B$5)</f>
        <v>0.15475656402378166</v>
      </c>
      <c r="F7" s="4">
        <f>('[1]Qc, Winter, S1'!F7*Main!$B$5)</f>
        <v>0.12708038341240802</v>
      </c>
      <c r="G7" s="4">
        <f>('[1]Qc, Winter, S1'!G7*Main!$B$5)</f>
        <v>0.18308482867816681</v>
      </c>
      <c r="H7" s="4">
        <f>('[1]Qc, Winter, S1'!H7*Main!$B$5)</f>
        <v>0.24418147627106951</v>
      </c>
      <c r="I7" s="4">
        <f>('[1]Qc, Winter, S1'!I7*Main!$B$5)</f>
        <v>0.4756151619508131</v>
      </c>
      <c r="J7" s="4">
        <f>('[1]Qc, Winter, S1'!J7*Main!$B$5)</f>
        <v>0.54775055246744919</v>
      </c>
      <c r="K7" s="4">
        <f>('[1]Qc, Winter, S1'!K7*Main!$B$5)</f>
        <v>0.56438913628784215</v>
      </c>
      <c r="L7" s="4">
        <f>('[1]Qc, Winter, S1'!L7*Main!$B$5)</f>
        <v>0.53569710001328574</v>
      </c>
      <c r="M7" s="4">
        <f>('[1]Qc, Winter, S1'!M7*Main!$B$5)</f>
        <v>0.57143486185651382</v>
      </c>
      <c r="N7" s="4">
        <f>('[1]Qc, Winter, S1'!N7*Main!$B$5)</f>
        <v>0.56718885479849623</v>
      </c>
      <c r="O7" s="4">
        <f>('[1]Qc, Winter, S1'!O7*Main!$B$5)</f>
        <v>0.56061234506324809</v>
      </c>
      <c r="P7" s="4">
        <f>('[1]Qc, Winter, S1'!P7*Main!$B$5)</f>
        <v>0.4715067672319751</v>
      </c>
      <c r="Q7" s="4">
        <f>('[1]Qc, Winter, S1'!Q7*Main!$B$5)</f>
        <v>0.44850721212715</v>
      </c>
      <c r="R7" s="4">
        <f>('[1]Qc, Winter, S1'!R7*Main!$B$5)</f>
        <v>0.38981163624239701</v>
      </c>
      <c r="S7" s="4">
        <f>('[1]Qc, Winter, S1'!S7*Main!$B$5)</f>
        <v>0.42644082739405953</v>
      </c>
      <c r="T7" s="4">
        <f>('[1]Qc, Winter, S1'!T7*Main!$B$5)</f>
        <v>0.36147936558115218</v>
      </c>
      <c r="U7" s="4">
        <f>('[1]Qc, Winter, S1'!U7*Main!$B$5)</f>
        <v>0.37721425101488121</v>
      </c>
      <c r="V7" s="4">
        <f>('[1]Qc, Winter, S1'!V7*Main!$B$5)</f>
        <v>0.31892701494105602</v>
      </c>
      <c r="W7" s="4">
        <f>('[1]Qc, Winter, S1'!W7*Main!$B$5)</f>
        <v>0.33572059957182004</v>
      </c>
      <c r="X7" s="4">
        <f>('[1]Qc, Winter, S1'!X7*Main!$B$5)</f>
        <v>0.20841702590802758</v>
      </c>
      <c r="Y7" s="4">
        <f>('[1]Qc, Winter, S1'!Y7*Main!$B$5)</f>
        <v>0.21403392780937788</v>
      </c>
    </row>
    <row r="8" spans="1:25" x14ac:dyDescent="0.25">
      <c r="A8">
        <v>7</v>
      </c>
      <c r="B8" s="4">
        <f>('[1]Qc, Winter, S1'!B8*Main!$B$5)</f>
        <v>-0.52147624282379446</v>
      </c>
      <c r="C8" s="4">
        <f>('[1]Qc, Winter, S1'!C8*Main!$B$5)</f>
        <v>-0.51577429076717374</v>
      </c>
      <c r="D8" s="4">
        <f>('[1]Qc, Winter, S1'!D8*Main!$B$5)</f>
        <v>-0.5319794011551493</v>
      </c>
      <c r="E8" s="4">
        <f>('[1]Qc, Winter, S1'!E8*Main!$B$5)</f>
        <v>-0.54160551823332848</v>
      </c>
      <c r="F8" s="4">
        <f>('[1]Qc, Winter, S1'!F8*Main!$B$5)</f>
        <v>-0.57368327049726897</v>
      </c>
      <c r="G8" s="4">
        <f>('[1]Qc, Winter, S1'!G8*Main!$B$5)</f>
        <v>-0.51365230134684325</v>
      </c>
      <c r="H8" s="4">
        <f>('[1]Qc, Winter, S1'!H8*Main!$B$5)</f>
        <v>-0.43637359087301625</v>
      </c>
      <c r="I8" s="4">
        <f>('[1]Qc, Winter, S1'!I8*Main!$B$5)</f>
        <v>-0.22666925450906134</v>
      </c>
      <c r="J8" s="4">
        <f>('[1]Qc, Winter, S1'!J8*Main!$B$5)</f>
        <v>-0.11230903148263477</v>
      </c>
      <c r="K8" s="4">
        <f>('[1]Qc, Winter, S1'!K8*Main!$B$5)</f>
        <v>-0.10424762377244733</v>
      </c>
      <c r="L8" s="4">
        <f>('[1]Qc, Winter, S1'!L8*Main!$B$5)</f>
        <v>-7.9234820811445922E-2</v>
      </c>
      <c r="M8" s="4">
        <f>('[1]Qc, Winter, S1'!M8*Main!$B$5)</f>
        <v>-2.6627973245827441E-2</v>
      </c>
      <c r="N8" s="4">
        <f>('[1]Qc, Winter, S1'!N8*Main!$B$5)</f>
        <v>-0.10811283002725604</v>
      </c>
      <c r="O8" s="4">
        <f>('[1]Qc, Winter, S1'!O8*Main!$B$5)</f>
        <v>-0.11281811320356558</v>
      </c>
      <c r="P8" s="4">
        <f>('[1]Qc, Winter, S1'!P8*Main!$B$5)</f>
        <v>-0.2056262366060056</v>
      </c>
      <c r="Q8" s="4">
        <f>('[1]Qc, Winter, S1'!Q8*Main!$B$5)</f>
        <v>-0.29384770471222266</v>
      </c>
      <c r="R8" s="4">
        <f>('[1]Qc, Winter, S1'!R8*Main!$B$5)</f>
        <v>-0.26520776683970465</v>
      </c>
      <c r="S8" s="4">
        <f>('[1]Qc, Winter, S1'!S8*Main!$B$5)</f>
        <v>-0.29581544368656759</v>
      </c>
      <c r="T8" s="4">
        <f>('[1]Qc, Winter, S1'!T8*Main!$B$5)</f>
        <v>-0.33265870073194503</v>
      </c>
      <c r="U8" s="4">
        <f>('[1]Qc, Winter, S1'!U8*Main!$B$5)</f>
        <v>-0.31938148112220965</v>
      </c>
      <c r="V8" s="4">
        <f>('[1]Qc, Winter, S1'!V8*Main!$B$5)</f>
        <v>-0.36365843627675704</v>
      </c>
      <c r="W8" s="4">
        <f>('[1]Qc, Winter, S1'!W8*Main!$B$5)</f>
        <v>-0.42870376829638607</v>
      </c>
      <c r="X8" s="4">
        <f>('[1]Qc, Winter, S1'!X8*Main!$B$5)</f>
        <v>-0.48368464677517825</v>
      </c>
      <c r="Y8" s="4">
        <f>('[1]Qc, Winter, S1'!Y8*Main!$B$5)</f>
        <v>-0.48111237654586952</v>
      </c>
    </row>
    <row r="9" spans="1:25" x14ac:dyDescent="0.25">
      <c r="A9">
        <v>8</v>
      </c>
      <c r="B9" s="4">
        <f>('[1]Qc, Winter, S1'!B9*Main!$B$5)</f>
        <v>-0.5936187383335858</v>
      </c>
      <c r="C9" s="4">
        <f>('[1]Qc, Winter, S1'!C9*Main!$B$5)</f>
        <v>-0.60616882748948031</v>
      </c>
      <c r="D9" s="4">
        <f>('[1]Qc, Winter, S1'!D9*Main!$B$5)</f>
        <v>-0.60376776948931121</v>
      </c>
      <c r="E9" s="4">
        <f>('[1]Qc, Winter, S1'!E9*Main!$B$5)</f>
        <v>-0.60290014976488515</v>
      </c>
      <c r="F9" s="4">
        <f>('[1]Qc, Winter, S1'!F9*Main!$B$5)</f>
        <v>-0.59047111606855118</v>
      </c>
      <c r="G9" s="4">
        <f>('[1]Qc, Winter, S1'!G9*Main!$B$5)</f>
        <v>-0.56661180355032803</v>
      </c>
      <c r="H9" s="4">
        <f>('[1]Qc, Winter, S1'!H9*Main!$B$5)</f>
        <v>-0.43314172659513595</v>
      </c>
      <c r="I9" s="4">
        <f>('[1]Qc, Winter, S1'!I9*Main!$B$5)</f>
        <v>-0.34458304482035934</v>
      </c>
      <c r="J9" s="4">
        <f>('[1]Qc, Winter, S1'!J9*Main!$B$5)</f>
        <v>-0.31819150308865513</v>
      </c>
      <c r="K9" s="4">
        <f>('[1]Qc, Winter, S1'!K9*Main!$B$5)</f>
        <v>-0.36339810337165379</v>
      </c>
      <c r="L9" s="4">
        <f>('[1]Qc, Winter, S1'!L9*Main!$B$5)</f>
        <v>-0.34315047557578954</v>
      </c>
      <c r="M9" s="4">
        <f>('[1]Qc, Winter, S1'!M9*Main!$B$5)</f>
        <v>-0.31280424212396302</v>
      </c>
      <c r="N9" s="4">
        <f>('[1]Qc, Winter, S1'!N9*Main!$B$5)</f>
        <v>-0.33157895486595301</v>
      </c>
      <c r="O9" s="4">
        <f>('[1]Qc, Winter, S1'!O9*Main!$B$5)</f>
        <v>-0.35898941085301961</v>
      </c>
      <c r="P9" s="4">
        <f>('[1]Qc, Winter, S1'!P9*Main!$B$5)</f>
        <v>-0.43617659697387723</v>
      </c>
      <c r="Q9" s="4">
        <f>('[1]Qc, Winter, S1'!Q9*Main!$B$5)</f>
        <v>-0.48372453444345082</v>
      </c>
      <c r="R9" s="4">
        <f>('[1]Qc, Winter, S1'!R9*Main!$B$5)</f>
        <v>-0.48244308842917449</v>
      </c>
      <c r="S9" s="4">
        <f>('[1]Qc, Winter, S1'!S9*Main!$B$5)</f>
        <v>-0.47575257217362338</v>
      </c>
      <c r="T9" s="4">
        <f>('[1]Qc, Winter, S1'!T9*Main!$B$5)</f>
        <v>-0.50147031635038286</v>
      </c>
      <c r="U9" s="4">
        <f>('[1]Qc, Winter, S1'!U9*Main!$B$5)</f>
        <v>-0.51850979865934399</v>
      </c>
      <c r="V9" s="4">
        <f>('[1]Qc, Winter, S1'!V9*Main!$B$5)</f>
        <v>-0.5273876888868344</v>
      </c>
      <c r="W9" s="4">
        <f>('[1]Qc, Winter, S1'!W9*Main!$B$5)</f>
        <v>-0.54285337809492484</v>
      </c>
      <c r="X9" s="4">
        <f>('[1]Qc, Winter, S1'!X9*Main!$B$5)</f>
        <v>-0.56655127131263627</v>
      </c>
      <c r="Y9" s="4">
        <f>('[1]Qc, Winter, S1'!Y9*Main!$B$5)</f>
        <v>-0.57740652092392297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2024-06-17T13:06:56Z</dcterms:modified>
</cp:coreProperties>
</file>