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44C02E0-1696-4C0A-812C-BAE75402EA54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H2" i="5"/>
  <c r="S2" i="5"/>
  <c r="G3" i="5"/>
  <c r="I3" i="5"/>
  <c r="U3" i="5"/>
  <c r="I4" i="5"/>
  <c r="T4" i="5"/>
  <c r="V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U4" i="5" l="1"/>
  <c r="H3" i="5"/>
  <c r="S4" i="5"/>
  <c r="F3" i="5"/>
  <c r="J4" i="5"/>
  <c r="T2" i="5"/>
  <c r="T5" i="46" s="1"/>
  <c r="H4" i="5"/>
  <c r="R2" i="5"/>
  <c r="G4" i="5"/>
  <c r="Q2" i="5"/>
  <c r="Q5" i="47" s="1"/>
  <c r="T3" i="5"/>
  <c r="T9" i="47" s="1"/>
  <c r="G2" i="5"/>
  <c r="G6" i="47" s="1"/>
  <c r="S3" i="5"/>
  <c r="F2" i="5"/>
  <c r="R3" i="5"/>
  <c r="E2" i="5"/>
  <c r="N2" i="5"/>
  <c r="B2" i="5"/>
  <c r="B9" i="47" s="1"/>
  <c r="P4" i="5"/>
  <c r="D4" i="5"/>
  <c r="O3" i="5"/>
  <c r="C3" i="5"/>
  <c r="C6" i="47" s="1"/>
  <c r="B4" i="5"/>
  <c r="B3" i="46" s="1"/>
  <c r="O4" i="5"/>
  <c r="C4" i="5"/>
  <c r="N3" i="5"/>
  <c r="N6" i="47" s="1"/>
  <c r="Y2" i="5"/>
  <c r="Y6" i="47" s="1"/>
  <c r="M2" i="5"/>
  <c r="B3" i="5"/>
  <c r="M3" i="5"/>
  <c r="M5" i="47" s="1"/>
  <c r="X2" i="5"/>
  <c r="L2" i="5"/>
  <c r="X3" i="5"/>
  <c r="X6" i="47" s="1"/>
  <c r="L3" i="5"/>
  <c r="L6" i="47" s="1"/>
  <c r="W2" i="5"/>
  <c r="W3" i="19" s="1"/>
  <c r="K2" i="5"/>
  <c r="K5" i="47" s="1"/>
  <c r="N4" i="5"/>
  <c r="Y4" i="5"/>
  <c r="Y5" i="46" s="1"/>
  <c r="V2" i="5"/>
  <c r="V5" i="46" s="1"/>
  <c r="Y3" i="5"/>
  <c r="M4" i="5"/>
  <c r="X4" i="5"/>
  <c r="X5" i="46" s="1"/>
  <c r="L4" i="5"/>
  <c r="W3" i="5"/>
  <c r="K3" i="5"/>
  <c r="J2" i="5"/>
  <c r="W4" i="5"/>
  <c r="W8" i="46" s="1"/>
  <c r="K4" i="5"/>
  <c r="K7" i="46" s="1"/>
  <c r="V3" i="5"/>
  <c r="J3" i="5"/>
  <c r="J5" i="47" s="1"/>
  <c r="U2" i="5"/>
  <c r="U2" i="46" s="1"/>
  <c r="I2" i="5"/>
  <c r="I6" i="47" s="1"/>
  <c r="R4" i="5"/>
  <c r="F4" i="5"/>
  <c r="F6" i="46" s="1"/>
  <c r="Q3" i="5"/>
  <c r="E3" i="5"/>
  <c r="P2" i="5"/>
  <c r="P6" i="47" s="1"/>
  <c r="D2" i="5"/>
  <c r="Q4" i="5"/>
  <c r="Q8" i="46" s="1"/>
  <c r="E4" i="5"/>
  <c r="E6" i="46" s="1"/>
  <c r="P3" i="5"/>
  <c r="D3" i="5"/>
  <c r="D9" i="47" s="1"/>
  <c r="O2" i="5"/>
  <c r="O6" i="47" s="1"/>
  <c r="I8" i="46"/>
  <c r="H4" i="46"/>
  <c r="G4" i="46"/>
  <c r="J6" i="47"/>
  <c r="R6" i="46"/>
  <c r="H6" i="47"/>
  <c r="D6" i="46"/>
  <c r="F6" i="47"/>
  <c r="C6" i="46"/>
  <c r="E6" i="47"/>
  <c r="N6" i="46"/>
  <c r="S6" i="47"/>
  <c r="M6" i="46"/>
  <c r="R6" i="47"/>
  <c r="L6" i="46"/>
  <c r="Q6" i="47"/>
  <c r="J6" i="46"/>
  <c r="T6" i="46"/>
  <c r="S6" i="46"/>
  <c r="I6" i="46"/>
  <c r="H6" i="46"/>
  <c r="L5" i="47"/>
  <c r="I5" i="47"/>
  <c r="S5" i="47"/>
  <c r="D5" i="47"/>
  <c r="R5" i="47"/>
  <c r="C5" i="47"/>
  <c r="R5" i="46"/>
  <c r="P5" i="47"/>
  <c r="P5" i="46"/>
  <c r="D5" i="46"/>
  <c r="C5" i="46"/>
  <c r="N5" i="47"/>
  <c r="N5" i="46"/>
  <c r="M5" i="46"/>
  <c r="L5" i="46"/>
  <c r="H5" i="47"/>
  <c r="Y5" i="47"/>
  <c r="J5" i="46"/>
  <c r="Q5" i="46"/>
  <c r="I5" i="46"/>
  <c r="F5" i="47"/>
  <c r="H5" i="46"/>
  <c r="E5" i="47"/>
  <c r="E5" i="46"/>
  <c r="S5" i="46"/>
  <c r="S2" i="47"/>
  <c r="G2" i="47"/>
  <c r="R2" i="47"/>
  <c r="F2" i="47"/>
  <c r="Q2" i="47"/>
  <c r="E2" i="47"/>
  <c r="P2" i="47"/>
  <c r="P2" i="46"/>
  <c r="D2" i="46"/>
  <c r="C2" i="47"/>
  <c r="C2" i="46"/>
  <c r="N2" i="46"/>
  <c r="B2" i="46"/>
  <c r="M2" i="47"/>
  <c r="Y2" i="46"/>
  <c r="M2" i="46"/>
  <c r="X2" i="47"/>
  <c r="L2" i="47"/>
  <c r="K2" i="47"/>
  <c r="K2" i="46"/>
  <c r="J2" i="46"/>
  <c r="I2" i="47"/>
  <c r="X2" i="46"/>
  <c r="H2" i="47"/>
  <c r="T2" i="46"/>
  <c r="S2" i="46"/>
  <c r="R2" i="46"/>
  <c r="L2" i="46"/>
  <c r="I2" i="46"/>
  <c r="U2" i="47"/>
  <c r="H2" i="46"/>
  <c r="F2" i="46"/>
  <c r="E2" i="46"/>
  <c r="Q9" i="47"/>
  <c r="O9" i="47"/>
  <c r="X9" i="47"/>
  <c r="L9" i="47"/>
  <c r="K9" i="47"/>
  <c r="U9" i="47"/>
  <c r="I9" i="47"/>
  <c r="S9" i="46"/>
  <c r="G9" i="46"/>
  <c r="V9" i="47"/>
  <c r="C9" i="47"/>
  <c r="R9" i="46"/>
  <c r="F9" i="46"/>
  <c r="E9" i="46"/>
  <c r="S9" i="47"/>
  <c r="P9" i="46"/>
  <c r="D9" i="46"/>
  <c r="R9" i="47"/>
  <c r="O9" i="46"/>
  <c r="C9" i="46"/>
  <c r="P9" i="47"/>
  <c r="N9" i="46"/>
  <c r="Y9" i="46"/>
  <c r="M9" i="46"/>
  <c r="J9" i="47"/>
  <c r="X9" i="46"/>
  <c r="L9" i="46"/>
  <c r="H9" i="47"/>
  <c r="W9" i="46"/>
  <c r="K9" i="46"/>
  <c r="G9" i="47"/>
  <c r="J9" i="46"/>
  <c r="F9" i="47"/>
  <c r="U9" i="46"/>
  <c r="E9" i="47"/>
  <c r="T9" i="46"/>
  <c r="I9" i="46"/>
  <c r="H9" i="46"/>
  <c r="X7" i="47"/>
  <c r="L7" i="47"/>
  <c r="W7" i="47"/>
  <c r="K7" i="47"/>
  <c r="I7" i="47"/>
  <c r="S7" i="47"/>
  <c r="D7" i="47"/>
  <c r="S7" i="46"/>
  <c r="G7" i="46"/>
  <c r="R7" i="47"/>
  <c r="C7" i="47"/>
  <c r="R7" i="46"/>
  <c r="F7" i="46"/>
  <c r="Q7" i="47"/>
  <c r="B7" i="47"/>
  <c r="E7" i="46"/>
  <c r="P7" i="47"/>
  <c r="P7" i="46"/>
  <c r="D7" i="46"/>
  <c r="O7" i="47"/>
  <c r="C7" i="46"/>
  <c r="N7" i="46"/>
  <c r="M7" i="47"/>
  <c r="M7" i="46"/>
  <c r="X7" i="46"/>
  <c r="L7" i="46"/>
  <c r="H7" i="47"/>
  <c r="J7" i="46"/>
  <c r="I7" i="46"/>
  <c r="H7" i="46"/>
  <c r="E7" i="47"/>
  <c r="X4" i="47"/>
  <c r="L4" i="47"/>
  <c r="K4" i="47"/>
  <c r="U4" i="47"/>
  <c r="I4" i="47"/>
  <c r="R4" i="46"/>
  <c r="F4" i="46"/>
  <c r="H4" i="47"/>
  <c r="Y4" i="47"/>
  <c r="G4" i="47"/>
  <c r="P4" i="46"/>
  <c r="D4" i="46"/>
  <c r="F4" i="47"/>
  <c r="O4" i="46"/>
  <c r="C4" i="46"/>
  <c r="E4" i="47"/>
  <c r="N4" i="46"/>
  <c r="S4" i="47"/>
  <c r="D4" i="47"/>
  <c r="Y4" i="46"/>
  <c r="M4" i="46"/>
  <c r="R4" i="47"/>
  <c r="C4" i="47"/>
  <c r="X4" i="46"/>
  <c r="L4" i="46"/>
  <c r="Q4" i="47"/>
  <c r="B4" i="47"/>
  <c r="K4" i="46"/>
  <c r="P4" i="47"/>
  <c r="V4" i="46"/>
  <c r="J4" i="46"/>
  <c r="E4" i="46"/>
  <c r="N4" i="47"/>
  <c r="U4" i="46"/>
  <c r="T4" i="46"/>
  <c r="S4" i="46"/>
  <c r="I4" i="46"/>
  <c r="F7" i="47"/>
  <c r="X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C3" i="46"/>
  <c r="N3" i="47"/>
  <c r="B3" i="47"/>
  <c r="N3" i="46"/>
  <c r="M3" i="47"/>
  <c r="Y3" i="46"/>
  <c r="M3" i="46"/>
  <c r="L3" i="47"/>
  <c r="K3" i="47"/>
  <c r="K3" i="46"/>
  <c r="Y3" i="47"/>
  <c r="J3" i="47"/>
  <c r="V3" i="46"/>
  <c r="J3" i="46"/>
  <c r="X3" i="46"/>
  <c r="U3" i="46"/>
  <c r="T3" i="46"/>
  <c r="S3" i="46"/>
  <c r="V3" i="47"/>
  <c r="L3" i="46"/>
  <c r="I3" i="46"/>
  <c r="H3" i="47"/>
  <c r="G3" i="46"/>
  <c r="X8" i="47"/>
  <c r="L8" i="47"/>
  <c r="K8" i="47"/>
  <c r="U8" i="47"/>
  <c r="I8" i="47"/>
  <c r="M8" i="47"/>
  <c r="S8" i="46"/>
  <c r="G8" i="46"/>
  <c r="J8" i="47"/>
  <c r="R8" i="46"/>
  <c r="F8" i="46"/>
  <c r="H8" i="47"/>
  <c r="E8" i="46"/>
  <c r="Y8" i="47"/>
  <c r="G8" i="47"/>
  <c r="P8" i="46"/>
  <c r="D8" i="46"/>
  <c r="F8" i="47"/>
  <c r="O8" i="46"/>
  <c r="C8" i="46"/>
  <c r="T8" i="47"/>
  <c r="E8" i="47"/>
  <c r="N8" i="46"/>
  <c r="S8" i="47"/>
  <c r="D8" i="47"/>
  <c r="Y8" i="46"/>
  <c r="M8" i="46"/>
  <c r="R8" i="47"/>
  <c r="C8" i="47"/>
  <c r="X8" i="46"/>
  <c r="L8" i="46"/>
  <c r="Q8" i="47"/>
  <c r="B8" i="47"/>
  <c r="K8" i="46"/>
  <c r="P8" i="47"/>
  <c r="V8" i="46"/>
  <c r="J8" i="46"/>
  <c r="O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N7" i="18"/>
  <c r="B7" i="18"/>
  <c r="L7" i="18"/>
  <c r="V7" i="19"/>
  <c r="H7" i="18"/>
  <c r="I7" i="19"/>
  <c r="D7" i="18"/>
  <c r="C7" i="18"/>
  <c r="Y7" i="18"/>
  <c r="C7" i="19"/>
  <c r="P7" i="19"/>
  <c r="F7" i="19"/>
  <c r="K7" i="18"/>
  <c r="P7" i="18"/>
  <c r="M7" i="19"/>
  <c r="H7" i="19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M4" i="19"/>
  <c r="C4" i="18"/>
  <c r="R4" i="19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J3" i="18"/>
  <c r="Y3" i="19"/>
  <c r="R3" i="18"/>
  <c r="L3" i="19"/>
  <c r="E3" i="18"/>
  <c r="H3" i="19"/>
  <c r="N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G9" i="18"/>
  <c r="S9" i="18"/>
  <c r="H9" i="19"/>
  <c r="E9" i="19"/>
  <c r="P9" i="19"/>
  <c r="X9" i="18"/>
  <c r="W9" i="19"/>
  <c r="M9" i="19"/>
  <c r="T6" i="18"/>
  <c r="N6" i="19"/>
  <c r="E6" i="19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R8" i="18"/>
  <c r="E8" i="18"/>
  <c r="H8" i="19"/>
  <c r="Q8" i="19"/>
  <c r="J8" i="18"/>
  <c r="E8" i="19"/>
  <c r="O8" i="18"/>
  <c r="U8" i="19"/>
  <c r="F8" i="18"/>
  <c r="M8" i="18"/>
  <c r="Y8" i="18"/>
  <c r="X8" i="18"/>
  <c r="P8" i="18"/>
  <c r="C8" i="18"/>
  <c r="L8" i="18"/>
  <c r="N8" i="18"/>
  <c r="F8" i="19"/>
  <c r="V8" i="18"/>
  <c r="R8" i="19"/>
  <c r="V8" i="19"/>
  <c r="M8" i="19"/>
  <c r="I8" i="19"/>
  <c r="D8" i="18"/>
  <c r="K8" i="18"/>
  <c r="Q8" i="18"/>
  <c r="C8" i="19"/>
  <c r="B8" i="19"/>
  <c r="P8" i="19"/>
  <c r="X5" i="19"/>
  <c r="J5" i="18"/>
  <c r="D5" i="19"/>
  <c r="N5" i="19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I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Y2" i="19"/>
  <c r="I2" i="18"/>
  <c r="V2" i="18"/>
  <c r="T2" i="19"/>
  <c r="K2" i="18"/>
  <c r="P2" i="18"/>
  <c r="D2" i="19"/>
  <c r="O2" i="18"/>
  <c r="H2" i="19"/>
  <c r="C2" i="18"/>
  <c r="M2" i="19"/>
  <c r="D2" i="18"/>
  <c r="M2" i="18"/>
  <c r="Y2" i="18"/>
  <c r="N2" i="18"/>
  <c r="V2" i="19"/>
  <c r="I2" i="19"/>
  <c r="X2" i="18"/>
  <c r="L2" i="18"/>
  <c r="H2" i="18"/>
  <c r="J2" i="18"/>
  <c r="F2" i="19"/>
  <c r="F2" i="18"/>
  <c r="P2" i="19"/>
  <c r="O2" i="19"/>
  <c r="B2" i="19"/>
  <c r="C2" i="19"/>
  <c r="W4" i="47" l="1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<sst xmlns="http://schemas.openxmlformats.org/spreadsheetml/2006/main" count="49" uniqueCount="18">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</sst>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1.5</v>
      </c>
    </row>
    <row r="5" spans="1:5" x14ac:dyDescent="0.25">
      <c r="A5" t="s">
        <v>3</v>
      </c>
      <c r="B5" s="3">
        <f>((1+[1]Main!$B$2)^($B$3-2020))*$B$4</f>
        <v>1.5</v>
      </c>
    </row>
    <row r="6" spans="1:5" x14ac:dyDescent="0.25">
      <c r="A6" t="s">
        <v>4</v>
      </c>
      <c r="B6" s="3">
        <f>((1+[1]Main!$B$3)^($B$3-2020))*$B$4</f>
        <v>1.5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1.7412885437128174</v>
      </c>
      <c r="C2" s="4">
        <f>('[1]Qc, Winter, S2'!C2*Main!$B$5)</f>
        <v>1.1937077040651047</v>
      </c>
      <c r="D2" s="4">
        <f>('[1]Qc, Winter, S2'!D2*Main!$B$5)</f>
        <v>1.0664940853790617</v>
      </c>
      <c r="E2" s="4">
        <f>('[1]Qc, Winter, S2'!E2*Main!$B$5)</f>
        <v>1.3535251345894599</v>
      </c>
      <c r="F2" s="4">
        <f>('[1]Qc, Winter, S2'!F2*Main!$B$5)</f>
        <v>1.1770793649093509</v>
      </c>
      <c r="G2" s="4">
        <f>('[1]Qc, Winter, S2'!G2*Main!$B$5)</f>
        <v>0.95817833435295441</v>
      </c>
      <c r="H2" s="4">
        <f>('[1]Qc, Winter, S2'!H2*Main!$B$5)</f>
        <v>0.79279538037994646</v>
      </c>
      <c r="I2" s="4">
        <f>('[1]Qc, Winter, S2'!I2*Main!$B$5)</f>
        <v>2.7981552054874279</v>
      </c>
      <c r="J2" s="4">
        <f>('[1]Qc, Winter, S2'!J2*Main!$B$5)</f>
        <v>2.8973122672593954</v>
      </c>
      <c r="K2" s="4">
        <f>('[1]Qc, Winter, S2'!K2*Main!$B$5)</f>
        <v>2.4353382563823951</v>
      </c>
      <c r="L2" s="4">
        <f>('[1]Qc, Winter, S2'!L2*Main!$B$5)</f>
        <v>2.8952508923918998</v>
      </c>
      <c r="M2" s="4">
        <f>('[1]Qc, Winter, S2'!M2*Main!$B$5)</f>
        <v>2.7440689930291615</v>
      </c>
      <c r="N2" s="4">
        <f>('[1]Qc, Winter, S2'!N2*Main!$B$5)</f>
        <v>2.7291376091269348</v>
      </c>
      <c r="O2" s="4">
        <f>('[1]Qc, Winter, S2'!O2*Main!$B$5)</f>
        <v>2.437015890028102</v>
      </c>
      <c r="P2" s="4">
        <f>('[1]Qc, Winter, S2'!P2*Main!$B$5)</f>
        <v>1.4031815395231588</v>
      </c>
      <c r="Q2" s="4">
        <f>('[1]Qc, Winter, S2'!Q2*Main!$B$5)</f>
        <v>2.2193691898242656</v>
      </c>
      <c r="R2" s="4">
        <f>('[1]Qc, Winter, S2'!R2*Main!$B$5)</f>
        <v>2.6886778721334319</v>
      </c>
      <c r="S2" s="4">
        <f>('[1]Qc, Winter, S2'!S2*Main!$B$5)</f>
        <v>2.5087049045405303</v>
      </c>
      <c r="T2" s="4">
        <f>('[1]Qc, Winter, S2'!T2*Main!$B$5)</f>
        <v>1.7533372044384463</v>
      </c>
      <c r="U2" s="4">
        <f>('[1]Qc, Winter, S2'!U2*Main!$B$5)</f>
        <v>1.837173021876491</v>
      </c>
      <c r="V2" s="4">
        <f>('[1]Qc, Winter, S2'!V2*Main!$B$5)</f>
        <v>1.6603394356033572</v>
      </c>
      <c r="W2" s="4">
        <f>('[1]Qc, Winter, S2'!W2*Main!$B$5)</f>
        <v>1.0509407161445705</v>
      </c>
      <c r="X2" s="4">
        <f>('[1]Qc, Winter, S2'!X2*Main!$B$5)</f>
        <v>0.85510874801008574</v>
      </c>
      <c r="Y2" s="4">
        <f>('[1]Qc, Winter, S2'!Y2*Main!$B$5)</f>
        <v>0.88628335053718987</v>
      </c>
    </row>
    <row r="3" spans="1:25" x14ac:dyDescent="0.25">
      <c r="A3">
        <v>2</v>
      </c>
      <c r="B3" s="4">
        <f>('[1]Qc, Winter, S2'!B3*Main!$B$5)</f>
        <v>-2.9143943640732775</v>
      </c>
      <c r="C3" s="4">
        <f>('[1]Qc, Winter, S2'!C3*Main!$B$5)</f>
        <v>-2.7994870444057449</v>
      </c>
      <c r="D3" s="4">
        <f>('[1]Qc, Winter, S2'!D3*Main!$B$5)</f>
        <v>-2.9354421035734086</v>
      </c>
      <c r="E3" s="4">
        <f>('[1]Qc, Winter, S2'!E3*Main!$B$5)</f>
        <v>-3.0085165909437315</v>
      </c>
      <c r="F3" s="4">
        <f>('[1]Qc, Winter, S2'!F3*Main!$B$5)</f>
        <v>-3.0404341015887226</v>
      </c>
      <c r="G3" s="4">
        <f>('[1]Qc, Winter, S2'!G3*Main!$B$5)</f>
        <v>-2.7904078336754647</v>
      </c>
      <c r="H3" s="4">
        <f>('[1]Qc, Winter, S2'!H3*Main!$B$5)</f>
        <v>-1.769338129659717</v>
      </c>
      <c r="I3" s="4">
        <f>('[1]Qc, Winter, S2'!I3*Main!$B$5)</f>
        <v>-0.33331519793359082</v>
      </c>
      <c r="J3" s="4">
        <f>('[1]Qc, Winter, S2'!J3*Main!$B$5)</f>
        <v>-0.36184445260587422</v>
      </c>
      <c r="K3" s="4">
        <f>('[1]Qc, Winter, S2'!K3*Main!$B$5)</f>
        <v>-0.24706332026423578</v>
      </c>
      <c r="L3" s="4">
        <f>('[1]Qc, Winter, S2'!L3*Main!$B$5)</f>
        <v>-0.20910268240795696</v>
      </c>
      <c r="M3" s="4">
        <f>('[1]Qc, Winter, S2'!M3*Main!$B$5)</f>
        <v>-0.96177946100512068</v>
      </c>
      <c r="N3" s="4">
        <f>('[1]Qc, Winter, S2'!N3*Main!$B$5)</f>
        <v>-1.4050564881745746</v>
      </c>
      <c r="O3" s="4">
        <f>('[1]Qc, Winter, S2'!O3*Main!$B$5)</f>
        <v>-1.7673216238434821</v>
      </c>
      <c r="P3" s="4">
        <f>('[1]Qc, Winter, S2'!P3*Main!$B$5)</f>
        <v>-1.789831439449217</v>
      </c>
      <c r="Q3" s="4">
        <f>('[1]Qc, Winter, S2'!Q3*Main!$B$5)</f>
        <v>-1.8565016490412209</v>
      </c>
      <c r="R3" s="4">
        <f>('[1]Qc, Winter, S2'!R3*Main!$B$5)</f>
        <v>-1.4024092273341964</v>
      </c>
      <c r="S3" s="4">
        <f>('[1]Qc, Winter, S2'!S3*Main!$B$5)</f>
        <v>0.47504217094574219</v>
      </c>
      <c r="T3" s="4">
        <f>('[1]Qc, Winter, S2'!T3*Main!$B$5)</f>
        <v>-6.5624208314280993E-2</v>
      </c>
      <c r="U3" s="4">
        <f>('[1]Qc, Winter, S2'!U3*Main!$B$5)</f>
        <v>-0.78247265380511821</v>
      </c>
      <c r="V3" s="4">
        <f>('[1]Qc, Winter, S2'!V3*Main!$B$5)</f>
        <v>-1.4649249398432358</v>
      </c>
      <c r="W3" s="4">
        <f>('[1]Qc, Winter, S2'!W3*Main!$B$5)</f>
        <v>-1.8888287392860961</v>
      </c>
      <c r="X3" s="4">
        <f>('[1]Qc, Winter, S2'!X3*Main!$B$5)</f>
        <v>-2.0506594389368313</v>
      </c>
      <c r="Y3" s="4">
        <f>('[1]Qc, Winter, S2'!Y3*Main!$B$5)</f>
        <v>-2.4197816767522484</v>
      </c>
    </row>
    <row r="4" spans="1:25" x14ac:dyDescent="0.25">
      <c r="A4">
        <v>3</v>
      </c>
      <c r="B4" s="4">
        <f>('[1]Qc, Winter, S2'!B4*Main!$B$5)</f>
        <v>-2.3656095409688667</v>
      </c>
      <c r="C4" s="4">
        <f>('[1]Qc, Winter, S2'!C4*Main!$B$5)</f>
        <v>-2.5272272873836061</v>
      </c>
      <c r="D4" s="4">
        <f>('[1]Qc, Winter, S2'!D4*Main!$B$5)</f>
        <v>-2.5993180133228706</v>
      </c>
      <c r="E4" s="4">
        <f>('[1]Qc, Winter, S2'!E4*Main!$B$5)</f>
        <v>-2.5645563849925859</v>
      </c>
      <c r="F4" s="4">
        <f>('[1]Qc, Winter, S2'!F4*Main!$B$5)</f>
        <v>-2.566689394981271</v>
      </c>
      <c r="G4" s="4">
        <f>('[1]Qc, Winter, S2'!G4*Main!$B$5)</f>
        <v>-2.1645162831872726</v>
      </c>
      <c r="H4" s="4">
        <f>('[1]Qc, Winter, S2'!H4*Main!$B$5)</f>
        <v>-7.9809941359954423E-2</v>
      </c>
      <c r="I4" s="4">
        <f>('[1]Qc, Winter, S2'!I4*Main!$B$5)</f>
        <v>1.1159519357340231</v>
      </c>
      <c r="J4" s="4">
        <f>('[1]Qc, Winter, S2'!J4*Main!$B$5)</f>
        <v>1.4083574670713142</v>
      </c>
      <c r="K4" s="4">
        <f>('[1]Qc, Winter, S2'!K4*Main!$B$5)</f>
        <v>0.95195360051497846</v>
      </c>
      <c r="L4" s="4">
        <f>('[1]Qc, Winter, S2'!L4*Main!$B$5)</f>
        <v>0.58499633875316503</v>
      </c>
      <c r="M4" s="4">
        <f>('[1]Qc, Winter, S2'!M4*Main!$B$5)</f>
        <v>1.1262367109336988</v>
      </c>
      <c r="N4" s="4">
        <f>('[1]Qc, Winter, S2'!N4*Main!$B$5)</f>
        <v>0.73166815963405996</v>
      </c>
      <c r="O4" s="4">
        <f>('[1]Qc, Winter, S2'!O4*Main!$B$5)</f>
        <v>0.2219831378087298</v>
      </c>
      <c r="P4" s="4">
        <f>('[1]Qc, Winter, S2'!P4*Main!$B$5)</f>
        <v>-0.86960729313897578</v>
      </c>
      <c r="Q4" s="4">
        <f>('[1]Qc, Winter, S2'!Q4*Main!$B$5)</f>
        <v>-0.87859097874789482</v>
      </c>
      <c r="R4" s="4">
        <f>('[1]Qc, Winter, S2'!R4*Main!$B$5)</f>
        <v>-0.72374690648912077</v>
      </c>
      <c r="S4" s="4">
        <f>('[1]Qc, Winter, S2'!S4*Main!$B$5)</f>
        <v>-0.35079743527810098</v>
      </c>
      <c r="T4" s="4">
        <f>('[1]Qc, Winter, S2'!T4*Main!$B$5)</f>
        <v>-0.87243334230924341</v>
      </c>
      <c r="U4" s="4">
        <f>('[1]Qc, Winter, S2'!U4*Main!$B$5)</f>
        <v>-0.48714642964870286</v>
      </c>
      <c r="V4" s="4">
        <f>('[1]Qc, Winter, S2'!V4*Main!$B$5)</f>
        <v>-0.68247556568459422</v>
      </c>
      <c r="W4" s="4">
        <f>('[1]Qc, Winter, S2'!W4*Main!$B$5)</f>
        <v>-1.1093253962016871</v>
      </c>
      <c r="X4" s="4">
        <f>('[1]Qc, Winter, S2'!X4*Main!$B$5)</f>
        <v>-1.7883480646126855</v>
      </c>
      <c r="Y4" s="4">
        <f>('[1]Qc, Winter, S2'!Y4*Main!$B$5)</f>
        <v>-1.9783803160599063</v>
      </c>
    </row>
    <row r="5" spans="1:25" x14ac:dyDescent="0.25">
      <c r="A5">
        <v>4</v>
      </c>
      <c r="B5" s="4">
        <f>('[1]Qc, Winter, S2'!B5*Main!$B$5)</f>
        <v>-2.1124127582662569</v>
      </c>
      <c r="C5" s="4">
        <f>('[1]Qc, Winter, S2'!C5*Main!$B$5)</f>
        <v>-2.1118145127224501</v>
      </c>
      <c r="D5" s="4">
        <f>('[1]Qc, Winter, S2'!D5*Main!$B$5)</f>
        <v>-2.1551313692112979</v>
      </c>
      <c r="E5" s="4">
        <f>('[1]Qc, Winter, S2'!E5*Main!$B$5)</f>
        <v>-2.1520397471865431</v>
      </c>
      <c r="F5" s="4">
        <f>('[1]Qc, Winter, S2'!F5*Main!$B$5)</f>
        <v>-2.2057358724551235</v>
      </c>
      <c r="G5" s="4">
        <f>('[1]Qc, Winter, S2'!G5*Main!$B$5)</f>
        <v>-2.0569255451512096</v>
      </c>
      <c r="H5" s="4">
        <f>('[1]Qc, Winter, S2'!H5*Main!$B$5)</f>
        <v>-1.7496096857791079</v>
      </c>
      <c r="I5" s="4">
        <f>('[1]Qc, Winter, S2'!I5*Main!$B$5)</f>
        <v>-1.6133628609133928</v>
      </c>
      <c r="J5" s="4">
        <f>('[1]Qc, Winter, S2'!J5*Main!$B$5)</f>
        <v>-1.6770526911080206</v>
      </c>
      <c r="K5" s="4">
        <f>('[1]Qc, Winter, S2'!K5*Main!$B$5)</f>
        <v>-1.8578578533508232</v>
      </c>
      <c r="L5" s="4">
        <f>('[1]Qc, Winter, S2'!L5*Main!$B$5)</f>
        <v>-1.9233247361185786</v>
      </c>
      <c r="M5" s="4">
        <f>('[1]Qc, Winter, S2'!M5*Main!$B$5)</f>
        <v>-2.0982033092811303</v>
      </c>
      <c r="N5" s="4">
        <f>('[1]Qc, Winter, S2'!N5*Main!$B$5)</f>
        <v>-2.0800905870720574</v>
      </c>
      <c r="O5" s="4">
        <f>('[1]Qc, Winter, S2'!O5*Main!$B$5)</f>
        <v>-2.0763920400880891</v>
      </c>
      <c r="P5" s="4">
        <f>('[1]Qc, Winter, S2'!P5*Main!$B$5)</f>
        <v>-2.0734891725157008</v>
      </c>
      <c r="Q5" s="4">
        <f>('[1]Qc, Winter, S2'!Q5*Main!$B$5)</f>
        <v>-2.0526890949429255</v>
      </c>
      <c r="R5" s="4">
        <f>('[1]Qc, Winter, S2'!R5*Main!$B$5)</f>
        <v>-1.7029742816515472</v>
      </c>
      <c r="S5" s="4">
        <f>('[1]Qc, Winter, S2'!S5*Main!$B$5)</f>
        <v>-1.01498508837805</v>
      </c>
      <c r="T5" s="4">
        <f>('[1]Qc, Winter, S2'!T5*Main!$B$5)</f>
        <v>-1.322532539413082</v>
      </c>
      <c r="U5" s="4">
        <f>('[1]Qc, Winter, S2'!U5*Main!$B$5)</f>
        <v>-1.6366538000231539</v>
      </c>
      <c r="V5" s="4">
        <f>('[1]Qc, Winter, S2'!V5*Main!$B$5)</f>
        <v>-1.7444535680110547</v>
      </c>
      <c r="W5" s="4">
        <f>('[1]Qc, Winter, S2'!W5*Main!$B$5)</f>
        <v>-1.808650796874965</v>
      </c>
      <c r="X5" s="4">
        <f>('[1]Qc, Winter, S2'!X5*Main!$B$5)</f>
        <v>-1.989938094740562</v>
      </c>
      <c r="Y5" s="4">
        <f>('[1]Qc, Winter, S2'!Y5*Main!$B$5)</f>
        <v>-1.9603664450653671</v>
      </c>
    </row>
    <row r="6" spans="1:25" x14ac:dyDescent="0.25">
      <c r="A6">
        <v>5</v>
      </c>
      <c r="B6" s="4">
        <f>('[1]Qc, Winter, S2'!B6*Main!$B$5)</f>
        <v>-1.6062328840657685</v>
      </c>
      <c r="C6" s="4">
        <f>('[1]Qc, Winter, S2'!C6*Main!$B$5)</f>
        <v>-1.6700749117671743</v>
      </c>
      <c r="D6" s="4">
        <f>('[1]Qc, Winter, S2'!D6*Main!$B$5)</f>
        <v>-1.7586260174540569</v>
      </c>
      <c r="E6" s="4">
        <f>('[1]Qc, Winter, S2'!E6*Main!$B$5)</f>
        <v>-1.7648978165152105</v>
      </c>
      <c r="F6" s="4">
        <f>('[1]Qc, Winter, S2'!F6*Main!$B$5)</f>
        <v>-1.7962102878241168</v>
      </c>
      <c r="G6" s="4">
        <f>('[1]Qc, Winter, S2'!G6*Main!$B$5)</f>
        <v>-1.4843758854133244</v>
      </c>
      <c r="H6" s="4">
        <f>('[1]Qc, Winter, S2'!H6*Main!$B$5)</f>
        <v>-1.1538763908701855</v>
      </c>
      <c r="I6" s="4">
        <f>('[1]Qc, Winter, S2'!I6*Main!$B$5)</f>
        <v>-0.90632704366969574</v>
      </c>
      <c r="J6" s="4">
        <f>('[1]Qc, Winter, S2'!J6*Main!$B$5)</f>
        <v>-0.89026865643001341</v>
      </c>
      <c r="K6" s="4">
        <f>('[1]Qc, Winter, S2'!K6*Main!$B$5)</f>
        <v>-0.73820431686814192</v>
      </c>
      <c r="L6" s="4">
        <f>('[1]Qc, Winter, S2'!L6*Main!$B$5)</f>
        <v>-0.7529094166637873</v>
      </c>
      <c r="M6" s="4">
        <f>('[1]Qc, Winter, S2'!M6*Main!$B$5)</f>
        <v>-0.71516364560760959</v>
      </c>
      <c r="N6" s="4">
        <f>('[1]Qc, Winter, S2'!N6*Main!$B$5)</f>
        <v>-0.86071308461959928</v>
      </c>
      <c r="O6" s="4">
        <f>('[1]Qc, Winter, S2'!O6*Main!$B$5)</f>
        <v>-0.95458516837044449</v>
      </c>
      <c r="P6" s="4">
        <f>('[1]Qc, Winter, S2'!P6*Main!$B$5)</f>
        <v>-0.91971838920178284</v>
      </c>
      <c r="Q6" s="4">
        <f>('[1]Qc, Winter, S2'!Q6*Main!$B$5)</f>
        <v>-1.1172826829196056</v>
      </c>
      <c r="R6" s="4">
        <f>('[1]Qc, Winter, S2'!R6*Main!$B$5)</f>
        <v>-0.98985049015494408</v>
      </c>
      <c r="S6" s="4">
        <f>('[1]Qc, Winter, S2'!S6*Main!$B$5)</f>
        <v>-0.51649938533187889</v>
      </c>
      <c r="T6" s="4">
        <f>('[1]Qc, Winter, S2'!T6*Main!$B$5)</f>
        <v>-0.59962801534140553</v>
      </c>
      <c r="U6" s="4">
        <f>('[1]Qc, Winter, S2'!U6*Main!$B$5)</f>
        <v>-0.75300902621810661</v>
      </c>
      <c r="V6" s="4">
        <f>('[1]Qc, Winter, S2'!V6*Main!$B$5)</f>
        <v>-0.7970020926605097</v>
      </c>
      <c r="W6" s="4">
        <f>('[1]Qc, Winter, S2'!W6*Main!$B$5)</f>
        <v>-1.065956069061005</v>
      </c>
      <c r="X6" s="4">
        <f>('[1]Qc, Winter, S2'!X6*Main!$B$5)</f>
        <v>-1.1441899014754009</v>
      </c>
      <c r="Y6" s="4">
        <f>('[1]Qc, Winter, S2'!Y6*Main!$B$5)</f>
        <v>-1.2090731604381284</v>
      </c>
    </row>
    <row r="7" spans="1:25" x14ac:dyDescent="0.25">
      <c r="A7">
        <v>6</v>
      </c>
      <c r="B7" s="4">
        <f>('[1]Qc, Winter, S2'!B7*Main!$B$5)</f>
        <v>0.52496931026075222</v>
      </c>
      <c r="C7" s="4">
        <f>('[1]Qc, Winter, S2'!C7*Main!$B$5)</f>
        <v>0.40658535200062018</v>
      </c>
      <c r="D7" s="4">
        <f>('[1]Qc, Winter, S2'!D7*Main!$B$5)</f>
        <v>0.31136463243946799</v>
      </c>
      <c r="E7" s="4">
        <f>('[1]Qc, Winter, S2'!E7*Main!$B$5)</f>
        <v>0.4546770684478465</v>
      </c>
      <c r="F7" s="4">
        <f>('[1]Qc, Winter, S2'!F7*Main!$B$5)</f>
        <v>0.38090674937355423</v>
      </c>
      <c r="G7" s="4">
        <f>('[1]Qc, Winter, S2'!G7*Main!$B$5)</f>
        <v>0.54877271439366337</v>
      </c>
      <c r="H7" s="4">
        <f>('[1]Qc, Winter, S2'!H7*Main!$B$5)</f>
        <v>0.71016222671082907</v>
      </c>
      <c r="I7" s="4">
        <f>('[1]Qc, Winter, S2'!I7*Main!$B$5)</f>
        <v>1.3973643632454369</v>
      </c>
      <c r="J7" s="4">
        <f>('[1]Qc, Winter, S2'!J7*Main!$B$5)</f>
        <v>1.6580658474731287</v>
      </c>
      <c r="K7" s="4">
        <f>('[1]Qc, Winter, S2'!K7*Main!$B$5)</f>
        <v>1.7084315978290845</v>
      </c>
      <c r="L7" s="4">
        <f>('[1]Qc, Winter, S2'!L7*Main!$B$5)</f>
        <v>1.5738859837481527</v>
      </c>
      <c r="M7" s="4">
        <f>('[1]Qc, Winter, S2'!M7*Main!$B$5)</f>
        <v>1.7297593297381768</v>
      </c>
      <c r="N7" s="4">
        <f>('[1]Qc, Winter, S2'!N7*Main!$B$5)</f>
        <v>1.6664092239502133</v>
      </c>
      <c r="O7" s="4">
        <f>('[1]Qc, Winter, S2'!O7*Main!$B$5)</f>
        <v>1.6304500954434835</v>
      </c>
      <c r="P7" s="4">
        <f>('[1]Qc, Winter, S2'!P7*Main!$B$5)</f>
        <v>1.4132795730645296</v>
      </c>
      <c r="Q7" s="4">
        <f>('[1]Qc, Winter, S2'!Q7*Main!$B$5)</f>
        <v>1.35765174023737</v>
      </c>
      <c r="R7" s="4">
        <f>('[1]Qc, Winter, S2'!R7*Main!$B$5)</f>
        <v>1.1568407461933288</v>
      </c>
      <c r="S7" s="4">
        <f>('[1]Qc, Winter, S2'!S7*Main!$B$5)</f>
        <v>1.2655448916950238</v>
      </c>
      <c r="T7" s="4">
        <f>('[1]Qc, Winter, S2'!T7*Main!$B$5)</f>
        <v>1.0513041164766832</v>
      </c>
      <c r="U7" s="4">
        <f>('[1]Qc, Winter, S2'!U7*Main!$B$5)</f>
        <v>1.1418447027948884</v>
      </c>
      <c r="V7" s="4">
        <f>('[1]Qc, Winter, S2'!V7*Main!$B$5)</f>
        <v>0.94647704594482351</v>
      </c>
      <c r="W7" s="4">
        <f>('[1]Qc, Winter, S2'!W7*Main!$B$5)</f>
        <v>1.0162415317259148</v>
      </c>
      <c r="X7" s="4">
        <f>('[1]Qc, Winter, S2'!X7*Main!$B$5)</f>
        <v>0.61851747191279371</v>
      </c>
      <c r="Y7" s="4">
        <f>('[1]Qc, Winter, S2'!Y7*Main!$B$5)</f>
        <v>0.62883483785405825</v>
      </c>
    </row>
    <row r="8" spans="1:25" x14ac:dyDescent="0.25">
      <c r="A8">
        <v>7</v>
      </c>
      <c r="B8" s="4">
        <f>('[1]Qc, Winter, S2'!B8*Main!$B$5)</f>
        <v>-1.5321048955046854</v>
      </c>
      <c r="C8" s="4">
        <f>('[1]Qc, Winter, S2'!C8*Main!$B$5)</f>
        <v>-1.5306590669022637</v>
      </c>
      <c r="D8" s="4">
        <f>('[1]Qc, Winter, S2'!D8*Main!$B$5)</f>
        <v>-1.5945383464110079</v>
      </c>
      <c r="E8" s="4">
        <f>('[1]Qc, Winter, S2'!E8*Main!$B$5)</f>
        <v>-1.6394645492192961</v>
      </c>
      <c r="F8" s="4">
        <f>('[1]Qc, Winter, S2'!F8*Main!$B$5)</f>
        <v>-1.6684647624573348</v>
      </c>
      <c r="G8" s="4">
        <f>('[1]Qc, Winter, S2'!G8*Main!$B$5)</f>
        <v>-1.509118040007551</v>
      </c>
      <c r="H8" s="4">
        <f>('[1]Qc, Winter, S2'!H8*Main!$B$5)</f>
        <v>-1.2691218257201511</v>
      </c>
      <c r="I8" s="4">
        <f>('[1]Qc, Winter, S2'!I8*Main!$B$5)</f>
        <v>-0.6794113032990996</v>
      </c>
      <c r="J8" s="4">
        <f>('[1]Qc, Winter, S2'!J8*Main!$B$5)</f>
        <v>-0.32663260577925401</v>
      </c>
      <c r="K8" s="4">
        <f>('[1]Qc, Winter, S2'!K8*Main!$B$5)</f>
        <v>-0.31556230090264414</v>
      </c>
      <c r="L8" s="4">
        <f>('[1]Qc, Winter, S2'!L8*Main!$B$5)</f>
        <v>-0.23279307260920079</v>
      </c>
      <c r="M8" s="4">
        <f>('[1]Qc, Winter, S2'!M8*Main!$B$5)</f>
        <v>-7.744314213278293E-2</v>
      </c>
      <c r="N8" s="4">
        <f>('[1]Qc, Winter, S2'!N8*Main!$B$5)</f>
        <v>-0.32405400066834256</v>
      </c>
      <c r="O8" s="4">
        <f>('[1]Qc, Winter, S2'!O8*Main!$B$5)</f>
        <v>-0.33815746865799878</v>
      </c>
      <c r="P8" s="4">
        <f>('[1]Qc, Winter, S2'!P8*Main!$B$5)</f>
        <v>-0.61023526974525266</v>
      </c>
      <c r="Q8" s="4">
        <f>('[1]Qc, Winter, S2'!Q8*Main!$B$5)</f>
        <v>-0.85460839814335421</v>
      </c>
      <c r="R8" s="4">
        <f>('[1]Qc, Winter, S2'!R8*Main!$B$5)</f>
        <v>-0.77131378315860188</v>
      </c>
      <c r="S8" s="4">
        <f>('[1]Qc, Winter, S2'!S8*Main!$B$5)</f>
        <v>-0.87788902842572369</v>
      </c>
      <c r="T8" s="4">
        <f>('[1]Qc, Winter, S2'!T8*Main!$B$5)</f>
        <v>-1.0069730246072186</v>
      </c>
      <c r="U8" s="4">
        <f>('[1]Qc, Winter, S2'!U8*Main!$B$5)</f>
        <v>-0.93834750383099763</v>
      </c>
      <c r="V8" s="4">
        <f>('[1]Qc, Winter, S2'!V8*Main!$B$5)</f>
        <v>-1.0684338513566036</v>
      </c>
      <c r="W8" s="4">
        <f>('[1]Qc, Winter, S2'!W8*Main!$B$5)</f>
        <v>-1.2722606025631593</v>
      </c>
      <c r="X8" s="4">
        <f>('[1]Qc, Winter, S2'!X8*Main!$B$5)</f>
        <v>-1.4067183597431567</v>
      </c>
      <c r="Y8" s="4">
        <f>('[1]Qc, Winter, S2'!Y8*Main!$B$5)</f>
        <v>-1.4420711246892521</v>
      </c>
    </row>
    <row r="9" spans="1:25" x14ac:dyDescent="0.25">
      <c r="A9">
        <v>8</v>
      </c>
      <c r="B9" s="4">
        <f>('[1]Qc, Winter, S2'!B9*Main!$B$5)</f>
        <v>-1.7616773855902608</v>
      </c>
      <c r="C9" s="4">
        <f>('[1]Qc, Winter, S2'!C9*Main!$B$5)</f>
        <v>-1.8169114024568835</v>
      </c>
      <c r="D9" s="4">
        <f>('[1]Qc, Winter, S2'!D9*Main!$B$5)</f>
        <v>-1.7559606492049071</v>
      </c>
      <c r="E9" s="4">
        <f>('[1]Qc, Winter, S2'!E9*Main!$B$5)</f>
        <v>-1.7892217529914305</v>
      </c>
      <c r="F9" s="4">
        <f>('[1]Qc, Winter, S2'!F9*Main!$B$5)</f>
        <v>-1.7348128510782916</v>
      </c>
      <c r="G9" s="4">
        <f>('[1]Qc, Winter, S2'!G9*Main!$B$5)</f>
        <v>-1.6647138388690288</v>
      </c>
      <c r="H9" s="4">
        <f>('[1]Qc, Winter, S2'!H9*Main!$B$5)</f>
        <v>-1.2597224725543987</v>
      </c>
      <c r="I9" s="4">
        <f>('[1]Qc, Winter, S2'!I9*Main!$B$5)</f>
        <v>-1.0328423944536929</v>
      </c>
      <c r="J9" s="4">
        <f>('[1]Qc, Winter, S2'!J9*Main!$B$5)</f>
        <v>-0.96318015901735121</v>
      </c>
      <c r="K9" s="4">
        <f>('[1]Qc, Winter, S2'!K9*Main!$B$5)</f>
        <v>-1.0568844541934728</v>
      </c>
      <c r="L9" s="4">
        <f>('[1]Qc, Winter, S2'!L9*Main!$B$5)</f>
        <v>-1.0081811602337467</v>
      </c>
      <c r="M9" s="4">
        <f>('[1]Qc, Winter, S2'!M9*Main!$B$5)</f>
        <v>-0.92830654405120239</v>
      </c>
      <c r="N9" s="4">
        <f>('[1]Qc, Winter, S2'!N9*Main!$B$5)</f>
        <v>-1.0037045847374879</v>
      </c>
      <c r="O9" s="4">
        <f>('[1]Qc, Winter, S2'!O9*Main!$B$5)</f>
        <v>-1.0547161857728213</v>
      </c>
      <c r="P9" s="4">
        <f>('[1]Qc, Winter, S2'!P9*Main!$B$5)</f>
        <v>-1.2685489009094841</v>
      </c>
      <c r="Q9" s="4">
        <f>('[1]Qc, Winter, S2'!Q9*Main!$B$5)</f>
        <v>-1.4499007247179927</v>
      </c>
      <c r="R9" s="4">
        <f>('[1]Qc, Winter, S2'!R9*Main!$B$5)</f>
        <v>-1.4031074886277297</v>
      </c>
      <c r="S9" s="4">
        <f>('[1]Qc, Winter, S2'!S9*Main!$B$5)</f>
        <v>-1.4118869459671357</v>
      </c>
      <c r="T9" s="4">
        <f>('[1]Qc, Winter, S2'!T9*Main!$B$5)</f>
        <v>-1.5030913739728451</v>
      </c>
      <c r="U9" s="4">
        <f>('[1]Qc, Winter, S2'!U9*Main!$B$5)</f>
        <v>-1.5541649829991209</v>
      </c>
      <c r="V9" s="4">
        <f>('[1]Qc, Winter, S2'!V9*Main!$B$5)</f>
        <v>-1.5338215707401983</v>
      </c>
      <c r="W9" s="4">
        <f>('[1]Qc, Winter, S2'!W9*Main!$B$5)</f>
        <v>-1.6432418778036764</v>
      </c>
      <c r="X9" s="4">
        <f>('[1]Qc, Winter, S2'!X9*Main!$B$5)</f>
        <v>-1.6477224993700401</v>
      </c>
      <c r="Y9" s="4">
        <f>('[1]Qc, Winter, S2'!Y9*Main!$B$5)</f>
        <v>-1.7307001682428833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1.7412885437128174</v>
      </c>
      <c r="C2" s="4">
        <f>('[1]Qc, Winter, S3'!C2*Main!$B$5)</f>
        <v>1.2424304674963333</v>
      </c>
      <c r="D2" s="4">
        <f>('[1]Qc, Winter, S3'!D2*Main!$B$5)</f>
        <v>1.0348160432390894</v>
      </c>
      <c r="E2" s="4">
        <f>('[1]Qc, Winter, S3'!E2*Main!$B$5)</f>
        <v>1.3264546318976707</v>
      </c>
      <c r="F2" s="4">
        <f>('[1]Qc, Winter, S3'!F2*Main!$B$5)</f>
        <v>1.1887336160470676</v>
      </c>
      <c r="G2" s="4">
        <f>('[1]Qc, Winter, S3'!G2*Main!$B$5)</f>
        <v>0.93901476766589553</v>
      </c>
      <c r="H2" s="4">
        <f>('[1]Qc, Winter, S3'!H2*Main!$B$5)</f>
        <v>0.80865128798754538</v>
      </c>
      <c r="I2" s="4">
        <f>('[1]Qc, Winter, S3'!I2*Main!$B$5)</f>
        <v>2.7150416845323555</v>
      </c>
      <c r="J2" s="4">
        <f>('[1]Qc, Winter, S3'!J2*Main!$B$5)</f>
        <v>2.9262853899319889</v>
      </c>
      <c r="K2" s="4">
        <f>('[1]Qc, Winter, S3'!K2*Main!$B$5)</f>
        <v>2.5098894274961419</v>
      </c>
      <c r="L2" s="4">
        <f>('[1]Qc, Winter, S3'!L2*Main!$B$5)</f>
        <v>2.9242034013158187</v>
      </c>
      <c r="M2" s="4">
        <f>('[1]Qc, Winter, S3'!M2*Main!$B$5)</f>
        <v>2.7171663558426014</v>
      </c>
      <c r="N2" s="4">
        <f>('[1]Qc, Winter, S3'!N2*Main!$B$5)</f>
        <v>2.6480741157865313</v>
      </c>
      <c r="O2" s="4">
        <f>('[1]Qc, Winter, S3'!O2*Main!$B$5)</f>
        <v>2.388758149631506</v>
      </c>
      <c r="P2" s="4">
        <f>('[1]Qc, Winter, S3'!P2*Main!$B$5)</f>
        <v>1.446136076447337</v>
      </c>
      <c r="Q2" s="4">
        <f>('[1]Qc, Winter, S3'!Q2*Main!$B$5)</f>
        <v>2.241787060428551</v>
      </c>
      <c r="R2" s="4">
        <f>('[1]Qc, Winter, S3'!R2*Main!$B$5)</f>
        <v>2.7155646508547662</v>
      </c>
      <c r="S2" s="4">
        <f>('[1]Qc, Winter, S3'!S2*Main!$B$5)</f>
        <v>2.5337919535859355</v>
      </c>
      <c r="T2" s="4">
        <f>('[1]Qc, Winter, S3'!T2*Main!$B$5)</f>
        <v>1.7358038323940621</v>
      </c>
      <c r="U2" s="4">
        <f>('[1]Qc, Winter, S3'!U2*Main!$B$5)</f>
        <v>1.8553628537762585</v>
      </c>
      <c r="V2" s="4">
        <f>('[1]Qc, Winter, S3'!V2*Main!$B$5)</f>
        <v>1.6942239138809772</v>
      </c>
      <c r="W2" s="4">
        <f>('[1]Qc, Winter, S3'!W2*Main!$B$5)</f>
        <v>1.040431308983125</v>
      </c>
      <c r="X2" s="4">
        <f>('[1]Qc, Winter, S3'!X2*Main!$B$5)</f>
        <v>0.82157507161753351</v>
      </c>
      <c r="Y2" s="4">
        <f>('[1]Qc, Winter, S3'!Y2*Main!$B$5)</f>
        <v>0.87759429808094302</v>
      </c>
    </row>
    <row r="3" spans="1:25" x14ac:dyDescent="0.25">
      <c r="A3">
        <v>2</v>
      </c>
      <c r="B3" s="4">
        <f>('[1]Qc, Winter, S3'!B3*Main!$B$5)</f>
        <v>-2.8858218703078533</v>
      </c>
      <c r="C3" s="4">
        <f>('[1]Qc, Winter, S3'!C3*Main!$B$5)</f>
        <v>-2.8566194330670869</v>
      </c>
      <c r="D3" s="4">
        <f>('[1]Qc, Winter, S3'!D3*Main!$B$5)</f>
        <v>-2.9354421035734086</v>
      </c>
      <c r="E3" s="4">
        <f>('[1]Qc, Winter, S3'!E3*Main!$B$5)</f>
        <v>-3.1006140376052738</v>
      </c>
      <c r="F3" s="4">
        <f>('[1]Qc, Winter, S3'!F3*Main!$B$5)</f>
        <v>-3.1012427836204965</v>
      </c>
      <c r="G3" s="4">
        <f>('[1]Qc, Winter, S3'!G3*Main!$B$5)</f>
        <v>-2.8183119120122191</v>
      </c>
      <c r="H3" s="4">
        <f>('[1]Qc, Winter, S3'!H3*Main!$B$5)</f>
        <v>-1.8047248922529113</v>
      </c>
      <c r="I3" s="4">
        <f>('[1]Qc, Winter, S3'!I3*Main!$B$5)</f>
        <v>-0.33671637342270905</v>
      </c>
      <c r="J3" s="4">
        <f>('[1]Qc, Winter, S3'!J3*Main!$B$5)</f>
        <v>-0.36549944707664067</v>
      </c>
      <c r="K3" s="4">
        <f>('[1]Qc, Winter, S3'!K3*Main!$B$5)</f>
        <v>-0.23737456260681475</v>
      </c>
      <c r="L3" s="4">
        <f>('[1]Qc, Winter, S3'!L3*Main!$B$5)</f>
        <v>-0.20910268240795696</v>
      </c>
      <c r="M3" s="4">
        <f>('[1]Qc, Winter, S3'!M3*Main!$B$5)</f>
        <v>-0.95225689208427777</v>
      </c>
      <c r="N3" s="4">
        <f>('[1]Qc, Winter, S3'!N3*Main!$B$5)</f>
        <v>-1.3772335874186423</v>
      </c>
      <c r="O3" s="4">
        <f>('[1]Qc, Winter, S3'!O3*Main!$B$5)</f>
        <v>-1.8214233062060377</v>
      </c>
      <c r="P3" s="4">
        <f>('[1]Qc, Winter, S3'!P3*Main!$B$5)</f>
        <v>-1.8256280682382011</v>
      </c>
      <c r="Q3" s="4">
        <f>('[1]Qc, Winter, S3'!Q3*Main!$B$5)</f>
        <v>-1.8565016490412209</v>
      </c>
      <c r="R3" s="4">
        <f>('[1]Qc, Winter, S3'!R3*Main!$B$5)</f>
        <v>-1.4024092273341964</v>
      </c>
      <c r="S3" s="4">
        <f>('[1]Qc, Winter, S3'!S3*Main!$B$5)</f>
        <v>0.46093200745230423</v>
      </c>
      <c r="T3" s="4">
        <f>('[1]Qc, Winter, S3'!T3*Main!$B$5)</f>
        <v>-6.5624208314280993E-2</v>
      </c>
      <c r="U3" s="4">
        <f>('[1]Qc, Winter, S3'!U3*Main!$B$5)</f>
        <v>-0.79812210688122054</v>
      </c>
      <c r="V3" s="4">
        <f>('[1]Qc, Winter, S3'!V3*Main!$B$5)</f>
        <v>-1.4359165251928743</v>
      </c>
      <c r="W3" s="4">
        <f>('[1]Qc, Winter, S3'!W3*Main!$B$5)</f>
        <v>-1.9269868956353102</v>
      </c>
      <c r="X3" s="4">
        <f>('[1]Qc, Winter, S3'!X3*Main!$B$5)</f>
        <v>-2.1343598241995592</v>
      </c>
      <c r="Y3" s="4">
        <f>('[1]Qc, Winter, S3'!Y3*Main!$B$5)</f>
        <v>-2.3958234423289584</v>
      </c>
    </row>
    <row r="4" spans="1:25" x14ac:dyDescent="0.25">
      <c r="A4">
        <v>3</v>
      </c>
      <c r="B4" s="4">
        <f>('[1]Qc, Winter, S3'!B4*Main!$B$5)</f>
        <v>-2.3656095409688667</v>
      </c>
      <c r="C4" s="4">
        <f>('[1]Qc, Winter, S3'!C4*Main!$B$5)</f>
        <v>-2.5272272873836061</v>
      </c>
      <c r="D4" s="4">
        <f>('[1]Qc, Winter, S3'!D4*Main!$B$5)</f>
        <v>-2.5993180133228706</v>
      </c>
      <c r="E4" s="4">
        <f>('[1]Qc, Winter, S3'!E4*Main!$B$5)</f>
        <v>-2.5391647376164217</v>
      </c>
      <c r="F4" s="4">
        <f>('[1]Qc, Winter, S3'!F4*Main!$B$5)</f>
        <v>-2.4904510961204411</v>
      </c>
      <c r="G4" s="4">
        <f>('[1]Qc, Winter, S3'!G4*Main!$B$5)</f>
        <v>-2.1220747874385024</v>
      </c>
      <c r="H4" s="4">
        <f>('[1]Qc, Winter, S3'!H4*Main!$B$5)</f>
        <v>-7.9809941359954423E-2</v>
      </c>
      <c r="I4" s="4">
        <f>('[1]Qc, Winter, S3'!I4*Main!$B$5)</f>
        <v>1.0831298199771402</v>
      </c>
      <c r="J4" s="4">
        <f>('[1]Qc, Winter, S3'!J4*Main!$B$5)</f>
        <v>1.3944133337339744</v>
      </c>
      <c r="K4" s="4">
        <f>('[1]Qc, Winter, S3'!K4*Main!$B$5)</f>
        <v>0.99080884951558956</v>
      </c>
      <c r="L4" s="4">
        <f>('[1]Qc, Winter, S3'!L4*Main!$B$5)</f>
        <v>0.56205530586088404</v>
      </c>
      <c r="M4" s="4">
        <f>('[1]Qc, Winter, S3'!M4*Main!$B$5)</f>
        <v>1.1262367109336988</v>
      </c>
      <c r="N4" s="4">
        <f>('[1]Qc, Winter, S3'!N4*Main!$B$5)</f>
        <v>0.71014850788011707</v>
      </c>
      <c r="O4" s="4">
        <f>('[1]Qc, Winter, S3'!O4*Main!$B$5)</f>
        <v>0.2176305272634606</v>
      </c>
      <c r="P4" s="4">
        <f>('[1]Qc, Winter, S3'!P4*Main!$B$5)</f>
        <v>-0.86960729313897578</v>
      </c>
      <c r="Q4" s="4">
        <f>('[1]Qc, Winter, S3'!Q4*Main!$B$5)</f>
        <v>-0.85275006760825101</v>
      </c>
      <c r="R4" s="4">
        <f>('[1]Qc, Winter, S3'!R4*Main!$B$5)</f>
        <v>-0.70246023276885261</v>
      </c>
      <c r="S4" s="4">
        <f>('[1]Qc, Winter, S3'!S4*Main!$B$5)</f>
        <v>-0.36511569794251325</v>
      </c>
      <c r="T4" s="4">
        <f>('[1]Qc, Winter, S3'!T4*Main!$B$5)</f>
        <v>-0.88988200915542814</v>
      </c>
      <c r="U4" s="4">
        <f>('[1]Qc, Winter, S3'!U4*Main!$B$5)</f>
        <v>-0.48714642964870286</v>
      </c>
      <c r="V4" s="4">
        <f>('[1]Qc, Winter, S3'!V4*Main!$B$5)</f>
        <v>-0.66882605437090226</v>
      </c>
      <c r="W4" s="4">
        <f>('[1]Qc, Winter, S3'!W4*Main!$B$5)</f>
        <v>-1.1206450431017045</v>
      </c>
      <c r="X4" s="4">
        <f>('[1]Qc, Winter, S3'!X4*Main!$B$5)</f>
        <v>-1.7883480646126855</v>
      </c>
      <c r="Y4" s="4">
        <f>('[1]Qc, Winter, S3'!Y4*Main!$B$5)</f>
        <v>-2.0187554245509247</v>
      </c>
    </row>
    <row r="5" spans="1:25" x14ac:dyDescent="0.25">
      <c r="A5">
        <v>4</v>
      </c>
      <c r="B5" s="4">
        <f>('[1]Qc, Winter, S3'!B5*Main!$B$5)</f>
        <v>-2.0910752556575067</v>
      </c>
      <c r="C5" s="4">
        <f>('[1]Qc, Winter, S3'!C5*Main!$B$5)</f>
        <v>-2.1549127680841331</v>
      </c>
      <c r="D5" s="4">
        <f>('[1]Qc, Winter, S3'!D5*Main!$B$5)</f>
        <v>-2.1333623654818901</v>
      </c>
      <c r="E5" s="4">
        <f>('[1]Qc, Winter, S3'!E5*Main!$B$5)</f>
        <v>-2.1739993364435488</v>
      </c>
      <c r="F5" s="4">
        <f>('[1]Qc, Winter, S3'!F5*Main!$B$5)</f>
        <v>-2.1836785137305728</v>
      </c>
      <c r="G5" s="4">
        <f>('[1]Qc, Winter, S3'!G5*Main!$B$5)</f>
        <v>-2.0367596084340409</v>
      </c>
      <c r="H5" s="4">
        <f>('[1]Qc, Winter, S3'!H5*Main!$B$5)</f>
        <v>-1.7671057826368988</v>
      </c>
      <c r="I5" s="4">
        <f>('[1]Qc, Winter, S3'!I5*Main!$B$5)</f>
        <v>-1.6133628609133928</v>
      </c>
      <c r="J5" s="4">
        <f>('[1]Qc, Winter, S3'!J5*Main!$B$5)</f>
        <v>-1.6441693050078632</v>
      </c>
      <c r="K5" s="4">
        <f>('[1]Qc, Winter, S3'!K5*Main!$B$5)</f>
        <v>-1.7850006826311828</v>
      </c>
      <c r="L5" s="4">
        <f>('[1]Qc, Winter, S3'!L5*Main!$B$5)</f>
        <v>-1.9816073038797479</v>
      </c>
      <c r="M5" s="4">
        <f>('[1]Qc, Winter, S3'!M5*Main!$B$5)</f>
        <v>-2.0159208265642232</v>
      </c>
      <c r="N5" s="4">
        <f>('[1]Qc, Winter, S3'!N5*Main!$B$5)</f>
        <v>-2.0594956307644132</v>
      </c>
      <c r="O5" s="4">
        <f>('[1]Qc, Winter, S3'!O5*Main!$B$5)</f>
        <v>-2.118339354029263</v>
      </c>
      <c r="P5" s="4">
        <f>('[1]Qc, Winter, S3'!P5*Main!$B$5)</f>
        <v>-2.1369633308580185</v>
      </c>
      <c r="Q5" s="4">
        <f>('[1]Qc, Winter, S3'!Q5*Main!$B$5)</f>
        <v>-2.0321622039934963</v>
      </c>
      <c r="R5" s="4">
        <f>('[1]Qc, Winter, S3'!R5*Main!$B$5)</f>
        <v>-1.7551061474163905</v>
      </c>
      <c r="S5" s="4">
        <f>('[1]Qc, Winter, S3'!S5*Main!$B$5)</f>
        <v>-1.0356990697735204</v>
      </c>
      <c r="T5" s="4">
        <f>('[1]Qc, Winter, S3'!T5*Main!$B$5)</f>
        <v>-1.322532539413082</v>
      </c>
      <c r="U5" s="4">
        <f>('[1]Qc, Winter, S3'!U5*Main!$B$5)</f>
        <v>-1.604244813884081</v>
      </c>
      <c r="V5" s="4">
        <f>('[1]Qc, Winter, S3'!V5*Main!$B$5)</f>
        <v>-1.7444535680110547</v>
      </c>
      <c r="W5" s="4">
        <f>('[1]Qc, Winter, S3'!W5*Main!$B$5)</f>
        <v>-1.8455620376275155</v>
      </c>
      <c r="X5" s="4">
        <f>('[1]Qc, Winter, S3'!X5*Main!$B$5)</f>
        <v>-1.931410503718781</v>
      </c>
      <c r="Y5" s="4">
        <f>('[1]Qc, Winter, S3'!Y5*Main!$B$5)</f>
        <v>-1.9995737739666741</v>
      </c>
    </row>
    <row r="6" spans="1:25" x14ac:dyDescent="0.25">
      <c r="A6">
        <v>5</v>
      </c>
      <c r="B6" s="4">
        <f>('[1]Qc, Winter, S3'!B6*Main!$B$5)</f>
        <v>-1.6062328840657685</v>
      </c>
      <c r="C6" s="4">
        <f>('[1]Qc, Winter, S3'!C6*Main!$B$5)</f>
        <v>-1.6869443553203785</v>
      </c>
      <c r="D6" s="4">
        <f>('[1]Qc, Winter, S3'!D6*Main!$B$5)</f>
        <v>-1.776212277628598</v>
      </c>
      <c r="E6" s="4">
        <f>('[1]Qc, Winter, S3'!E6*Main!$B$5)</f>
        <v>-1.7472488383500586</v>
      </c>
      <c r="F6" s="4">
        <f>('[1]Qc, Winter, S3'!F6*Main!$B$5)</f>
        <v>-1.7433805734763488</v>
      </c>
      <c r="G6" s="4">
        <f>('[1]Qc, Winter, S3'!G6*Main!$B$5)</f>
        <v>-1.4843758854133244</v>
      </c>
      <c r="H6" s="4">
        <f>('[1]Qc, Winter, S3'!H6*Main!$B$5)</f>
        <v>-1.1199388499622387</v>
      </c>
      <c r="I6" s="4">
        <f>('[1]Qc, Winter, S3'!I6*Main!$B$5)</f>
        <v>-0.91548186229262196</v>
      </c>
      <c r="J6" s="4">
        <f>('[1]Qc, Winter, S3'!J6*Main!$B$5)</f>
        <v>-0.91724649450365026</v>
      </c>
      <c r="K6" s="4">
        <f>('[1]Qc, Winter, S3'!K6*Main!$B$5)</f>
        <v>-0.75326971108994067</v>
      </c>
      <c r="L6" s="4">
        <f>('[1]Qc, Winter, S3'!L6*Main!$B$5)</f>
        <v>-0.76036396534362671</v>
      </c>
      <c r="M6" s="4">
        <f>('[1]Qc, Winter, S3'!M6*Main!$B$5)</f>
        <v>-0.71516364560760959</v>
      </c>
      <c r="N6" s="4">
        <f>('[1]Qc, Winter, S3'!N6*Main!$B$5)</f>
        <v>-0.89584423093060339</v>
      </c>
      <c r="O6" s="4">
        <f>('[1]Qc, Winter, S3'!O6*Main!$B$5)</f>
        <v>-0.92623115346835194</v>
      </c>
      <c r="P6" s="4">
        <f>('[1]Qc, Winter, S3'!P6*Main!$B$5)</f>
        <v>-0.92891557309380079</v>
      </c>
      <c r="Q6" s="4">
        <f>('[1]Qc, Winter, S3'!Q6*Main!$B$5)</f>
        <v>-1.1172826829196056</v>
      </c>
      <c r="R6" s="4">
        <f>('[1]Qc, Winter, S3'!R6*Main!$B$5)</f>
        <v>-1.030252550977595</v>
      </c>
      <c r="S6" s="4">
        <f>('[1]Qc, Winter, S3'!S6*Main!$B$5)</f>
        <v>-0.49624450747572674</v>
      </c>
      <c r="T6" s="4">
        <f>('[1]Qc, Winter, S3'!T6*Main!$B$5)</f>
        <v>-0.58763545503457748</v>
      </c>
      <c r="U6" s="4">
        <f>('[1]Qc, Winter, S3'!U6*Main!$B$5)</f>
        <v>-0.76046456113115712</v>
      </c>
      <c r="V6" s="4">
        <f>('[1]Qc, Winter, S3'!V6*Main!$B$5)</f>
        <v>-0.78895156647201969</v>
      </c>
      <c r="W6" s="4">
        <f>('[1]Qc, Winter, S3'!W6*Main!$B$5)</f>
        <v>-1.0555055193643288</v>
      </c>
      <c r="X6" s="4">
        <f>('[1]Qc, Winter, S3'!X6*Main!$B$5)</f>
        <v>-1.1441899014754009</v>
      </c>
      <c r="Y6" s="4">
        <f>('[1]Qc, Winter, S3'!Y6*Main!$B$5)</f>
        <v>-1.2211638920425099</v>
      </c>
    </row>
    <row r="7" spans="1:25" x14ac:dyDescent="0.25">
      <c r="A7">
        <v>6</v>
      </c>
      <c r="B7" s="4">
        <f>('[1]Qc, Winter, S3'!B7*Main!$B$5)</f>
        <v>0.52496931026075222</v>
      </c>
      <c r="C7" s="4">
        <f>('[1]Qc, Winter, S3'!C7*Main!$B$5)</f>
        <v>0.41065120552062639</v>
      </c>
      <c r="D7" s="4">
        <f>('[1]Qc, Winter, S3'!D7*Main!$B$5)</f>
        <v>0.30828181429650309</v>
      </c>
      <c r="E7" s="4">
        <f>('[1]Qc, Winter, S3'!E7*Main!$B$5)</f>
        <v>0.45926976610893577</v>
      </c>
      <c r="F7" s="4">
        <f>('[1]Qc, Winter, S3'!F7*Main!$B$5)</f>
        <v>0.38090674937355423</v>
      </c>
      <c r="G7" s="4">
        <f>('[1]Qc, Winter, S3'!G7*Main!$B$5)</f>
        <v>0.55420610760548172</v>
      </c>
      <c r="H7" s="4">
        <f>('[1]Qc, Winter, S3'!H7*Main!$B$5)</f>
        <v>0.72465533337839705</v>
      </c>
      <c r="I7" s="4">
        <f>('[1]Qc, Winter, S3'!I7*Main!$B$5)</f>
        <v>1.4255939463413045</v>
      </c>
      <c r="J7" s="4">
        <f>('[1]Qc, Winter, S3'!J7*Main!$B$5)</f>
        <v>1.6255547524246361</v>
      </c>
      <c r="K7" s="4">
        <f>('[1]Qc, Winter, S3'!K7*Main!$B$5)</f>
        <v>1.7084315978290845</v>
      </c>
      <c r="L7" s="4">
        <f>('[1]Qc, Winter, S3'!L7*Main!$B$5)</f>
        <v>1.6056816601875092</v>
      </c>
      <c r="M7" s="4">
        <f>('[1]Qc, Winter, S3'!M7*Main!$B$5)</f>
        <v>1.6619256305327581</v>
      </c>
      <c r="N7" s="4">
        <f>('[1]Qc, Winter, S3'!N7*Main!$B$5)</f>
        <v>1.6832416403537509</v>
      </c>
      <c r="O7" s="4">
        <f>('[1]Qc, Winter, S3'!O7*Main!$B$5)</f>
        <v>1.6470873413153555</v>
      </c>
      <c r="P7" s="4">
        <f>('[1]Qc, Winter, S3'!P7*Main!$B$5)</f>
        <v>1.38529383894444</v>
      </c>
      <c r="Q7" s="4">
        <f>('[1]Qc, Winter, S3'!Q7*Main!$B$5)</f>
        <v>1.35765174023737</v>
      </c>
      <c r="R7" s="4">
        <f>('[1]Qc, Winter, S3'!R7*Main!$B$5)</f>
        <v>1.179977561117195</v>
      </c>
      <c r="S7" s="4">
        <f>('[1]Qc, Winter, S3'!S7*Main!$B$5)</f>
        <v>1.2908557895289245</v>
      </c>
      <c r="T7" s="4">
        <f>('[1]Qc, Winter, S3'!T7*Main!$B$5)</f>
        <v>1.0620317095019554</v>
      </c>
      <c r="U7" s="4">
        <f>('[1]Qc, Winter, S3'!U7*Main!$B$5)</f>
        <v>1.1306501468851347</v>
      </c>
      <c r="V7" s="4">
        <f>('[1]Qc, Winter, S3'!V7*Main!$B$5)</f>
        <v>0.93701227548537558</v>
      </c>
      <c r="W7" s="4">
        <f>('[1]Qc, Winter, S3'!W7*Main!$B$5)</f>
        <v>1.0062783794540922</v>
      </c>
      <c r="X7" s="4">
        <f>('[1]Qc, Winter, S3'!X7*Main!$B$5)</f>
        <v>0.61851747191279371</v>
      </c>
      <c r="Y7" s="4">
        <f>('[1]Qc, Winter, S3'!Y7*Main!$B$5)</f>
        <v>0.62883483785405825</v>
      </c>
    </row>
    <row r="8" spans="1:25" x14ac:dyDescent="0.25">
      <c r="A8">
        <v>7</v>
      </c>
      <c r="B8" s="4">
        <f>('[1]Qc, Winter, S3'!B8*Main!$B$5)</f>
        <v>-1.5475807025299855</v>
      </c>
      <c r="C8" s="4">
        <f>('[1]Qc, Winter, S3'!C8*Main!$B$5)</f>
        <v>-1.5153524762332411</v>
      </c>
      <c r="D8" s="4">
        <f>('[1]Qc, Winter, S3'!D8*Main!$B$5)</f>
        <v>-1.5471758212700868</v>
      </c>
      <c r="E8" s="4">
        <f>('[1]Qc, Winter, S3'!E8*Main!$B$5)</f>
        <v>-1.5751718217989312</v>
      </c>
      <c r="F8" s="4">
        <f>('[1]Qc, Winter, S3'!F8*Main!$B$5)</f>
        <v>-1.736565365006614</v>
      </c>
      <c r="G8" s="4">
        <f>('[1]Qc, Winter, S3'!G8*Main!$B$5)</f>
        <v>-1.509118040007551</v>
      </c>
      <c r="H8" s="4">
        <f>('[1]Qc, Winter, S3'!H8*Main!$B$5)</f>
        <v>-1.3079724938544415</v>
      </c>
      <c r="I8" s="4">
        <f>('[1]Qc, Winter, S3'!I8*Main!$B$5)</f>
        <v>-0.6794113032990996</v>
      </c>
      <c r="J8" s="4">
        <f>('[1]Qc, Winter, S3'!J8*Main!$B$5)</f>
        <v>-0.33996454887228478</v>
      </c>
      <c r="K8" s="4">
        <f>('[1]Qc, Winter, S3'!K8*Main!$B$5)</f>
        <v>-0.31246855285457897</v>
      </c>
      <c r="L8" s="4">
        <f>('[1]Qc, Winter, S3'!L8*Main!$B$5)</f>
        <v>-0.23749596296494224</v>
      </c>
      <c r="M8" s="4">
        <f>('[1]Qc, Winter, S3'!M8*Main!$B$5)</f>
        <v>-7.9813850565419148E-2</v>
      </c>
      <c r="N8" s="4">
        <f>('[1]Qc, Winter, S3'!N8*Main!$B$5)</f>
        <v>-0.32084554521618081</v>
      </c>
      <c r="O8" s="4">
        <f>('[1]Qc, Winter, S3'!O8*Main!$B$5)</f>
        <v>-0.33480937490890972</v>
      </c>
      <c r="P8" s="4">
        <f>('[1]Qc, Winter, S3'!P8*Main!$B$5)</f>
        <v>-0.62243997514015781</v>
      </c>
      <c r="Q8" s="4">
        <f>('[1]Qc, Winter, S3'!Q8*Main!$B$5)</f>
        <v>-0.8807698797191712</v>
      </c>
      <c r="R8" s="4">
        <f>('[1]Qc, Winter, S3'!R8*Main!$B$5)</f>
        <v>-0.78705488077408359</v>
      </c>
      <c r="S8" s="4">
        <f>('[1]Qc, Winter, S3'!S8*Main!$B$5)</f>
        <v>-0.87788902842572369</v>
      </c>
      <c r="T8" s="4">
        <f>('[1]Qc, Winter, S3'!T8*Main!$B$5)</f>
        <v>-0.98722845549727323</v>
      </c>
      <c r="U8" s="4">
        <f>('[1]Qc, Winter, S3'!U8*Main!$B$5)</f>
        <v>-0.95730401905990647</v>
      </c>
      <c r="V8" s="4">
        <f>('[1]Qc, Winter, S3'!V8*Main!$B$5)</f>
        <v>-1.0576415902317891</v>
      </c>
      <c r="W8" s="4">
        <f>('[1]Qc, Winter, S3'!W8*Main!$B$5)</f>
        <v>-1.2977058146144225</v>
      </c>
      <c r="X8" s="4">
        <f>('[1]Qc, Winter, S3'!X8*Main!$B$5)</f>
        <v>-1.4641354356510403</v>
      </c>
      <c r="Y8" s="4">
        <f>('[1]Qc, Winter, S3'!Y8*Main!$B$5)</f>
        <v>-1.4563490566168684</v>
      </c>
    </row>
    <row r="9" spans="1:25" x14ac:dyDescent="0.25">
      <c r="A9">
        <v>8</v>
      </c>
      <c r="B9" s="4">
        <f>('[1]Qc, Winter, S3'!B9*Main!$B$5)</f>
        <v>-1.744060611734358</v>
      </c>
      <c r="C9" s="4">
        <f>('[1]Qc, Winter, S3'!C9*Main!$B$5)</f>
        <v>-1.7989221806503797</v>
      </c>
      <c r="D9" s="4">
        <f>('[1]Qc, Winter, S3'!D9*Main!$B$5)</f>
        <v>-1.7917965808213336</v>
      </c>
      <c r="E9" s="4">
        <f>('[1]Qc, Winter, S3'!E9*Main!$B$5)</f>
        <v>-1.8250061880512591</v>
      </c>
      <c r="F9" s="4">
        <f>('[1]Qc, Winter, S3'!F9*Main!$B$5)</f>
        <v>-1.7523362132103959</v>
      </c>
      <c r="G9" s="4">
        <f>('[1]Qc, Winter, S3'!G9*Main!$B$5)</f>
        <v>-1.6983444214724437</v>
      </c>
      <c r="H9" s="4">
        <f>('[1]Qc, Winter, S3'!H9*Main!$B$5)</f>
        <v>-1.2982854053876967</v>
      </c>
      <c r="I9" s="4">
        <f>('[1]Qc, Winter, S3'!I9*Main!$B$5)</f>
        <v>-1.0021639074897217</v>
      </c>
      <c r="J9" s="4">
        <f>('[1]Qc, Winter, S3'!J9*Main!$B$5)</f>
        <v>-0.94429427354642281</v>
      </c>
      <c r="K9" s="4">
        <f>('[1]Qc, Winter, S3'!K9*Main!$B$5)</f>
        <v>-1.0676689894403451</v>
      </c>
      <c r="L9" s="4">
        <f>('[1]Qc, Winter, S3'!L9*Main!$B$5)</f>
        <v>-1.0285484564000849</v>
      </c>
      <c r="M9" s="4">
        <f>('[1]Qc, Winter, S3'!M9*Main!$B$5)</f>
        <v>-0.92830654405120239</v>
      </c>
      <c r="N9" s="4">
        <f>('[1]Qc, Winter, S3'!N9*Main!$B$5)</f>
        <v>-0.98402410268381169</v>
      </c>
      <c r="O9" s="4">
        <f>('[1]Qc, Winter, S3'!O9*Main!$B$5)</f>
        <v>-1.0653698846190114</v>
      </c>
      <c r="P9" s="4">
        <f>('[1]Qc, Winter, S3'!P9*Main!$B$5)</f>
        <v>-1.2685489009094841</v>
      </c>
      <c r="Q9" s="4">
        <f>('[1]Qc, Winter, S3'!Q9*Main!$B$5)</f>
        <v>-1.4355452719980124</v>
      </c>
      <c r="R9" s="4">
        <f>('[1]Qc, Winter, S3'!R9*Main!$B$5)</f>
        <v>-1.4603771820411067</v>
      </c>
      <c r="S9" s="4">
        <f>('[1]Qc, Winter, S3'!S9*Main!$B$5)</f>
        <v>-1.397768076507464</v>
      </c>
      <c r="T9" s="4">
        <f>('[1]Qc, Winter, S3'!T9*Main!$B$5)</f>
        <v>-1.5030913739728451</v>
      </c>
      <c r="U9" s="4">
        <f>('[1]Qc, Winter, S3'!U9*Main!$B$5)</f>
        <v>-1.5233894387813165</v>
      </c>
      <c r="V9" s="4">
        <f>('[1]Qc, Winter, S3'!V9*Main!$B$5)</f>
        <v>-1.5338215707401983</v>
      </c>
      <c r="W9" s="4">
        <f>('[1]Qc, Winter, S3'!W9*Main!$B$5)</f>
        <v>-1.5788010198505908</v>
      </c>
      <c r="X9" s="4">
        <f>('[1]Qc, Winter, S3'!X9*Main!$B$5)</f>
        <v>-1.7149764789361643</v>
      </c>
      <c r="Y9" s="4">
        <f>('[1]Qc, Winter, S3'!Y9*Main!$B$5)</f>
        <v>-1.747835813473011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0.33012342857142851</v>
      </c>
      <c r="C2" s="4">
        <f>('FL Characterization'!C$4-'FL Characterization'!C$2)*VLOOKUP($A2,'FL Ratio'!$A$2:$B$9,2,FALSE)</f>
        <v>0.36342399999999986</v>
      </c>
      <c r="D2" s="4">
        <f>('FL Characterization'!D$4-'FL Characterization'!D$2)*VLOOKUP($A2,'FL Ratio'!$A$2:$B$9,2,FALSE)</f>
        <v>0.47303085714285709</v>
      </c>
      <c r="E2" s="4">
        <f>('FL Characterization'!E$4-'FL Characterization'!E$2)*VLOOKUP($A2,'FL Ratio'!$A$2:$B$9,2,FALSE)</f>
        <v>0.54231085714285709</v>
      </c>
      <c r="F2" s="4">
        <f>('FL Characterization'!F$4-'FL Characterization'!F$2)*VLOOKUP($A2,'FL Ratio'!$A$2:$B$9,2,FALSE)</f>
        <v>0.63763428571428571</v>
      </c>
      <c r="G2" s="4">
        <f>('FL Characterization'!G$4-'FL Characterization'!G$2)*VLOOKUP($A2,'FL Ratio'!$A$2:$B$9,2,FALSE)</f>
        <v>0.74534857142857136</v>
      </c>
      <c r="H2" s="4">
        <f>('FL Characterization'!H$4-'FL Characterization'!H$2)*VLOOKUP($A2,'FL Ratio'!$A$2:$B$9,2,FALSE)</f>
        <v>0.66441142857142865</v>
      </c>
      <c r="I2" s="4">
        <f>('FL Characterization'!I$4-'FL Characterization'!I$2)*VLOOKUP($A2,'FL Ratio'!$A$2:$B$9,2,FALSE)</f>
        <v>0.94984914285714295</v>
      </c>
      <c r="J2" s="4">
        <f>('FL Characterization'!J$4-'FL Characterization'!J$2)*VLOOKUP($A2,'FL Ratio'!$A$2:$B$9,2,FALSE)</f>
        <v>0.87138057142857128</v>
      </c>
      <c r="K2" s="4">
        <f>('FL Characterization'!K$4-'FL Characterization'!K$2)*VLOOKUP($A2,'FL Ratio'!$A$2:$B$9,2,FALSE)</f>
        <v>0.98417371428571421</v>
      </c>
      <c r="L2" s="4">
        <f>('FL Characterization'!L$4-'FL Characterization'!L$2)*VLOOKUP($A2,'FL Ratio'!$A$2:$B$9,2,FALSE)</f>
        <v>1.0114674285714287</v>
      </c>
      <c r="M2" s="4">
        <f>('FL Characterization'!M$4-'FL Characterization'!M$2)*VLOOKUP($A2,'FL Ratio'!$A$2:$B$9,2,FALSE)</f>
        <v>0.93821942857142826</v>
      </c>
      <c r="N2" s="4">
        <f>('FL Characterization'!N$4-'FL Characterization'!N$2)*VLOOKUP($A2,'FL Ratio'!$A$2:$B$9,2,FALSE)</f>
        <v>0.88507428571428559</v>
      </c>
      <c r="O2" s="4">
        <f>('FL Characterization'!O$4-'FL Characterization'!O$2)*VLOOKUP($A2,'FL Ratio'!$A$2:$B$9,2,FALSE)</f>
        <v>0.81483885714285698</v>
      </c>
      <c r="P2" s="4">
        <f>('FL Characterization'!P$4-'FL Characterization'!P$2)*VLOOKUP($A2,'FL Ratio'!$A$2:$B$9,2,FALSE)</f>
        <v>0.75055542857142865</v>
      </c>
      <c r="Q2" s="4">
        <f>('FL Characterization'!Q$4-'FL Characterization'!Q$2)*VLOOKUP($A2,'FL Ratio'!$A$2:$B$9,2,FALSE)</f>
        <v>0.6754902857142856</v>
      </c>
      <c r="R2" s="4">
        <f>('FL Characterization'!R$4-'FL Characterization'!R$2)*VLOOKUP($A2,'FL Ratio'!$A$2:$B$9,2,FALSE)</f>
        <v>0.66845942857142859</v>
      </c>
      <c r="S2" s="4">
        <f>('FL Characterization'!S$4-'FL Characterization'!S$2)*VLOOKUP($A2,'FL Ratio'!$A$2:$B$9,2,FALSE)</f>
        <v>0.52962742857142853</v>
      </c>
      <c r="T2" s="4">
        <f>('FL Characterization'!T$4-'FL Characterization'!T$2)*VLOOKUP($A2,'FL Ratio'!$A$2:$B$9,2,FALSE)</f>
        <v>0.43820342857142852</v>
      </c>
      <c r="U2" s="4">
        <f>('FL Characterization'!U$4-'FL Characterization'!U$2)*VLOOKUP($A2,'FL Ratio'!$A$2:$B$9,2,FALSE)</f>
        <v>0.51998628571428585</v>
      </c>
      <c r="V2" s="4">
        <f>('FL Characterization'!V$4-'FL Characterization'!V$2)*VLOOKUP($A2,'FL Ratio'!$A$2:$B$9,2,FALSE)</f>
        <v>0.52981485714285703</v>
      </c>
      <c r="W2" s="4">
        <f>('FL Characterization'!W$4-'FL Characterization'!W$2)*VLOOKUP($A2,'FL Ratio'!$A$2:$B$9,2,FALSE)</f>
        <v>0.60547200000000001</v>
      </c>
      <c r="X2" s="4">
        <f>('FL Characterization'!X$4-'FL Characterization'!X$2)*VLOOKUP($A2,'FL Ratio'!$A$2:$B$9,2,FALSE)</f>
        <v>0.29398857142857143</v>
      </c>
      <c r="Y2" s="4">
        <f>('FL Characterization'!Y$4-'FL Characterization'!Y$2)*VLOOKUP($A2,'FL Ratio'!$A$2:$B$9,2,FALSE)</f>
        <v>0.2822628571428572</v>
      </c>
    </row>
    <row r="3" spans="1:25" x14ac:dyDescent="0.25">
      <c r="A3">
        <v>2</v>
      </c>
      <c r="B3" s="4">
        <f>('FL Characterization'!B$4-'FL Characterization'!B$2)*VLOOKUP($A3,'FL Ratio'!$A$2:$B$9,2,FALSE)</f>
        <v>0.28885799999999995</v>
      </c>
      <c r="C3" s="4">
        <f>('FL Characterization'!C$4-'FL Characterization'!C$2)*VLOOKUP($A3,'FL Ratio'!$A$2:$B$9,2,FALSE)</f>
        <v>0.31799599999999989</v>
      </c>
      <c r="D3" s="4">
        <f>('FL Characterization'!D$4-'FL Characterization'!D$2)*VLOOKUP($A3,'FL Ratio'!$A$2:$B$9,2,FALSE)</f>
        <v>0.41390199999999999</v>
      </c>
      <c r="E3" s="4">
        <f>('FL Characterization'!E$4-'FL Characterization'!E$2)*VLOOKUP($A3,'FL Ratio'!$A$2:$B$9,2,FALSE)</f>
        <v>0.47452199999999994</v>
      </c>
      <c r="F3" s="4">
        <f>('FL Characterization'!F$4-'FL Characterization'!F$2)*VLOOKUP($A3,'FL Ratio'!$A$2:$B$9,2,FALSE)</f>
        <v>0.55793000000000004</v>
      </c>
      <c r="G3" s="4">
        <f>('FL Characterization'!G$4-'FL Characterization'!G$2)*VLOOKUP($A3,'FL Ratio'!$A$2:$B$9,2,FALSE)</f>
        <v>0.65217999999999998</v>
      </c>
      <c r="H3" s="4">
        <f>('FL Characterization'!H$4-'FL Characterization'!H$2)*VLOOKUP($A3,'FL Ratio'!$A$2:$B$9,2,FALSE)</f>
        <v>0.5813600000000001</v>
      </c>
      <c r="I3" s="4">
        <f>('FL Characterization'!I$4-'FL Characterization'!I$2)*VLOOKUP($A3,'FL Ratio'!$A$2:$B$9,2,FALSE)</f>
        <v>0.83111800000000013</v>
      </c>
      <c r="J3" s="4">
        <f>('FL Characterization'!J$4-'FL Characterization'!J$2)*VLOOKUP($A3,'FL Ratio'!$A$2:$B$9,2,FALSE)</f>
        <v>0.76245799999999986</v>
      </c>
      <c r="K3" s="4">
        <f>('FL Characterization'!K$4-'FL Characterization'!K$2)*VLOOKUP($A3,'FL Ratio'!$A$2:$B$9,2,FALSE)</f>
        <v>0.86115199999999992</v>
      </c>
      <c r="L3" s="4">
        <f>('FL Characterization'!L$4-'FL Characterization'!L$2)*VLOOKUP($A3,'FL Ratio'!$A$2:$B$9,2,FALSE)</f>
        <v>0.8850340000000001</v>
      </c>
      <c r="M3" s="4">
        <f>('FL Characterization'!M$4-'FL Characterization'!M$2)*VLOOKUP($A3,'FL Ratio'!$A$2:$B$9,2,FALSE)</f>
        <v>0.82094199999999973</v>
      </c>
      <c r="N3" s="4">
        <f>('FL Characterization'!N$4-'FL Characterization'!N$2)*VLOOKUP($A3,'FL Ratio'!$A$2:$B$9,2,FALSE)</f>
        <v>0.77443999999999991</v>
      </c>
      <c r="O3" s="4">
        <f>('FL Characterization'!O$4-'FL Characterization'!O$2)*VLOOKUP($A3,'FL Ratio'!$A$2:$B$9,2,FALSE)</f>
        <v>0.71298399999999984</v>
      </c>
      <c r="P3" s="4">
        <f>('FL Characterization'!P$4-'FL Characterization'!P$2)*VLOOKUP($A3,'FL Ratio'!$A$2:$B$9,2,FALSE)</f>
        <v>0.65673599999999999</v>
      </c>
      <c r="Q3" s="4">
        <f>('FL Characterization'!Q$4-'FL Characterization'!Q$2)*VLOOKUP($A3,'FL Ratio'!$A$2:$B$9,2,FALSE)</f>
        <v>0.59105399999999997</v>
      </c>
      <c r="R3" s="4">
        <f>('FL Characterization'!R$4-'FL Characterization'!R$2)*VLOOKUP($A3,'FL Ratio'!$A$2:$B$9,2,FALSE)</f>
        <v>0.58490200000000003</v>
      </c>
      <c r="S3" s="4">
        <f>('FL Characterization'!S$4-'FL Characterization'!S$2)*VLOOKUP($A3,'FL Ratio'!$A$2:$B$9,2,FALSE)</f>
        <v>0.46342399999999995</v>
      </c>
      <c r="T3" s="4">
        <f>('FL Characterization'!T$4-'FL Characterization'!T$2)*VLOOKUP($A3,'FL Ratio'!$A$2:$B$9,2,FALSE)</f>
        <v>0.38342799999999994</v>
      </c>
      <c r="U3" s="4">
        <f>('FL Characterization'!U$4-'FL Characterization'!U$2)*VLOOKUP($A3,'FL Ratio'!$A$2:$B$9,2,FALSE)</f>
        <v>0.45498800000000006</v>
      </c>
      <c r="V3" s="4">
        <f>('FL Characterization'!V$4-'FL Characterization'!V$2)*VLOOKUP($A3,'FL Ratio'!$A$2:$B$9,2,FALSE)</f>
        <v>0.46358799999999994</v>
      </c>
      <c r="W3" s="4">
        <f>('FL Characterization'!W$4-'FL Characterization'!W$2)*VLOOKUP($A3,'FL Ratio'!$A$2:$B$9,2,FALSE)</f>
        <v>0.52978800000000004</v>
      </c>
      <c r="X3" s="4">
        <f>('FL Characterization'!X$4-'FL Characterization'!X$2)*VLOOKUP($A3,'FL Ratio'!$A$2:$B$9,2,FALSE)</f>
        <v>0.25724000000000002</v>
      </c>
      <c r="Y3" s="4">
        <f>('FL Characterization'!Y$4-'FL Characterization'!Y$2)*VLOOKUP($A3,'FL Ratio'!$A$2:$B$9,2,FALSE)</f>
        <v>0.24698000000000003</v>
      </c>
    </row>
    <row r="4" spans="1:25" x14ac:dyDescent="0.25">
      <c r="A4">
        <v>3</v>
      </c>
      <c r="B4" s="4">
        <f>('FL Characterization'!B$4-'FL Characterization'!B$2)*VLOOKUP($A4,'FL Ratio'!$A$2:$B$9,2,FALSE)</f>
        <v>0.24759257142857141</v>
      </c>
      <c r="C4" s="4">
        <f>('FL Characterization'!C$4-'FL Characterization'!C$2)*VLOOKUP($A4,'FL Ratio'!$A$2:$B$9,2,FALSE)</f>
        <v>0.27256799999999992</v>
      </c>
      <c r="D4" s="4">
        <f>('FL Characterization'!D$4-'FL Characterization'!D$2)*VLOOKUP($A4,'FL Ratio'!$A$2:$B$9,2,FALSE)</f>
        <v>0.35477314285714284</v>
      </c>
      <c r="E4" s="4">
        <f>('FL Characterization'!E$4-'FL Characterization'!E$2)*VLOOKUP($A4,'FL Ratio'!$A$2:$B$9,2,FALSE)</f>
        <v>0.40673314285714279</v>
      </c>
      <c r="F4" s="4">
        <f>('FL Characterization'!F$4-'FL Characterization'!F$2)*VLOOKUP($A4,'FL Ratio'!$A$2:$B$9,2,FALSE)</f>
        <v>0.47822571428571431</v>
      </c>
      <c r="G4" s="4">
        <f>('FL Characterization'!G$4-'FL Characterization'!G$2)*VLOOKUP($A4,'FL Ratio'!$A$2:$B$9,2,FALSE)</f>
        <v>0.55901142857142849</v>
      </c>
      <c r="H4" s="4">
        <f>('FL Characterization'!H$4-'FL Characterization'!H$2)*VLOOKUP($A4,'FL Ratio'!$A$2:$B$9,2,FALSE)</f>
        <v>0.49830857142857149</v>
      </c>
      <c r="I4" s="4">
        <f>('FL Characterization'!I$4-'FL Characterization'!I$2)*VLOOKUP($A4,'FL Ratio'!$A$2:$B$9,2,FALSE)</f>
        <v>0.71238685714285721</v>
      </c>
      <c r="J4" s="4">
        <f>('FL Characterization'!J$4-'FL Characterization'!J$2)*VLOOKUP($A4,'FL Ratio'!$A$2:$B$9,2,FALSE)</f>
        <v>0.65353542857142843</v>
      </c>
      <c r="K4" s="4">
        <f>('FL Characterization'!K$4-'FL Characterization'!K$2)*VLOOKUP($A4,'FL Ratio'!$A$2:$B$9,2,FALSE)</f>
        <v>0.73813028571428563</v>
      </c>
      <c r="L4" s="4">
        <f>('FL Characterization'!L$4-'FL Characterization'!L$2)*VLOOKUP($A4,'FL Ratio'!$A$2:$B$9,2,FALSE)</f>
        <v>0.75860057142857151</v>
      </c>
      <c r="M4" s="4">
        <f>('FL Characterization'!M$4-'FL Characterization'!M$2)*VLOOKUP($A4,'FL Ratio'!$A$2:$B$9,2,FALSE)</f>
        <v>0.70366457142857119</v>
      </c>
      <c r="N4" s="4">
        <f>('FL Characterization'!N$4-'FL Characterization'!N$2)*VLOOKUP($A4,'FL Ratio'!$A$2:$B$9,2,FALSE)</f>
        <v>0.66380571428571422</v>
      </c>
      <c r="O4" s="4">
        <f>('FL Characterization'!O$4-'FL Characterization'!O$2)*VLOOKUP($A4,'FL Ratio'!$A$2:$B$9,2,FALSE)</f>
        <v>0.6111291428571427</v>
      </c>
      <c r="P4" s="4">
        <f>('FL Characterization'!P$4-'FL Characterization'!P$2)*VLOOKUP($A4,'FL Ratio'!$A$2:$B$9,2,FALSE)</f>
        <v>0.56291657142857143</v>
      </c>
      <c r="Q4" s="4">
        <f>('FL Characterization'!Q$4-'FL Characterization'!Q$2)*VLOOKUP($A4,'FL Ratio'!$A$2:$B$9,2,FALSE)</f>
        <v>0.50661771428571423</v>
      </c>
      <c r="R4" s="4">
        <f>('FL Characterization'!R$4-'FL Characterization'!R$2)*VLOOKUP($A4,'FL Ratio'!$A$2:$B$9,2,FALSE)</f>
        <v>0.50134457142857147</v>
      </c>
      <c r="S4" s="4">
        <f>('FL Characterization'!S$4-'FL Characterization'!S$2)*VLOOKUP($A4,'FL Ratio'!$A$2:$B$9,2,FALSE)</f>
        <v>0.39722057142857137</v>
      </c>
      <c r="T4" s="4">
        <f>('FL Characterization'!T$4-'FL Characterization'!T$2)*VLOOKUP($A4,'FL Ratio'!$A$2:$B$9,2,FALSE)</f>
        <v>0.32865257142857135</v>
      </c>
      <c r="U4" s="4">
        <f>('FL Characterization'!U$4-'FL Characterization'!U$2)*VLOOKUP($A4,'FL Ratio'!$A$2:$B$9,2,FALSE)</f>
        <v>0.38998971428571433</v>
      </c>
      <c r="V4" s="4">
        <f>('FL Characterization'!V$4-'FL Characterization'!V$2)*VLOOKUP($A4,'FL Ratio'!$A$2:$B$9,2,FALSE)</f>
        <v>0.3973611428571428</v>
      </c>
      <c r="W4" s="4">
        <f>('FL Characterization'!W$4-'FL Characterization'!W$2)*VLOOKUP($A4,'FL Ratio'!$A$2:$B$9,2,FALSE)</f>
        <v>0.45410400000000006</v>
      </c>
      <c r="X4" s="4">
        <f>('FL Characterization'!X$4-'FL Characterization'!X$2)*VLOOKUP($A4,'FL Ratio'!$A$2:$B$9,2,FALSE)</f>
        <v>0.22049142857142859</v>
      </c>
      <c r="Y4" s="4">
        <f>('FL Characterization'!Y$4-'FL Characterization'!Y$2)*VLOOKUP($A4,'FL Ratio'!$A$2:$B$9,2,FALSE)</f>
        <v>0.21169714285714289</v>
      </c>
    </row>
    <row r="5" spans="1:25" x14ac:dyDescent="0.25">
      <c r="A5">
        <v>4</v>
      </c>
      <c r="B5" s="4">
        <f>('FL Characterization'!B$4-'FL Characterization'!B$2)*VLOOKUP($A5,'FL Ratio'!$A$2:$B$9,2,FALSE)</f>
        <v>0.20632714285714285</v>
      </c>
      <c r="C5" s="4">
        <f>('FL Characterization'!C$4-'FL Characterization'!C$2)*VLOOKUP($A5,'FL Ratio'!$A$2:$B$9,2,FALSE)</f>
        <v>0.22713999999999993</v>
      </c>
      <c r="D5" s="4">
        <f>('FL Characterization'!D$4-'FL Characterization'!D$2)*VLOOKUP($A5,'FL Ratio'!$A$2:$B$9,2,FALSE)</f>
        <v>0.29564428571428569</v>
      </c>
      <c r="E5" s="4">
        <f>('FL Characterization'!E$4-'FL Characterization'!E$2)*VLOOKUP($A5,'FL Ratio'!$A$2:$B$9,2,FALSE)</f>
        <v>0.33894428571428564</v>
      </c>
      <c r="F5" s="4">
        <f>('FL Characterization'!F$4-'FL Characterization'!F$2)*VLOOKUP($A5,'FL Ratio'!$A$2:$B$9,2,FALSE)</f>
        <v>0.39852142857142858</v>
      </c>
      <c r="G5" s="4">
        <f>('FL Characterization'!G$4-'FL Characterization'!G$2)*VLOOKUP($A5,'FL Ratio'!$A$2:$B$9,2,FALSE)</f>
        <v>0.46584285714285711</v>
      </c>
      <c r="H5" s="4">
        <f>('FL Characterization'!H$4-'FL Characterization'!H$2)*VLOOKUP($A5,'FL Ratio'!$A$2:$B$9,2,FALSE)</f>
        <v>0.41525714285714288</v>
      </c>
      <c r="I5" s="4">
        <f>('FL Characterization'!I$4-'FL Characterization'!I$2)*VLOOKUP($A5,'FL Ratio'!$A$2:$B$9,2,FALSE)</f>
        <v>0.5936557142857144</v>
      </c>
      <c r="J5" s="4">
        <f>('FL Characterization'!J$4-'FL Characterization'!J$2)*VLOOKUP($A5,'FL Ratio'!$A$2:$B$9,2,FALSE)</f>
        <v>0.54461285714285701</v>
      </c>
      <c r="K5" s="4">
        <f>('FL Characterization'!K$4-'FL Characterization'!K$2)*VLOOKUP($A5,'FL Ratio'!$A$2:$B$9,2,FALSE)</f>
        <v>0.61510857142857134</v>
      </c>
      <c r="L5" s="4">
        <f>('FL Characterization'!L$4-'FL Characterization'!L$2)*VLOOKUP($A5,'FL Ratio'!$A$2:$B$9,2,FALSE)</f>
        <v>0.63216714285714293</v>
      </c>
      <c r="M5" s="4">
        <f>('FL Characterization'!M$4-'FL Characterization'!M$2)*VLOOKUP($A5,'FL Ratio'!$A$2:$B$9,2,FALSE)</f>
        <v>0.58638714285714266</v>
      </c>
      <c r="N5" s="4">
        <f>('FL Characterization'!N$4-'FL Characterization'!N$2)*VLOOKUP($A5,'FL Ratio'!$A$2:$B$9,2,FALSE)</f>
        <v>0.55317142857142854</v>
      </c>
      <c r="O5" s="4">
        <f>('FL Characterization'!O$4-'FL Characterization'!O$2)*VLOOKUP($A5,'FL Ratio'!$A$2:$B$9,2,FALSE)</f>
        <v>0.50927428571428568</v>
      </c>
      <c r="P5" s="4">
        <f>('FL Characterization'!P$4-'FL Characterization'!P$2)*VLOOKUP($A5,'FL Ratio'!$A$2:$B$9,2,FALSE)</f>
        <v>0.46909714285714288</v>
      </c>
      <c r="Q5" s="4">
        <f>('FL Characterization'!Q$4-'FL Characterization'!Q$2)*VLOOKUP($A5,'FL Ratio'!$A$2:$B$9,2,FALSE)</f>
        <v>0.42218142857142854</v>
      </c>
      <c r="R5" s="4">
        <f>('FL Characterization'!R$4-'FL Characterization'!R$2)*VLOOKUP($A5,'FL Ratio'!$A$2:$B$9,2,FALSE)</f>
        <v>0.41778714285714286</v>
      </c>
      <c r="S5" s="4">
        <f>('FL Characterization'!S$4-'FL Characterization'!S$2)*VLOOKUP($A5,'FL Ratio'!$A$2:$B$9,2,FALSE)</f>
        <v>0.33101714285714284</v>
      </c>
      <c r="T5" s="4">
        <f>('FL Characterization'!T$4-'FL Characterization'!T$2)*VLOOKUP($A5,'FL Ratio'!$A$2:$B$9,2,FALSE)</f>
        <v>0.27387714285714282</v>
      </c>
      <c r="U5" s="4">
        <f>('FL Characterization'!U$4-'FL Characterization'!U$2)*VLOOKUP($A5,'FL Ratio'!$A$2:$B$9,2,FALSE)</f>
        <v>0.3249914285714286</v>
      </c>
      <c r="V5" s="4">
        <f>('FL Characterization'!V$4-'FL Characterization'!V$2)*VLOOKUP($A5,'FL Ratio'!$A$2:$B$9,2,FALSE)</f>
        <v>0.33113428571428566</v>
      </c>
      <c r="W5" s="4">
        <f>('FL Characterization'!W$4-'FL Characterization'!W$2)*VLOOKUP($A5,'FL Ratio'!$A$2:$B$9,2,FALSE)</f>
        <v>0.37842000000000003</v>
      </c>
      <c r="X5" s="4">
        <f>('FL Characterization'!X$4-'FL Characterization'!X$2)*VLOOKUP($A5,'FL Ratio'!$A$2:$B$9,2,FALSE)</f>
        <v>0.18374285714285715</v>
      </c>
      <c r="Y5" s="4">
        <f>('FL Characterization'!Y$4-'FL Characterization'!Y$2)*VLOOKUP($A5,'FL Ratio'!$A$2:$B$9,2,FALSE)</f>
        <v>0.17641428571428575</v>
      </c>
    </row>
    <row r="6" spans="1:25" x14ac:dyDescent="0.25">
      <c r="A6">
        <v>5</v>
      </c>
      <c r="B6" s="4">
        <f>('FL Characterization'!B$4-'FL Characterization'!B$2)*VLOOKUP($A6,'FL Ratio'!$A$2:$B$9,2,FALSE)</f>
        <v>0.16506171428571426</v>
      </c>
      <c r="C6" s="4">
        <f>('FL Characterization'!C$4-'FL Characterization'!C$2)*VLOOKUP($A6,'FL Ratio'!$A$2:$B$9,2,FALSE)</f>
        <v>0.18171199999999993</v>
      </c>
      <c r="D6" s="4">
        <f>('FL Characterization'!D$4-'FL Characterization'!D$2)*VLOOKUP($A6,'FL Ratio'!$A$2:$B$9,2,FALSE)</f>
        <v>0.23651542857142854</v>
      </c>
      <c r="E6" s="4">
        <f>('FL Characterization'!E$4-'FL Characterization'!E$2)*VLOOKUP($A6,'FL Ratio'!$A$2:$B$9,2,FALSE)</f>
        <v>0.27115542857142855</v>
      </c>
      <c r="F6" s="4">
        <f>('FL Characterization'!F$4-'FL Characterization'!F$2)*VLOOKUP($A6,'FL Ratio'!$A$2:$B$9,2,FALSE)</f>
        <v>0.31881714285714285</v>
      </c>
      <c r="G6" s="4">
        <f>('FL Characterization'!G$4-'FL Characterization'!G$2)*VLOOKUP($A6,'FL Ratio'!$A$2:$B$9,2,FALSE)</f>
        <v>0.37267428571428568</v>
      </c>
      <c r="H6" s="4">
        <f>('FL Characterization'!H$4-'FL Characterization'!H$2)*VLOOKUP($A6,'FL Ratio'!$A$2:$B$9,2,FALSE)</f>
        <v>0.33220571428571433</v>
      </c>
      <c r="I6" s="4">
        <f>('FL Characterization'!I$4-'FL Characterization'!I$2)*VLOOKUP($A6,'FL Ratio'!$A$2:$B$9,2,FALSE)</f>
        <v>0.47492457142857147</v>
      </c>
      <c r="J6" s="4">
        <f>('FL Characterization'!J$4-'FL Characterization'!J$2)*VLOOKUP($A6,'FL Ratio'!$A$2:$B$9,2,FALSE)</f>
        <v>0.43569028571428564</v>
      </c>
      <c r="K6" s="4">
        <f>('FL Characterization'!K$4-'FL Characterization'!K$2)*VLOOKUP($A6,'FL Ratio'!$A$2:$B$9,2,FALSE)</f>
        <v>0.4920868571428571</v>
      </c>
      <c r="L6" s="4">
        <f>('FL Characterization'!L$4-'FL Characterization'!L$2)*VLOOKUP($A6,'FL Ratio'!$A$2:$B$9,2,FALSE)</f>
        <v>0.50573371428571434</v>
      </c>
      <c r="M6" s="4">
        <f>('FL Characterization'!M$4-'FL Characterization'!M$2)*VLOOKUP($A6,'FL Ratio'!$A$2:$B$9,2,FALSE)</f>
        <v>0.46910971428571413</v>
      </c>
      <c r="N6" s="4">
        <f>('FL Characterization'!N$4-'FL Characterization'!N$2)*VLOOKUP($A6,'FL Ratio'!$A$2:$B$9,2,FALSE)</f>
        <v>0.4425371428571428</v>
      </c>
      <c r="O6" s="4">
        <f>('FL Characterization'!O$4-'FL Characterization'!O$2)*VLOOKUP($A6,'FL Ratio'!$A$2:$B$9,2,FALSE)</f>
        <v>0.40741942857142849</v>
      </c>
      <c r="P6" s="4">
        <f>('FL Characterization'!P$4-'FL Characterization'!P$2)*VLOOKUP($A6,'FL Ratio'!$A$2:$B$9,2,FALSE)</f>
        <v>0.37527771428571433</v>
      </c>
      <c r="Q6" s="4">
        <f>('FL Characterization'!Q$4-'FL Characterization'!Q$2)*VLOOKUP($A6,'FL Ratio'!$A$2:$B$9,2,FALSE)</f>
        <v>0.3377451428571428</v>
      </c>
      <c r="R6" s="4">
        <f>('FL Characterization'!R$4-'FL Characterization'!R$2)*VLOOKUP($A6,'FL Ratio'!$A$2:$B$9,2,FALSE)</f>
        <v>0.3342297142857143</v>
      </c>
      <c r="S6" s="4">
        <f>('FL Characterization'!S$4-'FL Characterization'!S$2)*VLOOKUP($A6,'FL Ratio'!$A$2:$B$9,2,FALSE)</f>
        <v>0.26481371428571426</v>
      </c>
      <c r="T6" s="4">
        <f>('FL Characterization'!T$4-'FL Characterization'!T$2)*VLOOKUP($A6,'FL Ratio'!$A$2:$B$9,2,FALSE)</f>
        <v>0.21910171428571426</v>
      </c>
      <c r="U6" s="4">
        <f>('FL Characterization'!U$4-'FL Characterization'!U$2)*VLOOKUP($A6,'FL Ratio'!$A$2:$B$9,2,FALSE)</f>
        <v>0.25999314285714292</v>
      </c>
      <c r="V6" s="4">
        <f>('FL Characterization'!V$4-'FL Characterization'!V$2)*VLOOKUP($A6,'FL Ratio'!$A$2:$B$9,2,FALSE)</f>
        <v>0.26490742857142852</v>
      </c>
      <c r="W6" s="4">
        <f>('FL Characterization'!W$4-'FL Characterization'!W$2)*VLOOKUP($A6,'FL Ratio'!$A$2:$B$9,2,FALSE)</f>
        <v>0.30273600000000001</v>
      </c>
      <c r="X6" s="4">
        <f>('FL Characterization'!X$4-'FL Characterization'!X$2)*VLOOKUP($A6,'FL Ratio'!$A$2:$B$9,2,FALSE)</f>
        <v>0.14699428571428572</v>
      </c>
      <c r="Y6" s="4">
        <f>('FL Characterization'!Y$4-'FL Characterization'!Y$2)*VLOOKUP($A6,'FL Ratio'!$A$2:$B$9,2,FALSE)</f>
        <v>0.1411314285714286</v>
      </c>
    </row>
    <row r="7" spans="1:25" x14ac:dyDescent="0.25">
      <c r="A7">
        <v>6</v>
      </c>
      <c r="B7" s="4">
        <f>('FL Characterization'!B$4-'FL Characterization'!B$2)*VLOOKUP($A7,'FL Ratio'!$A$2:$B$9,2,FALSE)</f>
        <v>0.16506171428571426</v>
      </c>
      <c r="C7" s="4">
        <f>('FL Characterization'!C$4-'FL Characterization'!C$2)*VLOOKUP($A7,'FL Ratio'!$A$2:$B$9,2,FALSE)</f>
        <v>0.18171199999999993</v>
      </c>
      <c r="D7" s="4">
        <f>('FL Characterization'!D$4-'FL Characterization'!D$2)*VLOOKUP($A7,'FL Ratio'!$A$2:$B$9,2,FALSE)</f>
        <v>0.23651542857142854</v>
      </c>
      <c r="E7" s="4">
        <f>('FL Characterization'!E$4-'FL Characterization'!E$2)*VLOOKUP($A7,'FL Ratio'!$A$2:$B$9,2,FALSE)</f>
        <v>0.27115542857142855</v>
      </c>
      <c r="F7" s="4">
        <f>('FL Characterization'!F$4-'FL Characterization'!F$2)*VLOOKUP($A7,'FL Ratio'!$A$2:$B$9,2,FALSE)</f>
        <v>0.31881714285714285</v>
      </c>
      <c r="G7" s="4">
        <f>('FL Characterization'!G$4-'FL Characterization'!G$2)*VLOOKUP($A7,'FL Ratio'!$A$2:$B$9,2,FALSE)</f>
        <v>0.37267428571428568</v>
      </c>
      <c r="H7" s="4">
        <f>('FL Characterization'!H$4-'FL Characterization'!H$2)*VLOOKUP($A7,'FL Ratio'!$A$2:$B$9,2,FALSE)</f>
        <v>0.33220571428571433</v>
      </c>
      <c r="I7" s="4">
        <f>('FL Characterization'!I$4-'FL Characterization'!I$2)*VLOOKUP($A7,'FL Ratio'!$A$2:$B$9,2,FALSE)</f>
        <v>0.47492457142857147</v>
      </c>
      <c r="J7" s="4">
        <f>('FL Characterization'!J$4-'FL Characterization'!J$2)*VLOOKUP($A7,'FL Ratio'!$A$2:$B$9,2,FALSE)</f>
        <v>0.43569028571428564</v>
      </c>
      <c r="K7" s="4">
        <f>('FL Characterization'!K$4-'FL Characterization'!K$2)*VLOOKUP($A7,'FL Ratio'!$A$2:$B$9,2,FALSE)</f>
        <v>0.4920868571428571</v>
      </c>
      <c r="L7" s="4">
        <f>('FL Characterization'!L$4-'FL Characterization'!L$2)*VLOOKUP($A7,'FL Ratio'!$A$2:$B$9,2,FALSE)</f>
        <v>0.50573371428571434</v>
      </c>
      <c r="M7" s="4">
        <f>('FL Characterization'!M$4-'FL Characterization'!M$2)*VLOOKUP($A7,'FL Ratio'!$A$2:$B$9,2,FALSE)</f>
        <v>0.46910971428571413</v>
      </c>
      <c r="N7" s="4">
        <f>('FL Characterization'!N$4-'FL Characterization'!N$2)*VLOOKUP($A7,'FL Ratio'!$A$2:$B$9,2,FALSE)</f>
        <v>0.4425371428571428</v>
      </c>
      <c r="O7" s="4">
        <f>('FL Characterization'!O$4-'FL Characterization'!O$2)*VLOOKUP($A7,'FL Ratio'!$A$2:$B$9,2,FALSE)</f>
        <v>0.40741942857142849</v>
      </c>
      <c r="P7" s="4">
        <f>('FL Characterization'!P$4-'FL Characterization'!P$2)*VLOOKUP($A7,'FL Ratio'!$A$2:$B$9,2,FALSE)</f>
        <v>0.37527771428571433</v>
      </c>
      <c r="Q7" s="4">
        <f>('FL Characterization'!Q$4-'FL Characterization'!Q$2)*VLOOKUP($A7,'FL Ratio'!$A$2:$B$9,2,FALSE)</f>
        <v>0.3377451428571428</v>
      </c>
      <c r="R7" s="4">
        <f>('FL Characterization'!R$4-'FL Characterization'!R$2)*VLOOKUP($A7,'FL Ratio'!$A$2:$B$9,2,FALSE)</f>
        <v>0.3342297142857143</v>
      </c>
      <c r="S7" s="4">
        <f>('FL Characterization'!S$4-'FL Characterization'!S$2)*VLOOKUP($A7,'FL Ratio'!$A$2:$B$9,2,FALSE)</f>
        <v>0.26481371428571426</v>
      </c>
      <c r="T7" s="4">
        <f>('FL Characterization'!T$4-'FL Characterization'!T$2)*VLOOKUP($A7,'FL Ratio'!$A$2:$B$9,2,FALSE)</f>
        <v>0.21910171428571426</v>
      </c>
      <c r="U7" s="4">
        <f>('FL Characterization'!U$4-'FL Characterization'!U$2)*VLOOKUP($A7,'FL Ratio'!$A$2:$B$9,2,FALSE)</f>
        <v>0.25999314285714292</v>
      </c>
      <c r="V7" s="4">
        <f>('FL Characterization'!V$4-'FL Characterization'!V$2)*VLOOKUP($A7,'FL Ratio'!$A$2:$B$9,2,FALSE)</f>
        <v>0.26490742857142852</v>
      </c>
      <c r="W7" s="4">
        <f>('FL Characterization'!W$4-'FL Characterization'!W$2)*VLOOKUP($A7,'FL Ratio'!$A$2:$B$9,2,FALSE)</f>
        <v>0.30273600000000001</v>
      </c>
      <c r="X7" s="4">
        <f>('FL Characterization'!X$4-'FL Characterization'!X$2)*VLOOKUP($A7,'FL Ratio'!$A$2:$B$9,2,FALSE)</f>
        <v>0.14699428571428572</v>
      </c>
      <c r="Y7" s="4">
        <f>('FL Characterization'!Y$4-'FL Characterization'!Y$2)*VLOOKUP($A7,'FL Ratio'!$A$2:$B$9,2,FALSE)</f>
        <v>0.1411314285714286</v>
      </c>
    </row>
    <row r="8" spans="1:25" x14ac:dyDescent="0.25">
      <c r="A8">
        <v>7</v>
      </c>
      <c r="B8" s="4">
        <f>('FL Characterization'!B$4-'FL Characterization'!B$2)*VLOOKUP($A8,'FL Ratio'!$A$2:$B$9,2,FALSE)</f>
        <v>0.16506171428571426</v>
      </c>
      <c r="C8" s="4">
        <f>('FL Characterization'!C$4-'FL Characterization'!C$2)*VLOOKUP($A8,'FL Ratio'!$A$2:$B$9,2,FALSE)</f>
        <v>0.18171199999999993</v>
      </c>
      <c r="D8" s="4">
        <f>('FL Characterization'!D$4-'FL Characterization'!D$2)*VLOOKUP($A8,'FL Ratio'!$A$2:$B$9,2,FALSE)</f>
        <v>0.23651542857142854</v>
      </c>
      <c r="E8" s="4">
        <f>('FL Characterization'!E$4-'FL Characterization'!E$2)*VLOOKUP($A8,'FL Ratio'!$A$2:$B$9,2,FALSE)</f>
        <v>0.27115542857142855</v>
      </c>
      <c r="F8" s="4">
        <f>('FL Characterization'!F$4-'FL Characterization'!F$2)*VLOOKUP($A8,'FL Ratio'!$A$2:$B$9,2,FALSE)</f>
        <v>0.31881714285714285</v>
      </c>
      <c r="G8" s="4">
        <f>('FL Characterization'!G$4-'FL Characterization'!G$2)*VLOOKUP($A8,'FL Ratio'!$A$2:$B$9,2,FALSE)</f>
        <v>0.37267428571428568</v>
      </c>
      <c r="H8" s="4">
        <f>('FL Characterization'!H$4-'FL Characterization'!H$2)*VLOOKUP($A8,'FL Ratio'!$A$2:$B$9,2,FALSE)</f>
        <v>0.33220571428571433</v>
      </c>
      <c r="I8" s="4">
        <f>('FL Characterization'!I$4-'FL Characterization'!I$2)*VLOOKUP($A8,'FL Ratio'!$A$2:$B$9,2,FALSE)</f>
        <v>0.47492457142857147</v>
      </c>
      <c r="J8" s="4">
        <f>('FL Characterization'!J$4-'FL Characterization'!J$2)*VLOOKUP($A8,'FL Ratio'!$A$2:$B$9,2,FALSE)</f>
        <v>0.43569028571428564</v>
      </c>
      <c r="K8" s="4">
        <f>('FL Characterization'!K$4-'FL Characterization'!K$2)*VLOOKUP($A8,'FL Ratio'!$A$2:$B$9,2,FALSE)</f>
        <v>0.4920868571428571</v>
      </c>
      <c r="L8" s="4">
        <f>('FL Characterization'!L$4-'FL Characterization'!L$2)*VLOOKUP($A8,'FL Ratio'!$A$2:$B$9,2,FALSE)</f>
        <v>0.50573371428571434</v>
      </c>
      <c r="M8" s="4">
        <f>('FL Characterization'!M$4-'FL Characterization'!M$2)*VLOOKUP($A8,'FL Ratio'!$A$2:$B$9,2,FALSE)</f>
        <v>0.46910971428571413</v>
      </c>
      <c r="N8" s="4">
        <f>('FL Characterization'!N$4-'FL Characterization'!N$2)*VLOOKUP($A8,'FL Ratio'!$A$2:$B$9,2,FALSE)</f>
        <v>0.4425371428571428</v>
      </c>
      <c r="O8" s="4">
        <f>('FL Characterization'!O$4-'FL Characterization'!O$2)*VLOOKUP($A8,'FL Ratio'!$A$2:$B$9,2,FALSE)</f>
        <v>0.40741942857142849</v>
      </c>
      <c r="P8" s="4">
        <f>('FL Characterization'!P$4-'FL Characterization'!P$2)*VLOOKUP($A8,'FL Ratio'!$A$2:$B$9,2,FALSE)</f>
        <v>0.37527771428571433</v>
      </c>
      <c r="Q8" s="4">
        <f>('FL Characterization'!Q$4-'FL Characterization'!Q$2)*VLOOKUP($A8,'FL Ratio'!$A$2:$B$9,2,FALSE)</f>
        <v>0.3377451428571428</v>
      </c>
      <c r="R8" s="4">
        <f>('FL Characterization'!R$4-'FL Characterization'!R$2)*VLOOKUP($A8,'FL Ratio'!$A$2:$B$9,2,FALSE)</f>
        <v>0.3342297142857143</v>
      </c>
      <c r="S8" s="4">
        <f>('FL Characterization'!S$4-'FL Characterization'!S$2)*VLOOKUP($A8,'FL Ratio'!$A$2:$B$9,2,FALSE)</f>
        <v>0.26481371428571426</v>
      </c>
      <c r="T8" s="4">
        <f>('FL Characterization'!T$4-'FL Characterization'!T$2)*VLOOKUP($A8,'FL Ratio'!$A$2:$B$9,2,FALSE)</f>
        <v>0.21910171428571426</v>
      </c>
      <c r="U8" s="4">
        <f>('FL Characterization'!U$4-'FL Characterization'!U$2)*VLOOKUP($A8,'FL Ratio'!$A$2:$B$9,2,FALSE)</f>
        <v>0.25999314285714292</v>
      </c>
      <c r="V8" s="4">
        <f>('FL Characterization'!V$4-'FL Characterization'!V$2)*VLOOKUP($A8,'FL Ratio'!$A$2:$B$9,2,FALSE)</f>
        <v>0.26490742857142852</v>
      </c>
      <c r="W8" s="4">
        <f>('FL Characterization'!W$4-'FL Characterization'!W$2)*VLOOKUP($A8,'FL Ratio'!$A$2:$B$9,2,FALSE)</f>
        <v>0.30273600000000001</v>
      </c>
      <c r="X8" s="4">
        <f>('FL Characterization'!X$4-'FL Characterization'!X$2)*VLOOKUP($A8,'FL Ratio'!$A$2:$B$9,2,FALSE)</f>
        <v>0.14699428571428572</v>
      </c>
      <c r="Y8" s="4">
        <f>('FL Characterization'!Y$4-'FL Characterization'!Y$2)*VLOOKUP($A8,'FL Ratio'!$A$2:$B$9,2,FALSE)</f>
        <v>0.1411314285714286</v>
      </c>
    </row>
    <row r="9" spans="1:25" x14ac:dyDescent="0.25">
      <c r="A9">
        <v>8</v>
      </c>
      <c r="B9" s="4">
        <f>('FL Characterization'!B$4-'FL Characterization'!B$2)*VLOOKUP($A9,'FL Ratio'!$A$2:$B$9,2,FALSE)</f>
        <v>0.16506171428571426</v>
      </c>
      <c r="C9" s="4">
        <f>('FL Characterization'!C$4-'FL Characterization'!C$2)*VLOOKUP($A9,'FL Ratio'!$A$2:$B$9,2,FALSE)</f>
        <v>0.18171199999999993</v>
      </c>
      <c r="D9" s="4">
        <f>('FL Characterization'!D$4-'FL Characterization'!D$2)*VLOOKUP($A9,'FL Ratio'!$A$2:$B$9,2,FALSE)</f>
        <v>0.23651542857142854</v>
      </c>
      <c r="E9" s="4">
        <f>('FL Characterization'!E$4-'FL Characterization'!E$2)*VLOOKUP($A9,'FL Ratio'!$A$2:$B$9,2,FALSE)</f>
        <v>0.27115542857142855</v>
      </c>
      <c r="F9" s="4">
        <f>('FL Characterization'!F$4-'FL Characterization'!F$2)*VLOOKUP($A9,'FL Ratio'!$A$2:$B$9,2,FALSE)</f>
        <v>0.31881714285714285</v>
      </c>
      <c r="G9" s="4">
        <f>('FL Characterization'!G$4-'FL Characterization'!G$2)*VLOOKUP($A9,'FL Ratio'!$A$2:$B$9,2,FALSE)</f>
        <v>0.37267428571428568</v>
      </c>
      <c r="H9" s="4">
        <f>('FL Characterization'!H$4-'FL Characterization'!H$2)*VLOOKUP($A9,'FL Ratio'!$A$2:$B$9,2,FALSE)</f>
        <v>0.33220571428571433</v>
      </c>
      <c r="I9" s="4">
        <f>('FL Characterization'!I$4-'FL Characterization'!I$2)*VLOOKUP($A9,'FL Ratio'!$A$2:$B$9,2,FALSE)</f>
        <v>0.47492457142857147</v>
      </c>
      <c r="J9" s="4">
        <f>('FL Characterization'!J$4-'FL Characterization'!J$2)*VLOOKUP($A9,'FL Ratio'!$A$2:$B$9,2,FALSE)</f>
        <v>0.43569028571428564</v>
      </c>
      <c r="K9" s="4">
        <f>('FL Characterization'!K$4-'FL Characterization'!K$2)*VLOOKUP($A9,'FL Ratio'!$A$2:$B$9,2,FALSE)</f>
        <v>0.4920868571428571</v>
      </c>
      <c r="L9" s="4">
        <f>('FL Characterization'!L$4-'FL Characterization'!L$2)*VLOOKUP($A9,'FL Ratio'!$A$2:$B$9,2,FALSE)</f>
        <v>0.50573371428571434</v>
      </c>
      <c r="M9" s="4">
        <f>('FL Characterization'!M$4-'FL Characterization'!M$2)*VLOOKUP($A9,'FL Ratio'!$A$2:$B$9,2,FALSE)</f>
        <v>0.46910971428571413</v>
      </c>
      <c r="N9" s="4">
        <f>('FL Characterization'!N$4-'FL Characterization'!N$2)*VLOOKUP($A9,'FL Ratio'!$A$2:$B$9,2,FALSE)</f>
        <v>0.4425371428571428</v>
      </c>
      <c r="O9" s="4">
        <f>('FL Characterization'!O$4-'FL Characterization'!O$2)*VLOOKUP($A9,'FL Ratio'!$A$2:$B$9,2,FALSE)</f>
        <v>0.40741942857142849</v>
      </c>
      <c r="P9" s="4">
        <f>('FL Characterization'!P$4-'FL Characterization'!P$2)*VLOOKUP($A9,'FL Ratio'!$A$2:$B$9,2,FALSE)</f>
        <v>0.37527771428571433</v>
      </c>
      <c r="Q9" s="4">
        <f>('FL Characterization'!Q$4-'FL Characterization'!Q$2)*VLOOKUP($A9,'FL Ratio'!$A$2:$B$9,2,FALSE)</f>
        <v>0.3377451428571428</v>
      </c>
      <c r="R9" s="4">
        <f>('FL Characterization'!R$4-'FL Characterization'!R$2)*VLOOKUP($A9,'FL Ratio'!$A$2:$B$9,2,FALSE)</f>
        <v>0.3342297142857143</v>
      </c>
      <c r="S9" s="4">
        <f>('FL Characterization'!S$4-'FL Characterization'!S$2)*VLOOKUP($A9,'FL Ratio'!$A$2:$B$9,2,FALSE)</f>
        <v>0.26481371428571426</v>
      </c>
      <c r="T9" s="4">
        <f>('FL Characterization'!T$4-'FL Characterization'!T$2)*VLOOKUP($A9,'FL Ratio'!$A$2:$B$9,2,FALSE)</f>
        <v>0.21910171428571426</v>
      </c>
      <c r="U9" s="4">
        <f>('FL Characterization'!U$4-'FL Characterization'!U$2)*VLOOKUP($A9,'FL Ratio'!$A$2:$B$9,2,FALSE)</f>
        <v>0.25999314285714292</v>
      </c>
      <c r="V9" s="4">
        <f>('FL Characterization'!V$4-'FL Characterization'!V$2)*VLOOKUP($A9,'FL Ratio'!$A$2:$B$9,2,FALSE)</f>
        <v>0.26490742857142852</v>
      </c>
      <c r="W9" s="4">
        <f>('FL Characterization'!W$4-'FL Characterization'!W$2)*VLOOKUP($A9,'FL Ratio'!$A$2:$B$9,2,FALSE)</f>
        <v>0.30273600000000001</v>
      </c>
      <c r="X9" s="4">
        <f>('FL Characterization'!X$4-'FL Characterization'!X$2)*VLOOKUP($A9,'FL Ratio'!$A$2:$B$9,2,FALSE)</f>
        <v>0.14699428571428572</v>
      </c>
      <c r="Y9" s="4">
        <f>('FL Characterization'!Y$4-'FL Characterization'!Y$2)*VLOOKUP($A9,'FL Ratio'!$A$2:$B$9,2,FALSE)</f>
        <v>0.1411314285714286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0.91522285714285689</v>
      </c>
      <c r="C2" s="4">
        <f>('FL Characterization'!C$2-'FL Characterization'!C$3)*VLOOKUP($A2,'FL Ratio'!$A$2:$B$9,2,FALSE)</f>
        <v>0.96857142857142853</v>
      </c>
      <c r="D2" s="4">
        <f>('FL Characterization'!D$2-'FL Characterization'!D$3)*VLOOKUP($A2,'FL Ratio'!$A$2:$B$9,2,FALSE)</f>
        <v>1.0227885714285714</v>
      </c>
      <c r="E2" s="4">
        <f>('FL Characterization'!E$2-'FL Characterization'!E$3)*VLOOKUP($A2,'FL Ratio'!$A$2:$B$9,2,FALSE)</f>
        <v>1.06928</v>
      </c>
      <c r="F2" s="4">
        <f>('FL Characterization'!F$2-'FL Characterization'!F$3)*VLOOKUP($A2,'FL Ratio'!$A$2:$B$9,2,FALSE)</f>
        <v>1.0814171428571426</v>
      </c>
      <c r="G2" s="4">
        <f>('FL Characterization'!G$2-'FL Characterization'!G$3)*VLOOKUP($A2,'FL Ratio'!$A$2:$B$9,2,FALSE)</f>
        <v>1.1312228571428569</v>
      </c>
      <c r="H2" s="4">
        <f>('FL Characterization'!H$2-'FL Characterization'!H$3)*VLOOKUP($A2,'FL Ratio'!$A$2:$B$9,2,FALSE)</f>
        <v>1.1254399999999998</v>
      </c>
      <c r="I2" s="4">
        <f>('FL Characterization'!I$2-'FL Characterization'!I$3)*VLOOKUP($A2,'FL Ratio'!$A$2:$B$9,2,FALSE)</f>
        <v>1.0638034285714284</v>
      </c>
      <c r="J2" s="4">
        <f>('FL Characterization'!J$2-'FL Characterization'!J$3)*VLOOKUP($A2,'FL Ratio'!$A$2:$B$9,2,FALSE)</f>
        <v>0.96384914285714285</v>
      </c>
      <c r="K2" s="4">
        <f>('FL Characterization'!K$2-'FL Characterization'!K$3)*VLOOKUP($A2,'FL Ratio'!$A$2:$B$9,2,FALSE)</f>
        <v>1.4153851428571427</v>
      </c>
      <c r="L2" s="4">
        <f>('FL Characterization'!L$2-'FL Characterization'!L$3)*VLOOKUP($A2,'FL Ratio'!$A$2:$B$9,2,FALSE)</f>
        <v>1.3821805714285713</v>
      </c>
      <c r="M2" s="4">
        <f>('FL Characterization'!M$2-'FL Characterization'!M$3)*VLOOKUP($A2,'FL Ratio'!$A$2:$B$9,2,FALSE)</f>
        <v>1.2727405714285716</v>
      </c>
      <c r="N2" s="4">
        <f>('FL Characterization'!N$2-'FL Characterization'!N$3)*VLOOKUP($A2,'FL Ratio'!$A$2:$B$9,2,FALSE)</f>
        <v>1.2418148571428573</v>
      </c>
      <c r="O2" s="4">
        <f>('FL Characterization'!O$2-'FL Characterization'!O$3)*VLOOKUP($A2,'FL Ratio'!$A$2:$B$9,2,FALSE)</f>
        <v>1.2469188571428571</v>
      </c>
      <c r="P2" s="4">
        <f>('FL Characterization'!P$2-'FL Characterization'!P$3)*VLOOKUP($A2,'FL Ratio'!$A$2:$B$9,2,FALSE)</f>
        <v>1.1878445714285712</v>
      </c>
      <c r="Q2" s="4">
        <f>('FL Characterization'!Q$2-'FL Characterization'!Q$3)*VLOOKUP($A2,'FL Ratio'!$A$2:$B$9,2,FALSE)</f>
        <v>1.0888365714285715</v>
      </c>
      <c r="R2" s="4">
        <f>('FL Characterization'!R$2-'FL Characterization'!R$3)*VLOOKUP($A2,'FL Ratio'!$A$2:$B$9,2,FALSE)</f>
        <v>0.9785691428571428</v>
      </c>
      <c r="S2" s="4">
        <f>('FL Characterization'!S$2-'FL Characterization'!S$3)*VLOOKUP($A2,'FL Ratio'!$A$2:$B$9,2,FALSE)</f>
        <v>0.94346514285714278</v>
      </c>
      <c r="T2" s="4">
        <f>('FL Characterization'!T$2-'FL Characterization'!T$3)*VLOOKUP($A2,'FL Ratio'!$A$2:$B$9,2,FALSE)</f>
        <v>0.59305828571428576</v>
      </c>
      <c r="U2" s="4">
        <f>('FL Characterization'!U$2-'FL Characterization'!U$3)*VLOOKUP($A2,'FL Ratio'!$A$2:$B$9,2,FALSE)</f>
        <v>0.63422171428571417</v>
      </c>
      <c r="V2" s="4">
        <f>('FL Characterization'!V$2-'FL Characterization'!V$3)*VLOOKUP($A2,'FL Ratio'!$A$2:$B$9,2,FALSE)</f>
        <v>0.69340799999999991</v>
      </c>
      <c r="W2" s="4">
        <f>('FL Characterization'!W$2-'FL Characterization'!W$3)*VLOOKUP($A2,'FL Ratio'!$A$2:$B$9,2,FALSE)</f>
        <v>0.70995428571428554</v>
      </c>
      <c r="X2" s="4">
        <f>('FL Characterization'!X$2-'FL Characterization'!X$3)*VLOOKUP($A2,'FL Ratio'!$A$2:$B$9,2,FALSE)</f>
        <v>0.7404342857142856</v>
      </c>
      <c r="Y2" s="4">
        <f>('FL Characterization'!Y$2-'FL Characterization'!Y$3)*VLOOKUP($A2,'FL Ratio'!$A$2:$B$9,2,FALSE)</f>
        <v>0.81730285714285711</v>
      </c>
    </row>
    <row r="3" spans="1:25" x14ac:dyDescent="0.25">
      <c r="A3">
        <v>2</v>
      </c>
      <c r="B3" s="4">
        <f>('FL Characterization'!B$2-'FL Characterization'!B$3)*VLOOKUP($A3,'FL Ratio'!$A$2:$B$9,2,FALSE)</f>
        <v>0.80081999999999987</v>
      </c>
      <c r="C3" s="4">
        <f>('FL Characterization'!C$2-'FL Characterization'!C$3)*VLOOKUP($A3,'FL Ratio'!$A$2:$B$9,2,FALSE)</f>
        <v>0.84749999999999992</v>
      </c>
      <c r="D3" s="4">
        <f>('FL Characterization'!D$2-'FL Characterization'!D$3)*VLOOKUP($A3,'FL Ratio'!$A$2:$B$9,2,FALSE)</f>
        <v>0.89494000000000007</v>
      </c>
      <c r="E3" s="4">
        <f>('FL Characterization'!E$2-'FL Characterization'!E$3)*VLOOKUP($A3,'FL Ratio'!$A$2:$B$9,2,FALSE)</f>
        <v>0.93562000000000012</v>
      </c>
      <c r="F3" s="4">
        <f>('FL Characterization'!F$2-'FL Characterization'!F$3)*VLOOKUP($A3,'FL Ratio'!$A$2:$B$9,2,FALSE)</f>
        <v>0.94623999999999975</v>
      </c>
      <c r="G3" s="4">
        <f>('FL Characterization'!G$2-'FL Characterization'!G$3)*VLOOKUP($A3,'FL Ratio'!$A$2:$B$9,2,FALSE)</f>
        <v>0.9898199999999997</v>
      </c>
      <c r="H3" s="4">
        <f>('FL Characterization'!H$2-'FL Characterization'!H$3)*VLOOKUP($A3,'FL Ratio'!$A$2:$B$9,2,FALSE)</f>
        <v>0.98475999999999986</v>
      </c>
      <c r="I3" s="4">
        <f>('FL Characterization'!I$2-'FL Characterization'!I$3)*VLOOKUP($A3,'FL Ratio'!$A$2:$B$9,2,FALSE)</f>
        <v>0.93082799999999977</v>
      </c>
      <c r="J3" s="4">
        <f>('FL Characterization'!J$2-'FL Characterization'!J$3)*VLOOKUP($A3,'FL Ratio'!$A$2:$B$9,2,FALSE)</f>
        <v>0.84336800000000001</v>
      </c>
      <c r="K3" s="4">
        <f>('FL Characterization'!K$2-'FL Characterization'!K$3)*VLOOKUP($A3,'FL Ratio'!$A$2:$B$9,2,FALSE)</f>
        <v>1.2384619999999997</v>
      </c>
      <c r="L3" s="4">
        <f>('FL Characterization'!L$2-'FL Characterization'!L$3)*VLOOKUP($A3,'FL Ratio'!$A$2:$B$9,2,FALSE)</f>
        <v>1.2094079999999998</v>
      </c>
      <c r="M3" s="4">
        <f>('FL Characterization'!M$2-'FL Characterization'!M$3)*VLOOKUP($A3,'FL Ratio'!$A$2:$B$9,2,FALSE)</f>
        <v>1.1136480000000002</v>
      </c>
      <c r="N3" s="4">
        <f>('FL Characterization'!N$2-'FL Characterization'!N$3)*VLOOKUP($A3,'FL Ratio'!$A$2:$B$9,2,FALSE)</f>
        <v>1.0865880000000001</v>
      </c>
      <c r="O3" s="4">
        <f>('FL Characterization'!O$2-'FL Characterization'!O$3)*VLOOKUP($A3,'FL Ratio'!$A$2:$B$9,2,FALSE)</f>
        <v>1.091054</v>
      </c>
      <c r="P3" s="4">
        <f>('FL Characterization'!P$2-'FL Characterization'!P$3)*VLOOKUP($A3,'FL Ratio'!$A$2:$B$9,2,FALSE)</f>
        <v>1.039364</v>
      </c>
      <c r="Q3" s="4">
        <f>('FL Characterization'!Q$2-'FL Characterization'!Q$3)*VLOOKUP($A3,'FL Ratio'!$A$2:$B$9,2,FALSE)</f>
        <v>0.95273200000000013</v>
      </c>
      <c r="R3" s="4">
        <f>('FL Characterization'!R$2-'FL Characterization'!R$3)*VLOOKUP($A3,'FL Ratio'!$A$2:$B$9,2,FALSE)</f>
        <v>0.85624800000000001</v>
      </c>
      <c r="S3" s="4">
        <f>('FL Characterization'!S$2-'FL Characterization'!S$3)*VLOOKUP($A3,'FL Ratio'!$A$2:$B$9,2,FALSE)</f>
        <v>0.82553199999999993</v>
      </c>
      <c r="T3" s="4">
        <f>('FL Characterization'!T$2-'FL Characterization'!T$3)*VLOOKUP($A3,'FL Ratio'!$A$2:$B$9,2,FALSE)</f>
        <v>0.518926</v>
      </c>
      <c r="U3" s="4">
        <f>('FL Characterization'!U$2-'FL Characterization'!U$3)*VLOOKUP($A3,'FL Ratio'!$A$2:$B$9,2,FALSE)</f>
        <v>0.55494399999999988</v>
      </c>
      <c r="V3" s="4">
        <f>('FL Characterization'!V$2-'FL Characterization'!V$3)*VLOOKUP($A3,'FL Ratio'!$A$2:$B$9,2,FALSE)</f>
        <v>0.60673199999999994</v>
      </c>
      <c r="W3" s="4">
        <f>('FL Characterization'!W$2-'FL Characterization'!W$3)*VLOOKUP($A3,'FL Ratio'!$A$2:$B$9,2,FALSE)</f>
        <v>0.62120999999999982</v>
      </c>
      <c r="X3" s="4">
        <f>('FL Characterization'!X$2-'FL Characterization'!X$3)*VLOOKUP($A3,'FL Ratio'!$A$2:$B$9,2,FALSE)</f>
        <v>0.6478799999999999</v>
      </c>
      <c r="Y3" s="4">
        <f>('FL Characterization'!Y$2-'FL Characterization'!Y$3)*VLOOKUP($A3,'FL Ratio'!$A$2:$B$9,2,FALSE)</f>
        <v>0.71514</v>
      </c>
    </row>
    <row r="4" spans="1:25" x14ac:dyDescent="0.25">
      <c r="A4">
        <v>3</v>
      </c>
      <c r="B4" s="4">
        <f>('FL Characterization'!B$2-'FL Characterization'!B$3)*VLOOKUP($A4,'FL Ratio'!$A$2:$B$9,2,FALSE)</f>
        <v>0.68641714285714273</v>
      </c>
      <c r="C4" s="4">
        <f>('FL Characterization'!C$2-'FL Characterization'!C$3)*VLOOKUP($A4,'FL Ratio'!$A$2:$B$9,2,FALSE)</f>
        <v>0.72642857142857142</v>
      </c>
      <c r="D4" s="4">
        <f>('FL Characterization'!D$2-'FL Characterization'!D$3)*VLOOKUP($A4,'FL Ratio'!$A$2:$B$9,2,FALSE)</f>
        <v>0.76709142857142854</v>
      </c>
      <c r="E4" s="4">
        <f>('FL Characterization'!E$2-'FL Characterization'!E$3)*VLOOKUP($A4,'FL Ratio'!$A$2:$B$9,2,FALSE)</f>
        <v>0.80196000000000001</v>
      </c>
      <c r="F4" s="4">
        <f>('FL Characterization'!F$2-'FL Characterization'!F$3)*VLOOKUP($A4,'FL Ratio'!$A$2:$B$9,2,FALSE)</f>
        <v>0.81106285714285697</v>
      </c>
      <c r="G4" s="4">
        <f>('FL Characterization'!G$2-'FL Characterization'!G$3)*VLOOKUP($A4,'FL Ratio'!$A$2:$B$9,2,FALSE)</f>
        <v>0.84841714285714265</v>
      </c>
      <c r="H4" s="4">
        <f>('FL Characterization'!H$2-'FL Characterization'!H$3)*VLOOKUP($A4,'FL Ratio'!$A$2:$B$9,2,FALSE)</f>
        <v>0.84407999999999994</v>
      </c>
      <c r="I4" s="4">
        <f>('FL Characterization'!I$2-'FL Characterization'!I$3)*VLOOKUP($A4,'FL Ratio'!$A$2:$B$9,2,FALSE)</f>
        <v>0.79785257142857124</v>
      </c>
      <c r="J4" s="4">
        <f>('FL Characterization'!J$2-'FL Characterization'!J$3)*VLOOKUP($A4,'FL Ratio'!$A$2:$B$9,2,FALSE)</f>
        <v>0.72288685714285716</v>
      </c>
      <c r="K4" s="4">
        <f>('FL Characterization'!K$2-'FL Characterization'!K$3)*VLOOKUP($A4,'FL Ratio'!$A$2:$B$9,2,FALSE)</f>
        <v>1.061538857142857</v>
      </c>
      <c r="L4" s="4">
        <f>('FL Characterization'!L$2-'FL Characterization'!L$3)*VLOOKUP($A4,'FL Ratio'!$A$2:$B$9,2,FALSE)</f>
        <v>1.0366354285714285</v>
      </c>
      <c r="M4" s="4">
        <f>('FL Characterization'!M$2-'FL Characterization'!M$3)*VLOOKUP($A4,'FL Ratio'!$A$2:$B$9,2,FALSE)</f>
        <v>0.95455542857142872</v>
      </c>
      <c r="N4" s="4">
        <f>('FL Characterization'!N$2-'FL Characterization'!N$3)*VLOOKUP($A4,'FL Ratio'!$A$2:$B$9,2,FALSE)</f>
        <v>0.931361142857143</v>
      </c>
      <c r="O4" s="4">
        <f>('FL Characterization'!O$2-'FL Characterization'!O$3)*VLOOKUP($A4,'FL Ratio'!$A$2:$B$9,2,FALSE)</f>
        <v>0.93518914285714283</v>
      </c>
      <c r="P4" s="4">
        <f>('FL Characterization'!P$2-'FL Characterization'!P$3)*VLOOKUP($A4,'FL Ratio'!$A$2:$B$9,2,FALSE)</f>
        <v>0.89088342857142844</v>
      </c>
      <c r="Q4" s="4">
        <f>('FL Characterization'!Q$2-'FL Characterization'!Q$3)*VLOOKUP($A4,'FL Ratio'!$A$2:$B$9,2,FALSE)</f>
        <v>0.81662742857142867</v>
      </c>
      <c r="R4" s="4">
        <f>('FL Characterization'!R$2-'FL Characterization'!R$3)*VLOOKUP($A4,'FL Ratio'!$A$2:$B$9,2,FALSE)</f>
        <v>0.7339268571428571</v>
      </c>
      <c r="S4" s="4">
        <f>('FL Characterization'!S$2-'FL Characterization'!S$3)*VLOOKUP($A4,'FL Ratio'!$A$2:$B$9,2,FALSE)</f>
        <v>0.70759885714285709</v>
      </c>
      <c r="T4" s="4">
        <f>('FL Characterization'!T$2-'FL Characterization'!T$3)*VLOOKUP($A4,'FL Ratio'!$A$2:$B$9,2,FALSE)</f>
        <v>0.44479371428571435</v>
      </c>
      <c r="U4" s="4">
        <f>('FL Characterization'!U$2-'FL Characterization'!U$3)*VLOOKUP($A4,'FL Ratio'!$A$2:$B$9,2,FALSE)</f>
        <v>0.47566628571428565</v>
      </c>
      <c r="V4" s="4">
        <f>('FL Characterization'!V$2-'FL Characterization'!V$3)*VLOOKUP($A4,'FL Ratio'!$A$2:$B$9,2,FALSE)</f>
        <v>0.52005599999999996</v>
      </c>
      <c r="W4" s="4">
        <f>('FL Characterization'!W$2-'FL Characterization'!W$3)*VLOOKUP($A4,'FL Ratio'!$A$2:$B$9,2,FALSE)</f>
        <v>0.53246571428571421</v>
      </c>
      <c r="X4" s="4">
        <f>('FL Characterization'!X$2-'FL Characterization'!X$3)*VLOOKUP($A4,'FL Ratio'!$A$2:$B$9,2,FALSE)</f>
        <v>0.5553257142857142</v>
      </c>
      <c r="Y4" s="4">
        <f>('FL Characterization'!Y$2-'FL Characterization'!Y$3)*VLOOKUP($A4,'FL Ratio'!$A$2:$B$9,2,FALSE)</f>
        <v>0.61297714285714289</v>
      </c>
    </row>
    <row r="5" spans="1:25" x14ac:dyDescent="0.25">
      <c r="A5">
        <v>4</v>
      </c>
      <c r="B5" s="4">
        <f>('FL Characterization'!B$2-'FL Characterization'!B$3)*VLOOKUP($A5,'FL Ratio'!$A$2:$B$9,2,FALSE)</f>
        <v>0.57201428571428559</v>
      </c>
      <c r="C5" s="4">
        <f>('FL Characterization'!C$2-'FL Characterization'!C$3)*VLOOKUP($A5,'FL Ratio'!$A$2:$B$9,2,FALSE)</f>
        <v>0.60535714285714282</v>
      </c>
      <c r="D5" s="4">
        <f>('FL Characterization'!D$2-'FL Characterization'!D$3)*VLOOKUP($A5,'FL Ratio'!$A$2:$B$9,2,FALSE)</f>
        <v>0.63924285714285711</v>
      </c>
      <c r="E5" s="4">
        <f>('FL Characterization'!E$2-'FL Characterization'!E$3)*VLOOKUP($A5,'FL Ratio'!$A$2:$B$9,2,FALSE)</f>
        <v>0.66830000000000001</v>
      </c>
      <c r="F5" s="4">
        <f>('FL Characterization'!F$2-'FL Characterization'!F$3)*VLOOKUP($A5,'FL Ratio'!$A$2:$B$9,2,FALSE)</f>
        <v>0.67588571428571409</v>
      </c>
      <c r="G5" s="4">
        <f>('FL Characterization'!G$2-'FL Characterization'!G$3)*VLOOKUP($A5,'FL Ratio'!$A$2:$B$9,2,FALSE)</f>
        <v>0.70701428571428548</v>
      </c>
      <c r="H5" s="4">
        <f>('FL Characterization'!H$2-'FL Characterization'!H$3)*VLOOKUP($A5,'FL Ratio'!$A$2:$B$9,2,FALSE)</f>
        <v>0.70339999999999991</v>
      </c>
      <c r="I5" s="4">
        <f>('FL Characterization'!I$2-'FL Characterization'!I$3)*VLOOKUP($A5,'FL Ratio'!$A$2:$B$9,2,FALSE)</f>
        <v>0.66487714285714272</v>
      </c>
      <c r="J5" s="4">
        <f>('FL Characterization'!J$2-'FL Characterization'!J$3)*VLOOKUP($A5,'FL Ratio'!$A$2:$B$9,2,FALSE)</f>
        <v>0.60240571428571432</v>
      </c>
      <c r="K5" s="4">
        <f>('FL Characterization'!K$2-'FL Characterization'!K$3)*VLOOKUP($A5,'FL Ratio'!$A$2:$B$9,2,FALSE)</f>
        <v>0.88461571428571417</v>
      </c>
      <c r="L5" s="4">
        <f>('FL Characterization'!L$2-'FL Characterization'!L$3)*VLOOKUP($A5,'FL Ratio'!$A$2:$B$9,2,FALSE)</f>
        <v>0.86386285714285704</v>
      </c>
      <c r="M5" s="4">
        <f>('FL Characterization'!M$2-'FL Characterization'!M$3)*VLOOKUP($A5,'FL Ratio'!$A$2:$B$9,2,FALSE)</f>
        <v>0.79546285714285725</v>
      </c>
      <c r="N5" s="4">
        <f>('FL Characterization'!N$2-'FL Characterization'!N$3)*VLOOKUP($A5,'FL Ratio'!$A$2:$B$9,2,FALSE)</f>
        <v>0.77613428571428578</v>
      </c>
      <c r="O5" s="4">
        <f>('FL Characterization'!O$2-'FL Characterization'!O$3)*VLOOKUP($A5,'FL Ratio'!$A$2:$B$9,2,FALSE)</f>
        <v>0.77932428571428569</v>
      </c>
      <c r="P5" s="4">
        <f>('FL Characterization'!P$2-'FL Characterization'!P$3)*VLOOKUP($A5,'FL Ratio'!$A$2:$B$9,2,FALSE)</f>
        <v>0.74240285714285703</v>
      </c>
      <c r="Q5" s="4">
        <f>('FL Characterization'!Q$2-'FL Characterization'!Q$3)*VLOOKUP($A5,'FL Ratio'!$A$2:$B$9,2,FALSE)</f>
        <v>0.68052285714285721</v>
      </c>
      <c r="R5" s="4">
        <f>('FL Characterization'!R$2-'FL Characterization'!R$3)*VLOOKUP($A5,'FL Ratio'!$A$2:$B$9,2,FALSE)</f>
        <v>0.61160571428571431</v>
      </c>
      <c r="S5" s="4">
        <f>('FL Characterization'!S$2-'FL Characterization'!S$3)*VLOOKUP($A5,'FL Ratio'!$A$2:$B$9,2,FALSE)</f>
        <v>0.58966571428571424</v>
      </c>
      <c r="T5" s="4">
        <f>('FL Characterization'!T$2-'FL Characterization'!T$3)*VLOOKUP($A5,'FL Ratio'!$A$2:$B$9,2,FALSE)</f>
        <v>0.37066142857142859</v>
      </c>
      <c r="U5" s="4">
        <f>('FL Characterization'!U$2-'FL Characterization'!U$3)*VLOOKUP($A5,'FL Ratio'!$A$2:$B$9,2,FALSE)</f>
        <v>0.39638857142857137</v>
      </c>
      <c r="V5" s="4">
        <f>('FL Characterization'!V$2-'FL Characterization'!V$3)*VLOOKUP($A5,'FL Ratio'!$A$2:$B$9,2,FALSE)</f>
        <v>0.43337999999999993</v>
      </c>
      <c r="W5" s="4">
        <f>('FL Characterization'!W$2-'FL Characterization'!W$3)*VLOOKUP($A5,'FL Ratio'!$A$2:$B$9,2,FALSE)</f>
        <v>0.44372142857142849</v>
      </c>
      <c r="X5" s="4">
        <f>('FL Characterization'!X$2-'FL Characterization'!X$3)*VLOOKUP($A5,'FL Ratio'!$A$2:$B$9,2,FALSE)</f>
        <v>0.4627714285714285</v>
      </c>
      <c r="Y5" s="4">
        <f>('FL Characterization'!Y$2-'FL Characterization'!Y$3)*VLOOKUP($A5,'FL Ratio'!$A$2:$B$9,2,FALSE)</f>
        <v>0.51081428571428567</v>
      </c>
    </row>
    <row r="6" spans="1:25" x14ac:dyDescent="0.25">
      <c r="A6">
        <v>5</v>
      </c>
      <c r="B6" s="4">
        <f>('FL Characterization'!B$2-'FL Characterization'!B$3)*VLOOKUP($A6,'FL Ratio'!$A$2:$B$9,2,FALSE)</f>
        <v>0.45761142857142845</v>
      </c>
      <c r="C6" s="4">
        <f>('FL Characterization'!C$2-'FL Characterization'!C$3)*VLOOKUP($A6,'FL Ratio'!$A$2:$B$9,2,FALSE)</f>
        <v>0.48428571428571426</v>
      </c>
      <c r="D6" s="4">
        <f>('FL Characterization'!D$2-'FL Characterization'!D$3)*VLOOKUP($A6,'FL Ratio'!$A$2:$B$9,2,FALSE)</f>
        <v>0.51139428571428569</v>
      </c>
      <c r="E6" s="4">
        <f>('FL Characterization'!E$2-'FL Characterization'!E$3)*VLOOKUP($A6,'FL Ratio'!$A$2:$B$9,2,FALSE)</f>
        <v>0.53464</v>
      </c>
      <c r="F6" s="4">
        <f>('FL Characterization'!F$2-'FL Characterization'!F$3)*VLOOKUP($A6,'FL Ratio'!$A$2:$B$9,2,FALSE)</f>
        <v>0.54070857142857132</v>
      </c>
      <c r="G6" s="4">
        <f>('FL Characterization'!G$2-'FL Characterization'!G$3)*VLOOKUP($A6,'FL Ratio'!$A$2:$B$9,2,FALSE)</f>
        <v>0.56561142857142843</v>
      </c>
      <c r="H6" s="4">
        <f>('FL Characterization'!H$2-'FL Characterization'!H$3)*VLOOKUP($A6,'FL Ratio'!$A$2:$B$9,2,FALSE)</f>
        <v>0.56271999999999989</v>
      </c>
      <c r="I6" s="4">
        <f>('FL Characterization'!I$2-'FL Characterization'!I$3)*VLOOKUP($A6,'FL Ratio'!$A$2:$B$9,2,FALSE)</f>
        <v>0.5319017142857142</v>
      </c>
      <c r="J6" s="4">
        <f>('FL Characterization'!J$2-'FL Characterization'!J$3)*VLOOKUP($A6,'FL Ratio'!$A$2:$B$9,2,FALSE)</f>
        <v>0.48192457142857142</v>
      </c>
      <c r="K6" s="4">
        <f>('FL Characterization'!K$2-'FL Characterization'!K$3)*VLOOKUP($A6,'FL Ratio'!$A$2:$B$9,2,FALSE)</f>
        <v>0.70769257142857134</v>
      </c>
      <c r="L6" s="4">
        <f>('FL Characterization'!L$2-'FL Characterization'!L$3)*VLOOKUP($A6,'FL Ratio'!$A$2:$B$9,2,FALSE)</f>
        <v>0.69109028571428566</v>
      </c>
      <c r="M6" s="4">
        <f>('FL Characterization'!M$2-'FL Characterization'!M$3)*VLOOKUP($A6,'FL Ratio'!$A$2:$B$9,2,FALSE)</f>
        <v>0.63637028571428578</v>
      </c>
      <c r="N6" s="4">
        <f>('FL Characterization'!N$2-'FL Characterization'!N$3)*VLOOKUP($A6,'FL Ratio'!$A$2:$B$9,2,FALSE)</f>
        <v>0.62090742857142867</v>
      </c>
      <c r="O6" s="4">
        <f>('FL Characterization'!O$2-'FL Characterization'!O$3)*VLOOKUP($A6,'FL Ratio'!$A$2:$B$9,2,FALSE)</f>
        <v>0.62345942857142855</v>
      </c>
      <c r="P6" s="4">
        <f>('FL Characterization'!P$2-'FL Characterization'!P$3)*VLOOKUP($A6,'FL Ratio'!$A$2:$B$9,2,FALSE)</f>
        <v>0.59392228571428562</v>
      </c>
      <c r="Q6" s="4">
        <f>('FL Characterization'!Q$2-'FL Characterization'!Q$3)*VLOOKUP($A6,'FL Ratio'!$A$2:$B$9,2,FALSE)</f>
        <v>0.54441828571428574</v>
      </c>
      <c r="R6" s="4">
        <f>('FL Characterization'!R$2-'FL Characterization'!R$3)*VLOOKUP($A6,'FL Ratio'!$A$2:$B$9,2,FALSE)</f>
        <v>0.4892845714285714</v>
      </c>
      <c r="S6" s="4">
        <f>('FL Characterization'!S$2-'FL Characterization'!S$3)*VLOOKUP($A6,'FL Ratio'!$A$2:$B$9,2,FALSE)</f>
        <v>0.47173257142857139</v>
      </c>
      <c r="T6" s="4">
        <f>('FL Characterization'!T$2-'FL Characterization'!T$3)*VLOOKUP($A6,'FL Ratio'!$A$2:$B$9,2,FALSE)</f>
        <v>0.29652914285714288</v>
      </c>
      <c r="U6" s="4">
        <f>('FL Characterization'!U$2-'FL Characterization'!U$3)*VLOOKUP($A6,'FL Ratio'!$A$2:$B$9,2,FALSE)</f>
        <v>0.31711085714285708</v>
      </c>
      <c r="V6" s="4">
        <f>('FL Characterization'!V$2-'FL Characterization'!V$3)*VLOOKUP($A6,'FL Ratio'!$A$2:$B$9,2,FALSE)</f>
        <v>0.34670399999999996</v>
      </c>
      <c r="W6" s="4">
        <f>('FL Characterization'!W$2-'FL Characterization'!W$3)*VLOOKUP($A6,'FL Ratio'!$A$2:$B$9,2,FALSE)</f>
        <v>0.35497714285714277</v>
      </c>
      <c r="X6" s="4">
        <f>('FL Characterization'!X$2-'FL Characterization'!X$3)*VLOOKUP($A6,'FL Ratio'!$A$2:$B$9,2,FALSE)</f>
        <v>0.3702171428571428</v>
      </c>
      <c r="Y6" s="4">
        <f>('FL Characterization'!Y$2-'FL Characterization'!Y$3)*VLOOKUP($A6,'FL Ratio'!$A$2:$B$9,2,FALSE)</f>
        <v>0.40865142857142855</v>
      </c>
    </row>
    <row r="7" spans="1:25" x14ac:dyDescent="0.25">
      <c r="A7">
        <v>6</v>
      </c>
      <c r="B7" s="4">
        <f>('FL Characterization'!B$2-'FL Characterization'!B$3)*VLOOKUP($A7,'FL Ratio'!$A$2:$B$9,2,FALSE)</f>
        <v>0.45761142857142845</v>
      </c>
      <c r="C7" s="4">
        <f>('FL Characterization'!C$2-'FL Characterization'!C$3)*VLOOKUP($A7,'FL Ratio'!$A$2:$B$9,2,FALSE)</f>
        <v>0.48428571428571426</v>
      </c>
      <c r="D7" s="4">
        <f>('FL Characterization'!D$2-'FL Characterization'!D$3)*VLOOKUP($A7,'FL Ratio'!$A$2:$B$9,2,FALSE)</f>
        <v>0.51139428571428569</v>
      </c>
      <c r="E7" s="4">
        <f>('FL Characterization'!E$2-'FL Characterization'!E$3)*VLOOKUP($A7,'FL Ratio'!$A$2:$B$9,2,FALSE)</f>
        <v>0.53464</v>
      </c>
      <c r="F7" s="4">
        <f>('FL Characterization'!F$2-'FL Characterization'!F$3)*VLOOKUP($A7,'FL Ratio'!$A$2:$B$9,2,FALSE)</f>
        <v>0.54070857142857132</v>
      </c>
      <c r="G7" s="4">
        <f>('FL Characterization'!G$2-'FL Characterization'!G$3)*VLOOKUP($A7,'FL Ratio'!$A$2:$B$9,2,FALSE)</f>
        <v>0.56561142857142843</v>
      </c>
      <c r="H7" s="4">
        <f>('FL Characterization'!H$2-'FL Characterization'!H$3)*VLOOKUP($A7,'FL Ratio'!$A$2:$B$9,2,FALSE)</f>
        <v>0.56271999999999989</v>
      </c>
      <c r="I7" s="4">
        <f>('FL Characterization'!I$2-'FL Characterization'!I$3)*VLOOKUP($A7,'FL Ratio'!$A$2:$B$9,2,FALSE)</f>
        <v>0.5319017142857142</v>
      </c>
      <c r="J7" s="4">
        <f>('FL Characterization'!J$2-'FL Characterization'!J$3)*VLOOKUP($A7,'FL Ratio'!$A$2:$B$9,2,FALSE)</f>
        <v>0.48192457142857142</v>
      </c>
      <c r="K7" s="4">
        <f>('FL Characterization'!K$2-'FL Characterization'!K$3)*VLOOKUP($A7,'FL Ratio'!$A$2:$B$9,2,FALSE)</f>
        <v>0.70769257142857134</v>
      </c>
      <c r="L7" s="4">
        <f>('FL Characterization'!L$2-'FL Characterization'!L$3)*VLOOKUP($A7,'FL Ratio'!$A$2:$B$9,2,FALSE)</f>
        <v>0.69109028571428566</v>
      </c>
      <c r="M7" s="4">
        <f>('FL Characterization'!M$2-'FL Characterization'!M$3)*VLOOKUP($A7,'FL Ratio'!$A$2:$B$9,2,FALSE)</f>
        <v>0.63637028571428578</v>
      </c>
      <c r="N7" s="4">
        <f>('FL Characterization'!N$2-'FL Characterization'!N$3)*VLOOKUP($A7,'FL Ratio'!$A$2:$B$9,2,FALSE)</f>
        <v>0.62090742857142867</v>
      </c>
      <c r="O7" s="4">
        <f>('FL Characterization'!O$2-'FL Characterization'!O$3)*VLOOKUP($A7,'FL Ratio'!$A$2:$B$9,2,FALSE)</f>
        <v>0.62345942857142855</v>
      </c>
      <c r="P7" s="4">
        <f>('FL Characterization'!P$2-'FL Characterization'!P$3)*VLOOKUP($A7,'FL Ratio'!$A$2:$B$9,2,FALSE)</f>
        <v>0.59392228571428562</v>
      </c>
      <c r="Q7" s="4">
        <f>('FL Characterization'!Q$2-'FL Characterization'!Q$3)*VLOOKUP($A7,'FL Ratio'!$A$2:$B$9,2,FALSE)</f>
        <v>0.54441828571428574</v>
      </c>
      <c r="R7" s="4">
        <f>('FL Characterization'!R$2-'FL Characterization'!R$3)*VLOOKUP($A7,'FL Ratio'!$A$2:$B$9,2,FALSE)</f>
        <v>0.4892845714285714</v>
      </c>
      <c r="S7" s="4">
        <f>('FL Characterization'!S$2-'FL Characterization'!S$3)*VLOOKUP($A7,'FL Ratio'!$A$2:$B$9,2,FALSE)</f>
        <v>0.47173257142857139</v>
      </c>
      <c r="T7" s="4">
        <f>('FL Characterization'!T$2-'FL Characterization'!T$3)*VLOOKUP($A7,'FL Ratio'!$A$2:$B$9,2,FALSE)</f>
        <v>0.29652914285714288</v>
      </c>
      <c r="U7" s="4">
        <f>('FL Characterization'!U$2-'FL Characterization'!U$3)*VLOOKUP($A7,'FL Ratio'!$A$2:$B$9,2,FALSE)</f>
        <v>0.31711085714285708</v>
      </c>
      <c r="V7" s="4">
        <f>('FL Characterization'!V$2-'FL Characterization'!V$3)*VLOOKUP($A7,'FL Ratio'!$A$2:$B$9,2,FALSE)</f>
        <v>0.34670399999999996</v>
      </c>
      <c r="W7" s="4">
        <f>('FL Characterization'!W$2-'FL Characterization'!W$3)*VLOOKUP($A7,'FL Ratio'!$A$2:$B$9,2,FALSE)</f>
        <v>0.35497714285714277</v>
      </c>
      <c r="X7" s="4">
        <f>('FL Characterization'!X$2-'FL Characterization'!X$3)*VLOOKUP($A7,'FL Ratio'!$A$2:$B$9,2,FALSE)</f>
        <v>0.3702171428571428</v>
      </c>
      <c r="Y7" s="4">
        <f>('FL Characterization'!Y$2-'FL Characterization'!Y$3)*VLOOKUP($A7,'FL Ratio'!$A$2:$B$9,2,FALSE)</f>
        <v>0.40865142857142855</v>
      </c>
    </row>
    <row r="8" spans="1:25" x14ac:dyDescent="0.25">
      <c r="A8">
        <v>7</v>
      </c>
      <c r="B8" s="4">
        <f>('FL Characterization'!B$2-'FL Characterization'!B$3)*VLOOKUP($A8,'FL Ratio'!$A$2:$B$9,2,FALSE)</f>
        <v>0.45761142857142845</v>
      </c>
      <c r="C8" s="4">
        <f>('FL Characterization'!C$2-'FL Characterization'!C$3)*VLOOKUP($A8,'FL Ratio'!$A$2:$B$9,2,FALSE)</f>
        <v>0.48428571428571426</v>
      </c>
      <c r="D8" s="4">
        <f>('FL Characterization'!D$2-'FL Characterization'!D$3)*VLOOKUP($A8,'FL Ratio'!$A$2:$B$9,2,FALSE)</f>
        <v>0.51139428571428569</v>
      </c>
      <c r="E8" s="4">
        <f>('FL Characterization'!E$2-'FL Characterization'!E$3)*VLOOKUP($A8,'FL Ratio'!$A$2:$B$9,2,FALSE)</f>
        <v>0.53464</v>
      </c>
      <c r="F8" s="4">
        <f>('FL Characterization'!F$2-'FL Characterization'!F$3)*VLOOKUP($A8,'FL Ratio'!$A$2:$B$9,2,FALSE)</f>
        <v>0.54070857142857132</v>
      </c>
      <c r="G8" s="4">
        <f>('FL Characterization'!G$2-'FL Characterization'!G$3)*VLOOKUP($A8,'FL Ratio'!$A$2:$B$9,2,FALSE)</f>
        <v>0.56561142857142843</v>
      </c>
      <c r="H8" s="4">
        <f>('FL Characterization'!H$2-'FL Characterization'!H$3)*VLOOKUP($A8,'FL Ratio'!$A$2:$B$9,2,FALSE)</f>
        <v>0.56271999999999989</v>
      </c>
      <c r="I8" s="4">
        <f>('FL Characterization'!I$2-'FL Characterization'!I$3)*VLOOKUP($A8,'FL Ratio'!$A$2:$B$9,2,FALSE)</f>
        <v>0.5319017142857142</v>
      </c>
      <c r="J8" s="4">
        <f>('FL Characterization'!J$2-'FL Characterization'!J$3)*VLOOKUP($A8,'FL Ratio'!$A$2:$B$9,2,FALSE)</f>
        <v>0.48192457142857142</v>
      </c>
      <c r="K8" s="4">
        <f>('FL Characterization'!K$2-'FL Characterization'!K$3)*VLOOKUP($A8,'FL Ratio'!$A$2:$B$9,2,FALSE)</f>
        <v>0.70769257142857134</v>
      </c>
      <c r="L8" s="4">
        <f>('FL Characterization'!L$2-'FL Characterization'!L$3)*VLOOKUP($A8,'FL Ratio'!$A$2:$B$9,2,FALSE)</f>
        <v>0.69109028571428566</v>
      </c>
      <c r="M8" s="4">
        <f>('FL Characterization'!M$2-'FL Characterization'!M$3)*VLOOKUP($A8,'FL Ratio'!$A$2:$B$9,2,FALSE)</f>
        <v>0.63637028571428578</v>
      </c>
      <c r="N8" s="4">
        <f>('FL Characterization'!N$2-'FL Characterization'!N$3)*VLOOKUP($A8,'FL Ratio'!$A$2:$B$9,2,FALSE)</f>
        <v>0.62090742857142867</v>
      </c>
      <c r="O8" s="4">
        <f>('FL Characterization'!O$2-'FL Characterization'!O$3)*VLOOKUP($A8,'FL Ratio'!$A$2:$B$9,2,FALSE)</f>
        <v>0.62345942857142855</v>
      </c>
      <c r="P8" s="4">
        <f>('FL Characterization'!P$2-'FL Characterization'!P$3)*VLOOKUP($A8,'FL Ratio'!$A$2:$B$9,2,FALSE)</f>
        <v>0.59392228571428562</v>
      </c>
      <c r="Q8" s="4">
        <f>('FL Characterization'!Q$2-'FL Characterization'!Q$3)*VLOOKUP($A8,'FL Ratio'!$A$2:$B$9,2,FALSE)</f>
        <v>0.54441828571428574</v>
      </c>
      <c r="R8" s="4">
        <f>('FL Characterization'!R$2-'FL Characterization'!R$3)*VLOOKUP($A8,'FL Ratio'!$A$2:$B$9,2,FALSE)</f>
        <v>0.4892845714285714</v>
      </c>
      <c r="S8" s="4">
        <f>('FL Characterization'!S$2-'FL Characterization'!S$3)*VLOOKUP($A8,'FL Ratio'!$A$2:$B$9,2,FALSE)</f>
        <v>0.47173257142857139</v>
      </c>
      <c r="T8" s="4">
        <f>('FL Characterization'!T$2-'FL Characterization'!T$3)*VLOOKUP($A8,'FL Ratio'!$A$2:$B$9,2,FALSE)</f>
        <v>0.29652914285714288</v>
      </c>
      <c r="U8" s="4">
        <f>('FL Characterization'!U$2-'FL Characterization'!U$3)*VLOOKUP($A8,'FL Ratio'!$A$2:$B$9,2,FALSE)</f>
        <v>0.31711085714285708</v>
      </c>
      <c r="V8" s="4">
        <f>('FL Characterization'!V$2-'FL Characterization'!V$3)*VLOOKUP($A8,'FL Ratio'!$A$2:$B$9,2,FALSE)</f>
        <v>0.34670399999999996</v>
      </c>
      <c r="W8" s="4">
        <f>('FL Characterization'!W$2-'FL Characterization'!W$3)*VLOOKUP($A8,'FL Ratio'!$A$2:$B$9,2,FALSE)</f>
        <v>0.35497714285714277</v>
      </c>
      <c r="X8" s="4">
        <f>('FL Characterization'!X$2-'FL Characterization'!X$3)*VLOOKUP($A8,'FL Ratio'!$A$2:$B$9,2,FALSE)</f>
        <v>0.3702171428571428</v>
      </c>
      <c r="Y8" s="4">
        <f>('FL Characterization'!Y$2-'FL Characterization'!Y$3)*VLOOKUP($A8,'FL Ratio'!$A$2:$B$9,2,FALSE)</f>
        <v>0.40865142857142855</v>
      </c>
    </row>
    <row r="9" spans="1:25" x14ac:dyDescent="0.25">
      <c r="A9">
        <v>8</v>
      </c>
      <c r="B9" s="4">
        <f>('FL Characterization'!B$2-'FL Characterization'!B$3)*VLOOKUP($A9,'FL Ratio'!$A$2:$B$9,2,FALSE)</f>
        <v>0.45761142857142845</v>
      </c>
      <c r="C9" s="4">
        <f>('FL Characterization'!C$2-'FL Characterization'!C$3)*VLOOKUP($A9,'FL Ratio'!$A$2:$B$9,2,FALSE)</f>
        <v>0.48428571428571426</v>
      </c>
      <c r="D9" s="4">
        <f>('FL Characterization'!D$2-'FL Characterization'!D$3)*VLOOKUP($A9,'FL Ratio'!$A$2:$B$9,2,FALSE)</f>
        <v>0.51139428571428569</v>
      </c>
      <c r="E9" s="4">
        <f>('FL Characterization'!E$2-'FL Characterization'!E$3)*VLOOKUP($A9,'FL Ratio'!$A$2:$B$9,2,FALSE)</f>
        <v>0.53464</v>
      </c>
      <c r="F9" s="4">
        <f>('FL Characterization'!F$2-'FL Characterization'!F$3)*VLOOKUP($A9,'FL Ratio'!$A$2:$B$9,2,FALSE)</f>
        <v>0.54070857142857132</v>
      </c>
      <c r="G9" s="4">
        <f>('FL Characterization'!G$2-'FL Characterization'!G$3)*VLOOKUP($A9,'FL Ratio'!$A$2:$B$9,2,FALSE)</f>
        <v>0.56561142857142843</v>
      </c>
      <c r="H9" s="4">
        <f>('FL Characterization'!H$2-'FL Characterization'!H$3)*VLOOKUP($A9,'FL Ratio'!$A$2:$B$9,2,FALSE)</f>
        <v>0.56271999999999989</v>
      </c>
      <c r="I9" s="4">
        <f>('FL Characterization'!I$2-'FL Characterization'!I$3)*VLOOKUP($A9,'FL Ratio'!$A$2:$B$9,2,FALSE)</f>
        <v>0.5319017142857142</v>
      </c>
      <c r="J9" s="4">
        <f>('FL Characterization'!J$2-'FL Characterization'!J$3)*VLOOKUP($A9,'FL Ratio'!$A$2:$B$9,2,FALSE)</f>
        <v>0.48192457142857142</v>
      </c>
      <c r="K9" s="4">
        <f>('FL Characterization'!K$2-'FL Characterization'!K$3)*VLOOKUP($A9,'FL Ratio'!$A$2:$B$9,2,FALSE)</f>
        <v>0.70769257142857134</v>
      </c>
      <c r="L9" s="4">
        <f>('FL Characterization'!L$2-'FL Characterization'!L$3)*VLOOKUP($A9,'FL Ratio'!$A$2:$B$9,2,FALSE)</f>
        <v>0.69109028571428566</v>
      </c>
      <c r="M9" s="4">
        <f>('FL Characterization'!M$2-'FL Characterization'!M$3)*VLOOKUP($A9,'FL Ratio'!$A$2:$B$9,2,FALSE)</f>
        <v>0.63637028571428578</v>
      </c>
      <c r="N9" s="4">
        <f>('FL Characterization'!N$2-'FL Characterization'!N$3)*VLOOKUP($A9,'FL Ratio'!$A$2:$B$9,2,FALSE)</f>
        <v>0.62090742857142867</v>
      </c>
      <c r="O9" s="4">
        <f>('FL Characterization'!O$2-'FL Characterization'!O$3)*VLOOKUP($A9,'FL Ratio'!$A$2:$B$9,2,FALSE)</f>
        <v>0.62345942857142855</v>
      </c>
      <c r="P9" s="4">
        <f>('FL Characterization'!P$2-'FL Characterization'!P$3)*VLOOKUP($A9,'FL Ratio'!$A$2:$B$9,2,FALSE)</f>
        <v>0.59392228571428562</v>
      </c>
      <c r="Q9" s="4">
        <f>('FL Characterization'!Q$2-'FL Characterization'!Q$3)*VLOOKUP($A9,'FL Ratio'!$A$2:$B$9,2,FALSE)</f>
        <v>0.54441828571428574</v>
      </c>
      <c r="R9" s="4">
        <f>('FL Characterization'!R$2-'FL Characterization'!R$3)*VLOOKUP($A9,'FL Ratio'!$A$2:$B$9,2,FALSE)</f>
        <v>0.4892845714285714</v>
      </c>
      <c r="S9" s="4">
        <f>('FL Characterization'!S$2-'FL Characterization'!S$3)*VLOOKUP($A9,'FL Ratio'!$A$2:$B$9,2,FALSE)</f>
        <v>0.47173257142857139</v>
      </c>
      <c r="T9" s="4">
        <f>('FL Characterization'!T$2-'FL Characterization'!T$3)*VLOOKUP($A9,'FL Ratio'!$A$2:$B$9,2,FALSE)</f>
        <v>0.29652914285714288</v>
      </c>
      <c r="U9" s="4">
        <f>('FL Characterization'!U$2-'FL Characterization'!U$3)*VLOOKUP($A9,'FL Ratio'!$A$2:$B$9,2,FALSE)</f>
        <v>0.31711085714285708</v>
      </c>
      <c r="V9" s="4">
        <f>('FL Characterization'!V$2-'FL Characterization'!V$3)*VLOOKUP($A9,'FL Ratio'!$A$2:$B$9,2,FALSE)</f>
        <v>0.34670399999999996</v>
      </c>
      <c r="W9" s="4">
        <f>('FL Characterization'!W$2-'FL Characterization'!W$3)*VLOOKUP($A9,'FL Ratio'!$A$2:$B$9,2,FALSE)</f>
        <v>0.35497714285714277</v>
      </c>
      <c r="X9" s="4">
        <f>('FL Characterization'!X$2-'FL Characterization'!X$3)*VLOOKUP($A9,'FL Ratio'!$A$2:$B$9,2,FALSE)</f>
        <v>0.3702171428571428</v>
      </c>
      <c r="Y9" s="4">
        <f>('FL Characterization'!Y$2-'FL Characterization'!Y$3)*VLOOKUP($A9,'FL Ratio'!$A$2:$B$9,2,FALSE)</f>
        <v>0.40865142857142855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2.181149880341597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3.1617591293055138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1.2634103395170946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3.0642449978041152E-4</v>
      </c>
      <c r="U4" s="7">
        <f ca="1">VLOOKUP($A4,'RES installed'!$A$2:$C$6,3,FALSE)*(AVERAGE('[1]Profiles, RES, Winter'!U$2:U$4)*(RANDBETWEEN(95,105)/100))</f>
        <v>8.0803693883148942E-5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2.2257513661202183E-5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1.1076102798110221</v>
      </c>
      <c r="Q5" s="7">
        <f ca="1">VLOOKUP($A5,'RES installed'!$A$2:$C$6,3,FALSE)*(AVERAGE('[1]Profiles, RES, Winter'!Q$2:Q$4)*(RANDBETWEEN(95,105)/100))</f>
        <v>0.60693241800330999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1.3758753796147427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1.1190289424894864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4.2421939288653197E-5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2.384733606557377E-5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1.4142190951950695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4.0697222114439296E-2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1.7405028560548391E-3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2.2030396174863383E-5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1.4286499022888965</v>
      </c>
      <c r="P5" s="7">
        <f ca="1">VLOOKUP($A5,'RES installed'!$A$2:$C$6,3,FALSE)*(AVERAGE('[1]Profiles, RES, Winter'!P$2:P$4)*(RANDBETWEEN(95,105)/100))</f>
        <v>1.1304476051679504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2.1408434549783174E-2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0.13256828654478633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1.4142190951950695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3.9593810002742985E-5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4.3606557377049174E-5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0.82278612234660919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3.1617591293055138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2.3979191624774709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1.7756645299145325E-3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2.2711748633879779E-5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1.0058700904487947</v>
      </c>
      <c r="L5" s="7">
        <f ca="1">VLOOKUP($A5,'RES installed'!$A$2:$C$6,3,FALSE)*(AVERAGE('[1]Profiles, RES, Winter'!L$2:L$4)*(RANDBETWEEN(95,105)/100))</f>
        <v>1.3900596618788121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1.1875409185602712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1.0270463028792958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9.5809371428571435</v>
      </c>
      <c r="C2" s="4">
        <f>('[1]Pc, Summer, S1'!C2*Main!$B$5)+(VLOOKUP($A2,'FL Ratio'!$A$2:$B$9,2,FALSE)*'FL Characterization'!C$2)</f>
        <v>9.4996108970099691</v>
      </c>
      <c r="D2" s="4">
        <f>('[1]Pc, Summer, S1'!D2*Main!$B$5)+(VLOOKUP($A2,'FL Ratio'!$A$2:$B$9,2,FALSE)*'FL Characterization'!D$2)</f>
        <v>9.1308845182724259</v>
      </c>
      <c r="E2" s="4">
        <f>('[1]Pc, Summer, S1'!E2*Main!$B$5)+(VLOOKUP($A2,'FL Ratio'!$A$2:$B$9,2,FALSE)*'FL Characterization'!E$2)</f>
        <v>8.9568651162790704</v>
      </c>
      <c r="F2" s="4">
        <f>('[1]Pc, Summer, S1'!F2*Main!$B$5)+(VLOOKUP($A2,'FL Ratio'!$A$2:$B$9,2,FALSE)*'FL Characterization'!F$2)</f>
        <v>8.8495487043189378</v>
      </c>
      <c r="G2" s="4">
        <f>('[1]Pc, Summer, S1'!G2*Main!$B$5)+(VLOOKUP($A2,'FL Ratio'!$A$2:$B$9,2,FALSE)*'FL Characterization'!G$2)</f>
        <v>8.9480813289036547</v>
      </c>
      <c r="H2" s="4">
        <f>('[1]Pc, Summer, S1'!H2*Main!$B$5)+(VLOOKUP($A2,'FL Ratio'!$A$2:$B$9,2,FALSE)*'FL Characterization'!H$2)</f>
        <v>8.9095314285714302</v>
      </c>
      <c r="I2" s="4">
        <f>('[1]Pc, Summer, S1'!I2*Main!$B$5)+(VLOOKUP($A2,'FL Ratio'!$A$2:$B$9,2,FALSE)*'FL Characterization'!I$2)</f>
        <v>10.675923455149501</v>
      </c>
      <c r="J2" s="4">
        <f>('[1]Pc, Summer, S1'!J2*Main!$B$5)+(VLOOKUP($A2,'FL Ratio'!$A$2:$B$9,2,FALSE)*'FL Characterization'!J$2)</f>
        <v>11.477348837209304</v>
      </c>
      <c r="K2" s="4">
        <f>('[1]Pc, Summer, S1'!K2*Main!$B$5)+(VLOOKUP($A2,'FL Ratio'!$A$2:$B$9,2,FALSE)*'FL Characterization'!K$2)</f>
        <v>11.34200026578073</v>
      </c>
      <c r="L2" s="4">
        <f>('[1]Pc, Summer, S1'!L2*Main!$B$5)+(VLOOKUP($A2,'FL Ratio'!$A$2:$B$9,2,FALSE)*'FL Characterization'!L$2)</f>
        <v>11.137939401993357</v>
      </c>
      <c r="M2" s="4">
        <f>('[1]Pc, Summer, S1'!M2*Main!$B$5)+(VLOOKUP($A2,'FL Ratio'!$A$2:$B$9,2,FALSE)*'FL Characterization'!M$2)</f>
        <v>11.280843056478407</v>
      </c>
      <c r="N2" s="4">
        <f>('[1]Pc, Summer, S1'!N2*Main!$B$5)+(VLOOKUP($A2,'FL Ratio'!$A$2:$B$9,2,FALSE)*'FL Characterization'!N$2)</f>
        <v>11.716325049833889</v>
      </c>
      <c r="O2" s="4">
        <f>('[1]Pc, Summer, S1'!O2*Main!$B$5)+(VLOOKUP($A2,'FL Ratio'!$A$2:$B$9,2,FALSE)*'FL Characterization'!O$2)</f>
        <v>11.54263760797342</v>
      </c>
      <c r="P2" s="4">
        <f>('[1]Pc, Summer, S1'!P2*Main!$B$5)+(VLOOKUP($A2,'FL Ratio'!$A$2:$B$9,2,FALSE)*'FL Characterization'!P$2)</f>
        <v>10.659845581395349</v>
      </c>
      <c r="Q2" s="4">
        <f>('[1]Pc, Summer, S1'!Q2*Main!$B$5)+(VLOOKUP($A2,'FL Ratio'!$A$2:$B$9,2,FALSE)*'FL Characterization'!Q$2)</f>
        <v>10.982481328903654</v>
      </c>
      <c r="R2" s="4">
        <f>('[1]Pc, Summer, S1'!R2*Main!$B$5)+(VLOOKUP($A2,'FL Ratio'!$A$2:$B$9,2,FALSE)*'FL Characterization'!R$2)</f>
        <v>11.061639867109635</v>
      </c>
      <c r="S2" s="4">
        <f>('[1]Pc, Summer, S1'!S2*Main!$B$5)+(VLOOKUP($A2,'FL Ratio'!$A$2:$B$9,2,FALSE)*'FL Characterization'!S$2)</f>
        <v>10.760357740863787</v>
      </c>
      <c r="T2" s="4">
        <f>('[1]Pc, Summer, S1'!T2*Main!$B$5)+(VLOOKUP($A2,'FL Ratio'!$A$2:$B$9,2,FALSE)*'FL Characterization'!T$2)</f>
        <v>10.173228438538205</v>
      </c>
      <c r="U2" s="4">
        <f>('[1]Pc, Summer, S1'!U2*Main!$B$5)+(VLOOKUP($A2,'FL Ratio'!$A$2:$B$9,2,FALSE)*'FL Characterization'!U$2)</f>
        <v>10.023107242524919</v>
      </c>
      <c r="V2" s="4">
        <f>('[1]Pc, Summer, S1'!V2*Main!$B$5)+(VLOOKUP($A2,'FL Ratio'!$A$2:$B$9,2,FALSE)*'FL Characterization'!V$2)</f>
        <v>10.017563322259138</v>
      </c>
      <c r="W2" s="4">
        <f>('[1]Pc, Summer, S1'!W2*Main!$B$5)+(VLOOKUP($A2,'FL Ratio'!$A$2:$B$9,2,FALSE)*'FL Characterization'!W$2)</f>
        <v>9.8770211295681065</v>
      </c>
      <c r="X2" s="4">
        <f>('[1]Pc, Summer, S1'!X2*Main!$B$5)+(VLOOKUP($A2,'FL Ratio'!$A$2:$B$9,2,FALSE)*'FL Characterization'!X$2)</f>
        <v>9.2972752159468453</v>
      </c>
      <c r="Y2" s="4">
        <f>('[1]Pc, Summer, S1'!Y2*Main!$B$5)+(VLOOKUP($A2,'FL Ratio'!$A$2:$B$9,2,FALSE)*'FL Characterization'!Y$2)</f>
        <v>9.0411609302325608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7.4411325000000001</v>
      </c>
      <c r="C3" s="4">
        <f>('[1]Pc, Summer, S1'!C3*Main!$B$5)+(VLOOKUP($A3,'FL Ratio'!$A$2:$B$9,2,FALSE)*'FL Characterization'!C$2)</f>
        <v>7.0391762499999979</v>
      </c>
      <c r="D3" s="4">
        <f>('[1]Pc, Summer, S1'!D3*Main!$B$5)+(VLOOKUP($A3,'FL Ratio'!$A$2:$B$9,2,FALSE)*'FL Characterization'!D$2)</f>
        <v>6.743084999999998</v>
      </c>
      <c r="E3" s="4">
        <f>('[1]Pc, Summer, S1'!E3*Main!$B$5)+(VLOOKUP($A3,'FL Ratio'!$A$2:$B$9,2,FALSE)*'FL Characterization'!E$2)</f>
        <v>6.1570062500000002</v>
      </c>
      <c r="F3" s="4">
        <f>('[1]Pc, Summer, S1'!F3*Main!$B$5)+(VLOOKUP($A3,'FL Ratio'!$A$2:$B$9,2,FALSE)*'FL Characterization'!F$2)</f>
        <v>5.895389999999999</v>
      </c>
      <c r="G3" s="4">
        <f>('[1]Pc, Summer, S1'!G3*Main!$B$5)+(VLOOKUP($A3,'FL Ratio'!$A$2:$B$9,2,FALSE)*'FL Characterization'!G$2)</f>
        <v>6.1616387499999998</v>
      </c>
      <c r="H3" s="4">
        <f>('[1]Pc, Summer, S1'!H3*Main!$B$5)+(VLOOKUP($A3,'FL Ratio'!$A$2:$B$9,2,FALSE)*'FL Characterization'!H$2)</f>
        <v>6.5817775000000003</v>
      </c>
      <c r="I3" s="4">
        <f>('[1]Pc, Summer, S1'!I3*Main!$B$5)+(VLOOKUP($A3,'FL Ratio'!$A$2:$B$9,2,FALSE)*'FL Characterization'!I$2)</f>
        <v>8.621683749999999</v>
      </c>
      <c r="J3" s="4">
        <f>('[1]Pc, Summer, S1'!J3*Main!$B$5)+(VLOOKUP($A3,'FL Ratio'!$A$2:$B$9,2,FALSE)*'FL Characterization'!J$2)</f>
        <v>9.4030000000000005</v>
      </c>
      <c r="K3" s="4">
        <f>('[1]Pc, Summer, S1'!K3*Main!$B$5)+(VLOOKUP($A3,'FL Ratio'!$A$2:$B$9,2,FALSE)*'FL Characterization'!K$2)</f>
        <v>10.03691375</v>
      </c>
      <c r="L3" s="4">
        <f>('[1]Pc, Summer, S1'!L3*Main!$B$5)+(VLOOKUP($A3,'FL Ratio'!$A$2:$B$9,2,FALSE)*'FL Characterization'!L$2)</f>
        <v>9.1412274999999994</v>
      </c>
      <c r="M3" s="4">
        <f>('[1]Pc, Summer, S1'!M3*Main!$B$5)+(VLOOKUP($A3,'FL Ratio'!$A$2:$B$9,2,FALSE)*'FL Characterization'!M$2)</f>
        <v>9.6042587499999996</v>
      </c>
      <c r="N3" s="4">
        <f>('[1]Pc, Summer, S1'!N3*Main!$B$5)+(VLOOKUP($A3,'FL Ratio'!$A$2:$B$9,2,FALSE)*'FL Characterization'!N$2)</f>
        <v>9.6337974999999982</v>
      </c>
      <c r="O3" s="4">
        <f>('[1]Pc, Summer, S1'!O3*Main!$B$5)+(VLOOKUP($A3,'FL Ratio'!$A$2:$B$9,2,FALSE)*'FL Characterization'!O$2)</f>
        <v>9.4397424999999995</v>
      </c>
      <c r="P3" s="4">
        <f>('[1]Pc, Summer, S1'!P3*Main!$B$5)+(VLOOKUP($A3,'FL Ratio'!$A$2:$B$9,2,FALSE)*'FL Characterization'!P$2)</f>
        <v>8.1331424999999999</v>
      </c>
      <c r="Q3" s="4">
        <f>('[1]Pc, Summer, S1'!Q3*Main!$B$5)+(VLOOKUP($A3,'FL Ratio'!$A$2:$B$9,2,FALSE)*'FL Characterization'!Q$2)</f>
        <v>8.4714262500000004</v>
      </c>
      <c r="R3" s="4">
        <f>('[1]Pc, Summer, S1'!R3*Main!$B$5)+(VLOOKUP($A3,'FL Ratio'!$A$2:$B$9,2,FALSE)*'FL Characterization'!R$2)</f>
        <v>8.9229937499999998</v>
      </c>
      <c r="S3" s="4">
        <f>('[1]Pc, Summer, S1'!S3*Main!$B$5)+(VLOOKUP($A3,'FL Ratio'!$A$2:$B$9,2,FALSE)*'FL Characterization'!S$2)</f>
        <v>8.941657499999998</v>
      </c>
      <c r="T3" s="4">
        <f>('[1]Pc, Summer, S1'!T3*Main!$B$5)+(VLOOKUP($A3,'FL Ratio'!$A$2:$B$9,2,FALSE)*'FL Characterization'!T$2)</f>
        <v>9.2729774999999979</v>
      </c>
      <c r="U3" s="4">
        <f>('[1]Pc, Summer, S1'!U3*Main!$B$5)+(VLOOKUP($A3,'FL Ratio'!$A$2:$B$9,2,FALSE)*'FL Characterization'!U$2)</f>
        <v>9.7467449999999989</v>
      </c>
      <c r="V3" s="4">
        <f>('[1]Pc, Summer, S1'!V3*Main!$B$5)+(VLOOKUP($A3,'FL Ratio'!$A$2:$B$9,2,FALSE)*'FL Characterization'!V$2)</f>
        <v>10.214677500000001</v>
      </c>
      <c r="W3" s="4">
        <f>('[1]Pc, Summer, S1'!W3*Main!$B$5)+(VLOOKUP($A3,'FL Ratio'!$A$2:$B$9,2,FALSE)*'FL Characterization'!W$2)</f>
        <v>9.3573462500000009</v>
      </c>
      <c r="X3" s="4">
        <f>('[1]Pc, Summer, S1'!X3*Main!$B$5)+(VLOOKUP($A3,'FL Ratio'!$A$2:$B$9,2,FALSE)*'FL Characterization'!X$2)</f>
        <v>8.1907662499999976</v>
      </c>
      <c r="Y3" s="4">
        <f>('[1]Pc, Summer, S1'!Y3*Main!$B$5)+(VLOOKUP($A3,'FL Ratio'!$A$2:$B$9,2,FALSE)*'FL Characterization'!Y$2)</f>
        <v>7.6197912500000005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5.2569247220946256</v>
      </c>
      <c r="C4" s="4">
        <f>('[1]Pc, Summer, S1'!C4*Main!$B$5)+(VLOOKUP($A4,'FL Ratio'!$A$2:$B$9,2,FALSE)*'FL Characterization'!C$2)</f>
        <v>4.9600947726228757</v>
      </c>
      <c r="D4" s="4">
        <f>('[1]Pc, Summer, S1'!D4*Main!$B$5)+(VLOOKUP($A4,'FL Ratio'!$A$2:$B$9,2,FALSE)*'FL Characterization'!D$2)</f>
        <v>4.5647406338998628</v>
      </c>
      <c r="E4" s="4">
        <f>('[1]Pc, Summer, S1'!E4*Main!$B$5)+(VLOOKUP($A4,'FL Ratio'!$A$2:$B$9,2,FALSE)*'FL Characterization'!E$2)</f>
        <v>4.7318257234726699</v>
      </c>
      <c r="F4" s="4">
        <f>('[1]Pc, Summer, S1'!F4*Main!$B$5)+(VLOOKUP($A4,'FL Ratio'!$A$2:$B$9,2,FALSE)*'FL Characterization'!F$2)</f>
        <v>4.6152320808452005</v>
      </c>
      <c r="G4" s="4">
        <f>('[1]Pc, Summer, S1'!G4*Main!$B$5)+(VLOOKUP($A4,'FL Ratio'!$A$2:$B$9,2,FALSE)*'FL Characterization'!G$2)</f>
        <v>4.6827633073036283</v>
      </c>
      <c r="H4" s="4">
        <f>('[1]Pc, Summer, S1'!H4*Main!$B$5)+(VLOOKUP($A4,'FL Ratio'!$A$2:$B$9,2,FALSE)*'FL Characterization'!H$2)</f>
        <v>6.6141421405604053</v>
      </c>
      <c r="I4" s="4">
        <f>('[1]Pc, Summer, S1'!I4*Main!$B$5)+(VLOOKUP($A4,'FL Ratio'!$A$2:$B$9,2,FALSE)*'FL Characterization'!I$2)</f>
        <v>8.2929666697289868</v>
      </c>
      <c r="J4" s="4">
        <f>('[1]Pc, Summer, S1'!J4*Main!$B$5)+(VLOOKUP($A4,'FL Ratio'!$A$2:$B$9,2,FALSE)*'FL Characterization'!J$2)</f>
        <v>8.6875852090032151</v>
      </c>
      <c r="K4" s="4">
        <f>('[1]Pc, Summer, S1'!K4*Main!$B$5)+(VLOOKUP($A4,'FL Ratio'!$A$2:$B$9,2,FALSE)*'FL Characterization'!K$2)</f>
        <v>8.1595866421681222</v>
      </c>
      <c r="L4" s="4">
        <f>('[1]Pc, Summer, S1'!L4*Main!$B$5)+(VLOOKUP($A4,'FL Ratio'!$A$2:$B$9,2,FALSE)*'FL Characterization'!L$2)</f>
        <v>7.9715703445107939</v>
      </c>
      <c r="M4" s="4">
        <f>('[1]Pc, Summer, S1'!M4*Main!$B$5)+(VLOOKUP($A4,'FL Ratio'!$A$2:$B$9,2,FALSE)*'FL Characterization'!M$2)</f>
        <v>8.573578153422142</v>
      </c>
      <c r="N4" s="4">
        <f>('[1]Pc, Summer, S1'!N4*Main!$B$5)+(VLOOKUP($A4,'FL Ratio'!$A$2:$B$9,2,FALSE)*'FL Characterization'!N$2)</f>
        <v>8.9795276802939838</v>
      </c>
      <c r="O4" s="4">
        <f>('[1]Pc, Summer, S1'!O4*Main!$B$5)+(VLOOKUP($A4,'FL Ratio'!$A$2:$B$9,2,FALSE)*'FL Characterization'!O$2)</f>
        <v>8.3738143683968769</v>
      </c>
      <c r="P4" s="4">
        <f>('[1]Pc, Summer, S1'!P4*Main!$B$5)+(VLOOKUP($A4,'FL Ratio'!$A$2:$B$9,2,FALSE)*'FL Characterization'!P$2)</f>
        <v>7.6481641157556277</v>
      </c>
      <c r="Q4" s="4">
        <f>('[1]Pc, Summer, S1'!Q4*Main!$B$5)+(VLOOKUP($A4,'FL Ratio'!$A$2:$B$9,2,FALSE)*'FL Characterization'!Q$2)</f>
        <v>7.2561517317409283</v>
      </c>
      <c r="R4" s="4">
        <f>('[1]Pc, Summer, S1'!R4*Main!$B$5)+(VLOOKUP($A4,'FL Ratio'!$A$2:$B$9,2,FALSE)*'FL Characterization'!R$2)</f>
        <v>7.3804985760220481</v>
      </c>
      <c r="S4" s="4">
        <f>('[1]Pc, Summer, S1'!S4*Main!$B$5)+(VLOOKUP($A4,'FL Ratio'!$A$2:$B$9,2,FALSE)*'FL Characterization'!S$2)</f>
        <v>7.1770319338539279</v>
      </c>
      <c r="T4" s="4">
        <f>('[1]Pc, Summer, S1'!T4*Main!$B$5)+(VLOOKUP($A4,'FL Ratio'!$A$2:$B$9,2,FALSE)*'FL Characterization'!T$2)</f>
        <v>6.9768105833716119</v>
      </c>
      <c r="U4" s="4">
        <f>('[1]Pc, Summer, S1'!U4*Main!$B$5)+(VLOOKUP($A4,'FL Ratio'!$A$2:$B$9,2,FALSE)*'FL Characterization'!U$2)</f>
        <v>7.5832085071198891</v>
      </c>
      <c r="V4" s="4">
        <f>('[1]Pc, Summer, S1'!V4*Main!$B$5)+(VLOOKUP($A4,'FL Ratio'!$A$2:$B$9,2,FALSE)*'FL Characterization'!V$2)</f>
        <v>7.9607160496095544</v>
      </c>
      <c r="W4" s="4">
        <f>('[1]Pc, Summer, S1'!W4*Main!$B$5)+(VLOOKUP($A4,'FL Ratio'!$A$2:$B$9,2,FALSE)*'FL Characterization'!W$2)</f>
        <v>7.4108952870923286</v>
      </c>
      <c r="X4" s="4">
        <f>('[1]Pc, Summer, S1'!X4*Main!$B$5)+(VLOOKUP($A4,'FL Ratio'!$A$2:$B$9,2,FALSE)*'FL Characterization'!X$2)</f>
        <v>6.6243940101056502</v>
      </c>
      <c r="Y4" s="4">
        <f>('[1]Pc, Summer, S1'!Y4*Main!$B$5)+(VLOOKUP($A4,'FL Ratio'!$A$2:$B$9,2,FALSE)*'FL Characterization'!Y$2)</f>
        <v>5.579334019292606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2.5911262548262548</v>
      </c>
      <c r="C5" s="4">
        <f>('[1]Pc, Summer, S1'!C5*Main!$B$5)+(VLOOKUP($A5,'FL Ratio'!$A$2:$B$9,2,FALSE)*'FL Characterization'!C$2)</f>
        <v>2.0733347490347489</v>
      </c>
      <c r="D5" s="4">
        <f>('[1]Pc, Summer, S1'!D5*Main!$B$5)+(VLOOKUP($A5,'FL Ratio'!$A$2:$B$9,2,FALSE)*'FL Characterization'!D$2)</f>
        <v>1.6489579150579148</v>
      </c>
      <c r="E5" s="4">
        <f>('[1]Pc, Summer, S1'!E5*Main!$B$5)+(VLOOKUP($A5,'FL Ratio'!$A$2:$B$9,2,FALSE)*'FL Characterization'!E$2)</f>
        <v>1.6235945945945942</v>
      </c>
      <c r="F5" s="4">
        <f>('[1]Pc, Summer, S1'!F5*Main!$B$5)+(VLOOKUP($A5,'FL Ratio'!$A$2:$B$9,2,FALSE)*'FL Characterization'!F$2)</f>
        <v>1.4775227799227799</v>
      </c>
      <c r="G5" s="4">
        <f>('[1]Pc, Summer, S1'!G5*Main!$B$5)+(VLOOKUP($A5,'FL Ratio'!$A$2:$B$9,2,FALSE)*'FL Characterization'!G$2)</f>
        <v>1.390869498069498</v>
      </c>
      <c r="H5" s="4">
        <f>('[1]Pc, Summer, S1'!H5*Main!$B$5)+(VLOOKUP($A5,'FL Ratio'!$A$2:$B$9,2,FALSE)*'FL Characterization'!H$2)</f>
        <v>3.0194706563706561</v>
      </c>
      <c r="I5" s="4">
        <f>('[1]Pc, Summer, S1'!I5*Main!$B$5)+(VLOOKUP($A5,'FL Ratio'!$A$2:$B$9,2,FALSE)*'FL Characterization'!I$2)</f>
        <v>5.2423374517374501</v>
      </c>
      <c r="J5" s="4">
        <f>('[1]Pc, Summer, S1'!J5*Main!$B$5)+(VLOOKUP($A5,'FL Ratio'!$A$2:$B$9,2,FALSE)*'FL Characterization'!J$2)</f>
        <v>6.3544594594594592</v>
      </c>
      <c r="K5" s="4">
        <f>('[1]Pc, Summer, S1'!K5*Main!$B$5)+(VLOOKUP($A5,'FL Ratio'!$A$2:$B$9,2,FALSE)*'FL Characterization'!K$2)</f>
        <v>6.5156436293436286</v>
      </c>
      <c r="L5" s="4">
        <f>('[1]Pc, Summer, S1'!L5*Main!$B$5)+(VLOOKUP($A5,'FL Ratio'!$A$2:$B$9,2,FALSE)*'FL Characterization'!L$2)</f>
        <v>6.3854146718146714</v>
      </c>
      <c r="M5" s="4">
        <f>('[1]Pc, Summer, S1'!M5*Main!$B$5)+(VLOOKUP($A5,'FL Ratio'!$A$2:$B$9,2,FALSE)*'FL Characterization'!M$2)</f>
        <v>5.7309166023166016</v>
      </c>
      <c r="N5" s="4">
        <f>('[1]Pc, Summer, S1'!N5*Main!$B$5)+(VLOOKUP($A5,'FL Ratio'!$A$2:$B$9,2,FALSE)*'FL Characterization'!N$2)</f>
        <v>6.503780308880307</v>
      </c>
      <c r="O5" s="4">
        <f>('[1]Pc, Summer, S1'!O5*Main!$B$5)+(VLOOKUP($A5,'FL Ratio'!$A$2:$B$9,2,FALSE)*'FL Characterization'!O$2)</f>
        <v>6.1609586872586872</v>
      </c>
      <c r="P5" s="4">
        <f>('[1]Pc, Summer, S1'!P5*Main!$B$5)+(VLOOKUP($A5,'FL Ratio'!$A$2:$B$9,2,FALSE)*'FL Characterization'!P$2)</f>
        <v>5.6246324324324322</v>
      </c>
      <c r="Q5" s="4">
        <f>('[1]Pc, Summer, S1'!Q5*Main!$B$5)+(VLOOKUP($A5,'FL Ratio'!$A$2:$B$9,2,FALSE)*'FL Characterization'!Q$2)</f>
        <v>5.2012208494208494</v>
      </c>
      <c r="R5" s="4">
        <f>('[1]Pc, Summer, S1'!R5*Main!$B$5)+(VLOOKUP($A5,'FL Ratio'!$A$2:$B$9,2,FALSE)*'FL Characterization'!R$2)</f>
        <v>4.6992335907335896</v>
      </c>
      <c r="S5" s="4">
        <f>('[1]Pc, Summer, S1'!S5*Main!$B$5)+(VLOOKUP($A5,'FL Ratio'!$A$2:$B$9,2,FALSE)*'FL Characterization'!S$2)</f>
        <v>4.2140277992277984</v>
      </c>
      <c r="T5" s="4">
        <f>('[1]Pc, Summer, S1'!T5*Main!$B$5)+(VLOOKUP($A5,'FL Ratio'!$A$2:$B$9,2,FALSE)*'FL Characterization'!T$2)</f>
        <v>5.3145845559845561</v>
      </c>
      <c r="U5" s="4">
        <f>('[1]Pc, Summer, S1'!U5*Main!$B$5)+(VLOOKUP($A5,'FL Ratio'!$A$2:$B$9,2,FALSE)*'FL Characterization'!U$2)</f>
        <v>6.213589575289574</v>
      </c>
      <c r="V5" s="4">
        <f>('[1]Pc, Summer, S1'!V5*Main!$B$5)+(VLOOKUP($A5,'FL Ratio'!$A$2:$B$9,2,FALSE)*'FL Characterization'!V$2)</f>
        <v>7.1419088803088808</v>
      </c>
      <c r="W5" s="4">
        <f>('[1]Pc, Summer, S1'!W5*Main!$B$5)+(VLOOKUP($A5,'FL Ratio'!$A$2:$B$9,2,FALSE)*'FL Characterization'!W$2)</f>
        <v>6.7859996138996133</v>
      </c>
      <c r="X5" s="4">
        <f>('[1]Pc, Summer, S1'!X5*Main!$B$5)+(VLOOKUP($A5,'FL Ratio'!$A$2:$B$9,2,FALSE)*'FL Characterization'!X$2)</f>
        <v>5.1841471042471037</v>
      </c>
      <c r="Y5" s="4">
        <f>('[1]Pc, Summer, S1'!Y5*Main!$B$5)+(VLOOKUP($A5,'FL Ratio'!$A$2:$B$9,2,FALSE)*'FL Characterization'!Y$2)</f>
        <v>3.7757648648648647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4.0260107401032696</v>
      </c>
      <c r="C6" s="4">
        <f>('[1]Pc, Summer, S1'!C6*Main!$B$5)+(VLOOKUP($A6,'FL Ratio'!$A$2:$B$9,2,FALSE)*'FL Characterization'!C$2)</f>
        <v>3.636118141135972</v>
      </c>
      <c r="D6" s="4">
        <f>('[1]Pc, Summer, S1'!D6*Main!$B$5)+(VLOOKUP($A6,'FL Ratio'!$A$2:$B$9,2,FALSE)*'FL Characterization'!D$2)</f>
        <v>3.3619048537005161</v>
      </c>
      <c r="E6" s="4">
        <f>('[1]Pc, Summer, S1'!E6*Main!$B$5)+(VLOOKUP($A6,'FL Ratio'!$A$2:$B$9,2,FALSE)*'FL Characterization'!E$2)</f>
        <v>3.2768144578313252</v>
      </c>
      <c r="F6" s="4">
        <f>('[1]Pc, Summer, S1'!F6*Main!$B$5)+(VLOOKUP($A6,'FL Ratio'!$A$2:$B$9,2,FALSE)*'FL Characterization'!F$2)</f>
        <v>3.4021419621342508</v>
      </c>
      <c r="G6" s="4">
        <f>('[1]Pc, Summer, S1'!G6*Main!$B$5)+(VLOOKUP($A6,'FL Ratio'!$A$2:$B$9,2,FALSE)*'FL Characterization'!G$2)</f>
        <v>3.3989215834767643</v>
      </c>
      <c r="H6" s="4">
        <f>('[1]Pc, Summer, S1'!H6*Main!$B$5)+(VLOOKUP($A6,'FL Ratio'!$A$2:$B$9,2,FALSE)*'FL Characterization'!H$2)</f>
        <v>3.7734404130808952</v>
      </c>
      <c r="I6" s="4">
        <f>('[1]Pc, Summer, S1'!I6*Main!$B$5)+(VLOOKUP($A6,'FL Ratio'!$A$2:$B$9,2,FALSE)*'FL Characterization'!I$2)</f>
        <v>4.2892786230636828</v>
      </c>
      <c r="J6" s="4">
        <f>('[1]Pc, Summer, S1'!J6*Main!$B$5)+(VLOOKUP($A6,'FL Ratio'!$A$2:$B$9,2,FALSE)*'FL Characterization'!J$2)</f>
        <v>4.7358795180722888</v>
      </c>
      <c r="K6" s="4">
        <f>('[1]Pc, Summer, S1'!K6*Main!$B$5)+(VLOOKUP($A6,'FL Ratio'!$A$2:$B$9,2,FALSE)*'FL Characterization'!K$2)</f>
        <v>4.8847714974182441</v>
      </c>
      <c r="L6" s="4">
        <f>('[1]Pc, Summer, S1'!L6*Main!$B$5)+(VLOOKUP($A6,'FL Ratio'!$A$2:$B$9,2,FALSE)*'FL Characterization'!L$2)</f>
        <v>5.2215684681583472</v>
      </c>
      <c r="M6" s="4">
        <f>('[1]Pc, Summer, S1'!M6*Main!$B$5)+(VLOOKUP($A6,'FL Ratio'!$A$2:$B$9,2,FALSE)*'FL Characterization'!M$2)</f>
        <v>5.5262018588640265</v>
      </c>
      <c r="N6" s="4">
        <f>('[1]Pc, Summer, S1'!N6*Main!$B$5)+(VLOOKUP($A6,'FL Ratio'!$A$2:$B$9,2,FALSE)*'FL Characterization'!N$2)</f>
        <v>5.680963029259896</v>
      </c>
      <c r="O6" s="4">
        <f>('[1]Pc, Summer, S1'!O6*Main!$B$5)+(VLOOKUP($A6,'FL Ratio'!$A$2:$B$9,2,FALSE)*'FL Characterization'!O$2)</f>
        <v>5.4359307401032693</v>
      </c>
      <c r="P6" s="4">
        <f>('[1]Pc, Summer, S1'!P6*Main!$B$5)+(VLOOKUP($A6,'FL Ratio'!$A$2:$B$9,2,FALSE)*'FL Characterization'!P$2)</f>
        <v>5.243519036144578</v>
      </c>
      <c r="Q6" s="4">
        <f>('[1]Pc, Summer, S1'!Q6*Main!$B$5)+(VLOOKUP($A6,'FL Ratio'!$A$2:$B$9,2,FALSE)*'FL Characterization'!Q$2)</f>
        <v>5.176362547332185</v>
      </c>
      <c r="R6" s="4">
        <f>('[1]Pc, Summer, S1'!R6*Main!$B$5)+(VLOOKUP($A6,'FL Ratio'!$A$2:$B$9,2,FALSE)*'FL Characterization'!R$2)</f>
        <v>5.1712234079173838</v>
      </c>
      <c r="S6" s="4">
        <f>('[1]Pc, Summer, S1'!S6*Main!$B$5)+(VLOOKUP($A6,'FL Ratio'!$A$2:$B$9,2,FALSE)*'FL Characterization'!S$2)</f>
        <v>5.1477608261617895</v>
      </c>
      <c r="T6" s="4">
        <f>('[1]Pc, Summer, S1'!T6*Main!$B$5)+(VLOOKUP($A6,'FL Ratio'!$A$2:$B$9,2,FALSE)*'FL Characterization'!T$2)</f>
        <v>5.2101502237521498</v>
      </c>
      <c r="U6" s="4">
        <f>('[1]Pc, Summer, S1'!U6*Main!$B$5)+(VLOOKUP($A6,'FL Ratio'!$A$2:$B$9,2,FALSE)*'FL Characterization'!U$2)</f>
        <v>5.2839618588640285</v>
      </c>
      <c r="V6" s="4">
        <f>('[1]Pc, Summer, S1'!V6*Main!$B$5)+(VLOOKUP($A6,'FL Ratio'!$A$2:$B$9,2,FALSE)*'FL Characterization'!V$2)</f>
        <v>5.8149598623063676</v>
      </c>
      <c r="W6" s="4">
        <f>('[1]Pc, Summer, S1'!W6*Main!$B$5)+(VLOOKUP($A6,'FL Ratio'!$A$2:$B$9,2,FALSE)*'FL Characterization'!W$2)</f>
        <v>5.5354424784853702</v>
      </c>
      <c r="X6" s="4">
        <f>('[1]Pc, Summer, S1'!X6*Main!$B$5)+(VLOOKUP($A6,'FL Ratio'!$A$2:$B$9,2,FALSE)*'FL Characterization'!X$2)</f>
        <v>5.3236446127366603</v>
      </c>
      <c r="Y6" s="4">
        <f>('[1]Pc, Summer, S1'!Y6*Main!$B$5)+(VLOOKUP($A6,'FL Ratio'!$A$2:$B$9,2,FALSE)*'FL Characterization'!Y$2)</f>
        <v>4.71305734939759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4.2104551124783693</v>
      </c>
      <c r="C7" s="4">
        <f>('[1]Pc, Summer, S1'!C7*Main!$B$5)+(VLOOKUP($A7,'FL Ratio'!$A$2:$B$9,2,FALSE)*'FL Characterization'!C$2)</f>
        <v>4.0516145818111902</v>
      </c>
      <c r="D7" s="4">
        <f>('[1]Pc, Summer, S1'!D7*Main!$B$5)+(VLOOKUP($A7,'FL Ratio'!$A$2:$B$9,2,FALSE)*'FL Characterization'!D$2)</f>
        <v>3.7618748548356082</v>
      </c>
      <c r="E7" s="4">
        <f>('[1]Pc, Summer, S1'!E7*Main!$B$5)+(VLOOKUP($A7,'FL Ratio'!$A$2:$B$9,2,FALSE)*'FL Characterization'!E$2)</f>
        <v>3.9105485868102288</v>
      </c>
      <c r="F7" s="4">
        <f>('[1]Pc, Summer, S1'!F7*Main!$B$5)+(VLOOKUP($A7,'FL Ratio'!$A$2:$B$9,2,FALSE)*'FL Characterization'!F$2)</f>
        <v>3.9912466987117874</v>
      </c>
      <c r="G7" s="4">
        <f>('[1]Pc, Summer, S1'!G7*Main!$B$5)+(VLOOKUP($A7,'FL Ratio'!$A$2:$B$9,2,FALSE)*'FL Characterization'!G$2)</f>
        <v>3.9840534974043447</v>
      </c>
      <c r="H7" s="4">
        <f>('[1]Pc, Summer, S1'!H7*Main!$B$5)+(VLOOKUP($A7,'FL Ratio'!$A$2:$B$9,2,FALSE)*'FL Characterization'!H$2)</f>
        <v>4.3503915554701011</v>
      </c>
      <c r="I7" s="4">
        <f>('[1]Pc, Summer, S1'!I7*Main!$B$5)+(VLOOKUP($A7,'FL Ratio'!$A$2:$B$9,2,FALSE)*'FL Characterization'!I$2)</f>
        <v>5.3560139357815792</v>
      </c>
      <c r="J7" s="4">
        <f>('[1]Pc, Summer, S1'!J7*Main!$B$5)+(VLOOKUP($A7,'FL Ratio'!$A$2:$B$9,2,FALSE)*'FL Characterization'!J$2)</f>
        <v>5.5900242261103639</v>
      </c>
      <c r="K7" s="4">
        <f>('[1]Pc, Summer, S1'!K7*Main!$B$5)+(VLOOKUP($A7,'FL Ratio'!$A$2:$B$9,2,FALSE)*'FL Characterization'!K$2)</f>
        <v>5.5670673024418385</v>
      </c>
      <c r="L7" s="4">
        <f>('[1]Pc, Summer, S1'!L7*Main!$B$5)+(VLOOKUP($A7,'FL Ratio'!$A$2:$B$9,2,FALSE)*'FL Characterization'!L$2)</f>
        <v>5.5695917861949624</v>
      </c>
      <c r="M7" s="4">
        <f>('[1]Pc, Summer, S1'!M7*Main!$B$5)+(VLOOKUP($A7,'FL Ratio'!$A$2:$B$9,2,FALSE)*'FL Characterization'!M$2)</f>
        <v>5.8798844222264961</v>
      </c>
      <c r="N7" s="4">
        <f>('[1]Pc, Summer, S1'!N7*Main!$B$5)+(VLOOKUP($A7,'FL Ratio'!$A$2:$B$9,2,FALSE)*'FL Characterization'!N$2)</f>
        <v>5.8153701057488938</v>
      </c>
      <c r="O7" s="4">
        <f>('[1]Pc, Summer, S1'!O7*Main!$B$5)+(VLOOKUP($A7,'FL Ratio'!$A$2:$B$9,2,FALSE)*'FL Characterization'!O$2)</f>
        <v>5.5860547894635646</v>
      </c>
      <c r="P7" s="4">
        <f>('[1]Pc, Summer, S1'!P7*Main!$B$5)+(VLOOKUP($A7,'FL Ratio'!$A$2:$B$9,2,FALSE)*'FL Characterization'!P$2)</f>
        <v>5.2583360430686401</v>
      </c>
      <c r="Q7" s="4">
        <f>('[1]Pc, Summer, S1'!Q7*Main!$B$5)+(VLOOKUP($A7,'FL Ratio'!$A$2:$B$9,2,FALSE)*'FL Characterization'!Q$2)</f>
        <v>5.0757487867717748</v>
      </c>
      <c r="R7" s="4">
        <f>('[1]Pc, Summer, S1'!R7*Main!$B$5)+(VLOOKUP($A7,'FL Ratio'!$A$2:$B$9,2,FALSE)*'FL Characterization'!R$2)</f>
        <v>5.3048926744856768</v>
      </c>
      <c r="S7" s="4">
        <f>('[1]Pc, Summer, S1'!S7*Main!$B$5)+(VLOOKUP($A7,'FL Ratio'!$A$2:$B$9,2,FALSE)*'FL Characterization'!S$2)</f>
        <v>5.1721207152470683</v>
      </c>
      <c r="T7" s="4">
        <f>('[1]Pc, Summer, S1'!T7*Main!$B$5)+(VLOOKUP($A7,'FL Ratio'!$A$2:$B$9,2,FALSE)*'FL Characterization'!T$2)</f>
        <v>4.852409705825802</v>
      </c>
      <c r="U7" s="4">
        <f>('[1]Pc, Summer, S1'!U7*Main!$B$5)+(VLOOKUP($A7,'FL Ratio'!$A$2:$B$9,2,FALSE)*'FL Characterization'!U$2)</f>
        <v>4.8963927398577205</v>
      </c>
      <c r="V7" s="4">
        <f>('[1]Pc, Summer, S1'!V7*Main!$B$5)+(VLOOKUP($A7,'FL Ratio'!$A$2:$B$9,2,FALSE)*'FL Characterization'!V$2)</f>
        <v>5.1152403922322645</v>
      </c>
      <c r="W7" s="4">
        <f>('[1]Pc, Summer, S1'!W7*Main!$B$5)+(VLOOKUP($A7,'FL Ratio'!$A$2:$B$9,2,FALSE)*'FL Characterization'!W$2)</f>
        <v>4.6647132628340708</v>
      </c>
      <c r="X7" s="4">
        <f>('[1]Pc, Summer, S1'!X7*Main!$B$5)+(VLOOKUP($A7,'FL Ratio'!$A$2:$B$9,2,FALSE)*'FL Characterization'!X$2)</f>
        <v>4.3665348817535099</v>
      </c>
      <c r="Y7" s="4">
        <f>('[1]Pc, Summer, S1'!Y7*Main!$B$5)+(VLOOKUP($A7,'FL Ratio'!$A$2:$B$9,2,FALSE)*'FL Characterization'!Y$2)</f>
        <v>4.3622327860026919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3.4195383388704315</v>
      </c>
      <c r="C8" s="4">
        <f>('[1]Pc, Summer, S1'!C8*Main!$B$5)+(VLOOKUP($A8,'FL Ratio'!$A$2:$B$9,2,FALSE)*'FL Characterization'!C$2)</f>
        <v>3.0880718332829962</v>
      </c>
      <c r="D8" s="4">
        <f>('[1]Pc, Summer, S1'!D8*Main!$B$5)+(VLOOKUP($A8,'FL Ratio'!$A$2:$B$9,2,FALSE)*'FL Characterization'!D$2)</f>
        <v>3.0126409906372693</v>
      </c>
      <c r="E8" s="4">
        <f>('[1]Pc, Summer, S1'!E8*Main!$B$5)+(VLOOKUP($A8,'FL Ratio'!$A$2:$B$9,2,FALSE)*'FL Characterization'!E$2)</f>
        <v>3.0724600422832986</v>
      </c>
      <c r="F8" s="4">
        <f>('[1]Pc, Summer, S1'!F8*Main!$B$5)+(VLOOKUP($A8,'FL Ratio'!$A$2:$B$9,2,FALSE)*'FL Characterization'!F$2)</f>
        <v>2.9645735064935064</v>
      </c>
      <c r="G8" s="4">
        <f>('[1]Pc, Summer, S1'!G8*Main!$B$5)+(VLOOKUP($A8,'FL Ratio'!$A$2:$B$9,2,FALSE)*'FL Characterization'!G$2)</f>
        <v>3.2093472183630318</v>
      </c>
      <c r="H8" s="4">
        <f>('[1]Pc, Summer, S1'!H8*Main!$B$5)+(VLOOKUP($A8,'FL Ratio'!$A$2:$B$9,2,FALSE)*'FL Characterization'!H$2)</f>
        <v>4.1354211054062224</v>
      </c>
      <c r="I8" s="4">
        <f>('[1]Pc, Summer, S1'!I8*Main!$B$5)+(VLOOKUP($A8,'FL Ratio'!$A$2:$B$9,2,FALSE)*'FL Characterization'!I$2)</f>
        <v>4.6165029537903948</v>
      </c>
      <c r="J8" s="4">
        <f>('[1]Pc, Summer, S1'!J8*Main!$B$5)+(VLOOKUP($A8,'FL Ratio'!$A$2:$B$9,2,FALSE)*'FL Characterization'!J$2)</f>
        <v>5.3183255813953485</v>
      </c>
      <c r="K8" s="4">
        <f>('[1]Pc, Summer, S1'!K8*Main!$B$5)+(VLOOKUP($A8,'FL Ratio'!$A$2:$B$9,2,FALSE)*'FL Characterization'!K$2)</f>
        <v>5.6110635578375101</v>
      </c>
      <c r="L8" s="4">
        <f>('[1]Pc, Summer, S1'!L8*Main!$B$5)+(VLOOKUP($A8,'FL Ratio'!$A$2:$B$9,2,FALSE)*'FL Characterization'!L$2)</f>
        <v>5.5792762549078825</v>
      </c>
      <c r="M8" s="4">
        <f>('[1]Pc, Summer, S1'!M8*Main!$B$5)+(VLOOKUP($A8,'FL Ratio'!$A$2:$B$9,2,FALSE)*'FL Characterization'!M$2)</f>
        <v>5.8173771307762001</v>
      </c>
      <c r="N8" s="4">
        <f>('[1]Pc, Summer, S1'!N8*Main!$B$5)+(VLOOKUP($A8,'FL Ratio'!$A$2:$B$9,2,FALSE)*'FL Characterization'!N$2)</f>
        <v>5.6689976200543626</v>
      </c>
      <c r="O8" s="4">
        <f>('[1]Pc, Summer, S1'!O8*Main!$B$5)+(VLOOKUP($A8,'FL Ratio'!$A$2:$B$9,2,FALSE)*'FL Characterization'!O$2)</f>
        <v>5.8125450196315311</v>
      </c>
      <c r="P8" s="4">
        <f>('[1]Pc, Summer, S1'!P8*Main!$B$5)+(VLOOKUP($A8,'FL Ratio'!$A$2:$B$9,2,FALSE)*'FL Characterization'!P$2)</f>
        <v>5.7207790274841424</v>
      </c>
      <c r="Q8" s="4">
        <f>('[1]Pc, Summer, S1'!Q8*Main!$B$5)+(VLOOKUP($A8,'FL Ratio'!$A$2:$B$9,2,FALSE)*'FL Characterization'!Q$2)</f>
        <v>5.3298241739655685</v>
      </c>
      <c r="R8" s="4">
        <f>('[1]Pc, Summer, S1'!R8*Main!$B$5)+(VLOOKUP($A8,'FL Ratio'!$A$2:$B$9,2,FALSE)*'FL Characterization'!R$2)</f>
        <v>5.3890651766837809</v>
      </c>
      <c r="S8" s="4">
        <f>('[1]Pc, Summer, S1'!S8*Main!$B$5)+(VLOOKUP($A8,'FL Ratio'!$A$2:$B$9,2,FALSE)*'FL Characterization'!S$2)</f>
        <v>5.2168596315312588</v>
      </c>
      <c r="T8" s="4">
        <f>('[1]Pc, Summer, S1'!T8*Main!$B$5)+(VLOOKUP($A8,'FL Ratio'!$A$2:$B$9,2,FALSE)*'FL Characterization'!T$2)</f>
        <v>5.1665296526729074</v>
      </c>
      <c r="U8" s="4">
        <f>('[1]Pc, Summer, S1'!U8*Main!$B$5)+(VLOOKUP($A8,'FL Ratio'!$A$2:$B$9,2,FALSE)*'FL Characterization'!U$2)</f>
        <v>5.197230154032014</v>
      </c>
      <c r="V8" s="4">
        <f>('[1]Pc, Summer, S1'!V8*Main!$B$5)+(VLOOKUP($A8,'FL Ratio'!$A$2:$B$9,2,FALSE)*'FL Characterization'!V$2)</f>
        <v>5.2640670733917245</v>
      </c>
      <c r="W8" s="4">
        <f>('[1]Pc, Summer, S1'!W8*Main!$B$5)+(VLOOKUP($A8,'FL Ratio'!$A$2:$B$9,2,FALSE)*'FL Characterization'!W$2)</f>
        <v>4.4345993597100568</v>
      </c>
      <c r="X8" s="4">
        <f>('[1]Pc, Summer, S1'!X8*Main!$B$5)+(VLOOKUP($A8,'FL Ratio'!$A$2:$B$9,2,FALSE)*'FL Characterization'!X$2)</f>
        <v>4.3023373965569318</v>
      </c>
      <c r="Y8" s="4">
        <f>('[1]Pc, Summer, S1'!Y8*Main!$B$5)+(VLOOKUP($A8,'FL Ratio'!$A$2:$B$9,2,FALSE)*'FL Characterization'!Y$2)</f>
        <v>3.7280857505285416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2.5899759605911332</v>
      </c>
      <c r="C9" s="4">
        <f>('[1]Pc, Summer, S1'!C9*Main!$B$5)+(VLOOKUP($A9,'FL Ratio'!$A$2:$B$9,2,FALSE)*'FL Characterization'!C$2)</f>
        <v>2.4321000985221679</v>
      </c>
      <c r="D9" s="4">
        <f>('[1]Pc, Summer, S1'!D9*Main!$B$5)+(VLOOKUP($A9,'FL Ratio'!$A$2:$B$9,2,FALSE)*'FL Characterization'!D$2)</f>
        <v>2.3430313300492611</v>
      </c>
      <c r="E9" s="4">
        <f>('[1]Pc, Summer, S1'!E9*Main!$B$5)+(VLOOKUP($A9,'FL Ratio'!$A$2:$B$9,2,FALSE)*'FL Characterization'!E$2)</f>
        <v>2.3177812807881777</v>
      </c>
      <c r="F9" s="4">
        <f>('[1]Pc, Summer, S1'!F9*Main!$B$5)+(VLOOKUP($A9,'FL Ratio'!$A$2:$B$9,2,FALSE)*'FL Characterization'!F$2)</f>
        <v>2.3841883743842365</v>
      </c>
      <c r="G9" s="4">
        <f>('[1]Pc, Summer, S1'!G9*Main!$B$5)+(VLOOKUP($A9,'FL Ratio'!$A$2:$B$9,2,FALSE)*'FL Characterization'!G$2)</f>
        <v>2.5647326108374386</v>
      </c>
      <c r="H9" s="4">
        <f>('[1]Pc, Summer, S1'!H9*Main!$B$5)+(VLOOKUP($A9,'FL Ratio'!$A$2:$B$9,2,FALSE)*'FL Characterization'!H$2)</f>
        <v>4.2316130049261087</v>
      </c>
      <c r="I9" s="4">
        <f>('[1]Pc, Summer, S1'!I9*Main!$B$5)+(VLOOKUP($A9,'FL Ratio'!$A$2:$B$9,2,FALSE)*'FL Characterization'!I$2)</f>
        <v>5.0576031527093601</v>
      </c>
      <c r="J9" s="4">
        <f>('[1]Pc, Summer, S1'!J9*Main!$B$5)+(VLOOKUP($A9,'FL Ratio'!$A$2:$B$9,2,FALSE)*'FL Characterization'!J$2)</f>
        <v>5.4359507389162562</v>
      </c>
      <c r="K9" s="4">
        <f>('[1]Pc, Summer, S1'!K9*Main!$B$5)+(VLOOKUP($A9,'FL Ratio'!$A$2:$B$9,2,FALSE)*'FL Characterization'!K$2)</f>
        <v>5.3656902463054186</v>
      </c>
      <c r="L9" s="4">
        <f>('[1]Pc, Summer, S1'!L9*Main!$B$5)+(VLOOKUP($A9,'FL Ratio'!$A$2:$B$9,2,FALSE)*'FL Characterization'!L$2)</f>
        <v>5.5962494581280788</v>
      </c>
      <c r="M9" s="4">
        <f>('[1]Pc, Summer, S1'!M9*Main!$B$5)+(VLOOKUP($A9,'FL Ratio'!$A$2:$B$9,2,FALSE)*'FL Characterization'!M$2)</f>
        <v>5.9395795073891628</v>
      </c>
      <c r="N9" s="4">
        <f>('[1]Pc, Summer, S1'!N9*Main!$B$5)+(VLOOKUP($A9,'FL Ratio'!$A$2:$B$9,2,FALSE)*'FL Characterization'!N$2)</f>
        <v>5.9017328078817739</v>
      </c>
      <c r="O9" s="4">
        <f>('[1]Pc, Summer, S1'!O9*Main!$B$5)+(VLOOKUP($A9,'FL Ratio'!$A$2:$B$9,2,FALSE)*'FL Characterization'!O$2)</f>
        <v>5.510979704433498</v>
      </c>
      <c r="P9" s="4">
        <f>('[1]Pc, Summer, S1'!P9*Main!$B$5)+(VLOOKUP($A9,'FL Ratio'!$A$2:$B$9,2,FALSE)*'FL Characterization'!P$2)</f>
        <v>4.8049915270935966</v>
      </c>
      <c r="Q9" s="4">
        <f>('[1]Pc, Summer, S1'!Q9*Main!$B$5)+(VLOOKUP($A9,'FL Ratio'!$A$2:$B$9,2,FALSE)*'FL Characterization'!Q$2)</f>
        <v>4.5898143842364529</v>
      </c>
      <c r="R9" s="4">
        <f>('[1]Pc, Summer, S1'!R9*Main!$B$5)+(VLOOKUP($A9,'FL Ratio'!$A$2:$B$9,2,FALSE)*'FL Characterization'!R$2)</f>
        <v>4.344928078817734</v>
      </c>
      <c r="S9" s="4">
        <f>('[1]Pc, Summer, S1'!S9*Main!$B$5)+(VLOOKUP($A9,'FL Ratio'!$A$2:$B$9,2,FALSE)*'FL Characterization'!S$2)</f>
        <v>4.2611503448275867</v>
      </c>
      <c r="T9" s="4">
        <f>('[1]Pc, Summer, S1'!T9*Main!$B$5)+(VLOOKUP($A9,'FL Ratio'!$A$2:$B$9,2,FALSE)*'FL Characterization'!T$2)</f>
        <v>4.1844662068965519</v>
      </c>
      <c r="U9" s="4">
        <f>('[1]Pc, Summer, S1'!U9*Main!$B$5)+(VLOOKUP($A9,'FL Ratio'!$A$2:$B$9,2,FALSE)*'FL Characterization'!U$2)</f>
        <v>4.3069454187192129</v>
      </c>
      <c r="V9" s="4">
        <f>('[1]Pc, Summer, S1'!V9*Main!$B$5)+(VLOOKUP($A9,'FL Ratio'!$A$2:$B$9,2,FALSE)*'FL Characterization'!V$2)</f>
        <v>4.1610041379310356</v>
      </c>
      <c r="W9" s="4">
        <f>('[1]Pc, Summer, S1'!W9*Main!$B$5)+(VLOOKUP($A9,'FL Ratio'!$A$2:$B$9,2,FALSE)*'FL Characterization'!W$2)</f>
        <v>3.6514731034482768</v>
      </c>
      <c r="X9" s="4">
        <f>('[1]Pc, Summer, S1'!X9*Main!$B$5)+(VLOOKUP($A9,'FL Ratio'!$A$2:$B$9,2,FALSE)*'FL Characterization'!X$2)</f>
        <v>3.0735259113300497</v>
      </c>
      <c r="Y9" s="4">
        <f>('[1]Pc, Summer, S1'!Y9*Main!$B$5)+(VLOOKUP($A9,'FL Ratio'!$A$2:$B$9,2,FALSE)*'FL Characterization'!Y$2)</f>
        <v>2.7851239408867001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9.6739371428571452</v>
      </c>
      <c r="C2" s="4">
        <f>('[1]Pc, Summer, S2'!C2*Main!$B$5)+(VLOOKUP($A2,'FL Ratio'!$A$2:$B$9,2,FALSE)*'FL Characterization'!C$2)</f>
        <v>9.4996108970099691</v>
      </c>
      <c r="D2" s="4">
        <f>('[1]Pc, Summer, S2'!D2*Main!$B$5)+(VLOOKUP($A2,'FL Ratio'!$A$2:$B$9,2,FALSE)*'FL Characterization'!D$2)</f>
        <v>8.9534659136212635</v>
      </c>
      <c r="E2" s="4">
        <f>('[1]Pc, Summer, S2'!E2*Main!$B$5)+(VLOOKUP($A2,'FL Ratio'!$A$2:$B$9,2,FALSE)*'FL Characterization'!E$2)</f>
        <v>8.9568651162790704</v>
      </c>
      <c r="F2" s="4">
        <f>('[1]Pc, Summer, S2'!F2*Main!$B$5)+(VLOOKUP($A2,'FL Ratio'!$A$2:$B$9,2,FALSE)*'FL Characterization'!F$2)</f>
        <v>8.6765952159468434</v>
      </c>
      <c r="G2" s="4">
        <f>('[1]Pc, Summer, S2'!G2*Main!$B$5)+(VLOOKUP($A2,'FL Ratio'!$A$2:$B$9,2,FALSE)*'FL Characterization'!G$2)</f>
        <v>8.9480813289036547</v>
      </c>
      <c r="H2" s="4">
        <f>('[1]Pc, Summer, S2'!H2*Main!$B$5)+(VLOOKUP($A2,'FL Ratio'!$A$2:$B$9,2,FALSE)*'FL Characterization'!H$2)</f>
        <v>9.0835314285714297</v>
      </c>
      <c r="I2" s="4">
        <f>('[1]Pc, Summer, S2'!I2*Main!$B$5)+(VLOOKUP($A2,'FL Ratio'!$A$2:$B$9,2,FALSE)*'FL Characterization'!I$2)</f>
        <v>10.675923455149501</v>
      </c>
      <c r="J2" s="4">
        <f>('[1]Pc, Summer, S2'!J2*Main!$B$5)+(VLOOKUP($A2,'FL Ratio'!$A$2:$B$9,2,FALSE)*'FL Characterization'!J$2)</f>
        <v>11.591802325581396</v>
      </c>
      <c r="K2" s="4">
        <f>('[1]Pc, Summer, S2'!K2*Main!$B$5)+(VLOOKUP($A2,'FL Ratio'!$A$2:$B$9,2,FALSE)*'FL Characterization'!K$2)</f>
        <v>11.34200026578073</v>
      </c>
      <c r="L2" s="4">
        <f>('[1]Pc, Summer, S2'!L2*Main!$B$5)+(VLOOKUP($A2,'FL Ratio'!$A$2:$B$9,2,FALSE)*'FL Characterization'!L$2)</f>
        <v>11.026834750830565</v>
      </c>
      <c r="M2" s="4">
        <f>('[1]Pc, Summer, S2'!M2*Main!$B$5)+(VLOOKUP($A2,'FL Ratio'!$A$2:$B$9,2,FALSE)*'FL Characterization'!M$2)</f>
        <v>11.055912823920268</v>
      </c>
      <c r="N2" s="4">
        <f>('[1]Pc, Summer, S2'!N2*Main!$B$5)+(VLOOKUP($A2,'FL Ratio'!$A$2:$B$9,2,FALSE)*'FL Characterization'!N$2)</f>
        <v>11.483092491694354</v>
      </c>
      <c r="O2" s="4">
        <f>('[1]Pc, Summer, S2'!O2*Main!$B$5)+(VLOOKUP($A2,'FL Ratio'!$A$2:$B$9,2,FALSE)*'FL Characterization'!O$2)</f>
        <v>11.771474817275747</v>
      </c>
      <c r="P2" s="4">
        <f>('[1]Pc, Summer, S2'!P2*Main!$B$5)+(VLOOKUP($A2,'FL Ratio'!$A$2:$B$9,2,FALSE)*'FL Characterization'!P$2)</f>
        <v>10.870892093023256</v>
      </c>
      <c r="Q2" s="4">
        <f>('[1]Pc, Summer, S2'!Q2*Main!$B$5)+(VLOOKUP($A2,'FL Ratio'!$A$2:$B$9,2,FALSE)*'FL Characterization'!Q$2)</f>
        <v>11.091248770764119</v>
      </c>
      <c r="R2" s="4">
        <f>('[1]Pc, Summer, S2'!R2*Main!$B$5)+(VLOOKUP($A2,'FL Ratio'!$A$2:$B$9,2,FALSE)*'FL Characterization'!R$2)</f>
        <v>11.171663122923588</v>
      </c>
      <c r="S2" s="4">
        <f>('[1]Pc, Summer, S2'!S2*Main!$B$5)+(VLOOKUP($A2,'FL Ratio'!$A$2:$B$9,2,FALSE)*'FL Characterization'!S$2)</f>
        <v>10.547567043189369</v>
      </c>
      <c r="T2" s="4">
        <f>('[1]Pc, Summer, S2'!T2*Main!$B$5)+(VLOOKUP($A2,'FL Ratio'!$A$2:$B$9,2,FALSE)*'FL Characterization'!T$2)</f>
        <v>10.375274950166114</v>
      </c>
      <c r="U2" s="4">
        <f>('[1]Pc, Summer, S2'!U2*Main!$B$5)+(VLOOKUP($A2,'FL Ratio'!$A$2:$B$9,2,FALSE)*'FL Characterization'!U$2)</f>
        <v>9.9233746843853829</v>
      </c>
      <c r="V2" s="4">
        <f>('[1]Pc, Summer, S2'!V2*Main!$B$5)+(VLOOKUP($A2,'FL Ratio'!$A$2:$B$9,2,FALSE)*'FL Characterization'!V$2)</f>
        <v>10.116981926910301</v>
      </c>
      <c r="W2" s="4">
        <f>('[1]Pc, Summer, S2'!W2*Main!$B$5)+(VLOOKUP($A2,'FL Ratio'!$A$2:$B$9,2,FALSE)*'FL Characterization'!W$2)</f>
        <v>9.8770211295681065</v>
      </c>
      <c r="X2" s="4">
        <f>('[1]Pc, Summer, S2'!X2*Main!$B$5)+(VLOOKUP($A2,'FL Ratio'!$A$2:$B$9,2,FALSE)*'FL Characterization'!X$2)</f>
        <v>9.4789496345514959</v>
      </c>
      <c r="Y2" s="4">
        <f>('[1]Pc, Summer, S2'!Y2*Main!$B$5)+(VLOOKUP($A2,'FL Ratio'!$A$2:$B$9,2,FALSE)*'FL Characterization'!Y$2)</f>
        <v>9.2168353488372112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7.4411325000000001</v>
      </c>
      <c r="C3" s="4">
        <f>('[1]Pc, Summer, S2'!C3*Main!$B$5)+(VLOOKUP($A3,'FL Ratio'!$A$2:$B$9,2,FALSE)*'FL Characterization'!C$2)</f>
        <v>7.0391762499999979</v>
      </c>
      <c r="D3" s="4">
        <f>('[1]Pc, Summer, S2'!D3*Main!$B$5)+(VLOOKUP($A3,'FL Ratio'!$A$2:$B$9,2,FALSE)*'FL Characterization'!D$2)</f>
        <v>6.6779287499999986</v>
      </c>
      <c r="E3" s="4">
        <f>('[1]Pc, Summer, S2'!E3*Main!$B$5)+(VLOOKUP($A3,'FL Ratio'!$A$2:$B$9,2,FALSE)*'FL Characterization'!E$2)</f>
        <v>6.2164203125000004</v>
      </c>
      <c r="F3" s="4">
        <f>('[1]Pc, Summer, S2'!F3*Main!$B$5)+(VLOOKUP($A3,'FL Ratio'!$A$2:$B$9,2,FALSE)*'FL Characterization'!F$2)</f>
        <v>5.895389999999999</v>
      </c>
      <c r="G3" s="4">
        <f>('[1]Pc, Summer, S2'!G3*Main!$B$5)+(VLOOKUP($A3,'FL Ratio'!$A$2:$B$9,2,FALSE)*'FL Characterization'!G$2)</f>
        <v>6.2818731249999997</v>
      </c>
      <c r="H3" s="4">
        <f>('[1]Pc, Summer, S2'!H3*Main!$B$5)+(VLOOKUP($A3,'FL Ratio'!$A$2:$B$9,2,FALSE)*'FL Characterization'!H$2)</f>
        <v>6.5177931249999999</v>
      </c>
      <c r="I3" s="4">
        <f>('[1]Pc, Summer, S2'!I3*Main!$B$5)+(VLOOKUP($A3,'FL Ratio'!$A$2:$B$9,2,FALSE)*'FL Characterization'!I$2)</f>
        <v>8.5357853124999998</v>
      </c>
      <c r="J3" s="4">
        <f>('[1]Pc, Summer, S2'!J3*Main!$B$5)+(VLOOKUP($A3,'FL Ratio'!$A$2:$B$9,2,FALSE)*'FL Characterization'!J$2)</f>
        <v>9.4967499999999987</v>
      </c>
      <c r="K3" s="4">
        <f>('[1]Pc, Summer, S2'!K3*Main!$B$5)+(VLOOKUP($A3,'FL Ratio'!$A$2:$B$9,2,FALSE)*'FL Characterization'!K$2)</f>
        <v>9.9369528124999995</v>
      </c>
      <c r="L3" s="4">
        <f>('[1]Pc, Summer, S2'!L3*Main!$B$5)+(VLOOKUP($A3,'FL Ratio'!$A$2:$B$9,2,FALSE)*'FL Characterization'!L$2)</f>
        <v>9.2323993749999982</v>
      </c>
      <c r="M3" s="4">
        <f>('[1]Pc, Summer, S2'!M3*Main!$B$5)+(VLOOKUP($A3,'FL Ratio'!$A$2:$B$9,2,FALSE)*'FL Characterization'!M$2)</f>
        <v>9.6042587499999996</v>
      </c>
      <c r="N3" s="4">
        <f>('[1]Pc, Summer, S2'!N3*Main!$B$5)+(VLOOKUP($A3,'FL Ratio'!$A$2:$B$9,2,FALSE)*'FL Characterization'!N$2)</f>
        <v>9.8255162499999997</v>
      </c>
      <c r="O3" s="4">
        <f>('[1]Pc, Summer, S2'!O3*Main!$B$5)+(VLOOKUP($A3,'FL Ratio'!$A$2:$B$9,2,FALSE)*'FL Characterization'!O$2)</f>
        <v>9.4397424999999995</v>
      </c>
      <c r="P3" s="4">
        <f>('[1]Pc, Summer, S2'!P3*Main!$B$5)+(VLOOKUP($A3,'FL Ratio'!$A$2:$B$9,2,FALSE)*'FL Characterization'!P$2)</f>
        <v>7.9723612500000005</v>
      </c>
      <c r="Q3" s="4">
        <f>('[1]Pc, Summer, S2'!Q3*Main!$B$5)+(VLOOKUP($A3,'FL Ratio'!$A$2:$B$9,2,FALSE)*'FL Characterization'!Q$2)</f>
        <v>8.4714262500000004</v>
      </c>
      <c r="R3" s="4">
        <f>('[1]Pc, Summer, S2'!R3*Main!$B$5)+(VLOOKUP($A3,'FL Ratio'!$A$2:$B$9,2,FALSE)*'FL Characterization'!R$2)</f>
        <v>9.0117046875</v>
      </c>
      <c r="S3" s="4">
        <f>('[1]Pc, Summer, S2'!S3*Main!$B$5)+(VLOOKUP($A3,'FL Ratio'!$A$2:$B$9,2,FALSE)*'FL Characterization'!S$2)</f>
        <v>9.0300168749999976</v>
      </c>
      <c r="T3" s="4">
        <f>('[1]Pc, Summer, S2'!T3*Main!$B$5)+(VLOOKUP($A3,'FL Ratio'!$A$2:$B$9,2,FALSE)*'FL Characterization'!T$2)</f>
        <v>9.4571962499999973</v>
      </c>
      <c r="U3" s="4">
        <f>('[1]Pc, Summer, S2'!U3*Main!$B$5)+(VLOOKUP($A3,'FL Ratio'!$A$2:$B$9,2,FALSE)*'FL Characterization'!U$2)</f>
        <v>9.5526824999999995</v>
      </c>
      <c r="V3" s="4">
        <f>('[1]Pc, Summer, S2'!V3*Main!$B$5)+(VLOOKUP($A3,'FL Ratio'!$A$2:$B$9,2,FALSE)*'FL Characterization'!V$2)</f>
        <v>10.113193124999999</v>
      </c>
      <c r="W3" s="4">
        <f>('[1]Pc, Summer, S2'!W3*Main!$B$5)+(VLOOKUP($A3,'FL Ratio'!$A$2:$B$9,2,FALSE)*'FL Characterization'!W$2)</f>
        <v>9.5436743750000002</v>
      </c>
      <c r="X3" s="4">
        <f>('[1]Pc, Summer, S2'!X3*Main!$B$5)+(VLOOKUP($A3,'FL Ratio'!$A$2:$B$9,2,FALSE)*'FL Characterization'!X$2)</f>
        <v>8.1107271874999984</v>
      </c>
      <c r="Y3" s="4">
        <f>('[1]Pc, Summer, S2'!Y3*Main!$B$5)+(VLOOKUP($A3,'FL Ratio'!$A$2:$B$9,2,FALSE)*'FL Characterization'!Y$2)</f>
        <v>7.471900625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5.1560002847955912</v>
      </c>
      <c r="C4" s="4">
        <f>('[1]Pc, Summer, S2'!C4*Main!$B$5)+(VLOOKUP($A4,'FL Ratio'!$A$2:$B$9,2,FALSE)*'FL Characterization'!C$2)</f>
        <v>5.0549420395039038</v>
      </c>
      <c r="D4" s="4">
        <f>('[1]Pc, Summer, S2'!D4*Main!$B$5)+(VLOOKUP($A4,'FL Ratio'!$A$2:$B$9,2,FALSE)*'FL Characterization'!D$2)</f>
        <v>4.5210428847037214</v>
      </c>
      <c r="E4" s="4">
        <f>('[1]Pc, Summer, S2'!E4*Main!$B$5)+(VLOOKUP($A4,'FL Ratio'!$A$2:$B$9,2,FALSE)*'FL Characterization'!E$2)</f>
        <v>4.6863554662379423</v>
      </c>
      <c r="F4" s="4">
        <f>('[1]Pc, Summer, S2'!F4*Main!$B$5)+(VLOOKUP($A4,'FL Ratio'!$A$2:$B$9,2,FALSE)*'FL Characterization'!F$2)</f>
        <v>4.7045086081763898</v>
      </c>
      <c r="G4" s="4">
        <f>('[1]Pc, Summer, S2'!G4*Main!$B$5)+(VLOOKUP($A4,'FL Ratio'!$A$2:$B$9,2,FALSE)*'FL Characterization'!G$2)</f>
        <v>4.591678098300414</v>
      </c>
      <c r="H4" s="4">
        <f>('[1]Pc, Summer, S2'!H4*Main!$B$5)+(VLOOKUP($A4,'FL Ratio'!$A$2:$B$9,2,FALSE)*'FL Characterization'!H$2)</f>
        <v>6.4850022691777678</v>
      </c>
      <c r="I4" s="4">
        <f>('[1]Pc, Summer, S2'!I4*Main!$B$5)+(VLOOKUP($A4,'FL Ratio'!$A$2:$B$9,2,FALSE)*'FL Characterization'!I$2)</f>
        <v>8.4582801745521383</v>
      </c>
      <c r="J4" s="4">
        <f>('[1]Pc, Summer, S2'!J4*Main!$B$5)+(VLOOKUP($A4,'FL Ratio'!$A$2:$B$9,2,FALSE)*'FL Characterization'!J$2)</f>
        <v>8.6009493569131816</v>
      </c>
      <c r="K4" s="4">
        <f>('[1]Pc, Summer, S2'!K4*Main!$B$5)+(VLOOKUP($A4,'FL Ratio'!$A$2:$B$9,2,FALSE)*'FL Characterization'!K$2)</f>
        <v>8.2408326228755175</v>
      </c>
      <c r="L4" s="4">
        <f>('[1]Pc, Summer, S2'!L4*Main!$B$5)+(VLOOKUP($A4,'FL Ratio'!$A$2:$B$9,2,FALSE)*'FL Characterization'!L$2)</f>
        <v>7.9715703445107957</v>
      </c>
      <c r="M4" s="4">
        <f>('[1]Pc, Summer, S2'!M4*Main!$B$5)+(VLOOKUP($A4,'FL Ratio'!$A$2:$B$9,2,FALSE)*'FL Characterization'!M$2)</f>
        <v>8.4026215617822704</v>
      </c>
      <c r="N4" s="4">
        <f>('[1]Pc, Summer, S2'!N4*Main!$B$5)+(VLOOKUP($A4,'FL Ratio'!$A$2:$B$9,2,FALSE)*'FL Characterization'!N$2)</f>
        <v>8.9795276802939838</v>
      </c>
      <c r="O4" s="4">
        <f>('[1]Pc, Summer, S2'!O4*Main!$B$5)+(VLOOKUP($A4,'FL Ratio'!$A$2:$B$9,2,FALSE)*'FL Characterization'!O$2)</f>
        <v>8.207849738171797</v>
      </c>
      <c r="P4" s="4">
        <f>('[1]Pc, Summer, S2'!P4*Main!$B$5)+(VLOOKUP($A4,'FL Ratio'!$A$2:$B$9,2,FALSE)*'FL Characterization'!P$2)</f>
        <v>7.6481641157556277</v>
      </c>
      <c r="Q4" s="4">
        <f>('[1]Pc, Summer, S2'!Q4*Main!$B$5)+(VLOOKUP($A4,'FL Ratio'!$A$2:$B$9,2,FALSE)*'FL Characterization'!Q$2)</f>
        <v>7.3279202204869085</v>
      </c>
      <c r="R4" s="4">
        <f>('[1]Pc, Summer, S2'!R4*Main!$B$5)+(VLOOKUP($A4,'FL Ratio'!$A$2:$B$9,2,FALSE)*'FL Characterization'!R$2)</f>
        <v>7.307138447404685</v>
      </c>
      <c r="S4" s="4">
        <f>('[1]Pc, Summer, S2'!S4*Main!$B$5)+(VLOOKUP($A4,'FL Ratio'!$A$2:$B$9,2,FALSE)*'FL Characterization'!S$2)</f>
        <v>7.0353036380339917</v>
      </c>
      <c r="T4" s="4">
        <f>('[1]Pc, Summer, S2'!T4*Main!$B$5)+(VLOOKUP($A4,'FL Ratio'!$A$2:$B$9,2,FALSE)*'FL Characterization'!T$2)</f>
        <v>6.9075742489664682</v>
      </c>
      <c r="U4" s="4">
        <f>('[1]Pc, Summer, S2'!U4*Main!$B$5)+(VLOOKUP($A4,'FL Ratio'!$A$2:$B$9,2,FALSE)*'FL Characterization'!U$2)</f>
        <v>7.734124905833716</v>
      </c>
      <c r="V4" s="4">
        <f>('[1]Pc, Summer, S2'!V4*Main!$B$5)+(VLOOKUP($A4,'FL Ratio'!$A$2:$B$9,2,FALSE)*'FL Characterization'!V$2)</f>
        <v>7.8816766605420314</v>
      </c>
      <c r="W4" s="4">
        <f>('[1]Pc, Summer, S2'!W4*Main!$B$5)+(VLOOKUP($A4,'FL Ratio'!$A$2:$B$9,2,FALSE)*'FL Characterization'!W$2)</f>
        <v>7.5584113642627457</v>
      </c>
      <c r="X4" s="4">
        <f>('[1]Pc, Summer, S2'!X4*Main!$B$5)+(VLOOKUP($A4,'FL Ratio'!$A$2:$B$9,2,FALSE)*'FL Characterization'!X$2)</f>
        <v>6.6243940101056502</v>
      </c>
      <c r="Y4" s="4">
        <f>('[1]Pc, Summer, S2'!Y4*Main!$B$5)+(VLOOKUP($A4,'FL Ratio'!$A$2:$B$9,2,FALSE)*'FL Characterization'!Y$2)</f>
        <v>5.6331965594855316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2.5911262548262548</v>
      </c>
      <c r="C5" s="4">
        <f>('[1]Pc, Summer, S2'!C5*Main!$B$5)+(VLOOKUP($A5,'FL Ratio'!$A$2:$B$9,2,FALSE)*'FL Characterization'!C$2)</f>
        <v>2.0922536679536679</v>
      </c>
      <c r="D5" s="4">
        <f>('[1]Pc, Summer, S2'!D5*Main!$B$5)+(VLOOKUP($A5,'FL Ratio'!$A$2:$B$9,2,FALSE)*'FL Characterization'!D$2)</f>
        <v>1.6192281853281851</v>
      </c>
      <c r="E5" s="4">
        <f>('[1]Pc, Summer, S2'!E5*Main!$B$5)+(VLOOKUP($A5,'FL Ratio'!$A$2:$B$9,2,FALSE)*'FL Characterization'!E$2)</f>
        <v>1.6235945945945944</v>
      </c>
      <c r="F5" s="4">
        <f>('[1]Pc, Summer, S2'!F5*Main!$B$5)+(VLOOKUP($A5,'FL Ratio'!$A$2:$B$9,2,FALSE)*'FL Characterization'!F$2)</f>
        <v>1.4775227799227801</v>
      </c>
      <c r="G5" s="4">
        <f>('[1]Pc, Summer, S2'!G5*Main!$B$5)+(VLOOKUP($A5,'FL Ratio'!$A$2:$B$9,2,FALSE)*'FL Characterization'!G$2)</f>
        <v>1.3780316602316605</v>
      </c>
      <c r="H5" s="4">
        <f>('[1]Pc, Summer, S2'!H5*Main!$B$5)+(VLOOKUP($A5,'FL Ratio'!$A$2:$B$9,2,FALSE)*'FL Characterization'!H$2)</f>
        <v>3.0483557915057915</v>
      </c>
      <c r="I5" s="4">
        <f>('[1]Pc, Summer, S2'!I5*Main!$B$5)+(VLOOKUP($A5,'FL Ratio'!$A$2:$B$9,2,FALSE)*'FL Characterization'!I$2)</f>
        <v>5.2423374517374501</v>
      </c>
      <c r="J5" s="4">
        <f>('[1]Pc, Summer, S2'!J5*Main!$B$5)+(VLOOKUP($A5,'FL Ratio'!$A$2:$B$9,2,FALSE)*'FL Characterization'!J$2)</f>
        <v>6.3544594594594592</v>
      </c>
      <c r="K5" s="4">
        <f>('[1]Pc, Summer, S2'!K5*Main!$B$5)+(VLOOKUP($A5,'FL Ratio'!$A$2:$B$9,2,FALSE)*'FL Characterization'!K$2)</f>
        <v>6.3859138996138984</v>
      </c>
      <c r="L5" s="4">
        <f>('[1]Pc, Summer, S2'!L5*Main!$B$5)+(VLOOKUP($A5,'FL Ratio'!$A$2:$B$9,2,FALSE)*'FL Characterization'!L$2)</f>
        <v>6.3217322393822384</v>
      </c>
      <c r="M5" s="4">
        <f>('[1]Pc, Summer, S2'!M5*Main!$B$5)+(VLOOKUP($A5,'FL Ratio'!$A$2:$B$9,2,FALSE)*'FL Characterization'!M$2)</f>
        <v>5.7880111969111958</v>
      </c>
      <c r="N5" s="4">
        <f>('[1]Pc, Summer, S2'!N5*Main!$B$5)+(VLOOKUP($A5,'FL Ratio'!$A$2:$B$9,2,FALSE)*'FL Characterization'!N$2)</f>
        <v>6.568476254826253</v>
      </c>
      <c r="O5" s="4">
        <f>('[1]Pc, Summer, S2'!O5*Main!$B$5)+(VLOOKUP($A5,'FL Ratio'!$A$2:$B$9,2,FALSE)*'FL Characterization'!O$2)</f>
        <v>6.2219384169884169</v>
      </c>
      <c r="P5" s="4">
        <f>('[1]Pc, Summer, S2'!P5*Main!$B$5)+(VLOOKUP($A5,'FL Ratio'!$A$2:$B$9,2,FALSE)*'FL Characterization'!P$2)</f>
        <v>5.5690581081081074</v>
      </c>
      <c r="Q5" s="4">
        <f>('[1]Pc, Summer, S2'!Q5*Main!$B$5)+(VLOOKUP($A5,'FL Ratio'!$A$2:$B$9,2,FALSE)*'FL Characterization'!Q$2)</f>
        <v>5.2525722007722013</v>
      </c>
      <c r="R5" s="4">
        <f>('[1]Pc, Summer, S2'!R5*Main!$B$5)+(VLOOKUP($A5,'FL Ratio'!$A$2:$B$9,2,FALSE)*'FL Characterization'!R$2)</f>
        <v>4.7458552123552122</v>
      </c>
      <c r="S5" s="4">
        <f>('[1]Pc, Summer, S2'!S5*Main!$B$5)+(VLOOKUP($A5,'FL Ratio'!$A$2:$B$9,2,FALSE)*'FL Characterization'!S$2)</f>
        <v>4.1726426640926633</v>
      </c>
      <c r="T5" s="4">
        <f>('[1]Pc, Summer, S2'!T5*Main!$B$5)+(VLOOKUP($A5,'FL Ratio'!$A$2:$B$9,2,FALSE)*'FL Characterization'!T$2)</f>
        <v>5.3145845559845561</v>
      </c>
      <c r="U5" s="4">
        <f>('[1]Pc, Summer, S2'!U5*Main!$B$5)+(VLOOKUP($A5,'FL Ratio'!$A$2:$B$9,2,FALSE)*'FL Characterization'!U$2)</f>
        <v>6.1517652509652505</v>
      </c>
      <c r="V5" s="4">
        <f>('[1]Pc, Summer, S2'!V5*Main!$B$5)+(VLOOKUP($A5,'FL Ratio'!$A$2:$B$9,2,FALSE)*'FL Characterization'!V$2)</f>
        <v>7.0709629343629352</v>
      </c>
      <c r="W5" s="4">
        <f>('[1]Pc, Summer, S2'!W5*Main!$B$5)+(VLOOKUP($A5,'FL Ratio'!$A$2:$B$9,2,FALSE)*'FL Characterization'!W$2)</f>
        <v>6.8535671814671799</v>
      </c>
      <c r="X5" s="4">
        <f>('[1]Pc, Summer, S2'!X5*Main!$B$5)+(VLOOKUP($A5,'FL Ratio'!$A$2:$B$9,2,FALSE)*'FL Characterization'!X$2)</f>
        <v>5.1841471042471046</v>
      </c>
      <c r="Y5" s="4">
        <f>('[1]Pc, Summer, S2'!Y5*Main!$B$5)+(VLOOKUP($A5,'FL Ratio'!$A$2:$B$9,2,FALSE)*'FL Characterization'!Y$2)</f>
        <v>3.8119135135135132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3.987155318416522</v>
      </c>
      <c r="C6" s="4">
        <f>('[1]Pc, Summer, S2'!C6*Main!$B$5)+(VLOOKUP($A6,'FL Ratio'!$A$2:$B$9,2,FALSE)*'FL Characterization'!C$2)</f>
        <v>3.5662988640275382</v>
      </c>
      <c r="D6" s="4">
        <f>('[1]Pc, Summer, S2'!D6*Main!$B$5)+(VLOOKUP($A6,'FL Ratio'!$A$2:$B$9,2,FALSE)*'FL Characterization'!D$2)</f>
        <v>3.4265434079173835</v>
      </c>
      <c r="E6" s="4">
        <f>('[1]Pc, Summer, S2'!E6*Main!$B$5)+(VLOOKUP($A6,'FL Ratio'!$A$2:$B$9,2,FALSE)*'FL Characterization'!E$2)</f>
        <v>3.2452783132530123</v>
      </c>
      <c r="F6" s="4">
        <f>('[1]Pc, Summer, S2'!F6*Main!$B$5)+(VLOOKUP($A6,'FL Ratio'!$A$2:$B$9,2,FALSE)*'FL Characterization'!F$2)</f>
        <v>3.4351540103270226</v>
      </c>
      <c r="G6" s="4">
        <f>('[1]Pc, Summer, S2'!G6*Main!$B$5)+(VLOOKUP($A6,'FL Ratio'!$A$2:$B$9,2,FALSE)*'FL Characterization'!G$2)</f>
        <v>3.3326565232357996</v>
      </c>
      <c r="H6" s="4">
        <f>('[1]Pc, Summer, S2'!H6*Main!$B$5)+(VLOOKUP($A6,'FL Ratio'!$A$2:$B$9,2,FALSE)*'FL Characterization'!H$2)</f>
        <v>3.846813907056799</v>
      </c>
      <c r="I6" s="4">
        <f>('[1]Pc, Summer, S2'!I6*Main!$B$5)+(VLOOKUP($A6,'FL Ratio'!$A$2:$B$9,2,FALSE)*'FL Characterization'!I$2)</f>
        <v>4.2465677796901886</v>
      </c>
      <c r="J6" s="4">
        <f>('[1]Pc, Summer, S2'!J6*Main!$B$5)+(VLOOKUP($A6,'FL Ratio'!$A$2:$B$9,2,FALSE)*'FL Characterization'!J$2)</f>
        <v>4.7358795180722888</v>
      </c>
      <c r="K6" s="4">
        <f>('[1]Pc, Summer, S2'!K6*Main!$B$5)+(VLOOKUP($A6,'FL Ratio'!$A$2:$B$9,2,FALSE)*'FL Characterization'!K$2)</f>
        <v>4.9333859552495696</v>
      </c>
      <c r="L6" s="4">
        <f>('[1]Pc, Summer, S2'!L6*Main!$B$5)+(VLOOKUP($A6,'FL Ratio'!$A$2:$B$9,2,FALSE)*'FL Characterization'!L$2)</f>
        <v>5.273646781411359</v>
      </c>
      <c r="M6" s="4">
        <f>('[1]Pc, Summer, S2'!M6*Main!$B$5)+(VLOOKUP($A6,'FL Ratio'!$A$2:$B$9,2,FALSE)*'FL Characterization'!M$2)</f>
        <v>5.4160211359724606</v>
      </c>
      <c r="N6" s="4">
        <f>('[1]Pc, Summer, S2'!N6*Main!$B$5)+(VLOOKUP($A6,'FL Ratio'!$A$2:$B$9,2,FALSE)*'FL Characterization'!N$2)</f>
        <v>5.6244268846815837</v>
      </c>
      <c r="O6" s="4">
        <f>('[1]Pc, Summer, S2'!O6*Main!$B$5)+(VLOOKUP($A6,'FL Ratio'!$A$2:$B$9,2,FALSE)*'FL Characterization'!O$2)</f>
        <v>5.4359307401032693</v>
      </c>
      <c r="P6" s="4">
        <f>('[1]Pc, Summer, S2'!P6*Main!$B$5)+(VLOOKUP($A6,'FL Ratio'!$A$2:$B$9,2,FALSE)*'FL Characterization'!P$2)</f>
        <v>5.1397238554216864</v>
      </c>
      <c r="Q6" s="4">
        <f>('[1]Pc, Summer, S2'!Q6*Main!$B$5)+(VLOOKUP($A6,'FL Ratio'!$A$2:$B$9,2,FALSE)*'FL Characterization'!Q$2)</f>
        <v>5.227597487091221</v>
      </c>
      <c r="R6" s="4">
        <f>('[1]Pc, Summer, S2'!R6*Main!$B$5)+(VLOOKUP($A6,'FL Ratio'!$A$2:$B$9,2,FALSE)*'FL Characterization'!R$2)</f>
        <v>5.2226390705679862</v>
      </c>
      <c r="S6" s="4">
        <f>('[1]Pc, Summer, S2'!S6*Main!$B$5)+(VLOOKUP($A6,'FL Ratio'!$A$2:$B$9,2,FALSE)*'FL Characterization'!S$2)</f>
        <v>5.1986343201376934</v>
      </c>
      <c r="T6" s="4">
        <f>('[1]Pc, Summer, S2'!T6*Main!$B$5)+(VLOOKUP($A6,'FL Ratio'!$A$2:$B$9,2,FALSE)*'FL Characterization'!T$2)</f>
        <v>5.2101502237521498</v>
      </c>
      <c r="U6" s="4">
        <f>('[1]Pc, Summer, S2'!U6*Main!$B$5)+(VLOOKUP($A6,'FL Ratio'!$A$2:$B$9,2,FALSE)*'FL Characterization'!U$2)</f>
        <v>5.2839618588640285</v>
      </c>
      <c r="V6" s="4">
        <f>('[1]Pc, Summer, S2'!V6*Main!$B$5)+(VLOOKUP($A6,'FL Ratio'!$A$2:$B$9,2,FALSE)*'FL Characterization'!V$2)</f>
        <v>5.9305020309810663</v>
      </c>
      <c r="W6" s="4">
        <f>('[1]Pc, Summer, S2'!W6*Main!$B$5)+(VLOOKUP($A6,'FL Ratio'!$A$2:$B$9,2,FALSE)*'FL Characterization'!W$2)</f>
        <v>5.6456834423407916</v>
      </c>
      <c r="X6" s="4">
        <f>('[1]Pc, Summer, S2'!X6*Main!$B$5)+(VLOOKUP($A6,'FL Ratio'!$A$2:$B$9,2,FALSE)*'FL Characterization'!X$2)</f>
        <v>5.3758132874354549</v>
      </c>
      <c r="Y6" s="4">
        <f>('[1]Pc, Summer, S2'!Y6*Main!$B$5)+(VLOOKUP($A6,'FL Ratio'!$A$2:$B$9,2,FALSE)*'FL Characterization'!Y$2)</f>
        <v>4.6213706024096384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4.1697552470678714</v>
      </c>
      <c r="C7" s="4">
        <f>('[1]Pc, Summer, S2'!C7*Main!$B$5)+(VLOOKUP($A7,'FL Ratio'!$A$2:$B$9,2,FALSE)*'FL Characterization'!C$2)</f>
        <v>4.0516145818111902</v>
      </c>
      <c r="D7" s="4">
        <f>('[1]Pc, Summer, S2'!D7*Main!$B$5)+(VLOOKUP($A7,'FL Ratio'!$A$2:$B$9,2,FALSE)*'FL Characterization'!D$2)</f>
        <v>3.7618748548356082</v>
      </c>
      <c r="E7" s="4">
        <f>('[1]Pc, Summer, S2'!E7*Main!$B$5)+(VLOOKUP($A7,'FL Ratio'!$A$2:$B$9,2,FALSE)*'FL Characterization'!E$2)</f>
        <v>3.8348016150740243</v>
      </c>
      <c r="F7" s="4">
        <f>('[1]Pc, Summer, S2'!F7*Main!$B$5)+(VLOOKUP($A7,'FL Ratio'!$A$2:$B$9,2,FALSE)*'FL Characterization'!F$2)</f>
        <v>4.06905288982888</v>
      </c>
      <c r="G7" s="4">
        <f>('[1]Pc, Summer, S2'!G7*Main!$B$5)+(VLOOKUP($A7,'FL Ratio'!$A$2:$B$9,2,FALSE)*'FL Characterization'!G$2)</f>
        <v>4.0230373466641023</v>
      </c>
      <c r="H7" s="4">
        <f>('[1]Pc, Summer, S2'!H7*Main!$B$5)+(VLOOKUP($A7,'FL Ratio'!$A$2:$B$9,2,FALSE)*'FL Characterization'!H$2)</f>
        <v>4.3928478138819456</v>
      </c>
      <c r="I7" s="4">
        <f>('[1]Pc, Summer, S2'!I7*Main!$B$5)+(VLOOKUP($A7,'FL Ratio'!$A$2:$B$9,2,FALSE)*'FL Characterization'!I$2)</f>
        <v>5.4093921322822531</v>
      </c>
      <c r="J7" s="4">
        <f>('[1]Pc, Summer, S2'!J7*Main!$B$5)+(VLOOKUP($A7,'FL Ratio'!$A$2:$B$9,2,FALSE)*'FL Characterization'!J$2)</f>
        <v>5.6457644683714676</v>
      </c>
      <c r="K7" s="4">
        <f>('[1]Pc, Summer, S2'!K7*Main!$B$5)+(VLOOKUP($A7,'FL Ratio'!$A$2:$B$9,2,FALSE)*'FL Characterization'!K$2)</f>
        <v>5.4561924706787162</v>
      </c>
      <c r="L7" s="4">
        <f>('[1]Pc, Summer, S2'!L7*Main!$B$5)+(VLOOKUP($A7,'FL Ratio'!$A$2:$B$9,2,FALSE)*'FL Characterization'!L$2)</f>
        <v>5.6807088790617186</v>
      </c>
      <c r="M7" s="4">
        <f>('[1]Pc, Summer, S2'!M7*Main!$B$5)+(VLOOKUP($A7,'FL Ratio'!$A$2:$B$9,2,FALSE)*'FL Characterization'!M$2)</f>
        <v>5.997138796385312</v>
      </c>
      <c r="N7" s="4">
        <f>('[1]Pc, Summer, S2'!N7*Main!$B$5)+(VLOOKUP($A7,'FL Ratio'!$A$2:$B$9,2,FALSE)*'FL Characterization'!N$2)</f>
        <v>5.6996096750624874</v>
      </c>
      <c r="O7" s="4">
        <f>('[1]Pc, Summer, S2'!O7*Main!$B$5)+(VLOOKUP($A7,'FL Ratio'!$A$2:$B$9,2,FALSE)*'FL Characterization'!O$2)</f>
        <v>5.641411451643914</v>
      </c>
      <c r="P7" s="4">
        <f>('[1]Pc, Summer, S2'!P7*Main!$B$5)+(VLOOKUP($A7,'FL Ratio'!$A$2:$B$9,2,FALSE)*'FL Characterization'!P$2)</f>
        <v>5.206290282637954</v>
      </c>
      <c r="Q7" s="4">
        <f>('[1]Pc, Summer, S2'!Q7*Main!$B$5)+(VLOOKUP($A7,'FL Ratio'!$A$2:$B$9,2,FALSE)*'FL Characterization'!Q$2)</f>
        <v>5.0255199846183425</v>
      </c>
      <c r="R7" s="4">
        <f>('[1]Pc, Summer, S2'!R7*Main!$B$5)+(VLOOKUP($A7,'FL Ratio'!$A$2:$B$9,2,FALSE)*'FL Characterization'!R$2)</f>
        <v>5.3048926744856768</v>
      </c>
      <c r="S7" s="4">
        <f>('[1]Pc, Summer, S2'!S7*Main!$B$5)+(VLOOKUP($A7,'FL Ratio'!$A$2:$B$9,2,FALSE)*'FL Characterization'!S$2)</f>
        <v>5.2232378081138249</v>
      </c>
      <c r="T7" s="4">
        <f>('[1]Pc, Summer, S2'!T7*Main!$B$5)+(VLOOKUP($A7,'FL Ratio'!$A$2:$B$9,2,FALSE)*'FL Characterization'!T$2)</f>
        <v>4.9005792885983457</v>
      </c>
      <c r="U7" s="4">
        <f>('[1]Pc, Summer, S2'!U7*Main!$B$5)+(VLOOKUP($A7,'FL Ratio'!$A$2:$B$9,2,FALSE)*'FL Characterization'!U$2)</f>
        <v>4.8476780696020016</v>
      </c>
      <c r="V7" s="4">
        <f>('[1]Pc, Summer, S2'!V7*Main!$B$5)+(VLOOKUP($A7,'FL Ratio'!$A$2:$B$9,2,FALSE)*'FL Characterization'!V$2)</f>
        <v>5.1660142818688719</v>
      </c>
      <c r="W7" s="4">
        <f>('[1]Pc, Summer, S2'!W7*Main!$B$5)+(VLOOKUP($A7,'FL Ratio'!$A$2:$B$9,2,FALSE)*'FL Characterization'!W$2)</f>
        <v>4.711126452605269</v>
      </c>
      <c r="X7" s="4">
        <f>('[1]Pc, Summer, S2'!X7*Main!$B$5)+(VLOOKUP($A7,'FL Ratio'!$A$2:$B$9,2,FALSE)*'FL Characterization'!X$2)</f>
        <v>4.409132459142473</v>
      </c>
      <c r="Y7" s="4">
        <f>('[1]Pc, Summer, S2'!Y7*Main!$B$5)+(VLOOKUP($A7,'FL Ratio'!$A$2:$B$9,2,FALSE)*'FL Characterization'!Y$2)</f>
        <v>4.3622327860026919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3.4195383388704315</v>
      </c>
      <c r="C8" s="4">
        <f>('[1]Pc, Summer, S2'!C8*Main!$B$5)+(VLOOKUP($A8,'FL Ratio'!$A$2:$B$9,2,FALSE)*'FL Characterization'!C$2)</f>
        <v>3.1175010087586834</v>
      </c>
      <c r="D8" s="4">
        <f>('[1]Pc, Summer, S2'!D8*Main!$B$5)+(VLOOKUP($A8,'FL Ratio'!$A$2:$B$9,2,FALSE)*'FL Characterization'!D$2)</f>
        <v>3.0126409906372693</v>
      </c>
      <c r="E8" s="4">
        <f>('[1]Pc, Summer, S2'!E8*Main!$B$5)+(VLOOKUP($A8,'FL Ratio'!$A$2:$B$9,2,FALSE)*'FL Characterization'!E$2)</f>
        <v>3.1314452431289639</v>
      </c>
      <c r="F8" s="4">
        <f>('[1]Pc, Summer, S2'!F8*Main!$B$5)+(VLOOKUP($A8,'FL Ratio'!$A$2:$B$9,2,FALSE)*'FL Characterization'!F$2)</f>
        <v>2.9932098701298697</v>
      </c>
      <c r="G8" s="4">
        <f>('[1]Pc, Summer, S2'!G8*Main!$B$5)+(VLOOKUP($A8,'FL Ratio'!$A$2:$B$9,2,FALSE)*'FL Characterization'!G$2)</f>
        <v>3.271820791301721</v>
      </c>
      <c r="H8" s="4">
        <f>('[1]Pc, Summer, S2'!H8*Main!$B$5)+(VLOOKUP($A8,'FL Ratio'!$A$2:$B$9,2,FALSE)*'FL Characterization'!H$2)</f>
        <v>4.2160342132286326</v>
      </c>
      <c r="I8" s="4">
        <f>('[1]Pc, Summer, S2'!I8*Main!$B$5)+(VLOOKUP($A8,'FL Ratio'!$A$2:$B$9,2,FALSE)*'FL Characterization'!I$2)</f>
        <v>4.6624860404711557</v>
      </c>
      <c r="J8" s="4">
        <f>('[1]Pc, Summer, S2'!J8*Main!$B$5)+(VLOOKUP($A8,'FL Ratio'!$A$2:$B$9,2,FALSE)*'FL Characterization'!J$2)</f>
        <v>5.2653023255813949</v>
      </c>
      <c r="K8" s="4">
        <f>('[1]Pc, Summer, S2'!K8*Main!$B$5)+(VLOOKUP($A8,'FL Ratio'!$A$2:$B$9,2,FALSE)*'FL Characterization'!K$2)</f>
        <v>5.7228183147085465</v>
      </c>
      <c r="L8" s="4">
        <f>('[1]Pc, Summer, S2'!L8*Main!$B$5)+(VLOOKUP($A8,'FL Ratio'!$A$2:$B$9,2,FALSE)*'FL Characterization'!L$2)</f>
        <v>5.5792762549078825</v>
      </c>
      <c r="M8" s="4">
        <f>('[1]Pc, Summer, S2'!M8*Main!$B$5)+(VLOOKUP($A8,'FL Ratio'!$A$2:$B$9,2,FALSE)*'FL Characterization'!M$2)</f>
        <v>5.8753792449411053</v>
      </c>
      <c r="N8" s="4">
        <f>('[1]Pc, Summer, S2'!N8*Main!$B$5)+(VLOOKUP($A8,'FL Ratio'!$A$2:$B$9,2,FALSE)*'FL Characterization'!N$2)</f>
        <v>5.6125811295681043</v>
      </c>
      <c r="O8" s="4">
        <f>('[1]Pc, Summer, S2'!O8*Main!$B$5)+(VLOOKUP($A8,'FL Ratio'!$A$2:$B$9,2,FALSE)*'FL Characterization'!O$2)</f>
        <v>5.8125450196315311</v>
      </c>
      <c r="P8" s="4">
        <f>('[1]Pc, Summer, S2'!P8*Main!$B$5)+(VLOOKUP($A8,'FL Ratio'!$A$2:$B$9,2,FALSE)*'FL Characterization'!P$2)</f>
        <v>5.7207790274841424</v>
      </c>
      <c r="Q8" s="4">
        <f>('[1]Pc, Summer, S2'!Q8*Main!$B$5)+(VLOOKUP($A8,'FL Ratio'!$A$2:$B$9,2,FALSE)*'FL Characterization'!Q$2)</f>
        <v>5.3825937299909388</v>
      </c>
      <c r="R8" s="4">
        <f>('[1]Pc, Summer, S2'!R8*Main!$B$5)+(VLOOKUP($A8,'FL Ratio'!$A$2:$B$9,2,FALSE)*'FL Characterization'!R$2)</f>
        <v>5.3354710963455139</v>
      </c>
      <c r="S8" s="4">
        <f>('[1]Pc, Summer, S2'!S8*Main!$B$5)+(VLOOKUP($A8,'FL Ratio'!$A$2:$B$9,2,FALSE)*'FL Characterization'!S$2)</f>
        <v>5.3199885955904564</v>
      </c>
      <c r="T8" s="4">
        <f>('[1]Pc, Summer, S2'!T8*Main!$B$5)+(VLOOKUP($A8,'FL Ratio'!$A$2:$B$9,2,FALSE)*'FL Characterization'!T$2)</f>
        <v>5.0639080881908773</v>
      </c>
      <c r="U8" s="4">
        <f>('[1]Pc, Summer, S2'!U8*Main!$B$5)+(VLOOKUP($A8,'FL Ratio'!$A$2:$B$9,2,FALSE)*'FL Characterization'!U$2)</f>
        <v>5.197230154032014</v>
      </c>
      <c r="V8" s="4">
        <f>('[1]Pc, Summer, S2'!V8*Main!$B$5)+(VLOOKUP($A8,'FL Ratio'!$A$2:$B$9,2,FALSE)*'FL Characterization'!V$2)</f>
        <v>5.3685913862881307</v>
      </c>
      <c r="W8" s="4">
        <f>('[1]Pc, Summer, S2'!W8*Main!$B$5)+(VLOOKUP($A8,'FL Ratio'!$A$2:$B$9,2,FALSE)*'FL Characterization'!W$2)</f>
        <v>4.3463752582301414</v>
      </c>
      <c r="X8" s="4">
        <f>('[1]Pc, Summer, S2'!X8*Main!$B$5)+(VLOOKUP($A8,'FL Ratio'!$A$2:$B$9,2,FALSE)*'FL Characterization'!X$2)</f>
        <v>4.260381794019934</v>
      </c>
      <c r="Y8" s="4">
        <f>('[1]Pc, Summer, S2'!Y8*Main!$B$5)+(VLOOKUP($A8,'FL Ratio'!$A$2:$B$9,2,FALSE)*'FL Characterization'!Y$2)</f>
        <v>3.6560984355179711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2.5654808866995076</v>
      </c>
      <c r="C9" s="4">
        <f>('[1]Pc, Summer, S2'!C9*Main!$B$5)+(VLOOKUP($A9,'FL Ratio'!$A$2:$B$9,2,FALSE)*'FL Characterization'!C$2)</f>
        <v>2.4549695566502465</v>
      </c>
      <c r="D9" s="4">
        <f>('[1]Pc, Summer, S2'!D9*Main!$B$5)+(VLOOKUP($A9,'FL Ratio'!$A$2:$B$9,2,FALSE)*'FL Characterization'!D$2)</f>
        <v>2.3430313300492611</v>
      </c>
      <c r="E9" s="4">
        <f>('[1]Pc, Summer, S2'!E9*Main!$B$5)+(VLOOKUP($A9,'FL Ratio'!$A$2:$B$9,2,FALSE)*'FL Characterization'!E$2)</f>
        <v>2.3177812807881777</v>
      </c>
      <c r="F9" s="4">
        <f>('[1]Pc, Summer, S2'!F9*Main!$B$5)+(VLOOKUP($A9,'FL Ratio'!$A$2:$B$9,2,FALSE)*'FL Characterization'!F$2)</f>
        <v>2.3613558620689661</v>
      </c>
      <c r="G9" s="4">
        <f>('[1]Pc, Summer, S2'!G9*Main!$B$5)+(VLOOKUP($A9,'FL Ratio'!$A$2:$B$9,2,FALSE)*'FL Characterization'!G$2)</f>
        <v>2.6143138916256161</v>
      </c>
      <c r="H9" s="4">
        <f>('[1]Pc, Summer, S2'!H9*Main!$B$5)+(VLOOKUP($A9,'FL Ratio'!$A$2:$B$9,2,FALSE)*'FL Characterization'!H$2)</f>
        <v>4.1903445320197052</v>
      </c>
      <c r="I9" s="4">
        <f>('[1]Pc, Summer, S2'!I9*Main!$B$5)+(VLOOKUP($A9,'FL Ratio'!$A$2:$B$9,2,FALSE)*'FL Characterization'!I$2)</f>
        <v>4.9568149753694586</v>
      </c>
      <c r="J9" s="4">
        <f>('[1]Pc, Summer, S2'!J9*Main!$B$5)+(VLOOKUP($A9,'FL Ratio'!$A$2:$B$9,2,FALSE)*'FL Characterization'!J$2)</f>
        <v>5.4901502463054186</v>
      </c>
      <c r="K9" s="4">
        <f>('[1]Pc, Summer, S2'!K9*Main!$B$5)+(VLOOKUP($A9,'FL Ratio'!$A$2:$B$9,2,FALSE)*'FL Characterization'!K$2)</f>
        <v>5.472537536945814</v>
      </c>
      <c r="L9" s="4">
        <f>('[1]Pc, Summer, S2'!L9*Main!$B$5)+(VLOOKUP($A9,'FL Ratio'!$A$2:$B$9,2,FALSE)*'FL Characterization'!L$2)</f>
        <v>5.5962494581280788</v>
      </c>
      <c r="M9" s="4">
        <f>('[1]Pc, Summer, S2'!M9*Main!$B$5)+(VLOOKUP($A9,'FL Ratio'!$A$2:$B$9,2,FALSE)*'FL Characterization'!M$2)</f>
        <v>5.9988036453201969</v>
      </c>
      <c r="N9" s="4">
        <f>('[1]Pc, Summer, S2'!N9*Main!$B$5)+(VLOOKUP($A9,'FL Ratio'!$A$2:$B$9,2,FALSE)*'FL Characterization'!N$2)</f>
        <v>5.901732807881773</v>
      </c>
      <c r="O9" s="4">
        <f>('[1]Pc, Summer, S2'!O9*Main!$B$5)+(VLOOKUP($A9,'FL Ratio'!$A$2:$B$9,2,FALSE)*'FL Characterization'!O$2)</f>
        <v>5.510979704433498</v>
      </c>
      <c r="P9" s="4">
        <f>('[1]Pc, Summer, S2'!P9*Main!$B$5)+(VLOOKUP($A9,'FL Ratio'!$A$2:$B$9,2,FALSE)*'FL Characterization'!P$2)</f>
        <v>4.7099668965517241</v>
      </c>
      <c r="Q9" s="4">
        <f>('[1]Pc, Summer, S2'!Q9*Main!$B$5)+(VLOOKUP($A9,'FL Ratio'!$A$2:$B$9,2,FALSE)*'FL Characterization'!Q$2)</f>
        <v>4.5444449261083744</v>
      </c>
      <c r="R9" s="4">
        <f>('[1]Pc, Summer, S2'!R9*Main!$B$5)+(VLOOKUP($A9,'FL Ratio'!$A$2:$B$9,2,FALSE)*'FL Characterization'!R$2)</f>
        <v>4.3880807881773398</v>
      </c>
      <c r="S9" s="4">
        <f>('[1]Pc, Summer, S2'!S9*Main!$B$5)+(VLOOKUP($A9,'FL Ratio'!$A$2:$B$9,2,FALSE)*'FL Characterization'!S$2)</f>
        <v>4.2191429556650242</v>
      </c>
      <c r="T9" s="4">
        <f>('[1]Pc, Summer, S2'!T9*Main!$B$5)+(VLOOKUP($A9,'FL Ratio'!$A$2:$B$9,2,FALSE)*'FL Characterization'!T$2)</f>
        <v>4.101485911330049</v>
      </c>
      <c r="U9" s="4">
        <f>('[1]Pc, Summer, S2'!U9*Main!$B$5)+(VLOOKUP($A9,'FL Ratio'!$A$2:$B$9,2,FALSE)*'FL Characterization'!U$2)</f>
        <v>4.3925858128078827</v>
      </c>
      <c r="V9" s="4">
        <f>('[1]Pc, Summer, S2'!V9*Main!$B$5)+(VLOOKUP($A9,'FL Ratio'!$A$2:$B$9,2,FALSE)*'FL Characterization'!V$2)</f>
        <v>4.0785410837438434</v>
      </c>
      <c r="W9" s="4">
        <f>('[1]Pc, Summer, S2'!W9*Main!$B$5)+(VLOOKUP($A9,'FL Ratio'!$A$2:$B$9,2,FALSE)*'FL Characterization'!W$2)</f>
        <v>3.6151923152709369</v>
      </c>
      <c r="X9" s="4">
        <f>('[1]Pc, Summer, S2'!X9*Main!$B$5)+(VLOOKUP($A9,'FL Ratio'!$A$2:$B$9,2,FALSE)*'FL Characterization'!X$2)</f>
        <v>3.1031933990147791</v>
      </c>
      <c r="Y9" s="4">
        <f>('[1]Pc, Summer, S2'!Y9*Main!$B$5)+(VLOOKUP($A9,'FL Ratio'!$A$2:$B$9,2,FALSE)*'FL Characterization'!Y$2)</f>
        <v>2.8382520197044339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9.6739371428571452</v>
      </c>
      <c r="C2" s="4">
        <f>('[1]Pc, Summer, S3'!C2*Main!$B$5)+(VLOOKUP($A2,'FL Ratio'!$A$2:$B$9,2,FALSE)*'FL Characterization'!C$2)</f>
        <v>9.683796943521596</v>
      </c>
      <c r="D2" s="4">
        <f>('[1]Pc, Summer, S3'!D2*Main!$B$5)+(VLOOKUP($A2,'FL Ratio'!$A$2:$B$9,2,FALSE)*'FL Characterization'!D$2)</f>
        <v>8.9534659136212635</v>
      </c>
      <c r="E2" s="4">
        <f>('[1]Pc, Summer, S3'!E2*Main!$B$5)+(VLOOKUP($A2,'FL Ratio'!$A$2:$B$9,2,FALSE)*'FL Characterization'!E$2)</f>
        <v>9.1310744186046513</v>
      </c>
      <c r="F2" s="4">
        <f>('[1]Pc, Summer, S3'!F2*Main!$B$5)+(VLOOKUP($A2,'FL Ratio'!$A$2:$B$9,2,FALSE)*'FL Characterization'!F$2)</f>
        <v>8.6765952159468434</v>
      </c>
      <c r="G2" s="4">
        <f>('[1]Pc, Summer, S3'!G2*Main!$B$5)+(VLOOKUP($A2,'FL Ratio'!$A$2:$B$9,2,FALSE)*'FL Characterization'!G$2)</f>
        <v>8.8603138870431906</v>
      </c>
      <c r="H2" s="4">
        <f>('[1]Pc, Summer, S3'!H2*Main!$B$5)+(VLOOKUP($A2,'FL Ratio'!$A$2:$B$9,2,FALSE)*'FL Characterization'!H$2)</f>
        <v>8.9095314285714302</v>
      </c>
      <c r="I2" s="4">
        <f>('[1]Pc, Summer, S3'!I2*Main!$B$5)+(VLOOKUP($A2,'FL Ratio'!$A$2:$B$9,2,FALSE)*'FL Characterization'!I$2)</f>
        <v>10.888714152823919</v>
      </c>
      <c r="J2" s="4">
        <f>('[1]Pc, Summer, S3'!J2*Main!$B$5)+(VLOOKUP($A2,'FL Ratio'!$A$2:$B$9,2,FALSE)*'FL Characterization'!J$2)</f>
        <v>11.248441860465118</v>
      </c>
      <c r="K2" s="4">
        <f>('[1]Pc, Summer, S3'!K2*Main!$B$5)+(VLOOKUP($A2,'FL Ratio'!$A$2:$B$9,2,FALSE)*'FL Characterization'!K$2)</f>
        <v>11.229046777408636</v>
      </c>
      <c r="L2" s="4">
        <f>('[1]Pc, Summer, S3'!L2*Main!$B$5)+(VLOOKUP($A2,'FL Ratio'!$A$2:$B$9,2,FALSE)*'FL Characterization'!L$2)</f>
        <v>11.249044053156148</v>
      </c>
      <c r="M2" s="4">
        <f>('[1]Pc, Summer, S3'!M2*Main!$B$5)+(VLOOKUP($A2,'FL Ratio'!$A$2:$B$9,2,FALSE)*'FL Characterization'!M$2)</f>
        <v>11.280843056478407</v>
      </c>
      <c r="N2" s="4">
        <f>('[1]Pc, Summer, S3'!N2*Main!$B$5)+(VLOOKUP($A2,'FL Ratio'!$A$2:$B$9,2,FALSE)*'FL Characterization'!N$2)</f>
        <v>11.599708770764122</v>
      </c>
      <c r="O2" s="4">
        <f>('[1]Pc, Summer, S3'!O2*Main!$B$5)+(VLOOKUP($A2,'FL Ratio'!$A$2:$B$9,2,FALSE)*'FL Characterization'!O$2)</f>
        <v>11.313800398671093</v>
      </c>
      <c r="P2" s="4">
        <f>('[1]Pc, Summer, S3'!P2*Main!$B$5)+(VLOOKUP($A2,'FL Ratio'!$A$2:$B$9,2,FALSE)*'FL Characterization'!P$2)</f>
        <v>10.554322325581396</v>
      </c>
      <c r="Q2" s="4">
        <f>('[1]Pc, Summer, S3'!Q2*Main!$B$5)+(VLOOKUP($A2,'FL Ratio'!$A$2:$B$9,2,FALSE)*'FL Characterization'!Q$2)</f>
        <v>11.200016212624584</v>
      </c>
      <c r="R2" s="4">
        <f>('[1]Pc, Summer, S3'!R2*Main!$B$5)+(VLOOKUP($A2,'FL Ratio'!$A$2:$B$9,2,FALSE)*'FL Characterization'!R$2)</f>
        <v>11.171663122923588</v>
      </c>
      <c r="S2" s="4">
        <f>('[1]Pc, Summer, S3'!S2*Main!$B$5)+(VLOOKUP($A2,'FL Ratio'!$A$2:$B$9,2,FALSE)*'FL Characterization'!S$2)</f>
        <v>10.547567043189369</v>
      </c>
      <c r="T2" s="4">
        <f>('[1]Pc, Summer, S3'!T2*Main!$B$5)+(VLOOKUP($A2,'FL Ratio'!$A$2:$B$9,2,FALSE)*'FL Characterization'!T$2)</f>
        <v>10.173228438538205</v>
      </c>
      <c r="U2" s="4">
        <f>('[1]Pc, Summer, S3'!U2*Main!$B$5)+(VLOOKUP($A2,'FL Ratio'!$A$2:$B$9,2,FALSE)*'FL Characterization'!U$2)</f>
        <v>9.9233746843853829</v>
      </c>
      <c r="V2" s="4">
        <f>('[1]Pc, Summer, S3'!V2*Main!$B$5)+(VLOOKUP($A2,'FL Ratio'!$A$2:$B$9,2,FALSE)*'FL Characterization'!V$2)</f>
        <v>9.9181447176079729</v>
      </c>
      <c r="W2" s="4">
        <f>('[1]Pc, Summer, S3'!W2*Main!$B$5)+(VLOOKUP($A2,'FL Ratio'!$A$2:$B$9,2,FALSE)*'FL Characterization'!W$2)</f>
        <v>10.073625780730897</v>
      </c>
      <c r="X2" s="4">
        <f>('[1]Pc, Summer, S3'!X2*Main!$B$5)+(VLOOKUP($A2,'FL Ratio'!$A$2:$B$9,2,FALSE)*'FL Characterization'!X$2)</f>
        <v>9.4789496345514976</v>
      </c>
      <c r="Y2" s="4">
        <f>('[1]Pc, Summer, S3'!Y2*Main!$B$5)+(VLOOKUP($A2,'FL Ratio'!$A$2:$B$9,2,FALSE)*'FL Characterization'!Y$2)</f>
        <v>8.9533237209302339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7.5130856250000004</v>
      </c>
      <c r="C3" s="4">
        <f>('[1]Pc, Summer, S3'!C3*Main!$B$5)+(VLOOKUP($A3,'FL Ratio'!$A$2:$B$9,2,FALSE)*'FL Characterization'!C$2)</f>
        <v>7.1070278124999975</v>
      </c>
      <c r="D3" s="4">
        <f>('[1]Pc, Summer, S3'!D3*Main!$B$5)+(VLOOKUP($A3,'FL Ratio'!$A$2:$B$9,2,FALSE)*'FL Characterization'!D$2)</f>
        <v>6.743084999999998</v>
      </c>
      <c r="E3" s="4">
        <f>('[1]Pc, Summer, S3'!E3*Main!$B$5)+(VLOOKUP($A3,'FL Ratio'!$A$2:$B$9,2,FALSE)*'FL Characterization'!E$2)</f>
        <v>6.2758343750000005</v>
      </c>
      <c r="F3" s="4">
        <f>('[1]Pc, Summer, S3'!F3*Main!$B$5)+(VLOOKUP($A3,'FL Ratio'!$A$2:$B$9,2,FALSE)*'FL Characterization'!F$2)</f>
        <v>5.8382024999999986</v>
      </c>
      <c r="G3" s="4">
        <f>('[1]Pc, Summer, S3'!G3*Main!$B$5)+(VLOOKUP($A3,'FL Ratio'!$A$2:$B$9,2,FALSE)*'FL Characterization'!G$2)</f>
        <v>6.1015215624999994</v>
      </c>
      <c r="H3" s="4">
        <f>('[1]Pc, Summer, S3'!H3*Main!$B$5)+(VLOOKUP($A3,'FL Ratio'!$A$2:$B$9,2,FALSE)*'FL Characterization'!H$2)</f>
        <v>6.6457618750000007</v>
      </c>
      <c r="I3" s="4">
        <f>('[1]Pc, Summer, S3'!I3*Main!$B$5)+(VLOOKUP($A3,'FL Ratio'!$A$2:$B$9,2,FALSE)*'FL Characterization'!I$2)</f>
        <v>8.4498868749999989</v>
      </c>
      <c r="J3" s="4">
        <f>('[1]Pc, Summer, S3'!J3*Main!$B$5)+(VLOOKUP($A3,'FL Ratio'!$A$2:$B$9,2,FALSE)*'FL Characterization'!J$2)</f>
        <v>9.2154999999999987</v>
      </c>
      <c r="K3" s="4">
        <f>('[1]Pc, Summer, S3'!K3*Main!$B$5)+(VLOOKUP($A3,'FL Ratio'!$A$2:$B$9,2,FALSE)*'FL Characterization'!K$2)</f>
        <v>10.136874687500001</v>
      </c>
      <c r="L3" s="4">
        <f>('[1]Pc, Summer, S3'!L3*Main!$B$5)+(VLOOKUP($A3,'FL Ratio'!$A$2:$B$9,2,FALSE)*'FL Characterization'!L$2)</f>
        <v>8.9588837499999983</v>
      </c>
      <c r="M3" s="4">
        <f>('[1]Pc, Summer, S3'!M3*Main!$B$5)+(VLOOKUP($A3,'FL Ratio'!$A$2:$B$9,2,FALSE)*'FL Characterization'!M$2)</f>
        <v>9.6042587499999996</v>
      </c>
      <c r="N3" s="4">
        <f>('[1]Pc, Summer, S3'!N3*Main!$B$5)+(VLOOKUP($A3,'FL Ratio'!$A$2:$B$9,2,FALSE)*'FL Characterization'!N$2)</f>
        <v>9.5379381250000002</v>
      </c>
      <c r="O3" s="4">
        <f>('[1]Pc, Summer, S3'!O3*Main!$B$5)+(VLOOKUP($A3,'FL Ratio'!$A$2:$B$9,2,FALSE)*'FL Characterization'!O$2)</f>
        <v>9.4397424999999995</v>
      </c>
      <c r="P3" s="4">
        <f>('[1]Pc, Summer, S3'!P3*Main!$B$5)+(VLOOKUP($A3,'FL Ratio'!$A$2:$B$9,2,FALSE)*'FL Characterization'!P$2)</f>
        <v>8.0527518750000002</v>
      </c>
      <c r="Q3" s="4">
        <f>('[1]Pc, Summer, S3'!Q3*Main!$B$5)+(VLOOKUP($A3,'FL Ratio'!$A$2:$B$9,2,FALSE)*'FL Characterization'!Q$2)</f>
        <v>8.5552153124999997</v>
      </c>
      <c r="R3" s="4">
        <f>('[1]Pc, Summer, S3'!R3*Main!$B$5)+(VLOOKUP($A3,'FL Ratio'!$A$2:$B$9,2,FALSE)*'FL Characterization'!R$2)</f>
        <v>9.1004156250000001</v>
      </c>
      <c r="S3" s="4">
        <f>('[1]Pc, Summer, S3'!S3*Main!$B$5)+(VLOOKUP($A3,'FL Ratio'!$A$2:$B$9,2,FALSE)*'FL Characterization'!S$2)</f>
        <v>9.0300168749999976</v>
      </c>
      <c r="T3" s="4">
        <f>('[1]Pc, Summer, S3'!T3*Main!$B$5)+(VLOOKUP($A3,'FL Ratio'!$A$2:$B$9,2,FALSE)*'FL Characterization'!T$2)</f>
        <v>9.0887587499999984</v>
      </c>
      <c r="U3" s="4">
        <f>('[1]Pc, Summer, S3'!U3*Main!$B$5)+(VLOOKUP($A3,'FL Ratio'!$A$2:$B$9,2,FALSE)*'FL Characterization'!U$2)</f>
        <v>9.7467449999999989</v>
      </c>
      <c r="V3" s="4">
        <f>('[1]Pc, Summer, S3'!V3*Main!$B$5)+(VLOOKUP($A3,'FL Ratio'!$A$2:$B$9,2,FALSE)*'FL Characterization'!V$2)</f>
        <v>10.01170875</v>
      </c>
      <c r="W3" s="4">
        <f>('[1]Pc, Summer, S3'!W3*Main!$B$5)+(VLOOKUP($A3,'FL Ratio'!$A$2:$B$9,2,FALSE)*'FL Characterization'!W$2)</f>
        <v>9.3573462500000009</v>
      </c>
      <c r="X3" s="4">
        <f>('[1]Pc, Summer, S3'!X3*Main!$B$5)+(VLOOKUP($A3,'FL Ratio'!$A$2:$B$9,2,FALSE)*'FL Characterization'!X$2)</f>
        <v>8.1907662499999976</v>
      </c>
      <c r="Y3" s="4">
        <f>('[1]Pc, Summer, S3'!Y3*Main!$B$5)+(VLOOKUP($A3,'FL Ratio'!$A$2:$B$9,2,FALSE)*'FL Characterization'!Y$2)</f>
        <v>7.6937365624999998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5.3073869407441441</v>
      </c>
      <c r="C4" s="4">
        <f>('[1]Pc, Summer, S3'!C4*Main!$B$5)+(VLOOKUP($A4,'FL Ratio'!$A$2:$B$9,2,FALSE)*'FL Characterization'!C$2)</f>
        <v>4.8652475057418467</v>
      </c>
      <c r="D4" s="4">
        <f>('[1]Pc, Summer, S3'!D4*Main!$B$5)+(VLOOKUP($A4,'FL Ratio'!$A$2:$B$9,2,FALSE)*'FL Characterization'!D$2)</f>
        <v>4.6521361322921448</v>
      </c>
      <c r="E4" s="4">
        <f>('[1]Pc, Summer, S3'!E4*Main!$B$5)+(VLOOKUP($A4,'FL Ratio'!$A$2:$B$9,2,FALSE)*'FL Characterization'!E$2)</f>
        <v>4.7772959807073958</v>
      </c>
      <c r="F4" s="4">
        <f>('[1]Pc, Summer, S3'!F4*Main!$B$5)+(VLOOKUP($A4,'FL Ratio'!$A$2:$B$9,2,FALSE)*'FL Characterization'!F$2)</f>
        <v>4.5705938171796054</v>
      </c>
      <c r="G4" s="4">
        <f>('[1]Pc, Summer, S3'!G4*Main!$B$5)+(VLOOKUP($A4,'FL Ratio'!$A$2:$B$9,2,FALSE)*'FL Characterization'!G$2)</f>
        <v>4.5916780983004131</v>
      </c>
      <c r="H4" s="4">
        <f>('[1]Pc, Summer, S3'!H4*Main!$B$5)+(VLOOKUP($A4,'FL Ratio'!$A$2:$B$9,2,FALSE)*'FL Characterization'!H$2)</f>
        <v>6.7432820119430428</v>
      </c>
      <c r="I4" s="4">
        <f>('[1]Pc, Summer, S3'!I4*Main!$B$5)+(VLOOKUP($A4,'FL Ratio'!$A$2:$B$9,2,FALSE)*'FL Characterization'!I$2)</f>
        <v>8.3756234221405617</v>
      </c>
      <c r="J4" s="4">
        <f>('[1]Pc, Summer, S3'!J4*Main!$B$5)+(VLOOKUP($A4,'FL Ratio'!$A$2:$B$9,2,FALSE)*'FL Characterization'!J$2)</f>
        <v>8.6009493569131816</v>
      </c>
      <c r="K4" s="4">
        <f>('[1]Pc, Summer, S3'!K4*Main!$B$5)+(VLOOKUP($A4,'FL Ratio'!$A$2:$B$9,2,FALSE)*'FL Characterization'!K$2)</f>
        <v>8.3220786035829128</v>
      </c>
      <c r="L4" s="4">
        <f>('[1]Pc, Summer, S3'!L4*Main!$B$5)+(VLOOKUP($A4,'FL Ratio'!$A$2:$B$9,2,FALSE)*'FL Characterization'!L$2)</f>
        <v>7.8125510519062935</v>
      </c>
      <c r="M4" s="4">
        <f>('[1]Pc, Summer, S3'!M4*Main!$B$5)+(VLOOKUP($A4,'FL Ratio'!$A$2:$B$9,2,FALSE)*'FL Characterization'!M$2)</f>
        <v>8.7445347450620137</v>
      </c>
      <c r="N4" s="4">
        <f>('[1]Pc, Summer, S3'!N4*Main!$B$5)+(VLOOKUP($A4,'FL Ratio'!$A$2:$B$9,2,FALSE)*'FL Characterization'!N$2)</f>
        <v>9.1582977767570064</v>
      </c>
      <c r="O4" s="4">
        <f>('[1]Pc, Summer, S3'!O4*Main!$B$5)+(VLOOKUP($A4,'FL Ratio'!$A$2:$B$9,2,FALSE)*'FL Characterization'!O$2)</f>
        <v>8.207849738171797</v>
      </c>
      <c r="P4" s="4">
        <f>('[1]Pc, Summer, S3'!P4*Main!$B$5)+(VLOOKUP($A4,'FL Ratio'!$A$2:$B$9,2,FALSE)*'FL Characterization'!P$2)</f>
        <v>7.5724888745980721</v>
      </c>
      <c r="Q4" s="4">
        <f>('[1]Pc, Summer, S3'!Q4*Main!$B$5)+(VLOOKUP($A4,'FL Ratio'!$A$2:$B$9,2,FALSE)*'FL Characterization'!Q$2)</f>
        <v>7.3996887092328896</v>
      </c>
      <c r="R4" s="4">
        <f>('[1]Pc, Summer, S3'!R4*Main!$B$5)+(VLOOKUP($A4,'FL Ratio'!$A$2:$B$9,2,FALSE)*'FL Characterization'!R$2)</f>
        <v>7.5272188332567742</v>
      </c>
      <c r="S4" s="4">
        <f>('[1]Pc, Summer, S3'!S4*Main!$B$5)+(VLOOKUP($A4,'FL Ratio'!$A$2:$B$9,2,FALSE)*'FL Characterization'!S$2)</f>
        <v>7.0353036380339917</v>
      </c>
      <c r="T4" s="4">
        <f>('[1]Pc, Summer, S3'!T4*Main!$B$5)+(VLOOKUP($A4,'FL Ratio'!$A$2:$B$9,2,FALSE)*'FL Characterization'!T$2)</f>
        <v>7.1152832521819018</v>
      </c>
      <c r="U4" s="4">
        <f>('[1]Pc, Summer, S3'!U4*Main!$B$5)+(VLOOKUP($A4,'FL Ratio'!$A$2:$B$9,2,FALSE)*'FL Characterization'!U$2)</f>
        <v>7.5077503077629757</v>
      </c>
      <c r="V4" s="4">
        <f>('[1]Pc, Summer, S3'!V4*Main!$B$5)+(VLOOKUP($A4,'FL Ratio'!$A$2:$B$9,2,FALSE)*'FL Characterization'!V$2)</f>
        <v>8.1187948277446047</v>
      </c>
      <c r="W4" s="4">
        <f>('[1]Pc, Summer, S3'!W4*Main!$B$5)+(VLOOKUP($A4,'FL Ratio'!$A$2:$B$9,2,FALSE)*'FL Characterization'!W$2)</f>
        <v>7.2633792099219114</v>
      </c>
      <c r="X4" s="4">
        <f>('[1]Pc, Summer, S3'!X4*Main!$B$5)+(VLOOKUP($A4,'FL Ratio'!$A$2:$B$9,2,FALSE)*'FL Characterization'!X$2)</f>
        <v>6.6890362930638485</v>
      </c>
      <c r="Y4" s="4">
        <f>('[1]Pc, Summer, S3'!Y4*Main!$B$5)+(VLOOKUP($A4,'FL Ratio'!$A$2:$B$9,2,FALSE)*'FL Characterization'!Y$2)</f>
        <v>5.471608938906753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2.5911262548262548</v>
      </c>
      <c r="C5" s="4">
        <f>('[1]Pc, Summer, S3'!C5*Main!$B$5)+(VLOOKUP($A5,'FL Ratio'!$A$2:$B$9,2,FALSE)*'FL Characterization'!C$2)</f>
        <v>2.0922536679536683</v>
      </c>
      <c r="D5" s="4">
        <f>('[1]Pc, Summer, S3'!D5*Main!$B$5)+(VLOOKUP($A5,'FL Ratio'!$A$2:$B$9,2,FALSE)*'FL Characterization'!D$2)</f>
        <v>1.6192281853281849</v>
      </c>
      <c r="E5" s="4">
        <f>('[1]Pc, Summer, S3'!E5*Main!$B$5)+(VLOOKUP($A5,'FL Ratio'!$A$2:$B$9,2,FALSE)*'FL Characterization'!E$2)</f>
        <v>1.6529864864864863</v>
      </c>
      <c r="F5" s="4">
        <f>('[1]Pc, Summer, S3'!F5*Main!$B$5)+(VLOOKUP($A5,'FL Ratio'!$A$2:$B$9,2,FALSE)*'FL Characterization'!F$2)</f>
        <v>1.4640092664092663</v>
      </c>
      <c r="G5" s="4">
        <f>('[1]Pc, Summer, S3'!G5*Main!$B$5)+(VLOOKUP($A5,'FL Ratio'!$A$2:$B$9,2,FALSE)*'FL Characterization'!G$2)</f>
        <v>1.390869498069498</v>
      </c>
      <c r="H5" s="4">
        <f>('[1]Pc, Summer, S3'!H5*Main!$B$5)+(VLOOKUP($A5,'FL Ratio'!$A$2:$B$9,2,FALSE)*'FL Characterization'!H$2)</f>
        <v>3.0194706563706561</v>
      </c>
      <c r="I5" s="4">
        <f>('[1]Pc, Summer, S3'!I5*Main!$B$5)+(VLOOKUP($A5,'FL Ratio'!$A$2:$B$9,2,FALSE)*'FL Characterization'!I$2)</f>
        <v>5.1901415057915052</v>
      </c>
      <c r="J5" s="4">
        <f>('[1]Pc, Summer, S3'!J5*Main!$B$5)+(VLOOKUP($A5,'FL Ratio'!$A$2:$B$9,2,FALSE)*'FL Characterization'!J$2)</f>
        <v>6.417804054054054</v>
      </c>
      <c r="K5" s="4">
        <f>('[1]Pc, Summer, S3'!K5*Main!$B$5)+(VLOOKUP($A5,'FL Ratio'!$A$2:$B$9,2,FALSE)*'FL Characterization'!K$2)</f>
        <v>6.5156436293436286</v>
      </c>
      <c r="L5" s="4">
        <f>('[1]Pc, Summer, S3'!L5*Main!$B$5)+(VLOOKUP($A5,'FL Ratio'!$A$2:$B$9,2,FALSE)*'FL Characterization'!L$2)</f>
        <v>6.3854146718146714</v>
      </c>
      <c r="M5" s="4">
        <f>('[1]Pc, Summer, S3'!M5*Main!$B$5)+(VLOOKUP($A5,'FL Ratio'!$A$2:$B$9,2,FALSE)*'FL Characterization'!M$2)</f>
        <v>5.8451057915057909</v>
      </c>
      <c r="N5" s="4">
        <f>('[1]Pc, Summer, S3'!N5*Main!$B$5)+(VLOOKUP($A5,'FL Ratio'!$A$2:$B$9,2,FALSE)*'FL Characterization'!N$2)</f>
        <v>6.4390843629343619</v>
      </c>
      <c r="O5" s="4">
        <f>('[1]Pc, Summer, S3'!O5*Main!$B$5)+(VLOOKUP($A5,'FL Ratio'!$A$2:$B$9,2,FALSE)*'FL Characterization'!O$2)</f>
        <v>6.1609586872586872</v>
      </c>
      <c r="P5" s="4">
        <f>('[1]Pc, Summer, S3'!P5*Main!$B$5)+(VLOOKUP($A5,'FL Ratio'!$A$2:$B$9,2,FALSE)*'FL Characterization'!P$2)</f>
        <v>5.680206756756756</v>
      </c>
      <c r="Q5" s="4">
        <f>('[1]Pc, Summer, S3'!Q5*Main!$B$5)+(VLOOKUP($A5,'FL Ratio'!$A$2:$B$9,2,FALSE)*'FL Characterization'!Q$2)</f>
        <v>5.1498694980694975</v>
      </c>
      <c r="R5" s="4">
        <f>('[1]Pc, Summer, S3'!R5*Main!$B$5)+(VLOOKUP($A5,'FL Ratio'!$A$2:$B$9,2,FALSE)*'FL Characterization'!R$2)</f>
        <v>4.6526119691119678</v>
      </c>
      <c r="S5" s="4">
        <f>('[1]Pc, Summer, S3'!S5*Main!$B$5)+(VLOOKUP($A5,'FL Ratio'!$A$2:$B$9,2,FALSE)*'FL Characterization'!S$2)</f>
        <v>4.1726426640926633</v>
      </c>
      <c r="T5" s="4">
        <f>('[1]Pc, Summer, S3'!T5*Main!$B$5)+(VLOOKUP($A5,'FL Ratio'!$A$2:$B$9,2,FALSE)*'FL Characterization'!T$2)</f>
        <v>5.2091791505791507</v>
      </c>
      <c r="U5" s="4">
        <f>('[1]Pc, Summer, S3'!U5*Main!$B$5)+(VLOOKUP($A5,'FL Ratio'!$A$2:$B$9,2,FALSE)*'FL Characterization'!U$2)</f>
        <v>6.213589575289574</v>
      </c>
      <c r="V5" s="4">
        <f>('[1]Pc, Summer, S3'!V5*Main!$B$5)+(VLOOKUP($A5,'FL Ratio'!$A$2:$B$9,2,FALSE)*'FL Characterization'!V$2)</f>
        <v>7.2128548262548264</v>
      </c>
      <c r="W5" s="4">
        <f>('[1]Pc, Summer, S3'!W5*Main!$B$5)+(VLOOKUP($A5,'FL Ratio'!$A$2:$B$9,2,FALSE)*'FL Characterization'!W$2)</f>
        <v>6.9211347490347492</v>
      </c>
      <c r="X5" s="4">
        <f>('[1]Pc, Summer, S3'!X5*Main!$B$5)+(VLOOKUP($A5,'FL Ratio'!$A$2:$B$9,2,FALSE)*'FL Characterization'!X$2)</f>
        <v>5.1841471042471037</v>
      </c>
      <c r="Y5" s="4">
        <f>('[1]Pc, Summer, S3'!Y5*Main!$B$5)+(VLOOKUP($A5,'FL Ratio'!$A$2:$B$9,2,FALSE)*'FL Characterization'!Y$2)</f>
        <v>3.7396162162162159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4.0648661617900164</v>
      </c>
      <c r="C6" s="4">
        <f>('[1]Pc, Summer, S3'!C6*Main!$B$5)+(VLOOKUP($A6,'FL Ratio'!$A$2:$B$9,2,FALSE)*'FL Characterization'!C$2)</f>
        <v>3.6710277796901889</v>
      </c>
      <c r="D6" s="4">
        <f>('[1]Pc, Summer, S3'!D6*Main!$B$5)+(VLOOKUP($A6,'FL Ratio'!$A$2:$B$9,2,FALSE)*'FL Characterization'!D$2)</f>
        <v>3.3942241308089498</v>
      </c>
      <c r="E6" s="4">
        <f>('[1]Pc, Summer, S3'!E6*Main!$B$5)+(VLOOKUP($A6,'FL Ratio'!$A$2:$B$9,2,FALSE)*'FL Characterization'!E$2)</f>
        <v>3.213742168674699</v>
      </c>
      <c r="F6" s="4">
        <f>('[1]Pc, Summer, S3'!F6*Main!$B$5)+(VLOOKUP($A6,'FL Ratio'!$A$2:$B$9,2,FALSE)*'FL Characterization'!F$2)</f>
        <v>3.3691299139414799</v>
      </c>
      <c r="G6" s="4">
        <f>('[1]Pc, Summer, S3'!G6*Main!$B$5)+(VLOOKUP($A6,'FL Ratio'!$A$2:$B$9,2,FALSE)*'FL Characterization'!G$2)</f>
        <v>3.3657890533562824</v>
      </c>
      <c r="H6" s="4">
        <f>('[1]Pc, Summer, S3'!H6*Main!$B$5)+(VLOOKUP($A6,'FL Ratio'!$A$2:$B$9,2,FALSE)*'FL Characterization'!H$2)</f>
        <v>3.7367536660929432</v>
      </c>
      <c r="I6" s="4">
        <f>('[1]Pc, Summer, S3'!I6*Main!$B$5)+(VLOOKUP($A6,'FL Ratio'!$A$2:$B$9,2,FALSE)*'FL Characterization'!I$2)</f>
        <v>4.3747003098106712</v>
      </c>
      <c r="J6" s="4">
        <f>('[1]Pc, Summer, S3'!J6*Main!$B$5)+(VLOOKUP($A6,'FL Ratio'!$A$2:$B$9,2,FALSE)*'FL Characterization'!J$2)</f>
        <v>4.7358795180722888</v>
      </c>
      <c r="K6" s="4">
        <f>('[1]Pc, Summer, S3'!K6*Main!$B$5)+(VLOOKUP($A6,'FL Ratio'!$A$2:$B$9,2,FALSE)*'FL Characterization'!K$2)</f>
        <v>4.8847714974182441</v>
      </c>
      <c r="L6" s="4">
        <f>('[1]Pc, Summer, S3'!L6*Main!$B$5)+(VLOOKUP($A6,'FL Ratio'!$A$2:$B$9,2,FALSE)*'FL Characterization'!L$2)</f>
        <v>5.2215684681583472</v>
      </c>
      <c r="M6" s="4">
        <f>('[1]Pc, Summer, S3'!M6*Main!$B$5)+(VLOOKUP($A6,'FL Ratio'!$A$2:$B$9,2,FALSE)*'FL Characterization'!M$2)</f>
        <v>5.4160211359724606</v>
      </c>
      <c r="N6" s="4">
        <f>('[1]Pc, Summer, S3'!N6*Main!$B$5)+(VLOOKUP($A6,'FL Ratio'!$A$2:$B$9,2,FALSE)*'FL Characterization'!N$2)</f>
        <v>5.7940353184165234</v>
      </c>
      <c r="O6" s="4">
        <f>('[1]Pc, Summer, S3'!O6*Main!$B$5)+(VLOOKUP($A6,'FL Ratio'!$A$2:$B$9,2,FALSE)*'FL Characterization'!O$2)</f>
        <v>5.5436415834767629</v>
      </c>
      <c r="P6" s="4">
        <f>('[1]Pc, Summer, S3'!P6*Main!$B$5)+(VLOOKUP($A6,'FL Ratio'!$A$2:$B$9,2,FALSE)*'FL Characterization'!P$2)</f>
        <v>5.3473142168674697</v>
      </c>
      <c r="Q6" s="4">
        <f>('[1]Pc, Summer, S3'!Q6*Main!$B$5)+(VLOOKUP($A6,'FL Ratio'!$A$2:$B$9,2,FALSE)*'FL Characterization'!Q$2)</f>
        <v>5.2788324268502569</v>
      </c>
      <c r="R6" s="4">
        <f>('[1]Pc, Summer, S3'!R6*Main!$B$5)+(VLOOKUP($A6,'FL Ratio'!$A$2:$B$9,2,FALSE)*'FL Characterization'!R$2)</f>
        <v>5.1198077452667814</v>
      </c>
      <c r="S6" s="4">
        <f>('[1]Pc, Summer, S3'!S6*Main!$B$5)+(VLOOKUP($A6,'FL Ratio'!$A$2:$B$9,2,FALSE)*'FL Characterization'!S$2)</f>
        <v>5.2495078141135973</v>
      </c>
      <c r="T6" s="4">
        <f>('[1]Pc, Summer, S3'!T6*Main!$B$5)+(VLOOKUP($A6,'FL Ratio'!$A$2:$B$9,2,FALSE)*'FL Characterization'!T$2)</f>
        <v>5.1066562478485356</v>
      </c>
      <c r="U6" s="4">
        <f>('[1]Pc, Summer, S3'!U6*Main!$B$5)+(VLOOKUP($A6,'FL Ratio'!$A$2:$B$9,2,FALSE)*'FL Characterization'!U$2)</f>
        <v>5.3365522203098115</v>
      </c>
      <c r="V6" s="4">
        <f>('[1]Pc, Summer, S3'!V6*Main!$B$5)+(VLOOKUP($A6,'FL Ratio'!$A$2:$B$9,2,FALSE)*'FL Characterization'!V$2)</f>
        <v>5.7571887779690183</v>
      </c>
      <c r="W6" s="4">
        <f>('[1]Pc, Summer, S3'!W6*Main!$B$5)+(VLOOKUP($A6,'FL Ratio'!$A$2:$B$9,2,FALSE)*'FL Characterization'!W$2)</f>
        <v>5.6456834423407916</v>
      </c>
      <c r="X6" s="4">
        <f>('[1]Pc, Summer, S3'!X6*Main!$B$5)+(VLOOKUP($A6,'FL Ratio'!$A$2:$B$9,2,FALSE)*'FL Characterization'!X$2)</f>
        <v>5.4279819621342513</v>
      </c>
      <c r="Y6" s="4">
        <f>('[1]Pc, Summer, S3'!Y6*Main!$B$5)+(VLOOKUP($A6,'FL Ratio'!$A$2:$B$9,2,FALSE)*'FL Characterization'!Y$2)</f>
        <v>4.6672139759036133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4.1697552470678714</v>
      </c>
      <c r="C7" s="4">
        <f>('[1]Pc, Summer, S3'!C7*Main!$B$5)+(VLOOKUP($A7,'FL Ratio'!$A$2:$B$9,2,FALSE)*'FL Characterization'!C$2)</f>
        <v>4.0516145818111902</v>
      </c>
      <c r="D7" s="4">
        <f>('[1]Pc, Summer, S3'!D7*Main!$B$5)+(VLOOKUP($A7,'FL Ratio'!$A$2:$B$9,2,FALSE)*'FL Characterization'!D$2)</f>
        <v>3.8345128090751772</v>
      </c>
      <c r="E7" s="4">
        <f>('[1]Pc, Summer, S3'!E7*Main!$B$5)+(VLOOKUP($A7,'FL Ratio'!$A$2:$B$9,2,FALSE)*'FL Characterization'!E$2)</f>
        <v>3.8726751009421263</v>
      </c>
      <c r="F7" s="4">
        <f>('[1]Pc, Summer, S3'!F7*Main!$B$5)+(VLOOKUP($A7,'FL Ratio'!$A$2:$B$9,2,FALSE)*'FL Characterization'!F$2)</f>
        <v>3.9134405075946939</v>
      </c>
      <c r="G7" s="4">
        <f>('[1]Pc, Summer, S3'!G7*Main!$B$5)+(VLOOKUP($A7,'FL Ratio'!$A$2:$B$9,2,FALSE)*'FL Characterization'!G$2)</f>
        <v>4.0230373466641023</v>
      </c>
      <c r="H7" s="4">
        <f>('[1]Pc, Summer, S3'!H7*Main!$B$5)+(VLOOKUP($A7,'FL Ratio'!$A$2:$B$9,2,FALSE)*'FL Characterization'!H$2)</f>
        <v>4.3503915554701011</v>
      </c>
      <c r="I7" s="4">
        <f>('[1]Pc, Summer, S3'!I7*Main!$B$5)+(VLOOKUP($A7,'FL Ratio'!$A$2:$B$9,2,FALSE)*'FL Characterization'!I$2)</f>
        <v>5.4093921322822522</v>
      </c>
      <c r="J7" s="4">
        <f>('[1]Pc, Summer, S3'!J7*Main!$B$5)+(VLOOKUP($A7,'FL Ratio'!$A$2:$B$9,2,FALSE)*'FL Characterization'!J$2)</f>
        <v>5.5900242261103639</v>
      </c>
      <c r="K7" s="4">
        <f>('[1]Pc, Summer, S3'!K7*Main!$B$5)+(VLOOKUP($A7,'FL Ratio'!$A$2:$B$9,2,FALSE)*'FL Characterization'!K$2)</f>
        <v>5.4561924706787162</v>
      </c>
      <c r="L7" s="4">
        <f>('[1]Pc, Summer, S3'!L7*Main!$B$5)+(VLOOKUP($A7,'FL Ratio'!$A$2:$B$9,2,FALSE)*'FL Characterization'!L$2)</f>
        <v>5.4584746933282062</v>
      </c>
      <c r="M7" s="4">
        <f>('[1]Pc, Summer, S3'!M7*Main!$B$5)+(VLOOKUP($A7,'FL Ratio'!$A$2:$B$9,2,FALSE)*'FL Characterization'!M$2)</f>
        <v>5.8798844222264961</v>
      </c>
      <c r="N7" s="4">
        <f>('[1]Pc, Summer, S3'!N7*Main!$B$5)+(VLOOKUP($A7,'FL Ratio'!$A$2:$B$9,2,FALSE)*'FL Characterization'!N$2)</f>
        <v>5.8153701057488938</v>
      </c>
      <c r="O7" s="4">
        <f>('[1]Pc, Summer, S3'!O7*Main!$B$5)+(VLOOKUP($A7,'FL Ratio'!$A$2:$B$9,2,FALSE)*'FL Characterization'!O$2)</f>
        <v>5.5306981272832143</v>
      </c>
      <c r="P7" s="4">
        <f>('[1]Pc, Summer, S3'!P7*Main!$B$5)+(VLOOKUP($A7,'FL Ratio'!$A$2:$B$9,2,FALSE)*'FL Characterization'!P$2)</f>
        <v>5.154244522207267</v>
      </c>
      <c r="Q7" s="4">
        <f>('[1]Pc, Summer, S3'!Q7*Main!$B$5)+(VLOOKUP($A7,'FL Ratio'!$A$2:$B$9,2,FALSE)*'FL Characterization'!Q$2)</f>
        <v>5.0255199846183425</v>
      </c>
      <c r="R7" s="4">
        <f>('[1]Pc, Summer, S3'!R7*Main!$B$5)+(VLOOKUP($A7,'FL Ratio'!$A$2:$B$9,2,FALSE)*'FL Characterization'!R$2)</f>
        <v>5.4103973851182481</v>
      </c>
      <c r="S7" s="4">
        <f>('[1]Pc, Summer, S3'!S7*Main!$B$5)+(VLOOKUP($A7,'FL Ratio'!$A$2:$B$9,2,FALSE)*'FL Characterization'!S$2)</f>
        <v>5.0698865295135551</v>
      </c>
      <c r="T7" s="4">
        <f>('[1]Pc, Summer, S3'!T7*Main!$B$5)+(VLOOKUP($A7,'FL Ratio'!$A$2:$B$9,2,FALSE)*'FL Characterization'!T$2)</f>
        <v>4.9005792885983466</v>
      </c>
      <c r="U7" s="4">
        <f>('[1]Pc, Summer, S3'!U7*Main!$B$5)+(VLOOKUP($A7,'FL Ratio'!$A$2:$B$9,2,FALSE)*'FL Characterization'!U$2)</f>
        <v>4.8963927398577205</v>
      </c>
      <c r="V7" s="4">
        <f>('[1]Pc, Summer, S3'!V7*Main!$B$5)+(VLOOKUP($A7,'FL Ratio'!$A$2:$B$9,2,FALSE)*'FL Characterization'!V$2)</f>
        <v>5.1152403922322645</v>
      </c>
      <c r="W7" s="4">
        <f>('[1]Pc, Summer, S3'!W7*Main!$B$5)+(VLOOKUP($A7,'FL Ratio'!$A$2:$B$9,2,FALSE)*'FL Characterization'!W$2)</f>
        <v>4.7575396423764662</v>
      </c>
      <c r="X7" s="4">
        <f>('[1]Pc, Summer, S3'!X7*Main!$B$5)+(VLOOKUP($A7,'FL Ratio'!$A$2:$B$9,2,FALSE)*'FL Characterization'!X$2)</f>
        <v>4.4517300365314378</v>
      </c>
      <c r="Y7" s="4">
        <f>('[1]Pc, Summer, S3'!Y7*Main!$B$5)+(VLOOKUP($A7,'FL Ratio'!$A$2:$B$9,2,FALSE)*'FL Characterization'!Y$2)</f>
        <v>4.446903041722746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3.4195383388704315</v>
      </c>
      <c r="C8" s="4">
        <f>('[1]Pc, Summer, S3'!C8*Main!$B$5)+(VLOOKUP($A8,'FL Ratio'!$A$2:$B$9,2,FALSE)*'FL Characterization'!C$2)</f>
        <v>3.1175010087586834</v>
      </c>
      <c r="D8" s="4">
        <f>('[1]Pc, Summer, S3'!D8*Main!$B$5)+(VLOOKUP($A8,'FL Ratio'!$A$2:$B$9,2,FALSE)*'FL Characterization'!D$2)</f>
        <v>3.0702942675928719</v>
      </c>
      <c r="E8" s="4">
        <f>('[1]Pc, Summer, S3'!E8*Main!$B$5)+(VLOOKUP($A8,'FL Ratio'!$A$2:$B$9,2,FALSE)*'FL Characterization'!E$2)</f>
        <v>3.0724600422832986</v>
      </c>
      <c r="F8" s="4">
        <f>('[1]Pc, Summer, S3'!F8*Main!$B$5)+(VLOOKUP($A8,'FL Ratio'!$A$2:$B$9,2,FALSE)*'FL Characterization'!F$2)</f>
        <v>2.9073007792207788</v>
      </c>
      <c r="G8" s="4">
        <f>('[1]Pc, Summer, S3'!G8*Main!$B$5)+(VLOOKUP($A8,'FL Ratio'!$A$2:$B$9,2,FALSE)*'FL Characterization'!G$2)</f>
        <v>3.271820791301721</v>
      </c>
      <c r="H8" s="4">
        <f>('[1]Pc, Summer, S3'!H8*Main!$B$5)+(VLOOKUP($A8,'FL Ratio'!$A$2:$B$9,2,FALSE)*'FL Characterization'!H$2)</f>
        <v>4.1354211054062224</v>
      </c>
      <c r="I8" s="4">
        <f>('[1]Pc, Summer, S3'!I8*Main!$B$5)+(VLOOKUP($A8,'FL Ratio'!$A$2:$B$9,2,FALSE)*'FL Characterization'!I$2)</f>
        <v>4.7084691271519166</v>
      </c>
      <c r="J8" s="4">
        <f>('[1]Pc, Summer, S3'!J8*Main!$B$5)+(VLOOKUP($A8,'FL Ratio'!$A$2:$B$9,2,FALSE)*'FL Characterization'!J$2)</f>
        <v>5.2122790697674413</v>
      </c>
      <c r="K8" s="4">
        <f>('[1]Pc, Summer, S3'!K8*Main!$B$5)+(VLOOKUP($A8,'FL Ratio'!$A$2:$B$9,2,FALSE)*'FL Characterization'!K$2)</f>
        <v>5.4993088009664737</v>
      </c>
      <c r="L8" s="4">
        <f>('[1]Pc, Summer, S3'!L8*Main!$B$5)+(VLOOKUP($A8,'FL Ratio'!$A$2:$B$9,2,FALSE)*'FL Characterization'!L$2)</f>
        <v>5.5236208637873743</v>
      </c>
      <c r="M8" s="4">
        <f>('[1]Pc, Summer, S3'!M8*Main!$B$5)+(VLOOKUP($A8,'FL Ratio'!$A$2:$B$9,2,FALSE)*'FL Characterization'!M$2)</f>
        <v>5.9333813591060096</v>
      </c>
      <c r="N8" s="4">
        <f>('[1]Pc, Summer, S3'!N8*Main!$B$5)+(VLOOKUP($A8,'FL Ratio'!$A$2:$B$9,2,FALSE)*'FL Characterization'!N$2)</f>
        <v>5.6689976200543626</v>
      </c>
      <c r="O8" s="4">
        <f>('[1]Pc, Summer, S3'!O8*Main!$B$5)+(VLOOKUP($A8,'FL Ratio'!$A$2:$B$9,2,FALSE)*'FL Characterization'!O$2)</f>
        <v>5.754923455149501</v>
      </c>
      <c r="P8" s="4">
        <f>('[1]Pc, Summer, S3'!P8*Main!$B$5)+(VLOOKUP($A8,'FL Ratio'!$A$2:$B$9,2,FALSE)*'FL Characterization'!P$2)</f>
        <v>5.8341194080338248</v>
      </c>
      <c r="Q8" s="4">
        <f>('[1]Pc, Summer, S3'!Q8*Main!$B$5)+(VLOOKUP($A8,'FL Ratio'!$A$2:$B$9,2,FALSE)*'FL Characterization'!Q$2)</f>
        <v>5.2242850619148289</v>
      </c>
      <c r="R8" s="4">
        <f>('[1]Pc, Summer, S3'!R8*Main!$B$5)+(VLOOKUP($A8,'FL Ratio'!$A$2:$B$9,2,FALSE)*'FL Characterization'!R$2)</f>
        <v>5.4962533373603133</v>
      </c>
      <c r="S8" s="4">
        <f>('[1]Pc, Summer, S3'!S8*Main!$B$5)+(VLOOKUP($A8,'FL Ratio'!$A$2:$B$9,2,FALSE)*'FL Characterization'!S$2)</f>
        <v>5.2684241135608572</v>
      </c>
      <c r="T8" s="4">
        <f>('[1]Pc, Summer, S3'!T8*Main!$B$5)+(VLOOKUP($A8,'FL Ratio'!$A$2:$B$9,2,FALSE)*'FL Characterization'!T$2)</f>
        <v>5.2178404349139225</v>
      </c>
      <c r="U8" s="4">
        <f>('[1]Pc, Summer, S3'!U8*Main!$B$5)+(VLOOKUP($A8,'FL Ratio'!$A$2:$B$9,2,FALSE)*'FL Characterization'!U$2)</f>
        <v>5.197230154032014</v>
      </c>
      <c r="V8" s="4">
        <f>('[1]Pc, Summer, S3'!V8*Main!$B$5)+(VLOOKUP($A8,'FL Ratio'!$A$2:$B$9,2,FALSE)*'FL Characterization'!V$2)</f>
        <v>5.3163292298399281</v>
      </c>
      <c r="W8" s="4">
        <f>('[1]Pc, Summer, S3'!W8*Main!$B$5)+(VLOOKUP($A8,'FL Ratio'!$A$2:$B$9,2,FALSE)*'FL Characterization'!W$2)</f>
        <v>4.3463752582301414</v>
      </c>
      <c r="X8" s="4">
        <f>('[1]Pc, Summer, S3'!X8*Main!$B$5)+(VLOOKUP($A8,'FL Ratio'!$A$2:$B$9,2,FALSE)*'FL Characterization'!X$2)</f>
        <v>4.3442929990939296</v>
      </c>
      <c r="Y8" s="4">
        <f>('[1]Pc, Summer, S3'!Y8*Main!$B$5)+(VLOOKUP($A8,'FL Ratio'!$A$2:$B$9,2,FALSE)*'FL Characterization'!Y$2)</f>
        <v>3.6560984355179706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2.6389661083743845</v>
      </c>
      <c r="C9" s="4">
        <f>('[1]Pc, Summer, S3'!C9*Main!$B$5)+(VLOOKUP($A9,'FL Ratio'!$A$2:$B$9,2,FALSE)*'FL Characterization'!C$2)</f>
        <v>2.4092306403940889</v>
      </c>
      <c r="D9" s="4">
        <f>('[1]Pc, Summer, S3'!D9*Main!$B$5)+(VLOOKUP($A9,'FL Ratio'!$A$2:$B$9,2,FALSE)*'FL Characterization'!D$2)</f>
        <v>2.3872924137931038</v>
      </c>
      <c r="E9" s="4">
        <f>('[1]Pc, Summer, S3'!E9*Main!$B$5)+(VLOOKUP($A9,'FL Ratio'!$A$2:$B$9,2,FALSE)*'FL Characterization'!E$2)</f>
        <v>2.3397270935960597</v>
      </c>
      <c r="F9" s="4">
        <f>('[1]Pc, Summer, S3'!F9*Main!$B$5)+(VLOOKUP($A9,'FL Ratio'!$A$2:$B$9,2,FALSE)*'FL Characterization'!F$2)</f>
        <v>2.4070208866995078</v>
      </c>
      <c r="G9" s="4">
        <f>('[1]Pc, Summer, S3'!G9*Main!$B$5)+(VLOOKUP($A9,'FL Ratio'!$A$2:$B$9,2,FALSE)*'FL Characterization'!G$2)</f>
        <v>2.6143138916256161</v>
      </c>
      <c r="H9" s="4">
        <f>('[1]Pc, Summer, S3'!H9*Main!$B$5)+(VLOOKUP($A9,'FL Ratio'!$A$2:$B$9,2,FALSE)*'FL Characterization'!H$2)</f>
        <v>4.2728814778325122</v>
      </c>
      <c r="I9" s="4">
        <f>('[1]Pc, Summer, S3'!I9*Main!$B$5)+(VLOOKUP($A9,'FL Ratio'!$A$2:$B$9,2,FALSE)*'FL Characterization'!I$2)</f>
        <v>5.0576031527093601</v>
      </c>
      <c r="J9" s="4">
        <f>('[1]Pc, Summer, S3'!J9*Main!$B$5)+(VLOOKUP($A9,'FL Ratio'!$A$2:$B$9,2,FALSE)*'FL Characterization'!J$2)</f>
        <v>5.5443497536945809</v>
      </c>
      <c r="K9" s="4">
        <f>('[1]Pc, Summer, S3'!K9*Main!$B$5)+(VLOOKUP($A9,'FL Ratio'!$A$2:$B$9,2,FALSE)*'FL Characterization'!K$2)</f>
        <v>5.3122666009852217</v>
      </c>
      <c r="L9" s="4">
        <f>('[1]Pc, Summer, S3'!L9*Main!$B$5)+(VLOOKUP($A9,'FL Ratio'!$A$2:$B$9,2,FALSE)*'FL Characterization'!L$2)</f>
        <v>5.6520745812807887</v>
      </c>
      <c r="M9" s="4">
        <f>('[1]Pc, Summer, S3'!M9*Main!$B$5)+(VLOOKUP($A9,'FL Ratio'!$A$2:$B$9,2,FALSE)*'FL Characterization'!M$2)</f>
        <v>5.8211312315270938</v>
      </c>
      <c r="N9" s="4">
        <f>('[1]Pc, Summer, S3'!N9*Main!$B$5)+(VLOOKUP($A9,'FL Ratio'!$A$2:$B$9,2,FALSE)*'FL Characterization'!N$2)</f>
        <v>6.0192204926108372</v>
      </c>
      <c r="O9" s="4">
        <f>('[1]Pc, Summer, S3'!O9*Main!$B$5)+(VLOOKUP($A9,'FL Ratio'!$A$2:$B$9,2,FALSE)*'FL Characterization'!O$2)</f>
        <v>5.4017678817733987</v>
      </c>
      <c r="P9" s="4">
        <f>('[1]Pc, Summer, S3'!P9*Main!$B$5)+(VLOOKUP($A9,'FL Ratio'!$A$2:$B$9,2,FALSE)*'FL Characterization'!P$2)</f>
        <v>4.7574792118226608</v>
      </c>
      <c r="Q9" s="4">
        <f>('[1]Pc, Summer, S3'!Q9*Main!$B$5)+(VLOOKUP($A9,'FL Ratio'!$A$2:$B$9,2,FALSE)*'FL Characterization'!Q$2)</f>
        <v>4.5444449261083744</v>
      </c>
      <c r="R9" s="4">
        <f>('[1]Pc, Summer, S3'!R9*Main!$B$5)+(VLOOKUP($A9,'FL Ratio'!$A$2:$B$9,2,FALSE)*'FL Characterization'!R$2)</f>
        <v>4.4312334975369465</v>
      </c>
      <c r="S9" s="4">
        <f>('[1]Pc, Summer, S3'!S9*Main!$B$5)+(VLOOKUP($A9,'FL Ratio'!$A$2:$B$9,2,FALSE)*'FL Characterization'!S$2)</f>
        <v>4.1771355665024634</v>
      </c>
      <c r="T9" s="4">
        <f>('[1]Pc, Summer, S3'!T9*Main!$B$5)+(VLOOKUP($A9,'FL Ratio'!$A$2:$B$9,2,FALSE)*'FL Characterization'!T$2)</f>
        <v>4.2674465024630548</v>
      </c>
      <c r="U9" s="4">
        <f>('[1]Pc, Summer, S3'!U9*Main!$B$5)+(VLOOKUP($A9,'FL Ratio'!$A$2:$B$9,2,FALSE)*'FL Characterization'!U$2)</f>
        <v>4.3497656157635483</v>
      </c>
      <c r="V9" s="4">
        <f>('[1]Pc, Summer, S3'!V9*Main!$B$5)+(VLOOKUP($A9,'FL Ratio'!$A$2:$B$9,2,FALSE)*'FL Characterization'!V$2)</f>
        <v>4.1197726108374395</v>
      </c>
      <c r="W9" s="4">
        <f>('[1]Pc, Summer, S3'!W9*Main!$B$5)+(VLOOKUP($A9,'FL Ratio'!$A$2:$B$9,2,FALSE)*'FL Characterization'!W$2)</f>
        <v>3.6514731034482768</v>
      </c>
      <c r="X9" s="4">
        <f>('[1]Pc, Summer, S3'!X9*Main!$B$5)+(VLOOKUP($A9,'FL Ratio'!$A$2:$B$9,2,FALSE)*'FL Characterization'!X$2)</f>
        <v>3.0438584236453208</v>
      </c>
      <c r="Y9" s="4">
        <f>('[1]Pc, Summer, S3'!Y9*Main!$B$5)+(VLOOKUP($A9,'FL Ratio'!$A$2:$B$9,2,FALSE)*'FL Characterization'!Y$2)</f>
        <v>2.7585599014778333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1.3288590604026846</v>
      </c>
      <c r="C2" s="4">
        <f>('[1]Qc, Summer, S1'!C2*Main!$B$5)</f>
        <v>1.467785234899329</v>
      </c>
      <c r="D2" s="4">
        <f>('[1]Qc, Summer, S1'!D2*Main!$B$5)</f>
        <v>1.3832214765100672</v>
      </c>
      <c r="E2" s="4">
        <f>('[1]Qc, Summer, S1'!E2*Main!$B$5)</f>
        <v>1.3832214765100672</v>
      </c>
      <c r="F2" s="4">
        <f>('[1]Qc, Summer, S1'!F2*Main!$B$5)</f>
        <v>1.353020134228188</v>
      </c>
      <c r="G2" s="4">
        <f>('[1]Qc, Summer, S1'!G2*Main!$B$5)</f>
        <v>1.4315436241610735</v>
      </c>
      <c r="H2" s="4">
        <f>('[1]Qc, Summer, S1'!H2*Main!$B$5)</f>
        <v>1.4738255033557046</v>
      </c>
      <c r="I2" s="4">
        <f>('[1]Qc, Summer, S1'!I2*Main!$B$5)</f>
        <v>2.7604026845637586</v>
      </c>
      <c r="J2" s="4">
        <f>('[1]Qc, Summer, S1'!J2*Main!$B$5)</f>
        <v>3.2134228187919467</v>
      </c>
      <c r="K2" s="4">
        <f>('[1]Qc, Summer, S1'!K2*Main!$B$5)</f>
        <v>3.092617449664429</v>
      </c>
      <c r="L2" s="4">
        <f>('[1]Qc, Summer, S1'!L2*Main!$B$5)</f>
        <v>3.0201342281879189</v>
      </c>
      <c r="M2" s="4">
        <f>('[1]Qc, Summer, S1'!M2*Main!$B$5)</f>
        <v>3.0140939597315439</v>
      </c>
      <c r="N2" s="4">
        <f>('[1]Qc, Summer, S1'!N2*Main!$B$5)</f>
        <v>3.20738255033557</v>
      </c>
      <c r="O2" s="4">
        <f>('[1]Qc, Summer, S1'!O2*Main!$B$5)</f>
        <v>3.1107382550335574</v>
      </c>
      <c r="P2" s="4">
        <f>('[1]Qc, Summer, S1'!P2*Main!$B$5)</f>
        <v>2.1805369127516778</v>
      </c>
      <c r="Q2" s="4">
        <f>('[1]Qc, Summer, S1'!Q2*Main!$B$5)</f>
        <v>2.8510067114093958</v>
      </c>
      <c r="R2" s="4">
        <f>('[1]Qc, Summer, S1'!R2*Main!$B$5)</f>
        <v>2.8872483221476513</v>
      </c>
      <c r="S2" s="4">
        <f>('[1]Qc, Summer, S1'!S2*Main!$B$5)</f>
        <v>2.706040268456376</v>
      </c>
      <c r="T2" s="4">
        <f>('[1]Qc, Summer, S1'!T2*Main!$B$5)</f>
        <v>2.1442953020134228</v>
      </c>
      <c r="U2" s="4">
        <f>('[1]Qc, Summer, S1'!U2*Main!$B$5)</f>
        <v>1.94496644295302</v>
      </c>
      <c r="V2" s="4">
        <f>('[1]Qc, Summer, S1'!V2*Main!$B$5)</f>
        <v>2.0416107382550335</v>
      </c>
      <c r="W2" s="4">
        <f>('[1]Qc, Summer, S1'!W2*Main!$B$5)</f>
        <v>2.0476510067114093</v>
      </c>
      <c r="X2" s="4">
        <f>('[1]Qc, Summer, S1'!X2*Main!$B$5)</f>
        <v>1.4134228187919462</v>
      </c>
      <c r="Y2" s="4">
        <f>('[1]Qc, Summer, S1'!Y2*Main!$B$5)</f>
        <v>1.4013422818791947</v>
      </c>
    </row>
    <row r="3" spans="1:25" x14ac:dyDescent="0.25">
      <c r="A3">
        <v>2</v>
      </c>
      <c r="B3" s="4">
        <f>('[1]Qc, Summer, S1'!B3*Main!$B$5)</f>
        <v>5.8333333333333334E-2</v>
      </c>
      <c r="C3" s="4">
        <f>('[1]Qc, Summer, S1'!C3*Main!$B$5)</f>
        <v>-0.35000000000000003</v>
      </c>
      <c r="D3" s="4">
        <f>('[1]Qc, Summer, S1'!D3*Main!$B$5)</f>
        <v>-0.37916666666666665</v>
      </c>
      <c r="E3" s="4">
        <f>('[1]Qc, Summer, S1'!E3*Main!$B$5)</f>
        <v>-0.5541666666666667</v>
      </c>
      <c r="F3" s="4">
        <f>('[1]Qc, Summer, S1'!F3*Main!$B$5)</f>
        <v>-0.67083333333333328</v>
      </c>
      <c r="G3" s="4">
        <f>('[1]Qc, Summer, S1'!G3*Main!$B$5)</f>
        <v>-0.52500000000000002</v>
      </c>
      <c r="H3" s="4">
        <f>('[1]Qc, Summer, S1'!H3*Main!$B$5)</f>
        <v>-0.67083333333333339</v>
      </c>
      <c r="I3" s="4">
        <f>('[1]Qc, Summer, S1'!I3*Main!$B$5)</f>
        <v>1.6916666666666669</v>
      </c>
      <c r="J3" s="4">
        <f>('[1]Qc, Summer, S1'!J3*Main!$B$5)</f>
        <v>2.1583333333333332</v>
      </c>
      <c r="K3" s="4">
        <f>('[1]Qc, Summer, S1'!K3*Main!$B$5)</f>
        <v>2.770833333333333</v>
      </c>
      <c r="L3" s="4">
        <f>('[1]Qc, Summer, S1'!L3*Main!$B$5)</f>
        <v>1.5750000000000002</v>
      </c>
      <c r="M3" s="4">
        <f>('[1]Qc, Summer, S1'!M3*Main!$B$5)</f>
        <v>1.4291666666666667</v>
      </c>
      <c r="N3" s="4">
        <f>('[1]Qc, Summer, S1'!N3*Main!$B$5)</f>
        <v>0.99166666666666681</v>
      </c>
      <c r="O3" s="4">
        <f>('[1]Qc, Summer, S1'!O3*Main!$B$5)</f>
        <v>1.3416666666666666</v>
      </c>
      <c r="P3" s="4">
        <f>('[1]Qc, Summer, S1'!P3*Main!$B$5)</f>
        <v>0.58333333333333337</v>
      </c>
      <c r="Q3" s="4">
        <f>('[1]Qc, Summer, S1'!Q3*Main!$B$5)</f>
        <v>0.49583333333333335</v>
      </c>
      <c r="R3" s="4">
        <f>('[1]Qc, Summer, S1'!R3*Main!$B$5)</f>
        <v>0.58333333333333337</v>
      </c>
      <c r="S3" s="4">
        <f>('[1]Qc, Summer, S1'!S3*Main!$B$5)</f>
        <v>1.0499999999999998</v>
      </c>
      <c r="T3" s="4">
        <f>('[1]Qc, Summer, S1'!T3*Main!$B$5)</f>
        <v>2.0125000000000002</v>
      </c>
      <c r="U3" s="4">
        <f>('[1]Qc, Summer, S1'!U3*Main!$B$5)</f>
        <v>2.0416666666666665</v>
      </c>
      <c r="V3" s="4">
        <f>('[1]Qc, Summer, S1'!V3*Main!$B$5)</f>
        <v>1.6333333333333329</v>
      </c>
      <c r="W3" s="4">
        <f>('[1]Qc, Summer, S1'!W3*Main!$B$5)</f>
        <v>1.2541666666666667</v>
      </c>
      <c r="X3" s="4">
        <f>('[1]Qc, Summer, S1'!X3*Main!$B$5)</f>
        <v>0.58333333333333326</v>
      </c>
      <c r="Y3" s="4">
        <f>('[1]Qc, Summer, S1'!Y3*Main!$B$5)</f>
        <v>0.11666666666666667</v>
      </c>
    </row>
    <row r="4" spans="1:25" x14ac:dyDescent="0.25">
      <c r="A4">
        <v>3</v>
      </c>
      <c r="B4" s="4">
        <f>('[1]Qc, Summer, S1'!B4*Main!$B$5)</f>
        <v>-0.37720588235294117</v>
      </c>
      <c r="C4" s="4">
        <f>('[1]Qc, Summer, S1'!C4*Main!$B$5)</f>
        <v>-0.89338235294117618</v>
      </c>
      <c r="D4" s="4">
        <f>('[1]Qc, Summer, S1'!D4*Main!$B$5)</f>
        <v>-1.5584558823529409</v>
      </c>
      <c r="E4" s="4">
        <f>('[1]Qc, Summer, S1'!E4*Main!$B$5)</f>
        <v>-1.4393382352941175</v>
      </c>
      <c r="F4" s="4">
        <f>('[1]Qc, Summer, S1'!F4*Main!$B$5)</f>
        <v>-1.4691176470588232</v>
      </c>
      <c r="G4" s="4">
        <f>('[1]Qc, Summer, S1'!G4*Main!$B$5)</f>
        <v>-1.3996323529411765</v>
      </c>
      <c r="H4" s="4">
        <f>('[1]Qc, Summer, S1'!H4*Main!$B$5)</f>
        <v>-7.9411764705882348E-2</v>
      </c>
      <c r="I4" s="4">
        <f>('[1]Qc, Summer, S1'!I4*Main!$B$5)</f>
        <v>1.6775735294117644</v>
      </c>
      <c r="J4" s="4">
        <f>('[1]Qc, Summer, S1'!J4*Main!$B$5)</f>
        <v>2.2036764705882348</v>
      </c>
      <c r="K4" s="4">
        <f>('[1]Qc, Summer, S1'!K4*Main!$B$5)</f>
        <v>2.223529411764706</v>
      </c>
      <c r="L4" s="4">
        <f>('[1]Qc, Summer, S1'!L4*Main!$B$5)</f>
        <v>1.8562499999999997</v>
      </c>
      <c r="M4" s="4">
        <f>('[1]Qc, Summer, S1'!M4*Main!$B$5)</f>
        <v>2.3227941176470583</v>
      </c>
      <c r="N4" s="4">
        <f>('[1]Qc, Summer, S1'!N4*Main!$B$5)</f>
        <v>2.1044117647058824</v>
      </c>
      <c r="O4" s="4">
        <f>('[1]Qc, Summer, S1'!O4*Main!$B$5)</f>
        <v>1.836397058823529</v>
      </c>
      <c r="P4" s="4">
        <f>('[1]Qc, Summer, S1'!P4*Main!$B$5)</f>
        <v>1.3202205882352938</v>
      </c>
      <c r="Q4" s="4">
        <f>('[1]Qc, Summer, S1'!Q4*Main!$B$5)</f>
        <v>0.82389705882352948</v>
      </c>
      <c r="R4" s="4">
        <f>('[1]Qc, Summer, S1'!R4*Main!$B$5)</f>
        <v>1.0224264705882351</v>
      </c>
      <c r="S4" s="4">
        <f>('[1]Qc, Summer, S1'!S4*Main!$B$5)</f>
        <v>0.91323529411764681</v>
      </c>
      <c r="T4" s="4">
        <f>('[1]Qc, Summer, S1'!T4*Main!$B$5)</f>
        <v>0.16874999999999996</v>
      </c>
      <c r="U4" s="4">
        <f>('[1]Qc, Summer, S1'!U4*Main!$B$5)</f>
        <v>0.7345588235294116</v>
      </c>
      <c r="V4" s="4">
        <f>('[1]Qc, Summer, S1'!V4*Main!$B$5)</f>
        <v>1.0323529411764705</v>
      </c>
      <c r="W4" s="4">
        <f>('[1]Qc, Summer, S1'!W4*Main!$B$5)</f>
        <v>0.67499999999999993</v>
      </c>
      <c r="X4" s="4">
        <f>('[1]Qc, Summer, S1'!X4*Main!$B$5)</f>
        <v>-0.62536764705882342</v>
      </c>
      <c r="Y4" s="4">
        <f>('[1]Qc, Summer, S1'!Y4*Main!$B$5)</f>
        <v>-1.2805147058823527</v>
      </c>
    </row>
    <row r="5" spans="1:25" x14ac:dyDescent="0.25">
      <c r="A5">
        <v>4</v>
      </c>
      <c r="B5" s="4">
        <f>('[1]Qc, Summer, S1'!B5*Main!$B$5)</f>
        <v>-1.9830508474576272</v>
      </c>
      <c r="C5" s="4">
        <f>('[1]Qc, Summer, S1'!C5*Main!$B$5)</f>
        <v>-2.0021186440677967</v>
      </c>
      <c r="D5" s="4">
        <f>('[1]Qc, Summer, S1'!D5*Main!$B$5)</f>
        <v>-2.0593220338983054</v>
      </c>
      <c r="E5" s="4">
        <f>('[1]Qc, Summer, S1'!E5*Main!$B$5)</f>
        <v>-2.0593220338983054</v>
      </c>
      <c r="F5" s="4">
        <f>('[1]Qc, Summer, S1'!F5*Main!$B$5)</f>
        <v>-2.1069915254237293</v>
      </c>
      <c r="G5" s="4">
        <f>('[1]Qc, Summer, S1'!G5*Main!$B$5)</f>
        <v>-2.1641949152542379</v>
      </c>
      <c r="H5" s="4">
        <f>('[1]Qc, Summer, S1'!H5*Main!$B$5)</f>
        <v>-1.9639830508474581</v>
      </c>
      <c r="I5" s="4">
        <f>('[1]Qc, Summer, S1'!I5*Main!$B$5)</f>
        <v>-1.3252118644067798</v>
      </c>
      <c r="J5" s="4">
        <f>('[1]Qc, Summer, S1'!J5*Main!$B$5)</f>
        <v>-0.99152542372881358</v>
      </c>
      <c r="K5" s="4">
        <f>('[1]Qc, Summer, S1'!K5*Main!$B$5)</f>
        <v>-1.048728813559322</v>
      </c>
      <c r="L5" s="4">
        <f>('[1]Qc, Summer, S1'!L5*Main!$B$5)</f>
        <v>-1.3252118644067798</v>
      </c>
      <c r="M5" s="4">
        <f>('[1]Qc, Summer, S1'!M5*Main!$B$5)</f>
        <v>-1.4396186440677969</v>
      </c>
      <c r="N5" s="4">
        <f>('[1]Qc, Summer, S1'!N5*Main!$B$5)</f>
        <v>-1.3347457627118644</v>
      </c>
      <c r="O5" s="4">
        <f>('[1]Qc, Summer, S1'!O5*Main!$B$5)</f>
        <v>-1.4491525423728815</v>
      </c>
      <c r="P5" s="4">
        <f>('[1]Qc, Summer, S1'!P5*Main!$B$5)</f>
        <v>-1.363347457627119</v>
      </c>
      <c r="Q5" s="4">
        <f>('[1]Qc, Summer, S1'!Q5*Main!$B$5)</f>
        <v>-1.6112288135593218</v>
      </c>
      <c r="R5" s="4">
        <f>('[1]Qc, Summer, S1'!R5*Main!$B$5)</f>
        <v>-1.8114406779661019</v>
      </c>
      <c r="S5" s="4">
        <f>('[1]Qc, Summer, S1'!S5*Main!$B$5)</f>
        <v>-1.6112288135593218</v>
      </c>
      <c r="T5" s="4">
        <f>('[1]Qc, Summer, S1'!T5*Main!$B$5)</f>
        <v>-1.1345338983050848</v>
      </c>
      <c r="U5" s="4">
        <f>('[1]Qc, Summer, S1'!U5*Main!$B$5)</f>
        <v>-1.0201271186440679</v>
      </c>
      <c r="V5" s="4">
        <f>('[1]Qc, Summer, S1'!V5*Main!$B$5)</f>
        <v>-1.0201271186440679</v>
      </c>
      <c r="W5" s="4">
        <f>('[1]Qc, Summer, S1'!W5*Main!$B$5)</f>
        <v>-1.3442796610169494</v>
      </c>
      <c r="X5" s="4">
        <f>('[1]Qc, Summer, S1'!X5*Main!$B$5)</f>
        <v>-1.6684322033898304</v>
      </c>
      <c r="Y5" s="4">
        <f>('[1]Qc, Summer, S1'!Y5*Main!$B$5)</f>
        <v>-1.7351694915254239</v>
      </c>
    </row>
    <row r="6" spans="1:25" x14ac:dyDescent="0.25">
      <c r="A6">
        <v>5</v>
      </c>
      <c r="B6" s="4">
        <f>('[1]Qc, Summer, S1'!B6*Main!$B$5)</f>
        <v>-0.98780487804878048</v>
      </c>
      <c r="C6" s="4">
        <f>('[1]Qc, Summer, S1'!C6*Main!$B$5)</f>
        <v>-1.2951219512195125</v>
      </c>
      <c r="D6" s="4">
        <f>('[1]Qc, Summer, S1'!D6*Main!$B$5)</f>
        <v>-1.525609756097561</v>
      </c>
      <c r="E6" s="4">
        <f>('[1]Qc, Summer, S1'!E6*Main!$B$5)</f>
        <v>-1.5146341463414634</v>
      </c>
      <c r="F6" s="4">
        <f>('[1]Qc, Summer, S1'!F6*Main!$B$5)</f>
        <v>-1.5146341463414634</v>
      </c>
      <c r="G6" s="4">
        <f>('[1]Qc, Summer, S1'!G6*Main!$B$5)</f>
        <v>-1.6573170731707316</v>
      </c>
      <c r="H6" s="4">
        <f>('[1]Qc, Summer, S1'!H6*Main!$B$5)</f>
        <v>-1.4926829268292683</v>
      </c>
      <c r="I6" s="4">
        <f>('[1]Qc, Summer, S1'!I6*Main!$B$5)</f>
        <v>-0.59268292682926838</v>
      </c>
      <c r="J6" s="4">
        <f>('[1]Qc, Summer, S1'!J6*Main!$B$5)</f>
        <v>0.19756097560975611</v>
      </c>
      <c r="K6" s="4">
        <f>('[1]Qc, Summer, S1'!K6*Main!$B$5)</f>
        <v>0.6585365853658538</v>
      </c>
      <c r="L6" s="4">
        <f>('[1]Qc, Summer, S1'!L6*Main!$B$5)</f>
        <v>1.0865853658536584</v>
      </c>
      <c r="M6" s="4">
        <f>('[1]Qc, Summer, S1'!M6*Main!$B$5)</f>
        <v>1.1524390243902438</v>
      </c>
      <c r="N6" s="4">
        <f>('[1]Qc, Summer, S1'!N6*Main!$B$5)</f>
        <v>1.0097560975609756</v>
      </c>
      <c r="O6" s="4">
        <f>('[1]Qc, Summer, S1'!O6*Main!$B$5)</f>
        <v>0.83414634146341471</v>
      </c>
      <c r="P6" s="4">
        <f>('[1]Qc, Summer, S1'!P6*Main!$B$5)</f>
        <v>0.54878048780487809</v>
      </c>
      <c r="Q6" s="4">
        <f>('[1]Qc, Summer, S1'!Q6*Main!$B$5)</f>
        <v>0.35121951219512193</v>
      </c>
      <c r="R6" s="4">
        <f>('[1]Qc, Summer, S1'!R6*Main!$B$5)</f>
        <v>0.29634146341463419</v>
      </c>
      <c r="S6" s="4">
        <f>('[1]Qc, Summer, S1'!S6*Main!$B$5)</f>
        <v>0.27439024390243905</v>
      </c>
      <c r="T6" s="4">
        <f>('[1]Qc, Summer, S1'!T6*Main!$B$5)</f>
        <v>0.27439024390243905</v>
      </c>
      <c r="U6" s="4">
        <f>('[1]Qc, Summer, S1'!U6*Main!$B$5)</f>
        <v>6.5853658536585369E-2</v>
      </c>
      <c r="V6" s="4">
        <f>('[1]Qc, Summer, S1'!V6*Main!$B$5)</f>
        <v>0.5817073170731708</v>
      </c>
      <c r="W6" s="4">
        <f>('[1]Qc, Summer, S1'!W6*Main!$B$5)</f>
        <v>0.27439024390243905</v>
      </c>
      <c r="X6" s="4">
        <f>('[1]Qc, Summer, S1'!X6*Main!$B$5)</f>
        <v>0.15365853658536588</v>
      </c>
      <c r="Y6" s="4">
        <f>('[1]Qc, Summer, S1'!Y6*Main!$B$5)</f>
        <v>-0.24146341463414639</v>
      </c>
    </row>
    <row r="7" spans="1:25" x14ac:dyDescent="0.25">
      <c r="A7">
        <v>6</v>
      </c>
      <c r="B7" s="4">
        <f>('[1]Qc, Summer, S1'!B7*Main!$B$5)</f>
        <v>0.71999999999999986</v>
      </c>
      <c r="C7" s="4">
        <f>('[1]Qc, Summer, S1'!C7*Main!$B$5)</f>
        <v>0.79874999999999996</v>
      </c>
      <c r="D7" s="4">
        <f>('[1]Qc, Summer, S1'!D7*Main!$B$5)</f>
        <v>0.60750000000000004</v>
      </c>
      <c r="E7" s="4">
        <f>('[1]Qc, Summer, S1'!E7*Main!$B$5)</f>
        <v>0.71437499999999998</v>
      </c>
      <c r="F7" s="4">
        <f>('[1]Qc, Summer, S1'!F7*Main!$B$5)</f>
        <v>0.73124999999999996</v>
      </c>
      <c r="G7" s="4">
        <f>('[1]Qc, Summer, S1'!G7*Main!$B$5)</f>
        <v>0.75093750000000004</v>
      </c>
      <c r="H7" s="4">
        <f>('[1]Qc, Summer, S1'!H7*Main!$B$5)</f>
        <v>0.72562499999999996</v>
      </c>
      <c r="I7" s="4">
        <f>('[1]Qc, Summer, S1'!I7*Main!$B$5)</f>
        <v>1.3443749999999999</v>
      </c>
      <c r="J7" s="4">
        <f>('[1]Qc, Summer, S1'!J7*Main!$B$5)</f>
        <v>1.5412500000000002</v>
      </c>
      <c r="K7" s="4">
        <f>('[1]Qc, Summer, S1'!K7*Main!$B$5)</f>
        <v>1.5384375000000001</v>
      </c>
      <c r="L7" s="4">
        <f>('[1]Qc, Summer, S1'!L7*Main!$B$5)</f>
        <v>1.3443749999999997</v>
      </c>
      <c r="M7" s="4">
        <f>('[1]Qc, Summer, S1'!M7*Main!$B$5)</f>
        <v>1.6059375000000002</v>
      </c>
      <c r="N7" s="4">
        <f>('[1]Qc, Summer, S1'!N7*Main!$B$5)</f>
        <v>1.6734374999999999</v>
      </c>
      <c r="O7" s="4">
        <f>('[1]Qc, Summer, S1'!O7*Main!$B$5)</f>
        <v>1.5412500000000002</v>
      </c>
      <c r="P7" s="4">
        <f>('[1]Qc, Summer, S1'!P7*Main!$B$5)</f>
        <v>1.3415624999999998</v>
      </c>
      <c r="Q7" s="4">
        <f>('[1]Qc, Summer, S1'!Q7*Main!$B$5)</f>
        <v>1.1812499999999999</v>
      </c>
      <c r="R7" s="4">
        <f>('[1]Qc, Summer, S1'!R7*Main!$B$5)</f>
        <v>1.4399999999999997</v>
      </c>
      <c r="S7" s="4">
        <f>('[1]Qc, Summer, S1'!S7*Main!$B$5)</f>
        <v>1.3949999999999998</v>
      </c>
      <c r="T7" s="4">
        <f>('[1]Qc, Summer, S1'!T7*Main!$B$5)</f>
        <v>1.0940624999999999</v>
      </c>
      <c r="U7" s="4">
        <f>('[1]Qc, Summer, S1'!U7*Main!$B$5)</f>
        <v>1.0153124999999998</v>
      </c>
      <c r="V7" s="4">
        <f>('[1]Qc, Summer, S1'!V7*Main!$B$5)</f>
        <v>1.1953125</v>
      </c>
      <c r="W7" s="4">
        <f>('[1]Qc, Summer, S1'!W7*Main!$B$5)</f>
        <v>0.94218749999999996</v>
      </c>
      <c r="X7" s="4">
        <f>('[1]Qc, Summer, S1'!X7*Main!$B$5)</f>
        <v>0.71718749999999998</v>
      </c>
      <c r="Y7" s="4">
        <f>('[1]Qc, Summer, S1'!Y7*Main!$B$5)</f>
        <v>0.80156249999999996</v>
      </c>
    </row>
    <row r="8" spans="1:25" x14ac:dyDescent="0.25">
      <c r="A8">
        <v>7</v>
      </c>
      <c r="B8" s="4">
        <f>('[1]Qc, Summer, S1'!B8*Main!$B$5)</f>
        <v>-1.3891304347826083</v>
      </c>
      <c r="C8" s="4">
        <f>('[1]Qc, Summer, S1'!C8*Main!$B$5)</f>
        <v>-1.4282608695652173</v>
      </c>
      <c r="D8" s="4">
        <f>('[1]Qc, Summer, S1'!D8*Main!$B$5)</f>
        <v>-1.5163043478260867</v>
      </c>
      <c r="E8" s="4">
        <f>('[1]Qc, Summer, S1'!E8*Main!$B$5)</f>
        <v>-1.5554347826086958</v>
      </c>
      <c r="F8" s="4">
        <f>('[1]Qc, Summer, S1'!F8*Main!$B$5)</f>
        <v>-1.4576086956521741</v>
      </c>
      <c r="G8" s="4">
        <f>('[1]Qc, Summer, S1'!G8*Main!$B$5)</f>
        <v>-1.5750000000000002</v>
      </c>
      <c r="H8" s="4">
        <f>('[1]Qc, Summer, S1'!H8*Main!$B$5)</f>
        <v>-1.3499999999999999</v>
      </c>
      <c r="I8" s="4">
        <f>('[1]Qc, Summer, S1'!I8*Main!$B$5)</f>
        <v>-0.6163043478260869</v>
      </c>
      <c r="J8" s="4">
        <f>('[1]Qc, Summer, S1'!J8*Main!$B$5)</f>
        <v>-0.1076086956521739</v>
      </c>
      <c r="K8" s="4">
        <f>('[1]Qc, Summer, S1'!K8*Main!$B$5)</f>
        <v>-8.8043478260869557E-2</v>
      </c>
      <c r="L8" s="4">
        <f>('[1]Qc, Summer, S1'!L8*Main!$B$5)</f>
        <v>0.18586956521739129</v>
      </c>
      <c r="M8" s="4">
        <f>('[1]Qc, Summer, S1'!M8*Main!$B$5)</f>
        <v>5.8695652173913038E-2</v>
      </c>
      <c r="N8" s="4">
        <f>('[1]Qc, Summer, S1'!N8*Main!$B$5)</f>
        <v>1.9565217391304346E-2</v>
      </c>
      <c r="O8" s="4">
        <f>('[1]Qc, Summer, S1'!O8*Main!$B$5)</f>
        <v>0</v>
      </c>
      <c r="P8" s="4">
        <f>('[1]Qc, Summer, S1'!P8*Main!$B$5)</f>
        <v>-0.15652173913043477</v>
      </c>
      <c r="Q8" s="4">
        <f>('[1]Qc, Summer, S1'!Q8*Main!$B$5)</f>
        <v>-0.27391304347826084</v>
      </c>
      <c r="R8" s="4">
        <f>('[1]Qc, Summer, S1'!R8*Main!$B$5)</f>
        <v>-0.40108695652173915</v>
      </c>
      <c r="S8" s="4">
        <f>('[1]Qc, Summer, S1'!S8*Main!$B$5)</f>
        <v>-0.52826086956521745</v>
      </c>
      <c r="T8" s="4">
        <f>('[1]Qc, Summer, S1'!T8*Main!$B$5)</f>
        <v>-0.45978260869565218</v>
      </c>
      <c r="U8" s="4">
        <f>('[1]Qc, Summer, S1'!U8*Main!$B$5)</f>
        <v>-0.55760869565217397</v>
      </c>
      <c r="V8" s="4">
        <f>('[1]Qc, Summer, S1'!V8*Main!$B$5)</f>
        <v>-0.39130434782608692</v>
      </c>
      <c r="W8" s="4">
        <f>('[1]Qc, Summer, S1'!W8*Main!$B$5)</f>
        <v>-0.73369565217391297</v>
      </c>
      <c r="X8" s="4">
        <f>('[1]Qc, Summer, S1'!X8*Main!$B$5)</f>
        <v>-0.92934782608695654</v>
      </c>
      <c r="Y8" s="4">
        <f>('[1]Qc, Summer, S1'!Y8*Main!$B$5)</f>
        <v>-0.99782608695652186</v>
      </c>
    </row>
    <row r="9" spans="1:25" x14ac:dyDescent="0.25">
      <c r="A9">
        <v>8</v>
      </c>
      <c r="B9" s="4">
        <f>('[1]Qc, Summer, S1'!B9*Main!$B$5)</f>
        <v>-1.7390322580645159</v>
      </c>
      <c r="C9" s="4">
        <f>('[1]Qc, Summer, S1'!C9*Main!$B$5)</f>
        <v>-1.750645161290322</v>
      </c>
      <c r="D9" s="4">
        <f>('[1]Qc, Summer, S1'!D9*Main!$B$5)</f>
        <v>-1.7680645161290318</v>
      </c>
      <c r="E9" s="4">
        <f>('[1]Qc, Summer, S1'!E9*Main!$B$5)</f>
        <v>-1.7767741935483867</v>
      </c>
      <c r="F9" s="4">
        <f>('[1]Qc, Summer, S1'!F9*Main!$B$5)</f>
        <v>-1.7535483870967745</v>
      </c>
      <c r="G9" s="4">
        <f>('[1]Qc, Summer, S1'!G9*Main!$B$5)</f>
        <v>-1.7129032258064516</v>
      </c>
      <c r="H9" s="4">
        <f>('[1]Qc, Summer, S1'!H9*Main!$B$5)</f>
        <v>-1.4545161290322577</v>
      </c>
      <c r="I9" s="4">
        <f>('[1]Qc, Summer, S1'!I9*Main!$B$5)</f>
        <v>-1.2019354838709679</v>
      </c>
      <c r="J9" s="4">
        <f>('[1]Qc, Summer, S1'!J9*Main!$B$5)</f>
        <v>-1.1758064516129032</v>
      </c>
      <c r="K9" s="4">
        <f>('[1]Qc, Summer, S1'!K9*Main!$B$5)</f>
        <v>-1.1583870967741934</v>
      </c>
      <c r="L9" s="4">
        <f>('[1]Qc, Summer, S1'!L9*Main!$B$5)</f>
        <v>-1.1380645161290321</v>
      </c>
      <c r="M9" s="4">
        <f>('[1]Qc, Summer, S1'!M9*Main!$B$5)</f>
        <v>-1.1293548387096775</v>
      </c>
      <c r="N9" s="4">
        <f>('[1]Qc, Summer, S1'!N9*Main!$B$5)</f>
        <v>-1.155483870967742</v>
      </c>
      <c r="O9" s="4">
        <f>('[1]Qc, Summer, S1'!O9*Main!$B$5)</f>
        <v>-1.1990322580645161</v>
      </c>
      <c r="P9" s="4">
        <f>('[1]Qc, Summer, S1'!P9*Main!$B$5)</f>
        <v>-1.3209677419354837</v>
      </c>
      <c r="Q9" s="4">
        <f>('[1]Qc, Summer, S1'!Q9*Main!$B$5)</f>
        <v>-1.379032258064516</v>
      </c>
      <c r="R9" s="4">
        <f>('[1]Qc, Summer, S1'!R9*Main!$B$5)</f>
        <v>-1.425483870967742</v>
      </c>
      <c r="S9" s="4">
        <f>('[1]Qc, Summer, S1'!S9*Main!$B$5)</f>
        <v>-1.4312903225806448</v>
      </c>
      <c r="T9" s="4">
        <f>('[1]Qc, Summer, S1'!T9*Main!$B$5)</f>
        <v>-1.4574193548387095</v>
      </c>
      <c r="U9" s="4">
        <f>('[1]Qc, Summer, S1'!U9*Main!$B$5)</f>
        <v>-1.5067741935483872</v>
      </c>
      <c r="V9" s="4">
        <f>('[1]Qc, Summer, S1'!V9*Main!$B$5)</f>
        <v>-1.6025806451612903</v>
      </c>
      <c r="W9" s="4">
        <f>('[1]Qc, Summer, S1'!W9*Main!$B$5)</f>
        <v>-1.6664516129032256</v>
      </c>
      <c r="X9" s="4">
        <f>('[1]Qc, Summer, S1'!X9*Main!$B$5)</f>
        <v>-1.6925806451612904</v>
      </c>
      <c r="Y9" s="4">
        <f>('[1]Qc, Summer, S1'!Y9*Main!$B$5)</f>
        <v>-1.7245161290322577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1.3022818791946307</v>
      </c>
      <c r="C2" s="4">
        <f>('[1]Qc, Summer, S2'!C2*Main!$B$5)</f>
        <v>1.4824630872483224</v>
      </c>
      <c r="D2" s="4">
        <f>('[1]Qc, Summer, S2'!D2*Main!$B$5)</f>
        <v>1.4108859060402683</v>
      </c>
      <c r="E2" s="4">
        <f>('[1]Qc, Summer, S2'!E2*Main!$B$5)</f>
        <v>1.3970536912751677</v>
      </c>
      <c r="F2" s="4">
        <f>('[1]Qc, Summer, S2'!F2*Main!$B$5)</f>
        <v>1.3665503355704698</v>
      </c>
      <c r="G2" s="4">
        <f>('[1]Qc, Summer, S2'!G2*Main!$B$5)</f>
        <v>1.4029127516778521</v>
      </c>
      <c r="H2" s="4">
        <f>('[1]Qc, Summer, S2'!H2*Main!$B$5)</f>
        <v>1.4738255033557046</v>
      </c>
      <c r="I2" s="4">
        <f>('[1]Qc, Summer, S2'!I2*Main!$B$5)</f>
        <v>2.8156107382550339</v>
      </c>
      <c r="J2" s="4">
        <f>('[1]Qc, Summer, S2'!J2*Main!$B$5)</f>
        <v>3.245557046979866</v>
      </c>
      <c r="K2" s="4">
        <f>('[1]Qc, Summer, S2'!K2*Main!$B$5)</f>
        <v>3.1544697986577175</v>
      </c>
      <c r="L2" s="4">
        <f>('[1]Qc, Summer, S2'!L2*Main!$B$5)</f>
        <v>2.9597315436241609</v>
      </c>
      <c r="M2" s="4">
        <f>('[1]Qc, Summer, S2'!M2*Main!$B$5)</f>
        <v>3.0442348993288593</v>
      </c>
      <c r="N2" s="4">
        <f>('[1]Qc, Summer, S2'!N2*Main!$B$5)</f>
        <v>3.20738255033557</v>
      </c>
      <c r="O2" s="4">
        <f>('[1]Qc, Summer, S2'!O2*Main!$B$5)</f>
        <v>3.1418456375838923</v>
      </c>
      <c r="P2" s="4">
        <f>('[1]Qc, Summer, S2'!P2*Main!$B$5)</f>
        <v>2.1805369127516778</v>
      </c>
      <c r="Q2" s="4">
        <f>('[1]Qc, Summer, S2'!Q2*Main!$B$5)</f>
        <v>2.7939865771812076</v>
      </c>
      <c r="R2" s="4">
        <f>('[1]Qc, Summer, S2'!R2*Main!$B$5)</f>
        <v>2.9449932885906041</v>
      </c>
      <c r="S2" s="4">
        <f>('[1]Qc, Summer, S2'!S2*Main!$B$5)</f>
        <v>2.6519194630872485</v>
      </c>
      <c r="T2" s="4">
        <f>('[1]Qc, Summer, S2'!T2*Main!$B$5)</f>
        <v>2.1871812080536914</v>
      </c>
      <c r="U2" s="4">
        <f>('[1]Qc, Summer, S2'!U2*Main!$B$5)</f>
        <v>1.9838657718120811</v>
      </c>
      <c r="V2" s="4">
        <f>('[1]Qc, Summer, S2'!V2*Main!$B$5)</f>
        <v>2.0824429530201343</v>
      </c>
      <c r="W2" s="4">
        <f>('[1]Qc, Summer, S2'!W2*Main!$B$5)</f>
        <v>2.0476510067114093</v>
      </c>
      <c r="X2" s="4">
        <f>('[1]Qc, Summer, S2'!X2*Main!$B$5)</f>
        <v>1.4416912751677851</v>
      </c>
      <c r="Y2" s="4">
        <f>('[1]Qc, Summer, S2'!Y2*Main!$B$5)</f>
        <v>1.4153557046979865</v>
      </c>
    </row>
    <row r="3" spans="1:25" x14ac:dyDescent="0.25">
      <c r="A3">
        <v>2</v>
      </c>
      <c r="B3" s="4">
        <f>('[1]Qc, Summer, S2'!B3*Main!$B$5)</f>
        <v>5.7166666666666664E-2</v>
      </c>
      <c r="C3" s="4">
        <f>('[1]Qc, Summer, S2'!C3*Main!$B$5)</f>
        <v>-0.34300000000000003</v>
      </c>
      <c r="D3" s="4">
        <f>('[1]Qc, Summer, S2'!D3*Main!$B$5)</f>
        <v>-0.38674999999999993</v>
      </c>
      <c r="E3" s="4">
        <f>('[1]Qc, Summer, S2'!E3*Main!$B$5)</f>
        <v>-0.56525000000000014</v>
      </c>
      <c r="F3" s="4">
        <f>('[1]Qc, Summer, S2'!F3*Main!$B$5)</f>
        <v>-0.67083333333333328</v>
      </c>
      <c r="G3" s="4">
        <f>('[1]Qc, Summer, S2'!G3*Main!$B$5)</f>
        <v>-0.52500000000000002</v>
      </c>
      <c r="H3" s="4">
        <f>('[1]Qc, Summer, S2'!H3*Main!$B$5)</f>
        <v>-0.65741666666666665</v>
      </c>
      <c r="I3" s="4">
        <f>('[1]Qc, Summer, S2'!I3*Main!$B$5)</f>
        <v>1.6916666666666669</v>
      </c>
      <c r="J3" s="4">
        <f>('[1]Qc, Summer, S2'!J3*Main!$B$5)</f>
        <v>2.1583333333333332</v>
      </c>
      <c r="K3" s="4">
        <f>('[1]Qc, Summer, S2'!K3*Main!$B$5)</f>
        <v>2.7154166666666666</v>
      </c>
      <c r="L3" s="4">
        <f>('[1]Qc, Summer, S2'!L3*Main!$B$5)</f>
        <v>1.5750000000000002</v>
      </c>
      <c r="M3" s="4">
        <f>('[1]Qc, Summer, S2'!M3*Main!$B$5)</f>
        <v>1.4005833333333333</v>
      </c>
      <c r="N3" s="4">
        <f>('[1]Qc, Summer, S2'!N3*Main!$B$5)</f>
        <v>0.98175000000000012</v>
      </c>
      <c r="O3" s="4">
        <f>('[1]Qc, Summer, S2'!O3*Main!$B$5)</f>
        <v>1.3148333333333331</v>
      </c>
      <c r="P3" s="4">
        <f>('[1]Qc, Summer, S2'!P3*Main!$B$5)</f>
        <v>0.59499999999999997</v>
      </c>
      <c r="Q3" s="4">
        <f>('[1]Qc, Summer, S2'!Q3*Main!$B$5)</f>
        <v>0.49087499999999989</v>
      </c>
      <c r="R3" s="4">
        <f>('[1]Qc, Summer, S2'!R3*Main!$B$5)</f>
        <v>0.57166666666666677</v>
      </c>
      <c r="S3" s="4">
        <f>('[1]Qc, Summer, S2'!S3*Main!$B$5)</f>
        <v>1.0395000000000001</v>
      </c>
      <c r="T3" s="4">
        <f>('[1]Qc, Summer, S2'!T3*Main!$B$5)</f>
        <v>2.0527500000000005</v>
      </c>
      <c r="U3" s="4">
        <f>('[1]Qc, Summer, S2'!U3*Main!$B$5)</f>
        <v>2.0620833333333328</v>
      </c>
      <c r="V3" s="4">
        <f>('[1]Qc, Summer, S2'!V3*Main!$B$5)</f>
        <v>1.6006666666666662</v>
      </c>
      <c r="W3" s="4">
        <f>('[1]Qc, Summer, S2'!W3*Main!$B$5)</f>
        <v>1.2541666666666667</v>
      </c>
      <c r="X3" s="4">
        <f>('[1]Qc, Summer, S2'!X3*Main!$B$5)</f>
        <v>0.58916666666666662</v>
      </c>
      <c r="Y3" s="4">
        <f>('[1]Qc, Summer, S2'!Y3*Main!$B$5)</f>
        <v>0.11783333333333332</v>
      </c>
    </row>
    <row r="4" spans="1:25" x14ac:dyDescent="0.25">
      <c r="A4">
        <v>3</v>
      </c>
      <c r="B4" s="4">
        <f>('[1]Qc, Summer, S2'!B4*Main!$B$5)</f>
        <v>-0.38474999999999993</v>
      </c>
      <c r="C4" s="4">
        <f>('[1]Qc, Summer, S2'!C4*Main!$B$5)</f>
        <v>-0.91124999999999967</v>
      </c>
      <c r="D4" s="4">
        <f>('[1]Qc, Summer, S2'!D4*Main!$B$5)</f>
        <v>-1.5896249999999996</v>
      </c>
      <c r="E4" s="4">
        <f>('[1]Qc, Summer, S2'!E4*Main!$B$5)</f>
        <v>-1.4537316176470587</v>
      </c>
      <c r="F4" s="4">
        <f>('[1]Qc, Summer, S2'!F4*Main!$B$5)</f>
        <v>-1.4984999999999997</v>
      </c>
      <c r="G4" s="4">
        <f>('[1]Qc, Summer, S2'!G4*Main!$B$5)</f>
        <v>-1.4136286764705881</v>
      </c>
      <c r="H4" s="4">
        <f>('[1]Qc, Summer, S2'!H4*Main!$B$5)</f>
        <v>-7.7823529411764694E-2</v>
      </c>
      <c r="I4" s="4">
        <f>('[1]Qc, Summer, S2'!I4*Main!$B$5)</f>
        <v>1.6607977941176464</v>
      </c>
      <c r="J4" s="4">
        <f>('[1]Qc, Summer, S2'!J4*Main!$B$5)</f>
        <v>2.2477499999999995</v>
      </c>
      <c r="K4" s="4">
        <f>('[1]Qc, Summer, S2'!K4*Main!$B$5)</f>
        <v>2.2457647058823529</v>
      </c>
      <c r="L4" s="4">
        <f>('[1]Qc, Summer, S2'!L4*Main!$B$5)</f>
        <v>1.8376874999999999</v>
      </c>
      <c r="M4" s="4">
        <f>('[1]Qc, Summer, S2'!M4*Main!$B$5)</f>
        <v>2.2995661764705875</v>
      </c>
      <c r="N4" s="4">
        <f>('[1]Qc, Summer, S2'!N4*Main!$B$5)</f>
        <v>2.0623235294117648</v>
      </c>
      <c r="O4" s="4">
        <f>('[1]Qc, Summer, S2'!O4*Main!$B$5)</f>
        <v>1.7996691176470585</v>
      </c>
      <c r="P4" s="4">
        <f>('[1]Qc, Summer, S2'!P4*Main!$B$5)</f>
        <v>1.3070183823529409</v>
      </c>
      <c r="Q4" s="4">
        <f>('[1]Qc, Summer, S2'!Q4*Main!$B$5)</f>
        <v>0.83213602941176468</v>
      </c>
      <c r="R4" s="4">
        <f>('[1]Qc, Summer, S2'!R4*Main!$B$5)</f>
        <v>1.0224264705882351</v>
      </c>
      <c r="S4" s="4">
        <f>('[1]Qc, Summer, S2'!S4*Main!$B$5)</f>
        <v>0.91323529411764681</v>
      </c>
      <c r="T4" s="4">
        <f>('[1]Qc, Summer, S2'!T4*Main!$B$5)</f>
        <v>0.17212499999999994</v>
      </c>
      <c r="U4" s="4">
        <f>('[1]Qc, Summer, S2'!U4*Main!$B$5)</f>
        <v>0.72721323529411741</v>
      </c>
      <c r="V4" s="4">
        <f>('[1]Qc, Summer, S2'!V4*Main!$B$5)</f>
        <v>1.0323529411764705</v>
      </c>
      <c r="W4" s="4">
        <f>('[1]Qc, Summer, S2'!W4*Main!$B$5)</f>
        <v>0.68174999999999997</v>
      </c>
      <c r="X4" s="4">
        <f>('[1]Qc, Summer, S2'!X4*Main!$B$5)</f>
        <v>-0.63162132352941169</v>
      </c>
      <c r="Y4" s="4">
        <f>('[1]Qc, Summer, S2'!Y4*Main!$B$5)</f>
        <v>-1.3061249999999998</v>
      </c>
    </row>
    <row r="5" spans="1:25" x14ac:dyDescent="0.25">
      <c r="A5">
        <v>4</v>
      </c>
      <c r="B5" s="4">
        <f>('[1]Qc, Summer, S2'!B5*Main!$B$5)</f>
        <v>-2.0227118644067796</v>
      </c>
      <c r="C5" s="4">
        <f>('[1]Qc, Summer, S2'!C5*Main!$B$5)</f>
        <v>-2.0221398305084746</v>
      </c>
      <c r="D5" s="4">
        <f>('[1]Qc, Summer, S2'!D5*Main!$B$5)</f>
        <v>-2.0387288135593225</v>
      </c>
      <c r="E5" s="4">
        <f>('[1]Qc, Summer, S2'!E5*Main!$B$5)</f>
        <v>-2.1005084745762717</v>
      </c>
      <c r="F5" s="4">
        <f>('[1]Qc, Summer, S2'!F5*Main!$B$5)</f>
        <v>-2.0648516949152542</v>
      </c>
      <c r="G5" s="4">
        <f>('[1]Qc, Summer, S2'!G5*Main!$B$5)</f>
        <v>-2.1425529661016949</v>
      </c>
      <c r="H5" s="4">
        <f>('[1]Qc, Summer, S2'!H5*Main!$B$5)</f>
        <v>-1.9836228813559322</v>
      </c>
      <c r="I5" s="4">
        <f>('[1]Qc, Summer, S2'!I5*Main!$B$5)</f>
        <v>-1.2987076271186442</v>
      </c>
      <c r="J5" s="4">
        <f>('[1]Qc, Summer, S2'!J5*Main!$B$5)</f>
        <v>-0.97169491525423735</v>
      </c>
      <c r="K5" s="4">
        <f>('[1]Qc, Summer, S2'!K5*Main!$B$5)</f>
        <v>-1.0697033898305086</v>
      </c>
      <c r="L5" s="4">
        <f>('[1]Qc, Summer, S2'!L5*Main!$B$5)</f>
        <v>-1.3517161016949153</v>
      </c>
      <c r="M5" s="4">
        <f>('[1]Qc, Summer, S2'!M5*Main!$B$5)</f>
        <v>-1.4252224576271189</v>
      </c>
      <c r="N5" s="4">
        <f>('[1]Qc, Summer, S2'!N5*Main!$B$5)</f>
        <v>-1.3080508474576273</v>
      </c>
      <c r="O5" s="4">
        <f>('[1]Qc, Summer, S2'!O5*Main!$B$5)</f>
        <v>-1.4346610169491527</v>
      </c>
      <c r="P5" s="4">
        <f>('[1]Qc, Summer, S2'!P5*Main!$B$5)</f>
        <v>-1.363347457627119</v>
      </c>
      <c r="Q5" s="4">
        <f>('[1]Qc, Summer, S2'!Q5*Main!$B$5)</f>
        <v>-1.6434533898305084</v>
      </c>
      <c r="R5" s="4">
        <f>('[1]Qc, Summer, S2'!R5*Main!$B$5)</f>
        <v>-1.7752118644067796</v>
      </c>
      <c r="S5" s="4">
        <f>('[1]Qc, Summer, S2'!S5*Main!$B$5)</f>
        <v>-1.6434533898305084</v>
      </c>
      <c r="T5" s="4">
        <f>('[1]Qc, Summer, S2'!T5*Main!$B$5)</f>
        <v>-1.1572245762711861</v>
      </c>
      <c r="U5" s="4">
        <f>('[1]Qc, Summer, S2'!U5*Main!$B$5)</f>
        <v>-1.0099258474576271</v>
      </c>
      <c r="V5" s="4">
        <f>('[1]Qc, Summer, S2'!V5*Main!$B$5)</f>
        <v>-1.0303283898305087</v>
      </c>
      <c r="W5" s="4">
        <f>('[1]Qc, Summer, S2'!W5*Main!$B$5)</f>
        <v>-1.3711652542372881</v>
      </c>
      <c r="X5" s="4">
        <f>('[1]Qc, Summer, S2'!X5*Main!$B$5)</f>
        <v>-1.6517478813559321</v>
      </c>
      <c r="Y5" s="4">
        <f>('[1]Qc, Summer, S2'!Y5*Main!$B$5)</f>
        <v>-1.7698728813559326</v>
      </c>
    </row>
    <row r="6" spans="1:25" x14ac:dyDescent="0.25">
      <c r="A6">
        <v>5</v>
      </c>
      <c r="B6" s="4">
        <f>('[1]Qc, Summer, S2'!B6*Main!$B$5)</f>
        <v>-1.0075609756097561</v>
      </c>
      <c r="C6" s="4">
        <f>('[1]Qc, Summer, S2'!C6*Main!$B$5)</f>
        <v>-1.2821707317073174</v>
      </c>
      <c r="D6" s="4">
        <f>('[1]Qc, Summer, S2'!D6*Main!$B$5)</f>
        <v>-1.4950975609756096</v>
      </c>
      <c r="E6" s="4">
        <f>('[1]Qc, Summer, S2'!E6*Main!$B$5)</f>
        <v>-1.5449268292682927</v>
      </c>
      <c r="F6" s="4">
        <f>('[1]Qc, Summer, S2'!F6*Main!$B$5)</f>
        <v>-1.5146341463414634</v>
      </c>
      <c r="G6" s="4">
        <f>('[1]Qc, Summer, S2'!G6*Main!$B$5)</f>
        <v>-1.6573170731707316</v>
      </c>
      <c r="H6" s="4">
        <f>('[1]Qc, Summer, S2'!H6*Main!$B$5)</f>
        <v>-1.507609756097561</v>
      </c>
      <c r="I6" s="4">
        <f>('[1]Qc, Summer, S2'!I6*Main!$B$5)</f>
        <v>-0.59268292682926838</v>
      </c>
      <c r="J6" s="4">
        <f>('[1]Qc, Summer, S2'!J6*Main!$B$5)</f>
        <v>0.20151219512195123</v>
      </c>
      <c r="K6" s="4">
        <f>('[1]Qc, Summer, S2'!K6*Main!$B$5)</f>
        <v>0.65195121951219537</v>
      </c>
      <c r="L6" s="4">
        <f>('[1]Qc, Summer, S2'!L6*Main!$B$5)</f>
        <v>1.1083170731707317</v>
      </c>
      <c r="M6" s="4">
        <f>('[1]Qc, Summer, S2'!M6*Main!$B$5)</f>
        <v>1.1639634146341464</v>
      </c>
      <c r="N6" s="4">
        <f>('[1]Qc, Summer, S2'!N6*Main!$B$5)</f>
        <v>1.0097560975609756</v>
      </c>
      <c r="O6" s="4">
        <f>('[1]Qc, Summer, S2'!O6*Main!$B$5)</f>
        <v>0.85082926829268302</v>
      </c>
      <c r="P6" s="4">
        <f>('[1]Qc, Summer, S2'!P6*Main!$B$5)</f>
        <v>0.5432926829268292</v>
      </c>
      <c r="Q6" s="4">
        <f>('[1]Qc, Summer, S2'!Q6*Main!$B$5)</f>
        <v>0.35121951219512193</v>
      </c>
      <c r="R6" s="4">
        <f>('[1]Qc, Summer, S2'!R6*Main!$B$5)</f>
        <v>0.29634146341463419</v>
      </c>
      <c r="S6" s="4">
        <f>('[1]Qc, Summer, S2'!S6*Main!$B$5)</f>
        <v>0.26890243902439026</v>
      </c>
      <c r="T6" s="4">
        <f>('[1]Qc, Summer, S2'!T6*Main!$B$5)</f>
        <v>0.27439024390243905</v>
      </c>
      <c r="U6" s="4">
        <f>('[1]Qc, Summer, S2'!U6*Main!$B$5)</f>
        <v>6.5195121951219515E-2</v>
      </c>
      <c r="V6" s="4">
        <f>('[1]Qc, Summer, S2'!V6*Main!$B$5)</f>
        <v>0.5817073170731708</v>
      </c>
      <c r="W6" s="4">
        <f>('[1]Qc, Summer, S2'!W6*Main!$B$5)</f>
        <v>0.27987804878048783</v>
      </c>
      <c r="X6" s="4">
        <f>('[1]Qc, Summer, S2'!X6*Main!$B$5)</f>
        <v>0.15058536585365856</v>
      </c>
      <c r="Y6" s="4">
        <f>('[1]Qc, Summer, S2'!Y6*Main!$B$5)</f>
        <v>-0.24146341463414639</v>
      </c>
    </row>
    <row r="7" spans="1:25" x14ac:dyDescent="0.25">
      <c r="A7">
        <v>6</v>
      </c>
      <c r="B7" s="4">
        <f>('[1]Qc, Summer, S2'!B7*Main!$B$5)</f>
        <v>0.72</v>
      </c>
      <c r="C7" s="4">
        <f>('[1]Qc, Summer, S2'!C7*Main!$B$5)</f>
        <v>0.81472499999999992</v>
      </c>
      <c r="D7" s="4">
        <f>('[1]Qc, Summer, S2'!D7*Main!$B$5)</f>
        <v>0.60142499999999999</v>
      </c>
      <c r="E7" s="4">
        <f>('[1]Qc, Summer, S2'!E7*Main!$B$5)</f>
        <v>0.70723124999999998</v>
      </c>
      <c r="F7" s="4">
        <f>('[1]Qc, Summer, S2'!F7*Main!$B$5)</f>
        <v>0.74587499999999995</v>
      </c>
      <c r="G7" s="4">
        <f>('[1]Qc, Summer, S2'!G7*Main!$B$5)</f>
        <v>0.75093750000000004</v>
      </c>
      <c r="H7" s="4">
        <f>('[1]Qc, Summer, S2'!H7*Main!$B$5)</f>
        <v>0.74013749999999989</v>
      </c>
      <c r="I7" s="4">
        <f>('[1]Qc, Summer, S2'!I7*Main!$B$5)</f>
        <v>1.3309312499999999</v>
      </c>
      <c r="J7" s="4">
        <f>('[1]Qc, Summer, S2'!J7*Main!$B$5)</f>
        <v>1.5566624999999998</v>
      </c>
      <c r="K7" s="4">
        <f>('[1]Qc, Summer, S2'!K7*Main!$B$5)</f>
        <v>1.5230531249999999</v>
      </c>
      <c r="L7" s="4">
        <f>('[1]Qc, Summer, S2'!L7*Main!$B$5)</f>
        <v>1.3578187499999996</v>
      </c>
      <c r="M7" s="4">
        <f>('[1]Qc, Summer, S2'!M7*Main!$B$5)</f>
        <v>1.63805625</v>
      </c>
      <c r="N7" s="4">
        <f>('[1]Qc, Summer, S2'!N7*Main!$B$5)</f>
        <v>1.7069062499999998</v>
      </c>
      <c r="O7" s="4">
        <f>('[1]Qc, Summer, S2'!O7*Main!$B$5)</f>
        <v>1.5258375000000002</v>
      </c>
      <c r="P7" s="4">
        <f>('[1]Qc, Summer, S2'!P7*Main!$B$5)</f>
        <v>1.3415625</v>
      </c>
      <c r="Q7" s="4">
        <f>('[1]Qc, Summer, S2'!Q7*Main!$B$5)</f>
        <v>1.1930625000000001</v>
      </c>
      <c r="R7" s="4">
        <f>('[1]Qc, Summer, S2'!R7*Main!$B$5)</f>
        <v>1.4687999999999999</v>
      </c>
      <c r="S7" s="4">
        <f>('[1]Qc, Summer, S2'!S7*Main!$B$5)</f>
        <v>1.4228999999999998</v>
      </c>
      <c r="T7" s="4">
        <f>('[1]Qc, Summer, S2'!T7*Main!$B$5)</f>
        <v>1.0940624999999999</v>
      </c>
      <c r="U7" s="4">
        <f>('[1]Qc, Summer, S2'!U7*Main!$B$5)</f>
        <v>1.0254656249999996</v>
      </c>
      <c r="V7" s="4">
        <f>('[1]Qc, Summer, S2'!V7*Main!$B$5)</f>
        <v>1.183359375</v>
      </c>
      <c r="W7" s="4">
        <f>('[1]Qc, Summer, S2'!W7*Main!$B$5)</f>
        <v>0.93276562499999982</v>
      </c>
      <c r="X7" s="4">
        <f>('[1]Qc, Summer, S2'!X7*Main!$B$5)</f>
        <v>0.70284374999999988</v>
      </c>
      <c r="Y7" s="4">
        <f>('[1]Qc, Summer, S2'!Y7*Main!$B$5)</f>
        <v>0.8175937499999999</v>
      </c>
    </row>
    <row r="8" spans="1:25" x14ac:dyDescent="0.25">
      <c r="A8">
        <v>7</v>
      </c>
      <c r="B8" s="4">
        <f>('[1]Qc, Summer, S2'!B8*Main!$B$5)</f>
        <v>-1.4169130434782606</v>
      </c>
      <c r="C8" s="4">
        <f>('[1]Qc, Summer, S2'!C8*Main!$B$5)</f>
        <v>-1.4282608695652173</v>
      </c>
      <c r="D8" s="4">
        <f>('[1]Qc, Summer, S2'!D8*Main!$B$5)</f>
        <v>-1.4859782608695649</v>
      </c>
      <c r="E8" s="4">
        <f>('[1]Qc, Summer, S2'!E8*Main!$B$5)</f>
        <v>-1.5398804347826092</v>
      </c>
      <c r="F8" s="4">
        <f>('[1]Qc, Summer, S2'!F8*Main!$B$5)</f>
        <v>-1.4284565217391305</v>
      </c>
      <c r="G8" s="4">
        <f>('[1]Qc, Summer, S2'!G8*Main!$B$5)</f>
        <v>-1.55925</v>
      </c>
      <c r="H8" s="4">
        <f>('[1]Qc, Summer, S2'!H8*Main!$B$5)</f>
        <v>-1.3634999999999999</v>
      </c>
      <c r="I8" s="4">
        <f>('[1]Qc, Summer, S2'!I8*Main!$B$5)</f>
        <v>-0.60397826086956519</v>
      </c>
      <c r="J8" s="4">
        <f>('[1]Qc, Summer, S2'!J8*Main!$B$5)</f>
        <v>-0.10545652173913041</v>
      </c>
      <c r="K8" s="4">
        <f>('[1]Qc, Summer, S2'!K8*Main!$B$5)</f>
        <v>-8.9804347826086955E-2</v>
      </c>
      <c r="L8" s="4">
        <f>('[1]Qc, Summer, S2'!L8*Main!$B$5)</f>
        <v>0.18586956521739129</v>
      </c>
      <c r="M8" s="4">
        <f>('[1]Qc, Summer, S2'!M8*Main!$B$5)</f>
        <v>5.9869565217391306E-2</v>
      </c>
      <c r="N8" s="4">
        <f>('[1]Qc, Summer, S2'!N8*Main!$B$5)</f>
        <v>1.9369565217391301E-2</v>
      </c>
      <c r="O8" s="4">
        <f>('[1]Qc, Summer, S2'!O8*Main!$B$5)</f>
        <v>0</v>
      </c>
      <c r="P8" s="4">
        <f>('[1]Qc, Summer, S2'!P8*Main!$B$5)</f>
        <v>-0.15339130434782608</v>
      </c>
      <c r="Q8" s="4">
        <f>('[1]Qc, Summer, S2'!Q8*Main!$B$5)</f>
        <v>-0.27665217391304348</v>
      </c>
      <c r="R8" s="4">
        <f>('[1]Qc, Summer, S2'!R8*Main!$B$5)</f>
        <v>-0.39707608695652169</v>
      </c>
      <c r="S8" s="4">
        <f>('[1]Qc, Summer, S2'!S8*Main!$B$5)</f>
        <v>-0.52297826086956534</v>
      </c>
      <c r="T8" s="4">
        <f>('[1]Qc, Summer, S2'!T8*Main!$B$5)</f>
        <v>-0.45058695652173908</v>
      </c>
      <c r="U8" s="4">
        <f>('[1]Qc, Summer, S2'!U8*Main!$B$5)</f>
        <v>-0.56876086956521743</v>
      </c>
      <c r="V8" s="4">
        <f>('[1]Qc, Summer, S2'!V8*Main!$B$5)</f>
        <v>-0.39521739130434774</v>
      </c>
      <c r="W8" s="4">
        <f>('[1]Qc, Summer, S2'!W8*Main!$B$5)</f>
        <v>-0.74836956521739117</v>
      </c>
      <c r="X8" s="4">
        <f>('[1]Qc, Summer, S2'!X8*Main!$B$5)</f>
        <v>-0.9107608695652174</v>
      </c>
      <c r="Y8" s="4">
        <f>('[1]Qc, Summer, S2'!Y8*Main!$B$5)</f>
        <v>-1.007804347826087</v>
      </c>
    </row>
    <row r="9" spans="1:25" x14ac:dyDescent="0.25">
      <c r="A9">
        <v>8</v>
      </c>
      <c r="B9" s="4">
        <f>('[1]Qc, Summer, S2'!B9*Main!$B$5)</f>
        <v>-1.7042516129032255</v>
      </c>
      <c r="C9" s="4">
        <f>('[1]Qc, Summer, S2'!C9*Main!$B$5)</f>
        <v>-1.750645161290322</v>
      </c>
      <c r="D9" s="4">
        <f>('[1]Qc, Summer, S2'!D9*Main!$B$5)</f>
        <v>-1.7503838709677417</v>
      </c>
      <c r="E9" s="4">
        <f>('[1]Qc, Summer, S2'!E9*Main!$B$5)</f>
        <v>-1.7945419354838705</v>
      </c>
      <c r="F9" s="4">
        <f>('[1]Qc, Summer, S2'!F9*Main!$B$5)</f>
        <v>-1.7710838709677419</v>
      </c>
      <c r="G9" s="4">
        <f>('[1]Qc, Summer, S2'!G9*Main!$B$5)</f>
        <v>-1.7300322580645162</v>
      </c>
      <c r="H9" s="4">
        <f>('[1]Qc, Summer, S2'!H9*Main!$B$5)</f>
        <v>-1.4836064516129033</v>
      </c>
      <c r="I9" s="4">
        <f>('[1]Qc, Summer, S2'!I9*Main!$B$5)</f>
        <v>-1.2139548387096775</v>
      </c>
      <c r="J9" s="4">
        <f>('[1]Qc, Summer, S2'!J9*Main!$B$5)</f>
        <v>-1.175806451612903</v>
      </c>
      <c r="K9" s="4">
        <f>('[1]Qc, Summer, S2'!K9*Main!$B$5)</f>
        <v>-1.181554838709677</v>
      </c>
      <c r="L9" s="4">
        <f>('[1]Qc, Summer, S2'!L9*Main!$B$5)</f>
        <v>-1.1608258064516126</v>
      </c>
      <c r="M9" s="4">
        <f>('[1]Qc, Summer, S2'!M9*Main!$B$5)</f>
        <v>-1.1180612903225806</v>
      </c>
      <c r="N9" s="4">
        <f>('[1]Qc, Summer, S2'!N9*Main!$B$5)</f>
        <v>-1.1439290322580646</v>
      </c>
      <c r="O9" s="4">
        <f>('[1]Qc, Summer, S2'!O9*Main!$B$5)</f>
        <v>-1.1990322580645161</v>
      </c>
      <c r="P9" s="4">
        <f>('[1]Qc, Summer, S2'!P9*Main!$B$5)</f>
        <v>-1.3209677419354837</v>
      </c>
      <c r="Q9" s="4">
        <f>('[1]Qc, Summer, S2'!Q9*Main!$B$5)</f>
        <v>-1.379032258064516</v>
      </c>
      <c r="R9" s="4">
        <f>('[1]Qc, Summer, S2'!R9*Main!$B$5)</f>
        <v>-1.396974193548387</v>
      </c>
      <c r="S9" s="4">
        <f>('[1]Qc, Summer, S2'!S9*Main!$B$5)</f>
        <v>-1.459916129032258</v>
      </c>
      <c r="T9" s="4">
        <f>('[1]Qc, Summer, S2'!T9*Main!$B$5)</f>
        <v>-1.4282709677419354</v>
      </c>
      <c r="U9" s="4">
        <f>('[1]Qc, Summer, S2'!U9*Main!$B$5)</f>
        <v>-1.5067741935483872</v>
      </c>
      <c r="V9" s="4">
        <f>('[1]Qc, Summer, S2'!V9*Main!$B$5)</f>
        <v>-1.5705290322580645</v>
      </c>
      <c r="W9" s="4">
        <f>('[1]Qc, Summer, S2'!W9*Main!$B$5)</f>
        <v>-1.6497870967741937</v>
      </c>
      <c r="X9" s="4">
        <f>('[1]Qc, Summer, S2'!X9*Main!$B$5)</f>
        <v>-1.7095064516129033</v>
      </c>
      <c r="Y9" s="4">
        <f>('[1]Qc, Summer, S2'!Y9*Main!$B$5)</f>
        <v>-1.7417612903225801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1.3022818791946307</v>
      </c>
      <c r="C2" s="4">
        <f>('[1]Qc, Summer, S3'!C2*Main!$B$5)</f>
        <v>1.467785234899329</v>
      </c>
      <c r="D2" s="4">
        <f>('[1]Qc, Summer, S3'!D2*Main!$B$5)</f>
        <v>1.3693892617449666</v>
      </c>
      <c r="E2" s="4">
        <f>('[1]Qc, Summer, S3'!E2*Main!$B$5)</f>
        <v>1.3555570469798657</v>
      </c>
      <c r="F2" s="4">
        <f>('[1]Qc, Summer, S3'!F2*Main!$B$5)</f>
        <v>1.339489932885906</v>
      </c>
      <c r="G2" s="4">
        <f>('[1]Qc, Summer, S3'!G2*Main!$B$5)</f>
        <v>1.4029127516778521</v>
      </c>
      <c r="H2" s="4">
        <f>('[1]Qc, Summer, S3'!H2*Main!$B$5)</f>
        <v>1.4738255033557046</v>
      </c>
      <c r="I2" s="4">
        <f>('[1]Qc, Summer, S3'!I2*Main!$B$5)</f>
        <v>2.8156107382550339</v>
      </c>
      <c r="J2" s="4">
        <f>('[1]Qc, Summer, S3'!J2*Main!$B$5)</f>
        <v>3.245557046979866</v>
      </c>
      <c r="K2" s="4">
        <f>('[1]Qc, Summer, S3'!K2*Main!$B$5)</f>
        <v>3.092617449664429</v>
      </c>
      <c r="L2" s="4">
        <f>('[1]Qc, Summer, S3'!L2*Main!$B$5)</f>
        <v>2.9899328859060406</v>
      </c>
      <c r="M2" s="4">
        <f>('[1]Qc, Summer, S3'!M2*Main!$B$5)</f>
        <v>3.0743758389261746</v>
      </c>
      <c r="N2" s="4">
        <f>('[1]Qc, Summer, S3'!N2*Main!$B$5)</f>
        <v>3.2715302013422809</v>
      </c>
      <c r="O2" s="4">
        <f>('[1]Qc, Summer, S3'!O2*Main!$B$5)</f>
        <v>3.0485234899328861</v>
      </c>
      <c r="P2" s="4">
        <f>('[1]Qc, Summer, S3'!P2*Main!$B$5)</f>
        <v>2.1805369127516778</v>
      </c>
      <c r="Q2" s="4">
        <f>('[1]Qc, Summer, S3'!Q2*Main!$B$5)</f>
        <v>2.8224966442953017</v>
      </c>
      <c r="R2" s="4">
        <f>('[1]Qc, Summer, S3'!R2*Main!$B$5)</f>
        <v>2.9449932885906041</v>
      </c>
      <c r="S2" s="4">
        <f>('[1]Qc, Summer, S3'!S2*Main!$B$5)</f>
        <v>2.678979865771812</v>
      </c>
      <c r="T2" s="4">
        <f>('[1]Qc, Summer, S3'!T2*Main!$B$5)</f>
        <v>2.1014093959731541</v>
      </c>
      <c r="U2" s="4">
        <f>('[1]Qc, Summer, S3'!U2*Main!$B$5)</f>
        <v>1.9644161073825503</v>
      </c>
      <c r="V2" s="4">
        <f>('[1]Qc, Summer, S3'!V2*Main!$B$5)</f>
        <v>2.0824429530201343</v>
      </c>
      <c r="W2" s="4">
        <f>('[1]Qc, Summer, S3'!W2*Main!$B$5)</f>
        <v>2.0066979865771808</v>
      </c>
      <c r="X2" s="4">
        <f>('[1]Qc, Summer, S3'!X2*Main!$B$5)</f>
        <v>1.3851543624161071</v>
      </c>
      <c r="Y2" s="4">
        <f>('[1]Qc, Summer, S3'!Y2*Main!$B$5)</f>
        <v>1.3733154362416109</v>
      </c>
    </row>
    <row r="3" spans="1:25" x14ac:dyDescent="0.25">
      <c r="A3">
        <v>2</v>
      </c>
      <c r="B3" s="4">
        <f>('[1]Qc, Summer, S3'!B3*Main!$B$5)</f>
        <v>5.7749999999999996E-2</v>
      </c>
      <c r="C3" s="4">
        <f>('[1]Qc, Summer, S3'!C3*Main!$B$5)</f>
        <v>-0.35000000000000003</v>
      </c>
      <c r="D3" s="4">
        <f>('[1]Qc, Summer, S3'!D3*Main!$B$5)</f>
        <v>-0.38295833333333335</v>
      </c>
      <c r="E3" s="4">
        <f>('[1]Qc, Summer, S3'!E3*Main!$B$5)</f>
        <v>-0.54862500000000014</v>
      </c>
      <c r="F3" s="4">
        <f>('[1]Qc, Summer, S3'!F3*Main!$B$5)</f>
        <v>-0.6775416666666666</v>
      </c>
      <c r="G3" s="4">
        <f>('[1]Qc, Summer, S3'!G3*Main!$B$5)</f>
        <v>-0.51450000000000018</v>
      </c>
      <c r="H3" s="4">
        <f>('[1]Qc, Summer, S3'!H3*Main!$B$5)</f>
        <v>-0.67083333333333339</v>
      </c>
      <c r="I3" s="4">
        <f>('[1]Qc, Summer, S3'!I3*Main!$B$5)</f>
        <v>1.7085833333333336</v>
      </c>
      <c r="J3" s="4">
        <f>('[1]Qc, Summer, S3'!J3*Main!$B$5)</f>
        <v>2.2015000000000002</v>
      </c>
      <c r="K3" s="4">
        <f>('[1]Qc, Summer, S3'!K3*Main!$B$5)</f>
        <v>2.770833333333333</v>
      </c>
      <c r="L3" s="4">
        <f>('[1]Qc, Summer, S3'!L3*Main!$B$5)</f>
        <v>1.5907499999999999</v>
      </c>
      <c r="M3" s="4">
        <f>('[1]Qc, Summer, S3'!M3*Main!$B$5)</f>
        <v>1.4005833333333333</v>
      </c>
      <c r="N3" s="4">
        <f>('[1]Qc, Summer, S3'!N3*Main!$B$5)</f>
        <v>0.97183333333333344</v>
      </c>
      <c r="O3" s="4">
        <f>('[1]Qc, Summer, S3'!O3*Main!$B$5)</f>
        <v>1.3550833333333332</v>
      </c>
      <c r="P3" s="4">
        <f>('[1]Qc, Summer, S3'!P3*Main!$B$5)</f>
        <v>0.57166666666666677</v>
      </c>
      <c r="Q3" s="4">
        <f>('[1]Qc, Summer, S3'!Q3*Main!$B$5)</f>
        <v>0.49087499999999989</v>
      </c>
      <c r="R3" s="4">
        <f>('[1]Qc, Summer, S3'!R3*Main!$B$5)</f>
        <v>0.57750000000000001</v>
      </c>
      <c r="S3" s="4">
        <f>('[1]Qc, Summer, S3'!S3*Main!$B$5)</f>
        <v>1.0499999999999998</v>
      </c>
      <c r="T3" s="4">
        <f>('[1]Qc, Summer, S3'!T3*Main!$B$5)</f>
        <v>1.9722500000000003</v>
      </c>
      <c r="U3" s="4">
        <f>('[1]Qc, Summer, S3'!U3*Main!$B$5)</f>
        <v>2.0620833333333328</v>
      </c>
      <c r="V3" s="4">
        <f>('[1]Qc, Summer, S3'!V3*Main!$B$5)</f>
        <v>1.6169999999999998</v>
      </c>
      <c r="W3" s="4">
        <f>('[1]Qc, Summer, S3'!W3*Main!$B$5)</f>
        <v>1.2541666666666667</v>
      </c>
      <c r="X3" s="4">
        <f>('[1]Qc, Summer, S3'!X3*Main!$B$5)</f>
        <v>0.57166666666666655</v>
      </c>
      <c r="Y3" s="4">
        <f>('[1]Qc, Summer, S3'!Y3*Main!$B$5)</f>
        <v>0.11549999999999999</v>
      </c>
    </row>
    <row r="4" spans="1:25" x14ac:dyDescent="0.25">
      <c r="A4">
        <v>3</v>
      </c>
      <c r="B4" s="4">
        <f>('[1]Qc, Summer, S3'!B4*Main!$B$5)</f>
        <v>-0.37720588235294117</v>
      </c>
      <c r="C4" s="4">
        <f>('[1]Qc, Summer, S3'!C4*Main!$B$5)</f>
        <v>-0.89338235294117618</v>
      </c>
      <c r="D4" s="4">
        <f>('[1]Qc, Summer, S3'!D4*Main!$B$5)</f>
        <v>-1.5584558823529409</v>
      </c>
      <c r="E4" s="4">
        <f>('[1]Qc, Summer, S3'!E4*Main!$B$5)</f>
        <v>-1.4537316176470587</v>
      </c>
      <c r="F4" s="4">
        <f>('[1]Qc, Summer, S3'!F4*Main!$B$5)</f>
        <v>-1.4544264705882348</v>
      </c>
      <c r="G4" s="4">
        <f>('[1]Qc, Summer, S3'!G4*Main!$B$5)</f>
        <v>-1.4136286764705881</v>
      </c>
      <c r="H4" s="4">
        <f>('[1]Qc, Summer, S3'!H4*Main!$B$5)</f>
        <v>-7.7823529411764694E-2</v>
      </c>
      <c r="I4" s="4">
        <f>('[1]Qc, Summer, S3'!I4*Main!$B$5)</f>
        <v>1.7111249999999996</v>
      </c>
      <c r="J4" s="4">
        <f>('[1]Qc, Summer, S3'!J4*Main!$B$5)</f>
        <v>2.2477499999999995</v>
      </c>
      <c r="K4" s="4">
        <f>('[1]Qc, Summer, S3'!K4*Main!$B$5)</f>
        <v>2.223529411764706</v>
      </c>
      <c r="L4" s="4">
        <f>('[1]Qc, Summer, S3'!L4*Main!$B$5)</f>
        <v>1.8376874999999999</v>
      </c>
      <c r="M4" s="4">
        <f>('[1]Qc, Summer, S3'!M4*Main!$B$5)</f>
        <v>2.3460220588235292</v>
      </c>
      <c r="N4" s="4">
        <f>('[1]Qc, Summer, S3'!N4*Main!$B$5)</f>
        <v>2.125455882352941</v>
      </c>
      <c r="O4" s="4">
        <f>('[1]Qc, Summer, S3'!O4*Main!$B$5)</f>
        <v>1.836397058823529</v>
      </c>
      <c r="P4" s="4">
        <f>('[1]Qc, Summer, S3'!P4*Main!$B$5)</f>
        <v>1.3334227941176469</v>
      </c>
      <c r="Q4" s="4">
        <f>('[1]Qc, Summer, S3'!Q4*Main!$B$5)</f>
        <v>0.82389705882352948</v>
      </c>
      <c r="R4" s="4">
        <f>('[1]Qc, Summer, S3'!R4*Main!$B$5)</f>
        <v>1.0326507352941174</v>
      </c>
      <c r="S4" s="4">
        <f>('[1]Qc, Summer, S3'!S4*Main!$B$5)</f>
        <v>0.92236764705882324</v>
      </c>
      <c r="T4" s="4">
        <f>('[1]Qc, Summer, S3'!T4*Main!$B$5)</f>
        <v>0.17212499999999994</v>
      </c>
      <c r="U4" s="4">
        <f>('[1]Qc, Summer, S3'!U4*Main!$B$5)</f>
        <v>0.71986764705882345</v>
      </c>
      <c r="V4" s="4">
        <f>('[1]Qc, Summer, S3'!V4*Main!$B$5)</f>
        <v>1.0220294117647057</v>
      </c>
      <c r="W4" s="4">
        <f>('[1]Qc, Summer, S3'!W4*Main!$B$5)</f>
        <v>0.6682499999999999</v>
      </c>
      <c r="X4" s="4">
        <f>('[1]Qc, Summer, S3'!X4*Main!$B$5)</f>
        <v>-0.63787499999999986</v>
      </c>
      <c r="Y4" s="4">
        <f>('[1]Qc, Summer, S3'!Y4*Main!$B$5)</f>
        <v>-1.2933198529411762</v>
      </c>
    </row>
    <row r="5" spans="1:25" x14ac:dyDescent="0.25">
      <c r="A5">
        <v>4</v>
      </c>
      <c r="B5" s="4">
        <f>('[1]Qc, Summer, S3'!B5*Main!$B$5)</f>
        <v>-2.0227118644067796</v>
      </c>
      <c r="C5" s="4">
        <f>('[1]Qc, Summer, S3'!C5*Main!$B$5)</f>
        <v>-1.9820974576271186</v>
      </c>
      <c r="D5" s="4">
        <f>('[1]Qc, Summer, S3'!D5*Main!$B$5)</f>
        <v>-2.0181355932203395</v>
      </c>
      <c r="E5" s="4">
        <f>('[1]Qc, Summer, S3'!E5*Main!$B$5)</f>
        <v>-2.1005084745762717</v>
      </c>
      <c r="F5" s="4">
        <f>('[1]Qc, Summer, S3'!F5*Main!$B$5)</f>
        <v>-2.1491313559322038</v>
      </c>
      <c r="G5" s="4">
        <f>('[1]Qc, Summer, S3'!G5*Main!$B$5)</f>
        <v>-2.1209110169491532</v>
      </c>
      <c r="H5" s="4">
        <f>('[1]Qc, Summer, S3'!H5*Main!$B$5)</f>
        <v>-1.9443432203389834</v>
      </c>
      <c r="I5" s="4">
        <f>('[1]Qc, Summer, S3'!I5*Main!$B$5)</f>
        <v>-1.3517161016949153</v>
      </c>
      <c r="J5" s="4">
        <f>('[1]Qc, Summer, S3'!J5*Main!$B$5)</f>
        <v>-0.98161016949152535</v>
      </c>
      <c r="K5" s="4">
        <f>('[1]Qc, Summer, S3'!K5*Main!$B$5)</f>
        <v>-1.0592161016949153</v>
      </c>
      <c r="L5" s="4">
        <f>('[1]Qc, Summer, S3'!L5*Main!$B$5)</f>
        <v>-1.3252118644067798</v>
      </c>
      <c r="M5" s="4">
        <f>('[1]Qc, Summer, S3'!M5*Main!$B$5)</f>
        <v>-1.4396186440677969</v>
      </c>
      <c r="N5" s="4">
        <f>('[1]Qc, Summer, S3'!N5*Main!$B$5)</f>
        <v>-1.3614406779661019</v>
      </c>
      <c r="O5" s="4">
        <f>('[1]Qc, Summer, S3'!O5*Main!$B$5)</f>
        <v>-1.4491525423728815</v>
      </c>
      <c r="P5" s="4">
        <f>('[1]Qc, Summer, S3'!P5*Main!$B$5)</f>
        <v>-1.3769809322033899</v>
      </c>
      <c r="Q5" s="4">
        <f>('[1]Qc, Summer, S3'!Q5*Main!$B$5)</f>
        <v>-1.5790042372881357</v>
      </c>
      <c r="R5" s="4">
        <f>('[1]Qc, Summer, S3'!R5*Main!$B$5)</f>
        <v>-1.8476694915254241</v>
      </c>
      <c r="S5" s="4">
        <f>('[1]Qc, Summer, S3'!S5*Main!$B$5)</f>
        <v>-1.6112288135593218</v>
      </c>
      <c r="T5" s="4">
        <f>('[1]Qc, Summer, S3'!T5*Main!$B$5)</f>
        <v>-1.111843220338983</v>
      </c>
      <c r="U5" s="4">
        <f>('[1]Qc, Summer, S3'!U5*Main!$B$5)</f>
        <v>-1.0303283898305087</v>
      </c>
      <c r="V5" s="4">
        <f>('[1]Qc, Summer, S3'!V5*Main!$B$5)</f>
        <v>-1.0099258474576271</v>
      </c>
      <c r="W5" s="4">
        <f>('[1]Qc, Summer, S3'!W5*Main!$B$5)</f>
        <v>-1.3308368644067798</v>
      </c>
      <c r="X5" s="4">
        <f>('[1]Qc, Summer, S3'!X5*Main!$B$5)</f>
        <v>-1.685116525423729</v>
      </c>
      <c r="Y5" s="4">
        <f>('[1]Qc, Summer, S3'!Y5*Main!$B$5)</f>
        <v>-1.7178177966101695</v>
      </c>
    </row>
    <row r="6" spans="1:25" x14ac:dyDescent="0.25">
      <c r="A6">
        <v>5</v>
      </c>
      <c r="B6" s="4">
        <f>('[1]Qc, Summer, S3'!B6*Main!$B$5)</f>
        <v>-0.97792682926829277</v>
      </c>
      <c r="C6" s="4">
        <f>('[1]Qc, Summer, S3'!C6*Main!$B$5)</f>
        <v>-1.2821707317073174</v>
      </c>
      <c r="D6" s="4">
        <f>('[1]Qc, Summer, S3'!D6*Main!$B$5)</f>
        <v>-1.525609756097561</v>
      </c>
      <c r="E6" s="4">
        <f>('[1]Qc, Summer, S3'!E6*Main!$B$5)</f>
        <v>-1.5449268292682927</v>
      </c>
      <c r="F6" s="4">
        <f>('[1]Qc, Summer, S3'!F6*Main!$B$5)</f>
        <v>-1.5449268292682927</v>
      </c>
      <c r="G6" s="4">
        <f>('[1]Qc, Summer, S3'!G6*Main!$B$5)</f>
        <v>-1.6738902439024388</v>
      </c>
      <c r="H6" s="4">
        <f>('[1]Qc, Summer, S3'!H6*Main!$B$5)</f>
        <v>-1.4777560975609756</v>
      </c>
      <c r="I6" s="4">
        <f>('[1]Qc, Summer, S3'!I6*Main!$B$5)</f>
        <v>-0.59860975609756095</v>
      </c>
      <c r="J6" s="4">
        <f>('[1]Qc, Summer, S3'!J6*Main!$B$5)</f>
        <v>0.19953658536585367</v>
      </c>
      <c r="K6" s="4">
        <f>('[1]Qc, Summer, S3'!K6*Main!$B$5)</f>
        <v>0.6585365853658538</v>
      </c>
      <c r="L6" s="4">
        <f>('[1]Qc, Summer, S3'!L6*Main!$B$5)</f>
        <v>1.1083170731707317</v>
      </c>
      <c r="M6" s="4">
        <f>('[1]Qc, Summer, S3'!M6*Main!$B$5)</f>
        <v>1.1754878048780488</v>
      </c>
      <c r="N6" s="4">
        <f>('[1]Qc, Summer, S3'!N6*Main!$B$5)</f>
        <v>1.0198536585365854</v>
      </c>
      <c r="O6" s="4">
        <f>('[1]Qc, Summer, S3'!O6*Main!$B$5)</f>
        <v>0.83414634146341471</v>
      </c>
      <c r="P6" s="4">
        <f>('[1]Qc, Summer, S3'!P6*Main!$B$5)</f>
        <v>0.5432926829268292</v>
      </c>
      <c r="Q6" s="4">
        <f>('[1]Qc, Summer, S3'!Q6*Main!$B$5)</f>
        <v>0.35473170731707315</v>
      </c>
      <c r="R6" s="4">
        <f>('[1]Qc, Summer, S3'!R6*Main!$B$5)</f>
        <v>0.30226829268292688</v>
      </c>
      <c r="S6" s="4">
        <f>('[1]Qc, Summer, S3'!S6*Main!$B$5)</f>
        <v>0.26890243902439026</v>
      </c>
      <c r="T6" s="4">
        <f>('[1]Qc, Summer, S3'!T6*Main!$B$5)</f>
        <v>0.27713414634146338</v>
      </c>
      <c r="U6" s="4">
        <f>('[1]Qc, Summer, S3'!U6*Main!$B$5)</f>
        <v>6.6512195121951223E-2</v>
      </c>
      <c r="V6" s="4">
        <f>('[1]Qc, Summer, S3'!V6*Main!$B$5)</f>
        <v>0.5817073170731708</v>
      </c>
      <c r="W6" s="4">
        <f>('[1]Qc, Summer, S3'!W6*Main!$B$5)</f>
        <v>0.27439024390243905</v>
      </c>
      <c r="X6" s="4">
        <f>('[1]Qc, Summer, S3'!X6*Main!$B$5)</f>
        <v>0.15058536585365856</v>
      </c>
      <c r="Y6" s="4">
        <f>('[1]Qc, Summer, S3'!Y6*Main!$B$5)</f>
        <v>-0.24387804878048785</v>
      </c>
    </row>
    <row r="7" spans="1:25" x14ac:dyDescent="0.25">
      <c r="A7">
        <v>6</v>
      </c>
      <c r="B7" s="4">
        <f>('[1]Qc, Summer, S3'!B7*Main!$B$5)</f>
        <v>0.72</v>
      </c>
      <c r="C7" s="4">
        <f>('[1]Qc, Summer, S3'!C7*Main!$B$5)</f>
        <v>0.79874999999999996</v>
      </c>
      <c r="D7" s="4">
        <f>('[1]Qc, Summer, S3'!D7*Main!$B$5)</f>
        <v>0.60142499999999999</v>
      </c>
      <c r="E7" s="4">
        <f>('[1]Qc, Summer, S3'!E7*Main!$B$5)</f>
        <v>0.72151874999999988</v>
      </c>
      <c r="F7" s="4">
        <f>('[1]Qc, Summer, S3'!F7*Main!$B$5)</f>
        <v>0.73856250000000001</v>
      </c>
      <c r="G7" s="4">
        <f>('[1]Qc, Summer, S3'!G7*Main!$B$5)</f>
        <v>0.75093750000000004</v>
      </c>
      <c r="H7" s="4">
        <f>('[1]Qc, Summer, S3'!H7*Main!$B$5)</f>
        <v>0.71111250000000004</v>
      </c>
      <c r="I7" s="4">
        <f>('[1]Qc, Summer, S3'!I7*Main!$B$5)</f>
        <v>1.3712624999999998</v>
      </c>
      <c r="J7" s="4">
        <f>('[1]Qc, Summer, S3'!J7*Main!$B$5)</f>
        <v>1.5412499999999998</v>
      </c>
      <c r="K7" s="4">
        <f>('[1]Qc, Summer, S3'!K7*Main!$B$5)</f>
        <v>1.5230531249999999</v>
      </c>
      <c r="L7" s="4">
        <f>('[1]Qc, Summer, S3'!L7*Main!$B$5)</f>
        <v>1.3578187499999996</v>
      </c>
      <c r="M7" s="4">
        <f>('[1]Qc, Summer, S3'!M7*Main!$B$5)</f>
        <v>1.589878125</v>
      </c>
      <c r="N7" s="4">
        <f>('[1]Qc, Summer, S3'!N7*Main!$B$5)</f>
        <v>1.6567031249999999</v>
      </c>
      <c r="O7" s="4">
        <f>('[1]Qc, Summer, S3'!O7*Main!$B$5)</f>
        <v>1.5566624999999998</v>
      </c>
      <c r="P7" s="4">
        <f>('[1]Qc, Summer, S3'!P7*Main!$B$5)</f>
        <v>1.3549781249999999</v>
      </c>
      <c r="Q7" s="4">
        <f>('[1]Qc, Summer, S3'!Q7*Main!$B$5)</f>
        <v>1.1812499999999999</v>
      </c>
      <c r="R7" s="4">
        <f>('[1]Qc, Summer, S3'!R7*Main!$B$5)</f>
        <v>1.4687999999999999</v>
      </c>
      <c r="S7" s="4">
        <f>('[1]Qc, Summer, S3'!S7*Main!$B$5)</f>
        <v>1.4228999999999998</v>
      </c>
      <c r="T7" s="4">
        <f>('[1]Qc, Summer, S3'!T7*Main!$B$5)</f>
        <v>1.0940624999999999</v>
      </c>
      <c r="U7" s="4">
        <f>('[1]Qc, Summer, S3'!U7*Main!$B$5)</f>
        <v>0.99500624999999965</v>
      </c>
      <c r="V7" s="4">
        <f>('[1]Qc, Summer, S3'!V7*Main!$B$5)</f>
        <v>1.21921875</v>
      </c>
      <c r="W7" s="4">
        <f>('[1]Qc, Summer, S3'!W7*Main!$B$5)</f>
        <v>0.95160937499999987</v>
      </c>
      <c r="X7" s="4">
        <f>('[1]Qc, Summer, S3'!X7*Main!$B$5)</f>
        <v>0.70284374999999988</v>
      </c>
      <c r="Y7" s="4">
        <f>('[1]Qc, Summer, S3'!Y7*Main!$B$5)</f>
        <v>0.79354687499999987</v>
      </c>
    </row>
    <row r="8" spans="1:25" x14ac:dyDescent="0.25">
      <c r="A8">
        <v>7</v>
      </c>
      <c r="B8" s="4">
        <f>('[1]Qc, Summer, S3'!B8*Main!$B$5)</f>
        <v>-1.4030217391304345</v>
      </c>
      <c r="C8" s="4">
        <f>('[1]Qc, Summer, S3'!C8*Main!$B$5)</f>
        <v>-1.4282608695652173</v>
      </c>
      <c r="D8" s="4">
        <f>('[1]Qc, Summer, S3'!D8*Main!$B$5)</f>
        <v>-1.5466304347826083</v>
      </c>
      <c r="E8" s="4">
        <f>('[1]Qc, Summer, S3'!E8*Main!$B$5)</f>
        <v>-1.5865434782608701</v>
      </c>
      <c r="F8" s="4">
        <f>('[1]Qc, Summer, S3'!F8*Main!$B$5)</f>
        <v>-1.4867608695652175</v>
      </c>
      <c r="G8" s="4">
        <f>('[1]Qc, Summer, S3'!G8*Main!$B$5)</f>
        <v>-1.5907500000000003</v>
      </c>
      <c r="H8" s="4">
        <f>('[1]Qc, Summer, S3'!H8*Main!$B$5)</f>
        <v>-1.323</v>
      </c>
      <c r="I8" s="4">
        <f>('[1]Qc, Summer, S3'!I8*Main!$B$5)</f>
        <v>-0.6101413043478261</v>
      </c>
      <c r="J8" s="4">
        <f>('[1]Qc, Summer, S3'!J8*Main!$B$5)</f>
        <v>-0.10545652173913041</v>
      </c>
      <c r="K8" s="4">
        <f>('[1]Qc, Summer, S3'!K8*Main!$B$5)</f>
        <v>-8.6282608695652158E-2</v>
      </c>
      <c r="L8" s="4">
        <f>('[1]Qc, Summer, S3'!L8*Main!$B$5)</f>
        <v>0.18772826086956518</v>
      </c>
      <c r="M8" s="4">
        <f>('[1]Qc, Summer, S3'!M8*Main!$B$5)</f>
        <v>5.9282608695652175E-2</v>
      </c>
      <c r="N8" s="4">
        <f>('[1]Qc, Summer, S3'!N8*Main!$B$5)</f>
        <v>1.9760869565217391E-2</v>
      </c>
      <c r="O8" s="4">
        <f>('[1]Qc, Summer, S3'!O8*Main!$B$5)</f>
        <v>0</v>
      </c>
      <c r="P8" s="4">
        <f>('[1]Qc, Summer, S3'!P8*Main!$B$5)</f>
        <v>-0.15652173913043477</v>
      </c>
      <c r="Q8" s="4">
        <f>('[1]Qc, Summer, S3'!Q8*Main!$B$5)</f>
        <v>-0.27391304347826084</v>
      </c>
      <c r="R8" s="4">
        <f>('[1]Qc, Summer, S3'!R8*Main!$B$5)</f>
        <v>-0.40108695652173915</v>
      </c>
      <c r="S8" s="4">
        <f>('[1]Qc, Summer, S3'!S8*Main!$B$5)</f>
        <v>-0.53354347826086967</v>
      </c>
      <c r="T8" s="4">
        <f>('[1]Qc, Summer, S3'!T8*Main!$B$5)</f>
        <v>-0.46438043478260871</v>
      </c>
      <c r="U8" s="4">
        <f>('[1]Qc, Summer, S3'!U8*Main!$B$5)</f>
        <v>-0.54645652173913051</v>
      </c>
      <c r="V8" s="4">
        <f>('[1]Qc, Summer, S3'!V8*Main!$B$5)</f>
        <v>-0.39130434782608692</v>
      </c>
      <c r="W8" s="4">
        <f>('[1]Qc, Summer, S3'!W8*Main!$B$5)</f>
        <v>-0.73369565217391297</v>
      </c>
      <c r="X8" s="4">
        <f>('[1]Qc, Summer, S3'!X8*Main!$B$5)</f>
        <v>-0.92005434782608675</v>
      </c>
      <c r="Y8" s="4">
        <f>('[1]Qc, Summer, S3'!Y8*Main!$B$5)</f>
        <v>-1.0177826086956523</v>
      </c>
    </row>
    <row r="9" spans="1:25" x14ac:dyDescent="0.25">
      <c r="A9">
        <v>8</v>
      </c>
      <c r="B9" s="4">
        <f>('[1]Qc, Summer, S3'!B9*Main!$B$5)</f>
        <v>-1.7390322580645159</v>
      </c>
      <c r="C9" s="4">
        <f>('[1]Qc, Summer, S3'!C9*Main!$B$5)</f>
        <v>-1.750645161290322</v>
      </c>
      <c r="D9" s="4">
        <f>('[1]Qc, Summer, S3'!D9*Main!$B$5)</f>
        <v>-1.7327032258064512</v>
      </c>
      <c r="E9" s="4">
        <f>('[1]Qc, Summer, S3'!E9*Main!$B$5)</f>
        <v>-1.7590064516129029</v>
      </c>
      <c r="F9" s="4">
        <f>('[1]Qc, Summer, S3'!F9*Main!$B$5)</f>
        <v>-1.7710838709677419</v>
      </c>
      <c r="G9" s="4">
        <f>('[1]Qc, Summer, S3'!G9*Main!$B$5)</f>
        <v>-1.7129032258064516</v>
      </c>
      <c r="H9" s="4">
        <f>('[1]Qc, Summer, S3'!H9*Main!$B$5)</f>
        <v>-1.4399709677419352</v>
      </c>
      <c r="I9" s="4">
        <f>('[1]Qc, Summer, S3'!I9*Main!$B$5)</f>
        <v>-1.1899161290322582</v>
      </c>
      <c r="J9" s="4">
        <f>('[1]Qc, Summer, S3'!J9*Main!$B$5)</f>
        <v>-1.175806451612903</v>
      </c>
      <c r="K9" s="4">
        <f>('[1]Qc, Summer, S3'!K9*Main!$B$5)</f>
        <v>-1.1583870967741934</v>
      </c>
      <c r="L9" s="4">
        <f>('[1]Qc, Summer, S3'!L9*Main!$B$5)</f>
        <v>-1.1494451612903225</v>
      </c>
      <c r="M9" s="4">
        <f>('[1]Qc, Summer, S3'!M9*Main!$B$5)</f>
        <v>-1.1293548387096775</v>
      </c>
      <c r="N9" s="4">
        <f>('[1]Qc, Summer, S3'!N9*Main!$B$5)</f>
        <v>-1.1554838709677422</v>
      </c>
      <c r="O9" s="4">
        <f>('[1]Qc, Summer, S3'!O9*Main!$B$5)</f>
        <v>-1.2110225806451613</v>
      </c>
      <c r="P9" s="4">
        <f>('[1]Qc, Summer, S3'!P9*Main!$B$5)</f>
        <v>-1.3473870967741934</v>
      </c>
      <c r="Q9" s="4">
        <f>('[1]Qc, Summer, S3'!Q9*Main!$B$5)</f>
        <v>-1.379032258064516</v>
      </c>
      <c r="R9" s="4">
        <f>('[1]Qc, Summer, S3'!R9*Main!$B$5)</f>
        <v>-1.4539935483870967</v>
      </c>
      <c r="S9" s="4">
        <f>('[1]Qc, Summer, S3'!S9*Main!$B$5)</f>
        <v>-1.4169774193548383</v>
      </c>
      <c r="T9" s="4">
        <f>('[1]Qc, Summer, S3'!T9*Main!$B$5)</f>
        <v>-1.4428451612903226</v>
      </c>
      <c r="U9" s="4">
        <f>('[1]Qc, Summer, S3'!U9*Main!$B$5)</f>
        <v>-1.521841935483871</v>
      </c>
      <c r="V9" s="4">
        <f>('[1]Qc, Summer, S3'!V9*Main!$B$5)</f>
        <v>-1.6025806451612903</v>
      </c>
      <c r="W9" s="4">
        <f>('[1]Qc, Summer, S3'!W9*Main!$B$5)</f>
        <v>-1.633122580645161</v>
      </c>
      <c r="X9" s="4">
        <f>('[1]Qc, Summer, S3'!X9*Main!$B$5)</f>
        <v>-1.6587290322580643</v>
      </c>
      <c r="Y9" s="4">
        <f>('[1]Qc, Summer, S3'!Y9*Main!$B$5)</f>
        <v>-1.7590064516129027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0.33012342857142851</v>
      </c>
      <c r="C2" s="4">
        <f>('FL Characterization'!C$4-'FL Characterization'!C$2)*VLOOKUP($A2,'FL Ratio'!$A$2:$B$9,2,FALSE)</f>
        <v>0.36342399999999986</v>
      </c>
      <c r="D2" s="4">
        <f>('FL Characterization'!D$4-'FL Characterization'!D$2)*VLOOKUP($A2,'FL Ratio'!$A$2:$B$9,2,FALSE)</f>
        <v>0.47303085714285709</v>
      </c>
      <c r="E2" s="4">
        <f>('FL Characterization'!E$4-'FL Characterization'!E$2)*VLOOKUP($A2,'FL Ratio'!$A$2:$B$9,2,FALSE)</f>
        <v>0.54231085714285709</v>
      </c>
      <c r="F2" s="4">
        <f>('FL Characterization'!F$4-'FL Characterization'!F$2)*VLOOKUP($A2,'FL Ratio'!$A$2:$B$9,2,FALSE)</f>
        <v>0.63763428571428571</v>
      </c>
      <c r="G2" s="4">
        <f>('FL Characterization'!G$4-'FL Characterization'!G$2)*VLOOKUP($A2,'FL Ratio'!$A$2:$B$9,2,FALSE)</f>
        <v>0.74534857142857136</v>
      </c>
      <c r="H2" s="4">
        <f>('FL Characterization'!H$4-'FL Characterization'!H$2)*VLOOKUP($A2,'FL Ratio'!$A$2:$B$9,2,FALSE)</f>
        <v>0.66441142857142865</v>
      </c>
      <c r="I2" s="4">
        <f>('FL Characterization'!I$4-'FL Characterization'!I$2)*VLOOKUP($A2,'FL Ratio'!$A$2:$B$9,2,FALSE)</f>
        <v>0.94984914285714295</v>
      </c>
      <c r="J2" s="4">
        <f>('FL Characterization'!J$4-'FL Characterization'!J$2)*VLOOKUP($A2,'FL Ratio'!$A$2:$B$9,2,FALSE)</f>
        <v>0.87138057142857128</v>
      </c>
      <c r="K2" s="4">
        <f>('FL Characterization'!K$4-'FL Characterization'!K$2)*VLOOKUP($A2,'FL Ratio'!$A$2:$B$9,2,FALSE)</f>
        <v>0.98417371428571421</v>
      </c>
      <c r="L2" s="4">
        <f>('FL Characterization'!L$4-'FL Characterization'!L$2)*VLOOKUP($A2,'FL Ratio'!$A$2:$B$9,2,FALSE)</f>
        <v>1.0114674285714287</v>
      </c>
      <c r="M2" s="4">
        <f>('FL Characterization'!M$4-'FL Characterization'!M$2)*VLOOKUP($A2,'FL Ratio'!$A$2:$B$9,2,FALSE)</f>
        <v>0.93821942857142826</v>
      </c>
      <c r="N2" s="4">
        <f>('FL Characterization'!N$4-'FL Characterization'!N$2)*VLOOKUP($A2,'FL Ratio'!$A$2:$B$9,2,FALSE)</f>
        <v>0.88507428571428559</v>
      </c>
      <c r="O2" s="4">
        <f>('FL Characterization'!O$4-'FL Characterization'!O$2)*VLOOKUP($A2,'FL Ratio'!$A$2:$B$9,2,FALSE)</f>
        <v>0.81483885714285698</v>
      </c>
      <c r="P2" s="4">
        <f>('FL Characterization'!P$4-'FL Characterization'!P$2)*VLOOKUP($A2,'FL Ratio'!$A$2:$B$9,2,FALSE)</f>
        <v>0.75055542857142865</v>
      </c>
      <c r="Q2" s="4">
        <f>('FL Characterization'!Q$4-'FL Characterization'!Q$2)*VLOOKUP($A2,'FL Ratio'!$A$2:$B$9,2,FALSE)</f>
        <v>0.6754902857142856</v>
      </c>
      <c r="R2" s="4">
        <f>('FL Characterization'!R$4-'FL Characterization'!R$2)*VLOOKUP($A2,'FL Ratio'!$A$2:$B$9,2,FALSE)</f>
        <v>0.66845942857142859</v>
      </c>
      <c r="S2" s="4">
        <f>('FL Characterization'!S$4-'FL Characterization'!S$2)*VLOOKUP($A2,'FL Ratio'!$A$2:$B$9,2,FALSE)</f>
        <v>0.52962742857142853</v>
      </c>
      <c r="T2" s="4">
        <f>('FL Characterization'!T$4-'FL Characterization'!T$2)*VLOOKUP($A2,'FL Ratio'!$A$2:$B$9,2,FALSE)</f>
        <v>0.43820342857142852</v>
      </c>
      <c r="U2" s="4">
        <f>('FL Characterization'!U$4-'FL Characterization'!U$2)*VLOOKUP($A2,'FL Ratio'!$A$2:$B$9,2,FALSE)</f>
        <v>0.51998628571428585</v>
      </c>
      <c r="V2" s="4">
        <f>('FL Characterization'!V$4-'FL Characterization'!V$2)*VLOOKUP($A2,'FL Ratio'!$A$2:$B$9,2,FALSE)</f>
        <v>0.52981485714285703</v>
      </c>
      <c r="W2" s="4">
        <f>('FL Characterization'!W$4-'FL Characterization'!W$2)*VLOOKUP($A2,'FL Ratio'!$A$2:$B$9,2,FALSE)</f>
        <v>0.60547200000000001</v>
      </c>
      <c r="X2" s="4">
        <f>('FL Characterization'!X$4-'FL Characterization'!X$2)*VLOOKUP($A2,'FL Ratio'!$A$2:$B$9,2,FALSE)</f>
        <v>0.29398857142857143</v>
      </c>
      <c r="Y2" s="4">
        <f>('FL Characterization'!Y$4-'FL Characterization'!Y$2)*VLOOKUP($A2,'FL Ratio'!$A$2:$B$9,2,FALSE)</f>
        <v>0.2822628571428572</v>
      </c>
    </row>
    <row r="3" spans="1:25" x14ac:dyDescent="0.25">
      <c r="A3">
        <v>2</v>
      </c>
      <c r="B3" s="4">
        <f>('FL Characterization'!B$4-'FL Characterization'!B$2)*VLOOKUP($A3,'FL Ratio'!$A$2:$B$9,2,FALSE)</f>
        <v>0.28885799999999995</v>
      </c>
      <c r="C3" s="4">
        <f>('FL Characterization'!C$4-'FL Characterization'!C$2)*VLOOKUP($A3,'FL Ratio'!$A$2:$B$9,2,FALSE)</f>
        <v>0.31799599999999989</v>
      </c>
      <c r="D3" s="4">
        <f>('FL Characterization'!D$4-'FL Characterization'!D$2)*VLOOKUP($A3,'FL Ratio'!$A$2:$B$9,2,FALSE)</f>
        <v>0.41390199999999999</v>
      </c>
      <c r="E3" s="4">
        <f>('FL Characterization'!E$4-'FL Characterization'!E$2)*VLOOKUP($A3,'FL Ratio'!$A$2:$B$9,2,FALSE)</f>
        <v>0.47452199999999994</v>
      </c>
      <c r="F3" s="4">
        <f>('FL Characterization'!F$4-'FL Characterization'!F$2)*VLOOKUP($A3,'FL Ratio'!$A$2:$B$9,2,FALSE)</f>
        <v>0.55793000000000004</v>
      </c>
      <c r="G3" s="4">
        <f>('FL Characterization'!G$4-'FL Characterization'!G$2)*VLOOKUP($A3,'FL Ratio'!$A$2:$B$9,2,FALSE)</f>
        <v>0.65217999999999998</v>
      </c>
      <c r="H3" s="4">
        <f>('FL Characterization'!H$4-'FL Characterization'!H$2)*VLOOKUP($A3,'FL Ratio'!$A$2:$B$9,2,FALSE)</f>
        <v>0.5813600000000001</v>
      </c>
      <c r="I3" s="4">
        <f>('FL Characterization'!I$4-'FL Characterization'!I$2)*VLOOKUP($A3,'FL Ratio'!$A$2:$B$9,2,FALSE)</f>
        <v>0.83111800000000013</v>
      </c>
      <c r="J3" s="4">
        <f>('FL Characterization'!J$4-'FL Characterization'!J$2)*VLOOKUP($A3,'FL Ratio'!$A$2:$B$9,2,FALSE)</f>
        <v>0.76245799999999986</v>
      </c>
      <c r="K3" s="4">
        <f>('FL Characterization'!K$4-'FL Characterization'!K$2)*VLOOKUP($A3,'FL Ratio'!$A$2:$B$9,2,FALSE)</f>
        <v>0.86115199999999992</v>
      </c>
      <c r="L3" s="4">
        <f>('FL Characterization'!L$4-'FL Characterization'!L$2)*VLOOKUP($A3,'FL Ratio'!$A$2:$B$9,2,FALSE)</f>
        <v>0.8850340000000001</v>
      </c>
      <c r="M3" s="4">
        <f>('FL Characterization'!M$4-'FL Characterization'!M$2)*VLOOKUP($A3,'FL Ratio'!$A$2:$B$9,2,FALSE)</f>
        <v>0.82094199999999973</v>
      </c>
      <c r="N3" s="4">
        <f>('FL Characterization'!N$4-'FL Characterization'!N$2)*VLOOKUP($A3,'FL Ratio'!$A$2:$B$9,2,FALSE)</f>
        <v>0.77443999999999991</v>
      </c>
      <c r="O3" s="4">
        <f>('FL Characterization'!O$4-'FL Characterization'!O$2)*VLOOKUP($A3,'FL Ratio'!$A$2:$B$9,2,FALSE)</f>
        <v>0.71298399999999984</v>
      </c>
      <c r="P3" s="4">
        <f>('FL Characterization'!P$4-'FL Characterization'!P$2)*VLOOKUP($A3,'FL Ratio'!$A$2:$B$9,2,FALSE)</f>
        <v>0.65673599999999999</v>
      </c>
      <c r="Q3" s="4">
        <f>('FL Characterization'!Q$4-'FL Characterization'!Q$2)*VLOOKUP($A3,'FL Ratio'!$A$2:$B$9,2,FALSE)</f>
        <v>0.59105399999999997</v>
      </c>
      <c r="R3" s="4">
        <f>('FL Characterization'!R$4-'FL Characterization'!R$2)*VLOOKUP($A3,'FL Ratio'!$A$2:$B$9,2,FALSE)</f>
        <v>0.58490200000000003</v>
      </c>
      <c r="S3" s="4">
        <f>('FL Characterization'!S$4-'FL Characterization'!S$2)*VLOOKUP($A3,'FL Ratio'!$A$2:$B$9,2,FALSE)</f>
        <v>0.46342399999999995</v>
      </c>
      <c r="T3" s="4">
        <f>('FL Characterization'!T$4-'FL Characterization'!T$2)*VLOOKUP($A3,'FL Ratio'!$A$2:$B$9,2,FALSE)</f>
        <v>0.38342799999999994</v>
      </c>
      <c r="U3" s="4">
        <f>('FL Characterization'!U$4-'FL Characterization'!U$2)*VLOOKUP($A3,'FL Ratio'!$A$2:$B$9,2,FALSE)</f>
        <v>0.45498800000000006</v>
      </c>
      <c r="V3" s="4">
        <f>('FL Characterization'!V$4-'FL Characterization'!V$2)*VLOOKUP($A3,'FL Ratio'!$A$2:$B$9,2,FALSE)</f>
        <v>0.46358799999999994</v>
      </c>
      <c r="W3" s="4">
        <f>('FL Characterization'!W$4-'FL Characterization'!W$2)*VLOOKUP($A3,'FL Ratio'!$A$2:$B$9,2,FALSE)</f>
        <v>0.52978800000000004</v>
      </c>
      <c r="X3" s="4">
        <f>('FL Characterization'!X$4-'FL Characterization'!X$2)*VLOOKUP($A3,'FL Ratio'!$A$2:$B$9,2,FALSE)</f>
        <v>0.25724000000000002</v>
      </c>
      <c r="Y3" s="4">
        <f>('FL Characterization'!Y$4-'FL Characterization'!Y$2)*VLOOKUP($A3,'FL Ratio'!$A$2:$B$9,2,FALSE)</f>
        <v>0.24698000000000003</v>
      </c>
    </row>
    <row r="4" spans="1:25" x14ac:dyDescent="0.25">
      <c r="A4">
        <v>3</v>
      </c>
      <c r="B4" s="4">
        <f>('FL Characterization'!B$4-'FL Characterization'!B$2)*VLOOKUP($A4,'FL Ratio'!$A$2:$B$9,2,FALSE)</f>
        <v>0.24759257142857141</v>
      </c>
      <c r="C4" s="4">
        <f>('FL Characterization'!C$4-'FL Characterization'!C$2)*VLOOKUP($A4,'FL Ratio'!$A$2:$B$9,2,FALSE)</f>
        <v>0.27256799999999992</v>
      </c>
      <c r="D4" s="4">
        <f>('FL Characterization'!D$4-'FL Characterization'!D$2)*VLOOKUP($A4,'FL Ratio'!$A$2:$B$9,2,FALSE)</f>
        <v>0.35477314285714284</v>
      </c>
      <c r="E4" s="4">
        <f>('FL Characterization'!E$4-'FL Characterization'!E$2)*VLOOKUP($A4,'FL Ratio'!$A$2:$B$9,2,FALSE)</f>
        <v>0.40673314285714279</v>
      </c>
      <c r="F4" s="4">
        <f>('FL Characterization'!F$4-'FL Characterization'!F$2)*VLOOKUP($A4,'FL Ratio'!$A$2:$B$9,2,FALSE)</f>
        <v>0.47822571428571431</v>
      </c>
      <c r="G4" s="4">
        <f>('FL Characterization'!G$4-'FL Characterization'!G$2)*VLOOKUP($A4,'FL Ratio'!$A$2:$B$9,2,FALSE)</f>
        <v>0.55901142857142849</v>
      </c>
      <c r="H4" s="4">
        <f>('FL Characterization'!H$4-'FL Characterization'!H$2)*VLOOKUP($A4,'FL Ratio'!$A$2:$B$9,2,FALSE)</f>
        <v>0.49830857142857149</v>
      </c>
      <c r="I4" s="4">
        <f>('FL Characterization'!I$4-'FL Characterization'!I$2)*VLOOKUP($A4,'FL Ratio'!$A$2:$B$9,2,FALSE)</f>
        <v>0.71238685714285721</v>
      </c>
      <c r="J4" s="4">
        <f>('FL Characterization'!J$4-'FL Characterization'!J$2)*VLOOKUP($A4,'FL Ratio'!$A$2:$B$9,2,FALSE)</f>
        <v>0.65353542857142843</v>
      </c>
      <c r="K4" s="4">
        <f>('FL Characterization'!K$4-'FL Characterization'!K$2)*VLOOKUP($A4,'FL Ratio'!$A$2:$B$9,2,FALSE)</f>
        <v>0.73813028571428563</v>
      </c>
      <c r="L4" s="4">
        <f>('FL Characterization'!L$4-'FL Characterization'!L$2)*VLOOKUP($A4,'FL Ratio'!$A$2:$B$9,2,FALSE)</f>
        <v>0.75860057142857151</v>
      </c>
      <c r="M4" s="4">
        <f>('FL Characterization'!M$4-'FL Characterization'!M$2)*VLOOKUP($A4,'FL Ratio'!$A$2:$B$9,2,FALSE)</f>
        <v>0.70366457142857119</v>
      </c>
      <c r="N4" s="4">
        <f>('FL Characterization'!N$4-'FL Characterization'!N$2)*VLOOKUP($A4,'FL Ratio'!$A$2:$B$9,2,FALSE)</f>
        <v>0.66380571428571422</v>
      </c>
      <c r="O4" s="4">
        <f>('FL Characterization'!O$4-'FL Characterization'!O$2)*VLOOKUP($A4,'FL Ratio'!$A$2:$B$9,2,FALSE)</f>
        <v>0.6111291428571427</v>
      </c>
      <c r="P4" s="4">
        <f>('FL Characterization'!P$4-'FL Characterization'!P$2)*VLOOKUP($A4,'FL Ratio'!$A$2:$B$9,2,FALSE)</f>
        <v>0.56291657142857143</v>
      </c>
      <c r="Q4" s="4">
        <f>('FL Characterization'!Q$4-'FL Characterization'!Q$2)*VLOOKUP($A4,'FL Ratio'!$A$2:$B$9,2,FALSE)</f>
        <v>0.50661771428571423</v>
      </c>
      <c r="R4" s="4">
        <f>('FL Characterization'!R$4-'FL Characterization'!R$2)*VLOOKUP($A4,'FL Ratio'!$A$2:$B$9,2,FALSE)</f>
        <v>0.50134457142857147</v>
      </c>
      <c r="S4" s="4">
        <f>('FL Characterization'!S$4-'FL Characterization'!S$2)*VLOOKUP($A4,'FL Ratio'!$A$2:$B$9,2,FALSE)</f>
        <v>0.39722057142857137</v>
      </c>
      <c r="T4" s="4">
        <f>('FL Characterization'!T$4-'FL Characterization'!T$2)*VLOOKUP($A4,'FL Ratio'!$A$2:$B$9,2,FALSE)</f>
        <v>0.32865257142857135</v>
      </c>
      <c r="U4" s="4">
        <f>('FL Characterization'!U$4-'FL Characterization'!U$2)*VLOOKUP($A4,'FL Ratio'!$A$2:$B$9,2,FALSE)</f>
        <v>0.38998971428571433</v>
      </c>
      <c r="V4" s="4">
        <f>('FL Characterization'!V$4-'FL Characterization'!V$2)*VLOOKUP($A4,'FL Ratio'!$A$2:$B$9,2,FALSE)</f>
        <v>0.3973611428571428</v>
      </c>
      <c r="W4" s="4">
        <f>('FL Characterization'!W$4-'FL Characterization'!W$2)*VLOOKUP($A4,'FL Ratio'!$A$2:$B$9,2,FALSE)</f>
        <v>0.45410400000000006</v>
      </c>
      <c r="X4" s="4">
        <f>('FL Characterization'!X$4-'FL Characterization'!X$2)*VLOOKUP($A4,'FL Ratio'!$A$2:$B$9,2,FALSE)</f>
        <v>0.22049142857142859</v>
      </c>
      <c r="Y4" s="4">
        <f>('FL Characterization'!Y$4-'FL Characterization'!Y$2)*VLOOKUP($A4,'FL Ratio'!$A$2:$B$9,2,FALSE)</f>
        <v>0.21169714285714289</v>
      </c>
    </row>
    <row r="5" spans="1:25" x14ac:dyDescent="0.25">
      <c r="A5">
        <v>4</v>
      </c>
      <c r="B5" s="4">
        <f>('FL Characterization'!B$4-'FL Characterization'!B$2)*VLOOKUP($A5,'FL Ratio'!$A$2:$B$9,2,FALSE)</f>
        <v>0.20632714285714285</v>
      </c>
      <c r="C5" s="4">
        <f>('FL Characterization'!C$4-'FL Characterization'!C$2)*VLOOKUP($A5,'FL Ratio'!$A$2:$B$9,2,FALSE)</f>
        <v>0.22713999999999993</v>
      </c>
      <c r="D5" s="4">
        <f>('FL Characterization'!D$4-'FL Characterization'!D$2)*VLOOKUP($A5,'FL Ratio'!$A$2:$B$9,2,FALSE)</f>
        <v>0.29564428571428569</v>
      </c>
      <c r="E5" s="4">
        <f>('FL Characterization'!E$4-'FL Characterization'!E$2)*VLOOKUP($A5,'FL Ratio'!$A$2:$B$9,2,FALSE)</f>
        <v>0.33894428571428564</v>
      </c>
      <c r="F5" s="4">
        <f>('FL Characterization'!F$4-'FL Characterization'!F$2)*VLOOKUP($A5,'FL Ratio'!$A$2:$B$9,2,FALSE)</f>
        <v>0.39852142857142858</v>
      </c>
      <c r="G5" s="4">
        <f>('FL Characterization'!G$4-'FL Characterization'!G$2)*VLOOKUP($A5,'FL Ratio'!$A$2:$B$9,2,FALSE)</f>
        <v>0.46584285714285711</v>
      </c>
      <c r="H5" s="4">
        <f>('FL Characterization'!H$4-'FL Characterization'!H$2)*VLOOKUP($A5,'FL Ratio'!$A$2:$B$9,2,FALSE)</f>
        <v>0.41525714285714288</v>
      </c>
      <c r="I5" s="4">
        <f>('FL Characterization'!I$4-'FL Characterization'!I$2)*VLOOKUP($A5,'FL Ratio'!$A$2:$B$9,2,FALSE)</f>
        <v>0.5936557142857144</v>
      </c>
      <c r="J5" s="4">
        <f>('FL Characterization'!J$4-'FL Characterization'!J$2)*VLOOKUP($A5,'FL Ratio'!$A$2:$B$9,2,FALSE)</f>
        <v>0.54461285714285701</v>
      </c>
      <c r="K5" s="4">
        <f>('FL Characterization'!K$4-'FL Characterization'!K$2)*VLOOKUP($A5,'FL Ratio'!$A$2:$B$9,2,FALSE)</f>
        <v>0.61510857142857134</v>
      </c>
      <c r="L5" s="4">
        <f>('FL Characterization'!L$4-'FL Characterization'!L$2)*VLOOKUP($A5,'FL Ratio'!$A$2:$B$9,2,FALSE)</f>
        <v>0.63216714285714293</v>
      </c>
      <c r="M5" s="4">
        <f>('FL Characterization'!M$4-'FL Characterization'!M$2)*VLOOKUP($A5,'FL Ratio'!$A$2:$B$9,2,FALSE)</f>
        <v>0.58638714285714266</v>
      </c>
      <c r="N5" s="4">
        <f>('FL Characterization'!N$4-'FL Characterization'!N$2)*VLOOKUP($A5,'FL Ratio'!$A$2:$B$9,2,FALSE)</f>
        <v>0.55317142857142854</v>
      </c>
      <c r="O5" s="4">
        <f>('FL Characterization'!O$4-'FL Characterization'!O$2)*VLOOKUP($A5,'FL Ratio'!$A$2:$B$9,2,FALSE)</f>
        <v>0.50927428571428568</v>
      </c>
      <c r="P5" s="4">
        <f>('FL Characterization'!P$4-'FL Characterization'!P$2)*VLOOKUP($A5,'FL Ratio'!$A$2:$B$9,2,FALSE)</f>
        <v>0.46909714285714288</v>
      </c>
      <c r="Q5" s="4">
        <f>('FL Characterization'!Q$4-'FL Characterization'!Q$2)*VLOOKUP($A5,'FL Ratio'!$A$2:$B$9,2,FALSE)</f>
        <v>0.42218142857142854</v>
      </c>
      <c r="R5" s="4">
        <f>('FL Characterization'!R$4-'FL Characterization'!R$2)*VLOOKUP($A5,'FL Ratio'!$A$2:$B$9,2,FALSE)</f>
        <v>0.41778714285714286</v>
      </c>
      <c r="S5" s="4">
        <f>('FL Characterization'!S$4-'FL Characterization'!S$2)*VLOOKUP($A5,'FL Ratio'!$A$2:$B$9,2,FALSE)</f>
        <v>0.33101714285714284</v>
      </c>
      <c r="T5" s="4">
        <f>('FL Characterization'!T$4-'FL Characterization'!T$2)*VLOOKUP($A5,'FL Ratio'!$A$2:$B$9,2,FALSE)</f>
        <v>0.27387714285714282</v>
      </c>
      <c r="U5" s="4">
        <f>('FL Characterization'!U$4-'FL Characterization'!U$2)*VLOOKUP($A5,'FL Ratio'!$A$2:$B$9,2,FALSE)</f>
        <v>0.3249914285714286</v>
      </c>
      <c r="V5" s="4">
        <f>('FL Characterization'!V$4-'FL Characterization'!V$2)*VLOOKUP($A5,'FL Ratio'!$A$2:$B$9,2,FALSE)</f>
        <v>0.33113428571428566</v>
      </c>
      <c r="W5" s="4">
        <f>('FL Characterization'!W$4-'FL Characterization'!W$2)*VLOOKUP($A5,'FL Ratio'!$A$2:$B$9,2,FALSE)</f>
        <v>0.37842000000000003</v>
      </c>
      <c r="X5" s="4">
        <f>('FL Characterization'!X$4-'FL Characterization'!X$2)*VLOOKUP($A5,'FL Ratio'!$A$2:$B$9,2,FALSE)</f>
        <v>0.18374285714285715</v>
      </c>
      <c r="Y5" s="4">
        <f>('FL Characterization'!Y$4-'FL Characterization'!Y$2)*VLOOKUP($A5,'FL Ratio'!$A$2:$B$9,2,FALSE)</f>
        <v>0.17641428571428575</v>
      </c>
    </row>
    <row r="6" spans="1:25" x14ac:dyDescent="0.25">
      <c r="A6">
        <v>5</v>
      </c>
      <c r="B6" s="4">
        <f>('FL Characterization'!B$4-'FL Characterization'!B$2)*VLOOKUP($A6,'FL Ratio'!$A$2:$B$9,2,FALSE)</f>
        <v>0.16506171428571426</v>
      </c>
      <c r="C6" s="4">
        <f>('FL Characterization'!C$4-'FL Characterization'!C$2)*VLOOKUP($A6,'FL Ratio'!$A$2:$B$9,2,FALSE)</f>
        <v>0.18171199999999993</v>
      </c>
      <c r="D6" s="4">
        <f>('FL Characterization'!D$4-'FL Characterization'!D$2)*VLOOKUP($A6,'FL Ratio'!$A$2:$B$9,2,FALSE)</f>
        <v>0.23651542857142854</v>
      </c>
      <c r="E6" s="4">
        <f>('FL Characterization'!E$4-'FL Characterization'!E$2)*VLOOKUP($A6,'FL Ratio'!$A$2:$B$9,2,FALSE)</f>
        <v>0.27115542857142855</v>
      </c>
      <c r="F6" s="4">
        <f>('FL Characterization'!F$4-'FL Characterization'!F$2)*VLOOKUP($A6,'FL Ratio'!$A$2:$B$9,2,FALSE)</f>
        <v>0.31881714285714285</v>
      </c>
      <c r="G6" s="4">
        <f>('FL Characterization'!G$4-'FL Characterization'!G$2)*VLOOKUP($A6,'FL Ratio'!$A$2:$B$9,2,FALSE)</f>
        <v>0.37267428571428568</v>
      </c>
      <c r="H6" s="4">
        <f>('FL Characterization'!H$4-'FL Characterization'!H$2)*VLOOKUP($A6,'FL Ratio'!$A$2:$B$9,2,FALSE)</f>
        <v>0.33220571428571433</v>
      </c>
      <c r="I6" s="4">
        <f>('FL Characterization'!I$4-'FL Characterization'!I$2)*VLOOKUP($A6,'FL Ratio'!$A$2:$B$9,2,FALSE)</f>
        <v>0.47492457142857147</v>
      </c>
      <c r="J6" s="4">
        <f>('FL Characterization'!J$4-'FL Characterization'!J$2)*VLOOKUP($A6,'FL Ratio'!$A$2:$B$9,2,FALSE)</f>
        <v>0.43569028571428564</v>
      </c>
      <c r="K6" s="4">
        <f>('FL Characterization'!K$4-'FL Characterization'!K$2)*VLOOKUP($A6,'FL Ratio'!$A$2:$B$9,2,FALSE)</f>
        <v>0.4920868571428571</v>
      </c>
      <c r="L6" s="4">
        <f>('FL Characterization'!L$4-'FL Characterization'!L$2)*VLOOKUP($A6,'FL Ratio'!$A$2:$B$9,2,FALSE)</f>
        <v>0.50573371428571434</v>
      </c>
      <c r="M6" s="4">
        <f>('FL Characterization'!M$4-'FL Characterization'!M$2)*VLOOKUP($A6,'FL Ratio'!$A$2:$B$9,2,FALSE)</f>
        <v>0.46910971428571413</v>
      </c>
      <c r="N6" s="4">
        <f>('FL Characterization'!N$4-'FL Characterization'!N$2)*VLOOKUP($A6,'FL Ratio'!$A$2:$B$9,2,FALSE)</f>
        <v>0.4425371428571428</v>
      </c>
      <c r="O6" s="4">
        <f>('FL Characterization'!O$4-'FL Characterization'!O$2)*VLOOKUP($A6,'FL Ratio'!$A$2:$B$9,2,FALSE)</f>
        <v>0.40741942857142849</v>
      </c>
      <c r="P6" s="4">
        <f>('FL Characterization'!P$4-'FL Characterization'!P$2)*VLOOKUP($A6,'FL Ratio'!$A$2:$B$9,2,FALSE)</f>
        <v>0.37527771428571433</v>
      </c>
      <c r="Q6" s="4">
        <f>('FL Characterization'!Q$4-'FL Characterization'!Q$2)*VLOOKUP($A6,'FL Ratio'!$A$2:$B$9,2,FALSE)</f>
        <v>0.3377451428571428</v>
      </c>
      <c r="R6" s="4">
        <f>('FL Characterization'!R$4-'FL Characterization'!R$2)*VLOOKUP($A6,'FL Ratio'!$A$2:$B$9,2,FALSE)</f>
        <v>0.3342297142857143</v>
      </c>
      <c r="S6" s="4">
        <f>('FL Characterization'!S$4-'FL Characterization'!S$2)*VLOOKUP($A6,'FL Ratio'!$A$2:$B$9,2,FALSE)</f>
        <v>0.26481371428571426</v>
      </c>
      <c r="T6" s="4">
        <f>('FL Characterization'!T$4-'FL Characterization'!T$2)*VLOOKUP($A6,'FL Ratio'!$A$2:$B$9,2,FALSE)</f>
        <v>0.21910171428571426</v>
      </c>
      <c r="U6" s="4">
        <f>('FL Characterization'!U$4-'FL Characterization'!U$2)*VLOOKUP($A6,'FL Ratio'!$A$2:$B$9,2,FALSE)</f>
        <v>0.25999314285714292</v>
      </c>
      <c r="V6" s="4">
        <f>('FL Characterization'!V$4-'FL Characterization'!V$2)*VLOOKUP($A6,'FL Ratio'!$A$2:$B$9,2,FALSE)</f>
        <v>0.26490742857142852</v>
      </c>
      <c r="W6" s="4">
        <f>('FL Characterization'!W$4-'FL Characterization'!W$2)*VLOOKUP($A6,'FL Ratio'!$A$2:$B$9,2,FALSE)</f>
        <v>0.30273600000000001</v>
      </c>
      <c r="X6" s="4">
        <f>('FL Characterization'!X$4-'FL Characterization'!X$2)*VLOOKUP($A6,'FL Ratio'!$A$2:$B$9,2,FALSE)</f>
        <v>0.14699428571428572</v>
      </c>
      <c r="Y6" s="4">
        <f>('FL Characterization'!Y$4-'FL Characterization'!Y$2)*VLOOKUP($A6,'FL Ratio'!$A$2:$B$9,2,FALSE)</f>
        <v>0.1411314285714286</v>
      </c>
    </row>
    <row r="7" spans="1:25" x14ac:dyDescent="0.25">
      <c r="A7">
        <v>6</v>
      </c>
      <c r="B7" s="4">
        <f>('FL Characterization'!B$4-'FL Characterization'!B$2)*VLOOKUP($A7,'FL Ratio'!$A$2:$B$9,2,FALSE)</f>
        <v>0.16506171428571426</v>
      </c>
      <c r="C7" s="4">
        <f>('FL Characterization'!C$4-'FL Characterization'!C$2)*VLOOKUP($A7,'FL Ratio'!$A$2:$B$9,2,FALSE)</f>
        <v>0.18171199999999993</v>
      </c>
      <c r="D7" s="4">
        <f>('FL Characterization'!D$4-'FL Characterization'!D$2)*VLOOKUP($A7,'FL Ratio'!$A$2:$B$9,2,FALSE)</f>
        <v>0.23651542857142854</v>
      </c>
      <c r="E7" s="4">
        <f>('FL Characterization'!E$4-'FL Characterization'!E$2)*VLOOKUP($A7,'FL Ratio'!$A$2:$B$9,2,FALSE)</f>
        <v>0.27115542857142855</v>
      </c>
      <c r="F7" s="4">
        <f>('FL Characterization'!F$4-'FL Characterization'!F$2)*VLOOKUP($A7,'FL Ratio'!$A$2:$B$9,2,FALSE)</f>
        <v>0.31881714285714285</v>
      </c>
      <c r="G7" s="4">
        <f>('FL Characterization'!G$4-'FL Characterization'!G$2)*VLOOKUP($A7,'FL Ratio'!$A$2:$B$9,2,FALSE)</f>
        <v>0.37267428571428568</v>
      </c>
      <c r="H7" s="4">
        <f>('FL Characterization'!H$4-'FL Characterization'!H$2)*VLOOKUP($A7,'FL Ratio'!$A$2:$B$9,2,FALSE)</f>
        <v>0.33220571428571433</v>
      </c>
      <c r="I7" s="4">
        <f>('FL Characterization'!I$4-'FL Characterization'!I$2)*VLOOKUP($A7,'FL Ratio'!$A$2:$B$9,2,FALSE)</f>
        <v>0.47492457142857147</v>
      </c>
      <c r="J7" s="4">
        <f>('FL Characterization'!J$4-'FL Characterization'!J$2)*VLOOKUP($A7,'FL Ratio'!$A$2:$B$9,2,FALSE)</f>
        <v>0.43569028571428564</v>
      </c>
      <c r="K7" s="4">
        <f>('FL Characterization'!K$4-'FL Characterization'!K$2)*VLOOKUP($A7,'FL Ratio'!$A$2:$B$9,2,FALSE)</f>
        <v>0.4920868571428571</v>
      </c>
      <c r="L7" s="4">
        <f>('FL Characterization'!L$4-'FL Characterization'!L$2)*VLOOKUP($A7,'FL Ratio'!$A$2:$B$9,2,FALSE)</f>
        <v>0.50573371428571434</v>
      </c>
      <c r="M7" s="4">
        <f>('FL Characterization'!M$4-'FL Characterization'!M$2)*VLOOKUP($A7,'FL Ratio'!$A$2:$B$9,2,FALSE)</f>
        <v>0.46910971428571413</v>
      </c>
      <c r="N7" s="4">
        <f>('FL Characterization'!N$4-'FL Characterization'!N$2)*VLOOKUP($A7,'FL Ratio'!$A$2:$B$9,2,FALSE)</f>
        <v>0.4425371428571428</v>
      </c>
      <c r="O7" s="4">
        <f>('FL Characterization'!O$4-'FL Characterization'!O$2)*VLOOKUP($A7,'FL Ratio'!$A$2:$B$9,2,FALSE)</f>
        <v>0.40741942857142849</v>
      </c>
      <c r="P7" s="4">
        <f>('FL Characterization'!P$4-'FL Characterization'!P$2)*VLOOKUP($A7,'FL Ratio'!$A$2:$B$9,2,FALSE)</f>
        <v>0.37527771428571433</v>
      </c>
      <c r="Q7" s="4">
        <f>('FL Characterization'!Q$4-'FL Characterization'!Q$2)*VLOOKUP($A7,'FL Ratio'!$A$2:$B$9,2,FALSE)</f>
        <v>0.3377451428571428</v>
      </c>
      <c r="R7" s="4">
        <f>('FL Characterization'!R$4-'FL Characterization'!R$2)*VLOOKUP($A7,'FL Ratio'!$A$2:$B$9,2,FALSE)</f>
        <v>0.3342297142857143</v>
      </c>
      <c r="S7" s="4">
        <f>('FL Characterization'!S$4-'FL Characterization'!S$2)*VLOOKUP($A7,'FL Ratio'!$A$2:$B$9,2,FALSE)</f>
        <v>0.26481371428571426</v>
      </c>
      <c r="T7" s="4">
        <f>('FL Characterization'!T$4-'FL Characterization'!T$2)*VLOOKUP($A7,'FL Ratio'!$A$2:$B$9,2,FALSE)</f>
        <v>0.21910171428571426</v>
      </c>
      <c r="U7" s="4">
        <f>('FL Characterization'!U$4-'FL Characterization'!U$2)*VLOOKUP($A7,'FL Ratio'!$A$2:$B$9,2,FALSE)</f>
        <v>0.25999314285714292</v>
      </c>
      <c r="V7" s="4">
        <f>('FL Characterization'!V$4-'FL Characterization'!V$2)*VLOOKUP($A7,'FL Ratio'!$A$2:$B$9,2,FALSE)</f>
        <v>0.26490742857142852</v>
      </c>
      <c r="W7" s="4">
        <f>('FL Characterization'!W$4-'FL Characterization'!W$2)*VLOOKUP($A7,'FL Ratio'!$A$2:$B$9,2,FALSE)</f>
        <v>0.30273600000000001</v>
      </c>
      <c r="X7" s="4">
        <f>('FL Characterization'!X$4-'FL Characterization'!X$2)*VLOOKUP($A7,'FL Ratio'!$A$2:$B$9,2,FALSE)</f>
        <v>0.14699428571428572</v>
      </c>
      <c r="Y7" s="4">
        <f>('FL Characterization'!Y$4-'FL Characterization'!Y$2)*VLOOKUP($A7,'FL Ratio'!$A$2:$B$9,2,FALSE)</f>
        <v>0.1411314285714286</v>
      </c>
    </row>
    <row r="8" spans="1:25" x14ac:dyDescent="0.25">
      <c r="A8">
        <v>7</v>
      </c>
      <c r="B8" s="4">
        <f>('FL Characterization'!B$4-'FL Characterization'!B$2)*VLOOKUP($A8,'FL Ratio'!$A$2:$B$9,2,FALSE)</f>
        <v>0.16506171428571426</v>
      </c>
      <c r="C8" s="4">
        <f>('FL Characterization'!C$4-'FL Characterization'!C$2)*VLOOKUP($A8,'FL Ratio'!$A$2:$B$9,2,FALSE)</f>
        <v>0.18171199999999993</v>
      </c>
      <c r="D8" s="4">
        <f>('FL Characterization'!D$4-'FL Characterization'!D$2)*VLOOKUP($A8,'FL Ratio'!$A$2:$B$9,2,FALSE)</f>
        <v>0.23651542857142854</v>
      </c>
      <c r="E8" s="4">
        <f>('FL Characterization'!E$4-'FL Characterization'!E$2)*VLOOKUP($A8,'FL Ratio'!$A$2:$B$9,2,FALSE)</f>
        <v>0.27115542857142855</v>
      </c>
      <c r="F8" s="4">
        <f>('FL Characterization'!F$4-'FL Characterization'!F$2)*VLOOKUP($A8,'FL Ratio'!$A$2:$B$9,2,FALSE)</f>
        <v>0.31881714285714285</v>
      </c>
      <c r="G8" s="4">
        <f>('FL Characterization'!G$4-'FL Characterization'!G$2)*VLOOKUP($A8,'FL Ratio'!$A$2:$B$9,2,FALSE)</f>
        <v>0.37267428571428568</v>
      </c>
      <c r="H8" s="4">
        <f>('FL Characterization'!H$4-'FL Characterization'!H$2)*VLOOKUP($A8,'FL Ratio'!$A$2:$B$9,2,FALSE)</f>
        <v>0.33220571428571433</v>
      </c>
      <c r="I8" s="4">
        <f>('FL Characterization'!I$4-'FL Characterization'!I$2)*VLOOKUP($A8,'FL Ratio'!$A$2:$B$9,2,FALSE)</f>
        <v>0.47492457142857147</v>
      </c>
      <c r="J8" s="4">
        <f>('FL Characterization'!J$4-'FL Characterization'!J$2)*VLOOKUP($A8,'FL Ratio'!$A$2:$B$9,2,FALSE)</f>
        <v>0.43569028571428564</v>
      </c>
      <c r="K8" s="4">
        <f>('FL Characterization'!K$4-'FL Characterization'!K$2)*VLOOKUP($A8,'FL Ratio'!$A$2:$B$9,2,FALSE)</f>
        <v>0.4920868571428571</v>
      </c>
      <c r="L8" s="4">
        <f>('FL Characterization'!L$4-'FL Characterization'!L$2)*VLOOKUP($A8,'FL Ratio'!$A$2:$B$9,2,FALSE)</f>
        <v>0.50573371428571434</v>
      </c>
      <c r="M8" s="4">
        <f>('FL Characterization'!M$4-'FL Characterization'!M$2)*VLOOKUP($A8,'FL Ratio'!$A$2:$B$9,2,FALSE)</f>
        <v>0.46910971428571413</v>
      </c>
      <c r="N8" s="4">
        <f>('FL Characterization'!N$4-'FL Characterization'!N$2)*VLOOKUP($A8,'FL Ratio'!$A$2:$B$9,2,FALSE)</f>
        <v>0.4425371428571428</v>
      </c>
      <c r="O8" s="4">
        <f>('FL Characterization'!O$4-'FL Characterization'!O$2)*VLOOKUP($A8,'FL Ratio'!$A$2:$B$9,2,FALSE)</f>
        <v>0.40741942857142849</v>
      </c>
      <c r="P8" s="4">
        <f>('FL Characterization'!P$4-'FL Characterization'!P$2)*VLOOKUP($A8,'FL Ratio'!$A$2:$B$9,2,FALSE)</f>
        <v>0.37527771428571433</v>
      </c>
      <c r="Q8" s="4">
        <f>('FL Characterization'!Q$4-'FL Characterization'!Q$2)*VLOOKUP($A8,'FL Ratio'!$A$2:$B$9,2,FALSE)</f>
        <v>0.3377451428571428</v>
      </c>
      <c r="R8" s="4">
        <f>('FL Characterization'!R$4-'FL Characterization'!R$2)*VLOOKUP($A8,'FL Ratio'!$A$2:$B$9,2,FALSE)</f>
        <v>0.3342297142857143</v>
      </c>
      <c r="S8" s="4">
        <f>('FL Characterization'!S$4-'FL Characterization'!S$2)*VLOOKUP($A8,'FL Ratio'!$A$2:$B$9,2,FALSE)</f>
        <v>0.26481371428571426</v>
      </c>
      <c r="T8" s="4">
        <f>('FL Characterization'!T$4-'FL Characterization'!T$2)*VLOOKUP($A8,'FL Ratio'!$A$2:$B$9,2,FALSE)</f>
        <v>0.21910171428571426</v>
      </c>
      <c r="U8" s="4">
        <f>('FL Characterization'!U$4-'FL Characterization'!U$2)*VLOOKUP($A8,'FL Ratio'!$A$2:$B$9,2,FALSE)</f>
        <v>0.25999314285714292</v>
      </c>
      <c r="V8" s="4">
        <f>('FL Characterization'!V$4-'FL Characterization'!V$2)*VLOOKUP($A8,'FL Ratio'!$A$2:$B$9,2,FALSE)</f>
        <v>0.26490742857142852</v>
      </c>
      <c r="W8" s="4">
        <f>('FL Characterization'!W$4-'FL Characterization'!W$2)*VLOOKUP($A8,'FL Ratio'!$A$2:$B$9,2,FALSE)</f>
        <v>0.30273600000000001</v>
      </c>
      <c r="X8" s="4">
        <f>('FL Characterization'!X$4-'FL Characterization'!X$2)*VLOOKUP($A8,'FL Ratio'!$A$2:$B$9,2,FALSE)</f>
        <v>0.14699428571428572</v>
      </c>
      <c r="Y8" s="4">
        <f>('FL Characterization'!Y$4-'FL Characterization'!Y$2)*VLOOKUP($A8,'FL Ratio'!$A$2:$B$9,2,FALSE)</f>
        <v>0.1411314285714286</v>
      </c>
    </row>
    <row r="9" spans="1:25" x14ac:dyDescent="0.25">
      <c r="A9">
        <v>8</v>
      </c>
      <c r="B9" s="4">
        <f>('FL Characterization'!B$4-'FL Characterization'!B$2)*VLOOKUP($A9,'FL Ratio'!$A$2:$B$9,2,FALSE)</f>
        <v>0.16506171428571426</v>
      </c>
      <c r="C9" s="4">
        <f>('FL Characterization'!C$4-'FL Characterization'!C$2)*VLOOKUP($A9,'FL Ratio'!$A$2:$B$9,2,FALSE)</f>
        <v>0.18171199999999993</v>
      </c>
      <c r="D9" s="4">
        <f>('FL Characterization'!D$4-'FL Characterization'!D$2)*VLOOKUP($A9,'FL Ratio'!$A$2:$B$9,2,FALSE)</f>
        <v>0.23651542857142854</v>
      </c>
      <c r="E9" s="4">
        <f>('FL Characterization'!E$4-'FL Characterization'!E$2)*VLOOKUP($A9,'FL Ratio'!$A$2:$B$9,2,FALSE)</f>
        <v>0.27115542857142855</v>
      </c>
      <c r="F9" s="4">
        <f>('FL Characterization'!F$4-'FL Characterization'!F$2)*VLOOKUP($A9,'FL Ratio'!$A$2:$B$9,2,FALSE)</f>
        <v>0.31881714285714285</v>
      </c>
      <c r="G9" s="4">
        <f>('FL Characterization'!G$4-'FL Characterization'!G$2)*VLOOKUP($A9,'FL Ratio'!$A$2:$B$9,2,FALSE)</f>
        <v>0.37267428571428568</v>
      </c>
      <c r="H9" s="4">
        <f>('FL Characterization'!H$4-'FL Characterization'!H$2)*VLOOKUP($A9,'FL Ratio'!$A$2:$B$9,2,FALSE)</f>
        <v>0.33220571428571433</v>
      </c>
      <c r="I9" s="4">
        <f>('FL Characterization'!I$4-'FL Characterization'!I$2)*VLOOKUP($A9,'FL Ratio'!$A$2:$B$9,2,FALSE)</f>
        <v>0.47492457142857147</v>
      </c>
      <c r="J9" s="4">
        <f>('FL Characterization'!J$4-'FL Characterization'!J$2)*VLOOKUP($A9,'FL Ratio'!$A$2:$B$9,2,FALSE)</f>
        <v>0.43569028571428564</v>
      </c>
      <c r="K9" s="4">
        <f>('FL Characterization'!K$4-'FL Characterization'!K$2)*VLOOKUP($A9,'FL Ratio'!$A$2:$B$9,2,FALSE)</f>
        <v>0.4920868571428571</v>
      </c>
      <c r="L9" s="4">
        <f>('FL Characterization'!L$4-'FL Characterization'!L$2)*VLOOKUP($A9,'FL Ratio'!$A$2:$B$9,2,FALSE)</f>
        <v>0.50573371428571434</v>
      </c>
      <c r="M9" s="4">
        <f>('FL Characterization'!M$4-'FL Characterization'!M$2)*VLOOKUP($A9,'FL Ratio'!$A$2:$B$9,2,FALSE)</f>
        <v>0.46910971428571413</v>
      </c>
      <c r="N9" s="4">
        <f>('FL Characterization'!N$4-'FL Characterization'!N$2)*VLOOKUP($A9,'FL Ratio'!$A$2:$B$9,2,FALSE)</f>
        <v>0.4425371428571428</v>
      </c>
      <c r="O9" s="4">
        <f>('FL Characterization'!O$4-'FL Characterization'!O$2)*VLOOKUP($A9,'FL Ratio'!$A$2:$B$9,2,FALSE)</f>
        <v>0.40741942857142849</v>
      </c>
      <c r="P9" s="4">
        <f>('FL Characterization'!P$4-'FL Characterization'!P$2)*VLOOKUP($A9,'FL Ratio'!$A$2:$B$9,2,FALSE)</f>
        <v>0.37527771428571433</v>
      </c>
      <c r="Q9" s="4">
        <f>('FL Characterization'!Q$4-'FL Characterization'!Q$2)*VLOOKUP($A9,'FL Ratio'!$A$2:$B$9,2,FALSE)</f>
        <v>0.3377451428571428</v>
      </c>
      <c r="R9" s="4">
        <f>('FL Characterization'!R$4-'FL Characterization'!R$2)*VLOOKUP($A9,'FL Ratio'!$A$2:$B$9,2,FALSE)</f>
        <v>0.3342297142857143</v>
      </c>
      <c r="S9" s="4">
        <f>('FL Characterization'!S$4-'FL Characterization'!S$2)*VLOOKUP($A9,'FL Ratio'!$A$2:$B$9,2,FALSE)</f>
        <v>0.26481371428571426</v>
      </c>
      <c r="T9" s="4">
        <f>('FL Characterization'!T$4-'FL Characterization'!T$2)*VLOOKUP($A9,'FL Ratio'!$A$2:$B$9,2,FALSE)</f>
        <v>0.21910171428571426</v>
      </c>
      <c r="U9" s="4">
        <f>('FL Characterization'!U$4-'FL Characterization'!U$2)*VLOOKUP($A9,'FL Ratio'!$A$2:$B$9,2,FALSE)</f>
        <v>0.25999314285714292</v>
      </c>
      <c r="V9" s="4">
        <f>('FL Characterization'!V$4-'FL Characterization'!V$2)*VLOOKUP($A9,'FL Ratio'!$A$2:$B$9,2,FALSE)</f>
        <v>0.26490742857142852</v>
      </c>
      <c r="W9" s="4">
        <f>('FL Characterization'!W$4-'FL Characterization'!W$2)*VLOOKUP($A9,'FL Ratio'!$A$2:$B$9,2,FALSE)</f>
        <v>0.30273600000000001</v>
      </c>
      <c r="X9" s="4">
        <f>('FL Characterization'!X$4-'FL Characterization'!X$2)*VLOOKUP($A9,'FL Ratio'!$A$2:$B$9,2,FALSE)</f>
        <v>0.14699428571428572</v>
      </c>
      <c r="Y9" s="4">
        <f>('FL Characterization'!Y$4-'FL Characterization'!Y$2)*VLOOKUP($A9,'FL Ratio'!$A$2:$B$9,2,FALSE)</f>
        <v>0.1411314285714286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0.91522285714285689</v>
      </c>
      <c r="C2" s="4">
        <f>('FL Characterization'!C$2-'FL Characterization'!C$3)*VLOOKUP($A2,'FL Ratio'!$A$2:$B$9,2,FALSE)</f>
        <v>0.96857142857142853</v>
      </c>
      <c r="D2" s="4">
        <f>('FL Characterization'!D$2-'FL Characterization'!D$3)*VLOOKUP($A2,'FL Ratio'!$A$2:$B$9,2,FALSE)</f>
        <v>1.0227885714285714</v>
      </c>
      <c r="E2" s="4">
        <f>('FL Characterization'!E$2-'FL Characterization'!E$3)*VLOOKUP($A2,'FL Ratio'!$A$2:$B$9,2,FALSE)</f>
        <v>1.06928</v>
      </c>
      <c r="F2" s="4">
        <f>('FL Characterization'!F$2-'FL Characterization'!F$3)*VLOOKUP($A2,'FL Ratio'!$A$2:$B$9,2,FALSE)</f>
        <v>1.0814171428571426</v>
      </c>
      <c r="G2" s="4">
        <f>('FL Characterization'!G$2-'FL Characterization'!G$3)*VLOOKUP($A2,'FL Ratio'!$A$2:$B$9,2,FALSE)</f>
        <v>1.1312228571428569</v>
      </c>
      <c r="H2" s="4">
        <f>('FL Characterization'!H$2-'FL Characterization'!H$3)*VLOOKUP($A2,'FL Ratio'!$A$2:$B$9,2,FALSE)</f>
        <v>1.1254399999999998</v>
      </c>
      <c r="I2" s="4">
        <f>('FL Characterization'!I$2-'FL Characterization'!I$3)*VLOOKUP($A2,'FL Ratio'!$A$2:$B$9,2,FALSE)</f>
        <v>1.0638034285714284</v>
      </c>
      <c r="J2" s="4">
        <f>('FL Characterization'!J$2-'FL Characterization'!J$3)*VLOOKUP($A2,'FL Ratio'!$A$2:$B$9,2,FALSE)</f>
        <v>0.96384914285714285</v>
      </c>
      <c r="K2" s="4">
        <f>('FL Characterization'!K$2-'FL Characterization'!K$3)*VLOOKUP($A2,'FL Ratio'!$A$2:$B$9,2,FALSE)</f>
        <v>1.4153851428571427</v>
      </c>
      <c r="L2" s="4">
        <f>('FL Characterization'!L$2-'FL Characterization'!L$3)*VLOOKUP($A2,'FL Ratio'!$A$2:$B$9,2,FALSE)</f>
        <v>1.3821805714285713</v>
      </c>
      <c r="M2" s="4">
        <f>('FL Characterization'!M$2-'FL Characterization'!M$3)*VLOOKUP($A2,'FL Ratio'!$A$2:$B$9,2,FALSE)</f>
        <v>1.2727405714285716</v>
      </c>
      <c r="N2" s="4">
        <f>('FL Characterization'!N$2-'FL Characterization'!N$3)*VLOOKUP($A2,'FL Ratio'!$A$2:$B$9,2,FALSE)</f>
        <v>1.2418148571428573</v>
      </c>
      <c r="O2" s="4">
        <f>('FL Characterization'!O$2-'FL Characterization'!O$3)*VLOOKUP($A2,'FL Ratio'!$A$2:$B$9,2,FALSE)</f>
        <v>1.2469188571428571</v>
      </c>
      <c r="P2" s="4">
        <f>('FL Characterization'!P$2-'FL Characterization'!P$3)*VLOOKUP($A2,'FL Ratio'!$A$2:$B$9,2,FALSE)</f>
        <v>1.1878445714285712</v>
      </c>
      <c r="Q2" s="4">
        <f>('FL Characterization'!Q$2-'FL Characterization'!Q$3)*VLOOKUP($A2,'FL Ratio'!$A$2:$B$9,2,FALSE)</f>
        <v>1.0888365714285715</v>
      </c>
      <c r="R2" s="4">
        <f>('FL Characterization'!R$2-'FL Characterization'!R$3)*VLOOKUP($A2,'FL Ratio'!$A$2:$B$9,2,FALSE)</f>
        <v>0.9785691428571428</v>
      </c>
      <c r="S2" s="4">
        <f>('FL Characterization'!S$2-'FL Characterization'!S$3)*VLOOKUP($A2,'FL Ratio'!$A$2:$B$9,2,FALSE)</f>
        <v>0.94346514285714278</v>
      </c>
      <c r="T2" s="4">
        <f>('FL Characterization'!T$2-'FL Characterization'!T$3)*VLOOKUP($A2,'FL Ratio'!$A$2:$B$9,2,FALSE)</f>
        <v>0.59305828571428576</v>
      </c>
      <c r="U2" s="4">
        <f>('FL Characterization'!U$2-'FL Characterization'!U$3)*VLOOKUP($A2,'FL Ratio'!$A$2:$B$9,2,FALSE)</f>
        <v>0.63422171428571417</v>
      </c>
      <c r="V2" s="4">
        <f>('FL Characterization'!V$2-'FL Characterization'!V$3)*VLOOKUP($A2,'FL Ratio'!$A$2:$B$9,2,FALSE)</f>
        <v>0.69340799999999991</v>
      </c>
      <c r="W2" s="4">
        <f>('FL Characterization'!W$2-'FL Characterization'!W$3)*VLOOKUP($A2,'FL Ratio'!$A$2:$B$9,2,FALSE)</f>
        <v>0.70995428571428554</v>
      </c>
      <c r="X2" s="4">
        <f>('FL Characterization'!X$2-'FL Characterization'!X$3)*VLOOKUP($A2,'FL Ratio'!$A$2:$B$9,2,FALSE)</f>
        <v>0.7404342857142856</v>
      </c>
      <c r="Y2" s="4">
        <f>('FL Characterization'!Y$2-'FL Characterization'!Y$3)*VLOOKUP($A2,'FL Ratio'!$A$2:$B$9,2,FALSE)</f>
        <v>0.81730285714285711</v>
      </c>
    </row>
    <row r="3" spans="1:25" x14ac:dyDescent="0.25">
      <c r="A3">
        <v>2</v>
      </c>
      <c r="B3" s="4">
        <f>('FL Characterization'!B$2-'FL Characterization'!B$3)*VLOOKUP($A3,'FL Ratio'!$A$2:$B$9,2,FALSE)</f>
        <v>0.80081999999999987</v>
      </c>
      <c r="C3" s="4">
        <f>('FL Characterization'!C$2-'FL Characterization'!C$3)*VLOOKUP($A3,'FL Ratio'!$A$2:$B$9,2,FALSE)</f>
        <v>0.84749999999999992</v>
      </c>
      <c r="D3" s="4">
        <f>('FL Characterization'!D$2-'FL Characterization'!D$3)*VLOOKUP($A3,'FL Ratio'!$A$2:$B$9,2,FALSE)</f>
        <v>0.89494000000000007</v>
      </c>
      <c r="E3" s="4">
        <f>('FL Characterization'!E$2-'FL Characterization'!E$3)*VLOOKUP($A3,'FL Ratio'!$A$2:$B$9,2,FALSE)</f>
        <v>0.93562000000000012</v>
      </c>
      <c r="F3" s="4">
        <f>('FL Characterization'!F$2-'FL Characterization'!F$3)*VLOOKUP($A3,'FL Ratio'!$A$2:$B$9,2,FALSE)</f>
        <v>0.94623999999999975</v>
      </c>
      <c r="G3" s="4">
        <f>('FL Characterization'!G$2-'FL Characterization'!G$3)*VLOOKUP($A3,'FL Ratio'!$A$2:$B$9,2,FALSE)</f>
        <v>0.9898199999999997</v>
      </c>
      <c r="H3" s="4">
        <f>('FL Characterization'!H$2-'FL Characterization'!H$3)*VLOOKUP($A3,'FL Ratio'!$A$2:$B$9,2,FALSE)</f>
        <v>0.98475999999999986</v>
      </c>
      <c r="I3" s="4">
        <f>('FL Characterization'!I$2-'FL Characterization'!I$3)*VLOOKUP($A3,'FL Ratio'!$A$2:$B$9,2,FALSE)</f>
        <v>0.93082799999999977</v>
      </c>
      <c r="J3" s="4">
        <f>('FL Characterization'!J$2-'FL Characterization'!J$3)*VLOOKUP($A3,'FL Ratio'!$A$2:$B$9,2,FALSE)</f>
        <v>0.84336800000000001</v>
      </c>
      <c r="K3" s="4">
        <f>('FL Characterization'!K$2-'FL Characterization'!K$3)*VLOOKUP($A3,'FL Ratio'!$A$2:$B$9,2,FALSE)</f>
        <v>1.2384619999999997</v>
      </c>
      <c r="L3" s="4">
        <f>('FL Characterization'!L$2-'FL Characterization'!L$3)*VLOOKUP($A3,'FL Ratio'!$A$2:$B$9,2,FALSE)</f>
        <v>1.2094079999999998</v>
      </c>
      <c r="M3" s="4">
        <f>('FL Characterization'!M$2-'FL Characterization'!M$3)*VLOOKUP($A3,'FL Ratio'!$A$2:$B$9,2,FALSE)</f>
        <v>1.1136480000000002</v>
      </c>
      <c r="N3" s="4">
        <f>('FL Characterization'!N$2-'FL Characterization'!N$3)*VLOOKUP($A3,'FL Ratio'!$A$2:$B$9,2,FALSE)</f>
        <v>1.0865880000000001</v>
      </c>
      <c r="O3" s="4">
        <f>('FL Characterization'!O$2-'FL Characterization'!O$3)*VLOOKUP($A3,'FL Ratio'!$A$2:$B$9,2,FALSE)</f>
        <v>1.091054</v>
      </c>
      <c r="P3" s="4">
        <f>('FL Characterization'!P$2-'FL Characterization'!P$3)*VLOOKUP($A3,'FL Ratio'!$A$2:$B$9,2,FALSE)</f>
        <v>1.039364</v>
      </c>
      <c r="Q3" s="4">
        <f>('FL Characterization'!Q$2-'FL Characterization'!Q$3)*VLOOKUP($A3,'FL Ratio'!$A$2:$B$9,2,FALSE)</f>
        <v>0.95273200000000013</v>
      </c>
      <c r="R3" s="4">
        <f>('FL Characterization'!R$2-'FL Characterization'!R$3)*VLOOKUP($A3,'FL Ratio'!$A$2:$B$9,2,FALSE)</f>
        <v>0.85624800000000001</v>
      </c>
      <c r="S3" s="4">
        <f>('FL Characterization'!S$2-'FL Characterization'!S$3)*VLOOKUP($A3,'FL Ratio'!$A$2:$B$9,2,FALSE)</f>
        <v>0.82553199999999993</v>
      </c>
      <c r="T3" s="4">
        <f>('FL Characterization'!T$2-'FL Characterization'!T$3)*VLOOKUP($A3,'FL Ratio'!$A$2:$B$9,2,FALSE)</f>
        <v>0.518926</v>
      </c>
      <c r="U3" s="4">
        <f>('FL Characterization'!U$2-'FL Characterization'!U$3)*VLOOKUP($A3,'FL Ratio'!$A$2:$B$9,2,FALSE)</f>
        <v>0.55494399999999988</v>
      </c>
      <c r="V3" s="4">
        <f>('FL Characterization'!V$2-'FL Characterization'!V$3)*VLOOKUP($A3,'FL Ratio'!$A$2:$B$9,2,FALSE)</f>
        <v>0.60673199999999994</v>
      </c>
      <c r="W3" s="4">
        <f>('FL Characterization'!W$2-'FL Characterization'!W$3)*VLOOKUP($A3,'FL Ratio'!$A$2:$B$9,2,FALSE)</f>
        <v>0.62120999999999982</v>
      </c>
      <c r="X3" s="4">
        <f>('FL Characterization'!X$2-'FL Characterization'!X$3)*VLOOKUP($A3,'FL Ratio'!$A$2:$B$9,2,FALSE)</f>
        <v>0.6478799999999999</v>
      </c>
      <c r="Y3" s="4">
        <f>('FL Characterization'!Y$2-'FL Characterization'!Y$3)*VLOOKUP($A3,'FL Ratio'!$A$2:$B$9,2,FALSE)</f>
        <v>0.71514</v>
      </c>
    </row>
    <row r="4" spans="1:25" x14ac:dyDescent="0.25">
      <c r="A4">
        <v>3</v>
      </c>
      <c r="B4" s="4">
        <f>('FL Characterization'!B$2-'FL Characterization'!B$3)*VLOOKUP($A4,'FL Ratio'!$A$2:$B$9,2,FALSE)</f>
        <v>0.68641714285714273</v>
      </c>
      <c r="C4" s="4">
        <f>('FL Characterization'!C$2-'FL Characterization'!C$3)*VLOOKUP($A4,'FL Ratio'!$A$2:$B$9,2,FALSE)</f>
        <v>0.72642857142857142</v>
      </c>
      <c r="D4" s="4">
        <f>('FL Characterization'!D$2-'FL Characterization'!D$3)*VLOOKUP($A4,'FL Ratio'!$A$2:$B$9,2,FALSE)</f>
        <v>0.76709142857142854</v>
      </c>
      <c r="E4" s="4">
        <f>('FL Characterization'!E$2-'FL Characterization'!E$3)*VLOOKUP($A4,'FL Ratio'!$A$2:$B$9,2,FALSE)</f>
        <v>0.80196000000000001</v>
      </c>
      <c r="F4" s="4">
        <f>('FL Characterization'!F$2-'FL Characterization'!F$3)*VLOOKUP($A4,'FL Ratio'!$A$2:$B$9,2,FALSE)</f>
        <v>0.81106285714285697</v>
      </c>
      <c r="G4" s="4">
        <f>('FL Characterization'!G$2-'FL Characterization'!G$3)*VLOOKUP($A4,'FL Ratio'!$A$2:$B$9,2,FALSE)</f>
        <v>0.84841714285714265</v>
      </c>
      <c r="H4" s="4">
        <f>('FL Characterization'!H$2-'FL Characterization'!H$3)*VLOOKUP($A4,'FL Ratio'!$A$2:$B$9,2,FALSE)</f>
        <v>0.84407999999999994</v>
      </c>
      <c r="I4" s="4">
        <f>('FL Characterization'!I$2-'FL Characterization'!I$3)*VLOOKUP($A4,'FL Ratio'!$A$2:$B$9,2,FALSE)</f>
        <v>0.79785257142857124</v>
      </c>
      <c r="J4" s="4">
        <f>('FL Characterization'!J$2-'FL Characterization'!J$3)*VLOOKUP($A4,'FL Ratio'!$A$2:$B$9,2,FALSE)</f>
        <v>0.72288685714285716</v>
      </c>
      <c r="K4" s="4">
        <f>('FL Characterization'!K$2-'FL Characterization'!K$3)*VLOOKUP($A4,'FL Ratio'!$A$2:$B$9,2,FALSE)</f>
        <v>1.061538857142857</v>
      </c>
      <c r="L4" s="4">
        <f>('FL Characterization'!L$2-'FL Characterization'!L$3)*VLOOKUP($A4,'FL Ratio'!$A$2:$B$9,2,FALSE)</f>
        <v>1.0366354285714285</v>
      </c>
      <c r="M4" s="4">
        <f>('FL Characterization'!M$2-'FL Characterization'!M$3)*VLOOKUP($A4,'FL Ratio'!$A$2:$B$9,2,FALSE)</f>
        <v>0.95455542857142872</v>
      </c>
      <c r="N4" s="4">
        <f>('FL Characterization'!N$2-'FL Characterization'!N$3)*VLOOKUP($A4,'FL Ratio'!$A$2:$B$9,2,FALSE)</f>
        <v>0.931361142857143</v>
      </c>
      <c r="O4" s="4">
        <f>('FL Characterization'!O$2-'FL Characterization'!O$3)*VLOOKUP($A4,'FL Ratio'!$A$2:$B$9,2,FALSE)</f>
        <v>0.93518914285714283</v>
      </c>
      <c r="P4" s="4">
        <f>('FL Characterization'!P$2-'FL Characterization'!P$3)*VLOOKUP($A4,'FL Ratio'!$A$2:$B$9,2,FALSE)</f>
        <v>0.89088342857142844</v>
      </c>
      <c r="Q4" s="4">
        <f>('FL Characterization'!Q$2-'FL Characterization'!Q$3)*VLOOKUP($A4,'FL Ratio'!$A$2:$B$9,2,FALSE)</f>
        <v>0.81662742857142867</v>
      </c>
      <c r="R4" s="4">
        <f>('FL Characterization'!R$2-'FL Characterization'!R$3)*VLOOKUP($A4,'FL Ratio'!$A$2:$B$9,2,FALSE)</f>
        <v>0.7339268571428571</v>
      </c>
      <c r="S4" s="4">
        <f>('FL Characterization'!S$2-'FL Characterization'!S$3)*VLOOKUP($A4,'FL Ratio'!$A$2:$B$9,2,FALSE)</f>
        <v>0.70759885714285709</v>
      </c>
      <c r="T4" s="4">
        <f>('FL Characterization'!T$2-'FL Characterization'!T$3)*VLOOKUP($A4,'FL Ratio'!$A$2:$B$9,2,FALSE)</f>
        <v>0.44479371428571435</v>
      </c>
      <c r="U4" s="4">
        <f>('FL Characterization'!U$2-'FL Characterization'!U$3)*VLOOKUP($A4,'FL Ratio'!$A$2:$B$9,2,FALSE)</f>
        <v>0.47566628571428565</v>
      </c>
      <c r="V4" s="4">
        <f>('FL Characterization'!V$2-'FL Characterization'!V$3)*VLOOKUP($A4,'FL Ratio'!$A$2:$B$9,2,FALSE)</f>
        <v>0.52005599999999996</v>
      </c>
      <c r="W4" s="4">
        <f>('FL Characterization'!W$2-'FL Characterization'!W$3)*VLOOKUP($A4,'FL Ratio'!$A$2:$B$9,2,FALSE)</f>
        <v>0.53246571428571421</v>
      </c>
      <c r="X4" s="4">
        <f>('FL Characterization'!X$2-'FL Characterization'!X$3)*VLOOKUP($A4,'FL Ratio'!$A$2:$B$9,2,FALSE)</f>
        <v>0.5553257142857142</v>
      </c>
      <c r="Y4" s="4">
        <f>('FL Characterization'!Y$2-'FL Characterization'!Y$3)*VLOOKUP($A4,'FL Ratio'!$A$2:$B$9,2,FALSE)</f>
        <v>0.61297714285714289</v>
      </c>
    </row>
    <row r="5" spans="1:25" x14ac:dyDescent="0.25">
      <c r="A5">
        <v>4</v>
      </c>
      <c r="B5" s="4">
        <f>('FL Characterization'!B$2-'FL Characterization'!B$3)*VLOOKUP($A5,'FL Ratio'!$A$2:$B$9,2,FALSE)</f>
        <v>0.57201428571428559</v>
      </c>
      <c r="C5" s="4">
        <f>('FL Characterization'!C$2-'FL Characterization'!C$3)*VLOOKUP($A5,'FL Ratio'!$A$2:$B$9,2,FALSE)</f>
        <v>0.60535714285714282</v>
      </c>
      <c r="D5" s="4">
        <f>('FL Characterization'!D$2-'FL Characterization'!D$3)*VLOOKUP($A5,'FL Ratio'!$A$2:$B$9,2,FALSE)</f>
        <v>0.63924285714285711</v>
      </c>
      <c r="E5" s="4">
        <f>('FL Characterization'!E$2-'FL Characterization'!E$3)*VLOOKUP($A5,'FL Ratio'!$A$2:$B$9,2,FALSE)</f>
        <v>0.66830000000000001</v>
      </c>
      <c r="F5" s="4">
        <f>('FL Characterization'!F$2-'FL Characterization'!F$3)*VLOOKUP($A5,'FL Ratio'!$A$2:$B$9,2,FALSE)</f>
        <v>0.67588571428571409</v>
      </c>
      <c r="G5" s="4">
        <f>('FL Characterization'!G$2-'FL Characterization'!G$3)*VLOOKUP($A5,'FL Ratio'!$A$2:$B$9,2,FALSE)</f>
        <v>0.70701428571428548</v>
      </c>
      <c r="H5" s="4">
        <f>('FL Characterization'!H$2-'FL Characterization'!H$3)*VLOOKUP($A5,'FL Ratio'!$A$2:$B$9,2,FALSE)</f>
        <v>0.70339999999999991</v>
      </c>
      <c r="I5" s="4">
        <f>('FL Characterization'!I$2-'FL Characterization'!I$3)*VLOOKUP($A5,'FL Ratio'!$A$2:$B$9,2,FALSE)</f>
        <v>0.66487714285714272</v>
      </c>
      <c r="J5" s="4">
        <f>('FL Characterization'!J$2-'FL Characterization'!J$3)*VLOOKUP($A5,'FL Ratio'!$A$2:$B$9,2,FALSE)</f>
        <v>0.60240571428571432</v>
      </c>
      <c r="K5" s="4">
        <f>('FL Characterization'!K$2-'FL Characterization'!K$3)*VLOOKUP($A5,'FL Ratio'!$A$2:$B$9,2,FALSE)</f>
        <v>0.88461571428571417</v>
      </c>
      <c r="L5" s="4">
        <f>('FL Characterization'!L$2-'FL Characterization'!L$3)*VLOOKUP($A5,'FL Ratio'!$A$2:$B$9,2,FALSE)</f>
        <v>0.86386285714285704</v>
      </c>
      <c r="M5" s="4">
        <f>('FL Characterization'!M$2-'FL Characterization'!M$3)*VLOOKUP($A5,'FL Ratio'!$A$2:$B$9,2,FALSE)</f>
        <v>0.79546285714285725</v>
      </c>
      <c r="N5" s="4">
        <f>('FL Characterization'!N$2-'FL Characterization'!N$3)*VLOOKUP($A5,'FL Ratio'!$A$2:$B$9,2,FALSE)</f>
        <v>0.77613428571428578</v>
      </c>
      <c r="O5" s="4">
        <f>('FL Characterization'!O$2-'FL Characterization'!O$3)*VLOOKUP($A5,'FL Ratio'!$A$2:$B$9,2,FALSE)</f>
        <v>0.77932428571428569</v>
      </c>
      <c r="P5" s="4">
        <f>('FL Characterization'!P$2-'FL Characterization'!P$3)*VLOOKUP($A5,'FL Ratio'!$A$2:$B$9,2,FALSE)</f>
        <v>0.74240285714285703</v>
      </c>
      <c r="Q5" s="4">
        <f>('FL Characterization'!Q$2-'FL Characterization'!Q$3)*VLOOKUP($A5,'FL Ratio'!$A$2:$B$9,2,FALSE)</f>
        <v>0.68052285714285721</v>
      </c>
      <c r="R5" s="4">
        <f>('FL Characterization'!R$2-'FL Characterization'!R$3)*VLOOKUP($A5,'FL Ratio'!$A$2:$B$9,2,FALSE)</f>
        <v>0.61160571428571431</v>
      </c>
      <c r="S5" s="4">
        <f>('FL Characterization'!S$2-'FL Characterization'!S$3)*VLOOKUP($A5,'FL Ratio'!$A$2:$B$9,2,FALSE)</f>
        <v>0.58966571428571424</v>
      </c>
      <c r="T5" s="4">
        <f>('FL Characterization'!T$2-'FL Characterization'!T$3)*VLOOKUP($A5,'FL Ratio'!$A$2:$B$9,2,FALSE)</f>
        <v>0.37066142857142859</v>
      </c>
      <c r="U5" s="4">
        <f>('FL Characterization'!U$2-'FL Characterization'!U$3)*VLOOKUP($A5,'FL Ratio'!$A$2:$B$9,2,FALSE)</f>
        <v>0.39638857142857137</v>
      </c>
      <c r="V5" s="4">
        <f>('FL Characterization'!V$2-'FL Characterization'!V$3)*VLOOKUP($A5,'FL Ratio'!$A$2:$B$9,2,FALSE)</f>
        <v>0.43337999999999993</v>
      </c>
      <c r="W5" s="4">
        <f>('FL Characterization'!W$2-'FL Characterization'!W$3)*VLOOKUP($A5,'FL Ratio'!$A$2:$B$9,2,FALSE)</f>
        <v>0.44372142857142849</v>
      </c>
      <c r="X5" s="4">
        <f>('FL Characterization'!X$2-'FL Characterization'!X$3)*VLOOKUP($A5,'FL Ratio'!$A$2:$B$9,2,FALSE)</f>
        <v>0.4627714285714285</v>
      </c>
      <c r="Y5" s="4">
        <f>('FL Characterization'!Y$2-'FL Characterization'!Y$3)*VLOOKUP($A5,'FL Ratio'!$A$2:$B$9,2,FALSE)</f>
        <v>0.51081428571428567</v>
      </c>
    </row>
    <row r="6" spans="1:25" x14ac:dyDescent="0.25">
      <c r="A6">
        <v>5</v>
      </c>
      <c r="B6" s="4">
        <f>('FL Characterization'!B$2-'FL Characterization'!B$3)*VLOOKUP($A6,'FL Ratio'!$A$2:$B$9,2,FALSE)</f>
        <v>0.45761142857142845</v>
      </c>
      <c r="C6" s="4">
        <f>('FL Characterization'!C$2-'FL Characterization'!C$3)*VLOOKUP($A6,'FL Ratio'!$A$2:$B$9,2,FALSE)</f>
        <v>0.48428571428571426</v>
      </c>
      <c r="D6" s="4">
        <f>('FL Characterization'!D$2-'FL Characterization'!D$3)*VLOOKUP($A6,'FL Ratio'!$A$2:$B$9,2,FALSE)</f>
        <v>0.51139428571428569</v>
      </c>
      <c r="E6" s="4">
        <f>('FL Characterization'!E$2-'FL Characterization'!E$3)*VLOOKUP($A6,'FL Ratio'!$A$2:$B$9,2,FALSE)</f>
        <v>0.53464</v>
      </c>
      <c r="F6" s="4">
        <f>('FL Characterization'!F$2-'FL Characterization'!F$3)*VLOOKUP($A6,'FL Ratio'!$A$2:$B$9,2,FALSE)</f>
        <v>0.54070857142857132</v>
      </c>
      <c r="G6" s="4">
        <f>('FL Characterization'!G$2-'FL Characterization'!G$3)*VLOOKUP($A6,'FL Ratio'!$A$2:$B$9,2,FALSE)</f>
        <v>0.56561142857142843</v>
      </c>
      <c r="H6" s="4">
        <f>('FL Characterization'!H$2-'FL Characterization'!H$3)*VLOOKUP($A6,'FL Ratio'!$A$2:$B$9,2,FALSE)</f>
        <v>0.56271999999999989</v>
      </c>
      <c r="I6" s="4">
        <f>('FL Characterization'!I$2-'FL Characterization'!I$3)*VLOOKUP($A6,'FL Ratio'!$A$2:$B$9,2,FALSE)</f>
        <v>0.5319017142857142</v>
      </c>
      <c r="J6" s="4">
        <f>('FL Characterization'!J$2-'FL Characterization'!J$3)*VLOOKUP($A6,'FL Ratio'!$A$2:$B$9,2,FALSE)</f>
        <v>0.48192457142857142</v>
      </c>
      <c r="K6" s="4">
        <f>('FL Characterization'!K$2-'FL Characterization'!K$3)*VLOOKUP($A6,'FL Ratio'!$A$2:$B$9,2,FALSE)</f>
        <v>0.70769257142857134</v>
      </c>
      <c r="L6" s="4">
        <f>('FL Characterization'!L$2-'FL Characterization'!L$3)*VLOOKUP($A6,'FL Ratio'!$A$2:$B$9,2,FALSE)</f>
        <v>0.69109028571428566</v>
      </c>
      <c r="M6" s="4">
        <f>('FL Characterization'!M$2-'FL Characterization'!M$3)*VLOOKUP($A6,'FL Ratio'!$A$2:$B$9,2,FALSE)</f>
        <v>0.63637028571428578</v>
      </c>
      <c r="N6" s="4">
        <f>('FL Characterization'!N$2-'FL Characterization'!N$3)*VLOOKUP($A6,'FL Ratio'!$A$2:$B$9,2,FALSE)</f>
        <v>0.62090742857142867</v>
      </c>
      <c r="O6" s="4">
        <f>('FL Characterization'!O$2-'FL Characterization'!O$3)*VLOOKUP($A6,'FL Ratio'!$A$2:$B$9,2,FALSE)</f>
        <v>0.62345942857142855</v>
      </c>
      <c r="P6" s="4">
        <f>('FL Characterization'!P$2-'FL Characterization'!P$3)*VLOOKUP($A6,'FL Ratio'!$A$2:$B$9,2,FALSE)</f>
        <v>0.59392228571428562</v>
      </c>
      <c r="Q6" s="4">
        <f>('FL Characterization'!Q$2-'FL Characterization'!Q$3)*VLOOKUP($A6,'FL Ratio'!$A$2:$B$9,2,FALSE)</f>
        <v>0.54441828571428574</v>
      </c>
      <c r="R6" s="4">
        <f>('FL Characterization'!R$2-'FL Characterization'!R$3)*VLOOKUP($A6,'FL Ratio'!$A$2:$B$9,2,FALSE)</f>
        <v>0.4892845714285714</v>
      </c>
      <c r="S6" s="4">
        <f>('FL Characterization'!S$2-'FL Characterization'!S$3)*VLOOKUP($A6,'FL Ratio'!$A$2:$B$9,2,FALSE)</f>
        <v>0.47173257142857139</v>
      </c>
      <c r="T6" s="4">
        <f>('FL Characterization'!T$2-'FL Characterization'!T$3)*VLOOKUP($A6,'FL Ratio'!$A$2:$B$9,2,FALSE)</f>
        <v>0.29652914285714288</v>
      </c>
      <c r="U6" s="4">
        <f>('FL Characterization'!U$2-'FL Characterization'!U$3)*VLOOKUP($A6,'FL Ratio'!$A$2:$B$9,2,FALSE)</f>
        <v>0.31711085714285708</v>
      </c>
      <c r="V6" s="4">
        <f>('FL Characterization'!V$2-'FL Characterization'!V$3)*VLOOKUP($A6,'FL Ratio'!$A$2:$B$9,2,FALSE)</f>
        <v>0.34670399999999996</v>
      </c>
      <c r="W6" s="4">
        <f>('FL Characterization'!W$2-'FL Characterization'!W$3)*VLOOKUP($A6,'FL Ratio'!$A$2:$B$9,2,FALSE)</f>
        <v>0.35497714285714277</v>
      </c>
      <c r="X6" s="4">
        <f>('FL Characterization'!X$2-'FL Characterization'!X$3)*VLOOKUP($A6,'FL Ratio'!$A$2:$B$9,2,FALSE)</f>
        <v>0.3702171428571428</v>
      </c>
      <c r="Y6" s="4">
        <f>('FL Characterization'!Y$2-'FL Characterization'!Y$3)*VLOOKUP($A6,'FL Ratio'!$A$2:$B$9,2,FALSE)</f>
        <v>0.40865142857142855</v>
      </c>
    </row>
    <row r="7" spans="1:25" x14ac:dyDescent="0.25">
      <c r="A7">
        <v>6</v>
      </c>
      <c r="B7" s="4">
        <f>('FL Characterization'!B$2-'FL Characterization'!B$3)*VLOOKUP($A7,'FL Ratio'!$A$2:$B$9,2,FALSE)</f>
        <v>0.45761142857142845</v>
      </c>
      <c r="C7" s="4">
        <f>('FL Characterization'!C$2-'FL Characterization'!C$3)*VLOOKUP($A7,'FL Ratio'!$A$2:$B$9,2,FALSE)</f>
        <v>0.48428571428571426</v>
      </c>
      <c r="D7" s="4">
        <f>('FL Characterization'!D$2-'FL Characterization'!D$3)*VLOOKUP($A7,'FL Ratio'!$A$2:$B$9,2,FALSE)</f>
        <v>0.51139428571428569</v>
      </c>
      <c r="E7" s="4">
        <f>('FL Characterization'!E$2-'FL Characterization'!E$3)*VLOOKUP($A7,'FL Ratio'!$A$2:$B$9,2,FALSE)</f>
        <v>0.53464</v>
      </c>
      <c r="F7" s="4">
        <f>('FL Characterization'!F$2-'FL Characterization'!F$3)*VLOOKUP($A7,'FL Ratio'!$A$2:$B$9,2,FALSE)</f>
        <v>0.54070857142857132</v>
      </c>
      <c r="G7" s="4">
        <f>('FL Characterization'!G$2-'FL Characterization'!G$3)*VLOOKUP($A7,'FL Ratio'!$A$2:$B$9,2,FALSE)</f>
        <v>0.56561142857142843</v>
      </c>
      <c r="H7" s="4">
        <f>('FL Characterization'!H$2-'FL Characterization'!H$3)*VLOOKUP($A7,'FL Ratio'!$A$2:$B$9,2,FALSE)</f>
        <v>0.56271999999999989</v>
      </c>
      <c r="I7" s="4">
        <f>('FL Characterization'!I$2-'FL Characterization'!I$3)*VLOOKUP($A7,'FL Ratio'!$A$2:$B$9,2,FALSE)</f>
        <v>0.5319017142857142</v>
      </c>
      <c r="J7" s="4">
        <f>('FL Characterization'!J$2-'FL Characterization'!J$3)*VLOOKUP($A7,'FL Ratio'!$A$2:$B$9,2,FALSE)</f>
        <v>0.48192457142857142</v>
      </c>
      <c r="K7" s="4">
        <f>('FL Characterization'!K$2-'FL Characterization'!K$3)*VLOOKUP($A7,'FL Ratio'!$A$2:$B$9,2,FALSE)</f>
        <v>0.70769257142857134</v>
      </c>
      <c r="L7" s="4">
        <f>('FL Characterization'!L$2-'FL Characterization'!L$3)*VLOOKUP($A7,'FL Ratio'!$A$2:$B$9,2,FALSE)</f>
        <v>0.69109028571428566</v>
      </c>
      <c r="M7" s="4">
        <f>('FL Characterization'!M$2-'FL Characterization'!M$3)*VLOOKUP($A7,'FL Ratio'!$A$2:$B$9,2,FALSE)</f>
        <v>0.63637028571428578</v>
      </c>
      <c r="N7" s="4">
        <f>('FL Characterization'!N$2-'FL Characterization'!N$3)*VLOOKUP($A7,'FL Ratio'!$A$2:$B$9,2,FALSE)</f>
        <v>0.62090742857142867</v>
      </c>
      <c r="O7" s="4">
        <f>('FL Characterization'!O$2-'FL Characterization'!O$3)*VLOOKUP($A7,'FL Ratio'!$A$2:$B$9,2,FALSE)</f>
        <v>0.62345942857142855</v>
      </c>
      <c r="P7" s="4">
        <f>('FL Characterization'!P$2-'FL Characterization'!P$3)*VLOOKUP($A7,'FL Ratio'!$A$2:$B$9,2,FALSE)</f>
        <v>0.59392228571428562</v>
      </c>
      <c r="Q7" s="4">
        <f>('FL Characterization'!Q$2-'FL Characterization'!Q$3)*VLOOKUP($A7,'FL Ratio'!$A$2:$B$9,2,FALSE)</f>
        <v>0.54441828571428574</v>
      </c>
      <c r="R7" s="4">
        <f>('FL Characterization'!R$2-'FL Characterization'!R$3)*VLOOKUP($A7,'FL Ratio'!$A$2:$B$9,2,FALSE)</f>
        <v>0.4892845714285714</v>
      </c>
      <c r="S7" s="4">
        <f>('FL Characterization'!S$2-'FL Characterization'!S$3)*VLOOKUP($A7,'FL Ratio'!$A$2:$B$9,2,FALSE)</f>
        <v>0.47173257142857139</v>
      </c>
      <c r="T7" s="4">
        <f>('FL Characterization'!T$2-'FL Characterization'!T$3)*VLOOKUP($A7,'FL Ratio'!$A$2:$B$9,2,FALSE)</f>
        <v>0.29652914285714288</v>
      </c>
      <c r="U7" s="4">
        <f>('FL Characterization'!U$2-'FL Characterization'!U$3)*VLOOKUP($A7,'FL Ratio'!$A$2:$B$9,2,FALSE)</f>
        <v>0.31711085714285708</v>
      </c>
      <c r="V7" s="4">
        <f>('FL Characterization'!V$2-'FL Characterization'!V$3)*VLOOKUP($A7,'FL Ratio'!$A$2:$B$9,2,FALSE)</f>
        <v>0.34670399999999996</v>
      </c>
      <c r="W7" s="4">
        <f>('FL Characterization'!W$2-'FL Characterization'!W$3)*VLOOKUP($A7,'FL Ratio'!$A$2:$B$9,2,FALSE)</f>
        <v>0.35497714285714277</v>
      </c>
      <c r="X7" s="4">
        <f>('FL Characterization'!X$2-'FL Characterization'!X$3)*VLOOKUP($A7,'FL Ratio'!$A$2:$B$9,2,FALSE)</f>
        <v>0.3702171428571428</v>
      </c>
      <c r="Y7" s="4">
        <f>('FL Characterization'!Y$2-'FL Characterization'!Y$3)*VLOOKUP($A7,'FL Ratio'!$A$2:$B$9,2,FALSE)</f>
        <v>0.40865142857142855</v>
      </c>
    </row>
    <row r="8" spans="1:25" x14ac:dyDescent="0.25">
      <c r="A8">
        <v>7</v>
      </c>
      <c r="B8" s="4">
        <f>('FL Characterization'!B$2-'FL Characterization'!B$3)*VLOOKUP($A8,'FL Ratio'!$A$2:$B$9,2,FALSE)</f>
        <v>0.45761142857142845</v>
      </c>
      <c r="C8" s="4">
        <f>('FL Characterization'!C$2-'FL Characterization'!C$3)*VLOOKUP($A8,'FL Ratio'!$A$2:$B$9,2,FALSE)</f>
        <v>0.48428571428571426</v>
      </c>
      <c r="D8" s="4">
        <f>('FL Characterization'!D$2-'FL Characterization'!D$3)*VLOOKUP($A8,'FL Ratio'!$A$2:$B$9,2,FALSE)</f>
        <v>0.51139428571428569</v>
      </c>
      <c r="E8" s="4">
        <f>('FL Characterization'!E$2-'FL Characterization'!E$3)*VLOOKUP($A8,'FL Ratio'!$A$2:$B$9,2,FALSE)</f>
        <v>0.53464</v>
      </c>
      <c r="F8" s="4">
        <f>('FL Characterization'!F$2-'FL Characterization'!F$3)*VLOOKUP($A8,'FL Ratio'!$A$2:$B$9,2,FALSE)</f>
        <v>0.54070857142857132</v>
      </c>
      <c r="G8" s="4">
        <f>('FL Characterization'!G$2-'FL Characterization'!G$3)*VLOOKUP($A8,'FL Ratio'!$A$2:$B$9,2,FALSE)</f>
        <v>0.56561142857142843</v>
      </c>
      <c r="H8" s="4">
        <f>('FL Characterization'!H$2-'FL Characterization'!H$3)*VLOOKUP($A8,'FL Ratio'!$A$2:$B$9,2,FALSE)</f>
        <v>0.56271999999999989</v>
      </c>
      <c r="I8" s="4">
        <f>('FL Characterization'!I$2-'FL Characterization'!I$3)*VLOOKUP($A8,'FL Ratio'!$A$2:$B$9,2,FALSE)</f>
        <v>0.5319017142857142</v>
      </c>
      <c r="J8" s="4">
        <f>('FL Characterization'!J$2-'FL Characterization'!J$3)*VLOOKUP($A8,'FL Ratio'!$A$2:$B$9,2,FALSE)</f>
        <v>0.48192457142857142</v>
      </c>
      <c r="K8" s="4">
        <f>('FL Characterization'!K$2-'FL Characterization'!K$3)*VLOOKUP($A8,'FL Ratio'!$A$2:$B$9,2,FALSE)</f>
        <v>0.70769257142857134</v>
      </c>
      <c r="L8" s="4">
        <f>('FL Characterization'!L$2-'FL Characterization'!L$3)*VLOOKUP($A8,'FL Ratio'!$A$2:$B$9,2,FALSE)</f>
        <v>0.69109028571428566</v>
      </c>
      <c r="M8" s="4">
        <f>('FL Characterization'!M$2-'FL Characterization'!M$3)*VLOOKUP($A8,'FL Ratio'!$A$2:$B$9,2,FALSE)</f>
        <v>0.63637028571428578</v>
      </c>
      <c r="N8" s="4">
        <f>('FL Characterization'!N$2-'FL Characterization'!N$3)*VLOOKUP($A8,'FL Ratio'!$A$2:$B$9,2,FALSE)</f>
        <v>0.62090742857142867</v>
      </c>
      <c r="O8" s="4">
        <f>('FL Characterization'!O$2-'FL Characterization'!O$3)*VLOOKUP($A8,'FL Ratio'!$A$2:$B$9,2,FALSE)</f>
        <v>0.62345942857142855</v>
      </c>
      <c r="P8" s="4">
        <f>('FL Characterization'!P$2-'FL Characterization'!P$3)*VLOOKUP($A8,'FL Ratio'!$A$2:$B$9,2,FALSE)</f>
        <v>0.59392228571428562</v>
      </c>
      <c r="Q8" s="4">
        <f>('FL Characterization'!Q$2-'FL Characterization'!Q$3)*VLOOKUP($A8,'FL Ratio'!$A$2:$B$9,2,FALSE)</f>
        <v>0.54441828571428574</v>
      </c>
      <c r="R8" s="4">
        <f>('FL Characterization'!R$2-'FL Characterization'!R$3)*VLOOKUP($A8,'FL Ratio'!$A$2:$B$9,2,FALSE)</f>
        <v>0.4892845714285714</v>
      </c>
      <c r="S8" s="4">
        <f>('FL Characterization'!S$2-'FL Characterization'!S$3)*VLOOKUP($A8,'FL Ratio'!$A$2:$B$9,2,FALSE)</f>
        <v>0.47173257142857139</v>
      </c>
      <c r="T8" s="4">
        <f>('FL Characterization'!T$2-'FL Characterization'!T$3)*VLOOKUP($A8,'FL Ratio'!$A$2:$B$9,2,FALSE)</f>
        <v>0.29652914285714288</v>
      </c>
      <c r="U8" s="4">
        <f>('FL Characterization'!U$2-'FL Characterization'!U$3)*VLOOKUP($A8,'FL Ratio'!$A$2:$B$9,2,FALSE)</f>
        <v>0.31711085714285708</v>
      </c>
      <c r="V8" s="4">
        <f>('FL Characterization'!V$2-'FL Characterization'!V$3)*VLOOKUP($A8,'FL Ratio'!$A$2:$B$9,2,FALSE)</f>
        <v>0.34670399999999996</v>
      </c>
      <c r="W8" s="4">
        <f>('FL Characterization'!W$2-'FL Characterization'!W$3)*VLOOKUP($A8,'FL Ratio'!$A$2:$B$9,2,FALSE)</f>
        <v>0.35497714285714277</v>
      </c>
      <c r="X8" s="4">
        <f>('FL Characterization'!X$2-'FL Characterization'!X$3)*VLOOKUP($A8,'FL Ratio'!$A$2:$B$9,2,FALSE)</f>
        <v>0.3702171428571428</v>
      </c>
      <c r="Y8" s="4">
        <f>('FL Characterization'!Y$2-'FL Characterization'!Y$3)*VLOOKUP($A8,'FL Ratio'!$A$2:$B$9,2,FALSE)</f>
        <v>0.40865142857142855</v>
      </c>
    </row>
    <row r="9" spans="1:25" x14ac:dyDescent="0.25">
      <c r="A9">
        <v>8</v>
      </c>
      <c r="B9" s="4">
        <f>('FL Characterization'!B$2-'FL Characterization'!B$3)*VLOOKUP($A9,'FL Ratio'!$A$2:$B$9,2,FALSE)</f>
        <v>0.45761142857142845</v>
      </c>
      <c r="C9" s="4">
        <f>('FL Characterization'!C$2-'FL Characterization'!C$3)*VLOOKUP($A9,'FL Ratio'!$A$2:$B$9,2,FALSE)</f>
        <v>0.48428571428571426</v>
      </c>
      <c r="D9" s="4">
        <f>('FL Characterization'!D$2-'FL Characterization'!D$3)*VLOOKUP($A9,'FL Ratio'!$A$2:$B$9,2,FALSE)</f>
        <v>0.51139428571428569</v>
      </c>
      <c r="E9" s="4">
        <f>('FL Characterization'!E$2-'FL Characterization'!E$3)*VLOOKUP($A9,'FL Ratio'!$A$2:$B$9,2,FALSE)</f>
        <v>0.53464</v>
      </c>
      <c r="F9" s="4">
        <f>('FL Characterization'!F$2-'FL Characterization'!F$3)*VLOOKUP($A9,'FL Ratio'!$A$2:$B$9,2,FALSE)</f>
        <v>0.54070857142857132</v>
      </c>
      <c r="G9" s="4">
        <f>('FL Characterization'!G$2-'FL Characterization'!G$3)*VLOOKUP($A9,'FL Ratio'!$A$2:$B$9,2,FALSE)</f>
        <v>0.56561142857142843</v>
      </c>
      <c r="H9" s="4">
        <f>('FL Characterization'!H$2-'FL Characterization'!H$3)*VLOOKUP($A9,'FL Ratio'!$A$2:$B$9,2,FALSE)</f>
        <v>0.56271999999999989</v>
      </c>
      <c r="I9" s="4">
        <f>('FL Characterization'!I$2-'FL Characterization'!I$3)*VLOOKUP($A9,'FL Ratio'!$A$2:$B$9,2,FALSE)</f>
        <v>0.5319017142857142</v>
      </c>
      <c r="J9" s="4">
        <f>('FL Characterization'!J$2-'FL Characterization'!J$3)*VLOOKUP($A9,'FL Ratio'!$A$2:$B$9,2,FALSE)</f>
        <v>0.48192457142857142</v>
      </c>
      <c r="K9" s="4">
        <f>('FL Characterization'!K$2-'FL Characterization'!K$3)*VLOOKUP($A9,'FL Ratio'!$A$2:$B$9,2,FALSE)</f>
        <v>0.70769257142857134</v>
      </c>
      <c r="L9" s="4">
        <f>('FL Characterization'!L$2-'FL Characterization'!L$3)*VLOOKUP($A9,'FL Ratio'!$A$2:$B$9,2,FALSE)</f>
        <v>0.69109028571428566</v>
      </c>
      <c r="M9" s="4">
        <f>('FL Characterization'!M$2-'FL Characterization'!M$3)*VLOOKUP($A9,'FL Ratio'!$A$2:$B$9,2,FALSE)</f>
        <v>0.63637028571428578</v>
      </c>
      <c r="N9" s="4">
        <f>('FL Characterization'!N$2-'FL Characterization'!N$3)*VLOOKUP($A9,'FL Ratio'!$A$2:$B$9,2,FALSE)</f>
        <v>0.62090742857142867</v>
      </c>
      <c r="O9" s="4">
        <f>('FL Characterization'!O$2-'FL Characterization'!O$3)*VLOOKUP($A9,'FL Ratio'!$A$2:$B$9,2,FALSE)</f>
        <v>0.62345942857142855</v>
      </c>
      <c r="P9" s="4">
        <f>('FL Characterization'!P$2-'FL Characterization'!P$3)*VLOOKUP($A9,'FL Ratio'!$A$2:$B$9,2,FALSE)</f>
        <v>0.59392228571428562</v>
      </c>
      <c r="Q9" s="4">
        <f>('FL Characterization'!Q$2-'FL Characterization'!Q$3)*VLOOKUP($A9,'FL Ratio'!$A$2:$B$9,2,FALSE)</f>
        <v>0.54441828571428574</v>
      </c>
      <c r="R9" s="4">
        <f>('FL Characterization'!R$2-'FL Characterization'!R$3)*VLOOKUP($A9,'FL Ratio'!$A$2:$B$9,2,FALSE)</f>
        <v>0.4892845714285714</v>
      </c>
      <c r="S9" s="4">
        <f>('FL Characterization'!S$2-'FL Characterization'!S$3)*VLOOKUP($A9,'FL Ratio'!$A$2:$B$9,2,FALSE)</f>
        <v>0.47173257142857139</v>
      </c>
      <c r="T9" s="4">
        <f>('FL Characterization'!T$2-'FL Characterization'!T$3)*VLOOKUP($A9,'FL Ratio'!$A$2:$B$9,2,FALSE)</f>
        <v>0.29652914285714288</v>
      </c>
      <c r="U9" s="4">
        <f>('FL Characterization'!U$2-'FL Characterization'!U$3)*VLOOKUP($A9,'FL Ratio'!$A$2:$B$9,2,FALSE)</f>
        <v>0.31711085714285708</v>
      </c>
      <c r="V9" s="4">
        <f>('FL Characterization'!V$2-'FL Characterization'!V$3)*VLOOKUP($A9,'FL Ratio'!$A$2:$B$9,2,FALSE)</f>
        <v>0.34670399999999996</v>
      </c>
      <c r="W9" s="4">
        <f>('FL Characterization'!W$2-'FL Characterization'!W$3)*VLOOKUP($A9,'FL Ratio'!$A$2:$B$9,2,FALSE)</f>
        <v>0.35497714285714277</v>
      </c>
      <c r="X9" s="4">
        <f>('FL Characterization'!X$2-'FL Characterization'!X$3)*VLOOKUP($A9,'FL Ratio'!$A$2:$B$9,2,FALSE)</f>
        <v>0.3702171428571428</v>
      </c>
      <c r="Y9" s="4">
        <f>('FL Characterization'!Y$2-'FL Characterization'!Y$3)*VLOOKUP($A9,'FL Ratio'!$A$2:$B$9,2,FALSE)</f>
        <v>0.40865142857142855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3.7425704060849583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4.0423978088408541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0.35064952528624149</v>
      </c>
      <c r="S4" s="7">
        <f ca="1">VLOOKUP($A4,'RES installed'!$A$2:$C$6,3,FALSE)*(AVERAGE('[1]Profiles, RES, Summer'!S$2:S$4)*(RANDBETWEEN(95,105)/100))</f>
        <v>2.2390309839664937E-3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1.2944328896925685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5.1330546539270368E-5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2.5105883479062955E-2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1.8064108044966301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1.8349495680319459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2.042253059674807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2.831571946202494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4.0423978088408541</v>
      </c>
      <c r="O4" s="7">
        <f ca="1">VLOOKUP($A4,'RES installed'!$A$2:$C$6,3,FALSE)*(AVERAGE('[1]Profiles, RES, Summer'!O$2:O$4)*(RANDBETWEEN(95,105)/100))</f>
        <v>3.6128216089932601</v>
      </c>
      <c r="P4" s="7">
        <f ca="1">VLOOKUP($A4,'RES installed'!$A$2:$C$6,3,FALSE)*(AVERAGE('[1]Profiles, RES, Summer'!P$2:P$4)*(RANDBETWEEN(95,105)/100))</f>
        <v>2.7269388381706445</v>
      </c>
      <c r="Q4" s="7">
        <f ca="1">VLOOKUP($A4,'RES installed'!$A$2:$C$6,3,FALSE)*(AVERAGE('[1]Profiles, RES, Summer'!Q$2:Q$4)*(RANDBETWEEN(95,105)/100))</f>
        <v>1.5213747082181044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1.6135457620919813E-5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1.816781750526679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0.17532476264312075</v>
      </c>
      <c r="S6" s="7">
        <f ca="1">VLOOKUP($A6,'RES installed'!$A$2:$C$6,3,FALSE)*(AVERAGE('[1]Profiles, RES, Summer'!S$2:S$4)*(RANDBETWEEN(95,105)/100))</f>
        <v>1.0536616395136441E-3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4.7419647755325955E-5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1.7622782980108787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2.042253059674807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1.8421549327969278E-4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5.0740311873474608E-2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4.0423978088408541</v>
      </c>
      <c r="O4" s="7">
        <f ca="1">VLOOKUP($A4,'RES installed'!$A$2:$C$6,3,FALSE)*(AVERAGE('[1]Profiles, RES, Summer'!O$2:O$4)*(RANDBETWEEN(95,105)/100))</f>
        <v>3.6496871356156406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0.55739041168866932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1.7259426630003449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1.4495832771328163</v>
      </c>
      <c r="Q5" s="7">
        <f ca="1">VLOOKUP($A5,'RES installed'!$A$2:$C$6,3,FALSE)*(AVERAGE('[1]Profiles, RES, Summer'!Q$2:Q$4)*(RANDBETWEEN(95,105)/100))</f>
        <v>0.79949793340033048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5.0352821843284265E-5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1.3214002415611636</v>
      </c>
      <c r="L6" s="7">
        <f ca="1">VLOOKUP($A6,'RES installed'!$A$2:$C$6,3,FALSE)*(AVERAGE('[1]Profiles, RES, Summer'!L$2:L$4)*(RANDBETWEEN(95,105)/100))</f>
        <v>1.7804461155161453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1.9361424293681996E-4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1.6629400201152053E-5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2.6955790682783386E-2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1.47492</v>
      </c>
      <c r="C2" s="4">
        <f>'[1]FL Profiles'!C2*Main!$B$6</f>
        <v>1.5241200000000001</v>
      </c>
      <c r="D2" s="4">
        <f>'[1]FL Profiles'!D2*Main!$B$6</f>
        <v>1.36476</v>
      </c>
      <c r="E2" s="4">
        <f>'[1]FL Profiles'!E2*Main!$B$6</f>
        <v>1.2936000000000001</v>
      </c>
      <c r="F2" s="4">
        <f>'[1]FL Profiles'!F2*Main!$B$6</f>
        <v>1.0598399999999999</v>
      </c>
      <c r="G2" s="4">
        <f>'[1]FL Profiles'!G2*Main!$B$6</f>
        <v>0.89951999999999999</v>
      </c>
      <c r="H2" s="4">
        <f>'[1]FL Profiles'!H2*Main!$B$6</f>
        <v>1.1000399999999999</v>
      </c>
      <c r="I2" s="4">
        <f>'[1]FL Profiles'!I2*Main!$B$6</f>
        <v>0.19103999999999999</v>
      </c>
      <c r="J2" s="4">
        <f>'[1]FL Profiles'!J2*Main!$B$6</f>
        <v>0.16800000000000004</v>
      </c>
      <c r="K2" s="4">
        <f>'[1]FL Profiles'!K2*Main!$B$6</f>
        <v>0.24492000000000003</v>
      </c>
      <c r="L2" s="4">
        <f>'[1]FL Profiles'!L2*Main!$B$6</f>
        <v>0.14423999999999998</v>
      </c>
      <c r="M2" s="4">
        <f>'[1]FL Profiles'!M2*Main!$B$6</f>
        <v>0.18024000000000001</v>
      </c>
      <c r="N2" s="4">
        <f>'[1]FL Profiles'!N2*Main!$B$6</f>
        <v>0.28715999999999997</v>
      </c>
      <c r="O2" s="4">
        <f>'[1]FL Profiles'!O2*Main!$B$6</f>
        <v>0.52907999999999999</v>
      </c>
      <c r="P2" s="4">
        <f>'[1]FL Profiles'!P2*Main!$B$6</f>
        <v>0.56447999999999998</v>
      </c>
      <c r="Q2" s="4">
        <f>'[1]FL Profiles'!Q2*Main!$B$6</f>
        <v>0.55512000000000006</v>
      </c>
      <c r="R2" s="4">
        <f>'[1]FL Profiles'!R2*Main!$B$6</f>
        <v>0.31140000000000001</v>
      </c>
      <c r="S2" s="4">
        <f>'[1]FL Profiles'!S2*Main!$B$6</f>
        <v>0.63431999999999999</v>
      </c>
      <c r="T2" s="4">
        <f>'[1]FL Profiles'!T2*Main!$B$6</f>
        <v>0.37224000000000002</v>
      </c>
      <c r="U2" s="4">
        <f>'[1]FL Profiles'!U2*Main!$B$6</f>
        <v>0.26172000000000001</v>
      </c>
      <c r="V2" s="4">
        <f>'[1]FL Profiles'!V2*Main!$B$6</f>
        <v>0.39743999999999996</v>
      </c>
      <c r="W2" s="4">
        <f>'[1]FL Profiles'!W2*Main!$B$6</f>
        <v>0.24563999999999997</v>
      </c>
      <c r="X2" s="4">
        <f>'[1]FL Profiles'!X2*Main!$B$6</f>
        <v>1.1211599999999999</v>
      </c>
      <c r="Y2" s="4">
        <f>'[1]FL Profiles'!Y2*Main!$B$6</f>
        <v>1.3515600000000001</v>
      </c>
    </row>
    <row r="3" spans="1:25" x14ac:dyDescent="0.25">
      <c r="A3" t="s">
        <v>16</v>
      </c>
      <c r="B3" s="4">
        <f>'[1]FL Profiles'!B3*Main!$B$6</f>
        <v>-3.3299999999999996</v>
      </c>
      <c r="C3" s="4">
        <f>'[1]FL Profiles'!C3*Main!$B$6</f>
        <v>-3.56088</v>
      </c>
      <c r="D3" s="4">
        <f>'[1]FL Profiles'!D3*Main!$B$6</f>
        <v>-4.00488</v>
      </c>
      <c r="E3" s="4">
        <f>'[1]FL Profiles'!E3*Main!$B$6</f>
        <v>-4.3201200000000002</v>
      </c>
      <c r="F3" s="4">
        <f>'[1]FL Profiles'!F3*Main!$B$6</f>
        <v>-4.6175999999999995</v>
      </c>
      <c r="G3" s="4">
        <f>'[1]FL Profiles'!G3*Main!$B$6</f>
        <v>-5.0393999999999988</v>
      </c>
      <c r="H3" s="4">
        <f>'[1]FL Profiles'!H3*Main!$B$6</f>
        <v>-4.8085199999999997</v>
      </c>
      <c r="I3" s="4">
        <f>'[1]FL Profiles'!I3*Main!$B$6</f>
        <v>-5.3939279999999989</v>
      </c>
      <c r="J3" s="4">
        <f>'[1]FL Profiles'!J3*Main!$B$6</f>
        <v>-4.8922080000000001</v>
      </c>
      <c r="K3" s="4">
        <f>'[1]FL Profiles'!K3*Main!$B$6</f>
        <v>-7.1858519999999988</v>
      </c>
      <c r="L3" s="4">
        <f>'[1]FL Profiles'!L3*Main!$B$6</f>
        <v>-7.1122079999999999</v>
      </c>
      <c r="M3" s="4">
        <f>'[1]FL Profiles'!M3*Main!$B$6</f>
        <v>-6.5016480000000012</v>
      </c>
      <c r="N3" s="4">
        <f>'[1]FL Profiles'!N3*Main!$B$6</f>
        <v>-6.232368000000001</v>
      </c>
      <c r="O3" s="4">
        <f>'[1]FL Profiles'!O3*Main!$B$6</f>
        <v>-6.0172439999999998</v>
      </c>
      <c r="P3" s="4">
        <f>'[1]FL Profiles'!P3*Main!$B$6</f>
        <v>-5.6717040000000001</v>
      </c>
      <c r="Q3" s="4">
        <f>'[1]FL Profiles'!Q3*Main!$B$6</f>
        <v>-5.1612720000000003</v>
      </c>
      <c r="R3" s="4">
        <f>'[1]FL Profiles'!R3*Main!$B$6</f>
        <v>-4.8260880000000004</v>
      </c>
      <c r="S3" s="4">
        <f>'[1]FL Profiles'!S3*Main!$B$6</f>
        <v>-4.3188719999999998</v>
      </c>
      <c r="T3" s="4">
        <f>'[1]FL Profiles'!T3*Main!$B$6</f>
        <v>-2.7413160000000003</v>
      </c>
      <c r="U3" s="4">
        <f>'[1]FL Profiles'!U3*Main!$B$6</f>
        <v>-3.0679439999999998</v>
      </c>
      <c r="V3" s="4">
        <f>'[1]FL Profiles'!V3*Main!$B$6</f>
        <v>-3.2429519999999998</v>
      </c>
      <c r="W3" s="4">
        <f>'[1]FL Profiles'!W3*Main!$B$6</f>
        <v>-3.4816199999999995</v>
      </c>
      <c r="X3" s="4">
        <f>'[1]FL Profiles'!X3*Main!$B$6</f>
        <v>-2.7661199999999999</v>
      </c>
      <c r="Y3" s="4">
        <f>'[1]FL Profiles'!Y3*Main!$B$6</f>
        <v>-2.9392800000000001</v>
      </c>
    </row>
    <row r="4" spans="1:25" x14ac:dyDescent="0.25">
      <c r="A4" t="s">
        <v>17</v>
      </c>
      <c r="B4" s="4">
        <f>'[1]FL Profiles'!B4*Main!$B$6</f>
        <v>3.2080679999999999</v>
      </c>
      <c r="C4" s="4">
        <f>'[1]FL Profiles'!C4*Main!$B$6</f>
        <v>3.4320959999999996</v>
      </c>
      <c r="D4" s="4">
        <f>'[1]FL Profiles'!D4*Main!$B$6</f>
        <v>3.8481719999999999</v>
      </c>
      <c r="E4" s="4">
        <f>'[1]FL Profiles'!E4*Main!$B$6</f>
        <v>4.1407319999999999</v>
      </c>
      <c r="F4" s="4">
        <f>'[1]FL Profiles'!F4*Main!$B$6</f>
        <v>4.4074200000000001</v>
      </c>
      <c r="G4" s="4">
        <f>'[1]FL Profiles'!G4*Main!$B$6</f>
        <v>4.8125999999999998</v>
      </c>
      <c r="H4" s="4">
        <f>'[1]FL Profiles'!H4*Main!$B$6</f>
        <v>4.5882000000000005</v>
      </c>
      <c r="I4" s="4">
        <f>'[1]FL Profiles'!I4*Main!$B$6</f>
        <v>5.1777480000000011</v>
      </c>
      <c r="J4" s="4">
        <f>'[1]FL Profiles'!J4*Main!$B$6</f>
        <v>4.7427479999999997</v>
      </c>
      <c r="K4" s="4">
        <f>'[1]FL Profiles'!K4*Main!$B$6</f>
        <v>5.4118320000000004</v>
      </c>
      <c r="L4" s="4">
        <f>'[1]FL Profiles'!L4*Main!$B$6</f>
        <v>5.4544440000000005</v>
      </c>
      <c r="M4" s="4">
        <f>'[1]FL Profiles'!M4*Main!$B$6</f>
        <v>5.105891999999999</v>
      </c>
      <c r="N4" s="4">
        <f>'[1]FL Profiles'!N4*Main!$B$6</f>
        <v>4.9337999999999997</v>
      </c>
      <c r="O4" s="4">
        <f>'[1]FL Profiles'!O4*Main!$B$6</f>
        <v>4.8069839999999999</v>
      </c>
      <c r="P4" s="4">
        <f>'[1]FL Profiles'!P4*Main!$B$6</f>
        <v>4.5048960000000005</v>
      </c>
      <c r="Q4" s="4">
        <f>'[1]FL Profiles'!Q4*Main!$B$6</f>
        <v>4.1014439999999999</v>
      </c>
      <c r="R4" s="4">
        <f>'[1]FL Profiles'!R4*Main!$B$6</f>
        <v>3.8208120000000001</v>
      </c>
      <c r="S4" s="4">
        <f>'[1]FL Profiles'!S4*Main!$B$6</f>
        <v>3.4148639999999997</v>
      </c>
      <c r="T4" s="4">
        <f>'[1]FL Profiles'!T4*Main!$B$6</f>
        <v>2.6728079999999999</v>
      </c>
      <c r="U4" s="4">
        <f>'[1]FL Profiles'!U4*Main!$B$6</f>
        <v>2.9916480000000005</v>
      </c>
      <c r="V4" s="4">
        <f>'[1]FL Profiles'!V4*Main!$B$6</f>
        <v>3.1789679999999998</v>
      </c>
      <c r="W4" s="4">
        <f>'[1]FL Profiles'!W4*Main!$B$6</f>
        <v>3.4243680000000003</v>
      </c>
      <c r="X4" s="4">
        <f>'[1]FL Profiles'!X4*Main!$B$6</f>
        <v>2.6646000000000001</v>
      </c>
      <c r="Y4" s="4">
        <f>'[1]FL Profiles'!Y4*Main!$B$6</f>
        <v>2.8334400000000004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9.4822117166559909</v>
      </c>
      <c r="C2" s="4">
        <f>('[1]Pc, Winter, S1'!C2*Main!$B$5)+(VLOOKUP($A2,'FL Ratio'!$A$2:$B$9,2,FALSE)*'FL Characterization'!C$2)</f>
        <v>9.1477215479617655</v>
      </c>
      <c r="D2" s="4">
        <f>('[1]Pc, Winter, S1'!D2*Main!$B$5)+(VLOOKUP($A2,'FL Ratio'!$A$2:$B$9,2,FALSE)*'FL Characterization'!D$2)</f>
        <v>8.8018738844351425</v>
      </c>
      <c r="E2" s="4">
        <f>('[1]Pc, Winter, S1'!E2*Main!$B$5)+(VLOOKUP($A2,'FL Ratio'!$A$2:$B$9,2,FALSE)*'FL Characterization'!E$2)</f>
        <v>9.0461327339426649</v>
      </c>
      <c r="F2" s="4">
        <f>('[1]Pc, Winter, S1'!F2*Main!$B$5)+(VLOOKUP($A2,'FL Ratio'!$A$2:$B$9,2,FALSE)*'FL Characterization'!F$2)</f>
        <v>8.7532982090711329</v>
      </c>
      <c r="G2" s="4">
        <f>('[1]Pc, Winter, S1'!G2*Main!$B$5)+(VLOOKUP($A2,'FL Ratio'!$A$2:$B$9,2,FALSE)*'FL Characterization'!G$2)</f>
        <v>8.7341505044511027</v>
      </c>
      <c r="H2" s="4">
        <f>('[1]Pc, Winter, S1'!H2*Main!$B$5)+(VLOOKUP($A2,'FL Ratio'!$A$2:$B$9,2,FALSE)*'FL Characterization'!H$2)</f>
        <v>8.8513795045183397</v>
      </c>
      <c r="I2" s="4">
        <f>('[1]Pc, Winter, S1'!I2*Main!$B$5)+(VLOOKUP($A2,'FL Ratio'!$A$2:$B$9,2,FALSE)*'FL Characterization'!I$2)</f>
        <v>11.253477434077276</v>
      </c>
      <c r="J2" s="4">
        <f>('[1]Pc, Winter, S1'!J2*Main!$B$5)+(VLOOKUP($A2,'FL Ratio'!$A$2:$B$9,2,FALSE)*'FL Characterization'!J$2)</f>
        <v>11.473350049482903</v>
      </c>
      <c r="K2" s="4">
        <f>('[1]Pc, Winter, S1'!K2*Main!$B$5)+(VLOOKUP($A2,'FL Ratio'!$A$2:$B$9,2,FALSE)*'FL Characterization'!K$2)</f>
        <v>11.378845194317195</v>
      </c>
      <c r="L2" s="4">
        <f>('[1]Pc, Winter, S1'!L2*Main!$B$5)+(VLOOKUP($A2,'FL Ratio'!$A$2:$B$9,2,FALSE)*'FL Characterization'!L$2)</f>
        <v>11.325263002901004</v>
      </c>
      <c r="M2" s="4">
        <f>('[1]Pc, Winter, S1'!M2*Main!$B$5)+(VLOOKUP($A2,'FL Ratio'!$A$2:$B$9,2,FALSE)*'FL Characterization'!M$2)</f>
        <v>11.569543432953191</v>
      </c>
      <c r="N2" s="4">
        <f>('[1]Pc, Winter, S1'!N2*Main!$B$5)+(VLOOKUP($A2,'FL Ratio'!$A$2:$B$9,2,FALSE)*'FL Characterization'!N$2)</f>
        <v>11.465736792625593</v>
      </c>
      <c r="O2" s="4">
        <f>('[1]Pc, Winter, S1'!O2*Main!$B$5)+(VLOOKUP($A2,'FL Ratio'!$A$2:$B$9,2,FALSE)*'FL Characterization'!O$2)</f>
        <v>11.309818098586057</v>
      </c>
      <c r="P2" s="4">
        <f>('[1]Pc, Winter, S1'!P2*Main!$B$5)+(VLOOKUP($A2,'FL Ratio'!$A$2:$B$9,2,FALSE)*'FL Characterization'!P$2)</f>
        <v>9.8583423920449356</v>
      </c>
      <c r="Q2" s="4">
        <f>('[1]Pc, Winter, S1'!Q2*Main!$B$5)+(VLOOKUP($A2,'FL Ratio'!$A$2:$B$9,2,FALSE)*'FL Characterization'!Q$2)</f>
        <v>10.596093805229245</v>
      </c>
      <c r="R2" s="4">
        <f>('[1]Pc, Winter, S1'!R2*Main!$B$5)+(VLOOKUP($A2,'FL Ratio'!$A$2:$B$9,2,FALSE)*'FL Characterization'!R$2)</f>
        <v>11.46442776002263</v>
      </c>
      <c r="S2" s="4">
        <f>('[1]Pc, Winter, S1'!S2*Main!$B$5)+(VLOOKUP($A2,'FL Ratio'!$A$2:$B$9,2,FALSE)*'FL Characterization'!S$2)</f>
        <v>11.352213761482778</v>
      </c>
      <c r="T2" s="4">
        <f>('[1]Pc, Winter, S1'!T2*Main!$B$5)+(VLOOKUP($A2,'FL Ratio'!$A$2:$B$9,2,FALSE)*'FL Characterization'!T$2)</f>
        <v>10.723557100572911</v>
      </c>
      <c r="U2" s="4">
        <f>('[1]Pc, Winter, S1'!U2*Main!$B$5)+(VLOOKUP($A2,'FL Ratio'!$A$2:$B$9,2,FALSE)*'FL Characterization'!U$2)</f>
        <v>10.208559280870386</v>
      </c>
      <c r="V2" s="4">
        <f>('[1]Pc, Winter, S1'!V2*Main!$B$5)+(VLOOKUP($A2,'FL Ratio'!$A$2:$B$9,2,FALSE)*'FL Characterization'!V$2)</f>
        <v>10.162642889091682</v>
      </c>
      <c r="W2" s="4">
        <f>('[1]Pc, Winter, S1'!W2*Main!$B$5)+(VLOOKUP($A2,'FL Ratio'!$A$2:$B$9,2,FALSE)*'FL Characterization'!W$2)</f>
        <v>9.6854426155892739</v>
      </c>
      <c r="X2" s="4">
        <f>('[1]Pc, Winter, S1'!X2*Main!$B$5)+(VLOOKUP($A2,'FL Ratio'!$A$2:$B$9,2,FALSE)*'FL Characterization'!X$2)</f>
        <v>8.9187016984468546</v>
      </c>
      <c r="Y2" s="4">
        <f>('[1]Pc, Winter, S1'!Y2*Main!$B$5)+(VLOOKUP($A2,'FL Ratio'!$A$2:$B$9,2,FALSE)*'FL Characterization'!Y$2)</f>
        <v>8.7739892347442083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6.0697112641559459</v>
      </c>
      <c r="C3" s="4">
        <f>('[1]Pc, Winter, S1'!C3*Main!$B$5)+(VLOOKUP($A3,'FL Ratio'!$A$2:$B$9,2,FALSE)*'FL Characterization'!C$2)</f>
        <v>5.9121619656348132</v>
      </c>
      <c r="D3" s="4">
        <f>('[1]Pc, Winter, S1'!D3*Main!$B$5)+(VLOOKUP($A3,'FL Ratio'!$A$2:$B$9,2,FALSE)*'FL Characterization'!D$2)</f>
        <v>5.6452663583537728</v>
      </c>
      <c r="E3" s="4">
        <f>('[1]Pc, Winter, S1'!E3*Main!$B$5)+(VLOOKUP($A3,'FL Ratio'!$A$2:$B$9,2,FALSE)*'FL Characterization'!E$2)</f>
        <v>5.5885458072752519</v>
      </c>
      <c r="F3" s="4">
        <f>('[1]Pc, Winter, S1'!F3*Main!$B$5)+(VLOOKUP($A3,'FL Ratio'!$A$2:$B$9,2,FALSE)*'FL Characterization'!F$2)</f>
        <v>5.6035742776100825</v>
      </c>
      <c r="G3" s="4">
        <f>('[1]Pc, Winter, S1'!G3*Main!$B$5)+(VLOOKUP($A3,'FL Ratio'!$A$2:$B$9,2,FALSE)*'FL Characterization'!G$2)</f>
        <v>5.9443248301986502</v>
      </c>
      <c r="H3" s="4">
        <f>('[1]Pc, Winter, S1'!H3*Main!$B$5)+(VLOOKUP($A3,'FL Ratio'!$A$2:$B$9,2,FALSE)*'FL Characterization'!H$2)</f>
        <v>7.1687968500159345</v>
      </c>
      <c r="I3" s="4">
        <f>('[1]Pc, Winter, S1'!I3*Main!$B$5)+(VLOOKUP($A3,'FL Ratio'!$A$2:$B$9,2,FALSE)*'FL Characterization'!I$2)</f>
        <v>8.1870897023458156</v>
      </c>
      <c r="J3" s="4">
        <f>('[1]Pc, Winter, S1'!J3*Main!$B$5)+(VLOOKUP($A3,'FL Ratio'!$A$2:$B$9,2,FALSE)*'FL Characterization'!J$2)</f>
        <v>8.8938693989425897</v>
      </c>
      <c r="K3" s="4">
        <f>('[1]Pc, Winter, S1'!K3*Main!$B$5)+(VLOOKUP($A3,'FL Ratio'!$A$2:$B$9,2,FALSE)*'FL Characterization'!K$2)</f>
        <v>9.1744700542145914</v>
      </c>
      <c r="L3" s="4">
        <f>('[1]Pc, Winter, S1'!L3*Main!$B$5)+(VLOOKUP($A3,'FL Ratio'!$A$2:$B$9,2,FALSE)*'FL Characterization'!L$2)</f>
        <v>9.1379325512145773</v>
      </c>
      <c r="M3" s="4">
        <f>('[1]Pc, Winter, S1'!M3*Main!$B$5)+(VLOOKUP($A3,'FL Ratio'!$A$2:$B$9,2,FALSE)*'FL Characterization'!M$2)</f>
        <v>8.9268969569091272</v>
      </c>
      <c r="N3" s="4">
        <f>('[1]Pc, Winter, S1'!N3*Main!$B$5)+(VLOOKUP($A3,'FL Ratio'!$A$2:$B$9,2,FALSE)*'FL Characterization'!N$2)</f>
        <v>8.6219865368676292</v>
      </c>
      <c r="O3" s="4">
        <f>('[1]Pc, Winter, S1'!O3*Main!$B$5)+(VLOOKUP($A3,'FL Ratio'!$A$2:$B$9,2,FALSE)*'FL Characterization'!O$2)</f>
        <v>8.2422285437089098</v>
      </c>
      <c r="P3" s="4">
        <f>('[1]Pc, Winter, S1'!P3*Main!$B$5)+(VLOOKUP($A3,'FL Ratio'!$A$2:$B$9,2,FALSE)*'FL Characterization'!P$2)</f>
        <v>7.6884246147560287</v>
      </c>
      <c r="Q3" s="4">
        <f>('[1]Pc, Winter, S1'!Q3*Main!$B$5)+(VLOOKUP($A3,'FL Ratio'!$A$2:$B$9,2,FALSE)*'FL Characterization'!Q$2)</f>
        <v>7.9225771881473008</v>
      </c>
      <c r="R3" s="4">
        <f>('[1]Pc, Winter, S1'!R3*Main!$B$5)+(VLOOKUP($A3,'FL Ratio'!$A$2:$B$9,2,FALSE)*'FL Characterization'!R$2)</f>
        <v>8.7616288290385445</v>
      </c>
      <c r="S3" s="4">
        <f>('[1]Pc, Winter, S1'!S3*Main!$B$5)+(VLOOKUP($A3,'FL Ratio'!$A$2:$B$9,2,FALSE)*'FL Characterization'!S$2)</f>
        <v>10.519001578243961</v>
      </c>
      <c r="T3" s="4">
        <f>('[1]Pc, Winter, S1'!T3*Main!$B$5)+(VLOOKUP($A3,'FL Ratio'!$A$2:$B$9,2,FALSE)*'FL Characterization'!T$2)</f>
        <v>9.9801157172206789</v>
      </c>
      <c r="U3" s="4">
        <f>('[1]Pc, Winter, S1'!U3*Main!$B$5)+(VLOOKUP($A3,'FL Ratio'!$A$2:$B$9,2,FALSE)*'FL Characterization'!U$2)</f>
        <v>9.2050149594822575</v>
      </c>
      <c r="V3" s="4">
        <f>('[1]Pc, Winter, S1'!V3*Main!$B$5)+(VLOOKUP($A3,'FL Ratio'!$A$2:$B$9,2,FALSE)*'FL Characterization'!V$2)</f>
        <v>8.9476029617345993</v>
      </c>
      <c r="W3" s="4">
        <f>('[1]Pc, Winter, S1'!W3*Main!$B$5)+(VLOOKUP($A3,'FL Ratio'!$A$2:$B$9,2,FALSE)*'FL Characterization'!W$2)</f>
        <v>8.324044780738209</v>
      </c>
      <c r="X3" s="4">
        <f>('[1]Pc, Winter, S1'!X3*Main!$B$5)+(VLOOKUP($A3,'FL Ratio'!$A$2:$B$9,2,FALSE)*'FL Characterization'!X$2)</f>
        <v>7.7675724587069537</v>
      </c>
      <c r="Y3" s="4">
        <f>('[1]Pc, Winter, S1'!Y3*Main!$B$5)+(VLOOKUP($A3,'FL Ratio'!$A$2:$B$9,2,FALSE)*'FL Characterization'!Y$2)</f>
        <v>6.9307450615340045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4.420602654597789</v>
      </c>
      <c r="C4" s="4">
        <f>('[1]Pc, Winter, S1'!C4*Main!$B$5)+(VLOOKUP($A4,'FL Ratio'!$A$2:$B$9,2,FALSE)*'FL Characterization'!C$2)</f>
        <v>4.1760316137128823</v>
      </c>
      <c r="D4" s="4">
        <f>('[1]Pc, Winter, S1'!D4*Main!$B$5)+(VLOOKUP($A4,'FL Ratio'!$A$2:$B$9,2,FALSE)*'FL Characterization'!D$2)</f>
        <v>4.0253175757123962</v>
      </c>
      <c r="E4" s="4">
        <f>('[1]Pc, Winter, S1'!E4*Main!$B$5)+(VLOOKUP($A4,'FL Ratio'!$A$2:$B$9,2,FALSE)*'FL Characterization'!E$2)</f>
        <v>4.0952750723618285</v>
      </c>
      <c r="F4" s="4">
        <f>('[1]Pc, Winter, S1'!F4*Main!$B$5)+(VLOOKUP($A4,'FL Ratio'!$A$2:$B$9,2,FALSE)*'FL Characterization'!F$2)</f>
        <v>4.0986678990243659</v>
      </c>
      <c r="G4" s="4">
        <f>('[1]Pc, Winter, S1'!G4*Main!$B$5)+(VLOOKUP($A4,'FL Ratio'!$A$2:$B$9,2,FALSE)*'FL Characterization'!G$2)</f>
        <v>4.6416425286836462</v>
      </c>
      <c r="H4" s="4">
        <f>('[1]Pc, Winter, S1'!H4*Main!$B$5)+(VLOOKUP($A4,'FL Ratio'!$A$2:$B$9,2,FALSE)*'FL Characterization'!H$2)</f>
        <v>7.4458789161663885</v>
      </c>
      <c r="I4" s="4">
        <f>('[1]Pc, Winter, S1'!I4*Main!$B$5)+(VLOOKUP($A4,'FL Ratio'!$A$2:$B$9,2,FALSE)*'FL Characterization'!I$2)</f>
        <v>8.5730057629968055</v>
      </c>
      <c r="J4" s="4">
        <f>('[1]Pc, Winter, S1'!J4*Main!$B$5)+(VLOOKUP($A4,'FL Ratio'!$A$2:$B$9,2,FALSE)*'FL Characterization'!J$2)</f>
        <v>8.9522789453467109</v>
      </c>
      <c r="K4" s="4">
        <f>('[1]Pc, Winter, S1'!K4*Main!$B$5)+(VLOOKUP($A4,'FL Ratio'!$A$2:$B$9,2,FALSE)*'FL Characterization'!K$2)</f>
        <v>8.6810959568018049</v>
      </c>
      <c r="L4" s="4">
        <f>('[1]Pc, Winter, S1'!L4*Main!$B$5)+(VLOOKUP($A4,'FL Ratio'!$A$2:$B$9,2,FALSE)*'FL Characterization'!L$2)</f>
        <v>8.3489270212190263</v>
      </c>
      <c r="M4" s="4">
        <f>('[1]Pc, Winter, S1'!M4*Main!$B$5)+(VLOOKUP($A4,'FL Ratio'!$A$2:$B$9,2,FALSE)*'FL Characterization'!M$2)</f>
        <v>8.8853542485110086</v>
      </c>
      <c r="N4" s="4">
        <f>('[1]Pc, Winter, S1'!N4*Main!$B$5)+(VLOOKUP($A4,'FL Ratio'!$A$2:$B$9,2,FALSE)*'FL Characterization'!N$2)</f>
        <v>8.2543127796533344</v>
      </c>
      <c r="O4" s="4">
        <f>('[1]Pc, Winter, S1'!O4*Main!$B$5)+(VLOOKUP($A4,'FL Ratio'!$A$2:$B$9,2,FALSE)*'FL Characterization'!O$2)</f>
        <v>7.8960574031973536</v>
      </c>
      <c r="P4" s="4">
        <f>('[1]Pc, Winter, S1'!P4*Main!$B$5)+(VLOOKUP($A4,'FL Ratio'!$A$2:$B$9,2,FALSE)*'FL Characterization'!P$2)</f>
        <v>6.8444710960324819</v>
      </c>
      <c r="Q4" s="4">
        <f>('[1]Pc, Winter, S1'!Q4*Main!$B$5)+(VLOOKUP($A4,'FL Ratio'!$A$2:$B$9,2,FALSE)*'FL Characterization'!Q$2)</f>
        <v>6.8151970351992164</v>
      </c>
      <c r="R4" s="4">
        <f>('[1]Pc, Winter, S1'!R4*Main!$B$5)+(VLOOKUP($A4,'FL Ratio'!$A$2:$B$9,2,FALSE)*'FL Characterization'!R$2)</f>
        <v>7.063293502215279</v>
      </c>
      <c r="S4" s="4">
        <f>('[1]Pc, Winter, S1'!S4*Main!$B$5)+(VLOOKUP($A4,'FL Ratio'!$A$2:$B$9,2,FALSE)*'FL Characterization'!S$2)</f>
        <v>7.6710824607967245</v>
      </c>
      <c r="T4" s="4">
        <f>('[1]Pc, Winter, S1'!T4*Main!$B$5)+(VLOOKUP($A4,'FL Ratio'!$A$2:$B$9,2,FALSE)*'FL Characterization'!T$2)</f>
        <v>6.9804096922218015</v>
      </c>
      <c r="U4" s="4">
        <f>('[1]Pc, Winter, S1'!U4*Main!$B$5)+(VLOOKUP($A4,'FL Ratio'!$A$2:$B$9,2,FALSE)*'FL Characterization'!U$2)</f>
        <v>7.2360206755097192</v>
      </c>
      <c r="V4" s="4">
        <f>('[1]Pc, Winter, S1'!V4*Main!$B$5)+(VLOOKUP($A4,'FL Ratio'!$A$2:$B$9,2,FALSE)*'FL Characterization'!V$2)</f>
        <v>7.0462542503705086</v>
      </c>
      <c r="W4" s="4">
        <f>('[1]Pc, Winter, S1'!W4*Main!$B$5)+(VLOOKUP($A4,'FL Ratio'!$A$2:$B$9,2,FALSE)*'FL Characterization'!W$2)</f>
        <v>6.608087149627675</v>
      </c>
      <c r="X4" s="4">
        <f>('[1]Pc, Winter, S1'!X4*Main!$B$5)+(VLOOKUP($A4,'FL Ratio'!$A$2:$B$9,2,FALSE)*'FL Characterization'!X$2)</f>
        <v>5.6205245574289009</v>
      </c>
      <c r="Y4" s="4">
        <f>('[1]Pc, Winter, S1'!Y4*Main!$B$5)+(VLOOKUP($A4,'FL Ratio'!$A$2:$B$9,2,FALSE)*'FL Characterization'!Y$2)</f>
        <v>5.0090708636811891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1.6145106519085166</v>
      </c>
      <c r="C5" s="4">
        <f>('[1]Pc, Winter, S1'!C5*Main!$B$5)+(VLOOKUP($A5,'FL Ratio'!$A$2:$B$9,2,FALSE)*'FL Characterization'!C$2)</f>
        <v>1.1163144118695416</v>
      </c>
      <c r="D5" s="4">
        <f>('[1]Pc, Winter, S1'!D5*Main!$B$5)+(VLOOKUP($A5,'FL Ratio'!$A$2:$B$9,2,FALSE)*'FL Characterization'!D$2)</f>
        <v>1.0977845947907712</v>
      </c>
      <c r="E5" s="4">
        <f>('[1]Pc, Winter, S1'!E5*Main!$B$5)+(VLOOKUP($A5,'FL Ratio'!$A$2:$B$9,2,FALSE)*'FL Characterization'!E$2)</f>
        <v>0.98722850120396155</v>
      </c>
      <c r="F5" s="4">
        <f>('[1]Pc, Winter, S1'!F5*Main!$B$5)+(VLOOKUP($A5,'FL Ratio'!$A$2:$B$9,2,FALSE)*'FL Characterization'!F$2)</f>
        <v>1.003727123146519</v>
      </c>
      <c r="G5" s="4">
        <f>('[1]Pc, Winter, S1'!G5*Main!$B$5)+(VLOOKUP($A5,'FL Ratio'!$A$2:$B$9,2,FALSE)*'FL Characterization'!G$2)</f>
        <v>1.8977273640944967</v>
      </c>
      <c r="H5" s="4">
        <f>('[1]Pc, Winter, S1'!H5*Main!$B$5)+(VLOOKUP($A5,'FL Ratio'!$A$2:$B$9,2,FALSE)*'FL Characterization'!H$2)</f>
        <v>3.7216034913849683</v>
      </c>
      <c r="I5" s="4">
        <f>('[1]Pc, Winter, S1'!I5*Main!$B$5)+(VLOOKUP($A5,'FL Ratio'!$A$2:$B$9,2,FALSE)*'FL Characterization'!I$2)</f>
        <v>4.4923629146352031</v>
      </c>
      <c r="J5" s="4">
        <f>('[1]Pc, Winter, S1'!J5*Main!$B$5)+(VLOOKUP($A5,'FL Ratio'!$A$2:$B$9,2,FALSE)*'FL Characterization'!J$2)</f>
        <v>4.9468887261613785</v>
      </c>
      <c r="K5" s="4">
        <f>('[1]Pc, Winter, S1'!K5*Main!$B$5)+(VLOOKUP($A5,'FL Ratio'!$A$2:$B$9,2,FALSE)*'FL Characterization'!K$2)</f>
        <v>4.6431077758903632</v>
      </c>
      <c r="L5" s="4">
        <f>('[1]Pc, Winter, S1'!L5*Main!$B$5)+(VLOOKUP($A5,'FL Ratio'!$A$2:$B$9,2,FALSE)*'FL Characterization'!L$2)</f>
        <v>4.5912724977910502</v>
      </c>
      <c r="M5" s="4">
        <f>('[1]Pc, Winter, S1'!M5*Main!$B$5)+(VLOOKUP($A5,'FL Ratio'!$A$2:$B$9,2,FALSE)*'FL Characterization'!M$2)</f>
        <v>4.2727834527782944</v>
      </c>
      <c r="N5" s="4">
        <f>('[1]Pc, Winter, S1'!N5*Main!$B$5)+(VLOOKUP($A5,'FL Ratio'!$A$2:$B$9,2,FALSE)*'FL Characterization'!N$2)</f>
        <v>4.175672316353694</v>
      </c>
      <c r="O5" s="4">
        <f>('[1]Pc, Winter, S1'!O5*Main!$B$5)+(VLOOKUP($A5,'FL Ratio'!$A$2:$B$9,2,FALSE)*'FL Characterization'!O$2)</f>
        <v>3.9635430005235066</v>
      </c>
      <c r="P5" s="4">
        <f>('[1]Pc, Winter, S1'!P5*Main!$B$5)+(VLOOKUP($A5,'FL Ratio'!$A$2:$B$9,2,FALSE)*'FL Characterization'!P$2)</f>
        <v>3.7904490802314226</v>
      </c>
      <c r="Q5" s="4">
        <f>('[1]Pc, Winter, S1'!Q5*Main!$B$5)+(VLOOKUP($A5,'FL Ratio'!$A$2:$B$9,2,FALSE)*'FL Characterization'!Q$2)</f>
        <v>3.874142700895046</v>
      </c>
      <c r="R5" s="4">
        <f>('[1]Pc, Winter, S1'!R5*Main!$B$5)+(VLOOKUP($A5,'FL Ratio'!$A$2:$B$9,2,FALSE)*'FL Characterization'!R$2)</f>
        <v>4.8432745775757535</v>
      </c>
      <c r="S5" s="4">
        <f>('[1]Pc, Winter, S1'!S5*Main!$B$5)+(VLOOKUP($A5,'FL Ratio'!$A$2:$B$9,2,FALSE)*'FL Characterization'!S$2)</f>
        <v>7.3246222100699034</v>
      </c>
      <c r="T5" s="4">
        <f>('[1]Pc, Winter, S1'!T5*Main!$B$5)+(VLOOKUP($A5,'FL Ratio'!$A$2:$B$9,2,FALSE)*'FL Characterization'!T$2)</f>
        <v>6.5611749693756369</v>
      </c>
      <c r="U5" s="4">
        <f>('[1]Pc, Winter, S1'!U5*Main!$B$5)+(VLOOKUP($A5,'FL Ratio'!$A$2:$B$9,2,FALSE)*'FL Characterization'!U$2)</f>
        <v>5.5462146079640462</v>
      </c>
      <c r="V5" s="4">
        <f>('[1]Pc, Winter, S1'!V5*Main!$B$5)+(VLOOKUP($A5,'FL Ratio'!$A$2:$B$9,2,FALSE)*'FL Characterization'!V$2)</f>
        <v>5.379451753436129</v>
      </c>
      <c r="W5" s="4">
        <f>('[1]Pc, Winter, S1'!W5*Main!$B$5)+(VLOOKUP($A5,'FL Ratio'!$A$2:$B$9,2,FALSE)*'FL Characterization'!W$2)</f>
        <v>4.775922429019186</v>
      </c>
      <c r="X5" s="4">
        <f>('[1]Pc, Winter, S1'!X5*Main!$B$5)+(VLOOKUP($A5,'FL Ratio'!$A$2:$B$9,2,FALSE)*'FL Characterization'!X$2)</f>
        <v>3.6858441000951032</v>
      </c>
      <c r="Y5" s="4">
        <f>('[1]Pc, Winter, S1'!Y5*Main!$B$5)+(VLOOKUP($A5,'FL Ratio'!$A$2:$B$9,2,FALSE)*'FL Characterization'!Y$2)</f>
        <v>2.9224477262739654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3.4592835365236452</v>
      </c>
      <c r="C6" s="4">
        <f>('[1]Pc, Winter, S1'!C6*Main!$B$5)+(VLOOKUP($A6,'FL Ratio'!$A$2:$B$9,2,FALSE)*'FL Characterization'!C$2)</f>
        <v>3.1638298472348598</v>
      </c>
      <c r="D6" s="4">
        <f>('[1]Pc, Winter, S1'!D6*Main!$B$5)+(VLOOKUP($A6,'FL Ratio'!$A$2:$B$9,2,FALSE)*'FL Characterization'!D$2)</f>
        <v>2.8962815592346627</v>
      </c>
      <c r="E6" s="4">
        <f>('[1]Pc, Winter, S1'!E6*Main!$B$5)+(VLOOKUP($A6,'FL Ratio'!$A$2:$B$9,2,FALSE)*'FL Characterization'!E$2)</f>
        <v>2.925724340264479</v>
      </c>
      <c r="F6" s="4">
        <f>('[1]Pc, Winter, S1'!F6*Main!$B$5)+(VLOOKUP($A6,'FL Ratio'!$A$2:$B$9,2,FALSE)*'FL Characterization'!F$2)</f>
        <v>2.9659531612472891</v>
      </c>
      <c r="G6" s="4">
        <f>('[1]Pc, Winter, S1'!G6*Main!$B$5)+(VLOOKUP($A6,'FL Ratio'!$A$2:$B$9,2,FALSE)*'FL Characterization'!G$2)</f>
        <v>3.3134715505444312</v>
      </c>
      <c r="H6" s="4">
        <f>('[1]Pc, Winter, S1'!H6*Main!$B$5)+(VLOOKUP($A6,'FL Ratio'!$A$2:$B$9,2,FALSE)*'FL Characterization'!H$2)</f>
        <v>4.2772187069893928</v>
      </c>
      <c r="I6" s="4">
        <f>('[1]Pc, Winter, S1'!I6*Main!$B$5)+(VLOOKUP($A6,'FL Ratio'!$A$2:$B$9,2,FALSE)*'FL Characterization'!I$2)</f>
        <v>4.6393866672531345</v>
      </c>
      <c r="J6" s="4">
        <f>('[1]Pc, Winter, S1'!J6*Main!$B$5)+(VLOOKUP($A6,'FL Ratio'!$A$2:$B$9,2,FALSE)*'FL Characterization'!J$2)</f>
        <v>4.794026531499469</v>
      </c>
      <c r="K6" s="4">
        <f>('[1]Pc, Winter, S1'!K6*Main!$B$5)+(VLOOKUP($A6,'FL Ratio'!$A$2:$B$9,2,FALSE)*'FL Characterization'!K$2)</f>
        <v>4.9917029638491144</v>
      </c>
      <c r="L6" s="4">
        <f>('[1]Pc, Winter, S1'!L6*Main!$B$5)+(VLOOKUP($A6,'FL Ratio'!$A$2:$B$9,2,FALSE)*'FL Characterization'!L$2)</f>
        <v>5.1219311287151825</v>
      </c>
      <c r="M6" s="4">
        <f>('[1]Pc, Winter, S1'!M6*Main!$B$5)+(VLOOKUP($A6,'FL Ratio'!$A$2:$B$9,2,FALSE)*'FL Characterization'!M$2)</f>
        <v>5.2107612901487883</v>
      </c>
      <c r="N6" s="4">
        <f>('[1]Pc, Winter, S1'!N6*Main!$B$5)+(VLOOKUP($A6,'FL Ratio'!$A$2:$B$9,2,FALSE)*'FL Characterization'!N$2)</f>
        <v>5.1201591629114365</v>
      </c>
      <c r="O6" s="4">
        <f>('[1]Pc, Winter, S1'!O6*Main!$B$5)+(VLOOKUP($A6,'FL Ratio'!$A$2:$B$9,2,FALSE)*'FL Characterization'!O$2)</f>
        <v>4.8967210474479321</v>
      </c>
      <c r="P6" s="4">
        <f>('[1]Pc, Winter, S1'!P6*Main!$B$5)+(VLOOKUP($A6,'FL Ratio'!$A$2:$B$9,2,FALSE)*'FL Characterization'!P$2)</f>
        <v>4.884897486398895</v>
      </c>
      <c r="Q6" s="4">
        <f>('[1]Pc, Winter, S1'!Q6*Main!$B$5)+(VLOOKUP($A6,'FL Ratio'!$A$2:$B$9,2,FALSE)*'FL Characterization'!Q$2)</f>
        <v>4.8448642658440315</v>
      </c>
      <c r="R6" s="4">
        <f>('[1]Pc, Winter, S1'!R6*Main!$B$5)+(VLOOKUP($A6,'FL Ratio'!$A$2:$B$9,2,FALSE)*'FL Characterization'!R$2)</f>
        <v>5.1515059559691929</v>
      </c>
      <c r="S6" s="4">
        <f>('[1]Pc, Winter, S1'!S6*Main!$B$5)+(VLOOKUP($A6,'FL Ratio'!$A$2:$B$9,2,FALSE)*'FL Characterization'!S$2)</f>
        <v>5.9322070153472746</v>
      </c>
      <c r="T6" s="4">
        <f>('[1]Pc, Winter, S1'!T6*Main!$B$5)+(VLOOKUP($A6,'FL Ratio'!$A$2:$B$9,2,FALSE)*'FL Characterization'!T$2)</f>
        <v>5.8307708415068182</v>
      </c>
      <c r="U6" s="4">
        <f>('[1]Pc, Winter, S1'!U6*Main!$B$5)+(VLOOKUP($A6,'FL Ratio'!$A$2:$B$9,2,FALSE)*'FL Characterization'!U$2)</f>
        <v>5.6935960497223546</v>
      </c>
      <c r="V6" s="4">
        <f>('[1]Pc, Winter, S1'!V6*Main!$B$5)+(VLOOKUP($A6,'FL Ratio'!$A$2:$B$9,2,FALSE)*'FL Characterization'!V$2)</f>
        <v>5.6552809588155739</v>
      </c>
      <c r="W6" s="4">
        <f>('[1]Pc, Winter, S1'!W6*Main!$B$5)+(VLOOKUP($A6,'FL Ratio'!$A$2:$B$9,2,FALSE)*'FL Characterization'!W$2)</f>
        <v>5.2682305870499313</v>
      </c>
      <c r="X6" s="4">
        <f>('[1]Pc, Winter, S1'!X6*Main!$B$5)+(VLOOKUP($A6,'FL Ratio'!$A$2:$B$9,2,FALSE)*'FL Characterization'!X$2)</f>
        <v>4.7733807569687743</v>
      </c>
      <c r="Y6" s="4">
        <f>('[1]Pc, Winter, S1'!Y6*Main!$B$5)+(VLOOKUP($A6,'FL Ratio'!$A$2:$B$9,2,FALSE)*'FL Characterization'!Y$2)</f>
        <v>4.3573636877232387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4.0758869309860373</v>
      </c>
      <c r="C7" s="4">
        <f>('[1]Pc, Winter, S1'!C7*Main!$B$5)+(VLOOKUP($A7,'FL Ratio'!$A$2:$B$9,2,FALSE)*'FL Characterization'!C$2)</f>
        <v>3.8455709083038161</v>
      </c>
      <c r="D7" s="4">
        <f>('[1]Pc, Winter, S1'!D7*Main!$B$5)+(VLOOKUP($A7,'FL Ratio'!$A$2:$B$9,2,FALSE)*'FL Characterization'!D$2)</f>
        <v>3.7363302835843348</v>
      </c>
      <c r="E7" s="4">
        <f>('[1]Pc, Winter, S1'!E7*Main!$B$5)+(VLOOKUP($A7,'FL Ratio'!$A$2:$B$9,2,FALSE)*'FL Characterization'!E$2)</f>
        <v>3.7734685360753168</v>
      </c>
      <c r="F7" s="4">
        <f>('[1]Pc, Winter, S1'!F7*Main!$B$5)+(VLOOKUP($A7,'FL Ratio'!$A$2:$B$9,2,FALSE)*'FL Characterization'!F$2)</f>
        <v>3.7911680653161373</v>
      </c>
      <c r="G7" s="4">
        <f>('[1]Pc, Winter, S1'!G7*Main!$B$5)+(VLOOKUP($A7,'FL Ratio'!$A$2:$B$9,2,FALSE)*'FL Characterization'!G$2)</f>
        <v>4.084736084381098</v>
      </c>
      <c r="H7" s="4">
        <f>('[1]Pc, Winter, S1'!H7*Main!$B$5)+(VLOOKUP($A7,'FL Ratio'!$A$2:$B$9,2,FALSE)*'FL Characterization'!H$2)</f>
        <v>4.622072621048555</v>
      </c>
      <c r="I7" s="4">
        <f>('[1]Pc, Winter, S1'!I7*Main!$B$5)+(VLOOKUP($A7,'FL Ratio'!$A$2:$B$9,2,FALSE)*'FL Characterization'!I$2)</f>
        <v>5.4959917495710027</v>
      </c>
      <c r="J7" s="4">
        <f>('[1]Pc, Winter, S1'!J7*Main!$B$5)+(VLOOKUP($A7,'FL Ratio'!$A$2:$B$9,2,FALSE)*'FL Characterization'!J$2)</f>
        <v>5.7598145828075893</v>
      </c>
      <c r="K7" s="4">
        <f>('[1]Pc, Winter, S1'!K7*Main!$B$5)+(VLOOKUP($A7,'FL Ratio'!$A$2:$B$9,2,FALSE)*'FL Characterization'!K$2)</f>
        <v>5.9626017205717332</v>
      </c>
      <c r="L7" s="4">
        <f>('[1]Pc, Winter, S1'!L7*Main!$B$5)+(VLOOKUP($A7,'FL Ratio'!$A$2:$B$9,2,FALSE)*'FL Characterization'!L$2)</f>
        <v>5.8570977398978448</v>
      </c>
      <c r="M7" s="4">
        <f>('[1]Pc, Winter, S1'!M7*Main!$B$5)+(VLOOKUP($A7,'FL Ratio'!$A$2:$B$9,2,FALSE)*'FL Characterization'!M$2)</f>
        <v>5.9501063023822711</v>
      </c>
      <c r="N7" s="4">
        <f>('[1]Pc, Winter, S1'!N7*Main!$B$5)+(VLOOKUP($A7,'FL Ratio'!$A$2:$B$9,2,FALSE)*'FL Characterization'!N$2)</f>
        <v>5.9305101932640705</v>
      </c>
      <c r="O7" s="4">
        <f>('[1]Pc, Winter, S1'!O7*Main!$B$5)+(VLOOKUP($A7,'FL Ratio'!$A$2:$B$9,2,FALSE)*'FL Characterization'!O$2)</f>
        <v>5.865874497392082</v>
      </c>
      <c r="P7" s="4">
        <f>('[1]Pc, Winter, S1'!P7*Main!$B$5)+(VLOOKUP($A7,'FL Ratio'!$A$2:$B$9,2,FALSE)*'FL Characterization'!P$2)</f>
        <v>5.4732643747742387</v>
      </c>
      <c r="Q7" s="4">
        <f>('[1]Pc, Winter, S1'!Q7*Main!$B$5)+(VLOOKUP($A7,'FL Ratio'!$A$2:$B$9,2,FALSE)*'FL Characterization'!Q$2)</f>
        <v>5.485172385885436</v>
      </c>
      <c r="R7" s="4">
        <f>('[1]Pc, Winter, S1'!R7*Main!$B$5)+(VLOOKUP($A7,'FL Ratio'!$A$2:$B$9,2,FALSE)*'FL Characterization'!R$2)</f>
        <v>5.2996481165591334</v>
      </c>
      <c r="S7" s="4">
        <f>('[1]Pc, Winter, S1'!S7*Main!$B$5)+(VLOOKUP($A7,'FL Ratio'!$A$2:$B$9,2,FALSE)*'FL Characterization'!S$2)</f>
        <v>5.583467158153514</v>
      </c>
      <c r="T7" s="4">
        <f>('[1]Pc, Winter, S1'!T7*Main!$B$5)+(VLOOKUP($A7,'FL Ratio'!$A$2:$B$9,2,FALSE)*'FL Characterization'!T$2)</f>
        <v>5.3864731960241565</v>
      </c>
      <c r="U7" s="4">
        <f>('[1]Pc, Winter, S1'!U7*Main!$B$5)+(VLOOKUP($A7,'FL Ratio'!$A$2:$B$9,2,FALSE)*'FL Characterization'!U$2)</f>
        <v>5.2918726421795235</v>
      </c>
      <c r="V7" s="4">
        <f>('[1]Pc, Winter, S1'!V7*Main!$B$5)+(VLOOKUP($A7,'FL Ratio'!$A$2:$B$9,2,FALSE)*'FL Characterization'!V$2)</f>
        <v>5.1883248396438644</v>
      </c>
      <c r="W7" s="4">
        <f>('[1]Pc, Winter, S1'!W7*Main!$B$5)+(VLOOKUP($A7,'FL Ratio'!$A$2:$B$9,2,FALSE)*'FL Characterization'!W$2)</f>
        <v>4.9971228944900083</v>
      </c>
      <c r="X7" s="4">
        <f>('[1]Pc, Winter, S1'!X7*Main!$B$5)+(VLOOKUP($A7,'FL Ratio'!$A$2:$B$9,2,FALSE)*'FL Characterization'!X$2)</f>
        <v>4.5709160383337268</v>
      </c>
      <c r="Y7" s="4">
        <f>('[1]Pc, Winter, S1'!Y7*Main!$B$5)+(VLOOKUP($A7,'FL Ratio'!$A$2:$B$9,2,FALSE)*'FL Characterization'!Y$2)</f>
        <v>4.2759598531776248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3.3305599534039265</v>
      </c>
      <c r="C8" s="4">
        <f>('[1]Pc, Winter, S1'!C8*Main!$B$5)+(VLOOKUP($A8,'FL Ratio'!$A$2:$B$9,2,FALSE)*'FL Characterization'!C$2)</f>
        <v>3.1064520668168027</v>
      </c>
      <c r="D8" s="4">
        <f>('[1]Pc, Winter, S1'!D8*Main!$B$5)+(VLOOKUP($A8,'FL Ratio'!$A$2:$B$9,2,FALSE)*'FL Characterization'!D$2)</f>
        <v>2.9701980003053308</v>
      </c>
      <c r="E8" s="4">
        <f>('[1]Pc, Winter, S1'!E8*Main!$B$5)+(VLOOKUP($A8,'FL Ratio'!$A$2:$B$9,2,FALSE)*'FL Characterization'!E$2)</f>
        <v>2.9892800288105463</v>
      </c>
      <c r="F8" s="4">
        <f>('[1]Pc, Winter, S1'!F8*Main!$B$5)+(VLOOKUP($A8,'FL Ratio'!$A$2:$B$9,2,FALSE)*'FL Characterization'!F$2)</f>
        <v>2.9785399566635116</v>
      </c>
      <c r="G8" s="4">
        <f>('[1]Pc, Winter, S1'!G8*Main!$B$5)+(VLOOKUP($A8,'FL Ratio'!$A$2:$B$9,2,FALSE)*'FL Characterization'!G$2)</f>
        <v>3.2957750294517068</v>
      </c>
      <c r="H8" s="4">
        <f>('[1]Pc, Winter, S1'!H8*Main!$B$5)+(VLOOKUP($A8,'FL Ratio'!$A$2:$B$9,2,FALSE)*'FL Characterization'!H$2)</f>
        <v>4.2271064156192661</v>
      </c>
      <c r="I8" s="4">
        <f>('[1]Pc, Winter, S1'!I8*Main!$B$5)+(VLOOKUP($A8,'FL Ratio'!$A$2:$B$9,2,FALSE)*'FL Characterization'!I$2)</f>
        <v>4.9582802689451961</v>
      </c>
      <c r="J8" s="4">
        <f>('[1]Pc, Winter, S1'!J8*Main!$B$5)+(VLOOKUP($A8,'FL Ratio'!$A$2:$B$9,2,FALSE)*'FL Characterization'!J$2)</f>
        <v>5.2164040281086903</v>
      </c>
      <c r="K8" s="4">
        <f>('[1]Pc, Winter, S1'!K8*Main!$B$5)+(VLOOKUP($A8,'FL Ratio'!$A$2:$B$9,2,FALSE)*'FL Characterization'!K$2)</f>
        <v>5.2313608539200533</v>
      </c>
      <c r="L8" s="4">
        <f>('[1]Pc, Winter, S1'!L8*Main!$B$5)+(VLOOKUP($A8,'FL Ratio'!$A$2:$B$9,2,FALSE)*'FL Characterization'!L$2)</f>
        <v>5.1837175765544847</v>
      </c>
      <c r="M8" s="4">
        <f>('[1]Pc, Winter, S1'!M8*Main!$B$5)+(VLOOKUP($A8,'FL Ratio'!$A$2:$B$9,2,FALSE)*'FL Characterization'!M$2)</f>
        <v>5.231419924269046</v>
      </c>
      <c r="N8" s="4">
        <f>('[1]Pc, Winter, S1'!N8*Main!$B$5)+(VLOOKUP($A8,'FL Ratio'!$A$2:$B$9,2,FALSE)*'FL Characterization'!N$2)</f>
        <v>5.0923000402742433</v>
      </c>
      <c r="O8" s="4">
        <f>('[1]Pc, Winter, S1'!O8*Main!$B$5)+(VLOOKUP($A8,'FL Ratio'!$A$2:$B$9,2,FALSE)*'FL Characterization'!O$2)</f>
        <v>4.9270370242449095</v>
      </c>
      <c r="P8" s="4">
        <f>('[1]Pc, Winter, S1'!P8*Main!$B$5)+(VLOOKUP($A8,'FL Ratio'!$A$2:$B$9,2,FALSE)*'FL Characterization'!P$2)</f>
        <v>4.5460097577025609</v>
      </c>
      <c r="Q8" s="4">
        <f>('[1]Pc, Winter, S1'!Q8*Main!$B$5)+(VLOOKUP($A8,'FL Ratio'!$A$2:$B$9,2,FALSE)*'FL Characterization'!Q$2)</f>
        <v>4.6330082283080891</v>
      </c>
      <c r="R8" s="4">
        <f>('[1]Pc, Winter, S1'!R8*Main!$B$5)+(VLOOKUP($A8,'FL Ratio'!$A$2:$B$9,2,FALSE)*'FL Characterization'!R$2)</f>
        <v>4.962249165762552</v>
      </c>
      <c r="S8" s="4">
        <f>('[1]Pc, Winter, S1'!S8*Main!$B$5)+(VLOOKUP($A8,'FL Ratio'!$A$2:$B$9,2,FALSE)*'FL Characterization'!S$2)</f>
        <v>5.696065306812236</v>
      </c>
      <c r="T8" s="4">
        <f>('[1]Pc, Winter, S1'!T8*Main!$B$5)+(VLOOKUP($A8,'FL Ratio'!$A$2:$B$9,2,FALSE)*'FL Characterization'!T$2)</f>
        <v>5.3640820486303973</v>
      </c>
      <c r="U8" s="4">
        <f>('[1]Pc, Winter, S1'!U8*Main!$B$5)+(VLOOKUP($A8,'FL Ratio'!$A$2:$B$9,2,FALSE)*'FL Characterization'!U$2)</f>
        <v>5.1017903917761718</v>
      </c>
      <c r="V8" s="4">
        <f>('[1]Pc, Winter, S1'!V8*Main!$B$5)+(VLOOKUP($A8,'FL Ratio'!$A$2:$B$9,2,FALSE)*'FL Characterization'!V$2)</f>
        <v>5.0064845762447634</v>
      </c>
      <c r="W8" s="4">
        <f>('[1]Pc, Winter, S1'!W8*Main!$B$5)+(VLOOKUP($A8,'FL Ratio'!$A$2:$B$9,2,FALSE)*'FL Characterization'!W$2)</f>
        <v>4.681800197199955</v>
      </c>
      <c r="X8" s="4">
        <f>('[1]Pc, Winter, S1'!X8*Main!$B$5)+(VLOOKUP($A8,'FL Ratio'!$A$2:$B$9,2,FALSE)*'FL Characterization'!X$2)</f>
        <v>4.1563253549613526</v>
      </c>
      <c r="Y8" s="4">
        <f>('[1]Pc, Winter, S1'!Y8*Main!$B$5)+(VLOOKUP($A8,'FL Ratio'!$A$2:$B$9,2,FALSE)*'FL Characterization'!Y$2)</f>
        <v>3.7763471107546001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2.4849153508885831</v>
      </c>
      <c r="C9" s="4">
        <f>('[1]Pc, Winter, S1'!C9*Main!$B$5)+(VLOOKUP($A9,'FL Ratio'!$A$2:$B$9,2,FALSE)*'FL Characterization'!C$2)</f>
        <v>2.3661598588246351</v>
      </c>
      <c r="D9" s="4">
        <f>('[1]Pc, Winter, S1'!D9*Main!$B$5)+(VLOOKUP($A9,'FL Ratio'!$A$2:$B$9,2,FALSE)*'FL Characterization'!D$2)</f>
        <v>2.3017416494007592</v>
      </c>
      <c r="E9" s="4">
        <f>('[1]Pc, Winter, S1'!E9*Main!$B$5)+(VLOOKUP($A9,'FL Ratio'!$A$2:$B$9,2,FALSE)*'FL Characterization'!E$2)</f>
        <v>2.2715842897853458</v>
      </c>
      <c r="F9" s="4">
        <f>('[1]Pc, Winter, S1'!F9*Main!$B$5)+(VLOOKUP($A9,'FL Ratio'!$A$2:$B$9,2,FALSE)*'FL Characterization'!F$2)</f>
        <v>2.3770852880392441</v>
      </c>
      <c r="G9" s="4">
        <f>('[1]Pc, Winter, S1'!G9*Main!$B$5)+(VLOOKUP($A9,'FL Ratio'!$A$2:$B$9,2,FALSE)*'FL Characterization'!G$2)</f>
        <v>2.8621597242762942</v>
      </c>
      <c r="H9" s="4">
        <f>('[1]Pc, Winter, S1'!H9*Main!$B$5)+(VLOOKUP($A9,'FL Ratio'!$A$2:$B$9,2,FALSE)*'FL Characterization'!H$2)</f>
        <v>4.6647192283658248</v>
      </c>
      <c r="I9" s="4">
        <f>('[1]Pc, Winter, S1'!I9*Main!$B$5)+(VLOOKUP($A9,'FL Ratio'!$A$2:$B$9,2,FALSE)*'FL Characterization'!I$2)</f>
        <v>5.5032161275529168</v>
      </c>
      <c r="J9" s="4">
        <f>('[1]Pc, Winter, S1'!J9*Main!$B$5)+(VLOOKUP($A9,'FL Ratio'!$A$2:$B$9,2,FALSE)*'FL Characterization'!J$2)</f>
        <v>5.7139253662885849</v>
      </c>
      <c r="K9" s="4">
        <f>('[1]Pc, Winter, S1'!K9*Main!$B$5)+(VLOOKUP($A9,'FL Ratio'!$A$2:$B$9,2,FALSE)*'FL Characterization'!K$2)</f>
        <v>5.6900912981239964</v>
      </c>
      <c r="L9" s="4">
        <f>('[1]Pc, Winter, S1'!L9*Main!$B$5)+(VLOOKUP($A9,'FL Ratio'!$A$2:$B$9,2,FALSE)*'FL Characterization'!L$2)</f>
        <v>5.8892368486922111</v>
      </c>
      <c r="M9" s="4">
        <f>('[1]Pc, Winter, S1'!M9*Main!$B$5)+(VLOOKUP($A9,'FL Ratio'!$A$2:$B$9,2,FALSE)*'FL Characterization'!M$2)</f>
        <v>5.8526666146514437</v>
      </c>
      <c r="N9" s="4">
        <f>('[1]Pc, Winter, S1'!N9*Main!$B$5)+(VLOOKUP($A9,'FL Ratio'!$A$2:$B$9,2,FALSE)*'FL Characterization'!N$2)</f>
        <v>5.513347637437275</v>
      </c>
      <c r="O9" s="4">
        <f>('[1]Pc, Winter, S1'!O9*Main!$B$5)+(VLOOKUP($A9,'FL Ratio'!$A$2:$B$9,2,FALSE)*'FL Characterization'!O$2)</f>
        <v>5.4031359281263773</v>
      </c>
      <c r="P9" s="4">
        <f>('[1]Pc, Winter, S1'!P9*Main!$B$5)+(VLOOKUP($A9,'FL Ratio'!$A$2:$B$9,2,FALSE)*'FL Characterization'!P$2)</f>
        <v>4.7867828673344706</v>
      </c>
      <c r="Q9" s="4">
        <f>('[1]Pc, Winter, S1'!Q9*Main!$B$5)+(VLOOKUP($A9,'FL Ratio'!$A$2:$B$9,2,FALSE)*'FL Characterization'!Q$2)</f>
        <v>4.3213794801204077</v>
      </c>
      <c r="R9" s="4">
        <f>('[1]Pc, Winter, S1'!R9*Main!$B$5)+(VLOOKUP($A9,'FL Ratio'!$A$2:$B$9,2,FALSE)*'FL Characterization'!R$2)</f>
        <v>4.4123361257754219</v>
      </c>
      <c r="S9" s="4">
        <f>('[1]Pc, Winter, S1'!S9*Main!$B$5)+(VLOOKUP($A9,'FL Ratio'!$A$2:$B$9,2,FALSE)*'FL Characterization'!S$2)</f>
        <v>4.8333158989714224</v>
      </c>
      <c r="T9" s="4">
        <f>('[1]Pc, Winter, S1'!T9*Main!$B$5)+(VLOOKUP($A9,'FL Ratio'!$A$2:$B$9,2,FALSE)*'FL Characterization'!T$2)</f>
        <v>4.725735930436354</v>
      </c>
      <c r="U9" s="4">
        <f>('[1]Pc, Winter, S1'!U9*Main!$B$5)+(VLOOKUP($A9,'FL Ratio'!$A$2:$B$9,2,FALSE)*'FL Characterization'!U$2)</f>
        <v>4.5643292027586631</v>
      </c>
      <c r="V9" s="4">
        <f>('[1]Pc, Winter, S1'!V9*Main!$B$5)+(VLOOKUP($A9,'FL Ratio'!$A$2:$B$9,2,FALSE)*'FL Characterization'!V$2)</f>
        <v>4.4831660096993096</v>
      </c>
      <c r="W9" s="4">
        <f>('[1]Pc, Winter, S1'!W9*Main!$B$5)+(VLOOKUP($A9,'FL Ratio'!$A$2:$B$9,2,FALSE)*'FL Characterization'!W$2)</f>
        <v>4.1239893877220304</v>
      </c>
      <c r="X9" s="4">
        <f>('[1]Pc, Winter, S1'!X9*Main!$B$5)+(VLOOKUP($A9,'FL Ratio'!$A$2:$B$9,2,FALSE)*'FL Characterization'!X$2)</f>
        <v>3.3444815895008912</v>
      </c>
      <c r="Y9" s="4">
        <f>('[1]Pc, Winter, S1'!Y9*Main!$B$5)+(VLOOKUP($A9,'FL Ratio'!$A$2:$B$9,2,FALSE)*'FL Characterization'!Y$2)</f>
        <v>2.934455084138158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9.4822117166559909</v>
      </c>
      <c r="C2" s="4">
        <f>('[1]Pc, Winter, S2'!C2*Main!$B$5)+(VLOOKUP($A2,'FL Ratio'!$A$2:$B$9,2,FALSE)*'FL Characterization'!C$2)</f>
        <v>9.2362956777270959</v>
      </c>
      <c r="D2" s="4">
        <f>('[1]Pc, Winter, S2'!D2*Main!$B$5)+(VLOOKUP($A2,'FL Ratio'!$A$2:$B$9,2,FALSE)*'FL Characterization'!D$2)</f>
        <v>8.7164546884479357</v>
      </c>
      <c r="E2" s="4">
        <f>('[1]Pc, Winter, S2'!E2*Main!$B$5)+(VLOOKUP($A2,'FL Ratio'!$A$2:$B$9,2,FALSE)*'FL Characterization'!E$2)</f>
        <v>8.8701380792638105</v>
      </c>
      <c r="F2" s="4">
        <f>('[1]Pc, Winter, S2'!F2*Main!$B$5)+(VLOOKUP($A2,'FL Ratio'!$A$2:$B$9,2,FALSE)*'FL Characterization'!F$2)</f>
        <v>8.7532982090711329</v>
      </c>
      <c r="G2" s="4">
        <f>('[1]Pc, Winter, S2'!G2*Main!$B$5)+(VLOOKUP($A2,'FL Ratio'!$A$2:$B$9,2,FALSE)*'FL Characterization'!G$2)</f>
        <v>8.9054067716829817</v>
      </c>
      <c r="H2" s="4">
        <f>('[1]Pc, Winter, S2'!H2*Main!$B$5)+(VLOOKUP($A2,'FL Ratio'!$A$2:$B$9,2,FALSE)*'FL Characterization'!H$2)</f>
        <v>8.6785425429994003</v>
      </c>
      <c r="I2" s="4">
        <f>('[1]Pc, Winter, S2'!I2*Main!$B$5)+(VLOOKUP($A2,'FL Ratio'!$A$2:$B$9,2,FALSE)*'FL Characterization'!I$2)</f>
        <v>11.477819211330251</v>
      </c>
      <c r="J2" s="4">
        <f>('[1]Pc, Winter, S2'!J2*Main!$B$5)+(VLOOKUP($A2,'FL Ratio'!$A$2:$B$9,2,FALSE)*'FL Characterization'!J$2)</f>
        <v>11.587763549977733</v>
      </c>
      <c r="K2" s="4">
        <f>('[1]Pc, Winter, S2'!K2*Main!$B$5)+(VLOOKUP($A2,'FL Ratio'!$A$2:$B$9,2,FALSE)*'FL Characterization'!K$2)</f>
        <v>11.60548906963211</v>
      </c>
      <c r="L2" s="4">
        <f>('[1]Pc, Winter, S2'!L2*Main!$B$5)+(VLOOKUP($A2,'FL Ratio'!$A$2:$B$9,2,FALSE)*'FL Characterization'!L$2)</f>
        <v>11.212285115729136</v>
      </c>
      <c r="M2" s="4">
        <f>('[1]Pc, Winter, S2'!M2*Main!$B$5)+(VLOOKUP($A2,'FL Ratio'!$A$2:$B$9,2,FALSE)*'FL Characterization'!M$2)</f>
        <v>11.454191312909371</v>
      </c>
      <c r="N2" s="4">
        <f>('[1]Pc, Winter, S2'!N2*Main!$B$5)+(VLOOKUP($A2,'FL Ratio'!$A$2:$B$9,2,FALSE)*'FL Characterization'!N$2)</f>
        <v>11.35162639612791</v>
      </c>
      <c r="O2" s="4">
        <f>('[1]Pc, Winter, S2'!O2*Main!$B$5)+(VLOOKUP($A2,'FL Ratio'!$A$2:$B$9,2,FALSE)*'FL Characterization'!O$2)</f>
        <v>11.085637279471479</v>
      </c>
      <c r="P2" s="4">
        <f>('[1]Pc, Winter, S2'!P2*Main!$B$5)+(VLOOKUP($A2,'FL Ratio'!$A$2:$B$9,2,FALSE)*'FL Characterization'!P$2)</f>
        <v>9.9558506159653852</v>
      </c>
      <c r="Q2" s="4">
        <f>('[1]Pc, Winter, S2'!Q2*Main!$B$5)+(VLOOKUP($A2,'FL Ratio'!$A$2:$B$9,2,FALSE)*'FL Characterization'!Q$2)</f>
        <v>10.805900938476688</v>
      </c>
      <c r="R2" s="4">
        <f>('[1]Pc, Winter, S2'!R2*Main!$B$5)+(VLOOKUP($A2,'FL Ratio'!$A$2:$B$9,2,FALSE)*'FL Characterization'!R$2)</f>
        <v>11.692530029508799</v>
      </c>
      <c r="S2" s="4">
        <f>('[1]Pc, Winter, S2'!S2*Main!$B$5)+(VLOOKUP($A2,'FL Ratio'!$A$2:$B$9,2,FALSE)*'FL Characterization'!S$2)</f>
        <v>11.576841579569578</v>
      </c>
      <c r="T2" s="4">
        <f>('[1]Pc, Winter, S2'!T2*Main!$B$5)+(VLOOKUP($A2,'FL Ratio'!$A$2:$B$9,2,FALSE)*'FL Characterization'!T$2)</f>
        <v>10.830083643007212</v>
      </c>
      <c r="U2" s="4">
        <f>('[1]Pc, Winter, S2'!U2*Main!$B$5)+(VLOOKUP($A2,'FL Ratio'!$A$2:$B$9,2,FALSE)*'FL Characterization'!U$2)</f>
        <v>10.310146359393375</v>
      </c>
      <c r="V2" s="4">
        <f>('[1]Pc, Winter, S2'!V2*Main!$B$5)+(VLOOKUP($A2,'FL Ratio'!$A$2:$B$9,2,FALSE)*'FL Characterization'!V$2)</f>
        <v>9.960904088452704</v>
      </c>
      <c r="W2" s="4">
        <f>('[1]Pc, Winter, S2'!W2*Main!$B$5)+(VLOOKUP($A2,'FL Ratio'!$A$2:$B$9,2,FALSE)*'FL Characterization'!W$2)</f>
        <v>9.589056075147667</v>
      </c>
      <c r="X2" s="4">
        <f>('[1]Pc, Winter, S2'!X2*Main!$B$5)+(VLOOKUP($A2,'FL Ratio'!$A$2:$B$9,2,FALSE)*'FL Characterization'!X$2)</f>
        <v>9.0928046467015076</v>
      </c>
      <c r="Y2" s="4">
        <f>('[1]Pc, Winter, S2'!Y2*Main!$B$5)+(VLOOKUP($A2,'FL Ratio'!$A$2:$B$9,2,FALSE)*'FL Characterization'!Y$2)</f>
        <v>8.8591547270916511</v>
      </c>
    </row>
    <row r="3" spans="1:25" x14ac:dyDescent="0.25">
      <c r="A3">
        <v>2</v>
      </c>
      <c r="B3" s="4">
        <f>('[1]Pc, Winter, S2'!B3*Main!$B$5)+(VLOOKUP($A3,'FL Ratio'!$A$2:$B$9,2,FALSE)*'FL Characterization'!B$2)</f>
        <v>6.0697112641559459</v>
      </c>
      <c r="C3" s="4">
        <f>('[1]Pc, Winter, S2'!C3*Main!$B$5)+(VLOOKUP($A3,'FL Ratio'!$A$2:$B$9,2,FALSE)*'FL Characterization'!C$2)</f>
        <v>5.7989991263221166</v>
      </c>
      <c r="D3" s="4">
        <f>('[1]Pc, Winter, S2'!D3*Main!$B$5)+(VLOOKUP($A3,'FL Ratio'!$A$2:$B$9,2,FALSE)*'FL Characterization'!D$2)</f>
        <v>5.5369102311866971</v>
      </c>
      <c r="E3" s="4">
        <f>('[1]Pc, Winter, S2'!E3*Main!$B$5)+(VLOOKUP($A3,'FL Ratio'!$A$2:$B$9,2,FALSE)*'FL Characterization'!E$2)</f>
        <v>5.5885458072752519</v>
      </c>
      <c r="F3" s="4">
        <f>('[1]Pc, Winter, S2'!F3*Main!$B$5)+(VLOOKUP($A3,'FL Ratio'!$A$2:$B$9,2,FALSE)*'FL Characterization'!F$2)</f>
        <v>5.6035742776100825</v>
      </c>
      <c r="G3" s="4">
        <f>('[1]Pc, Winter, S2'!G3*Main!$B$5)+(VLOOKUP($A3,'FL Ratio'!$A$2:$B$9,2,FALSE)*'FL Characterization'!G$2)</f>
        <v>6.0022688785006366</v>
      </c>
      <c r="H3" s="4">
        <f>('[1]Pc, Winter, S2'!H3*Main!$B$5)+(VLOOKUP($A3,'FL Ratio'!$A$2:$B$9,2,FALSE)*'FL Characterization'!H$2)</f>
        <v>7.029087713015616</v>
      </c>
      <c r="I3" s="4">
        <f>('[1]Pc, Winter, S2'!I3*Main!$B$5)+(VLOOKUP($A3,'FL Ratio'!$A$2:$B$9,2,FALSE)*'FL Characterization'!I$2)</f>
        <v>8.1870897023458156</v>
      </c>
      <c r="J3" s="4">
        <f>('[1]Pc, Winter, S2'!J3*Main!$B$5)+(VLOOKUP($A3,'FL Ratio'!$A$2:$B$9,2,FALSE)*'FL Characterization'!J$2)</f>
        <v>8.8938693989425897</v>
      </c>
      <c r="K3" s="4">
        <f>('[1]Pc, Winter, S2'!K3*Main!$B$5)+(VLOOKUP($A3,'FL Ratio'!$A$2:$B$9,2,FALSE)*'FL Characterization'!K$2)</f>
        <v>9.2658065547567361</v>
      </c>
      <c r="L3" s="4">
        <f>('[1]Pc, Winter, S2'!L3*Main!$B$5)+(VLOOKUP($A3,'FL Ratio'!$A$2:$B$9,2,FALSE)*'FL Characterization'!L$2)</f>
        <v>8.9556547001902853</v>
      </c>
      <c r="M3" s="4">
        <f>('[1]Pc, Winter, S2'!M3*Main!$B$5)+(VLOOKUP($A3,'FL Ratio'!$A$2:$B$9,2,FALSE)*'FL Characterization'!M$2)</f>
        <v>9.1048340960473091</v>
      </c>
      <c r="N3" s="4">
        <f>('[1]Pc, Winter, S2'!N3*Main!$B$5)+(VLOOKUP($A3,'FL Ratio'!$A$2:$B$9,2,FALSE)*'FL Characterization'!N$2)</f>
        <v>8.7934690676049829</v>
      </c>
      <c r="O3" s="4">
        <f>('[1]Pc, Winter, S2'!O3*Main!$B$5)+(VLOOKUP($A3,'FL Ratio'!$A$2:$B$9,2,FALSE)*'FL Characterization'!O$2)</f>
        <v>8.4053095145830881</v>
      </c>
      <c r="P3" s="4">
        <f>('[1]Pc, Winter, S2'!P3*Main!$B$5)+(VLOOKUP($A3,'FL Ratio'!$A$2:$B$9,2,FALSE)*'FL Characterization'!P$2)</f>
        <v>7.8403115070511493</v>
      </c>
      <c r="Q3" s="4">
        <f>('[1]Pc, Winter, S2'!Q3*Main!$B$5)+(VLOOKUP($A3,'FL Ratio'!$A$2:$B$9,2,FALSE)*'FL Characterization'!Q$2)</f>
        <v>8.0008777600287733</v>
      </c>
      <c r="R3" s="4">
        <f>('[1]Pc, Winter, S2'!R3*Main!$B$5)+(VLOOKUP($A3,'FL Ratio'!$A$2:$B$9,2,FALSE)*'FL Characterization'!R$2)</f>
        <v>8.7616288290385445</v>
      </c>
      <c r="S3" s="4">
        <f>('[1]Pc, Winter, S2'!S3*Main!$B$5)+(VLOOKUP($A3,'FL Ratio'!$A$2:$B$9,2,FALSE)*'FL Characterization'!S$2)</f>
        <v>10.310735946679081</v>
      </c>
      <c r="T3" s="4">
        <f>('[1]Pc, Winter, S2'!T3*Main!$B$5)+(VLOOKUP($A3,'FL Ratio'!$A$2:$B$9,2,FALSE)*'FL Characterization'!T$2)</f>
        <v>10.079296474392885</v>
      </c>
      <c r="U3" s="4">
        <f>('[1]Pc, Winter, S2'!U3*Main!$B$5)+(VLOOKUP($A3,'FL Ratio'!$A$2:$B$9,2,FALSE)*'FL Characterization'!U$2)</f>
        <v>9.2966289090770786</v>
      </c>
      <c r="V3" s="4">
        <f>('[1]Pc, Winter, S2'!V3*Main!$B$5)+(VLOOKUP($A3,'FL Ratio'!$A$2:$B$9,2,FALSE)*'FL Characterization'!V$2)</f>
        <v>9.1252302209692928</v>
      </c>
      <c r="W3" s="4">
        <f>('[1]Pc, Winter, S2'!W3*Main!$B$5)+(VLOOKUP($A3,'FL Ratio'!$A$2:$B$9,2,FALSE)*'FL Characterization'!W$2)</f>
        <v>8.324044780738209</v>
      </c>
      <c r="X3" s="4">
        <f>('[1]Pc, Winter, S2'!X3*Main!$B$5)+(VLOOKUP($A3,'FL Ratio'!$A$2:$B$9,2,FALSE)*'FL Characterization'!X$2)</f>
        <v>7.6159582095328142</v>
      </c>
      <c r="Y3" s="4">
        <f>('[1]Pc, Winter, S2'!Y3*Main!$B$5)+(VLOOKUP($A3,'FL Ratio'!$A$2:$B$9,2,FALSE)*'FL Characterization'!Y$2)</f>
        <v>6.997799912149345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4.5048006505468878</v>
      </c>
      <c r="C4" s="4">
        <f>('[1]Pc, Winter, S2'!C4*Main!$B$5)+(VLOOKUP($A4,'FL Ratio'!$A$2:$B$9,2,FALSE)*'FL Characterization'!C$2)</f>
        <v>4.2551976174157113</v>
      </c>
      <c r="D4" s="4">
        <f>('[1]Pc, Winter, S2'!D4*Main!$B$5)+(VLOOKUP($A4,'FL Ratio'!$A$2:$B$9,2,FALSE)*'FL Characterization'!D$2)</f>
        <v>3.9870140570981305</v>
      </c>
      <c r="E4" s="4">
        <f>('[1]Pc, Winter, S2'!E4*Main!$B$5)+(VLOOKUP($A4,'FL Ratio'!$A$2:$B$9,2,FALSE)*'FL Characterization'!E$2)</f>
        <v>4.1734845738090653</v>
      </c>
      <c r="F4" s="4">
        <f>('[1]Pc, Winter, S2'!F4*Main!$B$5)+(VLOOKUP($A4,'FL Ratio'!$A$2:$B$9,2,FALSE)*'FL Characterization'!F$2)</f>
        <v>4.0197226553295931</v>
      </c>
      <c r="G4" s="4">
        <f>('[1]Pc, Winter, S2'!G4*Main!$B$5)+(VLOOKUP($A4,'FL Ratio'!$A$2:$B$9,2,FALSE)*'FL Characterization'!G$2)</f>
        <v>4.55137973525283</v>
      </c>
      <c r="H4" s="4">
        <f>('[1]Pc, Winter, S2'!H4*Main!$B$5)+(VLOOKUP($A4,'FL Ratio'!$A$2:$B$9,2,FALSE)*'FL Characterization'!H$2)</f>
        <v>7.5187662196137666</v>
      </c>
      <c r="I4" s="4">
        <f>('[1]Pc, Winter, S2'!I4*Main!$B$5)+(VLOOKUP($A4,'FL Ratio'!$A$2:$B$9,2,FALSE)*'FL Characterization'!I$2)</f>
        <v>8.5730057629968055</v>
      </c>
      <c r="J4" s="4">
        <f>('[1]Pc, Winter, S2'!J4*Main!$B$5)+(VLOOKUP($A4,'FL Ratio'!$A$2:$B$9,2,FALSE)*'FL Characterization'!J$2)</f>
        <v>8.7737133664397753</v>
      </c>
      <c r="K4" s="4">
        <f>('[1]Pc, Winter, S2'!K4*Main!$B$5)+(VLOOKUP($A4,'FL Ratio'!$A$2:$B$9,2,FALSE)*'FL Characterization'!K$2)</f>
        <v>8.594634882948073</v>
      </c>
      <c r="L4" s="4">
        <f>('[1]Pc, Winter, S2'!L4*Main!$B$5)+(VLOOKUP($A4,'FL Ratio'!$A$2:$B$9,2,FALSE)*'FL Characterization'!L$2)</f>
        <v>8.3489270212190263</v>
      </c>
      <c r="M4" s="4">
        <f>('[1]Pc, Winter, S2'!M4*Main!$B$5)+(VLOOKUP($A4,'FL Ratio'!$A$2:$B$9,2,FALSE)*'FL Characterization'!M$2)</f>
        <v>8.7081621349693599</v>
      </c>
      <c r="N4" s="4">
        <f>('[1]Pc, Winter, S2'!N4*Main!$B$5)+(VLOOKUP($A4,'FL Ratio'!$A$2:$B$9,2,FALSE)*'FL Characterization'!N$2)</f>
        <v>8.090046981203125</v>
      </c>
      <c r="O4" s="4">
        <f>('[1]Pc, Winter, S2'!O4*Main!$B$5)+(VLOOKUP($A4,'FL Ratio'!$A$2:$B$9,2,FALSE)*'FL Characterization'!O$2)</f>
        <v>7.8960574031973536</v>
      </c>
      <c r="P4" s="4">
        <f>('[1]Pc, Winter, S2'!P4*Main!$B$5)+(VLOOKUP($A4,'FL Ratio'!$A$2:$B$9,2,FALSE)*'FL Characterization'!P$2)</f>
        <v>6.8444710960324819</v>
      </c>
      <c r="Q4" s="4">
        <f>('[1]Pc, Winter, S2'!Q4*Main!$B$5)+(VLOOKUP($A4,'FL Ratio'!$A$2:$B$9,2,FALSE)*'FL Characterization'!Q$2)</f>
        <v>6.8825559769797797</v>
      </c>
      <c r="R4" s="4">
        <f>('[1]Pc, Winter, S2'!R4*Main!$B$5)+(VLOOKUP($A4,'FL Ratio'!$A$2:$B$9,2,FALSE)*'FL Characterization'!R$2)</f>
        <v>6.9229173464566882</v>
      </c>
      <c r="S4" s="4">
        <f>('[1]Pc, Winter, S2'!S4*Main!$B$5)+(VLOOKUP($A4,'FL Ratio'!$A$2:$B$9,2,FALSE)*'FL Characterization'!S$2)</f>
        <v>7.746887113976122</v>
      </c>
      <c r="T4" s="4">
        <f>('[1]Pc, Winter, S2'!T4*Main!$B$5)+(VLOOKUP($A4,'FL Ratio'!$A$2:$B$9,2,FALSE)*'FL Characterization'!T$2)</f>
        <v>6.8418650412345094</v>
      </c>
      <c r="U4" s="4">
        <f>('[1]Pc, Winter, S2'!U4*Main!$B$5)+(VLOOKUP($A4,'FL Ratio'!$A$2:$B$9,2,FALSE)*'FL Characterization'!U$2)</f>
        <v>7.2360206755097192</v>
      </c>
      <c r="V4" s="4">
        <f>('[1]Pc, Winter, S2'!V4*Main!$B$5)+(VLOOKUP($A4,'FL Ratio'!$A$2:$B$9,2,FALSE)*'FL Characterization'!V$2)</f>
        <v>6.9763594792953763</v>
      </c>
      <c r="W4" s="4">
        <f>('[1]Pc, Winter, S2'!W4*Main!$B$5)+(VLOOKUP($A4,'FL Ratio'!$A$2:$B$9,2,FALSE)*'FL Characterization'!W$2)</f>
        <v>6.4766272352065508</v>
      </c>
      <c r="X4" s="4">
        <f>('[1]Pc, Winter, S2'!X4*Main!$B$5)+(VLOOKUP($A4,'FL Ratio'!$A$2:$B$9,2,FALSE)*'FL Characterization'!X$2)</f>
        <v>5.5113173805660365</v>
      </c>
      <c r="Y4" s="4">
        <f>('[1]Pc, Winter, S2'!Y4*Main!$B$5)+(VLOOKUP($A4,'FL Ratio'!$A$2:$B$9,2,FALSE)*'FL Characterization'!Y$2)</f>
        <v>5.1053906809548133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1.6001214025322883</v>
      </c>
      <c r="C5" s="4">
        <f>('[1]Pc, Winter, S2'!C5*Main!$B$5)+(VLOOKUP($A5,'FL Ratio'!$A$2:$B$9,2,FALSE)*'FL Characterization'!C$2)</f>
        <v>1.1163144118695418</v>
      </c>
      <c r="D5" s="4">
        <f>('[1]Pc, Winter, S2'!D5*Main!$B$5)+(VLOOKUP($A5,'FL Ratio'!$A$2:$B$9,2,FALSE)*'FL Characterization'!D$2)</f>
        <v>1.0884314631285776</v>
      </c>
      <c r="E5" s="4">
        <f>('[1]Pc, Winter, S2'!E5*Main!$B$5)+(VLOOKUP($A5,'FL Ratio'!$A$2:$B$9,2,FALSE)*'FL Characterization'!E$2)</f>
        <v>0.98722850120396155</v>
      </c>
      <c r="F5" s="4">
        <f>('[1]Pc, Winter, S2'!F5*Main!$B$5)+(VLOOKUP($A5,'FL Ratio'!$A$2:$B$9,2,FALSE)*'FL Characterization'!F$2)</f>
        <v>1.0212782370380207</v>
      </c>
      <c r="G5" s="4">
        <f>('[1]Pc, Winter, S2'!G5*Main!$B$5)+(VLOOKUP($A5,'FL Ratio'!$A$2:$B$9,2,FALSE)*'FL Characterization'!G$2)</f>
        <v>1.9156337805925843</v>
      </c>
      <c r="H5" s="4">
        <f>('[1]Pc, Winter, S2'!H5*Main!$B$5)+(VLOOKUP($A5,'FL Ratio'!$A$2:$B$9,2,FALSE)*'FL Characterization'!H$2)</f>
        <v>3.649790564414412</v>
      </c>
      <c r="I5" s="4">
        <f>('[1]Pc, Winter, S2'!I5*Main!$B$5)+(VLOOKUP($A5,'FL Ratio'!$A$2:$B$9,2,FALSE)*'FL Characterization'!I$2)</f>
        <v>4.4029705134853554</v>
      </c>
      <c r="J5" s="4">
        <f>('[1]Pc, Winter, S2'!J5*Main!$B$5)+(VLOOKUP($A5,'FL Ratio'!$A$2:$B$9,2,FALSE)*'FL Characterization'!J$2)</f>
        <v>4.9961576134229917</v>
      </c>
      <c r="K5" s="4">
        <f>('[1]Pc, Winter, S2'!K5*Main!$B$5)+(VLOOKUP($A5,'FL Ratio'!$A$2:$B$9,2,FALSE)*'FL Characterization'!K$2)</f>
        <v>4.7353867885510272</v>
      </c>
      <c r="L5" s="4">
        <f>('[1]Pc, Winter, S2'!L5*Main!$B$5)+(VLOOKUP($A5,'FL Ratio'!$A$2:$B$9,2,FALSE)*'FL Characterization'!L$2)</f>
        <v>4.6827545191754423</v>
      </c>
      <c r="M5" s="4">
        <f>('[1]Pc, Winter, S2'!M5*Main!$B$5)+(VLOOKUP($A5,'FL Ratio'!$A$2:$B$9,2,FALSE)*'FL Characterization'!M$2)</f>
        <v>4.1877569265798709</v>
      </c>
      <c r="N5" s="4">
        <f>('[1]Pc, Winter, S2'!N5*Main!$B$5)+(VLOOKUP($A5,'FL Ratio'!$A$2:$B$9,2,FALSE)*'FL Characterization'!N$2)</f>
        <v>4.2585020483950542</v>
      </c>
      <c r="O5" s="4">
        <f>('[1]Pc, Winter, S2'!O5*Main!$B$5)+(VLOOKUP($A5,'FL Ratio'!$A$2:$B$9,2,FALSE)*'FL Characterization'!O$2)</f>
        <v>3.9635430005235066</v>
      </c>
      <c r="P5" s="4">
        <f>('[1]Pc, Winter, S2'!P5*Main!$B$5)+(VLOOKUP($A5,'FL Ratio'!$A$2:$B$9,2,FALSE)*'FL Characterization'!P$2)</f>
        <v>3.8649140618360511</v>
      </c>
      <c r="Q5" s="4">
        <f>('[1]Pc, Winter, S2'!Q5*Main!$B$5)+(VLOOKUP($A5,'FL Ratio'!$A$2:$B$9,2,FALSE)*'FL Characterization'!Q$2)</f>
        <v>3.8360621310289522</v>
      </c>
      <c r="R5" s="4">
        <f>('[1]Pc, Winter, S2'!R5*Main!$B$5)+(VLOOKUP($A5,'FL Ratio'!$A$2:$B$9,2,FALSE)*'FL Characterization'!R$2)</f>
        <v>4.7471505145956678</v>
      </c>
      <c r="S5" s="4">
        <f>('[1]Pc, Winter, S2'!S5*Main!$B$5)+(VLOOKUP($A5,'FL Ratio'!$A$2:$B$9,2,FALSE)*'FL Characterization'!S$2)</f>
        <v>7.1796400515827923</v>
      </c>
      <c r="T5" s="4">
        <f>('[1]Pc, Winter, S2'!T5*Main!$B$5)+(VLOOKUP($A5,'FL Ratio'!$A$2:$B$9,2,FALSE)*'FL Characterization'!T$2)</f>
        <v>6.4308377557024103</v>
      </c>
      <c r="U5" s="4">
        <f>('[1]Pc, Winter, S2'!U5*Main!$B$5)+(VLOOKUP($A5,'FL Ratio'!$A$2:$B$9,2,FALSE)*'FL Characterization'!U$2)</f>
        <v>5.5462146079640462</v>
      </c>
      <c r="V5" s="4">
        <f>('[1]Pc, Winter, S2'!V5*Main!$B$5)+(VLOOKUP($A5,'FL Ratio'!$A$2:$B$9,2,FALSE)*'FL Characterization'!V$2)</f>
        <v>5.4860945027905661</v>
      </c>
      <c r="W5" s="4">
        <f>('[1]Pc, Winter, S2'!W5*Main!$B$5)+(VLOOKUP($A5,'FL Ratio'!$A$2:$B$9,2,FALSE)*'FL Characterization'!W$2)</f>
        <v>4.775922429019186</v>
      </c>
      <c r="X5" s="4">
        <f>('[1]Pc, Winter, S2'!X5*Main!$B$5)+(VLOOKUP($A5,'FL Ratio'!$A$2:$B$9,2,FALSE)*'FL Characterization'!X$2)</f>
        <v>3.7213678268103396</v>
      </c>
      <c r="Y5" s="4">
        <f>('[1]Pc, Winter, S2'!Y5*Main!$B$5)+(VLOOKUP($A5,'FL Ratio'!$A$2:$B$9,2,FALSE)*'FL Characterization'!Y$2)</f>
        <v>2.9776786807994449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3.5256598358255467</v>
      </c>
      <c r="C6" s="4">
        <f>('[1]Pc, Winter, S2'!C6*Main!$B$5)+(VLOOKUP($A6,'FL Ratio'!$A$2:$B$9,2,FALSE)*'FL Characterization'!C$2)</f>
        <v>3.1034563360044478</v>
      </c>
      <c r="D6" s="4">
        <f>('[1]Pc, Winter, S2'!D6*Main!$B$5)+(VLOOKUP($A6,'FL Ratio'!$A$2:$B$9,2,FALSE)*'FL Characterization'!D$2)</f>
        <v>2.8409554709071121</v>
      </c>
      <c r="E6" s="4">
        <f>('[1]Pc, Winter, S2'!E6*Main!$B$5)+(VLOOKUP($A6,'FL Ratio'!$A$2:$B$9,2,FALSE)*'FL Characterization'!E$2)</f>
        <v>2.9817748270697684</v>
      </c>
      <c r="F6" s="4">
        <f>('[1]Pc, Winter, S2'!F6*Main!$B$5)+(VLOOKUP($A6,'FL Ratio'!$A$2:$B$9,2,FALSE)*'FL Characterization'!F$2)</f>
        <v>2.9373030010633867</v>
      </c>
      <c r="G6" s="4">
        <f>('[1]Pc, Winter, S2'!G6*Main!$B$5)+(VLOOKUP($A6,'FL Ratio'!$A$2:$B$9,2,FALSE)*'FL Characterization'!G$2)</f>
        <v>3.2489154909621147</v>
      </c>
      <c r="H6" s="4">
        <f>('[1]Pc, Winter, S2'!H6*Main!$B$5)+(VLOOKUP($A6,'FL Ratio'!$A$2:$B$9,2,FALSE)*'FL Characterization'!H$2)</f>
        <v>4.3606677668434655</v>
      </c>
      <c r="I6" s="4">
        <f>('[1]Pc, Winter, S2'!I6*Main!$B$5)+(VLOOKUP($A6,'FL Ratio'!$A$2:$B$9,2,FALSE)*'FL Characterization'!I$2)</f>
        <v>4.5931747434377463</v>
      </c>
      <c r="J6" s="4">
        <f>('[1]Pc, Winter, S2'!J6*Main!$B$5)+(VLOOKUP($A6,'FL Ratio'!$A$2:$B$9,2,FALSE)*'FL Characterization'!J$2)</f>
        <v>4.8895870621294577</v>
      </c>
      <c r="K6" s="4">
        <f>('[1]Pc, Winter, S2'!K6*Main!$B$5)+(VLOOKUP($A6,'FL Ratio'!$A$2:$B$9,2,FALSE)*'FL Characterization'!K$2)</f>
        <v>4.8923354188578463</v>
      </c>
      <c r="L6" s="4">
        <f>('[1]Pc, Winter, S2'!L6*Main!$B$5)+(VLOOKUP($A6,'FL Ratio'!$A$2:$B$9,2,FALSE)*'FL Characterization'!L$2)</f>
        <v>5.1730130685737628</v>
      </c>
      <c r="M6" s="4">
        <f>('[1]Pc, Winter, S2'!M6*Main!$B$5)+(VLOOKUP($A6,'FL Ratio'!$A$2:$B$9,2,FALSE)*'FL Characterization'!M$2)</f>
        <v>5.1068893786315268</v>
      </c>
      <c r="N6" s="4">
        <f>('[1]Pc, Winter, S2'!N6*Main!$B$5)+(VLOOKUP($A6,'FL Ratio'!$A$2:$B$9,2,FALSE)*'FL Characterization'!N$2)</f>
        <v>5.0692310569966077</v>
      </c>
      <c r="O6" s="4">
        <f>('[1]Pc, Winter, S2'!O6*Main!$B$5)+(VLOOKUP($A6,'FL Ratio'!$A$2:$B$9,2,FALSE)*'FL Characterization'!O$2)</f>
        <v>4.9451843722081259</v>
      </c>
      <c r="P6" s="4">
        <f>('[1]Pc, Winter, S2'!P6*Main!$B$5)+(VLOOKUP($A6,'FL Ratio'!$A$2:$B$9,2,FALSE)*'FL Characterization'!P$2)</f>
        <v>4.884897486398895</v>
      </c>
      <c r="Q6" s="4">
        <f>('[1]Pc, Winter, S2'!Q6*Main!$B$5)+(VLOOKUP($A6,'FL Ratio'!$A$2:$B$9,2,FALSE)*'FL Characterization'!Q$2)</f>
        <v>4.8448642658440315</v>
      </c>
      <c r="R6" s="4">
        <f>('[1]Pc, Winter, S2'!R6*Main!$B$5)+(VLOOKUP($A6,'FL Ratio'!$A$2:$B$9,2,FALSE)*'FL Characterization'!R$2)</f>
        <v>5.100287467838073</v>
      </c>
      <c r="S6" s="4">
        <f>('[1]Pc, Winter, S2'!S6*Main!$B$5)+(VLOOKUP($A6,'FL Ratio'!$A$2:$B$9,2,FALSE)*'FL Characterization'!S$2)</f>
        <v>5.8734890594795166</v>
      </c>
      <c r="T6" s="4">
        <f>('[1]Pc, Winter, S2'!T6*Main!$B$5)+(VLOOKUP($A6,'FL Ratio'!$A$2:$B$9,2,FALSE)*'FL Characterization'!T$2)</f>
        <v>5.7728176473774653</v>
      </c>
      <c r="U6" s="4">
        <f>('[1]Pc, Winter, S2'!U6*Main!$B$5)+(VLOOKUP($A6,'FL Ratio'!$A$2:$B$9,2,FALSE)*'FL Characterization'!U$2)</f>
        <v>5.6935960497223546</v>
      </c>
      <c r="V6" s="4">
        <f>('[1]Pc, Winter, S2'!V6*Main!$B$5)+(VLOOKUP($A6,'FL Ratio'!$A$2:$B$9,2,FALSE)*'FL Characterization'!V$2)</f>
        <v>5.6552809588155739</v>
      </c>
      <c r="W6" s="4">
        <f>('[1]Pc, Winter, S2'!W6*Main!$B$5)+(VLOOKUP($A6,'FL Ratio'!$A$2:$B$9,2,FALSE)*'FL Characterization'!W$2)</f>
        <v>5.2157822240365741</v>
      </c>
      <c r="X6" s="4">
        <f>('[1]Pc, Winter, S2'!X6*Main!$B$5)+(VLOOKUP($A6,'FL Ratio'!$A$2:$B$9,2,FALSE)*'FL Characterization'!X$2)</f>
        <v>4.8667128292510071</v>
      </c>
      <c r="Y6" s="4">
        <f>('[1]Pc, Winter, S2'!Y6*Main!$B$5)+(VLOOKUP($A6,'FL Ratio'!$A$2:$B$9,2,FALSE)*'FL Characterization'!Y$2)</f>
        <v>4.3996501246004707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3.997178563794888</v>
      </c>
      <c r="C7" s="4">
        <f>('[1]Pc, Winter, S2'!C7*Main!$B$5)+(VLOOKUP($A7,'FL Ratio'!$A$2:$B$9,2,FALSE)*'FL Characterization'!C$2)</f>
        <v>3.8085667420779208</v>
      </c>
      <c r="D7" s="4">
        <f>('[1]Pc, Winter, S2'!D7*Main!$B$5)+(VLOOKUP($A7,'FL Ratio'!$A$2:$B$9,2,FALSE)*'FL Characterization'!D$2)</f>
        <v>3.6642032207697905</v>
      </c>
      <c r="E7" s="4">
        <f>('[1]Pc, Winter, S2'!E7*Main!$B$5)+(VLOOKUP($A7,'FL Ratio'!$A$2:$B$9,2,FALSE)*'FL Characterization'!E$2)</f>
        <v>3.7004631653538107</v>
      </c>
      <c r="F7" s="4">
        <f>('[1]Pc, Winter, S2'!F7*Main!$B$5)+(VLOOKUP($A7,'FL Ratio'!$A$2:$B$9,2,FALSE)*'FL Characterization'!F$2)</f>
        <v>3.8280703745407267</v>
      </c>
      <c r="G7" s="4">
        <f>('[1]Pc, Winter, S2'!G7*Main!$B$5)+(VLOOKUP($A7,'FL Ratio'!$A$2:$B$9,2,FALSE)*'FL Characterization'!G$2)</f>
        <v>4.084736084381098</v>
      </c>
      <c r="H7" s="4">
        <f>('[1]Pc, Winter, S2'!H7*Main!$B$5)+(VLOOKUP($A7,'FL Ratio'!$A$2:$B$9,2,FALSE)*'FL Characterization'!H$2)</f>
        <v>4.5768995519809259</v>
      </c>
      <c r="I7" s="4">
        <f>('[1]Pc, Winter, S2'!I7*Main!$B$5)+(VLOOKUP($A7,'FL Ratio'!$A$2:$B$9,2,FALSE)*'FL Characterization'!I$2)</f>
        <v>5.5507697242095704</v>
      </c>
      <c r="J7" s="4">
        <f>('[1]Pc, Winter, S2'!J7*Main!$B$5)+(VLOOKUP($A7,'FL Ratio'!$A$2:$B$9,2,FALSE)*'FL Characterization'!J$2)</f>
        <v>5.8746908744637416</v>
      </c>
      <c r="K7" s="4">
        <f>('[1]Pc, Winter, S2'!K7*Main!$B$5)+(VLOOKUP($A7,'FL Ratio'!$A$2:$B$9,2,FALSE)*'FL Characterization'!K$2)</f>
        <v>5.9032089605088727</v>
      </c>
      <c r="L7" s="4">
        <f>('[1]Pc, Winter, S2'!L7*Main!$B$5)+(VLOOKUP($A7,'FL Ratio'!$A$2:$B$9,2,FALSE)*'FL Characterization'!L$2)</f>
        <v>5.8570977398978448</v>
      </c>
      <c r="M7" s="4">
        <f>('[1]Pc, Winter, S2'!M7*Main!$B$5)+(VLOOKUP($A7,'FL Ratio'!$A$2:$B$9,2,FALSE)*'FL Characterization'!M$2)</f>
        <v>6.0094357082632373</v>
      </c>
      <c r="N7" s="4">
        <f>('[1]Pc, Winter, S2'!N7*Main!$B$5)+(VLOOKUP($A7,'FL Ratio'!$A$2:$B$9,2,FALSE)*'FL Characterization'!N$2)</f>
        <v>5.8124469608273595</v>
      </c>
      <c r="O7" s="4">
        <f>('[1]Pc, Winter, S2'!O7*Main!$B$5)+(VLOOKUP($A7,'FL Ratio'!$A$2:$B$9,2,FALSE)*'FL Characterization'!O$2)</f>
        <v>5.865874497392082</v>
      </c>
      <c r="P7" s="4">
        <f>('[1]Pc, Winter, S2'!P7*Main!$B$5)+(VLOOKUP($A7,'FL Ratio'!$A$2:$B$9,2,FALSE)*'FL Characterization'!P$2)</f>
        <v>5.4190693310264955</v>
      </c>
      <c r="Q7" s="4">
        <f>('[1]Pc, Winter, S2'!Q7*Main!$B$5)+(VLOOKUP($A7,'FL Ratio'!$A$2:$B$9,2,FALSE)*'FL Characterization'!Q$2)</f>
        <v>5.4308493477408675</v>
      </c>
      <c r="R7" s="4">
        <f>('[1]Pc, Winter, S2'!R7*Main!$B$5)+(VLOOKUP($A7,'FL Ratio'!$A$2:$B$9,2,FALSE)*'FL Characterization'!R$2)</f>
        <v>5.1942482970850934</v>
      </c>
      <c r="S7" s="4">
        <f>('[1]Pc, Winter, S2'!S7*Main!$B$5)+(VLOOKUP($A7,'FL Ratio'!$A$2:$B$9,2,FALSE)*'FL Characterization'!S$2)</f>
        <v>5.4730060435618721</v>
      </c>
      <c r="T7" s="4">
        <f>('[1]Pc, Winter, S2'!T7*Main!$B$5)+(VLOOKUP($A7,'FL Ratio'!$A$2:$B$9,2,FALSE)*'FL Characterization'!T$2)</f>
        <v>5.2794527606751016</v>
      </c>
      <c r="U7" s="4">
        <f>('[1]Pc, Winter, S2'!U7*Main!$B$5)+(VLOOKUP($A7,'FL Ratio'!$A$2:$B$9,2,FALSE)*'FL Characterization'!U$2)</f>
        <v>5.2918726421795235</v>
      </c>
      <c r="V7" s="4">
        <f>('[1]Pc, Winter, S2'!V7*Main!$B$5)+(VLOOKUP($A7,'FL Ratio'!$A$2:$B$9,2,FALSE)*'FL Characterization'!V$2)</f>
        <v>5.239829573754589</v>
      </c>
      <c r="W7" s="4">
        <f>('[1]Pc, Winter, S2'!W7*Main!$B$5)+(VLOOKUP($A7,'FL Ratio'!$A$2:$B$9,2,FALSE)*'FL Characterization'!W$2)</f>
        <v>4.9971228944900083</v>
      </c>
      <c r="X7" s="4">
        <f>('[1]Pc, Winter, S2'!X7*Main!$B$5)+(VLOOKUP($A7,'FL Ratio'!$A$2:$B$9,2,FALSE)*'FL Characterization'!X$2)</f>
        <v>4.5709160383337268</v>
      </c>
      <c r="Y7" s="4">
        <f>('[1]Pc, Winter, S2'!Y7*Main!$B$5)+(VLOOKUP($A7,'FL Ratio'!$A$2:$B$9,2,FALSE)*'FL Characterization'!Y$2)</f>
        <v>4.2759598531776248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3.36246086722368</v>
      </c>
      <c r="C8" s="4">
        <f>('[1]Pc, Winter, S2'!C8*Main!$B$5)+(VLOOKUP($A8,'FL Ratio'!$A$2:$B$9,2,FALSE)*'FL Characterization'!C$2)</f>
        <v>3.136065044627828</v>
      </c>
      <c r="D8" s="4">
        <f>('[1]Pc, Winter, S2'!D8*Main!$B$5)+(VLOOKUP($A8,'FL Ratio'!$A$2:$B$9,2,FALSE)*'FL Characterization'!D$2)</f>
        <v>2.9133935831563669</v>
      </c>
      <c r="E8" s="4">
        <f>('[1]Pc, Winter, S2'!E8*Main!$B$5)+(VLOOKUP($A8,'FL Ratio'!$A$2:$B$9,2,FALSE)*'FL Characterization'!E$2)</f>
        <v>2.9606192285224409</v>
      </c>
      <c r="F8" s="4">
        <f>('[1]Pc, Winter, S2'!F8*Main!$B$5)+(VLOOKUP($A8,'FL Ratio'!$A$2:$B$9,2,FALSE)*'FL Characterization'!F$2)</f>
        <v>3.0073159848015747</v>
      </c>
      <c r="G8" s="4">
        <f>('[1]Pc, Winter, S2'!G8*Main!$B$5)+(VLOOKUP($A8,'FL Ratio'!$A$2:$B$9,2,FALSE)*'FL Characterization'!G$2)</f>
        <v>3.3599771586121703</v>
      </c>
      <c r="H8" s="4">
        <f>('[1]Pc, Winter, S2'!H8*Main!$B$5)+(VLOOKUP($A8,'FL Ratio'!$A$2:$B$9,2,FALSE)*'FL Characterization'!H$2)</f>
        <v>4.2271064156192661</v>
      </c>
      <c r="I8" s="4">
        <f>('[1]Pc, Winter, S2'!I8*Main!$B$5)+(VLOOKUP($A8,'FL Ratio'!$A$2:$B$9,2,FALSE)*'FL Characterization'!I$2)</f>
        <v>4.8594785492805785</v>
      </c>
      <c r="J8" s="4">
        <f>('[1]Pc, Winter, S2'!J8*Main!$B$5)+(VLOOKUP($A8,'FL Ratio'!$A$2:$B$9,2,FALSE)*'FL Characterization'!J$2)</f>
        <v>5.2684080683897774</v>
      </c>
      <c r="K8" s="4">
        <f>('[1]Pc, Winter, S2'!K8*Main!$B$5)+(VLOOKUP($A8,'FL Ratio'!$A$2:$B$9,2,FALSE)*'FL Characterization'!K$2)</f>
        <v>5.1792805025237101</v>
      </c>
      <c r="L8" s="4">
        <f>('[1]Pc, Winter, S2'!L8*Main!$B$5)+(VLOOKUP($A8,'FL Ratio'!$A$2:$B$9,2,FALSE)*'FL Characterization'!L$2)</f>
        <v>5.1320177722175115</v>
      </c>
      <c r="M8" s="4">
        <f>('[1]Pc, Winter, S2'!M8*Main!$B$5)+(VLOOKUP($A8,'FL Ratio'!$A$2:$B$9,2,FALSE)*'FL Characterization'!M$2)</f>
        <v>5.1271348400693793</v>
      </c>
      <c r="N8" s="4">
        <f>('[1]Pc, Winter, S2'!N8*Main!$B$5)+(VLOOKUP($A8,'FL Ratio'!$A$2:$B$9,2,FALSE)*'FL Characterization'!N$2)</f>
        <v>5.0416505255857871</v>
      </c>
      <c r="O8" s="4">
        <f>('[1]Pc, Winter, S2'!O8*Main!$B$5)+(VLOOKUP($A8,'FL Ratio'!$A$2:$B$9,2,FALSE)*'FL Characterization'!O$2)</f>
        <v>5.0245699933012364</v>
      </c>
      <c r="P8" s="4">
        <f>('[1]Pc, Winter, S2'!P8*Main!$B$5)+(VLOOKUP($A8,'FL Ratio'!$A$2:$B$9,2,FALSE)*'FL Characterization'!P$2)</f>
        <v>4.5909322552795864</v>
      </c>
      <c r="Q8" s="4">
        <f>('[1]Pc, Winter, S2'!Q8*Main!$B$5)+(VLOOKUP($A8,'FL Ratio'!$A$2:$B$9,2,FALSE)*'FL Characterization'!Q$2)</f>
        <v>4.7246110214456793</v>
      </c>
      <c r="R8" s="4">
        <f>('[1]Pc, Winter, S2'!R8*Main!$B$5)+(VLOOKUP($A8,'FL Ratio'!$A$2:$B$9,2,FALSE)*'FL Characterization'!R$2)</f>
        <v>4.962249165762552</v>
      </c>
      <c r="S8" s="4">
        <f>('[1]Pc, Winter, S2'!S8*Main!$B$5)+(VLOOKUP($A8,'FL Ratio'!$A$2:$B$9,2,FALSE)*'FL Characterization'!S$2)</f>
        <v>5.7524218455946441</v>
      </c>
      <c r="T8" s="4">
        <f>('[1]Pc, Winter, S2'!T8*Main!$B$5)+(VLOOKUP($A8,'FL Ratio'!$A$2:$B$9,2,FALSE)*'FL Characterization'!T$2)</f>
        <v>5.2575094362292187</v>
      </c>
      <c r="U8" s="4">
        <f>('[1]Pc, Winter, S2'!U8*Main!$B$5)+(VLOOKUP($A8,'FL Ratio'!$A$2:$B$9,2,FALSE)*'FL Characterization'!U$2)</f>
        <v>5.2033276853259816</v>
      </c>
      <c r="V8" s="4">
        <f>('[1]Pc, Winter, S2'!V8*Main!$B$5)+(VLOOKUP($A8,'FL Ratio'!$A$2:$B$9,2,FALSE)*'FL Characterization'!V$2)</f>
        <v>4.9567982447680299</v>
      </c>
      <c r="W8" s="4">
        <f>('[1]Pc, Winter, S2'!W8*Main!$B$5)+(VLOOKUP($A8,'FL Ratio'!$A$2:$B$9,2,FALSE)*'FL Characterization'!W$2)</f>
        <v>4.6352161380850987</v>
      </c>
      <c r="X8" s="4">
        <f>('[1]Pc, Winter, S2'!X8*Main!$B$5)+(VLOOKUP($A8,'FL Ratio'!$A$2:$B$9,2,FALSE)*'FL Characterization'!X$2)</f>
        <v>4.1158298728403109</v>
      </c>
      <c r="Y8" s="4">
        <f>('[1]Pc, Winter, S2'!Y8*Main!$B$5)+(VLOOKUP($A8,'FL Ratio'!$A$2:$B$9,2,FALSE)*'FL Characterization'!Y$2)</f>
        <v>3.7763471107546001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2.4614708830939831</v>
      </c>
      <c r="C9" s="4">
        <f>('[1]Pc, Winter, S2'!C9*Main!$B$5)+(VLOOKUP($A9,'FL Ratio'!$A$2:$B$9,2,FALSE)*'FL Characterization'!C$2)</f>
        <v>2.3883699145557387</v>
      </c>
      <c r="D9" s="4">
        <f>('[1]Pc, Winter, S2'!D9*Main!$B$5)+(VLOOKUP($A9,'FL Ratio'!$A$2:$B$9,2,FALSE)*'FL Characterization'!D$2)</f>
        <v>2.2583063592698869</v>
      </c>
      <c r="E9" s="4">
        <f>('[1]Pc, Winter, S2'!E9*Main!$B$5)+(VLOOKUP($A9,'FL Ratio'!$A$2:$B$9,2,FALSE)*'FL Characterization'!E$2)</f>
        <v>2.2715842897853458</v>
      </c>
      <c r="F9" s="4">
        <f>('[1]Pc, Winter, S2'!F9*Main!$B$5)+(VLOOKUP($A9,'FL Ratio'!$A$2:$B$9,2,FALSE)*'FL Characterization'!F$2)</f>
        <v>2.4226082509428863</v>
      </c>
      <c r="G9" s="4">
        <f>('[1]Pc, Winter, S2'!G9*Main!$B$5)+(VLOOKUP($A9,'FL Ratio'!$A$2:$B$9,2,FALSE)*'FL Characterization'!G$2)</f>
        <v>2.9176895473332483</v>
      </c>
      <c r="H9" s="4">
        <f>('[1]Pc, Winter, S2'!H9*Main!$B$5)+(VLOOKUP($A9,'FL Ratio'!$A$2:$B$9,2,FALSE)*'FL Characterization'!H$2)</f>
        <v>4.6191196932250245</v>
      </c>
      <c r="I9" s="4">
        <f>('[1]Pc, Winter, S2'!I9*Main!$B$5)+(VLOOKUP($A9,'FL Ratio'!$A$2:$B$9,2,FALSE)*'FL Characterization'!I$2)</f>
        <v>5.612916564389689</v>
      </c>
      <c r="J9" s="4">
        <f>('[1]Pc, Winter, S2'!J9*Main!$B$5)+(VLOOKUP($A9,'FL Ratio'!$A$2:$B$9,2,FALSE)*'FL Characterization'!J$2)</f>
        <v>5.7139253662885849</v>
      </c>
      <c r="K9" s="4">
        <f>('[1]Pc, Winter, S2'!K9*Main!$B$5)+(VLOOKUP($A9,'FL Ratio'!$A$2:$B$9,2,FALSE)*'FL Characterization'!K$2)</f>
        <v>5.5767559864472309</v>
      </c>
      <c r="L9" s="4">
        <f>('[1]Pc, Winter, S2'!L9*Main!$B$5)+(VLOOKUP($A9,'FL Ratio'!$A$2:$B$9,2,FALSE)*'FL Characterization'!L$2)</f>
        <v>5.9479918457505612</v>
      </c>
      <c r="M9" s="4">
        <f>('[1]Pc, Winter, S2'!M9*Main!$B$5)+(VLOOKUP($A9,'FL Ratio'!$A$2:$B$9,2,FALSE)*'FL Characterization'!M$2)</f>
        <v>5.9693766326587578</v>
      </c>
      <c r="N9" s="4">
        <f>('[1]Pc, Winter, S2'!N9*Main!$B$5)+(VLOOKUP($A9,'FL Ratio'!$A$2:$B$9,2,FALSE)*'FL Characterization'!N$2)</f>
        <v>5.513347637437275</v>
      </c>
      <c r="O9" s="4">
        <f>('[1]Pc, Winter, S2'!O9*Main!$B$5)+(VLOOKUP($A9,'FL Ratio'!$A$2:$B$9,2,FALSE)*'FL Characterization'!O$2)</f>
        <v>5.4566634016933557</v>
      </c>
      <c r="P9" s="4">
        <f>('[1]Pc, Winter, S2'!P9*Main!$B$5)+(VLOOKUP($A9,'FL Ratio'!$A$2:$B$9,2,FALSE)*'FL Characterization'!P$2)</f>
        <v>4.8341130960078154</v>
      </c>
      <c r="Q9" s="4">
        <f>('[1]Pc, Winter, S2'!Q9*Main!$B$5)+(VLOOKUP($A9,'FL Ratio'!$A$2:$B$9,2,FALSE)*'FL Characterization'!Q$2)</f>
        <v>4.278694371033489</v>
      </c>
      <c r="R9" s="4">
        <f>('[1]Pc, Winter, S2'!R9*Main!$B$5)+(VLOOKUP($A9,'FL Ratio'!$A$2:$B$9,2,FALSE)*'FL Characterization'!R$2)</f>
        <v>4.3685093359462384</v>
      </c>
      <c r="S9" s="4">
        <f>('[1]Pc, Winter, S2'!S9*Main!$B$5)+(VLOOKUP($A9,'FL Ratio'!$A$2:$B$9,2,FALSE)*'FL Characterization'!S$2)</f>
        <v>4.7378578095634225</v>
      </c>
      <c r="T9" s="4">
        <f>('[1]Pc, Winter, S2'!T9*Main!$B$5)+(VLOOKUP($A9,'FL Ratio'!$A$2:$B$9,2,FALSE)*'FL Characterization'!T$2)</f>
        <v>4.725735930436354</v>
      </c>
      <c r="U9" s="4">
        <f>('[1]Pc, Winter, S2'!U9*Main!$B$5)+(VLOOKUP($A9,'FL Ratio'!$A$2:$B$9,2,FALSE)*'FL Characterization'!U$2)</f>
        <v>4.6097232376433919</v>
      </c>
      <c r="V9" s="4">
        <f>('[1]Pc, Winter, S2'!V9*Main!$B$5)+(VLOOKUP($A9,'FL Ratio'!$A$2:$B$9,2,FALSE)*'FL Characterization'!V$2)</f>
        <v>4.3942597180767518</v>
      </c>
      <c r="W9" s="4">
        <f>('[1]Pc, Winter, S2'!W9*Main!$B$5)+(VLOOKUP($A9,'FL Ratio'!$A$2:$B$9,2,FALSE)*'FL Characterization'!W$2)</f>
        <v>4.0829834367019533</v>
      </c>
      <c r="X9" s="4">
        <f>('[1]Pc, Winter, S2'!X9*Main!$B$5)+(VLOOKUP($A9,'FL Ratio'!$A$2:$B$9,2,FALSE)*'FL Characterization'!X$2)</f>
        <v>3.3768586339673288</v>
      </c>
      <c r="Y9" s="4">
        <f>('[1]Pc, Winter, S2'!Y9*Main!$B$5)+(VLOOKUP($A9,'FL Ratio'!$A$2:$B$9,2,FALSE)*'FL Characterization'!Y$2)</f>
        <v>2.9625124349795393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9.2981862251800127</v>
      </c>
      <c r="C2" s="4">
        <f>('[1]Pc, Winter, S3'!C2*Main!$B$5)+(VLOOKUP($A2,'FL Ratio'!$A$2:$B$9,2,FALSE)*'FL Characterization'!C$2)</f>
        <v>9.0591474181964333</v>
      </c>
      <c r="D2" s="4">
        <f>('[1]Pc, Winter, S3'!D2*Main!$B$5)+(VLOOKUP($A2,'FL Ratio'!$A$2:$B$9,2,FALSE)*'FL Characterization'!D$2)</f>
        <v>8.9727122764095597</v>
      </c>
      <c r="E2" s="4">
        <f>('[1]Pc, Winter, S3'!E2*Main!$B$5)+(VLOOKUP($A2,'FL Ratio'!$A$2:$B$9,2,FALSE)*'FL Characterization'!E$2)</f>
        <v>9.2221273886215176</v>
      </c>
      <c r="F2" s="4">
        <f>('[1]Pc, Winter, S3'!F2*Main!$B$5)+(VLOOKUP($A2,'FL Ratio'!$A$2:$B$9,2,FALSE)*'FL Characterization'!F$2)</f>
        <v>8.582269730603997</v>
      </c>
      <c r="G2" s="4">
        <f>('[1]Pc, Winter, S3'!G2*Main!$B$5)+(VLOOKUP($A2,'FL Ratio'!$A$2:$B$9,2,FALSE)*'FL Characterization'!G$2)</f>
        <v>8.5628942372192238</v>
      </c>
      <c r="H2" s="4">
        <f>('[1]Pc, Winter, S3'!H2*Main!$B$5)+(VLOOKUP($A2,'FL Ratio'!$A$2:$B$9,2,FALSE)*'FL Characterization'!H$2)</f>
        <v>8.8513795045183397</v>
      </c>
      <c r="I2" s="4">
        <f>('[1]Pc, Winter, S3'!I2*Main!$B$5)+(VLOOKUP($A2,'FL Ratio'!$A$2:$B$9,2,FALSE)*'FL Characterization'!I$2)</f>
        <v>11.253477434077276</v>
      </c>
      <c r="J2" s="4">
        <f>('[1]Pc, Winter, S3'!J2*Main!$B$5)+(VLOOKUP($A2,'FL Ratio'!$A$2:$B$9,2,FALSE)*'FL Characterization'!J$2)</f>
        <v>11.702177050472562</v>
      </c>
      <c r="K2" s="4">
        <f>('[1]Pc, Winter, S3'!K2*Main!$B$5)+(VLOOKUP($A2,'FL Ratio'!$A$2:$B$9,2,FALSE)*'FL Characterization'!K$2)</f>
        <v>11.492167131974652</v>
      </c>
      <c r="L2" s="4">
        <f>('[1]Pc, Winter, S3'!L2*Main!$B$5)+(VLOOKUP($A2,'FL Ratio'!$A$2:$B$9,2,FALSE)*'FL Characterization'!L$2)</f>
        <v>11.551218777244737</v>
      </c>
      <c r="M2" s="4">
        <f>('[1]Pc, Winter, S3'!M2*Main!$B$5)+(VLOOKUP($A2,'FL Ratio'!$A$2:$B$9,2,FALSE)*'FL Characterization'!M$2)</f>
        <v>11.684895552997007</v>
      </c>
      <c r="N2" s="4">
        <f>('[1]Pc, Winter, S3'!N2*Main!$B$5)+(VLOOKUP($A2,'FL Ratio'!$A$2:$B$9,2,FALSE)*'FL Characterization'!N$2)</f>
        <v>11.237515999630226</v>
      </c>
      <c r="O2" s="4">
        <f>('[1]Pc, Winter, S3'!O2*Main!$B$5)+(VLOOKUP($A2,'FL Ratio'!$A$2:$B$9,2,FALSE)*'FL Characterization'!O$2)</f>
        <v>11.533998917700634</v>
      </c>
      <c r="P2" s="4">
        <f>('[1]Pc, Winter, S3'!P2*Main!$B$5)+(VLOOKUP($A2,'FL Ratio'!$A$2:$B$9,2,FALSE)*'FL Characterization'!P$2)</f>
        <v>10.053358839885835</v>
      </c>
      <c r="Q2" s="4">
        <f>('[1]Pc, Winter, S3'!Q2*Main!$B$5)+(VLOOKUP($A2,'FL Ratio'!$A$2:$B$9,2,FALSE)*'FL Characterization'!Q$2)</f>
        <v>10.805900938476688</v>
      </c>
      <c r="R2" s="4">
        <f>('[1]Pc, Winter, S3'!R2*Main!$B$5)+(VLOOKUP($A2,'FL Ratio'!$A$2:$B$9,2,FALSE)*'FL Characterization'!R$2)</f>
        <v>11.46442776002263</v>
      </c>
      <c r="S2" s="4">
        <f>('[1]Pc, Winter, S3'!S2*Main!$B$5)+(VLOOKUP($A2,'FL Ratio'!$A$2:$B$9,2,FALSE)*'FL Characterization'!S$2)</f>
        <v>11.352213761482778</v>
      </c>
      <c r="T2" s="4">
        <f>('[1]Pc, Winter, S3'!T2*Main!$B$5)+(VLOOKUP($A2,'FL Ratio'!$A$2:$B$9,2,FALSE)*'FL Characterization'!T$2)</f>
        <v>10.617030558138611</v>
      </c>
      <c r="U2" s="4">
        <f>('[1]Pc, Winter, S3'!U2*Main!$B$5)+(VLOOKUP($A2,'FL Ratio'!$A$2:$B$9,2,FALSE)*'FL Characterization'!U$2)</f>
        <v>10.005385123824407</v>
      </c>
      <c r="V2" s="4">
        <f>('[1]Pc, Winter, S3'!V2*Main!$B$5)+(VLOOKUP($A2,'FL Ratio'!$A$2:$B$9,2,FALSE)*'FL Characterization'!V$2)</f>
        <v>10.061773488772193</v>
      </c>
      <c r="W2" s="4">
        <f>('[1]Pc, Winter, S3'!W2*Main!$B$5)+(VLOOKUP($A2,'FL Ratio'!$A$2:$B$9,2,FALSE)*'FL Characterization'!W$2)</f>
        <v>9.8782156964724877</v>
      </c>
      <c r="X2" s="4">
        <f>('[1]Pc, Winter, S3'!X2*Main!$B$5)+(VLOOKUP($A2,'FL Ratio'!$A$2:$B$9,2,FALSE)*'FL Characterization'!X$2)</f>
        <v>8.7445987501922033</v>
      </c>
      <c r="Y2" s="4">
        <f>('[1]Pc, Winter, S3'!Y2*Main!$B$5)+(VLOOKUP($A2,'FL Ratio'!$A$2:$B$9,2,FALSE)*'FL Characterization'!Y$2)</f>
        <v>8.6888237423967656</v>
      </c>
    </row>
    <row r="3" spans="1:25" x14ac:dyDescent="0.25">
      <c r="A3">
        <v>2</v>
      </c>
      <c r="B3" s="4">
        <f>('[1]Pc, Winter, S3'!B3*Main!$B$5)+(VLOOKUP($A3,'FL Ratio'!$A$2:$B$9,2,FALSE)*'FL Characterization'!B$2)</f>
        <v>6.0114723515143869</v>
      </c>
      <c r="C3" s="4">
        <f>('[1]Pc, Winter, S3'!C3*Main!$B$5)+(VLOOKUP($A3,'FL Ratio'!$A$2:$B$9,2,FALSE)*'FL Characterization'!C$2)</f>
        <v>6.0253248049475099</v>
      </c>
      <c r="D3" s="4">
        <f>('[1]Pc, Winter, S3'!D3*Main!$B$5)+(VLOOKUP($A3,'FL Ratio'!$A$2:$B$9,2,FALSE)*'FL Characterization'!D$2)</f>
        <v>5.5369102311866971</v>
      </c>
      <c r="E3" s="4">
        <f>('[1]Pc, Winter, S3'!E3*Main!$B$5)+(VLOOKUP($A3,'FL Ratio'!$A$2:$B$9,2,FALSE)*'FL Characterization'!E$2)</f>
        <v>5.5885458072752519</v>
      </c>
      <c r="F3" s="4">
        <f>('[1]Pc, Winter, S3'!F3*Main!$B$5)+(VLOOKUP($A3,'FL Ratio'!$A$2:$B$9,2,FALSE)*'FL Characterization'!F$2)</f>
        <v>5.549304934833982</v>
      </c>
      <c r="G3" s="4">
        <f>('[1]Pc, Winter, S3'!G3*Main!$B$5)+(VLOOKUP($A3,'FL Ratio'!$A$2:$B$9,2,FALSE)*'FL Characterization'!G$2)</f>
        <v>6.0022688785006366</v>
      </c>
      <c r="H3" s="4">
        <f>('[1]Pc, Winter, S3'!H3*Main!$B$5)+(VLOOKUP($A3,'FL Ratio'!$A$2:$B$9,2,FALSE)*'FL Characterization'!H$2)</f>
        <v>7.308505987016253</v>
      </c>
      <c r="I3" s="4">
        <f>('[1]Pc, Winter, S3'!I3*Main!$B$5)+(VLOOKUP($A3,'FL Ratio'!$A$2:$B$9,2,FALSE)*'FL Characterization'!I$2)</f>
        <v>8.1870897023458156</v>
      </c>
      <c r="J3" s="4">
        <f>('[1]Pc, Winter, S3'!J3*Main!$B$5)+(VLOOKUP($A3,'FL Ratio'!$A$2:$B$9,2,FALSE)*'FL Characterization'!J$2)</f>
        <v>8.7165520109637367</v>
      </c>
      <c r="K3" s="4">
        <f>('[1]Pc, Winter, S3'!K3*Main!$B$5)+(VLOOKUP($A3,'FL Ratio'!$A$2:$B$9,2,FALSE)*'FL Characterization'!K$2)</f>
        <v>9.3571430552988826</v>
      </c>
      <c r="L3" s="4">
        <f>('[1]Pc, Winter, S3'!L3*Main!$B$5)+(VLOOKUP($A3,'FL Ratio'!$A$2:$B$9,2,FALSE)*'FL Characterization'!L$2)</f>
        <v>9.0467936257024313</v>
      </c>
      <c r="M3" s="4">
        <f>('[1]Pc, Winter, S3'!M3*Main!$B$5)+(VLOOKUP($A3,'FL Ratio'!$A$2:$B$9,2,FALSE)*'FL Characterization'!M$2)</f>
        <v>9.1048340960473091</v>
      </c>
      <c r="N3" s="4">
        <f>('[1]Pc, Winter, S3'!N3*Main!$B$5)+(VLOOKUP($A3,'FL Ratio'!$A$2:$B$9,2,FALSE)*'FL Characterization'!N$2)</f>
        <v>8.4505040061302772</v>
      </c>
      <c r="O3" s="4">
        <f>('[1]Pc, Winter, S3'!O3*Main!$B$5)+(VLOOKUP($A3,'FL Ratio'!$A$2:$B$9,2,FALSE)*'FL Characterization'!O$2)</f>
        <v>8.2422285437089098</v>
      </c>
      <c r="P3" s="4">
        <f>('[1]Pc, Winter, S3'!P3*Main!$B$5)+(VLOOKUP($A3,'FL Ratio'!$A$2:$B$9,2,FALSE)*'FL Characterization'!P$2)</f>
        <v>7.5365377224609098</v>
      </c>
      <c r="Q3" s="4">
        <f>('[1]Pc, Winter, S3'!Q3*Main!$B$5)+(VLOOKUP($A3,'FL Ratio'!$A$2:$B$9,2,FALSE)*'FL Characterization'!Q$2)</f>
        <v>7.7659760443843542</v>
      </c>
      <c r="R3" s="4">
        <f>('[1]Pc, Winter, S3'!R3*Main!$B$5)+(VLOOKUP($A3,'FL Ratio'!$A$2:$B$9,2,FALSE)*'FL Characterization'!R$2)</f>
        <v>8.5874342524577738</v>
      </c>
      <c r="S3" s="4">
        <f>('[1]Pc, Winter, S3'!S3*Main!$B$5)+(VLOOKUP($A3,'FL Ratio'!$A$2:$B$9,2,FALSE)*'FL Characterization'!S$2)</f>
        <v>10.623134394026403</v>
      </c>
      <c r="T3" s="4">
        <f>('[1]Pc, Winter, S3'!T3*Main!$B$5)+(VLOOKUP($A3,'FL Ratio'!$A$2:$B$9,2,FALSE)*'FL Characterization'!T$2)</f>
        <v>9.9801157172206789</v>
      </c>
      <c r="U3" s="4">
        <f>('[1]Pc, Winter, S3'!U3*Main!$B$5)+(VLOOKUP($A3,'FL Ratio'!$A$2:$B$9,2,FALSE)*'FL Characterization'!U$2)</f>
        <v>9.3882428586719016</v>
      </c>
      <c r="V3" s="4">
        <f>('[1]Pc, Winter, S3'!V3*Main!$B$5)+(VLOOKUP($A3,'FL Ratio'!$A$2:$B$9,2,FALSE)*'FL Characterization'!V$2)</f>
        <v>8.8587893321172544</v>
      </c>
      <c r="W3" s="4">
        <f>('[1]Pc, Winter, S3'!W3*Main!$B$5)+(VLOOKUP($A3,'FL Ratio'!$A$2:$B$9,2,FALSE)*'FL Characterization'!W$2)</f>
        <v>8.2412137329308255</v>
      </c>
      <c r="X3" s="4">
        <f>('[1]Pc, Winter, S3'!X3*Main!$B$5)+(VLOOKUP($A3,'FL Ratio'!$A$2:$B$9,2,FALSE)*'FL Characterization'!X$2)</f>
        <v>7.8433795832940243</v>
      </c>
      <c r="Y3" s="4">
        <f>('[1]Pc, Winter, S3'!Y3*Main!$B$5)+(VLOOKUP($A3,'FL Ratio'!$A$2:$B$9,2,FALSE)*'FL Characterization'!Y$2)</f>
        <v>6.997799912149345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4.420602654597789</v>
      </c>
      <c r="C4" s="4">
        <f>('[1]Pc, Winter, S3'!C4*Main!$B$5)+(VLOOKUP($A4,'FL Ratio'!$A$2:$B$9,2,FALSE)*'FL Characterization'!C$2)</f>
        <v>4.0968656100100533</v>
      </c>
      <c r="D4" s="4">
        <f>('[1]Pc, Winter, S3'!D4*Main!$B$5)+(VLOOKUP($A4,'FL Ratio'!$A$2:$B$9,2,FALSE)*'FL Characterization'!D$2)</f>
        <v>3.9870140570981305</v>
      </c>
      <c r="E4" s="4">
        <f>('[1]Pc, Winter, S3'!E4*Main!$B$5)+(VLOOKUP($A4,'FL Ratio'!$A$2:$B$9,2,FALSE)*'FL Characterization'!E$2)</f>
        <v>4.1343798230854469</v>
      </c>
      <c r="F4" s="4">
        <f>('[1]Pc, Winter, S3'!F4*Main!$B$5)+(VLOOKUP($A4,'FL Ratio'!$A$2:$B$9,2,FALSE)*'FL Characterization'!F$2)</f>
        <v>4.1381405208717528</v>
      </c>
      <c r="G4" s="4">
        <f>('[1]Pc, Winter, S3'!G4*Main!$B$5)+(VLOOKUP($A4,'FL Ratio'!$A$2:$B$9,2,FALSE)*'FL Characterization'!G$2)</f>
        <v>4.55137973525283</v>
      </c>
      <c r="H4" s="4">
        <f>('[1]Pc, Winter, S3'!H4*Main!$B$5)+(VLOOKUP($A4,'FL Ratio'!$A$2:$B$9,2,FALSE)*'FL Characterization'!H$2)</f>
        <v>7.3001043092716325</v>
      </c>
      <c r="I4" s="4">
        <f>('[1]Pc, Winter, S3'!I4*Main!$B$5)+(VLOOKUP($A4,'FL Ratio'!$A$2:$B$9,2,FALSE)*'FL Characterization'!I$2)</f>
        <v>8.5730057629968055</v>
      </c>
      <c r="J4" s="4">
        <f>('[1]Pc, Winter, S3'!J4*Main!$B$5)+(VLOOKUP($A4,'FL Ratio'!$A$2:$B$9,2,FALSE)*'FL Characterization'!J$2)</f>
        <v>8.8629961558932422</v>
      </c>
      <c r="K4" s="4">
        <f>('[1]Pc, Winter, S3'!K4*Main!$B$5)+(VLOOKUP($A4,'FL Ratio'!$A$2:$B$9,2,FALSE)*'FL Characterization'!K$2)</f>
        <v>8.5081738090943411</v>
      </c>
      <c r="L4" s="4">
        <f>('[1]Pc, Winter, S3'!L4*Main!$B$5)+(VLOOKUP($A4,'FL Ratio'!$A$2:$B$9,2,FALSE)*'FL Characterization'!L$2)</f>
        <v>8.3489270212190263</v>
      </c>
      <c r="M4" s="4">
        <f>('[1]Pc, Winter, S3'!M4*Main!$B$5)+(VLOOKUP($A4,'FL Ratio'!$A$2:$B$9,2,FALSE)*'FL Characterization'!M$2)</f>
        <v>8.7081621349693599</v>
      </c>
      <c r="N4" s="4">
        <f>('[1]Pc, Winter, S3'!N4*Main!$B$5)+(VLOOKUP($A4,'FL Ratio'!$A$2:$B$9,2,FALSE)*'FL Characterization'!N$2)</f>
        <v>8.090046981203125</v>
      </c>
      <c r="O4" s="4">
        <f>('[1]Pc, Winter, S3'!O4*Main!$B$5)+(VLOOKUP($A4,'FL Ratio'!$A$2:$B$9,2,FALSE)*'FL Characterization'!O$2)</f>
        <v>7.9742621486578988</v>
      </c>
      <c r="P4" s="4">
        <f>('[1]Pc, Winter, S3'!P4*Main!$B$5)+(VLOOKUP($A4,'FL Ratio'!$A$2:$B$9,2,FALSE)*'FL Characterization'!P$2)</f>
        <v>6.9121094069928075</v>
      </c>
      <c r="Q4" s="4">
        <f>('[1]Pc, Winter, S3'!Q4*Main!$B$5)+(VLOOKUP($A4,'FL Ratio'!$A$2:$B$9,2,FALSE)*'FL Characterization'!Q$2)</f>
        <v>6.9499149187603422</v>
      </c>
      <c r="R4" s="4">
        <f>('[1]Pc, Winter, S3'!R4*Main!$B$5)+(VLOOKUP($A4,'FL Ratio'!$A$2:$B$9,2,FALSE)*'FL Characterization'!R$2)</f>
        <v>6.9229173464566882</v>
      </c>
      <c r="S4" s="4">
        <f>('[1]Pc, Winter, S3'!S4*Main!$B$5)+(VLOOKUP($A4,'FL Ratio'!$A$2:$B$9,2,FALSE)*'FL Characterization'!S$2)</f>
        <v>7.5194731544379323</v>
      </c>
      <c r="T4" s="4">
        <f>('[1]Pc, Winter, S3'!T4*Main!$B$5)+(VLOOKUP($A4,'FL Ratio'!$A$2:$B$9,2,FALSE)*'FL Characterization'!T$2)</f>
        <v>7.1189543432090954</v>
      </c>
      <c r="U4" s="4">
        <f>('[1]Pc, Winter, S3'!U4*Main!$B$5)+(VLOOKUP($A4,'FL Ratio'!$A$2:$B$9,2,FALSE)*'FL Characterization'!U$2)</f>
        <v>7.3799933175913406</v>
      </c>
      <c r="V4" s="4">
        <f>('[1]Pc, Winter, S3'!V4*Main!$B$5)+(VLOOKUP($A4,'FL Ratio'!$A$2:$B$9,2,FALSE)*'FL Characterization'!V$2)</f>
        <v>7.0462542503705086</v>
      </c>
      <c r="W4" s="4">
        <f>('[1]Pc, Winter, S3'!W4*Main!$B$5)+(VLOOKUP($A4,'FL Ratio'!$A$2:$B$9,2,FALSE)*'FL Characterization'!W$2)</f>
        <v>6.6738171068382384</v>
      </c>
      <c r="X4" s="4">
        <f>('[1]Pc, Winter, S3'!X4*Main!$B$5)+(VLOOKUP($A4,'FL Ratio'!$A$2:$B$9,2,FALSE)*'FL Characterization'!X$2)</f>
        <v>5.5113173805660365</v>
      </c>
      <c r="Y4" s="4">
        <f>('[1]Pc, Winter, S3'!Y4*Main!$B$5)+(VLOOKUP($A4,'FL Ratio'!$A$2:$B$9,2,FALSE)*'FL Characterization'!Y$2)</f>
        <v>5.0090708636811891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1.6001214025322883</v>
      </c>
      <c r="C5" s="4">
        <f>('[1]Pc, Winter, S3'!C5*Main!$B$5)+(VLOOKUP($A5,'FL Ratio'!$A$2:$B$9,2,FALSE)*'FL Characterization'!C$2)</f>
        <v>1.1350118429640752</v>
      </c>
      <c r="D5" s="4">
        <f>('[1]Pc, Winter, S3'!D5*Main!$B$5)+(VLOOKUP($A5,'FL Ratio'!$A$2:$B$9,2,FALSE)*'FL Characterization'!D$2)</f>
        <v>1.0884314631285776</v>
      </c>
      <c r="E5" s="4">
        <f>('[1]Pc, Winter, S3'!E5*Main!$B$5)+(VLOOKUP($A5,'FL Ratio'!$A$2:$B$9,2,FALSE)*'FL Characterization'!E$2)</f>
        <v>0.97056393117988238</v>
      </c>
      <c r="F5" s="4">
        <f>('[1]Pc, Winter, S3'!F5*Main!$B$5)+(VLOOKUP($A5,'FL Ratio'!$A$2:$B$9,2,FALSE)*'FL Characterization'!F$2)</f>
        <v>1.0212782370380207</v>
      </c>
      <c r="G5" s="4">
        <f>('[1]Pc, Winter, S3'!G5*Main!$B$5)+(VLOOKUP($A5,'FL Ratio'!$A$2:$B$9,2,FALSE)*'FL Characterization'!G$2)</f>
        <v>1.8619145310983209</v>
      </c>
      <c r="H5" s="4">
        <f>('[1]Pc, Winter, S3'!H5*Main!$B$5)+(VLOOKUP($A5,'FL Ratio'!$A$2:$B$9,2,FALSE)*'FL Characterization'!H$2)</f>
        <v>3.7934164183555255</v>
      </c>
      <c r="I5" s="4">
        <f>('[1]Pc, Winter, S3'!I5*Main!$B$5)+(VLOOKUP($A5,'FL Ratio'!$A$2:$B$9,2,FALSE)*'FL Characterization'!I$2)</f>
        <v>4.5817553157850499</v>
      </c>
      <c r="J5" s="4">
        <f>('[1]Pc, Winter, S3'!J5*Main!$B$5)+(VLOOKUP($A5,'FL Ratio'!$A$2:$B$9,2,FALSE)*'FL Characterization'!J$2)</f>
        <v>4.9961576134229917</v>
      </c>
      <c r="K5" s="4">
        <f>('[1]Pc, Winter, S3'!K5*Main!$B$5)+(VLOOKUP($A5,'FL Ratio'!$A$2:$B$9,2,FALSE)*'FL Characterization'!K$2)</f>
        <v>4.6431077758903632</v>
      </c>
      <c r="L5" s="4">
        <f>('[1]Pc, Winter, S3'!L5*Main!$B$5)+(VLOOKUP($A5,'FL Ratio'!$A$2:$B$9,2,FALSE)*'FL Characterization'!L$2)</f>
        <v>4.5912724977910502</v>
      </c>
      <c r="M5" s="4">
        <f>('[1]Pc, Winter, S3'!M5*Main!$B$5)+(VLOOKUP($A5,'FL Ratio'!$A$2:$B$9,2,FALSE)*'FL Characterization'!M$2)</f>
        <v>4.1877569265798709</v>
      </c>
      <c r="N5" s="4">
        <f>('[1]Pc, Winter, S3'!N5*Main!$B$5)+(VLOOKUP($A5,'FL Ratio'!$A$2:$B$9,2,FALSE)*'FL Characterization'!N$2)</f>
        <v>4.2585020483950542</v>
      </c>
      <c r="O5" s="4">
        <f>('[1]Pc, Winter, S3'!O5*Main!$B$5)+(VLOOKUP($A5,'FL Ratio'!$A$2:$B$9,2,FALSE)*'FL Characterization'!O$2)</f>
        <v>3.8855318547987503</v>
      </c>
      <c r="P5" s="4">
        <f>('[1]Pc, Winter, S3'!P5*Main!$B$5)+(VLOOKUP($A5,'FL Ratio'!$A$2:$B$9,2,FALSE)*'FL Characterization'!P$2)</f>
        <v>3.8649140618360511</v>
      </c>
      <c r="Q5" s="4">
        <f>('[1]Pc, Winter, S3'!Q5*Main!$B$5)+(VLOOKUP($A5,'FL Ratio'!$A$2:$B$9,2,FALSE)*'FL Characterization'!Q$2)</f>
        <v>3.874142700895046</v>
      </c>
      <c r="R5" s="4">
        <f>('[1]Pc, Winter, S3'!R5*Main!$B$5)+(VLOOKUP($A5,'FL Ratio'!$A$2:$B$9,2,FALSE)*'FL Characterization'!R$2)</f>
        <v>4.7952125460857102</v>
      </c>
      <c r="S5" s="4">
        <f>('[1]Pc, Winter, S3'!S5*Main!$B$5)+(VLOOKUP($A5,'FL Ratio'!$A$2:$B$9,2,FALSE)*'FL Characterization'!S$2)</f>
        <v>7.3971132893134595</v>
      </c>
      <c r="T5" s="4">
        <f>('[1]Pc, Winter, S3'!T5*Main!$B$5)+(VLOOKUP($A5,'FL Ratio'!$A$2:$B$9,2,FALSE)*'FL Characterization'!T$2)</f>
        <v>6.6263435762122516</v>
      </c>
      <c r="U5" s="4">
        <f>('[1]Pc, Winter, S3'!U5*Main!$B$5)+(VLOOKUP($A5,'FL Ratio'!$A$2:$B$9,2,FALSE)*'FL Characterization'!U$2)</f>
        <v>5.4359134586619078</v>
      </c>
      <c r="V5" s="4">
        <f>('[1]Pc, Winter, S3'!V5*Main!$B$5)+(VLOOKUP($A5,'FL Ratio'!$A$2:$B$9,2,FALSE)*'FL Characterization'!V$2)</f>
        <v>5.3794517534361281</v>
      </c>
      <c r="W5" s="4">
        <f>('[1]Pc, Winter, S3'!W5*Main!$B$5)+(VLOOKUP($A5,'FL Ratio'!$A$2:$B$9,2,FALSE)*'FL Characterization'!W$2)</f>
        <v>4.7284556333004222</v>
      </c>
      <c r="X5" s="4">
        <f>('[1]Pc, Winter, S3'!X5*Main!$B$5)+(VLOOKUP($A5,'FL Ratio'!$A$2:$B$9,2,FALSE)*'FL Characterization'!X$2)</f>
        <v>3.7568915535255765</v>
      </c>
      <c r="Y5" s="4">
        <f>('[1]Pc, Winter, S3'!Y5*Main!$B$5)+(VLOOKUP($A5,'FL Ratio'!$A$2:$B$9,2,FALSE)*'FL Characterization'!Y$2)</f>
        <v>2.9776786807994449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3.4260953868726949</v>
      </c>
      <c r="C6" s="4">
        <f>('[1]Pc, Winter, S3'!C6*Main!$B$5)+(VLOOKUP($A6,'FL Ratio'!$A$2:$B$9,2,FALSE)*'FL Characterization'!C$2)</f>
        <v>3.1336430916196538</v>
      </c>
      <c r="D6" s="4">
        <f>('[1]Pc, Winter, S3'!D6*Main!$B$5)+(VLOOKUP($A6,'FL Ratio'!$A$2:$B$9,2,FALSE)*'FL Characterization'!D$2)</f>
        <v>2.8962815592346627</v>
      </c>
      <c r="E6" s="4">
        <f>('[1]Pc, Winter, S3'!E6*Main!$B$5)+(VLOOKUP($A6,'FL Ratio'!$A$2:$B$9,2,FALSE)*'FL Characterization'!E$2)</f>
        <v>2.8696738534591892</v>
      </c>
      <c r="F6" s="4">
        <f>('[1]Pc, Winter, S3'!F6*Main!$B$5)+(VLOOKUP($A6,'FL Ratio'!$A$2:$B$9,2,FALSE)*'FL Characterization'!F$2)</f>
        <v>2.9373030010633867</v>
      </c>
      <c r="G6" s="4">
        <f>('[1]Pc, Winter, S3'!G6*Main!$B$5)+(VLOOKUP($A6,'FL Ratio'!$A$2:$B$9,2,FALSE)*'FL Characterization'!G$2)</f>
        <v>3.3457495803355908</v>
      </c>
      <c r="H6" s="4">
        <f>('[1]Pc, Winter, S3'!H6*Main!$B$5)+(VLOOKUP($A6,'FL Ratio'!$A$2:$B$9,2,FALSE)*'FL Characterization'!H$2)</f>
        <v>4.2772187069893937</v>
      </c>
      <c r="I6" s="4">
        <f>('[1]Pc, Winter, S3'!I6*Main!$B$5)+(VLOOKUP($A6,'FL Ratio'!$A$2:$B$9,2,FALSE)*'FL Characterization'!I$2)</f>
        <v>4.5931747434377463</v>
      </c>
      <c r="J6" s="4">
        <f>('[1]Pc, Winter, S3'!J6*Main!$B$5)+(VLOOKUP($A6,'FL Ratio'!$A$2:$B$9,2,FALSE)*'FL Characterization'!J$2)</f>
        <v>4.6984660008694785</v>
      </c>
      <c r="K6" s="4">
        <f>('[1]Pc, Winter, S3'!K6*Main!$B$5)+(VLOOKUP($A6,'FL Ratio'!$A$2:$B$9,2,FALSE)*'FL Characterization'!K$2)</f>
        <v>4.9917029638491144</v>
      </c>
      <c r="L6" s="4">
        <f>('[1]Pc, Winter, S3'!L6*Main!$B$5)+(VLOOKUP($A6,'FL Ratio'!$A$2:$B$9,2,FALSE)*'FL Characterization'!L$2)</f>
        <v>5.1219311287151825</v>
      </c>
      <c r="M6" s="4">
        <f>('[1]Pc, Winter, S3'!M6*Main!$B$5)+(VLOOKUP($A6,'FL Ratio'!$A$2:$B$9,2,FALSE)*'FL Characterization'!M$2)</f>
        <v>5.1588253343901576</v>
      </c>
      <c r="N6" s="4">
        <f>('[1]Pc, Winter, S3'!N6*Main!$B$5)+(VLOOKUP($A6,'FL Ratio'!$A$2:$B$9,2,FALSE)*'FL Characterization'!N$2)</f>
        <v>5.0692310569966077</v>
      </c>
      <c r="O6" s="4">
        <f>('[1]Pc, Winter, S3'!O6*Main!$B$5)+(VLOOKUP($A6,'FL Ratio'!$A$2:$B$9,2,FALSE)*'FL Characterization'!O$2)</f>
        <v>4.8482577226877375</v>
      </c>
      <c r="P6" s="4">
        <f>('[1]Pc, Winter, S3'!P6*Main!$B$5)+(VLOOKUP($A6,'FL Ratio'!$A$2:$B$9,2,FALSE)*'FL Characterization'!P$2)</f>
        <v>4.884897486398895</v>
      </c>
      <c r="Q6" s="4">
        <f>('[1]Pc, Winter, S3'!Q6*Main!$B$5)+(VLOOKUP($A6,'FL Ratio'!$A$2:$B$9,2,FALSE)*'FL Characterization'!Q$2)</f>
        <v>4.8927842227881859</v>
      </c>
      <c r="R6" s="4">
        <f>('[1]Pc, Winter, S3'!R6*Main!$B$5)+(VLOOKUP($A6,'FL Ratio'!$A$2:$B$9,2,FALSE)*'FL Characterization'!R$2)</f>
        <v>5.2027244441003138</v>
      </c>
      <c r="S6" s="4">
        <f>('[1]Pc, Winter, S3'!S6*Main!$B$5)+(VLOOKUP($A6,'FL Ratio'!$A$2:$B$9,2,FALSE)*'FL Characterization'!S$2)</f>
        <v>5.8734890594795166</v>
      </c>
      <c r="T6" s="4">
        <f>('[1]Pc, Winter, S3'!T6*Main!$B$5)+(VLOOKUP($A6,'FL Ratio'!$A$2:$B$9,2,FALSE)*'FL Characterization'!T$2)</f>
        <v>5.7148644532481105</v>
      </c>
      <c r="U6" s="4">
        <f>('[1]Pc, Winter, S3'!U6*Main!$B$5)+(VLOOKUP($A6,'FL Ratio'!$A$2:$B$9,2,FALSE)*'FL Characterization'!U$2)</f>
        <v>5.6369093463679878</v>
      </c>
      <c r="V6" s="4">
        <f>('[1]Pc, Winter, S3'!V6*Main!$B$5)+(VLOOKUP($A6,'FL Ratio'!$A$2:$B$9,2,FALSE)*'FL Characterization'!V$2)</f>
        <v>5.7114552541180155</v>
      </c>
      <c r="W6" s="4">
        <f>('[1]Pc, Winter, S3'!W6*Main!$B$5)+(VLOOKUP($A6,'FL Ratio'!$A$2:$B$9,2,FALSE)*'FL Characterization'!W$2)</f>
        <v>5.3206789500632876</v>
      </c>
      <c r="X6" s="4">
        <f>('[1]Pc, Winter, S3'!X6*Main!$B$5)+(VLOOKUP($A6,'FL Ratio'!$A$2:$B$9,2,FALSE)*'FL Characterization'!X$2)</f>
        <v>4.8667128292510071</v>
      </c>
      <c r="Y6" s="4">
        <f>('[1]Pc, Winter, S3'!Y6*Main!$B$5)+(VLOOKUP($A6,'FL Ratio'!$A$2:$B$9,2,FALSE)*'FL Characterization'!Y$2)</f>
        <v>4.2727908139687738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4.1545952981771865</v>
      </c>
      <c r="C7" s="4">
        <f>('[1]Pc, Winter, S3'!C7*Main!$B$5)+(VLOOKUP($A7,'FL Ratio'!$A$2:$B$9,2,FALSE)*'FL Characterization'!C$2)</f>
        <v>3.7715625758520259</v>
      </c>
      <c r="D7" s="4">
        <f>('[1]Pc, Winter, S3'!D7*Main!$B$5)+(VLOOKUP($A7,'FL Ratio'!$A$2:$B$9,2,FALSE)*'FL Characterization'!D$2)</f>
        <v>3.6642032207697905</v>
      </c>
      <c r="E7" s="4">
        <f>('[1]Pc, Winter, S3'!E7*Main!$B$5)+(VLOOKUP($A7,'FL Ratio'!$A$2:$B$9,2,FALSE)*'FL Characterization'!E$2)</f>
        <v>3.8099712214360699</v>
      </c>
      <c r="F7" s="4">
        <f>('[1]Pc, Winter, S3'!F7*Main!$B$5)+(VLOOKUP($A7,'FL Ratio'!$A$2:$B$9,2,FALSE)*'FL Characterization'!F$2)</f>
        <v>3.7542657560915469</v>
      </c>
      <c r="G7" s="4">
        <f>('[1]Pc, Winter, S3'!G7*Main!$B$5)+(VLOOKUP($A7,'FL Ratio'!$A$2:$B$9,2,FALSE)*'FL Characterization'!G$2)</f>
        <v>4.084736084381098</v>
      </c>
      <c r="H7" s="4">
        <f>('[1]Pc, Winter, S3'!H7*Main!$B$5)+(VLOOKUP($A7,'FL Ratio'!$A$2:$B$9,2,FALSE)*'FL Characterization'!H$2)</f>
        <v>4.6672456901161841</v>
      </c>
      <c r="I7" s="4">
        <f>('[1]Pc, Winter, S3'!I7*Main!$B$5)+(VLOOKUP($A7,'FL Ratio'!$A$2:$B$9,2,FALSE)*'FL Characterization'!I$2)</f>
        <v>5.6055476988481363</v>
      </c>
      <c r="J7" s="4">
        <f>('[1]Pc, Winter, S3'!J7*Main!$B$5)+(VLOOKUP($A7,'FL Ratio'!$A$2:$B$9,2,FALSE)*'FL Characterization'!J$2)</f>
        <v>5.7598145828075893</v>
      </c>
      <c r="K7" s="4">
        <f>('[1]Pc, Winter, S3'!K7*Main!$B$5)+(VLOOKUP($A7,'FL Ratio'!$A$2:$B$9,2,FALSE)*'FL Characterization'!K$2)</f>
        <v>6.0813872406974543</v>
      </c>
      <c r="L7" s="4">
        <f>('[1]Pc, Winter, S3'!L7*Main!$B$5)+(VLOOKUP($A7,'FL Ratio'!$A$2:$B$9,2,FALSE)*'FL Characterization'!L$2)</f>
        <v>5.9155313458682519</v>
      </c>
      <c r="M7" s="4">
        <f>('[1]Pc, Winter, S3'!M7*Main!$B$5)+(VLOOKUP($A7,'FL Ratio'!$A$2:$B$9,2,FALSE)*'FL Characterization'!M$2)</f>
        <v>5.9501063023822711</v>
      </c>
      <c r="N7" s="4">
        <f>('[1]Pc, Winter, S3'!N7*Main!$B$5)+(VLOOKUP($A7,'FL Ratio'!$A$2:$B$9,2,FALSE)*'FL Characterization'!N$2)</f>
        <v>5.9895418094824251</v>
      </c>
      <c r="O7" s="4">
        <f>('[1]Pc, Winter, S3'!O7*Main!$B$5)+(VLOOKUP($A7,'FL Ratio'!$A$2:$B$9,2,FALSE)*'FL Characterization'!O$2)</f>
        <v>5.807719638132447</v>
      </c>
      <c r="P7" s="4">
        <f>('[1]Pc, Winter, S3'!P7*Main!$B$5)+(VLOOKUP($A7,'FL Ratio'!$A$2:$B$9,2,FALSE)*'FL Characterization'!P$2)</f>
        <v>5.527459418521981</v>
      </c>
      <c r="Q7" s="4">
        <f>('[1]Pc, Winter, S3'!Q7*Main!$B$5)+(VLOOKUP($A7,'FL Ratio'!$A$2:$B$9,2,FALSE)*'FL Characterization'!Q$2)</f>
        <v>5.4308493477408675</v>
      </c>
      <c r="R7" s="4">
        <f>('[1]Pc, Winter, S3'!R7*Main!$B$5)+(VLOOKUP($A7,'FL Ratio'!$A$2:$B$9,2,FALSE)*'FL Characterization'!R$2)</f>
        <v>5.4050479360331734</v>
      </c>
      <c r="S7" s="4">
        <f>('[1]Pc, Winter, S3'!S7*Main!$B$5)+(VLOOKUP($A7,'FL Ratio'!$A$2:$B$9,2,FALSE)*'FL Characterization'!S$2)</f>
        <v>5.528236600857694</v>
      </c>
      <c r="T7" s="4">
        <f>('[1]Pc, Winter, S3'!T7*Main!$B$5)+(VLOOKUP($A7,'FL Ratio'!$A$2:$B$9,2,FALSE)*'FL Characterization'!T$2)</f>
        <v>5.4399834136986831</v>
      </c>
      <c r="U7" s="4">
        <f>('[1]Pc, Winter, S3'!U7*Main!$B$5)+(VLOOKUP($A7,'FL Ratio'!$A$2:$B$9,2,FALSE)*'FL Characterization'!U$2)</f>
        <v>5.2918726421795235</v>
      </c>
      <c r="V7" s="4">
        <f>('[1]Pc, Winter, S3'!V7*Main!$B$5)+(VLOOKUP($A7,'FL Ratio'!$A$2:$B$9,2,FALSE)*'FL Characterization'!V$2)</f>
        <v>5.1368201055331397</v>
      </c>
      <c r="W7" s="4">
        <f>('[1]Pc, Winter, S3'!W7*Main!$B$5)+(VLOOKUP($A7,'FL Ratio'!$A$2:$B$9,2,FALSE)*'FL Characterization'!W$2)</f>
        <v>4.9473856084022509</v>
      </c>
      <c r="X7" s="4">
        <f>('[1]Pc, Winter, S3'!X7*Main!$B$5)+(VLOOKUP($A7,'FL Ratio'!$A$2:$B$9,2,FALSE)*'FL Characterization'!X$2)</f>
        <v>4.660198816243259</v>
      </c>
      <c r="Y7" s="4">
        <f>('[1]Pc, Winter, S3'!Y7*Main!$B$5)+(VLOOKUP($A7,'FL Ratio'!$A$2:$B$9,2,FALSE)*'FL Characterization'!Y$2)</f>
        <v>4.2759598531776248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3.3943617810434339</v>
      </c>
      <c r="C8" s="4">
        <f>('[1]Pc, Winter, S3'!C8*Main!$B$5)+(VLOOKUP($A8,'FL Ratio'!$A$2:$B$9,2,FALSE)*'FL Characterization'!C$2)</f>
        <v>3.136065044627828</v>
      </c>
      <c r="D8" s="4">
        <f>('[1]Pc, Winter, S3'!D8*Main!$B$5)+(VLOOKUP($A8,'FL Ratio'!$A$2:$B$9,2,FALSE)*'FL Characterization'!D$2)</f>
        <v>2.9986002088798123</v>
      </c>
      <c r="E8" s="4">
        <f>('[1]Pc, Winter, S3'!E8*Main!$B$5)+(VLOOKUP($A8,'FL Ratio'!$A$2:$B$9,2,FALSE)*'FL Characterization'!E$2)</f>
        <v>3.0179408290986518</v>
      </c>
      <c r="F8" s="4">
        <f>('[1]Pc, Winter, S3'!F8*Main!$B$5)+(VLOOKUP($A8,'FL Ratio'!$A$2:$B$9,2,FALSE)*'FL Characterization'!F$2)</f>
        <v>3.0073159848015747</v>
      </c>
      <c r="G8" s="4">
        <f>('[1]Pc, Winter, S3'!G8*Main!$B$5)+(VLOOKUP($A8,'FL Ratio'!$A$2:$B$9,2,FALSE)*'FL Characterization'!G$2)</f>
        <v>3.3278760940319385</v>
      </c>
      <c r="H8" s="4">
        <f>('[1]Pc, Winter, S3'!H8*Main!$B$5)+(VLOOKUP($A8,'FL Ratio'!$A$2:$B$9,2,FALSE)*'FL Characterization'!H$2)</f>
        <v>4.2683298226326025</v>
      </c>
      <c r="I8" s="4">
        <f>('[1]Pc, Winter, S3'!I8*Main!$B$5)+(VLOOKUP($A8,'FL Ratio'!$A$2:$B$9,2,FALSE)*'FL Characterization'!I$2)</f>
        <v>4.9088794091128864</v>
      </c>
      <c r="J8" s="4">
        <f>('[1]Pc, Winter, S3'!J8*Main!$B$5)+(VLOOKUP($A8,'FL Ratio'!$A$2:$B$9,2,FALSE)*'FL Characterization'!J$2)</f>
        <v>5.2684080683897774</v>
      </c>
      <c r="K8" s="4">
        <f>('[1]Pc, Winter, S3'!K8*Main!$B$5)+(VLOOKUP($A8,'FL Ratio'!$A$2:$B$9,2,FALSE)*'FL Characterization'!K$2)</f>
        <v>5.1272001511273677</v>
      </c>
      <c r="L8" s="4">
        <f>('[1]Pc, Winter, S3'!L8*Main!$B$5)+(VLOOKUP($A8,'FL Ratio'!$A$2:$B$9,2,FALSE)*'FL Characterization'!L$2)</f>
        <v>5.2354173808914579</v>
      </c>
      <c r="M8" s="4">
        <f>('[1]Pc, Winter, S3'!M8*Main!$B$5)+(VLOOKUP($A8,'FL Ratio'!$A$2:$B$9,2,FALSE)*'FL Characterization'!M$2)</f>
        <v>5.1792773821692117</v>
      </c>
      <c r="N8" s="4">
        <f>('[1]Pc, Winter, S3'!N8*Main!$B$5)+(VLOOKUP($A8,'FL Ratio'!$A$2:$B$9,2,FALSE)*'FL Characterization'!N$2)</f>
        <v>5.0923000402742433</v>
      </c>
      <c r="O8" s="4">
        <f>('[1]Pc, Winter, S3'!O8*Main!$B$5)+(VLOOKUP($A8,'FL Ratio'!$A$2:$B$9,2,FALSE)*'FL Characterization'!O$2)</f>
        <v>4.9758035087730725</v>
      </c>
      <c r="P8" s="4">
        <f>('[1]Pc, Winter, S3'!P8*Main!$B$5)+(VLOOKUP($A8,'FL Ratio'!$A$2:$B$9,2,FALSE)*'FL Characterization'!P$2)</f>
        <v>4.6358547528566119</v>
      </c>
      <c r="Q8" s="4">
        <f>('[1]Pc, Winter, S3'!Q8*Main!$B$5)+(VLOOKUP($A8,'FL Ratio'!$A$2:$B$9,2,FALSE)*'FL Characterization'!Q$2)</f>
        <v>4.6330082283080891</v>
      </c>
      <c r="R8" s="4">
        <f>('[1]Pc, Winter, S3'!R8*Main!$B$5)+(VLOOKUP($A8,'FL Ratio'!$A$2:$B$9,2,FALSE)*'FL Characterization'!R$2)</f>
        <v>5.0115750859916064</v>
      </c>
      <c r="S8" s="4">
        <f>('[1]Pc, Winter, S3'!S8*Main!$B$5)+(VLOOKUP($A8,'FL Ratio'!$A$2:$B$9,2,FALSE)*'FL Characterization'!S$2)</f>
        <v>5.696065306812236</v>
      </c>
      <c r="T8" s="4">
        <f>('[1]Pc, Winter, S3'!T8*Main!$B$5)+(VLOOKUP($A8,'FL Ratio'!$A$2:$B$9,2,FALSE)*'FL Characterization'!T$2)</f>
        <v>5.4173683548309866</v>
      </c>
      <c r="U8" s="4">
        <f>('[1]Pc, Winter, S3'!U8*Main!$B$5)+(VLOOKUP($A8,'FL Ratio'!$A$2:$B$9,2,FALSE)*'FL Characterization'!U$2)</f>
        <v>5.0002530982263629</v>
      </c>
      <c r="V8" s="4">
        <f>('[1]Pc, Winter, S3'!V8*Main!$B$5)+(VLOOKUP($A8,'FL Ratio'!$A$2:$B$9,2,FALSE)*'FL Characterization'!V$2)</f>
        <v>4.9071119132912964</v>
      </c>
      <c r="W8" s="4">
        <f>('[1]Pc, Winter, S3'!W8*Main!$B$5)+(VLOOKUP($A8,'FL Ratio'!$A$2:$B$9,2,FALSE)*'FL Characterization'!W$2)</f>
        <v>4.7283842563148122</v>
      </c>
      <c r="X8" s="4">
        <f>('[1]Pc, Winter, S3'!X8*Main!$B$5)+(VLOOKUP($A8,'FL Ratio'!$A$2:$B$9,2,FALSE)*'FL Characterization'!X$2)</f>
        <v>4.1563253549613526</v>
      </c>
      <c r="Y8" s="4">
        <f>('[1]Pc, Winter, S3'!Y8*Main!$B$5)+(VLOOKUP($A8,'FL Ratio'!$A$2:$B$9,2,FALSE)*'FL Characterization'!Y$2)</f>
        <v>3.7033945685395078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2.4380264152993831</v>
      </c>
      <c r="C9" s="4">
        <f>('[1]Pc, Winter, S3'!C9*Main!$B$5)+(VLOOKUP($A9,'FL Ratio'!$A$2:$B$9,2,FALSE)*'FL Characterization'!C$2)</f>
        <v>2.3883699145557387</v>
      </c>
      <c r="D9" s="4">
        <f>('[1]Pc, Winter, S3'!D9*Main!$B$5)+(VLOOKUP($A9,'FL Ratio'!$A$2:$B$9,2,FALSE)*'FL Characterization'!D$2)</f>
        <v>2.3017416494007592</v>
      </c>
      <c r="E9" s="4">
        <f>('[1]Pc, Winter, S3'!E9*Main!$B$5)+(VLOOKUP($A9,'FL Ratio'!$A$2:$B$9,2,FALSE)*'FL Characterization'!E$2)</f>
        <v>2.2930681326831994</v>
      </c>
      <c r="F9" s="4">
        <f>('[1]Pc, Winter, S3'!F9*Main!$B$5)+(VLOOKUP($A9,'FL Ratio'!$A$2:$B$9,2,FALSE)*'FL Characterization'!F$2)</f>
        <v>2.3543238065874235</v>
      </c>
      <c r="G9" s="4">
        <f>('[1]Pc, Winter, S3'!G9*Main!$B$5)+(VLOOKUP($A9,'FL Ratio'!$A$2:$B$9,2,FALSE)*'FL Characterization'!G$2)</f>
        <v>2.8343948127478171</v>
      </c>
      <c r="H9" s="4">
        <f>('[1]Pc, Winter, S3'!H9*Main!$B$5)+(VLOOKUP($A9,'FL Ratio'!$A$2:$B$9,2,FALSE)*'FL Characterization'!H$2)</f>
        <v>4.7103187635066268</v>
      </c>
      <c r="I9" s="4">
        <f>('[1]Pc, Winter, S3'!I9*Main!$B$5)+(VLOOKUP($A9,'FL Ratio'!$A$2:$B$9,2,FALSE)*'FL Characterization'!I$2)</f>
        <v>5.3935156907161437</v>
      </c>
      <c r="J9" s="4">
        <f>('[1]Pc, Winter, S3'!J9*Main!$B$5)+(VLOOKUP($A9,'FL Ratio'!$A$2:$B$9,2,FALSE)*'FL Characterization'!J$2)</f>
        <v>5.5999668589628131</v>
      </c>
      <c r="K9" s="4">
        <f>('[1]Pc, Winter, S3'!K9*Main!$B$5)+(VLOOKUP($A9,'FL Ratio'!$A$2:$B$9,2,FALSE)*'FL Characterization'!K$2)</f>
        <v>5.5767559864472309</v>
      </c>
      <c r="L9" s="4">
        <f>('[1]Pc, Winter, S3'!L9*Main!$B$5)+(VLOOKUP($A9,'FL Ratio'!$A$2:$B$9,2,FALSE)*'FL Characterization'!L$2)</f>
        <v>6.0067468428089121</v>
      </c>
      <c r="M9" s="4">
        <f>('[1]Pc, Winter, S3'!M9*Main!$B$5)+(VLOOKUP($A9,'FL Ratio'!$A$2:$B$9,2,FALSE)*'FL Characterization'!M$2)</f>
        <v>5.7359565966441286</v>
      </c>
      <c r="N9" s="4">
        <f>('[1]Pc, Winter, S3'!N9*Main!$B$5)+(VLOOKUP($A9,'FL Ratio'!$A$2:$B$9,2,FALSE)*'FL Characterization'!N$2)</f>
        <v>5.5682076280973627</v>
      </c>
      <c r="O9" s="4">
        <f>('[1]Pc, Winter, S3'!O9*Main!$B$5)+(VLOOKUP($A9,'FL Ratio'!$A$2:$B$9,2,FALSE)*'FL Characterization'!O$2)</f>
        <v>5.5101908752603332</v>
      </c>
      <c r="P9" s="4">
        <f>('[1]Pc, Winter, S3'!P9*Main!$B$5)+(VLOOKUP($A9,'FL Ratio'!$A$2:$B$9,2,FALSE)*'FL Characterization'!P$2)</f>
        <v>4.692122409987781</v>
      </c>
      <c r="Q9" s="4">
        <f>('[1]Pc, Winter, S3'!Q9*Main!$B$5)+(VLOOKUP($A9,'FL Ratio'!$A$2:$B$9,2,FALSE)*'FL Characterization'!Q$2)</f>
        <v>4.4067496982942442</v>
      </c>
      <c r="R9" s="4">
        <f>('[1]Pc, Winter, S3'!R9*Main!$B$5)+(VLOOKUP($A9,'FL Ratio'!$A$2:$B$9,2,FALSE)*'FL Characterization'!R$2)</f>
        <v>4.4999897054337872</v>
      </c>
      <c r="S9" s="4">
        <f>('[1]Pc, Winter, S3'!S9*Main!$B$5)+(VLOOKUP($A9,'FL Ratio'!$A$2:$B$9,2,FALSE)*'FL Characterization'!S$2)</f>
        <v>4.9287739883794224</v>
      </c>
      <c r="T9" s="4">
        <f>('[1]Pc, Winter, S3'!T9*Main!$B$5)+(VLOOKUP($A9,'FL Ratio'!$A$2:$B$9,2,FALSE)*'FL Characterization'!T$2)</f>
        <v>4.8195416204736521</v>
      </c>
      <c r="U9" s="4">
        <f>('[1]Pc, Winter, S3'!U9*Main!$B$5)+(VLOOKUP($A9,'FL Ratio'!$A$2:$B$9,2,FALSE)*'FL Characterization'!U$2)</f>
        <v>4.5643292027586631</v>
      </c>
      <c r="V9" s="4">
        <f>('[1]Pc, Winter, S3'!V9*Main!$B$5)+(VLOOKUP($A9,'FL Ratio'!$A$2:$B$9,2,FALSE)*'FL Characterization'!V$2)</f>
        <v>4.4387128638880302</v>
      </c>
      <c r="W9" s="4">
        <f>('[1]Pc, Winter, S3'!W9*Main!$B$5)+(VLOOKUP($A9,'FL Ratio'!$A$2:$B$9,2,FALSE)*'FL Characterization'!W$2)</f>
        <v>4.1649953387421075</v>
      </c>
      <c r="X9" s="4">
        <f>('[1]Pc, Winter, S3'!X9*Main!$B$5)+(VLOOKUP($A9,'FL Ratio'!$A$2:$B$9,2,FALSE)*'FL Characterization'!X$2)</f>
        <v>3.2797275005680162</v>
      </c>
      <c r="Y9" s="4">
        <f>('[1]Pc, Winter, S3'!Y9*Main!$B$5)+(VLOOKUP($A9,'FL Ratio'!$A$2:$B$9,2,FALSE)*'FL Characterization'!Y$2)</f>
        <v>2.9625124349795393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1.7240480630819972</v>
      </c>
      <c r="C2" s="4">
        <f>('[1]Qc, Winter, S1'!C2*Main!$B$5)</f>
        <v>1.218069085780719</v>
      </c>
      <c r="D2" s="4">
        <f>('[1]Qc, Winter, S1'!D2*Main!$B$5)</f>
        <v>1.0559347379990707</v>
      </c>
      <c r="E2" s="4">
        <f>('[1]Qc, Winter, S1'!E2*Main!$B$5)</f>
        <v>1.3535251345894599</v>
      </c>
      <c r="F2" s="4">
        <f>('[1]Qc, Winter, S1'!F2*Main!$B$5)</f>
        <v>1.1654251137716347</v>
      </c>
      <c r="G2" s="4">
        <f>('[1]Qc, Winter, S1'!G2*Main!$B$5)</f>
        <v>0.95817833435295441</v>
      </c>
      <c r="H2" s="4">
        <f>('[1]Qc, Winter, S1'!H2*Main!$B$5)</f>
        <v>0.79279538037994646</v>
      </c>
      <c r="I2" s="4">
        <f>('[1]Qc, Winter, S1'!I2*Main!$B$5)</f>
        <v>2.7704506985024038</v>
      </c>
      <c r="J2" s="4">
        <f>('[1]Qc, Winter, S1'!J2*Main!$B$5)</f>
        <v>2.8973122672593954</v>
      </c>
      <c r="K2" s="4">
        <f>('[1]Qc, Winter, S1'!K2*Main!$B$5)</f>
        <v>2.4850390371248934</v>
      </c>
      <c r="L2" s="4">
        <f>('[1]Qc, Winter, S1'!L2*Main!$B$5)</f>
        <v>2.8952508923918998</v>
      </c>
      <c r="M2" s="4">
        <f>('[1]Qc, Winter, S1'!M2*Main!$B$5)</f>
        <v>2.6902637186560412</v>
      </c>
      <c r="N2" s="4">
        <f>('[1]Qc, Winter, S1'!N2*Main!$B$5)</f>
        <v>2.7021164446801338</v>
      </c>
      <c r="O2" s="4">
        <f>('[1]Qc, Winter, S1'!O2*Main!$B$5)</f>
        <v>2.412887019829804</v>
      </c>
      <c r="P2" s="4">
        <f>('[1]Qc, Winter, S1'!P2*Main!$B$5)</f>
        <v>1.431817897472611</v>
      </c>
      <c r="Q2" s="4">
        <f>('[1]Qc, Winter, S1'!Q2*Main!$B$5)</f>
        <v>2.241787060428551</v>
      </c>
      <c r="R2" s="4">
        <f>('[1]Qc, Winter, S1'!R2*Main!$B$5)</f>
        <v>2.6886778721334319</v>
      </c>
      <c r="S2" s="4">
        <f>('[1]Qc, Winter, S1'!S2*Main!$B$5)</f>
        <v>2.5087049045405303</v>
      </c>
      <c r="T2" s="4">
        <f>('[1]Qc, Winter, S1'!T2*Main!$B$5)</f>
        <v>1.7533372044384463</v>
      </c>
      <c r="U2" s="4">
        <f>('[1]Qc, Winter, S1'!U2*Main!$B$5)</f>
        <v>1.8189831899767239</v>
      </c>
      <c r="V2" s="4">
        <f>('[1]Qc, Winter, S1'!V2*Main!$B$5)</f>
        <v>1.6942239138809772</v>
      </c>
      <c r="W2" s="4">
        <f>('[1]Qc, Winter, S1'!W2*Main!$B$5)</f>
        <v>1.0509407161445705</v>
      </c>
      <c r="X2" s="4">
        <f>('[1]Qc, Winter, S1'!X2*Main!$B$5)</f>
        <v>0.83834190981380963</v>
      </c>
      <c r="Y2" s="4">
        <f>('[1]Qc, Winter, S1'!Y2*Main!$B$5)</f>
        <v>0.86890524562469595</v>
      </c>
    </row>
    <row r="3" spans="1:25" x14ac:dyDescent="0.25">
      <c r="A3">
        <v>2</v>
      </c>
      <c r="B3" s="4">
        <f>('[1]Qc, Winter, S1'!B3*Main!$B$5)</f>
        <v>-2.8572493765424292</v>
      </c>
      <c r="C3" s="4">
        <f>('[1]Qc, Winter, S1'!C3*Main!$B$5)</f>
        <v>-2.8566194330670873</v>
      </c>
      <c r="D3" s="4">
        <f>('[1]Qc, Winter, S1'!D3*Main!$B$5)</f>
        <v>-2.9354421035734086</v>
      </c>
      <c r="E3" s="4">
        <f>('[1]Qc, Winter, S1'!E3*Main!$B$5)</f>
        <v>-3.0699148887180936</v>
      </c>
      <c r="F3" s="4">
        <f>('[1]Qc, Winter, S1'!F3*Main!$B$5)</f>
        <v>-3.0404341015887226</v>
      </c>
      <c r="G3" s="4">
        <f>('[1]Qc, Winter, S1'!G3*Main!$B$5)</f>
        <v>-2.7904078336754647</v>
      </c>
      <c r="H3" s="4">
        <f>('[1]Qc, Winter, S1'!H3*Main!$B$5)</f>
        <v>-1.769338129659717</v>
      </c>
      <c r="I3" s="4">
        <f>('[1]Qc, Winter, S1'!I3*Main!$B$5)</f>
        <v>-0.34011754891182738</v>
      </c>
      <c r="J3" s="4">
        <f>('[1]Qc, Winter, S1'!J3*Main!$B$5)</f>
        <v>-0.36549944707664067</v>
      </c>
      <c r="K3" s="4">
        <f>('[1]Qc, Winter, S1'!K3*Main!$B$5)</f>
        <v>-0.24221894143552528</v>
      </c>
      <c r="L3" s="4">
        <f>('[1]Qc, Winter, S1'!L3*Main!$B$5)</f>
        <v>-0.213370084089752</v>
      </c>
      <c r="M3" s="4">
        <f>('[1]Qc, Winter, S1'!M3*Main!$B$5)</f>
        <v>-0.95225689208427777</v>
      </c>
      <c r="N3" s="4">
        <f>('[1]Qc, Winter, S1'!N3*Main!$B$5)</f>
        <v>-1.3911450377966086</v>
      </c>
      <c r="O3" s="4">
        <f>('[1]Qc, Winter, S1'!O3*Main!$B$5)</f>
        <v>-1.8033894120851857</v>
      </c>
      <c r="P3" s="4">
        <f>('[1]Qc, Winter, S1'!P3*Main!$B$5)</f>
        <v>-1.789831439449217</v>
      </c>
      <c r="Q3" s="4">
        <f>('[1]Qc, Winter, S1'!Q3*Main!$B$5)</f>
        <v>-1.8200996559227658</v>
      </c>
      <c r="R3" s="4">
        <f>('[1]Qc, Winter, S1'!R3*Main!$B$5)</f>
        <v>-1.4310298238104042</v>
      </c>
      <c r="S3" s="4">
        <f>('[1]Qc, Winter, S1'!S3*Main!$B$5)</f>
        <v>0.47033878311459615</v>
      </c>
      <c r="T3" s="4">
        <f>('[1]Qc, Winter, S1'!T3*Main!$B$5)</f>
        <v>-6.6287079105334337E-2</v>
      </c>
      <c r="U3" s="4">
        <f>('[1]Qc, Winter, S1'!U3*Main!$B$5)</f>
        <v>-0.7824726538051181</v>
      </c>
      <c r="V3" s="4">
        <f>('[1]Qc, Winter, S1'!V3*Main!$B$5)</f>
        <v>-1.4504207325180549</v>
      </c>
      <c r="W3" s="4">
        <f>('[1]Qc, Winter, S1'!W3*Main!$B$5)</f>
        <v>-1.9079078174607031</v>
      </c>
      <c r="X3" s="4">
        <f>('[1]Qc, Winter, S1'!X3*Main!$B$5)</f>
        <v>-2.0925096315681948</v>
      </c>
      <c r="Y3" s="4">
        <f>('[1]Qc, Winter, S1'!Y3*Main!$B$5)</f>
        <v>-2.3958234423289584</v>
      </c>
    </row>
    <row r="4" spans="1:25" x14ac:dyDescent="0.25">
      <c r="A4">
        <v>3</v>
      </c>
      <c r="B4" s="4">
        <f>('[1]Qc, Winter, S1'!B4*Main!$B$5)</f>
        <v>-2.3421876643256105</v>
      </c>
      <c r="C4" s="4">
        <f>('[1]Qc, Winter, S1'!C4*Main!$B$5)</f>
        <v>-2.5272272873836066</v>
      </c>
      <c r="D4" s="4">
        <f>('[1]Qc, Winter, S1'!D4*Main!$B$5)</f>
        <v>-2.5735821914087822</v>
      </c>
      <c r="E4" s="4">
        <f>('[1]Qc, Winter, S1'!E4*Main!$B$5)</f>
        <v>-2.5391647376164217</v>
      </c>
      <c r="F4" s="4">
        <f>('[1]Qc, Winter, S1'!F4*Main!$B$5)</f>
        <v>-2.5412766286943276</v>
      </c>
      <c r="G4" s="4">
        <f>('[1]Qc, Winter, S1'!G4*Main!$B$5)</f>
        <v>-2.1220747874385024</v>
      </c>
      <c r="H4" s="4">
        <f>('[1]Qc, Winter, S1'!H4*Main!$B$5)</f>
        <v>-7.901974392074694E-2</v>
      </c>
      <c r="I4" s="4">
        <f>('[1]Qc, Winter, S1'!I4*Main!$B$5)</f>
        <v>1.0940705252294345</v>
      </c>
      <c r="J4" s="4">
        <f>('[1]Qc, Winter, S1'!J4*Main!$B$5)</f>
        <v>1.3944133337339744</v>
      </c>
      <c r="K4" s="4">
        <f>('[1]Qc, Winter, S1'!K4*Main!$B$5)</f>
        <v>0.97138122501528379</v>
      </c>
      <c r="L4" s="4">
        <f>('[1]Qc, Winter, S1'!L4*Main!$B$5)</f>
        <v>0.57352582230702454</v>
      </c>
      <c r="M4" s="4">
        <f>('[1]Qc, Winter, S1'!M4*Main!$B$5)</f>
        <v>1.1376128393269687</v>
      </c>
      <c r="N4" s="4">
        <f>('[1]Qc, Winter, S1'!N4*Main!$B$5)</f>
        <v>0.71732172513143144</v>
      </c>
      <c r="O4" s="4">
        <f>('[1]Qc, Winter, S1'!O4*Main!$B$5)</f>
        <v>0.2176305272634606</v>
      </c>
      <c r="P4" s="4">
        <f>('[1]Qc, Winter, S1'!P4*Main!$B$5)</f>
        <v>-0.86099731993957995</v>
      </c>
      <c r="Q4" s="4">
        <f>('[1]Qc, Winter, S1'!Q4*Main!$B$5)</f>
        <v>-0.86136370465479906</v>
      </c>
      <c r="R4" s="4">
        <f>('[1]Qc, Winter, S1'!R4*Main!$B$5)</f>
        <v>-0.70955579067560859</v>
      </c>
      <c r="S4" s="4">
        <f>('[1]Qc, Winter, S1'!S4*Main!$B$5)</f>
        <v>-0.35795656661030717</v>
      </c>
      <c r="T4" s="4">
        <f>('[1]Qc, Winter, S1'!T4*Main!$B$5)</f>
        <v>-0.87243334230924341</v>
      </c>
      <c r="U4" s="4">
        <f>('[1]Qc, Winter, S1'!U4*Main!$B$5)</f>
        <v>-0.49708819351908451</v>
      </c>
      <c r="V4" s="4">
        <f>('[1]Qc, Winter, S1'!V4*Main!$B$5)</f>
        <v>-0.68247556568459422</v>
      </c>
      <c r="W4" s="4">
        <f>('[1]Qc, Winter, S1'!W4*Main!$B$5)</f>
        <v>-1.1319646900017217</v>
      </c>
      <c r="X4" s="4">
        <f>('[1]Qc, Winter, S1'!X4*Main!$B$5)</f>
        <v>-1.7883480646126855</v>
      </c>
      <c r="Y4" s="4">
        <f>('[1]Qc, Winter, S1'!Y4*Main!$B$5)</f>
        <v>-2.0187554245509247</v>
      </c>
    </row>
    <row r="5" spans="1:25" x14ac:dyDescent="0.25">
      <c r="A5">
        <v>4</v>
      </c>
      <c r="B5" s="4">
        <f>('[1]Qc, Winter, S1'!B5*Main!$B$5)</f>
        <v>-2.1337502608750065</v>
      </c>
      <c r="C5" s="4">
        <f>('[1]Qc, Winter, S1'!C5*Main!$B$5)</f>
        <v>-2.1549127680841327</v>
      </c>
      <c r="D5" s="4">
        <f>('[1]Qc, Winter, S1'!D5*Main!$B$5)</f>
        <v>-2.1769003729407044</v>
      </c>
      <c r="E5" s="4">
        <f>('[1]Qc, Winter, S1'!E5*Main!$B$5)</f>
        <v>-2.1959589257005545</v>
      </c>
      <c r="F5" s="4">
        <f>('[1]Qc, Winter, S1'!F5*Main!$B$5)</f>
        <v>-2.2057358724551235</v>
      </c>
      <c r="G5" s="4">
        <f>('[1]Qc, Winter, S1'!G5*Main!$B$5)</f>
        <v>-2.0165936717168722</v>
      </c>
      <c r="H5" s="4">
        <f>('[1]Qc, Winter, S1'!H5*Main!$B$5)</f>
        <v>-1.7496096857791079</v>
      </c>
      <c r="I5" s="4">
        <f>('[1]Qc, Winter, S1'!I5*Main!$B$5)</f>
        <v>-1.5973889712013793</v>
      </c>
      <c r="J5" s="4">
        <f>('[1]Qc, Winter, S1'!J5*Main!$B$5)</f>
        <v>-1.6441693050078632</v>
      </c>
      <c r="K5" s="4">
        <f>('[1]Qc, Winter, S1'!K5*Main!$B$5)</f>
        <v>-1.8214292679910029</v>
      </c>
      <c r="L5" s="4">
        <f>('[1]Qc, Winter, S1'!L5*Main!$B$5)</f>
        <v>-1.9427522587056347</v>
      </c>
      <c r="M5" s="4">
        <f>('[1]Qc, Winter, S1'!M5*Main!$B$5)</f>
        <v>-2.057062067922677</v>
      </c>
      <c r="N5" s="4">
        <f>('[1]Qc, Winter, S1'!N5*Main!$B$5)</f>
        <v>-2.0594956307644132</v>
      </c>
      <c r="O5" s="4">
        <f>('[1]Qc, Winter, S1'!O5*Main!$B$5)</f>
        <v>-2.097365697058676</v>
      </c>
      <c r="P5" s="4">
        <f>('[1]Qc, Winter, S1'!P5*Main!$B$5)</f>
        <v>-2.1158052780772461</v>
      </c>
      <c r="Q5" s="4">
        <f>('[1]Qc, Winter, S1'!Q5*Main!$B$5)</f>
        <v>-2.0526890949429255</v>
      </c>
      <c r="R5" s="4">
        <f>('[1]Qc, Winter, S1'!R5*Main!$B$5)</f>
        <v>-1.7377288588281092</v>
      </c>
      <c r="S5" s="4">
        <f>('[1]Qc, Winter, S1'!S5*Main!$B$5)</f>
        <v>-1.0356990697735204</v>
      </c>
      <c r="T5" s="4">
        <f>('[1]Qc, Winter, S1'!T5*Main!$B$5)</f>
        <v>-1.3358914539526081</v>
      </c>
      <c r="U5" s="4">
        <f>('[1]Qc, Winter, S1'!U5*Main!$B$5)</f>
        <v>-1.6204493069536174</v>
      </c>
      <c r="V5" s="4">
        <f>('[1]Qc, Winter, S1'!V5*Main!$B$5)</f>
        <v>-1.7444535680110547</v>
      </c>
      <c r="W5" s="4">
        <f>('[1]Qc, Winter, S1'!W5*Main!$B$5)</f>
        <v>-1.8455620376275155</v>
      </c>
      <c r="X5" s="4">
        <f>('[1]Qc, Winter, S1'!X5*Main!$B$5)</f>
        <v>-1.950919700726041</v>
      </c>
      <c r="Y5" s="4">
        <f>('[1]Qc, Winter, S1'!Y5*Main!$B$5)</f>
        <v>-1.9603664450653671</v>
      </c>
    </row>
    <row r="6" spans="1:25" x14ac:dyDescent="0.25">
      <c r="A6">
        <v>5</v>
      </c>
      <c r="B6" s="4">
        <f>('[1]Qc, Winter, S1'!B6*Main!$B$5)</f>
        <v>-1.6062328840657685</v>
      </c>
      <c r="C6" s="4">
        <f>('[1]Qc, Winter, S1'!C6*Main!$B$5)</f>
        <v>-1.686944355320378</v>
      </c>
      <c r="D6" s="4">
        <f>('[1]Qc, Winter, S1'!D6*Main!$B$5)</f>
        <v>-1.7586260174540573</v>
      </c>
      <c r="E6" s="4">
        <f>('[1]Qc, Winter, S1'!E6*Main!$B$5)</f>
        <v>-1.7648978165152105</v>
      </c>
      <c r="F6" s="4">
        <f>('[1]Qc, Winter, S1'!F6*Main!$B$5)</f>
        <v>-1.7609904782589378</v>
      </c>
      <c r="G6" s="4">
        <f>('[1]Qc, Winter, S1'!G6*Main!$B$5)</f>
        <v>-1.4843758854133244</v>
      </c>
      <c r="H6" s="4">
        <f>('[1]Qc, Winter, S1'!H6*Main!$B$5)</f>
        <v>-1.1312513635982209</v>
      </c>
      <c r="I6" s="4">
        <f>('[1]Qc, Winter, S1'!I6*Main!$B$5)</f>
        <v>-0.91548186229262196</v>
      </c>
      <c r="J6" s="4">
        <f>('[1]Qc, Winter, S1'!J6*Main!$B$5)</f>
        <v>-0.89926126912122573</v>
      </c>
      <c r="K6" s="4">
        <f>('[1]Qc, Winter, S1'!K6*Main!$B$5)</f>
        <v>-0.75326971108994067</v>
      </c>
      <c r="L6" s="4">
        <f>('[1]Qc, Winter, S1'!L6*Main!$B$5)</f>
        <v>-0.74545486798394767</v>
      </c>
      <c r="M6" s="4">
        <f>('[1]Qc, Winter, S1'!M6*Main!$B$5)</f>
        <v>-0.72975882204858122</v>
      </c>
      <c r="N6" s="4">
        <f>('[1]Qc, Winter, S1'!N6*Main!$B$5)</f>
        <v>-0.87827865777510139</v>
      </c>
      <c r="O6" s="4">
        <f>('[1]Qc, Winter, S1'!O6*Main!$B$5)</f>
        <v>-0.94513383006974705</v>
      </c>
      <c r="P6" s="4">
        <f>('[1]Qc, Winter, S1'!P6*Main!$B$5)</f>
        <v>-0.91971838920178284</v>
      </c>
      <c r="Q6" s="4">
        <f>('[1]Qc, Winter, S1'!Q6*Main!$B$5)</f>
        <v>-1.1400843703261283</v>
      </c>
      <c r="R6" s="4">
        <f>('[1]Qc, Winter, S1'!R6*Main!$B$5)</f>
        <v>-1.0100515205662695</v>
      </c>
      <c r="S6" s="4">
        <f>('[1]Qc, Winter, S1'!S6*Main!$B$5)</f>
        <v>-0.50637194640380279</v>
      </c>
      <c r="T6" s="4">
        <f>('[1]Qc, Winter, S1'!T6*Main!$B$5)</f>
        <v>-0.59962801534140553</v>
      </c>
      <c r="U6" s="4">
        <f>('[1]Qc, Winter, S1'!U6*Main!$B$5)</f>
        <v>-0.7455534913050561</v>
      </c>
      <c r="V6" s="4">
        <f>('[1]Qc, Winter, S1'!V6*Main!$B$5)</f>
        <v>-0.80505261884899959</v>
      </c>
      <c r="W6" s="4">
        <f>('[1]Qc, Winter, S1'!W6*Main!$B$5)</f>
        <v>-1.0450549696676523</v>
      </c>
      <c r="X6" s="4">
        <f>('[1]Qc, Winter, S1'!X6*Main!$B$5)</f>
        <v>-1.1557473752276777</v>
      </c>
      <c r="Y6" s="4">
        <f>('[1]Qc, Winter, S1'!Y6*Main!$B$5)</f>
        <v>-1.2090731604381284</v>
      </c>
    </row>
    <row r="7" spans="1:25" x14ac:dyDescent="0.25">
      <c r="A7">
        <v>6</v>
      </c>
      <c r="B7" s="4">
        <f>('[1]Qc, Winter, S1'!B7*Main!$B$5)</f>
        <v>0.51977159431757636</v>
      </c>
      <c r="C7" s="4">
        <f>('[1]Qc, Winter, S1'!C7*Main!$B$5)</f>
        <v>0.40658535200062018</v>
      </c>
      <c r="D7" s="4">
        <f>('[1]Qc, Winter, S1'!D7*Main!$B$5)</f>
        <v>0.30828181429650303</v>
      </c>
      <c r="E7" s="4">
        <f>('[1]Qc, Winter, S1'!E7*Main!$B$5)</f>
        <v>0.45926976610893577</v>
      </c>
      <c r="F7" s="4">
        <f>('[1]Qc, Winter, S1'!F7*Main!$B$5)</f>
        <v>0.3771353954193607</v>
      </c>
      <c r="G7" s="4">
        <f>('[1]Qc, Winter, S1'!G7*Main!$B$5)</f>
        <v>0.54333932118184491</v>
      </c>
      <c r="H7" s="4">
        <f>('[1]Qc, Winter, S1'!H7*Main!$B$5)</f>
        <v>0.72465533337839705</v>
      </c>
      <c r="I7" s="4">
        <f>('[1]Qc, Winter, S1'!I7*Main!$B$5)</f>
        <v>1.4114791547933707</v>
      </c>
      <c r="J7" s="4">
        <f>('[1]Qc, Winter, S1'!J7*Main!$B$5)</f>
        <v>1.6255547524246361</v>
      </c>
      <c r="K7" s="4">
        <f>('[1]Qc, Winter, S1'!K7*Main!$B$5)</f>
        <v>1.674932939048122</v>
      </c>
      <c r="L7" s="4">
        <f>('[1]Qc, Winter, S1'!L7*Main!$B$5)</f>
        <v>1.5897838219678309</v>
      </c>
      <c r="M7" s="4">
        <f>('[1]Qc, Winter, S1'!M7*Main!$B$5)</f>
        <v>1.6958424801354672</v>
      </c>
      <c r="N7" s="4">
        <f>('[1]Qc, Winter, S1'!N7*Main!$B$5)</f>
        <v>1.6832416403537509</v>
      </c>
      <c r="O7" s="4">
        <f>('[1]Qc, Winter, S1'!O7*Main!$B$5)</f>
        <v>1.6637245871872279</v>
      </c>
      <c r="P7" s="4">
        <f>('[1]Qc, Winter, S1'!P7*Main!$B$5)</f>
        <v>1.3992867060044847</v>
      </c>
      <c r="Q7" s="4">
        <f>('[1]Qc, Winter, S1'!Q7*Main!$B$5)</f>
        <v>1.3310311178797747</v>
      </c>
      <c r="R7" s="4">
        <f>('[1]Qc, Winter, S1'!R7*Main!$B$5)</f>
        <v>1.1568407461933288</v>
      </c>
      <c r="S7" s="4">
        <f>('[1]Qc, Winter, S1'!S7*Main!$B$5)</f>
        <v>1.2655448916950238</v>
      </c>
      <c r="T7" s="4">
        <f>('[1]Qc, Winter, S1'!T7*Main!$B$5)</f>
        <v>1.0727593025272275</v>
      </c>
      <c r="U7" s="4">
        <f>('[1]Qc, Winter, S1'!U7*Main!$B$5)</f>
        <v>1.1194555909753807</v>
      </c>
      <c r="V7" s="4">
        <f>('[1]Qc, Winter, S1'!V7*Main!$B$5)</f>
        <v>0.94647704594482351</v>
      </c>
      <c r="W7" s="4">
        <f>('[1]Qc, Winter, S1'!W7*Main!$B$5)</f>
        <v>0.9963152271822695</v>
      </c>
      <c r="X7" s="4">
        <f>('[1]Qc, Winter, S1'!X7*Main!$B$5)</f>
        <v>0.61851747191279371</v>
      </c>
      <c r="Y7" s="4">
        <f>('[1]Qc, Winter, S1'!Y7*Main!$B$5)</f>
        <v>0.63518670490308915</v>
      </c>
    </row>
    <row r="8" spans="1:25" x14ac:dyDescent="0.25">
      <c r="A8">
        <v>7</v>
      </c>
      <c r="B8" s="4">
        <f>('[1]Qc, Winter, S1'!B8*Main!$B$5)</f>
        <v>-1.5475807025299855</v>
      </c>
      <c r="C8" s="4">
        <f>('[1]Qc, Winter, S1'!C8*Main!$B$5)</f>
        <v>-1.5306590669022637</v>
      </c>
      <c r="D8" s="4">
        <f>('[1]Qc, Winter, S1'!D8*Main!$B$5)</f>
        <v>-1.5787508380307007</v>
      </c>
      <c r="E8" s="4">
        <f>('[1]Qc, Winter, S1'!E8*Main!$B$5)</f>
        <v>-1.6073181855091134</v>
      </c>
      <c r="F8" s="4">
        <f>('[1]Qc, Winter, S1'!F8*Main!$B$5)</f>
        <v>-1.7025150637319744</v>
      </c>
      <c r="G8" s="4">
        <f>('[1]Qc, Winter, S1'!G8*Main!$B$5)</f>
        <v>-1.524361656573284</v>
      </c>
      <c r="H8" s="4">
        <f>('[1]Qc, Winter, S1'!H8*Main!$B$5)</f>
        <v>-1.2950222711430115</v>
      </c>
      <c r="I8" s="4">
        <f>('[1]Qc, Winter, S1'!I8*Main!$B$5)</f>
        <v>-0.6726844587119799</v>
      </c>
      <c r="J8" s="4">
        <f>('[1]Qc, Winter, S1'!J8*Main!$B$5)</f>
        <v>-0.3332985773257694</v>
      </c>
      <c r="K8" s="4">
        <f>('[1]Qc, Winter, S1'!K8*Main!$B$5)</f>
        <v>-0.3093748048065138</v>
      </c>
      <c r="L8" s="4">
        <f>('[1]Qc, Winter, S1'!L8*Main!$B$5)</f>
        <v>-0.23514451778707152</v>
      </c>
      <c r="M8" s="4">
        <f>('[1]Qc, Winter, S1'!M8*Main!$B$5)</f>
        <v>-7.9023614421207061E-2</v>
      </c>
      <c r="N8" s="4">
        <f>('[1]Qc, Winter, S1'!N8*Main!$B$5)</f>
        <v>-0.32084554521618075</v>
      </c>
      <c r="O8" s="4">
        <f>('[1]Qc, Winter, S1'!O8*Main!$B$5)</f>
        <v>-0.33480937490890972</v>
      </c>
      <c r="P8" s="4">
        <f>('[1]Qc, Winter, S1'!P8*Main!$B$5)</f>
        <v>-0.61023526974525266</v>
      </c>
      <c r="Q8" s="4">
        <f>('[1]Qc, Winter, S1'!Q8*Main!$B$5)</f>
        <v>-0.87204938586056557</v>
      </c>
      <c r="R8" s="4">
        <f>('[1]Qc, Winter, S1'!R8*Main!$B$5)</f>
        <v>-0.78705488077408359</v>
      </c>
      <c r="S8" s="4">
        <f>('[1]Qc, Winter, S1'!S8*Main!$B$5)</f>
        <v>-0.87788902842572369</v>
      </c>
      <c r="T8" s="4">
        <f>('[1]Qc, Winter, S1'!T8*Main!$B$5)</f>
        <v>-0.98722845549727323</v>
      </c>
      <c r="U8" s="4">
        <f>('[1]Qc, Winter, S1'!U8*Main!$B$5)</f>
        <v>-0.94782576144545205</v>
      </c>
      <c r="V8" s="4">
        <f>('[1]Qc, Winter, S1'!V8*Main!$B$5)</f>
        <v>-1.0792261124814178</v>
      </c>
      <c r="W8" s="4">
        <f>('[1]Qc, Winter, S1'!W8*Main!$B$5)</f>
        <v>-1.2722606025631593</v>
      </c>
      <c r="X8" s="4">
        <f>('[1]Qc, Winter, S1'!X8*Main!$B$5)</f>
        <v>-1.4354268976970985</v>
      </c>
      <c r="Y8" s="4">
        <f>('[1]Qc, Winter, S1'!Y8*Main!$B$5)</f>
        <v>-1.4277931927616359</v>
      </c>
    </row>
    <row r="9" spans="1:25" x14ac:dyDescent="0.25">
      <c r="A9">
        <v>8</v>
      </c>
      <c r="B9" s="4">
        <f>('[1]Qc, Winter, S1'!B9*Main!$B$5)</f>
        <v>-1.7616773855902608</v>
      </c>
      <c r="C9" s="4">
        <f>('[1]Qc, Winter, S1'!C9*Main!$B$5)</f>
        <v>-1.7989221806503797</v>
      </c>
      <c r="D9" s="4">
        <f>('[1]Qc, Winter, S1'!D9*Main!$B$5)</f>
        <v>-1.7917965808213336</v>
      </c>
      <c r="E9" s="4">
        <f>('[1]Qc, Winter, S1'!E9*Main!$B$5)</f>
        <v>-1.7892217529914305</v>
      </c>
      <c r="F9" s="4">
        <f>('[1]Qc, Winter, S1'!F9*Main!$B$5)</f>
        <v>-1.7523362132103959</v>
      </c>
      <c r="G9" s="4">
        <f>('[1]Qc, Winter, S1'!G9*Main!$B$5)</f>
        <v>-1.6815291301707362</v>
      </c>
      <c r="H9" s="4">
        <f>('[1]Qc, Winter, S1'!H9*Main!$B$5)</f>
        <v>-1.2854310944432639</v>
      </c>
      <c r="I9" s="4">
        <f>('[1]Qc, Winter, S1'!I9*Main!$B$5)</f>
        <v>-1.0226162321323691</v>
      </c>
      <c r="J9" s="4">
        <f>('[1]Qc, Winter, S1'!J9*Main!$B$5)</f>
        <v>-0.94429427354642281</v>
      </c>
      <c r="K9" s="4">
        <f>('[1]Qc, Winter, S1'!K9*Main!$B$5)</f>
        <v>-1.0784535246872171</v>
      </c>
      <c r="L9" s="4">
        <f>('[1]Qc, Winter, S1'!L9*Main!$B$5)</f>
        <v>-1.0183648083169157</v>
      </c>
      <c r="M9" s="4">
        <f>('[1]Qc, Winter, S1'!M9*Main!$B$5)</f>
        <v>-0.92830654405120239</v>
      </c>
      <c r="N9" s="4">
        <f>('[1]Qc, Winter, S1'!N9*Main!$B$5)</f>
        <v>-0.98402410268381169</v>
      </c>
      <c r="O9" s="4">
        <f>('[1]Qc, Winter, S1'!O9*Main!$B$5)</f>
        <v>-1.0653698846190114</v>
      </c>
      <c r="P9" s="4">
        <f>('[1]Qc, Winter, S1'!P9*Main!$B$5)</f>
        <v>-1.2944376539892697</v>
      </c>
      <c r="Q9" s="4">
        <f>('[1]Qc, Winter, S1'!Q9*Main!$B$5)</f>
        <v>-1.4355452719980124</v>
      </c>
      <c r="R9" s="4">
        <f>('[1]Qc, Winter, S1'!R9*Main!$B$5)</f>
        <v>-1.4317423353344183</v>
      </c>
      <c r="S9" s="4">
        <f>('[1]Qc, Winter, S1'!S9*Main!$B$5)</f>
        <v>-1.4118869459671355</v>
      </c>
      <c r="T9" s="4">
        <f>('[1]Qc, Winter, S1'!T9*Main!$B$5)</f>
        <v>-1.4882092811612324</v>
      </c>
      <c r="U9" s="4">
        <f>('[1]Qc, Winter, S1'!U9*Main!$B$5)</f>
        <v>-1.5387772108902185</v>
      </c>
      <c r="V9" s="4">
        <f>('[1]Qc, Winter, S1'!V9*Main!$B$5)</f>
        <v>-1.5651240517757126</v>
      </c>
      <c r="W9" s="4">
        <f>('[1]Qc, Winter, S1'!W9*Main!$B$5)</f>
        <v>-1.6110214488271335</v>
      </c>
      <c r="X9" s="4">
        <f>('[1]Qc, Winter, S1'!X9*Main!$B$5)</f>
        <v>-1.6813494891531022</v>
      </c>
      <c r="Y9" s="4">
        <f>('[1]Qc, Winter, S1'!Y9*Main!$B$5)</f>
        <v>-1.7135645230127559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2024-06-15T11:07:52Z</dcterms:modified>
</cp:coreProperties>
</file>