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39C1361-03E0-47E8-9786-CBDDC3B3011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3" i="159"/>
  <c r="J8" i="15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F15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H18" i="29"/>
  <c r="Q4" i="59"/>
  <c r="P3" i="59"/>
  <c r="C2" i="59"/>
  <c r="C4" i="29" s="1"/>
  <c r="U20" i="29"/>
  <c r="H19" i="29"/>
  <c r="F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O15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R19" i="29"/>
  <c r="F19" i="29"/>
  <c r="J11" i="29"/>
  <c r="U10" i="29"/>
  <c r="I10" i="29"/>
  <c r="F9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J18" i="154"/>
  <c r="R17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T8" i="29" l="1"/>
  <c r="T10" i="148"/>
  <c r="Y18" i="154"/>
  <c r="J6" i="159"/>
  <c r="T20" i="29"/>
  <c r="T17" i="29"/>
  <c r="T15" i="29"/>
  <c r="T14" i="29"/>
  <c r="T19" i="29"/>
  <c r="T18" i="148"/>
  <c r="T2" i="148"/>
  <c r="J7" i="69"/>
  <c r="Y16" i="154"/>
  <c r="T4" i="29"/>
  <c r="J5" i="69"/>
  <c r="E25" i="29"/>
  <c r="R16" i="29"/>
  <c r="E6" i="29"/>
  <c r="F18" i="29"/>
  <c r="R18" i="29"/>
  <c r="R4" i="29"/>
  <c r="J8" i="69"/>
  <c r="J7" i="159"/>
  <c r="G20" i="29"/>
  <c r="R8" i="29"/>
  <c r="J4" i="15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<sst xmlns="http://schemas.openxmlformats.org/spreadsheetml/2006/main" count="64" uniqueCount="19">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</sst>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1.9408236636870699</v>
      </c>
      <c r="C2" s="2">
        <f>('FL Characterization'!C$4-'FL Characterization'!C$2)*VLOOKUP($A2,'FL Ratio'!$A$2:$B$9,2,FALSE)</f>
        <v>2.3477102025718359</v>
      </c>
      <c r="D2" s="2">
        <f>('FL Characterization'!D$4-'FL Characterization'!D$2)*VLOOKUP($A2,'FL Ratio'!$A$2:$B$9,2,FALSE)</f>
        <v>3.1234965942883006</v>
      </c>
      <c r="E2" s="2">
        <f>('FL Characterization'!E$4-'FL Characterization'!E$2)*VLOOKUP($A2,'FL Ratio'!$A$2:$B$9,2,FALSE)</f>
        <v>3.7077548419270898</v>
      </c>
      <c r="F2" s="2">
        <f>('FL Characterization'!F$4-'FL Characterization'!F$2)*VLOOKUP($A2,'FL Ratio'!$A$2:$B$9,2,FALSE)</f>
        <v>4.2760994538334582</v>
      </c>
      <c r="G2" s="2">
        <f>('FL Characterization'!G$4-'FL Characterization'!G$2)*VLOOKUP($A2,'FL Ratio'!$A$2:$B$9,2,FALSE)</f>
        <v>4.60240269160834</v>
      </c>
      <c r="H2" s="2">
        <f>('FL Characterization'!H$4-'FL Characterization'!H$2)*VLOOKUP($A2,'FL Ratio'!$A$2:$B$9,2,FALSE)</f>
        <v>4.2634539763446089</v>
      </c>
      <c r="I2" s="2">
        <f>('FL Characterization'!I$4-'FL Characterization'!I$2)*VLOOKUP($A2,'FL Ratio'!$A$2:$B$9,2,FALSE)</f>
        <v>6.2831154665696474</v>
      </c>
      <c r="J2" s="2">
        <f>('FL Characterization'!J$4-'FL Characterization'!J$2)*VLOOKUP($A2,'FL Ratio'!$A$2:$B$9,2,FALSE)</f>
        <v>5.5901989141498829</v>
      </c>
      <c r="K2" s="2">
        <f>('FL Characterization'!K$4-'FL Characterization'!K$2)*VLOOKUP($A2,'FL Ratio'!$A$2:$B$9,2,FALSE)</f>
        <v>6.591680863421308</v>
      </c>
      <c r="L2" s="2">
        <f>('FL Characterization'!L$4-'FL Characterization'!L$2)*VLOOKUP($A2,'FL Ratio'!$A$2:$B$9,2,FALSE)</f>
        <v>6.7112374959996686</v>
      </c>
      <c r="M2" s="2">
        <f>('FL Characterization'!M$4-'FL Characterization'!M$2)*VLOOKUP($A2,'FL Ratio'!$A$2:$B$9,2,FALSE)</f>
        <v>6.5392898243510738</v>
      </c>
      <c r="N2" s="2">
        <f>('FL Characterization'!N$4-'FL Characterization'!N$2)*VLOOKUP($A2,'FL Ratio'!$A$2:$B$9,2,FALSE)</f>
        <v>6.0427173847174798</v>
      </c>
      <c r="O2" s="2">
        <f>('FL Characterization'!O$4-'FL Characterization'!O$2)*VLOOKUP($A2,'FL Ratio'!$A$2:$B$9,2,FALSE)</f>
        <v>5.7186755583361517</v>
      </c>
      <c r="P2" s="2">
        <f>('FL Characterization'!P$4-'FL Characterization'!P$2)*VLOOKUP($A2,'FL Ratio'!$A$2:$B$9,2,FALSE)</f>
        <v>5.5383740654878117</v>
      </c>
      <c r="Q2" s="2">
        <f>('FL Characterization'!Q$4-'FL Characterization'!Q$2)*VLOOKUP($A2,'FL Ratio'!$A$2:$B$9,2,FALSE)</f>
        <v>5.1884801190792773</v>
      </c>
      <c r="R2" s="2">
        <f>('FL Characterization'!R$4-'FL Characterization'!R$2)*VLOOKUP($A2,'FL Ratio'!$A$2:$B$9,2,FALSE)</f>
        <v>4.958491230115663</v>
      </c>
      <c r="S2" s="2">
        <f>('FL Characterization'!S$4-'FL Characterization'!S$2)*VLOOKUP($A2,'FL Ratio'!$A$2:$B$9,2,FALSE)</f>
        <v>4.7015144900694139</v>
      </c>
      <c r="T2" s="2">
        <f>('FL Characterization'!T$4-'FL Characterization'!T$2)*VLOOKUP($A2,'FL Ratio'!$A$2:$B$9,2,FALSE)</f>
        <v>3.3680858252565233</v>
      </c>
      <c r="U2" s="2">
        <f>('FL Characterization'!U$4-'FL Characterization'!U$2)*VLOOKUP($A2,'FL Ratio'!$A$2:$B$9,2,FALSE)</f>
        <v>3.5153455849657029</v>
      </c>
      <c r="V2" s="2">
        <f>('FL Characterization'!V$4-'FL Characterization'!V$2)*VLOOKUP($A2,'FL Ratio'!$A$2:$B$9,2,FALSE)</f>
        <v>3.6956889558028125</v>
      </c>
      <c r="W2" s="2">
        <f>('FL Characterization'!W$4-'FL Characterization'!W$2)*VLOOKUP($A2,'FL Ratio'!$A$2:$B$9,2,FALSE)</f>
        <v>4.0042124746657031</v>
      </c>
      <c r="X2" s="2">
        <f>('FL Characterization'!X$4-'FL Characterization'!X$2)*VLOOKUP($A2,'FL Ratio'!$A$2:$B$9,2,FALSE)</f>
        <v>1.5409458250027732</v>
      </c>
      <c r="Y2" s="2">
        <f>('FL Characterization'!Y$4-'FL Characterization'!Y$2)*VLOOKUP($A2,'FL Ratio'!$A$2:$B$9,2,FALSE)</f>
        <v>1.7116204057927735</v>
      </c>
    </row>
    <row r="3" spans="1:25" x14ac:dyDescent="0.3">
      <c r="A3">
        <v>5</v>
      </c>
      <c r="B3" s="2">
        <f>('FL Characterization'!B$4-'FL Characterization'!B$2)*VLOOKUP($A3,'FL Ratio'!$A$2:$B$9,2,FALSE)</f>
        <v>1.9408236636870699</v>
      </c>
      <c r="C3" s="2">
        <f>('FL Characterization'!C$4-'FL Characterization'!C$2)*VLOOKUP($A3,'FL Ratio'!$A$2:$B$9,2,FALSE)</f>
        <v>2.3477102025718359</v>
      </c>
      <c r="D3" s="2">
        <f>('FL Characterization'!D$4-'FL Characterization'!D$2)*VLOOKUP($A3,'FL Ratio'!$A$2:$B$9,2,FALSE)</f>
        <v>3.1234965942883006</v>
      </c>
      <c r="E3" s="2">
        <f>('FL Characterization'!E$4-'FL Characterization'!E$2)*VLOOKUP($A3,'FL Ratio'!$A$2:$B$9,2,FALSE)</f>
        <v>3.7077548419270898</v>
      </c>
      <c r="F3" s="2">
        <f>('FL Characterization'!F$4-'FL Characterization'!F$2)*VLOOKUP($A3,'FL Ratio'!$A$2:$B$9,2,FALSE)</f>
        <v>4.2760994538334582</v>
      </c>
      <c r="G3" s="2">
        <f>('FL Characterization'!G$4-'FL Characterization'!G$2)*VLOOKUP($A3,'FL Ratio'!$A$2:$B$9,2,FALSE)</f>
        <v>4.60240269160834</v>
      </c>
      <c r="H3" s="2">
        <f>('FL Characterization'!H$4-'FL Characterization'!H$2)*VLOOKUP($A3,'FL Ratio'!$A$2:$B$9,2,FALSE)</f>
        <v>4.2634539763446089</v>
      </c>
      <c r="I3" s="2">
        <f>('FL Characterization'!I$4-'FL Characterization'!I$2)*VLOOKUP($A3,'FL Ratio'!$A$2:$B$9,2,FALSE)</f>
        <v>6.2831154665696474</v>
      </c>
      <c r="J3" s="2">
        <f>('FL Characterization'!J$4-'FL Characterization'!J$2)*VLOOKUP($A3,'FL Ratio'!$A$2:$B$9,2,FALSE)</f>
        <v>5.5901989141498829</v>
      </c>
      <c r="K3" s="2">
        <f>('FL Characterization'!K$4-'FL Characterization'!K$2)*VLOOKUP($A3,'FL Ratio'!$A$2:$B$9,2,FALSE)</f>
        <v>6.591680863421308</v>
      </c>
      <c r="L3" s="2">
        <f>('FL Characterization'!L$4-'FL Characterization'!L$2)*VLOOKUP($A3,'FL Ratio'!$A$2:$B$9,2,FALSE)</f>
        <v>6.7112374959996686</v>
      </c>
      <c r="M3" s="2">
        <f>('FL Characterization'!M$4-'FL Characterization'!M$2)*VLOOKUP($A3,'FL Ratio'!$A$2:$B$9,2,FALSE)</f>
        <v>6.5392898243510738</v>
      </c>
      <c r="N3" s="2">
        <f>('FL Characterization'!N$4-'FL Characterization'!N$2)*VLOOKUP($A3,'FL Ratio'!$A$2:$B$9,2,FALSE)</f>
        <v>6.0427173847174798</v>
      </c>
      <c r="O3" s="2">
        <f>('FL Characterization'!O$4-'FL Characterization'!O$2)*VLOOKUP($A3,'FL Ratio'!$A$2:$B$9,2,FALSE)</f>
        <v>5.7186755583361517</v>
      </c>
      <c r="P3" s="2">
        <f>('FL Characterization'!P$4-'FL Characterization'!P$2)*VLOOKUP($A3,'FL Ratio'!$A$2:$B$9,2,FALSE)</f>
        <v>5.5383740654878117</v>
      </c>
      <c r="Q3" s="2">
        <f>('FL Characterization'!Q$4-'FL Characterization'!Q$2)*VLOOKUP($A3,'FL Ratio'!$A$2:$B$9,2,FALSE)</f>
        <v>5.1884801190792773</v>
      </c>
      <c r="R3" s="2">
        <f>('FL Characterization'!R$4-'FL Characterization'!R$2)*VLOOKUP($A3,'FL Ratio'!$A$2:$B$9,2,FALSE)</f>
        <v>4.958491230115663</v>
      </c>
      <c r="S3" s="2">
        <f>('FL Characterization'!S$4-'FL Characterization'!S$2)*VLOOKUP($A3,'FL Ratio'!$A$2:$B$9,2,FALSE)</f>
        <v>4.7015144900694139</v>
      </c>
      <c r="T3" s="2">
        <f>('FL Characterization'!T$4-'FL Characterization'!T$2)*VLOOKUP($A3,'FL Ratio'!$A$2:$B$9,2,FALSE)</f>
        <v>3.3680858252565233</v>
      </c>
      <c r="U3" s="2">
        <f>('FL Characterization'!U$4-'FL Characterization'!U$2)*VLOOKUP($A3,'FL Ratio'!$A$2:$B$9,2,FALSE)</f>
        <v>3.5153455849657029</v>
      </c>
      <c r="V3" s="2">
        <f>('FL Characterization'!V$4-'FL Characterization'!V$2)*VLOOKUP($A3,'FL Ratio'!$A$2:$B$9,2,FALSE)</f>
        <v>3.6956889558028125</v>
      </c>
      <c r="W3" s="2">
        <f>('FL Characterization'!W$4-'FL Characterization'!W$2)*VLOOKUP($A3,'FL Ratio'!$A$2:$B$9,2,FALSE)</f>
        <v>4.0042124746657031</v>
      </c>
      <c r="X3" s="2">
        <f>('FL Characterization'!X$4-'FL Characterization'!X$2)*VLOOKUP($A3,'FL Ratio'!$A$2:$B$9,2,FALSE)</f>
        <v>1.5409458250027732</v>
      </c>
      <c r="Y3" s="2">
        <f>('FL Characterization'!Y$4-'FL Characterization'!Y$2)*VLOOKUP($A3,'FL Ratio'!$A$2:$B$9,2,FALSE)</f>
        <v>1.7116204057927735</v>
      </c>
    </row>
    <row r="4" spans="1:25" x14ac:dyDescent="0.3">
      <c r="A4">
        <v>6</v>
      </c>
      <c r="B4" s="2">
        <f>('FL Characterization'!B$4-'FL Characterization'!B$2)*VLOOKUP($A4,'FL Ratio'!$A$2:$B$9,2,FALSE)</f>
        <v>1.9408236636870699</v>
      </c>
      <c r="C4" s="2">
        <f>('FL Characterization'!C$4-'FL Characterization'!C$2)*VLOOKUP($A4,'FL Ratio'!$A$2:$B$9,2,FALSE)</f>
        <v>2.3477102025718359</v>
      </c>
      <c r="D4" s="2">
        <f>('FL Characterization'!D$4-'FL Characterization'!D$2)*VLOOKUP($A4,'FL Ratio'!$A$2:$B$9,2,FALSE)</f>
        <v>3.1234965942883006</v>
      </c>
      <c r="E4" s="2">
        <f>('FL Characterization'!E$4-'FL Characterization'!E$2)*VLOOKUP($A4,'FL Ratio'!$A$2:$B$9,2,FALSE)</f>
        <v>3.7077548419270898</v>
      </c>
      <c r="F4" s="2">
        <f>('FL Characterization'!F$4-'FL Characterization'!F$2)*VLOOKUP($A4,'FL Ratio'!$A$2:$B$9,2,FALSE)</f>
        <v>4.2760994538334582</v>
      </c>
      <c r="G4" s="2">
        <f>('FL Characterization'!G$4-'FL Characterization'!G$2)*VLOOKUP($A4,'FL Ratio'!$A$2:$B$9,2,FALSE)</f>
        <v>4.60240269160834</v>
      </c>
      <c r="H4" s="2">
        <f>('FL Characterization'!H$4-'FL Characterization'!H$2)*VLOOKUP($A4,'FL Ratio'!$A$2:$B$9,2,FALSE)</f>
        <v>4.2634539763446089</v>
      </c>
      <c r="I4" s="2">
        <f>('FL Characterization'!I$4-'FL Characterization'!I$2)*VLOOKUP($A4,'FL Ratio'!$A$2:$B$9,2,FALSE)</f>
        <v>6.2831154665696474</v>
      </c>
      <c r="J4" s="2">
        <f>('FL Characterization'!J$4-'FL Characterization'!J$2)*VLOOKUP($A4,'FL Ratio'!$A$2:$B$9,2,FALSE)</f>
        <v>5.5901989141498829</v>
      </c>
      <c r="K4" s="2">
        <f>('FL Characterization'!K$4-'FL Characterization'!K$2)*VLOOKUP($A4,'FL Ratio'!$A$2:$B$9,2,FALSE)</f>
        <v>6.591680863421308</v>
      </c>
      <c r="L4" s="2">
        <f>('FL Characterization'!L$4-'FL Characterization'!L$2)*VLOOKUP($A4,'FL Ratio'!$A$2:$B$9,2,FALSE)</f>
        <v>6.7112374959996686</v>
      </c>
      <c r="M4" s="2">
        <f>('FL Characterization'!M$4-'FL Characterization'!M$2)*VLOOKUP($A4,'FL Ratio'!$A$2:$B$9,2,FALSE)</f>
        <v>6.5392898243510738</v>
      </c>
      <c r="N4" s="2">
        <f>('FL Characterization'!N$4-'FL Characterization'!N$2)*VLOOKUP($A4,'FL Ratio'!$A$2:$B$9,2,FALSE)</f>
        <v>6.0427173847174798</v>
      </c>
      <c r="O4" s="2">
        <f>('FL Characterization'!O$4-'FL Characterization'!O$2)*VLOOKUP($A4,'FL Ratio'!$A$2:$B$9,2,FALSE)</f>
        <v>5.7186755583361517</v>
      </c>
      <c r="P4" s="2">
        <f>('FL Characterization'!P$4-'FL Characterization'!P$2)*VLOOKUP($A4,'FL Ratio'!$A$2:$B$9,2,FALSE)</f>
        <v>5.5383740654878117</v>
      </c>
      <c r="Q4" s="2">
        <f>('FL Characterization'!Q$4-'FL Characterization'!Q$2)*VLOOKUP($A4,'FL Ratio'!$A$2:$B$9,2,FALSE)</f>
        <v>5.1884801190792773</v>
      </c>
      <c r="R4" s="2">
        <f>('FL Characterization'!R$4-'FL Characterization'!R$2)*VLOOKUP($A4,'FL Ratio'!$A$2:$B$9,2,FALSE)</f>
        <v>4.958491230115663</v>
      </c>
      <c r="S4" s="2">
        <f>('FL Characterization'!S$4-'FL Characterization'!S$2)*VLOOKUP($A4,'FL Ratio'!$A$2:$B$9,2,FALSE)</f>
        <v>4.7015144900694139</v>
      </c>
      <c r="T4" s="2">
        <f>('FL Characterization'!T$4-'FL Characterization'!T$2)*VLOOKUP($A4,'FL Ratio'!$A$2:$B$9,2,FALSE)</f>
        <v>3.3680858252565233</v>
      </c>
      <c r="U4" s="2">
        <f>('FL Characterization'!U$4-'FL Characterization'!U$2)*VLOOKUP($A4,'FL Ratio'!$A$2:$B$9,2,FALSE)</f>
        <v>3.5153455849657029</v>
      </c>
      <c r="V4" s="2">
        <f>('FL Characterization'!V$4-'FL Characterization'!V$2)*VLOOKUP($A4,'FL Ratio'!$A$2:$B$9,2,FALSE)</f>
        <v>3.6956889558028125</v>
      </c>
      <c r="W4" s="2">
        <f>('FL Characterization'!W$4-'FL Characterization'!W$2)*VLOOKUP($A4,'FL Ratio'!$A$2:$B$9,2,FALSE)</f>
        <v>4.0042124746657031</v>
      </c>
      <c r="X4" s="2">
        <f>('FL Characterization'!X$4-'FL Characterization'!X$2)*VLOOKUP($A4,'FL Ratio'!$A$2:$B$9,2,FALSE)</f>
        <v>1.5409458250027732</v>
      </c>
      <c r="Y4" s="2">
        <f>('FL Characterization'!Y$4-'FL Characterization'!Y$2)*VLOOKUP($A4,'FL Ratio'!$A$2:$B$9,2,FALSE)</f>
        <v>1.7116204057927735</v>
      </c>
    </row>
    <row r="5" spans="1:25" x14ac:dyDescent="0.3">
      <c r="A5">
        <v>8</v>
      </c>
      <c r="B5" s="2">
        <f>('FL Characterization'!B$4-'FL Characterization'!B$2)*VLOOKUP($A5,'FL Ratio'!$A$2:$B$9,2,FALSE)</f>
        <v>1.9408236636870699</v>
      </c>
      <c r="C5" s="2">
        <f>('FL Characterization'!C$4-'FL Characterization'!C$2)*VLOOKUP($A5,'FL Ratio'!$A$2:$B$9,2,FALSE)</f>
        <v>2.3477102025718359</v>
      </c>
      <c r="D5" s="2">
        <f>('FL Characterization'!D$4-'FL Characterization'!D$2)*VLOOKUP($A5,'FL Ratio'!$A$2:$B$9,2,FALSE)</f>
        <v>3.1234965942883006</v>
      </c>
      <c r="E5" s="2">
        <f>('FL Characterization'!E$4-'FL Characterization'!E$2)*VLOOKUP($A5,'FL Ratio'!$A$2:$B$9,2,FALSE)</f>
        <v>3.7077548419270898</v>
      </c>
      <c r="F5" s="2">
        <f>('FL Characterization'!F$4-'FL Characterization'!F$2)*VLOOKUP($A5,'FL Ratio'!$A$2:$B$9,2,FALSE)</f>
        <v>4.2760994538334582</v>
      </c>
      <c r="G5" s="2">
        <f>('FL Characterization'!G$4-'FL Characterization'!G$2)*VLOOKUP($A5,'FL Ratio'!$A$2:$B$9,2,FALSE)</f>
        <v>4.60240269160834</v>
      </c>
      <c r="H5" s="2">
        <f>('FL Characterization'!H$4-'FL Characterization'!H$2)*VLOOKUP($A5,'FL Ratio'!$A$2:$B$9,2,FALSE)</f>
        <v>4.2634539763446089</v>
      </c>
      <c r="I5" s="2">
        <f>('FL Characterization'!I$4-'FL Characterization'!I$2)*VLOOKUP($A5,'FL Ratio'!$A$2:$B$9,2,FALSE)</f>
        <v>6.2831154665696474</v>
      </c>
      <c r="J5" s="2">
        <f>('FL Characterization'!J$4-'FL Characterization'!J$2)*VLOOKUP($A5,'FL Ratio'!$A$2:$B$9,2,FALSE)</f>
        <v>5.5901989141498829</v>
      </c>
      <c r="K5" s="2">
        <f>('FL Characterization'!K$4-'FL Characterization'!K$2)*VLOOKUP($A5,'FL Ratio'!$A$2:$B$9,2,FALSE)</f>
        <v>6.591680863421308</v>
      </c>
      <c r="L5" s="2">
        <f>('FL Characterization'!L$4-'FL Characterization'!L$2)*VLOOKUP($A5,'FL Ratio'!$A$2:$B$9,2,FALSE)</f>
        <v>6.7112374959996686</v>
      </c>
      <c r="M5" s="2">
        <f>('FL Characterization'!M$4-'FL Characterization'!M$2)*VLOOKUP($A5,'FL Ratio'!$A$2:$B$9,2,FALSE)</f>
        <v>6.5392898243510738</v>
      </c>
      <c r="N5" s="2">
        <f>('FL Characterization'!N$4-'FL Characterization'!N$2)*VLOOKUP($A5,'FL Ratio'!$A$2:$B$9,2,FALSE)</f>
        <v>6.0427173847174798</v>
      </c>
      <c r="O5" s="2">
        <f>('FL Characterization'!O$4-'FL Characterization'!O$2)*VLOOKUP($A5,'FL Ratio'!$A$2:$B$9,2,FALSE)</f>
        <v>5.7186755583361517</v>
      </c>
      <c r="P5" s="2">
        <f>('FL Characterization'!P$4-'FL Characterization'!P$2)*VLOOKUP($A5,'FL Ratio'!$A$2:$B$9,2,FALSE)</f>
        <v>5.5383740654878117</v>
      </c>
      <c r="Q5" s="2">
        <f>('FL Characterization'!Q$4-'FL Characterization'!Q$2)*VLOOKUP($A5,'FL Ratio'!$A$2:$B$9,2,FALSE)</f>
        <v>5.1884801190792773</v>
      </c>
      <c r="R5" s="2">
        <f>('FL Characterization'!R$4-'FL Characterization'!R$2)*VLOOKUP($A5,'FL Ratio'!$A$2:$B$9,2,FALSE)</f>
        <v>4.958491230115663</v>
      </c>
      <c r="S5" s="2">
        <f>('FL Characterization'!S$4-'FL Characterization'!S$2)*VLOOKUP($A5,'FL Ratio'!$A$2:$B$9,2,FALSE)</f>
        <v>4.7015144900694139</v>
      </c>
      <c r="T5" s="2">
        <f>('FL Characterization'!T$4-'FL Characterization'!T$2)*VLOOKUP($A5,'FL Ratio'!$A$2:$B$9,2,FALSE)</f>
        <v>3.3680858252565233</v>
      </c>
      <c r="U5" s="2">
        <f>('FL Characterization'!U$4-'FL Characterization'!U$2)*VLOOKUP($A5,'FL Ratio'!$A$2:$B$9,2,FALSE)</f>
        <v>3.5153455849657029</v>
      </c>
      <c r="V5" s="2">
        <f>('FL Characterization'!V$4-'FL Characterization'!V$2)*VLOOKUP($A5,'FL Ratio'!$A$2:$B$9,2,FALSE)</f>
        <v>3.6956889558028125</v>
      </c>
      <c r="W5" s="2">
        <f>('FL Characterization'!W$4-'FL Characterization'!W$2)*VLOOKUP($A5,'FL Ratio'!$A$2:$B$9,2,FALSE)</f>
        <v>4.0042124746657031</v>
      </c>
      <c r="X5" s="2">
        <f>('FL Characterization'!X$4-'FL Characterization'!X$2)*VLOOKUP($A5,'FL Ratio'!$A$2:$B$9,2,FALSE)</f>
        <v>1.5409458250027732</v>
      </c>
      <c r="Y5" s="2">
        <f>('FL Characterization'!Y$4-'FL Characterization'!Y$2)*VLOOKUP($A5,'FL Ratio'!$A$2:$B$9,2,FALSE)</f>
        <v>1.7116204057927735</v>
      </c>
    </row>
    <row r="6" spans="1:25" x14ac:dyDescent="0.3">
      <c r="A6">
        <v>9</v>
      </c>
      <c r="B6" s="2">
        <f>('FL Characterization'!B$4-'FL Characterization'!B$2)*VLOOKUP($A6,'FL Ratio'!$A$2:$B$9,2,FALSE)</f>
        <v>1.9408236636870699</v>
      </c>
      <c r="C6" s="2">
        <f>('FL Characterization'!C$4-'FL Characterization'!C$2)*VLOOKUP($A6,'FL Ratio'!$A$2:$B$9,2,FALSE)</f>
        <v>2.3477102025718359</v>
      </c>
      <c r="D6" s="2">
        <f>('FL Characterization'!D$4-'FL Characterization'!D$2)*VLOOKUP($A6,'FL Ratio'!$A$2:$B$9,2,FALSE)</f>
        <v>3.1234965942883006</v>
      </c>
      <c r="E6" s="2">
        <f>('FL Characterization'!E$4-'FL Characterization'!E$2)*VLOOKUP($A6,'FL Ratio'!$A$2:$B$9,2,FALSE)</f>
        <v>3.7077548419270898</v>
      </c>
      <c r="F6" s="2">
        <f>('FL Characterization'!F$4-'FL Characterization'!F$2)*VLOOKUP($A6,'FL Ratio'!$A$2:$B$9,2,FALSE)</f>
        <v>4.2760994538334582</v>
      </c>
      <c r="G6" s="2">
        <f>('FL Characterization'!G$4-'FL Characterization'!G$2)*VLOOKUP($A6,'FL Ratio'!$A$2:$B$9,2,FALSE)</f>
        <v>4.60240269160834</v>
      </c>
      <c r="H6" s="2">
        <f>('FL Characterization'!H$4-'FL Characterization'!H$2)*VLOOKUP($A6,'FL Ratio'!$A$2:$B$9,2,FALSE)</f>
        <v>4.2634539763446089</v>
      </c>
      <c r="I6" s="2">
        <f>('FL Characterization'!I$4-'FL Characterization'!I$2)*VLOOKUP($A6,'FL Ratio'!$A$2:$B$9,2,FALSE)</f>
        <v>6.2831154665696474</v>
      </c>
      <c r="J6" s="2">
        <f>('FL Characterization'!J$4-'FL Characterization'!J$2)*VLOOKUP($A6,'FL Ratio'!$A$2:$B$9,2,FALSE)</f>
        <v>5.5901989141498829</v>
      </c>
      <c r="K6" s="2">
        <f>('FL Characterization'!K$4-'FL Characterization'!K$2)*VLOOKUP($A6,'FL Ratio'!$A$2:$B$9,2,FALSE)</f>
        <v>6.591680863421308</v>
      </c>
      <c r="L6" s="2">
        <f>('FL Characterization'!L$4-'FL Characterization'!L$2)*VLOOKUP($A6,'FL Ratio'!$A$2:$B$9,2,FALSE)</f>
        <v>6.7112374959996686</v>
      </c>
      <c r="M6" s="2">
        <f>('FL Characterization'!M$4-'FL Characterization'!M$2)*VLOOKUP($A6,'FL Ratio'!$A$2:$B$9,2,FALSE)</f>
        <v>6.5392898243510738</v>
      </c>
      <c r="N6" s="2">
        <f>('FL Characterization'!N$4-'FL Characterization'!N$2)*VLOOKUP($A6,'FL Ratio'!$A$2:$B$9,2,FALSE)</f>
        <v>6.0427173847174798</v>
      </c>
      <c r="O6" s="2">
        <f>('FL Characterization'!O$4-'FL Characterization'!O$2)*VLOOKUP($A6,'FL Ratio'!$A$2:$B$9,2,FALSE)</f>
        <v>5.7186755583361517</v>
      </c>
      <c r="P6" s="2">
        <f>('FL Characterization'!P$4-'FL Characterization'!P$2)*VLOOKUP($A6,'FL Ratio'!$A$2:$B$9,2,FALSE)</f>
        <v>5.5383740654878117</v>
      </c>
      <c r="Q6" s="2">
        <f>('FL Characterization'!Q$4-'FL Characterization'!Q$2)*VLOOKUP($A6,'FL Ratio'!$A$2:$B$9,2,FALSE)</f>
        <v>5.1884801190792773</v>
      </c>
      <c r="R6" s="2">
        <f>('FL Characterization'!R$4-'FL Characterization'!R$2)*VLOOKUP($A6,'FL Ratio'!$A$2:$B$9,2,FALSE)</f>
        <v>4.958491230115663</v>
      </c>
      <c r="S6" s="2">
        <f>('FL Characterization'!S$4-'FL Characterization'!S$2)*VLOOKUP($A6,'FL Ratio'!$A$2:$B$9,2,FALSE)</f>
        <v>4.7015144900694139</v>
      </c>
      <c r="T6" s="2">
        <f>('FL Characterization'!T$4-'FL Characterization'!T$2)*VLOOKUP($A6,'FL Ratio'!$A$2:$B$9,2,FALSE)</f>
        <v>3.3680858252565233</v>
      </c>
      <c r="U6" s="2">
        <f>('FL Characterization'!U$4-'FL Characterization'!U$2)*VLOOKUP($A6,'FL Ratio'!$A$2:$B$9,2,FALSE)</f>
        <v>3.5153455849657029</v>
      </c>
      <c r="V6" s="2">
        <f>('FL Characterization'!V$4-'FL Characterization'!V$2)*VLOOKUP($A6,'FL Ratio'!$A$2:$B$9,2,FALSE)</f>
        <v>3.6956889558028125</v>
      </c>
      <c r="W6" s="2">
        <f>('FL Characterization'!W$4-'FL Characterization'!W$2)*VLOOKUP($A6,'FL Ratio'!$A$2:$B$9,2,FALSE)</f>
        <v>4.0042124746657031</v>
      </c>
      <c r="X6" s="2">
        <f>('FL Characterization'!X$4-'FL Characterization'!X$2)*VLOOKUP($A6,'FL Ratio'!$A$2:$B$9,2,FALSE)</f>
        <v>1.5409458250027732</v>
      </c>
      <c r="Y6" s="2">
        <f>('FL Characterization'!Y$4-'FL Characterization'!Y$2)*VLOOKUP($A6,'FL Ratio'!$A$2:$B$9,2,FALSE)</f>
        <v>1.7116204057927735</v>
      </c>
    </row>
    <row r="7" spans="1:25" x14ac:dyDescent="0.3">
      <c r="A7">
        <v>10</v>
      </c>
      <c r="B7" s="2">
        <f>('FL Characterization'!B$4-'FL Characterization'!B$2)*VLOOKUP($A7,'FL Ratio'!$A$2:$B$9,2,FALSE)</f>
        <v>1.9408236636870699</v>
      </c>
      <c r="C7" s="2">
        <f>('FL Characterization'!C$4-'FL Characterization'!C$2)*VLOOKUP($A7,'FL Ratio'!$A$2:$B$9,2,FALSE)</f>
        <v>2.3477102025718359</v>
      </c>
      <c r="D7" s="2">
        <f>('FL Characterization'!D$4-'FL Characterization'!D$2)*VLOOKUP($A7,'FL Ratio'!$A$2:$B$9,2,FALSE)</f>
        <v>3.1234965942883006</v>
      </c>
      <c r="E7" s="2">
        <f>('FL Characterization'!E$4-'FL Characterization'!E$2)*VLOOKUP($A7,'FL Ratio'!$A$2:$B$9,2,FALSE)</f>
        <v>3.7077548419270898</v>
      </c>
      <c r="F7" s="2">
        <f>('FL Characterization'!F$4-'FL Characterization'!F$2)*VLOOKUP($A7,'FL Ratio'!$A$2:$B$9,2,FALSE)</f>
        <v>4.2760994538334582</v>
      </c>
      <c r="G7" s="2">
        <f>('FL Characterization'!G$4-'FL Characterization'!G$2)*VLOOKUP($A7,'FL Ratio'!$A$2:$B$9,2,FALSE)</f>
        <v>4.60240269160834</v>
      </c>
      <c r="H7" s="2">
        <f>('FL Characterization'!H$4-'FL Characterization'!H$2)*VLOOKUP($A7,'FL Ratio'!$A$2:$B$9,2,FALSE)</f>
        <v>4.2634539763446089</v>
      </c>
      <c r="I7" s="2">
        <f>('FL Characterization'!I$4-'FL Characterization'!I$2)*VLOOKUP($A7,'FL Ratio'!$A$2:$B$9,2,FALSE)</f>
        <v>6.2831154665696474</v>
      </c>
      <c r="J7" s="2">
        <f>('FL Characterization'!J$4-'FL Characterization'!J$2)*VLOOKUP($A7,'FL Ratio'!$A$2:$B$9,2,FALSE)</f>
        <v>5.5901989141498829</v>
      </c>
      <c r="K7" s="2">
        <f>('FL Characterization'!K$4-'FL Characterization'!K$2)*VLOOKUP($A7,'FL Ratio'!$A$2:$B$9,2,FALSE)</f>
        <v>6.591680863421308</v>
      </c>
      <c r="L7" s="2">
        <f>('FL Characterization'!L$4-'FL Characterization'!L$2)*VLOOKUP($A7,'FL Ratio'!$A$2:$B$9,2,FALSE)</f>
        <v>6.7112374959996686</v>
      </c>
      <c r="M7" s="2">
        <f>('FL Characterization'!M$4-'FL Characterization'!M$2)*VLOOKUP($A7,'FL Ratio'!$A$2:$B$9,2,FALSE)</f>
        <v>6.5392898243510738</v>
      </c>
      <c r="N7" s="2">
        <f>('FL Characterization'!N$4-'FL Characterization'!N$2)*VLOOKUP($A7,'FL Ratio'!$A$2:$B$9,2,FALSE)</f>
        <v>6.0427173847174798</v>
      </c>
      <c r="O7" s="2">
        <f>('FL Characterization'!O$4-'FL Characterization'!O$2)*VLOOKUP($A7,'FL Ratio'!$A$2:$B$9,2,FALSE)</f>
        <v>5.7186755583361517</v>
      </c>
      <c r="P7" s="2">
        <f>('FL Characterization'!P$4-'FL Characterization'!P$2)*VLOOKUP($A7,'FL Ratio'!$A$2:$B$9,2,FALSE)</f>
        <v>5.5383740654878117</v>
      </c>
      <c r="Q7" s="2">
        <f>('FL Characterization'!Q$4-'FL Characterization'!Q$2)*VLOOKUP($A7,'FL Ratio'!$A$2:$B$9,2,FALSE)</f>
        <v>5.1884801190792773</v>
      </c>
      <c r="R7" s="2">
        <f>('FL Characterization'!R$4-'FL Characterization'!R$2)*VLOOKUP($A7,'FL Ratio'!$A$2:$B$9,2,FALSE)</f>
        <v>4.958491230115663</v>
      </c>
      <c r="S7" s="2">
        <f>('FL Characterization'!S$4-'FL Characterization'!S$2)*VLOOKUP($A7,'FL Ratio'!$A$2:$B$9,2,FALSE)</f>
        <v>4.7015144900694139</v>
      </c>
      <c r="T7" s="2">
        <f>('FL Characterization'!T$4-'FL Characterization'!T$2)*VLOOKUP($A7,'FL Ratio'!$A$2:$B$9,2,FALSE)</f>
        <v>3.3680858252565233</v>
      </c>
      <c r="U7" s="2">
        <f>('FL Characterization'!U$4-'FL Characterization'!U$2)*VLOOKUP($A7,'FL Ratio'!$A$2:$B$9,2,FALSE)</f>
        <v>3.5153455849657029</v>
      </c>
      <c r="V7" s="2">
        <f>('FL Characterization'!V$4-'FL Characterization'!V$2)*VLOOKUP($A7,'FL Ratio'!$A$2:$B$9,2,FALSE)</f>
        <v>3.6956889558028125</v>
      </c>
      <c r="W7" s="2">
        <f>('FL Characterization'!W$4-'FL Characterization'!W$2)*VLOOKUP($A7,'FL Ratio'!$A$2:$B$9,2,FALSE)</f>
        <v>4.0042124746657031</v>
      </c>
      <c r="X7" s="2">
        <f>('FL Characterization'!X$4-'FL Characterization'!X$2)*VLOOKUP($A7,'FL Ratio'!$A$2:$B$9,2,FALSE)</f>
        <v>1.5409458250027732</v>
      </c>
      <c r="Y7" s="2">
        <f>('FL Characterization'!Y$4-'FL Characterization'!Y$2)*VLOOKUP($A7,'FL Ratio'!$A$2:$B$9,2,FALSE)</f>
        <v>1.7116204057927735</v>
      </c>
    </row>
    <row r="8" spans="1:25" x14ac:dyDescent="0.3">
      <c r="A8">
        <v>11</v>
      </c>
      <c r="B8" s="2">
        <f>('FL Characterization'!B$4-'FL Characterization'!B$2)*VLOOKUP($A8,'FL Ratio'!$A$2:$B$9,2,FALSE)</f>
        <v>1.9408236636870699</v>
      </c>
      <c r="C8" s="2">
        <f>('FL Characterization'!C$4-'FL Characterization'!C$2)*VLOOKUP($A8,'FL Ratio'!$A$2:$B$9,2,FALSE)</f>
        <v>2.3477102025718359</v>
      </c>
      <c r="D8" s="2">
        <f>('FL Characterization'!D$4-'FL Characterization'!D$2)*VLOOKUP($A8,'FL Ratio'!$A$2:$B$9,2,FALSE)</f>
        <v>3.1234965942883006</v>
      </c>
      <c r="E8" s="2">
        <f>('FL Characterization'!E$4-'FL Characterization'!E$2)*VLOOKUP($A8,'FL Ratio'!$A$2:$B$9,2,FALSE)</f>
        <v>3.7077548419270898</v>
      </c>
      <c r="F8" s="2">
        <f>('FL Characterization'!F$4-'FL Characterization'!F$2)*VLOOKUP($A8,'FL Ratio'!$A$2:$B$9,2,FALSE)</f>
        <v>4.2760994538334582</v>
      </c>
      <c r="G8" s="2">
        <f>('FL Characterization'!G$4-'FL Characterization'!G$2)*VLOOKUP($A8,'FL Ratio'!$A$2:$B$9,2,FALSE)</f>
        <v>4.60240269160834</v>
      </c>
      <c r="H8" s="2">
        <f>('FL Characterization'!H$4-'FL Characterization'!H$2)*VLOOKUP($A8,'FL Ratio'!$A$2:$B$9,2,FALSE)</f>
        <v>4.2634539763446089</v>
      </c>
      <c r="I8" s="2">
        <f>('FL Characterization'!I$4-'FL Characterization'!I$2)*VLOOKUP($A8,'FL Ratio'!$A$2:$B$9,2,FALSE)</f>
        <v>6.2831154665696474</v>
      </c>
      <c r="J8" s="2">
        <f>('FL Characterization'!J$4-'FL Characterization'!J$2)*VLOOKUP($A8,'FL Ratio'!$A$2:$B$9,2,FALSE)</f>
        <v>5.5901989141498829</v>
      </c>
      <c r="K8" s="2">
        <f>('FL Characterization'!K$4-'FL Characterization'!K$2)*VLOOKUP($A8,'FL Ratio'!$A$2:$B$9,2,FALSE)</f>
        <v>6.591680863421308</v>
      </c>
      <c r="L8" s="2">
        <f>('FL Characterization'!L$4-'FL Characterization'!L$2)*VLOOKUP($A8,'FL Ratio'!$A$2:$B$9,2,FALSE)</f>
        <v>6.7112374959996686</v>
      </c>
      <c r="M8" s="2">
        <f>('FL Characterization'!M$4-'FL Characterization'!M$2)*VLOOKUP($A8,'FL Ratio'!$A$2:$B$9,2,FALSE)</f>
        <v>6.5392898243510738</v>
      </c>
      <c r="N8" s="2">
        <f>('FL Characterization'!N$4-'FL Characterization'!N$2)*VLOOKUP($A8,'FL Ratio'!$A$2:$B$9,2,FALSE)</f>
        <v>6.0427173847174798</v>
      </c>
      <c r="O8" s="2">
        <f>('FL Characterization'!O$4-'FL Characterization'!O$2)*VLOOKUP($A8,'FL Ratio'!$A$2:$B$9,2,FALSE)</f>
        <v>5.7186755583361517</v>
      </c>
      <c r="P8" s="2">
        <f>('FL Characterization'!P$4-'FL Characterization'!P$2)*VLOOKUP($A8,'FL Ratio'!$A$2:$B$9,2,FALSE)</f>
        <v>5.5383740654878117</v>
      </c>
      <c r="Q8" s="2">
        <f>('FL Characterization'!Q$4-'FL Characterization'!Q$2)*VLOOKUP($A8,'FL Ratio'!$A$2:$B$9,2,FALSE)</f>
        <v>5.1884801190792773</v>
      </c>
      <c r="R8" s="2">
        <f>('FL Characterization'!R$4-'FL Characterization'!R$2)*VLOOKUP($A8,'FL Ratio'!$A$2:$B$9,2,FALSE)</f>
        <v>4.958491230115663</v>
      </c>
      <c r="S8" s="2">
        <f>('FL Characterization'!S$4-'FL Characterization'!S$2)*VLOOKUP($A8,'FL Ratio'!$A$2:$B$9,2,FALSE)</f>
        <v>4.7015144900694139</v>
      </c>
      <c r="T8" s="2">
        <f>('FL Characterization'!T$4-'FL Characterization'!T$2)*VLOOKUP($A8,'FL Ratio'!$A$2:$B$9,2,FALSE)</f>
        <v>3.3680858252565233</v>
      </c>
      <c r="U8" s="2">
        <f>('FL Characterization'!U$4-'FL Characterization'!U$2)*VLOOKUP($A8,'FL Ratio'!$A$2:$B$9,2,FALSE)</f>
        <v>3.5153455849657029</v>
      </c>
      <c r="V8" s="2">
        <f>('FL Characterization'!V$4-'FL Characterization'!V$2)*VLOOKUP($A8,'FL Ratio'!$A$2:$B$9,2,FALSE)</f>
        <v>3.6956889558028125</v>
      </c>
      <c r="W8" s="2">
        <f>('FL Characterization'!W$4-'FL Characterization'!W$2)*VLOOKUP($A8,'FL Ratio'!$A$2:$B$9,2,FALSE)</f>
        <v>4.0042124746657031</v>
      </c>
      <c r="X8" s="2">
        <f>('FL Characterization'!X$4-'FL Characterization'!X$2)*VLOOKUP($A8,'FL Ratio'!$A$2:$B$9,2,FALSE)</f>
        <v>1.5409458250027732</v>
      </c>
      <c r="Y8" s="2">
        <f>('FL Characterization'!Y$4-'FL Characterization'!Y$2)*VLOOKUP($A8,'FL Ratio'!$A$2:$B$9,2,FALSE)</f>
        <v>1.7116204057927735</v>
      </c>
    </row>
    <row r="9" spans="1:25" x14ac:dyDescent="0.3">
      <c r="A9">
        <v>13</v>
      </c>
      <c r="B9" s="2">
        <f>('FL Characterization'!B$4-'FL Characterization'!B$2)*VLOOKUP($A9,'FL Ratio'!$A$2:$B$9,2,FALSE)</f>
        <v>1.9408236636870699</v>
      </c>
      <c r="C9" s="2">
        <f>('FL Characterization'!C$4-'FL Characterization'!C$2)*VLOOKUP($A9,'FL Ratio'!$A$2:$B$9,2,FALSE)</f>
        <v>2.3477102025718359</v>
      </c>
      <c r="D9" s="2">
        <f>('FL Characterization'!D$4-'FL Characterization'!D$2)*VLOOKUP($A9,'FL Ratio'!$A$2:$B$9,2,FALSE)</f>
        <v>3.1234965942883006</v>
      </c>
      <c r="E9" s="2">
        <f>('FL Characterization'!E$4-'FL Characterization'!E$2)*VLOOKUP($A9,'FL Ratio'!$A$2:$B$9,2,FALSE)</f>
        <v>3.7077548419270898</v>
      </c>
      <c r="F9" s="2">
        <f>('FL Characterization'!F$4-'FL Characterization'!F$2)*VLOOKUP($A9,'FL Ratio'!$A$2:$B$9,2,FALSE)</f>
        <v>4.2760994538334582</v>
      </c>
      <c r="G9" s="2">
        <f>('FL Characterization'!G$4-'FL Characterization'!G$2)*VLOOKUP($A9,'FL Ratio'!$A$2:$B$9,2,FALSE)</f>
        <v>4.60240269160834</v>
      </c>
      <c r="H9" s="2">
        <f>('FL Characterization'!H$4-'FL Characterization'!H$2)*VLOOKUP($A9,'FL Ratio'!$A$2:$B$9,2,FALSE)</f>
        <v>4.2634539763446089</v>
      </c>
      <c r="I9" s="2">
        <f>('FL Characterization'!I$4-'FL Characterization'!I$2)*VLOOKUP($A9,'FL Ratio'!$A$2:$B$9,2,FALSE)</f>
        <v>6.2831154665696474</v>
      </c>
      <c r="J9" s="2">
        <f>('FL Characterization'!J$4-'FL Characterization'!J$2)*VLOOKUP($A9,'FL Ratio'!$A$2:$B$9,2,FALSE)</f>
        <v>5.5901989141498829</v>
      </c>
      <c r="K9" s="2">
        <f>('FL Characterization'!K$4-'FL Characterization'!K$2)*VLOOKUP($A9,'FL Ratio'!$A$2:$B$9,2,FALSE)</f>
        <v>6.591680863421308</v>
      </c>
      <c r="L9" s="2">
        <f>('FL Characterization'!L$4-'FL Characterization'!L$2)*VLOOKUP($A9,'FL Ratio'!$A$2:$B$9,2,FALSE)</f>
        <v>6.7112374959996686</v>
      </c>
      <c r="M9" s="2">
        <f>('FL Characterization'!M$4-'FL Characterization'!M$2)*VLOOKUP($A9,'FL Ratio'!$A$2:$B$9,2,FALSE)</f>
        <v>6.5392898243510738</v>
      </c>
      <c r="N9" s="2">
        <f>('FL Characterization'!N$4-'FL Characterization'!N$2)*VLOOKUP($A9,'FL Ratio'!$A$2:$B$9,2,FALSE)</f>
        <v>6.0427173847174798</v>
      </c>
      <c r="O9" s="2">
        <f>('FL Characterization'!O$4-'FL Characterization'!O$2)*VLOOKUP($A9,'FL Ratio'!$A$2:$B$9,2,FALSE)</f>
        <v>5.7186755583361517</v>
      </c>
      <c r="P9" s="2">
        <f>('FL Characterization'!P$4-'FL Characterization'!P$2)*VLOOKUP($A9,'FL Ratio'!$A$2:$B$9,2,FALSE)</f>
        <v>5.5383740654878117</v>
      </c>
      <c r="Q9" s="2">
        <f>('FL Characterization'!Q$4-'FL Characterization'!Q$2)*VLOOKUP($A9,'FL Ratio'!$A$2:$B$9,2,FALSE)</f>
        <v>5.1884801190792773</v>
      </c>
      <c r="R9" s="2">
        <f>('FL Characterization'!R$4-'FL Characterization'!R$2)*VLOOKUP($A9,'FL Ratio'!$A$2:$B$9,2,FALSE)</f>
        <v>4.958491230115663</v>
      </c>
      <c r="S9" s="2">
        <f>('FL Characterization'!S$4-'FL Characterization'!S$2)*VLOOKUP($A9,'FL Ratio'!$A$2:$B$9,2,FALSE)</f>
        <v>4.7015144900694139</v>
      </c>
      <c r="T9" s="2">
        <f>('FL Characterization'!T$4-'FL Characterization'!T$2)*VLOOKUP($A9,'FL Ratio'!$A$2:$B$9,2,FALSE)</f>
        <v>3.3680858252565233</v>
      </c>
      <c r="U9" s="2">
        <f>('FL Characterization'!U$4-'FL Characterization'!U$2)*VLOOKUP($A9,'FL Ratio'!$A$2:$B$9,2,FALSE)</f>
        <v>3.5153455849657029</v>
      </c>
      <c r="V9" s="2">
        <f>('FL Characterization'!V$4-'FL Characterization'!V$2)*VLOOKUP($A9,'FL Ratio'!$A$2:$B$9,2,FALSE)</f>
        <v>3.6956889558028125</v>
      </c>
      <c r="W9" s="2">
        <f>('FL Characterization'!W$4-'FL Characterization'!W$2)*VLOOKUP($A9,'FL Ratio'!$A$2:$B$9,2,FALSE)</f>
        <v>4.0042124746657031</v>
      </c>
      <c r="X9" s="2">
        <f>('FL Characterization'!X$4-'FL Characterization'!X$2)*VLOOKUP($A9,'FL Ratio'!$A$2:$B$9,2,FALSE)</f>
        <v>1.5409458250027732</v>
      </c>
      <c r="Y9" s="2">
        <f>('FL Characterization'!Y$4-'FL Characterization'!Y$2)*VLOOKUP($A9,'FL Ratio'!$A$2:$B$9,2,FALSE)</f>
        <v>1.7116204057927735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6.05845345777752</v>
      </c>
      <c r="C2" s="2">
        <f>('FL Characterization'!C$2-'FL Characterization'!C$3)*VLOOKUP($A2,'FL Ratio'!$A$2:$B$9,2,FALSE)</f>
        <v>6.3831100530339837</v>
      </c>
      <c r="D2" s="2">
        <f>('FL Characterization'!D$2-'FL Characterization'!D$3)*VLOOKUP($A2,'FL Ratio'!$A$2:$B$9,2,FALSE)</f>
        <v>6.6783498738591787</v>
      </c>
      <c r="E2" s="2">
        <f>('FL Characterization'!E$2-'FL Characterization'!E$3)*VLOOKUP($A2,'FL Ratio'!$A$2:$B$9,2,FALSE)</f>
        <v>7.0638283848849603</v>
      </c>
      <c r="F2" s="2">
        <f>('FL Characterization'!F$2-'FL Characterization'!F$3)*VLOOKUP($A2,'FL Ratio'!$A$2:$B$9,2,FALSE)</f>
        <v>7.4059380507410157</v>
      </c>
      <c r="G2" s="2">
        <f>('FL Characterization'!G$2-'FL Characterization'!G$3)*VLOOKUP($A2,'FL Ratio'!$A$2:$B$9,2,FALSE)</f>
        <v>7.6840246473662113</v>
      </c>
      <c r="H2" s="2">
        <f>('FL Characterization'!H$2-'FL Characterization'!H$3)*VLOOKUP($A2,'FL Ratio'!$A$2:$B$9,2,FALSE)</f>
        <v>7.5680896232566406</v>
      </c>
      <c r="I2" s="2">
        <f>('FL Characterization'!I$2-'FL Characterization'!I$3)*VLOOKUP($A2,'FL Ratio'!$A$2:$B$9,2,FALSE)</f>
        <v>7.1858775953548832</v>
      </c>
      <c r="J2" s="2">
        <f>('FL Characterization'!J$2-'FL Characterization'!J$3)*VLOOKUP($A2,'FL Ratio'!$A$2:$B$9,2,FALSE)</f>
        <v>6.4113726700947655</v>
      </c>
      <c r="K2" s="2">
        <f>('FL Characterization'!K$2-'FL Characterization'!K$3)*VLOOKUP($A2,'FL Ratio'!$A$2:$B$9,2,FALSE)</f>
        <v>9.7773578954346085</v>
      </c>
      <c r="L2" s="2">
        <f>('FL Characterization'!L$2-'FL Characterization'!L$3)*VLOOKUP($A2,'FL Ratio'!$A$2:$B$9,2,FALSE)</f>
        <v>9.5668506468465822</v>
      </c>
      <c r="M2" s="2">
        <f>('FL Characterization'!M$2-'FL Characterization'!M$3)*VLOOKUP($A2,'FL Ratio'!$A$2:$B$9,2,FALSE)</f>
        <v>9.1418426646614641</v>
      </c>
      <c r="N2" s="2">
        <f>('FL Characterization'!N$2-'FL Characterization'!N$3)*VLOOKUP($A2,'FL Ratio'!$A$2:$B$9,2,FALSE)</f>
        <v>8.5503361747264464</v>
      </c>
      <c r="O2" s="2">
        <f>('FL Characterization'!O$2-'FL Characterization'!O$3)*VLOOKUP($A2,'FL Ratio'!$A$2:$B$9,2,FALSE)</f>
        <v>8.2064006285600382</v>
      </c>
      <c r="P2" s="2">
        <f>('FL Characterization'!P$2-'FL Characterization'!P$3)*VLOOKUP($A2,'FL Ratio'!$A$2:$B$9,2,FALSE)</f>
        <v>7.9216269546881248</v>
      </c>
      <c r="Q2" s="2">
        <f>('FL Characterization'!Q$2-'FL Characterization'!Q$3)*VLOOKUP($A2,'FL Ratio'!$A$2:$B$9,2,FALSE)</f>
        <v>7.4494425805943552</v>
      </c>
      <c r="R2" s="2">
        <f>('FL Characterization'!R$2-'FL Characterization'!R$3)*VLOOKUP($A2,'FL Ratio'!$A$2:$B$9,2,FALSE)</f>
        <v>7.1418990066686723</v>
      </c>
      <c r="S2" s="2">
        <f>('FL Characterization'!S$2-'FL Characterization'!S$3)*VLOOKUP($A2,'FL Ratio'!$A$2:$B$9,2,FALSE)</f>
        <v>6.8735297785575584</v>
      </c>
      <c r="T2" s="2">
        <f>('FL Characterization'!T$2-'FL Characterization'!T$3)*VLOOKUP($A2,'FL Ratio'!$A$2:$B$9,2,FALSE)</f>
        <v>4.1932095131021487</v>
      </c>
      <c r="U2" s="2">
        <f>('FL Characterization'!U$2-'FL Characterization'!U$3)*VLOOKUP($A2,'FL Ratio'!$A$2:$B$9,2,FALSE)</f>
        <v>4.4126870268846092</v>
      </c>
      <c r="V2" s="2">
        <f>('FL Characterization'!V$2-'FL Characterization'!V$3)*VLOOKUP($A2,'FL Ratio'!$A$2:$B$9,2,FALSE)</f>
        <v>4.6711227960595894</v>
      </c>
      <c r="W2" s="2">
        <f>('FL Characterization'!W$2-'FL Characterization'!W$3)*VLOOKUP($A2,'FL Ratio'!$A$2:$B$9,2,FALSE)</f>
        <v>4.8994566669070307</v>
      </c>
      <c r="X2" s="2">
        <f>('FL Characterization'!X$2-'FL Characterization'!X$3)*VLOOKUP($A2,'FL Ratio'!$A$2:$B$9,2,FALSE)</f>
        <v>5.2009614348521485</v>
      </c>
      <c r="Y2" s="2">
        <f>('FL Characterization'!Y$2-'FL Characterization'!Y$3)*VLOOKUP($A2,'FL Ratio'!$A$2:$B$9,2,FALSE)</f>
        <v>5.676512799242988</v>
      </c>
    </row>
    <row r="3" spans="1:25" x14ac:dyDescent="0.3">
      <c r="A3">
        <v>5</v>
      </c>
      <c r="B3" s="2">
        <f>('FL Characterization'!B$2-'FL Characterization'!B$3)*VLOOKUP($A3,'FL Ratio'!$A$2:$B$9,2,FALSE)</f>
        <v>6.05845345777752</v>
      </c>
      <c r="C3" s="2">
        <f>('FL Characterization'!C$2-'FL Characterization'!C$3)*VLOOKUP($A3,'FL Ratio'!$A$2:$B$9,2,FALSE)</f>
        <v>6.3831100530339837</v>
      </c>
      <c r="D3" s="2">
        <f>('FL Characterization'!D$2-'FL Characterization'!D$3)*VLOOKUP($A3,'FL Ratio'!$A$2:$B$9,2,FALSE)</f>
        <v>6.6783498738591787</v>
      </c>
      <c r="E3" s="2">
        <f>('FL Characterization'!E$2-'FL Characterization'!E$3)*VLOOKUP($A3,'FL Ratio'!$A$2:$B$9,2,FALSE)</f>
        <v>7.0638283848849603</v>
      </c>
      <c r="F3" s="2">
        <f>('FL Characterization'!F$2-'FL Characterization'!F$3)*VLOOKUP($A3,'FL Ratio'!$A$2:$B$9,2,FALSE)</f>
        <v>7.4059380507410157</v>
      </c>
      <c r="G3" s="2">
        <f>('FL Characterization'!G$2-'FL Characterization'!G$3)*VLOOKUP($A3,'FL Ratio'!$A$2:$B$9,2,FALSE)</f>
        <v>7.6840246473662113</v>
      </c>
      <c r="H3" s="2">
        <f>('FL Characterization'!H$2-'FL Characterization'!H$3)*VLOOKUP($A3,'FL Ratio'!$A$2:$B$9,2,FALSE)</f>
        <v>7.5680896232566406</v>
      </c>
      <c r="I3" s="2">
        <f>('FL Characterization'!I$2-'FL Characterization'!I$3)*VLOOKUP($A3,'FL Ratio'!$A$2:$B$9,2,FALSE)</f>
        <v>7.1858775953548832</v>
      </c>
      <c r="J3" s="2">
        <f>('FL Characterization'!J$2-'FL Characterization'!J$3)*VLOOKUP($A3,'FL Ratio'!$A$2:$B$9,2,FALSE)</f>
        <v>6.4113726700947655</v>
      </c>
      <c r="K3" s="2">
        <f>('FL Characterization'!K$2-'FL Characterization'!K$3)*VLOOKUP($A3,'FL Ratio'!$A$2:$B$9,2,FALSE)</f>
        <v>9.7773578954346085</v>
      </c>
      <c r="L3" s="2">
        <f>('FL Characterization'!L$2-'FL Characterization'!L$3)*VLOOKUP($A3,'FL Ratio'!$A$2:$B$9,2,FALSE)</f>
        <v>9.5668506468465822</v>
      </c>
      <c r="M3" s="2">
        <f>('FL Characterization'!M$2-'FL Characterization'!M$3)*VLOOKUP($A3,'FL Ratio'!$A$2:$B$9,2,FALSE)</f>
        <v>9.1418426646614641</v>
      </c>
      <c r="N3" s="2">
        <f>('FL Characterization'!N$2-'FL Characterization'!N$3)*VLOOKUP($A3,'FL Ratio'!$A$2:$B$9,2,FALSE)</f>
        <v>8.5503361747264464</v>
      </c>
      <c r="O3" s="2">
        <f>('FL Characterization'!O$2-'FL Characterization'!O$3)*VLOOKUP($A3,'FL Ratio'!$A$2:$B$9,2,FALSE)</f>
        <v>8.2064006285600382</v>
      </c>
      <c r="P3" s="2">
        <f>('FL Characterization'!P$2-'FL Characterization'!P$3)*VLOOKUP($A3,'FL Ratio'!$A$2:$B$9,2,FALSE)</f>
        <v>7.9216269546881248</v>
      </c>
      <c r="Q3" s="2">
        <f>('FL Characterization'!Q$2-'FL Characterization'!Q$3)*VLOOKUP($A3,'FL Ratio'!$A$2:$B$9,2,FALSE)</f>
        <v>7.4494425805943552</v>
      </c>
      <c r="R3" s="2">
        <f>('FL Characterization'!R$2-'FL Characterization'!R$3)*VLOOKUP($A3,'FL Ratio'!$A$2:$B$9,2,FALSE)</f>
        <v>7.1418990066686723</v>
      </c>
      <c r="S3" s="2">
        <f>('FL Characterization'!S$2-'FL Characterization'!S$3)*VLOOKUP($A3,'FL Ratio'!$A$2:$B$9,2,FALSE)</f>
        <v>6.8735297785575584</v>
      </c>
      <c r="T3" s="2">
        <f>('FL Characterization'!T$2-'FL Characterization'!T$3)*VLOOKUP($A3,'FL Ratio'!$A$2:$B$9,2,FALSE)</f>
        <v>4.1932095131021487</v>
      </c>
      <c r="U3" s="2">
        <f>('FL Characterization'!U$2-'FL Characterization'!U$3)*VLOOKUP($A3,'FL Ratio'!$A$2:$B$9,2,FALSE)</f>
        <v>4.4126870268846092</v>
      </c>
      <c r="V3" s="2">
        <f>('FL Characterization'!V$2-'FL Characterization'!V$3)*VLOOKUP($A3,'FL Ratio'!$A$2:$B$9,2,FALSE)</f>
        <v>4.6711227960595894</v>
      </c>
      <c r="W3" s="2">
        <f>('FL Characterization'!W$2-'FL Characterization'!W$3)*VLOOKUP($A3,'FL Ratio'!$A$2:$B$9,2,FALSE)</f>
        <v>4.8994566669070307</v>
      </c>
      <c r="X3" s="2">
        <f>('FL Characterization'!X$2-'FL Characterization'!X$3)*VLOOKUP($A3,'FL Ratio'!$A$2:$B$9,2,FALSE)</f>
        <v>5.2009614348521485</v>
      </c>
      <c r="Y3" s="2">
        <f>('FL Characterization'!Y$2-'FL Characterization'!Y$3)*VLOOKUP($A3,'FL Ratio'!$A$2:$B$9,2,FALSE)</f>
        <v>5.676512799242988</v>
      </c>
    </row>
    <row r="4" spans="1:25" x14ac:dyDescent="0.3">
      <c r="A4">
        <v>6</v>
      </c>
      <c r="B4" s="2">
        <f>('FL Characterization'!B$2-'FL Characterization'!B$3)*VLOOKUP($A4,'FL Ratio'!$A$2:$B$9,2,FALSE)</f>
        <v>6.05845345777752</v>
      </c>
      <c r="C4" s="2">
        <f>('FL Characterization'!C$2-'FL Characterization'!C$3)*VLOOKUP($A4,'FL Ratio'!$A$2:$B$9,2,FALSE)</f>
        <v>6.3831100530339837</v>
      </c>
      <c r="D4" s="2">
        <f>('FL Characterization'!D$2-'FL Characterization'!D$3)*VLOOKUP($A4,'FL Ratio'!$A$2:$B$9,2,FALSE)</f>
        <v>6.6783498738591787</v>
      </c>
      <c r="E4" s="2">
        <f>('FL Characterization'!E$2-'FL Characterization'!E$3)*VLOOKUP($A4,'FL Ratio'!$A$2:$B$9,2,FALSE)</f>
        <v>7.0638283848849603</v>
      </c>
      <c r="F4" s="2">
        <f>('FL Characterization'!F$2-'FL Characterization'!F$3)*VLOOKUP($A4,'FL Ratio'!$A$2:$B$9,2,FALSE)</f>
        <v>7.4059380507410157</v>
      </c>
      <c r="G4" s="2">
        <f>('FL Characterization'!G$2-'FL Characterization'!G$3)*VLOOKUP($A4,'FL Ratio'!$A$2:$B$9,2,FALSE)</f>
        <v>7.6840246473662113</v>
      </c>
      <c r="H4" s="2">
        <f>('FL Characterization'!H$2-'FL Characterization'!H$3)*VLOOKUP($A4,'FL Ratio'!$A$2:$B$9,2,FALSE)</f>
        <v>7.5680896232566406</v>
      </c>
      <c r="I4" s="2">
        <f>('FL Characterization'!I$2-'FL Characterization'!I$3)*VLOOKUP($A4,'FL Ratio'!$A$2:$B$9,2,FALSE)</f>
        <v>7.1858775953548832</v>
      </c>
      <c r="J4" s="2">
        <f>('FL Characterization'!J$2-'FL Characterization'!J$3)*VLOOKUP($A4,'FL Ratio'!$A$2:$B$9,2,FALSE)</f>
        <v>6.4113726700947655</v>
      </c>
      <c r="K4" s="2">
        <f>('FL Characterization'!K$2-'FL Characterization'!K$3)*VLOOKUP($A4,'FL Ratio'!$A$2:$B$9,2,FALSE)</f>
        <v>9.7773578954346085</v>
      </c>
      <c r="L4" s="2">
        <f>('FL Characterization'!L$2-'FL Characterization'!L$3)*VLOOKUP($A4,'FL Ratio'!$A$2:$B$9,2,FALSE)</f>
        <v>9.5668506468465822</v>
      </c>
      <c r="M4" s="2">
        <f>('FL Characterization'!M$2-'FL Characterization'!M$3)*VLOOKUP($A4,'FL Ratio'!$A$2:$B$9,2,FALSE)</f>
        <v>9.1418426646614641</v>
      </c>
      <c r="N4" s="2">
        <f>('FL Characterization'!N$2-'FL Characterization'!N$3)*VLOOKUP($A4,'FL Ratio'!$A$2:$B$9,2,FALSE)</f>
        <v>8.5503361747264464</v>
      </c>
      <c r="O4" s="2">
        <f>('FL Characterization'!O$2-'FL Characterization'!O$3)*VLOOKUP($A4,'FL Ratio'!$A$2:$B$9,2,FALSE)</f>
        <v>8.2064006285600382</v>
      </c>
      <c r="P4" s="2">
        <f>('FL Characterization'!P$2-'FL Characterization'!P$3)*VLOOKUP($A4,'FL Ratio'!$A$2:$B$9,2,FALSE)</f>
        <v>7.9216269546881248</v>
      </c>
      <c r="Q4" s="2">
        <f>('FL Characterization'!Q$2-'FL Characterization'!Q$3)*VLOOKUP($A4,'FL Ratio'!$A$2:$B$9,2,FALSE)</f>
        <v>7.4494425805943552</v>
      </c>
      <c r="R4" s="2">
        <f>('FL Characterization'!R$2-'FL Characterization'!R$3)*VLOOKUP($A4,'FL Ratio'!$A$2:$B$9,2,FALSE)</f>
        <v>7.1418990066686723</v>
      </c>
      <c r="S4" s="2">
        <f>('FL Characterization'!S$2-'FL Characterization'!S$3)*VLOOKUP($A4,'FL Ratio'!$A$2:$B$9,2,FALSE)</f>
        <v>6.8735297785575584</v>
      </c>
      <c r="T4" s="2">
        <f>('FL Characterization'!T$2-'FL Characterization'!T$3)*VLOOKUP($A4,'FL Ratio'!$A$2:$B$9,2,FALSE)</f>
        <v>4.1932095131021487</v>
      </c>
      <c r="U4" s="2">
        <f>('FL Characterization'!U$2-'FL Characterization'!U$3)*VLOOKUP($A4,'FL Ratio'!$A$2:$B$9,2,FALSE)</f>
        <v>4.4126870268846092</v>
      </c>
      <c r="V4" s="2">
        <f>('FL Characterization'!V$2-'FL Characterization'!V$3)*VLOOKUP($A4,'FL Ratio'!$A$2:$B$9,2,FALSE)</f>
        <v>4.6711227960595894</v>
      </c>
      <c r="W4" s="2">
        <f>('FL Characterization'!W$2-'FL Characterization'!W$3)*VLOOKUP($A4,'FL Ratio'!$A$2:$B$9,2,FALSE)</f>
        <v>4.8994566669070307</v>
      </c>
      <c r="X4" s="2">
        <f>('FL Characterization'!X$2-'FL Characterization'!X$3)*VLOOKUP($A4,'FL Ratio'!$A$2:$B$9,2,FALSE)</f>
        <v>5.2009614348521485</v>
      </c>
      <c r="Y4" s="2">
        <f>('FL Characterization'!Y$2-'FL Characterization'!Y$3)*VLOOKUP($A4,'FL Ratio'!$A$2:$B$9,2,FALSE)</f>
        <v>5.676512799242988</v>
      </c>
    </row>
    <row r="5" spans="1:25" x14ac:dyDescent="0.3">
      <c r="A5">
        <v>8</v>
      </c>
      <c r="B5" s="2">
        <f>('FL Characterization'!B$2-'FL Characterization'!B$3)*VLOOKUP($A5,'FL Ratio'!$A$2:$B$9,2,FALSE)</f>
        <v>6.05845345777752</v>
      </c>
      <c r="C5" s="2">
        <f>('FL Characterization'!C$2-'FL Characterization'!C$3)*VLOOKUP($A5,'FL Ratio'!$A$2:$B$9,2,FALSE)</f>
        <v>6.3831100530339837</v>
      </c>
      <c r="D5" s="2">
        <f>('FL Characterization'!D$2-'FL Characterization'!D$3)*VLOOKUP($A5,'FL Ratio'!$A$2:$B$9,2,FALSE)</f>
        <v>6.6783498738591787</v>
      </c>
      <c r="E5" s="2">
        <f>('FL Characterization'!E$2-'FL Characterization'!E$3)*VLOOKUP($A5,'FL Ratio'!$A$2:$B$9,2,FALSE)</f>
        <v>7.0638283848849603</v>
      </c>
      <c r="F5" s="2">
        <f>('FL Characterization'!F$2-'FL Characterization'!F$3)*VLOOKUP($A5,'FL Ratio'!$A$2:$B$9,2,FALSE)</f>
        <v>7.4059380507410157</v>
      </c>
      <c r="G5" s="2">
        <f>('FL Characterization'!G$2-'FL Characterization'!G$3)*VLOOKUP($A5,'FL Ratio'!$A$2:$B$9,2,FALSE)</f>
        <v>7.6840246473662113</v>
      </c>
      <c r="H5" s="2">
        <f>('FL Characterization'!H$2-'FL Characterization'!H$3)*VLOOKUP($A5,'FL Ratio'!$A$2:$B$9,2,FALSE)</f>
        <v>7.5680896232566406</v>
      </c>
      <c r="I5" s="2">
        <f>('FL Characterization'!I$2-'FL Characterization'!I$3)*VLOOKUP($A5,'FL Ratio'!$A$2:$B$9,2,FALSE)</f>
        <v>7.1858775953548832</v>
      </c>
      <c r="J5" s="2">
        <f>('FL Characterization'!J$2-'FL Characterization'!J$3)*VLOOKUP($A5,'FL Ratio'!$A$2:$B$9,2,FALSE)</f>
        <v>6.4113726700947655</v>
      </c>
      <c r="K5" s="2">
        <f>('FL Characterization'!K$2-'FL Characterization'!K$3)*VLOOKUP($A5,'FL Ratio'!$A$2:$B$9,2,FALSE)</f>
        <v>9.7773578954346085</v>
      </c>
      <c r="L5" s="2">
        <f>('FL Characterization'!L$2-'FL Characterization'!L$3)*VLOOKUP($A5,'FL Ratio'!$A$2:$B$9,2,FALSE)</f>
        <v>9.5668506468465822</v>
      </c>
      <c r="M5" s="2">
        <f>('FL Characterization'!M$2-'FL Characterization'!M$3)*VLOOKUP($A5,'FL Ratio'!$A$2:$B$9,2,FALSE)</f>
        <v>9.1418426646614641</v>
      </c>
      <c r="N5" s="2">
        <f>('FL Characterization'!N$2-'FL Characterization'!N$3)*VLOOKUP($A5,'FL Ratio'!$A$2:$B$9,2,FALSE)</f>
        <v>8.5503361747264464</v>
      </c>
      <c r="O5" s="2">
        <f>('FL Characterization'!O$2-'FL Characterization'!O$3)*VLOOKUP($A5,'FL Ratio'!$A$2:$B$9,2,FALSE)</f>
        <v>8.2064006285600382</v>
      </c>
      <c r="P5" s="2">
        <f>('FL Characterization'!P$2-'FL Characterization'!P$3)*VLOOKUP($A5,'FL Ratio'!$A$2:$B$9,2,FALSE)</f>
        <v>7.9216269546881248</v>
      </c>
      <c r="Q5" s="2">
        <f>('FL Characterization'!Q$2-'FL Characterization'!Q$3)*VLOOKUP($A5,'FL Ratio'!$A$2:$B$9,2,FALSE)</f>
        <v>7.4494425805943552</v>
      </c>
      <c r="R5" s="2">
        <f>('FL Characterization'!R$2-'FL Characterization'!R$3)*VLOOKUP($A5,'FL Ratio'!$A$2:$B$9,2,FALSE)</f>
        <v>7.1418990066686723</v>
      </c>
      <c r="S5" s="2">
        <f>('FL Characterization'!S$2-'FL Characterization'!S$3)*VLOOKUP($A5,'FL Ratio'!$A$2:$B$9,2,FALSE)</f>
        <v>6.8735297785575584</v>
      </c>
      <c r="T5" s="2">
        <f>('FL Characterization'!T$2-'FL Characterization'!T$3)*VLOOKUP($A5,'FL Ratio'!$A$2:$B$9,2,FALSE)</f>
        <v>4.1932095131021487</v>
      </c>
      <c r="U5" s="2">
        <f>('FL Characterization'!U$2-'FL Characterization'!U$3)*VLOOKUP($A5,'FL Ratio'!$A$2:$B$9,2,FALSE)</f>
        <v>4.4126870268846092</v>
      </c>
      <c r="V5" s="2">
        <f>('FL Characterization'!V$2-'FL Characterization'!V$3)*VLOOKUP($A5,'FL Ratio'!$A$2:$B$9,2,FALSE)</f>
        <v>4.6711227960595894</v>
      </c>
      <c r="W5" s="2">
        <f>('FL Characterization'!W$2-'FL Characterization'!W$3)*VLOOKUP($A5,'FL Ratio'!$A$2:$B$9,2,FALSE)</f>
        <v>4.8994566669070307</v>
      </c>
      <c r="X5" s="2">
        <f>('FL Characterization'!X$2-'FL Characterization'!X$3)*VLOOKUP($A5,'FL Ratio'!$A$2:$B$9,2,FALSE)</f>
        <v>5.2009614348521485</v>
      </c>
      <c r="Y5" s="2">
        <f>('FL Characterization'!Y$2-'FL Characterization'!Y$3)*VLOOKUP($A5,'FL Ratio'!$A$2:$B$9,2,FALSE)</f>
        <v>5.676512799242988</v>
      </c>
    </row>
    <row r="6" spans="1:25" x14ac:dyDescent="0.3">
      <c r="A6">
        <v>9</v>
      </c>
      <c r="B6" s="2">
        <f>('FL Characterization'!B$2-'FL Characterization'!B$3)*VLOOKUP($A6,'FL Ratio'!$A$2:$B$9,2,FALSE)</f>
        <v>6.05845345777752</v>
      </c>
      <c r="C6" s="2">
        <f>('FL Characterization'!C$2-'FL Characterization'!C$3)*VLOOKUP($A6,'FL Ratio'!$A$2:$B$9,2,FALSE)</f>
        <v>6.3831100530339837</v>
      </c>
      <c r="D6" s="2">
        <f>('FL Characterization'!D$2-'FL Characterization'!D$3)*VLOOKUP($A6,'FL Ratio'!$A$2:$B$9,2,FALSE)</f>
        <v>6.6783498738591787</v>
      </c>
      <c r="E6" s="2">
        <f>('FL Characterization'!E$2-'FL Characterization'!E$3)*VLOOKUP($A6,'FL Ratio'!$A$2:$B$9,2,FALSE)</f>
        <v>7.0638283848849603</v>
      </c>
      <c r="F6" s="2">
        <f>('FL Characterization'!F$2-'FL Characterization'!F$3)*VLOOKUP($A6,'FL Ratio'!$A$2:$B$9,2,FALSE)</f>
        <v>7.4059380507410157</v>
      </c>
      <c r="G6" s="2">
        <f>('FL Characterization'!G$2-'FL Characterization'!G$3)*VLOOKUP($A6,'FL Ratio'!$A$2:$B$9,2,FALSE)</f>
        <v>7.6840246473662113</v>
      </c>
      <c r="H6" s="2">
        <f>('FL Characterization'!H$2-'FL Characterization'!H$3)*VLOOKUP($A6,'FL Ratio'!$A$2:$B$9,2,FALSE)</f>
        <v>7.5680896232566406</v>
      </c>
      <c r="I6" s="2">
        <f>('FL Characterization'!I$2-'FL Characterization'!I$3)*VLOOKUP($A6,'FL Ratio'!$A$2:$B$9,2,FALSE)</f>
        <v>7.1858775953548832</v>
      </c>
      <c r="J6" s="2">
        <f>('FL Characterization'!J$2-'FL Characterization'!J$3)*VLOOKUP($A6,'FL Ratio'!$A$2:$B$9,2,FALSE)</f>
        <v>6.4113726700947655</v>
      </c>
      <c r="K6" s="2">
        <f>('FL Characterization'!K$2-'FL Characterization'!K$3)*VLOOKUP($A6,'FL Ratio'!$A$2:$B$9,2,FALSE)</f>
        <v>9.7773578954346085</v>
      </c>
      <c r="L6" s="2">
        <f>('FL Characterization'!L$2-'FL Characterization'!L$3)*VLOOKUP($A6,'FL Ratio'!$A$2:$B$9,2,FALSE)</f>
        <v>9.5668506468465822</v>
      </c>
      <c r="M6" s="2">
        <f>('FL Characterization'!M$2-'FL Characterization'!M$3)*VLOOKUP($A6,'FL Ratio'!$A$2:$B$9,2,FALSE)</f>
        <v>9.1418426646614641</v>
      </c>
      <c r="N6" s="2">
        <f>('FL Characterization'!N$2-'FL Characterization'!N$3)*VLOOKUP($A6,'FL Ratio'!$A$2:$B$9,2,FALSE)</f>
        <v>8.5503361747264464</v>
      </c>
      <c r="O6" s="2">
        <f>('FL Characterization'!O$2-'FL Characterization'!O$3)*VLOOKUP($A6,'FL Ratio'!$A$2:$B$9,2,FALSE)</f>
        <v>8.2064006285600382</v>
      </c>
      <c r="P6" s="2">
        <f>('FL Characterization'!P$2-'FL Characterization'!P$3)*VLOOKUP($A6,'FL Ratio'!$A$2:$B$9,2,FALSE)</f>
        <v>7.9216269546881248</v>
      </c>
      <c r="Q6" s="2">
        <f>('FL Characterization'!Q$2-'FL Characterization'!Q$3)*VLOOKUP($A6,'FL Ratio'!$A$2:$B$9,2,FALSE)</f>
        <v>7.4494425805943552</v>
      </c>
      <c r="R6" s="2">
        <f>('FL Characterization'!R$2-'FL Characterization'!R$3)*VLOOKUP($A6,'FL Ratio'!$A$2:$B$9,2,FALSE)</f>
        <v>7.1418990066686723</v>
      </c>
      <c r="S6" s="2">
        <f>('FL Characterization'!S$2-'FL Characterization'!S$3)*VLOOKUP($A6,'FL Ratio'!$A$2:$B$9,2,FALSE)</f>
        <v>6.8735297785575584</v>
      </c>
      <c r="T6" s="2">
        <f>('FL Characterization'!T$2-'FL Characterization'!T$3)*VLOOKUP($A6,'FL Ratio'!$A$2:$B$9,2,FALSE)</f>
        <v>4.1932095131021487</v>
      </c>
      <c r="U6" s="2">
        <f>('FL Characterization'!U$2-'FL Characterization'!U$3)*VLOOKUP($A6,'FL Ratio'!$A$2:$B$9,2,FALSE)</f>
        <v>4.4126870268846092</v>
      </c>
      <c r="V6" s="2">
        <f>('FL Characterization'!V$2-'FL Characterization'!V$3)*VLOOKUP($A6,'FL Ratio'!$A$2:$B$9,2,FALSE)</f>
        <v>4.6711227960595894</v>
      </c>
      <c r="W6" s="2">
        <f>('FL Characterization'!W$2-'FL Characterization'!W$3)*VLOOKUP($A6,'FL Ratio'!$A$2:$B$9,2,FALSE)</f>
        <v>4.8994566669070307</v>
      </c>
      <c r="X6" s="2">
        <f>('FL Characterization'!X$2-'FL Characterization'!X$3)*VLOOKUP($A6,'FL Ratio'!$A$2:$B$9,2,FALSE)</f>
        <v>5.2009614348521485</v>
      </c>
      <c r="Y6" s="2">
        <f>('FL Characterization'!Y$2-'FL Characterization'!Y$3)*VLOOKUP($A6,'FL Ratio'!$A$2:$B$9,2,FALSE)</f>
        <v>5.676512799242988</v>
      </c>
    </row>
    <row r="7" spans="1:25" x14ac:dyDescent="0.3">
      <c r="A7">
        <v>10</v>
      </c>
      <c r="B7" s="2">
        <f>('FL Characterization'!B$2-'FL Characterization'!B$3)*VLOOKUP($A7,'FL Ratio'!$A$2:$B$9,2,FALSE)</f>
        <v>6.05845345777752</v>
      </c>
      <c r="C7" s="2">
        <f>('FL Characterization'!C$2-'FL Characterization'!C$3)*VLOOKUP($A7,'FL Ratio'!$A$2:$B$9,2,FALSE)</f>
        <v>6.3831100530339837</v>
      </c>
      <c r="D7" s="2">
        <f>('FL Characterization'!D$2-'FL Characterization'!D$3)*VLOOKUP($A7,'FL Ratio'!$A$2:$B$9,2,FALSE)</f>
        <v>6.6783498738591787</v>
      </c>
      <c r="E7" s="2">
        <f>('FL Characterization'!E$2-'FL Characterization'!E$3)*VLOOKUP($A7,'FL Ratio'!$A$2:$B$9,2,FALSE)</f>
        <v>7.0638283848849603</v>
      </c>
      <c r="F7" s="2">
        <f>('FL Characterization'!F$2-'FL Characterization'!F$3)*VLOOKUP($A7,'FL Ratio'!$A$2:$B$9,2,FALSE)</f>
        <v>7.4059380507410157</v>
      </c>
      <c r="G7" s="2">
        <f>('FL Characterization'!G$2-'FL Characterization'!G$3)*VLOOKUP($A7,'FL Ratio'!$A$2:$B$9,2,FALSE)</f>
        <v>7.6840246473662113</v>
      </c>
      <c r="H7" s="2">
        <f>('FL Characterization'!H$2-'FL Characterization'!H$3)*VLOOKUP($A7,'FL Ratio'!$A$2:$B$9,2,FALSE)</f>
        <v>7.5680896232566406</v>
      </c>
      <c r="I7" s="2">
        <f>('FL Characterization'!I$2-'FL Characterization'!I$3)*VLOOKUP($A7,'FL Ratio'!$A$2:$B$9,2,FALSE)</f>
        <v>7.1858775953548832</v>
      </c>
      <c r="J7" s="2">
        <f>('FL Characterization'!J$2-'FL Characterization'!J$3)*VLOOKUP($A7,'FL Ratio'!$A$2:$B$9,2,FALSE)</f>
        <v>6.4113726700947655</v>
      </c>
      <c r="K7" s="2">
        <f>('FL Characterization'!K$2-'FL Characterization'!K$3)*VLOOKUP($A7,'FL Ratio'!$A$2:$B$9,2,FALSE)</f>
        <v>9.7773578954346085</v>
      </c>
      <c r="L7" s="2">
        <f>('FL Characterization'!L$2-'FL Characterization'!L$3)*VLOOKUP($A7,'FL Ratio'!$A$2:$B$9,2,FALSE)</f>
        <v>9.5668506468465822</v>
      </c>
      <c r="M7" s="2">
        <f>('FL Characterization'!M$2-'FL Characterization'!M$3)*VLOOKUP($A7,'FL Ratio'!$A$2:$B$9,2,FALSE)</f>
        <v>9.1418426646614641</v>
      </c>
      <c r="N7" s="2">
        <f>('FL Characterization'!N$2-'FL Characterization'!N$3)*VLOOKUP($A7,'FL Ratio'!$A$2:$B$9,2,FALSE)</f>
        <v>8.5503361747264464</v>
      </c>
      <c r="O7" s="2">
        <f>('FL Characterization'!O$2-'FL Characterization'!O$3)*VLOOKUP($A7,'FL Ratio'!$A$2:$B$9,2,FALSE)</f>
        <v>8.2064006285600382</v>
      </c>
      <c r="P7" s="2">
        <f>('FL Characterization'!P$2-'FL Characterization'!P$3)*VLOOKUP($A7,'FL Ratio'!$A$2:$B$9,2,FALSE)</f>
        <v>7.9216269546881248</v>
      </c>
      <c r="Q7" s="2">
        <f>('FL Characterization'!Q$2-'FL Characterization'!Q$3)*VLOOKUP($A7,'FL Ratio'!$A$2:$B$9,2,FALSE)</f>
        <v>7.4494425805943552</v>
      </c>
      <c r="R7" s="2">
        <f>('FL Characterization'!R$2-'FL Characterization'!R$3)*VLOOKUP($A7,'FL Ratio'!$A$2:$B$9,2,FALSE)</f>
        <v>7.1418990066686723</v>
      </c>
      <c r="S7" s="2">
        <f>('FL Characterization'!S$2-'FL Characterization'!S$3)*VLOOKUP($A7,'FL Ratio'!$A$2:$B$9,2,FALSE)</f>
        <v>6.8735297785575584</v>
      </c>
      <c r="T7" s="2">
        <f>('FL Characterization'!T$2-'FL Characterization'!T$3)*VLOOKUP($A7,'FL Ratio'!$A$2:$B$9,2,FALSE)</f>
        <v>4.1932095131021487</v>
      </c>
      <c r="U7" s="2">
        <f>('FL Characterization'!U$2-'FL Characterization'!U$3)*VLOOKUP($A7,'FL Ratio'!$A$2:$B$9,2,FALSE)</f>
        <v>4.4126870268846092</v>
      </c>
      <c r="V7" s="2">
        <f>('FL Characterization'!V$2-'FL Characterization'!V$3)*VLOOKUP($A7,'FL Ratio'!$A$2:$B$9,2,FALSE)</f>
        <v>4.6711227960595894</v>
      </c>
      <c r="W7" s="2">
        <f>('FL Characterization'!W$2-'FL Characterization'!W$3)*VLOOKUP($A7,'FL Ratio'!$A$2:$B$9,2,FALSE)</f>
        <v>4.8994566669070307</v>
      </c>
      <c r="X7" s="2">
        <f>('FL Characterization'!X$2-'FL Characterization'!X$3)*VLOOKUP($A7,'FL Ratio'!$A$2:$B$9,2,FALSE)</f>
        <v>5.2009614348521485</v>
      </c>
      <c r="Y7" s="2">
        <f>('FL Characterization'!Y$2-'FL Characterization'!Y$3)*VLOOKUP($A7,'FL Ratio'!$A$2:$B$9,2,FALSE)</f>
        <v>5.676512799242988</v>
      </c>
    </row>
    <row r="8" spans="1:25" x14ac:dyDescent="0.3">
      <c r="A8">
        <v>11</v>
      </c>
      <c r="B8" s="2">
        <f>('FL Characterization'!B$2-'FL Characterization'!B$3)*VLOOKUP($A8,'FL Ratio'!$A$2:$B$9,2,FALSE)</f>
        <v>6.05845345777752</v>
      </c>
      <c r="C8" s="2">
        <f>('FL Characterization'!C$2-'FL Characterization'!C$3)*VLOOKUP($A8,'FL Ratio'!$A$2:$B$9,2,FALSE)</f>
        <v>6.3831100530339837</v>
      </c>
      <c r="D8" s="2">
        <f>('FL Characterization'!D$2-'FL Characterization'!D$3)*VLOOKUP($A8,'FL Ratio'!$A$2:$B$9,2,FALSE)</f>
        <v>6.6783498738591787</v>
      </c>
      <c r="E8" s="2">
        <f>('FL Characterization'!E$2-'FL Characterization'!E$3)*VLOOKUP($A8,'FL Ratio'!$A$2:$B$9,2,FALSE)</f>
        <v>7.0638283848849603</v>
      </c>
      <c r="F8" s="2">
        <f>('FL Characterization'!F$2-'FL Characterization'!F$3)*VLOOKUP($A8,'FL Ratio'!$A$2:$B$9,2,FALSE)</f>
        <v>7.4059380507410157</v>
      </c>
      <c r="G8" s="2">
        <f>('FL Characterization'!G$2-'FL Characterization'!G$3)*VLOOKUP($A8,'FL Ratio'!$A$2:$B$9,2,FALSE)</f>
        <v>7.6840246473662113</v>
      </c>
      <c r="H8" s="2">
        <f>('FL Characterization'!H$2-'FL Characterization'!H$3)*VLOOKUP($A8,'FL Ratio'!$A$2:$B$9,2,FALSE)</f>
        <v>7.5680896232566406</v>
      </c>
      <c r="I8" s="2">
        <f>('FL Characterization'!I$2-'FL Characterization'!I$3)*VLOOKUP($A8,'FL Ratio'!$A$2:$B$9,2,FALSE)</f>
        <v>7.1858775953548832</v>
      </c>
      <c r="J8" s="2">
        <f>('FL Characterization'!J$2-'FL Characterization'!J$3)*VLOOKUP($A8,'FL Ratio'!$A$2:$B$9,2,FALSE)</f>
        <v>6.4113726700947655</v>
      </c>
      <c r="K8" s="2">
        <f>('FL Characterization'!K$2-'FL Characterization'!K$3)*VLOOKUP($A8,'FL Ratio'!$A$2:$B$9,2,FALSE)</f>
        <v>9.7773578954346085</v>
      </c>
      <c r="L8" s="2">
        <f>('FL Characterization'!L$2-'FL Characterization'!L$3)*VLOOKUP($A8,'FL Ratio'!$A$2:$B$9,2,FALSE)</f>
        <v>9.5668506468465822</v>
      </c>
      <c r="M8" s="2">
        <f>('FL Characterization'!M$2-'FL Characterization'!M$3)*VLOOKUP($A8,'FL Ratio'!$A$2:$B$9,2,FALSE)</f>
        <v>9.1418426646614641</v>
      </c>
      <c r="N8" s="2">
        <f>('FL Characterization'!N$2-'FL Characterization'!N$3)*VLOOKUP($A8,'FL Ratio'!$A$2:$B$9,2,FALSE)</f>
        <v>8.5503361747264464</v>
      </c>
      <c r="O8" s="2">
        <f>('FL Characterization'!O$2-'FL Characterization'!O$3)*VLOOKUP($A8,'FL Ratio'!$A$2:$B$9,2,FALSE)</f>
        <v>8.2064006285600382</v>
      </c>
      <c r="P8" s="2">
        <f>('FL Characterization'!P$2-'FL Characterization'!P$3)*VLOOKUP($A8,'FL Ratio'!$A$2:$B$9,2,FALSE)</f>
        <v>7.9216269546881248</v>
      </c>
      <c r="Q8" s="2">
        <f>('FL Characterization'!Q$2-'FL Characterization'!Q$3)*VLOOKUP($A8,'FL Ratio'!$A$2:$B$9,2,FALSE)</f>
        <v>7.4494425805943552</v>
      </c>
      <c r="R8" s="2">
        <f>('FL Characterization'!R$2-'FL Characterization'!R$3)*VLOOKUP($A8,'FL Ratio'!$A$2:$B$9,2,FALSE)</f>
        <v>7.1418990066686723</v>
      </c>
      <c r="S8" s="2">
        <f>('FL Characterization'!S$2-'FL Characterization'!S$3)*VLOOKUP($A8,'FL Ratio'!$A$2:$B$9,2,FALSE)</f>
        <v>6.8735297785575584</v>
      </c>
      <c r="T8" s="2">
        <f>('FL Characterization'!T$2-'FL Characterization'!T$3)*VLOOKUP($A8,'FL Ratio'!$A$2:$B$9,2,FALSE)</f>
        <v>4.1932095131021487</v>
      </c>
      <c r="U8" s="2">
        <f>('FL Characterization'!U$2-'FL Characterization'!U$3)*VLOOKUP($A8,'FL Ratio'!$A$2:$B$9,2,FALSE)</f>
        <v>4.4126870268846092</v>
      </c>
      <c r="V8" s="2">
        <f>('FL Characterization'!V$2-'FL Characterization'!V$3)*VLOOKUP($A8,'FL Ratio'!$A$2:$B$9,2,FALSE)</f>
        <v>4.6711227960595894</v>
      </c>
      <c r="W8" s="2">
        <f>('FL Characterization'!W$2-'FL Characterization'!W$3)*VLOOKUP($A8,'FL Ratio'!$A$2:$B$9,2,FALSE)</f>
        <v>4.8994566669070307</v>
      </c>
      <c r="X8" s="2">
        <f>('FL Characterization'!X$2-'FL Characterization'!X$3)*VLOOKUP($A8,'FL Ratio'!$A$2:$B$9,2,FALSE)</f>
        <v>5.2009614348521485</v>
      </c>
      <c r="Y8" s="2">
        <f>('FL Characterization'!Y$2-'FL Characterization'!Y$3)*VLOOKUP($A8,'FL Ratio'!$A$2:$B$9,2,FALSE)</f>
        <v>5.676512799242988</v>
      </c>
    </row>
    <row r="9" spans="1:25" x14ac:dyDescent="0.3">
      <c r="A9">
        <v>13</v>
      </c>
      <c r="B9" s="2">
        <f>('FL Characterization'!B$2-'FL Characterization'!B$3)*VLOOKUP($A9,'FL Ratio'!$A$2:$B$9,2,FALSE)</f>
        <v>6.05845345777752</v>
      </c>
      <c r="C9" s="2">
        <f>('FL Characterization'!C$2-'FL Characterization'!C$3)*VLOOKUP($A9,'FL Ratio'!$A$2:$B$9,2,FALSE)</f>
        <v>6.3831100530339837</v>
      </c>
      <c r="D9" s="2">
        <f>('FL Characterization'!D$2-'FL Characterization'!D$3)*VLOOKUP($A9,'FL Ratio'!$A$2:$B$9,2,FALSE)</f>
        <v>6.6783498738591787</v>
      </c>
      <c r="E9" s="2">
        <f>('FL Characterization'!E$2-'FL Characterization'!E$3)*VLOOKUP($A9,'FL Ratio'!$A$2:$B$9,2,FALSE)</f>
        <v>7.0638283848849603</v>
      </c>
      <c r="F9" s="2">
        <f>('FL Characterization'!F$2-'FL Characterization'!F$3)*VLOOKUP($A9,'FL Ratio'!$A$2:$B$9,2,FALSE)</f>
        <v>7.4059380507410157</v>
      </c>
      <c r="G9" s="2">
        <f>('FL Characterization'!G$2-'FL Characterization'!G$3)*VLOOKUP($A9,'FL Ratio'!$A$2:$B$9,2,FALSE)</f>
        <v>7.6840246473662113</v>
      </c>
      <c r="H9" s="2">
        <f>('FL Characterization'!H$2-'FL Characterization'!H$3)*VLOOKUP($A9,'FL Ratio'!$A$2:$B$9,2,FALSE)</f>
        <v>7.5680896232566406</v>
      </c>
      <c r="I9" s="2">
        <f>('FL Characterization'!I$2-'FL Characterization'!I$3)*VLOOKUP($A9,'FL Ratio'!$A$2:$B$9,2,FALSE)</f>
        <v>7.1858775953548832</v>
      </c>
      <c r="J9" s="2">
        <f>('FL Characterization'!J$2-'FL Characterization'!J$3)*VLOOKUP($A9,'FL Ratio'!$A$2:$B$9,2,FALSE)</f>
        <v>6.4113726700947655</v>
      </c>
      <c r="K9" s="2">
        <f>('FL Characterization'!K$2-'FL Characterization'!K$3)*VLOOKUP($A9,'FL Ratio'!$A$2:$B$9,2,FALSE)</f>
        <v>9.7773578954346085</v>
      </c>
      <c r="L9" s="2">
        <f>('FL Characterization'!L$2-'FL Characterization'!L$3)*VLOOKUP($A9,'FL Ratio'!$A$2:$B$9,2,FALSE)</f>
        <v>9.5668506468465822</v>
      </c>
      <c r="M9" s="2">
        <f>('FL Characterization'!M$2-'FL Characterization'!M$3)*VLOOKUP($A9,'FL Ratio'!$A$2:$B$9,2,FALSE)</f>
        <v>9.1418426646614641</v>
      </c>
      <c r="N9" s="2">
        <f>('FL Characterization'!N$2-'FL Characterization'!N$3)*VLOOKUP($A9,'FL Ratio'!$A$2:$B$9,2,FALSE)</f>
        <v>8.5503361747264464</v>
      </c>
      <c r="O9" s="2">
        <f>('FL Characterization'!O$2-'FL Characterization'!O$3)*VLOOKUP($A9,'FL Ratio'!$A$2:$B$9,2,FALSE)</f>
        <v>8.2064006285600382</v>
      </c>
      <c r="P9" s="2">
        <f>('FL Characterization'!P$2-'FL Characterization'!P$3)*VLOOKUP($A9,'FL Ratio'!$A$2:$B$9,2,FALSE)</f>
        <v>7.9216269546881248</v>
      </c>
      <c r="Q9" s="2">
        <f>('FL Characterization'!Q$2-'FL Characterization'!Q$3)*VLOOKUP($A9,'FL Ratio'!$A$2:$B$9,2,FALSE)</f>
        <v>7.4494425805943552</v>
      </c>
      <c r="R9" s="2">
        <f>('FL Characterization'!R$2-'FL Characterization'!R$3)*VLOOKUP($A9,'FL Ratio'!$A$2:$B$9,2,FALSE)</f>
        <v>7.1418990066686723</v>
      </c>
      <c r="S9" s="2">
        <f>('FL Characterization'!S$2-'FL Characterization'!S$3)*VLOOKUP($A9,'FL Ratio'!$A$2:$B$9,2,FALSE)</f>
        <v>6.8735297785575584</v>
      </c>
      <c r="T9" s="2">
        <f>('FL Characterization'!T$2-'FL Characterization'!T$3)*VLOOKUP($A9,'FL Ratio'!$A$2:$B$9,2,FALSE)</f>
        <v>4.1932095131021487</v>
      </c>
      <c r="U9" s="2">
        <f>('FL Characterization'!U$2-'FL Characterization'!U$3)*VLOOKUP($A9,'FL Ratio'!$A$2:$B$9,2,FALSE)</f>
        <v>4.4126870268846092</v>
      </c>
      <c r="V9" s="2">
        <f>('FL Characterization'!V$2-'FL Characterization'!V$3)*VLOOKUP($A9,'FL Ratio'!$A$2:$B$9,2,FALSE)</f>
        <v>4.6711227960595894</v>
      </c>
      <c r="W9" s="2">
        <f>('FL Characterization'!W$2-'FL Characterization'!W$3)*VLOOKUP($A9,'FL Ratio'!$A$2:$B$9,2,FALSE)</f>
        <v>4.8994566669070307</v>
      </c>
      <c r="X9" s="2">
        <f>('FL Characterization'!X$2-'FL Characterization'!X$3)*VLOOKUP($A9,'FL Ratio'!$A$2:$B$9,2,FALSE)</f>
        <v>5.2009614348521485</v>
      </c>
      <c r="Y9" s="2">
        <f>('FL Characterization'!Y$2-'FL Characterization'!Y$3)*VLOOKUP($A9,'FL Ratio'!$A$2:$B$9,2,FALSE)</f>
        <v>5.676512799242988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1.9408236636870699</v>
      </c>
      <c r="C2" s="2">
        <f>('FL Characterization'!C$4-'FL Characterization'!C$2)*VLOOKUP($A2,'FL Ratio'!$A$2:$B$9,2,FALSE)</f>
        <v>2.3477102025718359</v>
      </c>
      <c r="D2" s="2">
        <f>('FL Characterization'!D$4-'FL Characterization'!D$2)*VLOOKUP($A2,'FL Ratio'!$A$2:$B$9,2,FALSE)</f>
        <v>3.1234965942883006</v>
      </c>
      <c r="E2" s="2">
        <f>('FL Characterization'!E$4-'FL Characterization'!E$2)*VLOOKUP($A2,'FL Ratio'!$A$2:$B$9,2,FALSE)</f>
        <v>3.7077548419270898</v>
      </c>
      <c r="F2" s="2">
        <f>('FL Characterization'!F$4-'FL Characterization'!F$2)*VLOOKUP($A2,'FL Ratio'!$A$2:$B$9,2,FALSE)</f>
        <v>4.2760994538334582</v>
      </c>
      <c r="G2" s="2">
        <f>('FL Characterization'!G$4-'FL Characterization'!G$2)*VLOOKUP($A2,'FL Ratio'!$A$2:$B$9,2,FALSE)</f>
        <v>4.60240269160834</v>
      </c>
      <c r="H2" s="2">
        <f>('FL Characterization'!H$4-'FL Characterization'!H$2)*VLOOKUP($A2,'FL Ratio'!$A$2:$B$9,2,FALSE)</f>
        <v>4.2634539763446089</v>
      </c>
      <c r="I2" s="2">
        <f>('FL Characterization'!I$4-'FL Characterization'!I$2)*VLOOKUP($A2,'FL Ratio'!$A$2:$B$9,2,FALSE)</f>
        <v>6.2831154665696474</v>
      </c>
      <c r="J2" s="2">
        <f>('FL Characterization'!J$4-'FL Characterization'!J$2)*VLOOKUP($A2,'FL Ratio'!$A$2:$B$9,2,FALSE)</f>
        <v>5.5901989141498829</v>
      </c>
      <c r="K2" s="2">
        <f>('FL Characterization'!K$4-'FL Characterization'!K$2)*VLOOKUP($A2,'FL Ratio'!$A$2:$B$9,2,FALSE)</f>
        <v>6.591680863421308</v>
      </c>
      <c r="L2" s="2">
        <f>('FL Characterization'!L$4-'FL Characterization'!L$2)*VLOOKUP($A2,'FL Ratio'!$A$2:$B$9,2,FALSE)</f>
        <v>6.7112374959996686</v>
      </c>
      <c r="M2" s="2">
        <f>('FL Characterization'!M$4-'FL Characterization'!M$2)*VLOOKUP($A2,'FL Ratio'!$A$2:$B$9,2,FALSE)</f>
        <v>6.5392898243510738</v>
      </c>
      <c r="N2" s="2">
        <f>('FL Characterization'!N$4-'FL Characterization'!N$2)*VLOOKUP($A2,'FL Ratio'!$A$2:$B$9,2,FALSE)</f>
        <v>6.0427173847174798</v>
      </c>
      <c r="O2" s="2">
        <f>('FL Characterization'!O$4-'FL Characterization'!O$2)*VLOOKUP($A2,'FL Ratio'!$A$2:$B$9,2,FALSE)</f>
        <v>5.7186755583361517</v>
      </c>
      <c r="P2" s="2">
        <f>('FL Characterization'!P$4-'FL Characterization'!P$2)*VLOOKUP($A2,'FL Ratio'!$A$2:$B$9,2,FALSE)</f>
        <v>5.5383740654878117</v>
      </c>
      <c r="Q2" s="2">
        <f>('FL Characterization'!Q$4-'FL Characterization'!Q$2)*VLOOKUP($A2,'FL Ratio'!$A$2:$B$9,2,FALSE)</f>
        <v>5.1884801190792773</v>
      </c>
      <c r="R2" s="2">
        <f>('FL Characterization'!R$4-'FL Characterization'!R$2)*VLOOKUP($A2,'FL Ratio'!$A$2:$B$9,2,FALSE)</f>
        <v>4.958491230115663</v>
      </c>
      <c r="S2" s="2">
        <f>('FL Characterization'!S$4-'FL Characterization'!S$2)*VLOOKUP($A2,'FL Ratio'!$A$2:$B$9,2,FALSE)</f>
        <v>4.7015144900694139</v>
      </c>
      <c r="T2" s="2">
        <f>('FL Characterization'!T$4-'FL Characterization'!T$2)*VLOOKUP($A2,'FL Ratio'!$A$2:$B$9,2,FALSE)</f>
        <v>3.3680858252565233</v>
      </c>
      <c r="U2" s="2">
        <f>('FL Characterization'!U$4-'FL Characterization'!U$2)*VLOOKUP($A2,'FL Ratio'!$A$2:$B$9,2,FALSE)</f>
        <v>3.5153455849657029</v>
      </c>
      <c r="V2" s="2">
        <f>('FL Characterization'!V$4-'FL Characterization'!V$2)*VLOOKUP($A2,'FL Ratio'!$A$2:$B$9,2,FALSE)</f>
        <v>3.6956889558028125</v>
      </c>
      <c r="W2" s="2">
        <f>('FL Characterization'!W$4-'FL Characterization'!W$2)*VLOOKUP($A2,'FL Ratio'!$A$2:$B$9,2,FALSE)</f>
        <v>4.0042124746657031</v>
      </c>
      <c r="X2" s="2">
        <f>('FL Characterization'!X$4-'FL Characterization'!X$2)*VLOOKUP($A2,'FL Ratio'!$A$2:$B$9,2,FALSE)</f>
        <v>1.5409458250027732</v>
      </c>
      <c r="Y2" s="2">
        <f>('FL Characterization'!Y$4-'FL Characterization'!Y$2)*VLOOKUP($A2,'FL Ratio'!$A$2:$B$9,2,FALSE)</f>
        <v>1.7116204057927735</v>
      </c>
    </row>
    <row r="3" spans="1:25" x14ac:dyDescent="0.3">
      <c r="A3">
        <v>5</v>
      </c>
      <c r="B3" s="2">
        <f>('FL Characterization'!B$4-'FL Characterization'!B$2)*VLOOKUP($A3,'FL Ratio'!$A$2:$B$9,2,FALSE)</f>
        <v>1.9408236636870699</v>
      </c>
      <c r="C3" s="2">
        <f>('FL Characterization'!C$4-'FL Characterization'!C$2)*VLOOKUP($A3,'FL Ratio'!$A$2:$B$9,2,FALSE)</f>
        <v>2.3477102025718359</v>
      </c>
      <c r="D3" s="2">
        <f>('FL Characterization'!D$4-'FL Characterization'!D$2)*VLOOKUP($A3,'FL Ratio'!$A$2:$B$9,2,FALSE)</f>
        <v>3.1234965942883006</v>
      </c>
      <c r="E3" s="2">
        <f>('FL Characterization'!E$4-'FL Characterization'!E$2)*VLOOKUP($A3,'FL Ratio'!$A$2:$B$9,2,FALSE)</f>
        <v>3.7077548419270898</v>
      </c>
      <c r="F3" s="2">
        <f>('FL Characterization'!F$4-'FL Characterization'!F$2)*VLOOKUP($A3,'FL Ratio'!$A$2:$B$9,2,FALSE)</f>
        <v>4.2760994538334582</v>
      </c>
      <c r="G3" s="2">
        <f>('FL Characterization'!G$4-'FL Characterization'!G$2)*VLOOKUP($A3,'FL Ratio'!$A$2:$B$9,2,FALSE)</f>
        <v>4.60240269160834</v>
      </c>
      <c r="H3" s="2">
        <f>('FL Characterization'!H$4-'FL Characterization'!H$2)*VLOOKUP($A3,'FL Ratio'!$A$2:$B$9,2,FALSE)</f>
        <v>4.2634539763446089</v>
      </c>
      <c r="I3" s="2">
        <f>('FL Characterization'!I$4-'FL Characterization'!I$2)*VLOOKUP($A3,'FL Ratio'!$A$2:$B$9,2,FALSE)</f>
        <v>6.2831154665696474</v>
      </c>
      <c r="J3" s="2">
        <f>('FL Characterization'!J$4-'FL Characterization'!J$2)*VLOOKUP($A3,'FL Ratio'!$A$2:$B$9,2,FALSE)</f>
        <v>5.5901989141498829</v>
      </c>
      <c r="K3" s="2">
        <f>('FL Characterization'!K$4-'FL Characterization'!K$2)*VLOOKUP($A3,'FL Ratio'!$A$2:$B$9,2,FALSE)</f>
        <v>6.591680863421308</v>
      </c>
      <c r="L3" s="2">
        <f>('FL Characterization'!L$4-'FL Characterization'!L$2)*VLOOKUP($A3,'FL Ratio'!$A$2:$B$9,2,FALSE)</f>
        <v>6.7112374959996686</v>
      </c>
      <c r="M3" s="2">
        <f>('FL Characterization'!M$4-'FL Characterization'!M$2)*VLOOKUP($A3,'FL Ratio'!$A$2:$B$9,2,FALSE)</f>
        <v>6.5392898243510738</v>
      </c>
      <c r="N3" s="2">
        <f>('FL Characterization'!N$4-'FL Characterization'!N$2)*VLOOKUP($A3,'FL Ratio'!$A$2:$B$9,2,FALSE)</f>
        <v>6.0427173847174798</v>
      </c>
      <c r="O3" s="2">
        <f>('FL Characterization'!O$4-'FL Characterization'!O$2)*VLOOKUP($A3,'FL Ratio'!$A$2:$B$9,2,FALSE)</f>
        <v>5.7186755583361517</v>
      </c>
      <c r="P3" s="2">
        <f>('FL Characterization'!P$4-'FL Characterization'!P$2)*VLOOKUP($A3,'FL Ratio'!$A$2:$B$9,2,FALSE)</f>
        <v>5.5383740654878117</v>
      </c>
      <c r="Q3" s="2">
        <f>('FL Characterization'!Q$4-'FL Characterization'!Q$2)*VLOOKUP($A3,'FL Ratio'!$A$2:$B$9,2,FALSE)</f>
        <v>5.1884801190792773</v>
      </c>
      <c r="R3" s="2">
        <f>('FL Characterization'!R$4-'FL Characterization'!R$2)*VLOOKUP($A3,'FL Ratio'!$A$2:$B$9,2,FALSE)</f>
        <v>4.958491230115663</v>
      </c>
      <c r="S3" s="2">
        <f>('FL Characterization'!S$4-'FL Characterization'!S$2)*VLOOKUP($A3,'FL Ratio'!$A$2:$B$9,2,FALSE)</f>
        <v>4.7015144900694139</v>
      </c>
      <c r="T3" s="2">
        <f>('FL Characterization'!T$4-'FL Characterization'!T$2)*VLOOKUP($A3,'FL Ratio'!$A$2:$B$9,2,FALSE)</f>
        <v>3.3680858252565233</v>
      </c>
      <c r="U3" s="2">
        <f>('FL Characterization'!U$4-'FL Characterization'!U$2)*VLOOKUP($A3,'FL Ratio'!$A$2:$B$9,2,FALSE)</f>
        <v>3.5153455849657029</v>
      </c>
      <c r="V3" s="2">
        <f>('FL Characterization'!V$4-'FL Characterization'!V$2)*VLOOKUP($A3,'FL Ratio'!$A$2:$B$9,2,FALSE)</f>
        <v>3.6956889558028125</v>
      </c>
      <c r="W3" s="2">
        <f>('FL Characterization'!W$4-'FL Characterization'!W$2)*VLOOKUP($A3,'FL Ratio'!$A$2:$B$9,2,FALSE)</f>
        <v>4.0042124746657031</v>
      </c>
      <c r="X3" s="2">
        <f>('FL Characterization'!X$4-'FL Characterization'!X$2)*VLOOKUP($A3,'FL Ratio'!$A$2:$B$9,2,FALSE)</f>
        <v>1.5409458250027732</v>
      </c>
      <c r="Y3" s="2">
        <f>('FL Characterization'!Y$4-'FL Characterization'!Y$2)*VLOOKUP($A3,'FL Ratio'!$A$2:$B$9,2,FALSE)</f>
        <v>1.7116204057927735</v>
      </c>
    </row>
    <row r="4" spans="1:25" x14ac:dyDescent="0.3">
      <c r="A4">
        <v>6</v>
      </c>
      <c r="B4" s="2">
        <f>('FL Characterization'!B$4-'FL Characterization'!B$2)*VLOOKUP($A4,'FL Ratio'!$A$2:$B$9,2,FALSE)</f>
        <v>1.9408236636870699</v>
      </c>
      <c r="C4" s="2">
        <f>('FL Characterization'!C$4-'FL Characterization'!C$2)*VLOOKUP($A4,'FL Ratio'!$A$2:$B$9,2,FALSE)</f>
        <v>2.3477102025718359</v>
      </c>
      <c r="D4" s="2">
        <f>('FL Characterization'!D$4-'FL Characterization'!D$2)*VLOOKUP($A4,'FL Ratio'!$A$2:$B$9,2,FALSE)</f>
        <v>3.1234965942883006</v>
      </c>
      <c r="E4" s="2">
        <f>('FL Characterization'!E$4-'FL Characterization'!E$2)*VLOOKUP($A4,'FL Ratio'!$A$2:$B$9,2,FALSE)</f>
        <v>3.7077548419270898</v>
      </c>
      <c r="F4" s="2">
        <f>('FL Characterization'!F$4-'FL Characterization'!F$2)*VLOOKUP($A4,'FL Ratio'!$A$2:$B$9,2,FALSE)</f>
        <v>4.2760994538334582</v>
      </c>
      <c r="G4" s="2">
        <f>('FL Characterization'!G$4-'FL Characterization'!G$2)*VLOOKUP($A4,'FL Ratio'!$A$2:$B$9,2,FALSE)</f>
        <v>4.60240269160834</v>
      </c>
      <c r="H4" s="2">
        <f>('FL Characterization'!H$4-'FL Characterization'!H$2)*VLOOKUP($A4,'FL Ratio'!$A$2:$B$9,2,FALSE)</f>
        <v>4.2634539763446089</v>
      </c>
      <c r="I4" s="2">
        <f>('FL Characterization'!I$4-'FL Characterization'!I$2)*VLOOKUP($A4,'FL Ratio'!$A$2:$B$9,2,FALSE)</f>
        <v>6.2831154665696474</v>
      </c>
      <c r="J4" s="2">
        <f>('FL Characterization'!J$4-'FL Characterization'!J$2)*VLOOKUP($A4,'FL Ratio'!$A$2:$B$9,2,FALSE)</f>
        <v>5.5901989141498829</v>
      </c>
      <c r="K4" s="2">
        <f>('FL Characterization'!K$4-'FL Characterization'!K$2)*VLOOKUP($A4,'FL Ratio'!$A$2:$B$9,2,FALSE)</f>
        <v>6.591680863421308</v>
      </c>
      <c r="L4" s="2">
        <f>('FL Characterization'!L$4-'FL Characterization'!L$2)*VLOOKUP($A4,'FL Ratio'!$A$2:$B$9,2,FALSE)</f>
        <v>6.7112374959996686</v>
      </c>
      <c r="M4" s="2">
        <f>('FL Characterization'!M$4-'FL Characterization'!M$2)*VLOOKUP($A4,'FL Ratio'!$A$2:$B$9,2,FALSE)</f>
        <v>6.5392898243510738</v>
      </c>
      <c r="N4" s="2">
        <f>('FL Characterization'!N$4-'FL Characterization'!N$2)*VLOOKUP($A4,'FL Ratio'!$A$2:$B$9,2,FALSE)</f>
        <v>6.0427173847174798</v>
      </c>
      <c r="O4" s="2">
        <f>('FL Characterization'!O$4-'FL Characterization'!O$2)*VLOOKUP($A4,'FL Ratio'!$A$2:$B$9,2,FALSE)</f>
        <v>5.7186755583361517</v>
      </c>
      <c r="P4" s="2">
        <f>('FL Characterization'!P$4-'FL Characterization'!P$2)*VLOOKUP($A4,'FL Ratio'!$A$2:$B$9,2,FALSE)</f>
        <v>5.5383740654878117</v>
      </c>
      <c r="Q4" s="2">
        <f>('FL Characterization'!Q$4-'FL Characterization'!Q$2)*VLOOKUP($A4,'FL Ratio'!$A$2:$B$9,2,FALSE)</f>
        <v>5.1884801190792773</v>
      </c>
      <c r="R4" s="2">
        <f>('FL Characterization'!R$4-'FL Characterization'!R$2)*VLOOKUP($A4,'FL Ratio'!$A$2:$B$9,2,FALSE)</f>
        <v>4.958491230115663</v>
      </c>
      <c r="S4" s="2">
        <f>('FL Characterization'!S$4-'FL Characterization'!S$2)*VLOOKUP($A4,'FL Ratio'!$A$2:$B$9,2,FALSE)</f>
        <v>4.7015144900694139</v>
      </c>
      <c r="T4" s="2">
        <f>('FL Characterization'!T$4-'FL Characterization'!T$2)*VLOOKUP($A4,'FL Ratio'!$A$2:$B$9,2,FALSE)</f>
        <v>3.3680858252565233</v>
      </c>
      <c r="U4" s="2">
        <f>('FL Characterization'!U$4-'FL Characterization'!U$2)*VLOOKUP($A4,'FL Ratio'!$A$2:$B$9,2,FALSE)</f>
        <v>3.5153455849657029</v>
      </c>
      <c r="V4" s="2">
        <f>('FL Characterization'!V$4-'FL Characterization'!V$2)*VLOOKUP($A4,'FL Ratio'!$A$2:$B$9,2,FALSE)</f>
        <v>3.6956889558028125</v>
      </c>
      <c r="W4" s="2">
        <f>('FL Characterization'!W$4-'FL Characterization'!W$2)*VLOOKUP($A4,'FL Ratio'!$A$2:$B$9,2,FALSE)</f>
        <v>4.0042124746657031</v>
      </c>
      <c r="X4" s="2">
        <f>('FL Characterization'!X$4-'FL Characterization'!X$2)*VLOOKUP($A4,'FL Ratio'!$A$2:$B$9,2,FALSE)</f>
        <v>1.5409458250027732</v>
      </c>
      <c r="Y4" s="2">
        <f>('FL Characterization'!Y$4-'FL Characterization'!Y$2)*VLOOKUP($A4,'FL Ratio'!$A$2:$B$9,2,FALSE)</f>
        <v>1.7116204057927735</v>
      </c>
    </row>
    <row r="5" spans="1:25" x14ac:dyDescent="0.3">
      <c r="A5">
        <v>8</v>
      </c>
      <c r="B5" s="2">
        <f>('FL Characterization'!B$4-'FL Characterization'!B$2)*VLOOKUP($A5,'FL Ratio'!$A$2:$B$9,2,FALSE)</f>
        <v>1.9408236636870699</v>
      </c>
      <c r="C5" s="2">
        <f>('FL Characterization'!C$4-'FL Characterization'!C$2)*VLOOKUP($A5,'FL Ratio'!$A$2:$B$9,2,FALSE)</f>
        <v>2.3477102025718359</v>
      </c>
      <c r="D5" s="2">
        <f>('FL Characterization'!D$4-'FL Characterization'!D$2)*VLOOKUP($A5,'FL Ratio'!$A$2:$B$9,2,FALSE)</f>
        <v>3.1234965942883006</v>
      </c>
      <c r="E5" s="2">
        <f>('FL Characterization'!E$4-'FL Characterization'!E$2)*VLOOKUP($A5,'FL Ratio'!$A$2:$B$9,2,FALSE)</f>
        <v>3.7077548419270898</v>
      </c>
      <c r="F5" s="2">
        <f>('FL Characterization'!F$4-'FL Characterization'!F$2)*VLOOKUP($A5,'FL Ratio'!$A$2:$B$9,2,FALSE)</f>
        <v>4.2760994538334582</v>
      </c>
      <c r="G5" s="2">
        <f>('FL Characterization'!G$4-'FL Characterization'!G$2)*VLOOKUP($A5,'FL Ratio'!$A$2:$B$9,2,FALSE)</f>
        <v>4.60240269160834</v>
      </c>
      <c r="H5" s="2">
        <f>('FL Characterization'!H$4-'FL Characterization'!H$2)*VLOOKUP($A5,'FL Ratio'!$A$2:$B$9,2,FALSE)</f>
        <v>4.2634539763446089</v>
      </c>
      <c r="I5" s="2">
        <f>('FL Characterization'!I$4-'FL Characterization'!I$2)*VLOOKUP($A5,'FL Ratio'!$A$2:$B$9,2,FALSE)</f>
        <v>6.2831154665696474</v>
      </c>
      <c r="J5" s="2">
        <f>('FL Characterization'!J$4-'FL Characterization'!J$2)*VLOOKUP($A5,'FL Ratio'!$A$2:$B$9,2,FALSE)</f>
        <v>5.5901989141498829</v>
      </c>
      <c r="K5" s="2">
        <f>('FL Characterization'!K$4-'FL Characterization'!K$2)*VLOOKUP($A5,'FL Ratio'!$A$2:$B$9,2,FALSE)</f>
        <v>6.591680863421308</v>
      </c>
      <c r="L5" s="2">
        <f>('FL Characterization'!L$4-'FL Characterization'!L$2)*VLOOKUP($A5,'FL Ratio'!$A$2:$B$9,2,FALSE)</f>
        <v>6.7112374959996686</v>
      </c>
      <c r="M5" s="2">
        <f>('FL Characterization'!M$4-'FL Characterization'!M$2)*VLOOKUP($A5,'FL Ratio'!$A$2:$B$9,2,FALSE)</f>
        <v>6.5392898243510738</v>
      </c>
      <c r="N5" s="2">
        <f>('FL Characterization'!N$4-'FL Characterization'!N$2)*VLOOKUP($A5,'FL Ratio'!$A$2:$B$9,2,FALSE)</f>
        <v>6.0427173847174798</v>
      </c>
      <c r="O5" s="2">
        <f>('FL Characterization'!O$4-'FL Characterization'!O$2)*VLOOKUP($A5,'FL Ratio'!$A$2:$B$9,2,FALSE)</f>
        <v>5.7186755583361517</v>
      </c>
      <c r="P5" s="2">
        <f>('FL Characterization'!P$4-'FL Characterization'!P$2)*VLOOKUP($A5,'FL Ratio'!$A$2:$B$9,2,FALSE)</f>
        <v>5.5383740654878117</v>
      </c>
      <c r="Q5" s="2">
        <f>('FL Characterization'!Q$4-'FL Characterization'!Q$2)*VLOOKUP($A5,'FL Ratio'!$A$2:$B$9,2,FALSE)</f>
        <v>5.1884801190792773</v>
      </c>
      <c r="R5" s="2">
        <f>('FL Characterization'!R$4-'FL Characterization'!R$2)*VLOOKUP($A5,'FL Ratio'!$A$2:$B$9,2,FALSE)</f>
        <v>4.958491230115663</v>
      </c>
      <c r="S5" s="2">
        <f>('FL Characterization'!S$4-'FL Characterization'!S$2)*VLOOKUP($A5,'FL Ratio'!$A$2:$B$9,2,FALSE)</f>
        <v>4.7015144900694139</v>
      </c>
      <c r="T5" s="2">
        <f>('FL Characterization'!T$4-'FL Characterization'!T$2)*VLOOKUP($A5,'FL Ratio'!$A$2:$B$9,2,FALSE)</f>
        <v>3.3680858252565233</v>
      </c>
      <c r="U5" s="2">
        <f>('FL Characterization'!U$4-'FL Characterization'!U$2)*VLOOKUP($A5,'FL Ratio'!$A$2:$B$9,2,FALSE)</f>
        <v>3.5153455849657029</v>
      </c>
      <c r="V5" s="2">
        <f>('FL Characterization'!V$4-'FL Characterization'!V$2)*VLOOKUP($A5,'FL Ratio'!$A$2:$B$9,2,FALSE)</f>
        <v>3.6956889558028125</v>
      </c>
      <c r="W5" s="2">
        <f>('FL Characterization'!W$4-'FL Characterization'!W$2)*VLOOKUP($A5,'FL Ratio'!$A$2:$B$9,2,FALSE)</f>
        <v>4.0042124746657031</v>
      </c>
      <c r="X5" s="2">
        <f>('FL Characterization'!X$4-'FL Characterization'!X$2)*VLOOKUP($A5,'FL Ratio'!$A$2:$B$9,2,FALSE)</f>
        <v>1.5409458250027732</v>
      </c>
      <c r="Y5" s="2">
        <f>('FL Characterization'!Y$4-'FL Characterization'!Y$2)*VLOOKUP($A5,'FL Ratio'!$A$2:$B$9,2,FALSE)</f>
        <v>1.7116204057927735</v>
      </c>
    </row>
    <row r="6" spans="1:25" x14ac:dyDescent="0.3">
      <c r="A6">
        <v>9</v>
      </c>
      <c r="B6" s="2">
        <f>('FL Characterization'!B$4-'FL Characterization'!B$2)*VLOOKUP($A6,'FL Ratio'!$A$2:$B$9,2,FALSE)</f>
        <v>1.9408236636870699</v>
      </c>
      <c r="C6" s="2">
        <f>('FL Characterization'!C$4-'FL Characterization'!C$2)*VLOOKUP($A6,'FL Ratio'!$A$2:$B$9,2,FALSE)</f>
        <v>2.3477102025718359</v>
      </c>
      <c r="D6" s="2">
        <f>('FL Characterization'!D$4-'FL Characterization'!D$2)*VLOOKUP($A6,'FL Ratio'!$A$2:$B$9,2,FALSE)</f>
        <v>3.1234965942883006</v>
      </c>
      <c r="E6" s="2">
        <f>('FL Characterization'!E$4-'FL Characterization'!E$2)*VLOOKUP($A6,'FL Ratio'!$A$2:$B$9,2,FALSE)</f>
        <v>3.7077548419270898</v>
      </c>
      <c r="F6" s="2">
        <f>('FL Characterization'!F$4-'FL Characterization'!F$2)*VLOOKUP($A6,'FL Ratio'!$A$2:$B$9,2,FALSE)</f>
        <v>4.2760994538334582</v>
      </c>
      <c r="G6" s="2">
        <f>('FL Characterization'!G$4-'FL Characterization'!G$2)*VLOOKUP($A6,'FL Ratio'!$A$2:$B$9,2,FALSE)</f>
        <v>4.60240269160834</v>
      </c>
      <c r="H6" s="2">
        <f>('FL Characterization'!H$4-'FL Characterization'!H$2)*VLOOKUP($A6,'FL Ratio'!$A$2:$B$9,2,FALSE)</f>
        <v>4.2634539763446089</v>
      </c>
      <c r="I6" s="2">
        <f>('FL Characterization'!I$4-'FL Characterization'!I$2)*VLOOKUP($A6,'FL Ratio'!$A$2:$B$9,2,FALSE)</f>
        <v>6.2831154665696474</v>
      </c>
      <c r="J6" s="2">
        <f>('FL Characterization'!J$4-'FL Characterization'!J$2)*VLOOKUP($A6,'FL Ratio'!$A$2:$B$9,2,FALSE)</f>
        <v>5.5901989141498829</v>
      </c>
      <c r="K6" s="2">
        <f>('FL Characterization'!K$4-'FL Characterization'!K$2)*VLOOKUP($A6,'FL Ratio'!$A$2:$B$9,2,FALSE)</f>
        <v>6.591680863421308</v>
      </c>
      <c r="L6" s="2">
        <f>('FL Characterization'!L$4-'FL Characterization'!L$2)*VLOOKUP($A6,'FL Ratio'!$A$2:$B$9,2,FALSE)</f>
        <v>6.7112374959996686</v>
      </c>
      <c r="M6" s="2">
        <f>('FL Characterization'!M$4-'FL Characterization'!M$2)*VLOOKUP($A6,'FL Ratio'!$A$2:$B$9,2,FALSE)</f>
        <v>6.5392898243510738</v>
      </c>
      <c r="N6" s="2">
        <f>('FL Characterization'!N$4-'FL Characterization'!N$2)*VLOOKUP($A6,'FL Ratio'!$A$2:$B$9,2,FALSE)</f>
        <v>6.0427173847174798</v>
      </c>
      <c r="O6" s="2">
        <f>('FL Characterization'!O$4-'FL Characterization'!O$2)*VLOOKUP($A6,'FL Ratio'!$A$2:$B$9,2,FALSE)</f>
        <v>5.7186755583361517</v>
      </c>
      <c r="P6" s="2">
        <f>('FL Characterization'!P$4-'FL Characterization'!P$2)*VLOOKUP($A6,'FL Ratio'!$A$2:$B$9,2,FALSE)</f>
        <v>5.5383740654878117</v>
      </c>
      <c r="Q6" s="2">
        <f>('FL Characterization'!Q$4-'FL Characterization'!Q$2)*VLOOKUP($A6,'FL Ratio'!$A$2:$B$9,2,FALSE)</f>
        <v>5.1884801190792773</v>
      </c>
      <c r="R6" s="2">
        <f>('FL Characterization'!R$4-'FL Characterization'!R$2)*VLOOKUP($A6,'FL Ratio'!$A$2:$B$9,2,FALSE)</f>
        <v>4.958491230115663</v>
      </c>
      <c r="S6" s="2">
        <f>('FL Characterization'!S$4-'FL Characterization'!S$2)*VLOOKUP($A6,'FL Ratio'!$A$2:$B$9,2,FALSE)</f>
        <v>4.7015144900694139</v>
      </c>
      <c r="T6" s="2">
        <f>('FL Characterization'!T$4-'FL Characterization'!T$2)*VLOOKUP($A6,'FL Ratio'!$A$2:$B$9,2,FALSE)</f>
        <v>3.3680858252565233</v>
      </c>
      <c r="U6" s="2">
        <f>('FL Characterization'!U$4-'FL Characterization'!U$2)*VLOOKUP($A6,'FL Ratio'!$A$2:$B$9,2,FALSE)</f>
        <v>3.5153455849657029</v>
      </c>
      <c r="V6" s="2">
        <f>('FL Characterization'!V$4-'FL Characterization'!V$2)*VLOOKUP($A6,'FL Ratio'!$A$2:$B$9,2,FALSE)</f>
        <v>3.6956889558028125</v>
      </c>
      <c r="W6" s="2">
        <f>('FL Characterization'!W$4-'FL Characterization'!W$2)*VLOOKUP($A6,'FL Ratio'!$A$2:$B$9,2,FALSE)</f>
        <v>4.0042124746657031</v>
      </c>
      <c r="X6" s="2">
        <f>('FL Characterization'!X$4-'FL Characterization'!X$2)*VLOOKUP($A6,'FL Ratio'!$A$2:$B$9,2,FALSE)</f>
        <v>1.5409458250027732</v>
      </c>
      <c r="Y6" s="2">
        <f>('FL Characterization'!Y$4-'FL Characterization'!Y$2)*VLOOKUP($A6,'FL Ratio'!$A$2:$B$9,2,FALSE)</f>
        <v>1.7116204057927735</v>
      </c>
    </row>
    <row r="7" spans="1:25" x14ac:dyDescent="0.3">
      <c r="A7">
        <v>10</v>
      </c>
      <c r="B7" s="2">
        <f>('FL Characterization'!B$4-'FL Characterization'!B$2)*VLOOKUP($A7,'FL Ratio'!$A$2:$B$9,2,FALSE)</f>
        <v>1.9408236636870699</v>
      </c>
      <c r="C7" s="2">
        <f>('FL Characterization'!C$4-'FL Characterization'!C$2)*VLOOKUP($A7,'FL Ratio'!$A$2:$B$9,2,FALSE)</f>
        <v>2.3477102025718359</v>
      </c>
      <c r="D7" s="2">
        <f>('FL Characterization'!D$4-'FL Characterization'!D$2)*VLOOKUP($A7,'FL Ratio'!$A$2:$B$9,2,FALSE)</f>
        <v>3.1234965942883006</v>
      </c>
      <c r="E7" s="2">
        <f>('FL Characterization'!E$4-'FL Characterization'!E$2)*VLOOKUP($A7,'FL Ratio'!$A$2:$B$9,2,FALSE)</f>
        <v>3.7077548419270898</v>
      </c>
      <c r="F7" s="2">
        <f>('FL Characterization'!F$4-'FL Characterization'!F$2)*VLOOKUP($A7,'FL Ratio'!$A$2:$B$9,2,FALSE)</f>
        <v>4.2760994538334582</v>
      </c>
      <c r="G7" s="2">
        <f>('FL Characterization'!G$4-'FL Characterization'!G$2)*VLOOKUP($A7,'FL Ratio'!$A$2:$B$9,2,FALSE)</f>
        <v>4.60240269160834</v>
      </c>
      <c r="H7" s="2">
        <f>('FL Characterization'!H$4-'FL Characterization'!H$2)*VLOOKUP($A7,'FL Ratio'!$A$2:$B$9,2,FALSE)</f>
        <v>4.2634539763446089</v>
      </c>
      <c r="I7" s="2">
        <f>('FL Characterization'!I$4-'FL Characterization'!I$2)*VLOOKUP($A7,'FL Ratio'!$A$2:$B$9,2,FALSE)</f>
        <v>6.2831154665696474</v>
      </c>
      <c r="J7" s="2">
        <f>('FL Characterization'!J$4-'FL Characterization'!J$2)*VLOOKUP($A7,'FL Ratio'!$A$2:$B$9,2,FALSE)</f>
        <v>5.5901989141498829</v>
      </c>
      <c r="K7" s="2">
        <f>('FL Characterization'!K$4-'FL Characterization'!K$2)*VLOOKUP($A7,'FL Ratio'!$A$2:$B$9,2,FALSE)</f>
        <v>6.591680863421308</v>
      </c>
      <c r="L7" s="2">
        <f>('FL Characterization'!L$4-'FL Characterization'!L$2)*VLOOKUP($A7,'FL Ratio'!$A$2:$B$9,2,FALSE)</f>
        <v>6.7112374959996686</v>
      </c>
      <c r="M7" s="2">
        <f>('FL Characterization'!M$4-'FL Characterization'!M$2)*VLOOKUP($A7,'FL Ratio'!$A$2:$B$9,2,FALSE)</f>
        <v>6.5392898243510738</v>
      </c>
      <c r="N7" s="2">
        <f>('FL Characterization'!N$4-'FL Characterization'!N$2)*VLOOKUP($A7,'FL Ratio'!$A$2:$B$9,2,FALSE)</f>
        <v>6.0427173847174798</v>
      </c>
      <c r="O7" s="2">
        <f>('FL Characterization'!O$4-'FL Characterization'!O$2)*VLOOKUP($A7,'FL Ratio'!$A$2:$B$9,2,FALSE)</f>
        <v>5.7186755583361517</v>
      </c>
      <c r="P7" s="2">
        <f>('FL Characterization'!P$4-'FL Characterization'!P$2)*VLOOKUP($A7,'FL Ratio'!$A$2:$B$9,2,FALSE)</f>
        <v>5.5383740654878117</v>
      </c>
      <c r="Q7" s="2">
        <f>('FL Characterization'!Q$4-'FL Characterization'!Q$2)*VLOOKUP($A7,'FL Ratio'!$A$2:$B$9,2,FALSE)</f>
        <v>5.1884801190792773</v>
      </c>
      <c r="R7" s="2">
        <f>('FL Characterization'!R$4-'FL Characterization'!R$2)*VLOOKUP($A7,'FL Ratio'!$A$2:$B$9,2,FALSE)</f>
        <v>4.958491230115663</v>
      </c>
      <c r="S7" s="2">
        <f>('FL Characterization'!S$4-'FL Characterization'!S$2)*VLOOKUP($A7,'FL Ratio'!$A$2:$B$9,2,FALSE)</f>
        <v>4.7015144900694139</v>
      </c>
      <c r="T7" s="2">
        <f>('FL Characterization'!T$4-'FL Characterization'!T$2)*VLOOKUP($A7,'FL Ratio'!$A$2:$B$9,2,FALSE)</f>
        <v>3.3680858252565233</v>
      </c>
      <c r="U7" s="2">
        <f>('FL Characterization'!U$4-'FL Characterization'!U$2)*VLOOKUP($A7,'FL Ratio'!$A$2:$B$9,2,FALSE)</f>
        <v>3.5153455849657029</v>
      </c>
      <c r="V7" s="2">
        <f>('FL Characterization'!V$4-'FL Characterization'!V$2)*VLOOKUP($A7,'FL Ratio'!$A$2:$B$9,2,FALSE)</f>
        <v>3.6956889558028125</v>
      </c>
      <c r="W7" s="2">
        <f>('FL Characterization'!W$4-'FL Characterization'!W$2)*VLOOKUP($A7,'FL Ratio'!$A$2:$B$9,2,FALSE)</f>
        <v>4.0042124746657031</v>
      </c>
      <c r="X7" s="2">
        <f>('FL Characterization'!X$4-'FL Characterization'!X$2)*VLOOKUP($A7,'FL Ratio'!$A$2:$B$9,2,FALSE)</f>
        <v>1.5409458250027732</v>
      </c>
      <c r="Y7" s="2">
        <f>('FL Characterization'!Y$4-'FL Characterization'!Y$2)*VLOOKUP($A7,'FL Ratio'!$A$2:$B$9,2,FALSE)</f>
        <v>1.7116204057927735</v>
      </c>
    </row>
    <row r="8" spans="1:25" x14ac:dyDescent="0.3">
      <c r="A8">
        <v>11</v>
      </c>
      <c r="B8" s="2">
        <f>('FL Characterization'!B$4-'FL Characterization'!B$2)*VLOOKUP($A8,'FL Ratio'!$A$2:$B$9,2,FALSE)</f>
        <v>1.9408236636870699</v>
      </c>
      <c r="C8" s="2">
        <f>('FL Characterization'!C$4-'FL Characterization'!C$2)*VLOOKUP($A8,'FL Ratio'!$A$2:$B$9,2,FALSE)</f>
        <v>2.3477102025718359</v>
      </c>
      <c r="D8" s="2">
        <f>('FL Characterization'!D$4-'FL Characterization'!D$2)*VLOOKUP($A8,'FL Ratio'!$A$2:$B$9,2,FALSE)</f>
        <v>3.1234965942883006</v>
      </c>
      <c r="E8" s="2">
        <f>('FL Characterization'!E$4-'FL Characterization'!E$2)*VLOOKUP($A8,'FL Ratio'!$A$2:$B$9,2,FALSE)</f>
        <v>3.7077548419270898</v>
      </c>
      <c r="F8" s="2">
        <f>('FL Characterization'!F$4-'FL Characterization'!F$2)*VLOOKUP($A8,'FL Ratio'!$A$2:$B$9,2,FALSE)</f>
        <v>4.2760994538334582</v>
      </c>
      <c r="G8" s="2">
        <f>('FL Characterization'!G$4-'FL Characterization'!G$2)*VLOOKUP($A8,'FL Ratio'!$A$2:$B$9,2,FALSE)</f>
        <v>4.60240269160834</v>
      </c>
      <c r="H8" s="2">
        <f>('FL Characterization'!H$4-'FL Characterization'!H$2)*VLOOKUP($A8,'FL Ratio'!$A$2:$B$9,2,FALSE)</f>
        <v>4.2634539763446089</v>
      </c>
      <c r="I8" s="2">
        <f>('FL Characterization'!I$4-'FL Characterization'!I$2)*VLOOKUP($A8,'FL Ratio'!$A$2:$B$9,2,FALSE)</f>
        <v>6.2831154665696474</v>
      </c>
      <c r="J8" s="2">
        <f>('FL Characterization'!J$4-'FL Characterization'!J$2)*VLOOKUP($A8,'FL Ratio'!$A$2:$B$9,2,FALSE)</f>
        <v>5.5901989141498829</v>
      </c>
      <c r="K8" s="2">
        <f>('FL Characterization'!K$4-'FL Characterization'!K$2)*VLOOKUP($A8,'FL Ratio'!$A$2:$B$9,2,FALSE)</f>
        <v>6.591680863421308</v>
      </c>
      <c r="L8" s="2">
        <f>('FL Characterization'!L$4-'FL Characterization'!L$2)*VLOOKUP($A8,'FL Ratio'!$A$2:$B$9,2,FALSE)</f>
        <v>6.7112374959996686</v>
      </c>
      <c r="M8" s="2">
        <f>('FL Characterization'!M$4-'FL Characterization'!M$2)*VLOOKUP($A8,'FL Ratio'!$A$2:$B$9,2,FALSE)</f>
        <v>6.5392898243510738</v>
      </c>
      <c r="N8" s="2">
        <f>('FL Characterization'!N$4-'FL Characterization'!N$2)*VLOOKUP($A8,'FL Ratio'!$A$2:$B$9,2,FALSE)</f>
        <v>6.0427173847174798</v>
      </c>
      <c r="O8" s="2">
        <f>('FL Characterization'!O$4-'FL Characterization'!O$2)*VLOOKUP($A8,'FL Ratio'!$A$2:$B$9,2,FALSE)</f>
        <v>5.7186755583361517</v>
      </c>
      <c r="P8" s="2">
        <f>('FL Characterization'!P$4-'FL Characterization'!P$2)*VLOOKUP($A8,'FL Ratio'!$A$2:$B$9,2,FALSE)</f>
        <v>5.5383740654878117</v>
      </c>
      <c r="Q8" s="2">
        <f>('FL Characterization'!Q$4-'FL Characterization'!Q$2)*VLOOKUP($A8,'FL Ratio'!$A$2:$B$9,2,FALSE)</f>
        <v>5.1884801190792773</v>
      </c>
      <c r="R8" s="2">
        <f>('FL Characterization'!R$4-'FL Characterization'!R$2)*VLOOKUP($A8,'FL Ratio'!$A$2:$B$9,2,FALSE)</f>
        <v>4.958491230115663</v>
      </c>
      <c r="S8" s="2">
        <f>('FL Characterization'!S$4-'FL Characterization'!S$2)*VLOOKUP($A8,'FL Ratio'!$A$2:$B$9,2,FALSE)</f>
        <v>4.7015144900694139</v>
      </c>
      <c r="T8" s="2">
        <f>('FL Characterization'!T$4-'FL Characterization'!T$2)*VLOOKUP($A8,'FL Ratio'!$A$2:$B$9,2,FALSE)</f>
        <v>3.3680858252565233</v>
      </c>
      <c r="U8" s="2">
        <f>('FL Characterization'!U$4-'FL Characterization'!U$2)*VLOOKUP($A8,'FL Ratio'!$A$2:$B$9,2,FALSE)</f>
        <v>3.5153455849657029</v>
      </c>
      <c r="V8" s="2">
        <f>('FL Characterization'!V$4-'FL Characterization'!V$2)*VLOOKUP($A8,'FL Ratio'!$A$2:$B$9,2,FALSE)</f>
        <v>3.6956889558028125</v>
      </c>
      <c r="W8" s="2">
        <f>('FL Characterization'!W$4-'FL Characterization'!W$2)*VLOOKUP($A8,'FL Ratio'!$A$2:$B$9,2,FALSE)</f>
        <v>4.0042124746657031</v>
      </c>
      <c r="X8" s="2">
        <f>('FL Characterization'!X$4-'FL Characterization'!X$2)*VLOOKUP($A8,'FL Ratio'!$A$2:$B$9,2,FALSE)</f>
        <v>1.5409458250027732</v>
      </c>
      <c r="Y8" s="2">
        <f>('FL Characterization'!Y$4-'FL Characterization'!Y$2)*VLOOKUP($A8,'FL Ratio'!$A$2:$B$9,2,FALSE)</f>
        <v>1.7116204057927735</v>
      </c>
    </row>
    <row r="9" spans="1:25" x14ac:dyDescent="0.3">
      <c r="A9">
        <v>13</v>
      </c>
      <c r="B9" s="2">
        <f>('FL Characterization'!B$4-'FL Characterization'!B$2)*VLOOKUP($A9,'FL Ratio'!$A$2:$B$9,2,FALSE)</f>
        <v>1.9408236636870699</v>
      </c>
      <c r="C9" s="2">
        <f>('FL Characterization'!C$4-'FL Characterization'!C$2)*VLOOKUP($A9,'FL Ratio'!$A$2:$B$9,2,FALSE)</f>
        <v>2.3477102025718359</v>
      </c>
      <c r="D9" s="2">
        <f>('FL Characterization'!D$4-'FL Characterization'!D$2)*VLOOKUP($A9,'FL Ratio'!$A$2:$B$9,2,FALSE)</f>
        <v>3.1234965942883006</v>
      </c>
      <c r="E9" s="2">
        <f>('FL Characterization'!E$4-'FL Characterization'!E$2)*VLOOKUP($A9,'FL Ratio'!$A$2:$B$9,2,FALSE)</f>
        <v>3.7077548419270898</v>
      </c>
      <c r="F9" s="2">
        <f>('FL Characterization'!F$4-'FL Characterization'!F$2)*VLOOKUP($A9,'FL Ratio'!$A$2:$B$9,2,FALSE)</f>
        <v>4.2760994538334582</v>
      </c>
      <c r="G9" s="2">
        <f>('FL Characterization'!G$4-'FL Characterization'!G$2)*VLOOKUP($A9,'FL Ratio'!$A$2:$B$9,2,FALSE)</f>
        <v>4.60240269160834</v>
      </c>
      <c r="H9" s="2">
        <f>('FL Characterization'!H$4-'FL Characterization'!H$2)*VLOOKUP($A9,'FL Ratio'!$A$2:$B$9,2,FALSE)</f>
        <v>4.2634539763446089</v>
      </c>
      <c r="I9" s="2">
        <f>('FL Characterization'!I$4-'FL Characterization'!I$2)*VLOOKUP($A9,'FL Ratio'!$A$2:$B$9,2,FALSE)</f>
        <v>6.2831154665696474</v>
      </c>
      <c r="J9" s="2">
        <f>('FL Characterization'!J$4-'FL Characterization'!J$2)*VLOOKUP($A9,'FL Ratio'!$A$2:$B$9,2,FALSE)</f>
        <v>5.5901989141498829</v>
      </c>
      <c r="K9" s="2">
        <f>('FL Characterization'!K$4-'FL Characterization'!K$2)*VLOOKUP($A9,'FL Ratio'!$A$2:$B$9,2,FALSE)</f>
        <v>6.591680863421308</v>
      </c>
      <c r="L9" s="2">
        <f>('FL Characterization'!L$4-'FL Characterization'!L$2)*VLOOKUP($A9,'FL Ratio'!$A$2:$B$9,2,FALSE)</f>
        <v>6.7112374959996686</v>
      </c>
      <c r="M9" s="2">
        <f>('FL Characterization'!M$4-'FL Characterization'!M$2)*VLOOKUP($A9,'FL Ratio'!$A$2:$B$9,2,FALSE)</f>
        <v>6.5392898243510738</v>
      </c>
      <c r="N9" s="2">
        <f>('FL Characterization'!N$4-'FL Characterization'!N$2)*VLOOKUP($A9,'FL Ratio'!$A$2:$B$9,2,FALSE)</f>
        <v>6.0427173847174798</v>
      </c>
      <c r="O9" s="2">
        <f>('FL Characterization'!O$4-'FL Characterization'!O$2)*VLOOKUP($A9,'FL Ratio'!$A$2:$B$9,2,FALSE)</f>
        <v>5.7186755583361517</v>
      </c>
      <c r="P9" s="2">
        <f>('FL Characterization'!P$4-'FL Characterization'!P$2)*VLOOKUP($A9,'FL Ratio'!$A$2:$B$9,2,FALSE)</f>
        <v>5.5383740654878117</v>
      </c>
      <c r="Q9" s="2">
        <f>('FL Characterization'!Q$4-'FL Characterization'!Q$2)*VLOOKUP($A9,'FL Ratio'!$A$2:$B$9,2,FALSE)</f>
        <v>5.1884801190792773</v>
      </c>
      <c r="R9" s="2">
        <f>('FL Characterization'!R$4-'FL Characterization'!R$2)*VLOOKUP($A9,'FL Ratio'!$A$2:$B$9,2,FALSE)</f>
        <v>4.958491230115663</v>
      </c>
      <c r="S9" s="2">
        <f>('FL Characterization'!S$4-'FL Characterization'!S$2)*VLOOKUP($A9,'FL Ratio'!$A$2:$B$9,2,FALSE)</f>
        <v>4.7015144900694139</v>
      </c>
      <c r="T9" s="2">
        <f>('FL Characterization'!T$4-'FL Characterization'!T$2)*VLOOKUP($A9,'FL Ratio'!$A$2:$B$9,2,FALSE)</f>
        <v>3.3680858252565233</v>
      </c>
      <c r="U9" s="2">
        <f>('FL Characterization'!U$4-'FL Characterization'!U$2)*VLOOKUP($A9,'FL Ratio'!$A$2:$B$9,2,FALSE)</f>
        <v>3.5153455849657029</v>
      </c>
      <c r="V9" s="2">
        <f>('FL Characterization'!V$4-'FL Characterization'!V$2)*VLOOKUP($A9,'FL Ratio'!$A$2:$B$9,2,FALSE)</f>
        <v>3.6956889558028125</v>
      </c>
      <c r="W9" s="2">
        <f>('FL Characterization'!W$4-'FL Characterization'!W$2)*VLOOKUP($A9,'FL Ratio'!$A$2:$B$9,2,FALSE)</f>
        <v>4.0042124746657031</v>
      </c>
      <c r="X9" s="2">
        <f>('FL Characterization'!X$4-'FL Characterization'!X$2)*VLOOKUP($A9,'FL Ratio'!$A$2:$B$9,2,FALSE)</f>
        <v>1.5409458250027732</v>
      </c>
      <c r="Y9" s="2">
        <f>('FL Characterization'!Y$4-'FL Characterization'!Y$2)*VLOOKUP($A9,'FL Ratio'!$A$2:$B$9,2,FALSE)</f>
        <v>1.7116204057927735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6.05845345777752</v>
      </c>
      <c r="C2" s="2">
        <f>('FL Characterization'!C$2-'FL Characterization'!C$3)*VLOOKUP($A2,'FL Ratio'!$A$2:$B$9,2,FALSE)</f>
        <v>6.3831100530339837</v>
      </c>
      <c r="D2" s="2">
        <f>('FL Characterization'!D$2-'FL Characterization'!D$3)*VLOOKUP($A2,'FL Ratio'!$A$2:$B$9,2,FALSE)</f>
        <v>6.6783498738591787</v>
      </c>
      <c r="E2" s="2">
        <f>('FL Characterization'!E$2-'FL Characterization'!E$3)*VLOOKUP($A2,'FL Ratio'!$A$2:$B$9,2,FALSE)</f>
        <v>7.0638283848849603</v>
      </c>
      <c r="F2" s="2">
        <f>('FL Characterization'!F$2-'FL Characterization'!F$3)*VLOOKUP($A2,'FL Ratio'!$A$2:$B$9,2,FALSE)</f>
        <v>7.4059380507410157</v>
      </c>
      <c r="G2" s="2">
        <f>('FL Characterization'!G$2-'FL Characterization'!G$3)*VLOOKUP($A2,'FL Ratio'!$A$2:$B$9,2,FALSE)</f>
        <v>7.6840246473662113</v>
      </c>
      <c r="H2" s="2">
        <f>('FL Characterization'!H$2-'FL Characterization'!H$3)*VLOOKUP($A2,'FL Ratio'!$A$2:$B$9,2,FALSE)</f>
        <v>7.5680896232566406</v>
      </c>
      <c r="I2" s="2">
        <f>('FL Characterization'!I$2-'FL Characterization'!I$3)*VLOOKUP($A2,'FL Ratio'!$A$2:$B$9,2,FALSE)</f>
        <v>7.1858775953548832</v>
      </c>
      <c r="J2" s="2">
        <f>('FL Characterization'!J$2-'FL Characterization'!J$3)*VLOOKUP($A2,'FL Ratio'!$A$2:$B$9,2,FALSE)</f>
        <v>6.4113726700947655</v>
      </c>
      <c r="K2" s="2">
        <f>('FL Characterization'!K$2-'FL Characterization'!K$3)*VLOOKUP($A2,'FL Ratio'!$A$2:$B$9,2,FALSE)</f>
        <v>9.7773578954346085</v>
      </c>
      <c r="L2" s="2">
        <f>('FL Characterization'!L$2-'FL Characterization'!L$3)*VLOOKUP($A2,'FL Ratio'!$A$2:$B$9,2,FALSE)</f>
        <v>9.5668506468465822</v>
      </c>
      <c r="M2" s="2">
        <f>('FL Characterization'!M$2-'FL Characterization'!M$3)*VLOOKUP($A2,'FL Ratio'!$A$2:$B$9,2,FALSE)</f>
        <v>9.1418426646614641</v>
      </c>
      <c r="N2" s="2">
        <f>('FL Characterization'!N$2-'FL Characterization'!N$3)*VLOOKUP($A2,'FL Ratio'!$A$2:$B$9,2,FALSE)</f>
        <v>8.5503361747264464</v>
      </c>
      <c r="O2" s="2">
        <f>('FL Characterization'!O$2-'FL Characterization'!O$3)*VLOOKUP($A2,'FL Ratio'!$A$2:$B$9,2,FALSE)</f>
        <v>8.2064006285600382</v>
      </c>
      <c r="P2" s="2">
        <f>('FL Characterization'!P$2-'FL Characterization'!P$3)*VLOOKUP($A2,'FL Ratio'!$A$2:$B$9,2,FALSE)</f>
        <v>7.9216269546881248</v>
      </c>
      <c r="Q2" s="2">
        <f>('FL Characterization'!Q$2-'FL Characterization'!Q$3)*VLOOKUP($A2,'FL Ratio'!$A$2:$B$9,2,FALSE)</f>
        <v>7.4494425805943552</v>
      </c>
      <c r="R2" s="2">
        <f>('FL Characterization'!R$2-'FL Characterization'!R$3)*VLOOKUP($A2,'FL Ratio'!$A$2:$B$9,2,FALSE)</f>
        <v>7.1418990066686723</v>
      </c>
      <c r="S2" s="2">
        <f>('FL Characterization'!S$2-'FL Characterization'!S$3)*VLOOKUP($A2,'FL Ratio'!$A$2:$B$9,2,FALSE)</f>
        <v>6.8735297785575584</v>
      </c>
      <c r="T2" s="2">
        <f>('FL Characterization'!T$2-'FL Characterization'!T$3)*VLOOKUP($A2,'FL Ratio'!$A$2:$B$9,2,FALSE)</f>
        <v>4.1932095131021487</v>
      </c>
      <c r="U2" s="2">
        <f>('FL Characterization'!U$2-'FL Characterization'!U$3)*VLOOKUP($A2,'FL Ratio'!$A$2:$B$9,2,FALSE)</f>
        <v>4.4126870268846092</v>
      </c>
      <c r="V2" s="2">
        <f>('FL Characterization'!V$2-'FL Characterization'!V$3)*VLOOKUP($A2,'FL Ratio'!$A$2:$B$9,2,FALSE)</f>
        <v>4.6711227960595894</v>
      </c>
      <c r="W2" s="2">
        <f>('FL Characterization'!W$2-'FL Characterization'!W$3)*VLOOKUP($A2,'FL Ratio'!$A$2:$B$9,2,FALSE)</f>
        <v>4.8994566669070307</v>
      </c>
      <c r="X2" s="2">
        <f>('FL Characterization'!X$2-'FL Characterization'!X$3)*VLOOKUP($A2,'FL Ratio'!$A$2:$B$9,2,FALSE)</f>
        <v>5.2009614348521485</v>
      </c>
      <c r="Y2" s="2">
        <f>('FL Characterization'!Y$2-'FL Characterization'!Y$3)*VLOOKUP($A2,'FL Ratio'!$A$2:$B$9,2,FALSE)</f>
        <v>5.676512799242988</v>
      </c>
    </row>
    <row r="3" spans="1:25" x14ac:dyDescent="0.3">
      <c r="A3">
        <v>5</v>
      </c>
      <c r="B3" s="2">
        <f>('FL Characterization'!B$2-'FL Characterization'!B$3)*VLOOKUP($A3,'FL Ratio'!$A$2:$B$9,2,FALSE)</f>
        <v>6.05845345777752</v>
      </c>
      <c r="C3" s="2">
        <f>('FL Characterization'!C$2-'FL Characterization'!C$3)*VLOOKUP($A3,'FL Ratio'!$A$2:$B$9,2,FALSE)</f>
        <v>6.3831100530339837</v>
      </c>
      <c r="D3" s="2">
        <f>('FL Characterization'!D$2-'FL Characterization'!D$3)*VLOOKUP($A3,'FL Ratio'!$A$2:$B$9,2,FALSE)</f>
        <v>6.6783498738591787</v>
      </c>
      <c r="E3" s="2">
        <f>('FL Characterization'!E$2-'FL Characterization'!E$3)*VLOOKUP($A3,'FL Ratio'!$A$2:$B$9,2,FALSE)</f>
        <v>7.0638283848849603</v>
      </c>
      <c r="F3" s="2">
        <f>('FL Characterization'!F$2-'FL Characterization'!F$3)*VLOOKUP($A3,'FL Ratio'!$A$2:$B$9,2,FALSE)</f>
        <v>7.4059380507410157</v>
      </c>
      <c r="G3" s="2">
        <f>('FL Characterization'!G$2-'FL Characterization'!G$3)*VLOOKUP($A3,'FL Ratio'!$A$2:$B$9,2,FALSE)</f>
        <v>7.6840246473662113</v>
      </c>
      <c r="H3" s="2">
        <f>('FL Characterization'!H$2-'FL Characterization'!H$3)*VLOOKUP($A3,'FL Ratio'!$A$2:$B$9,2,FALSE)</f>
        <v>7.5680896232566406</v>
      </c>
      <c r="I3" s="2">
        <f>('FL Characterization'!I$2-'FL Characterization'!I$3)*VLOOKUP($A3,'FL Ratio'!$A$2:$B$9,2,FALSE)</f>
        <v>7.1858775953548832</v>
      </c>
      <c r="J3" s="2">
        <f>('FL Characterization'!J$2-'FL Characterization'!J$3)*VLOOKUP($A3,'FL Ratio'!$A$2:$B$9,2,FALSE)</f>
        <v>6.4113726700947655</v>
      </c>
      <c r="K3" s="2">
        <f>('FL Characterization'!K$2-'FL Characterization'!K$3)*VLOOKUP($A3,'FL Ratio'!$A$2:$B$9,2,FALSE)</f>
        <v>9.7773578954346085</v>
      </c>
      <c r="L3" s="2">
        <f>('FL Characterization'!L$2-'FL Characterization'!L$3)*VLOOKUP($A3,'FL Ratio'!$A$2:$B$9,2,FALSE)</f>
        <v>9.5668506468465822</v>
      </c>
      <c r="M3" s="2">
        <f>('FL Characterization'!M$2-'FL Characterization'!M$3)*VLOOKUP($A3,'FL Ratio'!$A$2:$B$9,2,FALSE)</f>
        <v>9.1418426646614641</v>
      </c>
      <c r="N3" s="2">
        <f>('FL Characterization'!N$2-'FL Characterization'!N$3)*VLOOKUP($A3,'FL Ratio'!$A$2:$B$9,2,FALSE)</f>
        <v>8.5503361747264464</v>
      </c>
      <c r="O3" s="2">
        <f>('FL Characterization'!O$2-'FL Characterization'!O$3)*VLOOKUP($A3,'FL Ratio'!$A$2:$B$9,2,FALSE)</f>
        <v>8.2064006285600382</v>
      </c>
      <c r="P3" s="2">
        <f>('FL Characterization'!P$2-'FL Characterization'!P$3)*VLOOKUP($A3,'FL Ratio'!$A$2:$B$9,2,FALSE)</f>
        <v>7.9216269546881248</v>
      </c>
      <c r="Q3" s="2">
        <f>('FL Characterization'!Q$2-'FL Characterization'!Q$3)*VLOOKUP($A3,'FL Ratio'!$A$2:$B$9,2,FALSE)</f>
        <v>7.4494425805943552</v>
      </c>
      <c r="R3" s="2">
        <f>('FL Characterization'!R$2-'FL Characterization'!R$3)*VLOOKUP($A3,'FL Ratio'!$A$2:$B$9,2,FALSE)</f>
        <v>7.1418990066686723</v>
      </c>
      <c r="S3" s="2">
        <f>('FL Characterization'!S$2-'FL Characterization'!S$3)*VLOOKUP($A3,'FL Ratio'!$A$2:$B$9,2,FALSE)</f>
        <v>6.8735297785575584</v>
      </c>
      <c r="T3" s="2">
        <f>('FL Characterization'!T$2-'FL Characterization'!T$3)*VLOOKUP($A3,'FL Ratio'!$A$2:$B$9,2,FALSE)</f>
        <v>4.1932095131021487</v>
      </c>
      <c r="U3" s="2">
        <f>('FL Characterization'!U$2-'FL Characterization'!U$3)*VLOOKUP($A3,'FL Ratio'!$A$2:$B$9,2,FALSE)</f>
        <v>4.4126870268846092</v>
      </c>
      <c r="V3" s="2">
        <f>('FL Characterization'!V$2-'FL Characterization'!V$3)*VLOOKUP($A3,'FL Ratio'!$A$2:$B$9,2,FALSE)</f>
        <v>4.6711227960595894</v>
      </c>
      <c r="W3" s="2">
        <f>('FL Characterization'!W$2-'FL Characterization'!W$3)*VLOOKUP($A3,'FL Ratio'!$A$2:$B$9,2,FALSE)</f>
        <v>4.8994566669070307</v>
      </c>
      <c r="X3" s="2">
        <f>('FL Characterization'!X$2-'FL Characterization'!X$3)*VLOOKUP($A3,'FL Ratio'!$A$2:$B$9,2,FALSE)</f>
        <v>5.2009614348521485</v>
      </c>
      <c r="Y3" s="2">
        <f>('FL Characterization'!Y$2-'FL Characterization'!Y$3)*VLOOKUP($A3,'FL Ratio'!$A$2:$B$9,2,FALSE)</f>
        <v>5.676512799242988</v>
      </c>
    </row>
    <row r="4" spans="1:25" x14ac:dyDescent="0.3">
      <c r="A4">
        <v>6</v>
      </c>
      <c r="B4" s="2">
        <f>('FL Characterization'!B$2-'FL Characterization'!B$3)*VLOOKUP($A4,'FL Ratio'!$A$2:$B$9,2,FALSE)</f>
        <v>6.05845345777752</v>
      </c>
      <c r="C4" s="2">
        <f>('FL Characterization'!C$2-'FL Characterization'!C$3)*VLOOKUP($A4,'FL Ratio'!$A$2:$B$9,2,FALSE)</f>
        <v>6.3831100530339837</v>
      </c>
      <c r="D4" s="2">
        <f>('FL Characterization'!D$2-'FL Characterization'!D$3)*VLOOKUP($A4,'FL Ratio'!$A$2:$B$9,2,FALSE)</f>
        <v>6.6783498738591787</v>
      </c>
      <c r="E4" s="2">
        <f>('FL Characterization'!E$2-'FL Characterization'!E$3)*VLOOKUP($A4,'FL Ratio'!$A$2:$B$9,2,FALSE)</f>
        <v>7.0638283848849603</v>
      </c>
      <c r="F4" s="2">
        <f>('FL Characterization'!F$2-'FL Characterization'!F$3)*VLOOKUP($A4,'FL Ratio'!$A$2:$B$9,2,FALSE)</f>
        <v>7.4059380507410157</v>
      </c>
      <c r="G4" s="2">
        <f>('FL Characterization'!G$2-'FL Characterization'!G$3)*VLOOKUP($A4,'FL Ratio'!$A$2:$B$9,2,FALSE)</f>
        <v>7.6840246473662113</v>
      </c>
      <c r="H4" s="2">
        <f>('FL Characterization'!H$2-'FL Characterization'!H$3)*VLOOKUP($A4,'FL Ratio'!$A$2:$B$9,2,FALSE)</f>
        <v>7.5680896232566406</v>
      </c>
      <c r="I4" s="2">
        <f>('FL Characterization'!I$2-'FL Characterization'!I$3)*VLOOKUP($A4,'FL Ratio'!$A$2:$B$9,2,FALSE)</f>
        <v>7.1858775953548832</v>
      </c>
      <c r="J4" s="2">
        <f>('FL Characterization'!J$2-'FL Characterization'!J$3)*VLOOKUP($A4,'FL Ratio'!$A$2:$B$9,2,FALSE)</f>
        <v>6.4113726700947655</v>
      </c>
      <c r="K4" s="2">
        <f>('FL Characterization'!K$2-'FL Characterization'!K$3)*VLOOKUP($A4,'FL Ratio'!$A$2:$B$9,2,FALSE)</f>
        <v>9.7773578954346085</v>
      </c>
      <c r="L4" s="2">
        <f>('FL Characterization'!L$2-'FL Characterization'!L$3)*VLOOKUP($A4,'FL Ratio'!$A$2:$B$9,2,FALSE)</f>
        <v>9.5668506468465822</v>
      </c>
      <c r="M4" s="2">
        <f>('FL Characterization'!M$2-'FL Characterization'!M$3)*VLOOKUP($A4,'FL Ratio'!$A$2:$B$9,2,FALSE)</f>
        <v>9.1418426646614641</v>
      </c>
      <c r="N4" s="2">
        <f>('FL Characterization'!N$2-'FL Characterization'!N$3)*VLOOKUP($A4,'FL Ratio'!$A$2:$B$9,2,FALSE)</f>
        <v>8.5503361747264464</v>
      </c>
      <c r="O4" s="2">
        <f>('FL Characterization'!O$2-'FL Characterization'!O$3)*VLOOKUP($A4,'FL Ratio'!$A$2:$B$9,2,FALSE)</f>
        <v>8.2064006285600382</v>
      </c>
      <c r="P4" s="2">
        <f>('FL Characterization'!P$2-'FL Characterization'!P$3)*VLOOKUP($A4,'FL Ratio'!$A$2:$B$9,2,FALSE)</f>
        <v>7.9216269546881248</v>
      </c>
      <c r="Q4" s="2">
        <f>('FL Characterization'!Q$2-'FL Characterization'!Q$3)*VLOOKUP($A4,'FL Ratio'!$A$2:$B$9,2,FALSE)</f>
        <v>7.4494425805943552</v>
      </c>
      <c r="R4" s="2">
        <f>('FL Characterization'!R$2-'FL Characterization'!R$3)*VLOOKUP($A4,'FL Ratio'!$A$2:$B$9,2,FALSE)</f>
        <v>7.1418990066686723</v>
      </c>
      <c r="S4" s="2">
        <f>('FL Characterization'!S$2-'FL Characterization'!S$3)*VLOOKUP($A4,'FL Ratio'!$A$2:$B$9,2,FALSE)</f>
        <v>6.8735297785575584</v>
      </c>
      <c r="T4" s="2">
        <f>('FL Characterization'!T$2-'FL Characterization'!T$3)*VLOOKUP($A4,'FL Ratio'!$A$2:$B$9,2,FALSE)</f>
        <v>4.1932095131021487</v>
      </c>
      <c r="U4" s="2">
        <f>('FL Characterization'!U$2-'FL Characterization'!U$3)*VLOOKUP($A4,'FL Ratio'!$A$2:$B$9,2,FALSE)</f>
        <v>4.4126870268846092</v>
      </c>
      <c r="V4" s="2">
        <f>('FL Characterization'!V$2-'FL Characterization'!V$3)*VLOOKUP($A4,'FL Ratio'!$A$2:$B$9,2,FALSE)</f>
        <v>4.6711227960595894</v>
      </c>
      <c r="W4" s="2">
        <f>('FL Characterization'!W$2-'FL Characterization'!W$3)*VLOOKUP($A4,'FL Ratio'!$A$2:$B$9,2,FALSE)</f>
        <v>4.8994566669070307</v>
      </c>
      <c r="X4" s="2">
        <f>('FL Characterization'!X$2-'FL Characterization'!X$3)*VLOOKUP($A4,'FL Ratio'!$A$2:$B$9,2,FALSE)</f>
        <v>5.2009614348521485</v>
      </c>
      <c r="Y4" s="2">
        <f>('FL Characterization'!Y$2-'FL Characterization'!Y$3)*VLOOKUP($A4,'FL Ratio'!$A$2:$B$9,2,FALSE)</f>
        <v>5.676512799242988</v>
      </c>
    </row>
    <row r="5" spans="1:25" x14ac:dyDescent="0.3">
      <c r="A5">
        <v>8</v>
      </c>
      <c r="B5" s="2">
        <f>('FL Characterization'!B$2-'FL Characterization'!B$3)*VLOOKUP($A5,'FL Ratio'!$A$2:$B$9,2,FALSE)</f>
        <v>6.05845345777752</v>
      </c>
      <c r="C5" s="2">
        <f>('FL Characterization'!C$2-'FL Characterization'!C$3)*VLOOKUP($A5,'FL Ratio'!$A$2:$B$9,2,FALSE)</f>
        <v>6.3831100530339837</v>
      </c>
      <c r="D5" s="2">
        <f>('FL Characterization'!D$2-'FL Characterization'!D$3)*VLOOKUP($A5,'FL Ratio'!$A$2:$B$9,2,FALSE)</f>
        <v>6.6783498738591787</v>
      </c>
      <c r="E5" s="2">
        <f>('FL Characterization'!E$2-'FL Characterization'!E$3)*VLOOKUP($A5,'FL Ratio'!$A$2:$B$9,2,FALSE)</f>
        <v>7.0638283848849603</v>
      </c>
      <c r="F5" s="2">
        <f>('FL Characterization'!F$2-'FL Characterization'!F$3)*VLOOKUP($A5,'FL Ratio'!$A$2:$B$9,2,FALSE)</f>
        <v>7.4059380507410157</v>
      </c>
      <c r="G5" s="2">
        <f>('FL Characterization'!G$2-'FL Characterization'!G$3)*VLOOKUP($A5,'FL Ratio'!$A$2:$B$9,2,FALSE)</f>
        <v>7.6840246473662113</v>
      </c>
      <c r="H5" s="2">
        <f>('FL Characterization'!H$2-'FL Characterization'!H$3)*VLOOKUP($A5,'FL Ratio'!$A$2:$B$9,2,FALSE)</f>
        <v>7.5680896232566406</v>
      </c>
      <c r="I5" s="2">
        <f>('FL Characterization'!I$2-'FL Characterization'!I$3)*VLOOKUP($A5,'FL Ratio'!$A$2:$B$9,2,FALSE)</f>
        <v>7.1858775953548832</v>
      </c>
      <c r="J5" s="2">
        <f>('FL Characterization'!J$2-'FL Characterization'!J$3)*VLOOKUP($A5,'FL Ratio'!$A$2:$B$9,2,FALSE)</f>
        <v>6.4113726700947655</v>
      </c>
      <c r="K5" s="2">
        <f>('FL Characterization'!K$2-'FL Characterization'!K$3)*VLOOKUP($A5,'FL Ratio'!$A$2:$B$9,2,FALSE)</f>
        <v>9.7773578954346085</v>
      </c>
      <c r="L5" s="2">
        <f>('FL Characterization'!L$2-'FL Characterization'!L$3)*VLOOKUP($A5,'FL Ratio'!$A$2:$B$9,2,FALSE)</f>
        <v>9.5668506468465822</v>
      </c>
      <c r="M5" s="2">
        <f>('FL Characterization'!M$2-'FL Characterization'!M$3)*VLOOKUP($A5,'FL Ratio'!$A$2:$B$9,2,FALSE)</f>
        <v>9.1418426646614641</v>
      </c>
      <c r="N5" s="2">
        <f>('FL Characterization'!N$2-'FL Characterization'!N$3)*VLOOKUP($A5,'FL Ratio'!$A$2:$B$9,2,FALSE)</f>
        <v>8.5503361747264464</v>
      </c>
      <c r="O5" s="2">
        <f>('FL Characterization'!O$2-'FL Characterization'!O$3)*VLOOKUP($A5,'FL Ratio'!$A$2:$B$9,2,FALSE)</f>
        <v>8.2064006285600382</v>
      </c>
      <c r="P5" s="2">
        <f>('FL Characterization'!P$2-'FL Characterization'!P$3)*VLOOKUP($A5,'FL Ratio'!$A$2:$B$9,2,FALSE)</f>
        <v>7.9216269546881248</v>
      </c>
      <c r="Q5" s="2">
        <f>('FL Characterization'!Q$2-'FL Characterization'!Q$3)*VLOOKUP($A5,'FL Ratio'!$A$2:$B$9,2,FALSE)</f>
        <v>7.4494425805943552</v>
      </c>
      <c r="R5" s="2">
        <f>('FL Characterization'!R$2-'FL Characterization'!R$3)*VLOOKUP($A5,'FL Ratio'!$A$2:$B$9,2,FALSE)</f>
        <v>7.1418990066686723</v>
      </c>
      <c r="S5" s="2">
        <f>('FL Characterization'!S$2-'FL Characterization'!S$3)*VLOOKUP($A5,'FL Ratio'!$A$2:$B$9,2,FALSE)</f>
        <v>6.8735297785575584</v>
      </c>
      <c r="T5" s="2">
        <f>('FL Characterization'!T$2-'FL Characterization'!T$3)*VLOOKUP($A5,'FL Ratio'!$A$2:$B$9,2,FALSE)</f>
        <v>4.1932095131021487</v>
      </c>
      <c r="U5" s="2">
        <f>('FL Characterization'!U$2-'FL Characterization'!U$3)*VLOOKUP($A5,'FL Ratio'!$A$2:$B$9,2,FALSE)</f>
        <v>4.4126870268846092</v>
      </c>
      <c r="V5" s="2">
        <f>('FL Characterization'!V$2-'FL Characterization'!V$3)*VLOOKUP($A5,'FL Ratio'!$A$2:$B$9,2,FALSE)</f>
        <v>4.6711227960595894</v>
      </c>
      <c r="W5" s="2">
        <f>('FL Characterization'!W$2-'FL Characterization'!W$3)*VLOOKUP($A5,'FL Ratio'!$A$2:$B$9,2,FALSE)</f>
        <v>4.8994566669070307</v>
      </c>
      <c r="X5" s="2">
        <f>('FL Characterization'!X$2-'FL Characterization'!X$3)*VLOOKUP($A5,'FL Ratio'!$A$2:$B$9,2,FALSE)</f>
        <v>5.2009614348521485</v>
      </c>
      <c r="Y5" s="2">
        <f>('FL Characterization'!Y$2-'FL Characterization'!Y$3)*VLOOKUP($A5,'FL Ratio'!$A$2:$B$9,2,FALSE)</f>
        <v>5.676512799242988</v>
      </c>
    </row>
    <row r="6" spans="1:25" x14ac:dyDescent="0.3">
      <c r="A6">
        <v>9</v>
      </c>
      <c r="B6" s="2">
        <f>('FL Characterization'!B$2-'FL Characterization'!B$3)*VLOOKUP($A6,'FL Ratio'!$A$2:$B$9,2,FALSE)</f>
        <v>6.05845345777752</v>
      </c>
      <c r="C6" s="2">
        <f>('FL Characterization'!C$2-'FL Characterization'!C$3)*VLOOKUP($A6,'FL Ratio'!$A$2:$B$9,2,FALSE)</f>
        <v>6.3831100530339837</v>
      </c>
      <c r="D6" s="2">
        <f>('FL Characterization'!D$2-'FL Characterization'!D$3)*VLOOKUP($A6,'FL Ratio'!$A$2:$B$9,2,FALSE)</f>
        <v>6.6783498738591787</v>
      </c>
      <c r="E6" s="2">
        <f>('FL Characterization'!E$2-'FL Characterization'!E$3)*VLOOKUP($A6,'FL Ratio'!$A$2:$B$9,2,FALSE)</f>
        <v>7.0638283848849603</v>
      </c>
      <c r="F6" s="2">
        <f>('FL Characterization'!F$2-'FL Characterization'!F$3)*VLOOKUP($A6,'FL Ratio'!$A$2:$B$9,2,FALSE)</f>
        <v>7.4059380507410157</v>
      </c>
      <c r="G6" s="2">
        <f>('FL Characterization'!G$2-'FL Characterization'!G$3)*VLOOKUP($A6,'FL Ratio'!$A$2:$B$9,2,FALSE)</f>
        <v>7.6840246473662113</v>
      </c>
      <c r="H6" s="2">
        <f>('FL Characterization'!H$2-'FL Characterization'!H$3)*VLOOKUP($A6,'FL Ratio'!$A$2:$B$9,2,FALSE)</f>
        <v>7.5680896232566406</v>
      </c>
      <c r="I6" s="2">
        <f>('FL Characterization'!I$2-'FL Characterization'!I$3)*VLOOKUP($A6,'FL Ratio'!$A$2:$B$9,2,FALSE)</f>
        <v>7.1858775953548832</v>
      </c>
      <c r="J6" s="2">
        <f>('FL Characterization'!J$2-'FL Characterization'!J$3)*VLOOKUP($A6,'FL Ratio'!$A$2:$B$9,2,FALSE)</f>
        <v>6.4113726700947655</v>
      </c>
      <c r="K6" s="2">
        <f>('FL Characterization'!K$2-'FL Characterization'!K$3)*VLOOKUP($A6,'FL Ratio'!$A$2:$B$9,2,FALSE)</f>
        <v>9.7773578954346085</v>
      </c>
      <c r="L6" s="2">
        <f>('FL Characterization'!L$2-'FL Characterization'!L$3)*VLOOKUP($A6,'FL Ratio'!$A$2:$B$9,2,FALSE)</f>
        <v>9.5668506468465822</v>
      </c>
      <c r="M6" s="2">
        <f>('FL Characterization'!M$2-'FL Characterization'!M$3)*VLOOKUP($A6,'FL Ratio'!$A$2:$B$9,2,FALSE)</f>
        <v>9.1418426646614641</v>
      </c>
      <c r="N6" s="2">
        <f>('FL Characterization'!N$2-'FL Characterization'!N$3)*VLOOKUP($A6,'FL Ratio'!$A$2:$B$9,2,FALSE)</f>
        <v>8.5503361747264464</v>
      </c>
      <c r="O6" s="2">
        <f>('FL Characterization'!O$2-'FL Characterization'!O$3)*VLOOKUP($A6,'FL Ratio'!$A$2:$B$9,2,FALSE)</f>
        <v>8.2064006285600382</v>
      </c>
      <c r="P6" s="2">
        <f>('FL Characterization'!P$2-'FL Characterization'!P$3)*VLOOKUP($A6,'FL Ratio'!$A$2:$B$9,2,FALSE)</f>
        <v>7.9216269546881248</v>
      </c>
      <c r="Q6" s="2">
        <f>('FL Characterization'!Q$2-'FL Characterization'!Q$3)*VLOOKUP($A6,'FL Ratio'!$A$2:$B$9,2,FALSE)</f>
        <v>7.4494425805943552</v>
      </c>
      <c r="R6" s="2">
        <f>('FL Characterization'!R$2-'FL Characterization'!R$3)*VLOOKUP($A6,'FL Ratio'!$A$2:$B$9,2,FALSE)</f>
        <v>7.1418990066686723</v>
      </c>
      <c r="S6" s="2">
        <f>('FL Characterization'!S$2-'FL Characterization'!S$3)*VLOOKUP($A6,'FL Ratio'!$A$2:$B$9,2,FALSE)</f>
        <v>6.8735297785575584</v>
      </c>
      <c r="T6" s="2">
        <f>('FL Characterization'!T$2-'FL Characterization'!T$3)*VLOOKUP($A6,'FL Ratio'!$A$2:$B$9,2,FALSE)</f>
        <v>4.1932095131021487</v>
      </c>
      <c r="U6" s="2">
        <f>('FL Characterization'!U$2-'FL Characterization'!U$3)*VLOOKUP($A6,'FL Ratio'!$A$2:$B$9,2,FALSE)</f>
        <v>4.4126870268846092</v>
      </c>
      <c r="V6" s="2">
        <f>('FL Characterization'!V$2-'FL Characterization'!V$3)*VLOOKUP($A6,'FL Ratio'!$A$2:$B$9,2,FALSE)</f>
        <v>4.6711227960595894</v>
      </c>
      <c r="W6" s="2">
        <f>('FL Characterization'!W$2-'FL Characterization'!W$3)*VLOOKUP($A6,'FL Ratio'!$A$2:$B$9,2,FALSE)</f>
        <v>4.8994566669070307</v>
      </c>
      <c r="X6" s="2">
        <f>('FL Characterization'!X$2-'FL Characterization'!X$3)*VLOOKUP($A6,'FL Ratio'!$A$2:$B$9,2,FALSE)</f>
        <v>5.2009614348521485</v>
      </c>
      <c r="Y6" s="2">
        <f>('FL Characterization'!Y$2-'FL Characterization'!Y$3)*VLOOKUP($A6,'FL Ratio'!$A$2:$B$9,2,FALSE)</f>
        <v>5.676512799242988</v>
      </c>
    </row>
    <row r="7" spans="1:25" x14ac:dyDescent="0.3">
      <c r="A7">
        <v>10</v>
      </c>
      <c r="B7" s="2">
        <f>('FL Characterization'!B$2-'FL Characterization'!B$3)*VLOOKUP($A7,'FL Ratio'!$A$2:$B$9,2,FALSE)</f>
        <v>6.05845345777752</v>
      </c>
      <c r="C7" s="2">
        <f>('FL Characterization'!C$2-'FL Characterization'!C$3)*VLOOKUP($A7,'FL Ratio'!$A$2:$B$9,2,FALSE)</f>
        <v>6.3831100530339837</v>
      </c>
      <c r="D7" s="2">
        <f>('FL Characterization'!D$2-'FL Characterization'!D$3)*VLOOKUP($A7,'FL Ratio'!$A$2:$B$9,2,FALSE)</f>
        <v>6.6783498738591787</v>
      </c>
      <c r="E7" s="2">
        <f>('FL Characterization'!E$2-'FL Characterization'!E$3)*VLOOKUP($A7,'FL Ratio'!$A$2:$B$9,2,FALSE)</f>
        <v>7.0638283848849603</v>
      </c>
      <c r="F7" s="2">
        <f>('FL Characterization'!F$2-'FL Characterization'!F$3)*VLOOKUP($A7,'FL Ratio'!$A$2:$B$9,2,FALSE)</f>
        <v>7.4059380507410157</v>
      </c>
      <c r="G7" s="2">
        <f>('FL Characterization'!G$2-'FL Characterization'!G$3)*VLOOKUP($A7,'FL Ratio'!$A$2:$B$9,2,FALSE)</f>
        <v>7.6840246473662113</v>
      </c>
      <c r="H7" s="2">
        <f>('FL Characterization'!H$2-'FL Characterization'!H$3)*VLOOKUP($A7,'FL Ratio'!$A$2:$B$9,2,FALSE)</f>
        <v>7.5680896232566406</v>
      </c>
      <c r="I7" s="2">
        <f>('FL Characterization'!I$2-'FL Characterization'!I$3)*VLOOKUP($A7,'FL Ratio'!$A$2:$B$9,2,FALSE)</f>
        <v>7.1858775953548832</v>
      </c>
      <c r="J7" s="2">
        <f>('FL Characterization'!J$2-'FL Characterization'!J$3)*VLOOKUP($A7,'FL Ratio'!$A$2:$B$9,2,FALSE)</f>
        <v>6.4113726700947655</v>
      </c>
      <c r="K7" s="2">
        <f>('FL Characterization'!K$2-'FL Characterization'!K$3)*VLOOKUP($A7,'FL Ratio'!$A$2:$B$9,2,FALSE)</f>
        <v>9.7773578954346085</v>
      </c>
      <c r="L7" s="2">
        <f>('FL Characterization'!L$2-'FL Characterization'!L$3)*VLOOKUP($A7,'FL Ratio'!$A$2:$B$9,2,FALSE)</f>
        <v>9.5668506468465822</v>
      </c>
      <c r="M7" s="2">
        <f>('FL Characterization'!M$2-'FL Characterization'!M$3)*VLOOKUP($A7,'FL Ratio'!$A$2:$B$9,2,FALSE)</f>
        <v>9.1418426646614641</v>
      </c>
      <c r="N7" s="2">
        <f>('FL Characterization'!N$2-'FL Characterization'!N$3)*VLOOKUP($A7,'FL Ratio'!$A$2:$B$9,2,FALSE)</f>
        <v>8.5503361747264464</v>
      </c>
      <c r="O7" s="2">
        <f>('FL Characterization'!O$2-'FL Characterization'!O$3)*VLOOKUP($A7,'FL Ratio'!$A$2:$B$9,2,FALSE)</f>
        <v>8.2064006285600382</v>
      </c>
      <c r="P7" s="2">
        <f>('FL Characterization'!P$2-'FL Characterization'!P$3)*VLOOKUP($A7,'FL Ratio'!$A$2:$B$9,2,FALSE)</f>
        <v>7.9216269546881248</v>
      </c>
      <c r="Q7" s="2">
        <f>('FL Characterization'!Q$2-'FL Characterization'!Q$3)*VLOOKUP($A7,'FL Ratio'!$A$2:$B$9,2,FALSE)</f>
        <v>7.4494425805943552</v>
      </c>
      <c r="R7" s="2">
        <f>('FL Characterization'!R$2-'FL Characterization'!R$3)*VLOOKUP($A7,'FL Ratio'!$A$2:$B$9,2,FALSE)</f>
        <v>7.1418990066686723</v>
      </c>
      <c r="S7" s="2">
        <f>('FL Characterization'!S$2-'FL Characterization'!S$3)*VLOOKUP($A7,'FL Ratio'!$A$2:$B$9,2,FALSE)</f>
        <v>6.8735297785575584</v>
      </c>
      <c r="T7" s="2">
        <f>('FL Characterization'!T$2-'FL Characterization'!T$3)*VLOOKUP($A7,'FL Ratio'!$A$2:$B$9,2,FALSE)</f>
        <v>4.1932095131021487</v>
      </c>
      <c r="U7" s="2">
        <f>('FL Characterization'!U$2-'FL Characterization'!U$3)*VLOOKUP($A7,'FL Ratio'!$A$2:$B$9,2,FALSE)</f>
        <v>4.4126870268846092</v>
      </c>
      <c r="V7" s="2">
        <f>('FL Characterization'!V$2-'FL Characterization'!V$3)*VLOOKUP($A7,'FL Ratio'!$A$2:$B$9,2,FALSE)</f>
        <v>4.6711227960595894</v>
      </c>
      <c r="W7" s="2">
        <f>('FL Characterization'!W$2-'FL Characterization'!W$3)*VLOOKUP($A7,'FL Ratio'!$A$2:$B$9,2,FALSE)</f>
        <v>4.8994566669070307</v>
      </c>
      <c r="X7" s="2">
        <f>('FL Characterization'!X$2-'FL Characterization'!X$3)*VLOOKUP($A7,'FL Ratio'!$A$2:$B$9,2,FALSE)</f>
        <v>5.2009614348521485</v>
      </c>
      <c r="Y7" s="2">
        <f>('FL Characterization'!Y$2-'FL Characterization'!Y$3)*VLOOKUP($A7,'FL Ratio'!$A$2:$B$9,2,FALSE)</f>
        <v>5.676512799242988</v>
      </c>
    </row>
    <row r="8" spans="1:25" x14ac:dyDescent="0.3">
      <c r="A8">
        <v>11</v>
      </c>
      <c r="B8" s="2">
        <f>('FL Characterization'!B$2-'FL Characterization'!B$3)*VLOOKUP($A8,'FL Ratio'!$A$2:$B$9,2,FALSE)</f>
        <v>6.05845345777752</v>
      </c>
      <c r="C8" s="2">
        <f>('FL Characterization'!C$2-'FL Characterization'!C$3)*VLOOKUP($A8,'FL Ratio'!$A$2:$B$9,2,FALSE)</f>
        <v>6.3831100530339837</v>
      </c>
      <c r="D8" s="2">
        <f>('FL Characterization'!D$2-'FL Characterization'!D$3)*VLOOKUP($A8,'FL Ratio'!$A$2:$B$9,2,FALSE)</f>
        <v>6.6783498738591787</v>
      </c>
      <c r="E8" s="2">
        <f>('FL Characterization'!E$2-'FL Characterization'!E$3)*VLOOKUP($A8,'FL Ratio'!$A$2:$B$9,2,FALSE)</f>
        <v>7.0638283848849603</v>
      </c>
      <c r="F8" s="2">
        <f>('FL Characterization'!F$2-'FL Characterization'!F$3)*VLOOKUP($A8,'FL Ratio'!$A$2:$B$9,2,FALSE)</f>
        <v>7.4059380507410157</v>
      </c>
      <c r="G8" s="2">
        <f>('FL Characterization'!G$2-'FL Characterization'!G$3)*VLOOKUP($A8,'FL Ratio'!$A$2:$B$9,2,FALSE)</f>
        <v>7.6840246473662113</v>
      </c>
      <c r="H8" s="2">
        <f>('FL Characterization'!H$2-'FL Characterization'!H$3)*VLOOKUP($A8,'FL Ratio'!$A$2:$B$9,2,FALSE)</f>
        <v>7.5680896232566406</v>
      </c>
      <c r="I8" s="2">
        <f>('FL Characterization'!I$2-'FL Characterization'!I$3)*VLOOKUP($A8,'FL Ratio'!$A$2:$B$9,2,FALSE)</f>
        <v>7.1858775953548832</v>
      </c>
      <c r="J8" s="2">
        <f>('FL Characterization'!J$2-'FL Characterization'!J$3)*VLOOKUP($A8,'FL Ratio'!$A$2:$B$9,2,FALSE)</f>
        <v>6.4113726700947655</v>
      </c>
      <c r="K8" s="2">
        <f>('FL Characterization'!K$2-'FL Characterization'!K$3)*VLOOKUP($A8,'FL Ratio'!$A$2:$B$9,2,FALSE)</f>
        <v>9.7773578954346085</v>
      </c>
      <c r="L8" s="2">
        <f>('FL Characterization'!L$2-'FL Characterization'!L$3)*VLOOKUP($A8,'FL Ratio'!$A$2:$B$9,2,FALSE)</f>
        <v>9.5668506468465822</v>
      </c>
      <c r="M8" s="2">
        <f>('FL Characterization'!M$2-'FL Characterization'!M$3)*VLOOKUP($A8,'FL Ratio'!$A$2:$B$9,2,FALSE)</f>
        <v>9.1418426646614641</v>
      </c>
      <c r="N8" s="2">
        <f>('FL Characterization'!N$2-'FL Characterization'!N$3)*VLOOKUP($A8,'FL Ratio'!$A$2:$B$9,2,FALSE)</f>
        <v>8.5503361747264464</v>
      </c>
      <c r="O8" s="2">
        <f>('FL Characterization'!O$2-'FL Characterization'!O$3)*VLOOKUP($A8,'FL Ratio'!$A$2:$B$9,2,FALSE)</f>
        <v>8.2064006285600382</v>
      </c>
      <c r="P8" s="2">
        <f>('FL Characterization'!P$2-'FL Characterization'!P$3)*VLOOKUP($A8,'FL Ratio'!$A$2:$B$9,2,FALSE)</f>
        <v>7.9216269546881248</v>
      </c>
      <c r="Q8" s="2">
        <f>('FL Characterization'!Q$2-'FL Characterization'!Q$3)*VLOOKUP($A8,'FL Ratio'!$A$2:$B$9,2,FALSE)</f>
        <v>7.4494425805943552</v>
      </c>
      <c r="R8" s="2">
        <f>('FL Characterization'!R$2-'FL Characterization'!R$3)*VLOOKUP($A8,'FL Ratio'!$A$2:$B$9,2,FALSE)</f>
        <v>7.1418990066686723</v>
      </c>
      <c r="S8" s="2">
        <f>('FL Characterization'!S$2-'FL Characterization'!S$3)*VLOOKUP($A8,'FL Ratio'!$A$2:$B$9,2,FALSE)</f>
        <v>6.8735297785575584</v>
      </c>
      <c r="T8" s="2">
        <f>('FL Characterization'!T$2-'FL Characterization'!T$3)*VLOOKUP($A8,'FL Ratio'!$A$2:$B$9,2,FALSE)</f>
        <v>4.1932095131021487</v>
      </c>
      <c r="U8" s="2">
        <f>('FL Characterization'!U$2-'FL Characterization'!U$3)*VLOOKUP($A8,'FL Ratio'!$A$2:$B$9,2,FALSE)</f>
        <v>4.4126870268846092</v>
      </c>
      <c r="V8" s="2">
        <f>('FL Characterization'!V$2-'FL Characterization'!V$3)*VLOOKUP($A8,'FL Ratio'!$A$2:$B$9,2,FALSE)</f>
        <v>4.6711227960595894</v>
      </c>
      <c r="W8" s="2">
        <f>('FL Characterization'!W$2-'FL Characterization'!W$3)*VLOOKUP($A8,'FL Ratio'!$A$2:$B$9,2,FALSE)</f>
        <v>4.8994566669070307</v>
      </c>
      <c r="X8" s="2">
        <f>('FL Characterization'!X$2-'FL Characterization'!X$3)*VLOOKUP($A8,'FL Ratio'!$A$2:$B$9,2,FALSE)</f>
        <v>5.2009614348521485</v>
      </c>
      <c r="Y8" s="2">
        <f>('FL Characterization'!Y$2-'FL Characterization'!Y$3)*VLOOKUP($A8,'FL Ratio'!$A$2:$B$9,2,FALSE)</f>
        <v>5.676512799242988</v>
      </c>
    </row>
    <row r="9" spans="1:25" x14ac:dyDescent="0.3">
      <c r="A9">
        <v>13</v>
      </c>
      <c r="B9" s="2">
        <f>('FL Characterization'!B$2-'FL Characterization'!B$3)*VLOOKUP($A9,'FL Ratio'!$A$2:$B$9,2,FALSE)</f>
        <v>6.05845345777752</v>
      </c>
      <c r="C9" s="2">
        <f>('FL Characterization'!C$2-'FL Characterization'!C$3)*VLOOKUP($A9,'FL Ratio'!$A$2:$B$9,2,FALSE)</f>
        <v>6.3831100530339837</v>
      </c>
      <c r="D9" s="2">
        <f>('FL Characterization'!D$2-'FL Characterization'!D$3)*VLOOKUP($A9,'FL Ratio'!$A$2:$B$9,2,FALSE)</f>
        <v>6.6783498738591787</v>
      </c>
      <c r="E9" s="2">
        <f>('FL Characterization'!E$2-'FL Characterization'!E$3)*VLOOKUP($A9,'FL Ratio'!$A$2:$B$9,2,FALSE)</f>
        <v>7.0638283848849603</v>
      </c>
      <c r="F9" s="2">
        <f>('FL Characterization'!F$2-'FL Characterization'!F$3)*VLOOKUP($A9,'FL Ratio'!$A$2:$B$9,2,FALSE)</f>
        <v>7.4059380507410157</v>
      </c>
      <c r="G9" s="2">
        <f>('FL Characterization'!G$2-'FL Characterization'!G$3)*VLOOKUP($A9,'FL Ratio'!$A$2:$B$9,2,FALSE)</f>
        <v>7.6840246473662113</v>
      </c>
      <c r="H9" s="2">
        <f>('FL Characterization'!H$2-'FL Characterization'!H$3)*VLOOKUP($A9,'FL Ratio'!$A$2:$B$9,2,FALSE)</f>
        <v>7.5680896232566406</v>
      </c>
      <c r="I9" s="2">
        <f>('FL Characterization'!I$2-'FL Characterization'!I$3)*VLOOKUP($A9,'FL Ratio'!$A$2:$B$9,2,FALSE)</f>
        <v>7.1858775953548832</v>
      </c>
      <c r="J9" s="2">
        <f>('FL Characterization'!J$2-'FL Characterization'!J$3)*VLOOKUP($A9,'FL Ratio'!$A$2:$B$9,2,FALSE)</f>
        <v>6.4113726700947655</v>
      </c>
      <c r="K9" s="2">
        <f>('FL Characterization'!K$2-'FL Characterization'!K$3)*VLOOKUP($A9,'FL Ratio'!$A$2:$B$9,2,FALSE)</f>
        <v>9.7773578954346085</v>
      </c>
      <c r="L9" s="2">
        <f>('FL Characterization'!L$2-'FL Characterization'!L$3)*VLOOKUP($A9,'FL Ratio'!$A$2:$B$9,2,FALSE)</f>
        <v>9.5668506468465822</v>
      </c>
      <c r="M9" s="2">
        <f>('FL Characterization'!M$2-'FL Characterization'!M$3)*VLOOKUP($A9,'FL Ratio'!$A$2:$B$9,2,FALSE)</f>
        <v>9.1418426646614641</v>
      </c>
      <c r="N9" s="2">
        <f>('FL Characterization'!N$2-'FL Characterization'!N$3)*VLOOKUP($A9,'FL Ratio'!$A$2:$B$9,2,FALSE)</f>
        <v>8.5503361747264464</v>
      </c>
      <c r="O9" s="2">
        <f>('FL Characterization'!O$2-'FL Characterization'!O$3)*VLOOKUP($A9,'FL Ratio'!$A$2:$B$9,2,FALSE)</f>
        <v>8.2064006285600382</v>
      </c>
      <c r="P9" s="2">
        <f>('FL Characterization'!P$2-'FL Characterization'!P$3)*VLOOKUP($A9,'FL Ratio'!$A$2:$B$9,2,FALSE)</f>
        <v>7.9216269546881248</v>
      </c>
      <c r="Q9" s="2">
        <f>('FL Characterization'!Q$2-'FL Characterization'!Q$3)*VLOOKUP($A9,'FL Ratio'!$A$2:$B$9,2,FALSE)</f>
        <v>7.4494425805943552</v>
      </c>
      <c r="R9" s="2">
        <f>('FL Characterization'!R$2-'FL Characterization'!R$3)*VLOOKUP($A9,'FL Ratio'!$A$2:$B$9,2,FALSE)</f>
        <v>7.1418990066686723</v>
      </c>
      <c r="S9" s="2">
        <f>('FL Characterization'!S$2-'FL Characterization'!S$3)*VLOOKUP($A9,'FL Ratio'!$A$2:$B$9,2,FALSE)</f>
        <v>6.8735297785575584</v>
      </c>
      <c r="T9" s="2">
        <f>('FL Characterization'!T$2-'FL Characterization'!T$3)*VLOOKUP($A9,'FL Ratio'!$A$2:$B$9,2,FALSE)</f>
        <v>4.1932095131021487</v>
      </c>
      <c r="U9" s="2">
        <f>('FL Characterization'!U$2-'FL Characterization'!U$3)*VLOOKUP($A9,'FL Ratio'!$A$2:$B$9,2,FALSE)</f>
        <v>4.4126870268846092</v>
      </c>
      <c r="V9" s="2">
        <f>('FL Characterization'!V$2-'FL Characterization'!V$3)*VLOOKUP($A9,'FL Ratio'!$A$2:$B$9,2,FALSE)</f>
        <v>4.6711227960595894</v>
      </c>
      <c r="W9" s="2">
        <f>('FL Characterization'!W$2-'FL Characterization'!W$3)*VLOOKUP($A9,'FL Ratio'!$A$2:$B$9,2,FALSE)</f>
        <v>4.8994566669070307</v>
      </c>
      <c r="X9" s="2">
        <f>('FL Characterization'!X$2-'FL Characterization'!X$3)*VLOOKUP($A9,'FL Ratio'!$A$2:$B$9,2,FALSE)</f>
        <v>5.2009614348521485</v>
      </c>
      <c r="Y9" s="2">
        <f>('FL Characterization'!Y$2-'FL Characterization'!Y$3)*VLOOKUP($A9,'FL Ratio'!$A$2:$B$9,2,FALSE)</f>
        <v>5.676512799242988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15.823313286243751</v>
      </c>
      <c r="C2" s="2">
        <f>'[1]FL Profiles'!C2*Main!$B$6</f>
        <v>15.419274450595312</v>
      </c>
      <c r="D2" s="2">
        <f>'[1]FL Profiles'!D2*Main!$B$6</f>
        <v>13.358341364878124</v>
      </c>
      <c r="E2" s="2">
        <f>'[1]FL Profiles'!E2*Main!$B$6</f>
        <v>12.455652941353126</v>
      </c>
      <c r="F2" s="2">
        <f>'[1]FL Profiles'!F2*Main!$B$6</f>
        <v>11.444014742245312</v>
      </c>
      <c r="G2" s="2">
        <f>'[1]FL Profiles'!G2*Main!$B$6</f>
        <v>11.199447287831251</v>
      </c>
      <c r="H2" s="2">
        <f>'[1]FL Profiles'!H2*Main!$B$6</f>
        <v>12.116474734710936</v>
      </c>
      <c r="I2" s="2">
        <f>'[1]FL Profiles'!I2*Main!$B$6</f>
        <v>2.5409553441890624</v>
      </c>
      <c r="J2" s="2">
        <f>'[1]FL Profiles'!J2*Main!$B$6</f>
        <v>2.3985031775906251</v>
      </c>
      <c r="K2" s="2">
        <f>'[1]FL Profiles'!K2*Main!$B$6</f>
        <v>3.2048387245546879</v>
      </c>
      <c r="L2" s="2">
        <f>'[1]FL Profiles'!L2*Main!$B$6</f>
        <v>2.4797129734125001</v>
      </c>
      <c r="M2" s="2">
        <f>'[1]FL Profiles'!M2*Main!$B$6</f>
        <v>2.3034903966703126</v>
      </c>
      <c r="N2" s="2">
        <f>'[1]FL Profiles'!N2*Main!$B$6</f>
        <v>2.7209301887250001</v>
      </c>
      <c r="O2" s="2">
        <f>'[1]FL Profiles'!O2*Main!$B$6</f>
        <v>3.2922129603234374</v>
      </c>
      <c r="P2" s="2">
        <f>'[1]FL Profiles'!P2*Main!$B$6</f>
        <v>3.2447735746453126</v>
      </c>
      <c r="Q2" s="2">
        <f>'[1]FL Profiles'!Q2*Main!$B$6</f>
        <v>3.3395183364375001</v>
      </c>
      <c r="R2" s="2">
        <f>'[1]FL Profiles'!R2*Main!$B$6</f>
        <v>3.4798263500109372</v>
      </c>
      <c r="S2" s="2">
        <f>'[1]FL Profiles'!S2*Main!$B$6</f>
        <v>3.9359949060796873</v>
      </c>
      <c r="T2" s="2">
        <f>'[1]FL Profiles'!T2*Main!$B$6</f>
        <v>3.0732413326453125</v>
      </c>
      <c r="U2" s="2">
        <f>'[1]FL Profiles'!U2*Main!$B$6</f>
        <v>3.3773090335031251</v>
      </c>
      <c r="V2" s="2">
        <f>'[1]FL Profiles'!V2*Main!$B$6</f>
        <v>3.7392688660359372</v>
      </c>
      <c r="W2" s="2">
        <f>'[1]FL Profiles'!W2*Main!$B$6</f>
        <v>3.4620030779906252</v>
      </c>
      <c r="X2" s="2">
        <f>'[1]FL Profiles'!X2*Main!$B$6</f>
        <v>14.123535975674999</v>
      </c>
      <c r="Y2" s="2">
        <f>'[1]FL Profiles'!Y2*Main!$B$6</f>
        <v>15.295985651657812</v>
      </c>
    </row>
    <row r="3" spans="1:25" x14ac:dyDescent="0.3">
      <c r="A3" t="s">
        <v>17</v>
      </c>
      <c r="B3" s="2">
        <f>'[1]FL Profiles'!B3*Main!$B$6</f>
        <v>-32.644314375976407</v>
      </c>
      <c r="C3" s="2">
        <f>'[1]FL Profiles'!C3*Main!$B$6</f>
        <v>-35.64560597367656</v>
      </c>
      <c r="D3" s="2">
        <f>'[1]FL Profiles'!D3*Main!$B$6</f>
        <v>-40.068457625995308</v>
      </c>
      <c r="E3" s="2">
        <f>'[1]FL Profiles'!E3*Main!$B$6</f>
        <v>-44.05497413772656</v>
      </c>
      <c r="F3" s="2">
        <f>'[1]FL Profiles'!F3*Main!$B$6</f>
        <v>-47.803489663682811</v>
      </c>
      <c r="G3" s="2">
        <f>'[1]FL Profiles'!G3*Main!$B$6</f>
        <v>-50.272749891098435</v>
      </c>
      <c r="H3" s="2">
        <f>'[1]FL Profiles'!H3*Main!$B$6</f>
        <v>-48.428242251342191</v>
      </c>
      <c r="I3" s="2">
        <f>'[1]FL Profiles'!I3*Main!$B$6</f>
        <v>-54.946065418650001</v>
      </c>
      <c r="J3" s="2">
        <f>'[1]FL Profiles'!J3*Main!$B$6</f>
        <v>-48.892478183167498</v>
      </c>
      <c r="K3" s="2">
        <f>'[1]FL Profiles'!K3*Main!$B$6</f>
        <v>-75.014024438922178</v>
      </c>
      <c r="L3" s="2">
        <f>'[1]FL Profiles'!L3*Main!$B$6</f>
        <v>-74.055092201360154</v>
      </c>
      <c r="M3" s="2">
        <f>'[1]FL Profiles'!M3*Main!$B$6</f>
        <v>-70.8312509206214</v>
      </c>
      <c r="N3" s="2">
        <f>'[1]FL Profiles'!N3*Main!$B$6</f>
        <v>-65.681759209086565</v>
      </c>
      <c r="O3" s="2">
        <f>'[1]FL Profiles'!O3*Main!$B$6</f>
        <v>-62.358992068156873</v>
      </c>
      <c r="P3" s="2">
        <f>'[1]FL Profiles'!P3*Main!$B$6</f>
        <v>-60.128242062859684</v>
      </c>
      <c r="Q3" s="2">
        <f>'[1]FL Profiles'!Q3*Main!$B$6</f>
        <v>-56.256022308317341</v>
      </c>
      <c r="R3" s="2">
        <f>'[1]FL Profiles'!R3*Main!$B$6</f>
        <v>-53.65536570333844</v>
      </c>
      <c r="S3" s="2">
        <f>'[1]FL Profiles'!S3*Main!$B$6</f>
        <v>-51.052243322380782</v>
      </c>
      <c r="T3" s="2">
        <f>'[1]FL Profiles'!T3*Main!$B$6</f>
        <v>-30.472434772171876</v>
      </c>
      <c r="U3" s="2">
        <f>'[1]FL Profiles'!U3*Main!$B$6</f>
        <v>-31.92418718157375</v>
      </c>
      <c r="V3" s="2">
        <f>'[1]FL Profiles'!V3*Main!$B$6</f>
        <v>-33.629713502440779</v>
      </c>
      <c r="W3" s="2">
        <f>'[1]FL Profiles'!W3*Main!$B$6</f>
        <v>-35.733650257265623</v>
      </c>
      <c r="X3" s="2">
        <f>'[1]FL Profiles'!X3*Main!$B$6</f>
        <v>-27.484155503142187</v>
      </c>
      <c r="Y3" s="2">
        <f>'[1]FL Profiles'!Y3*Main!$B$6</f>
        <v>-30.116116742286092</v>
      </c>
    </row>
    <row r="4" spans="1:25" x14ac:dyDescent="0.3">
      <c r="A4" t="s">
        <v>18</v>
      </c>
      <c r="B4" s="2">
        <f>'[1]FL Profiles'!B4*Main!$B$6</f>
        <v>31.349902595740311</v>
      </c>
      <c r="C4" s="2">
        <f>'[1]FL Profiles'!C4*Main!$B$6</f>
        <v>34.200956071169998</v>
      </c>
      <c r="D4" s="2">
        <f>'[1]FL Profiles'!D4*Main!$B$6</f>
        <v>38.346314119184527</v>
      </c>
      <c r="E4" s="2">
        <f>'[1]FL Profiles'!E4*Main!$B$6</f>
        <v>42.117691676769844</v>
      </c>
      <c r="F4" s="2">
        <f>'[1]FL Profiles'!F4*Main!$B$6</f>
        <v>45.652810372912974</v>
      </c>
      <c r="G4" s="2">
        <f>'[1]FL Profiles'!G4*Main!$B$6</f>
        <v>48.018668820697968</v>
      </c>
      <c r="H4" s="2">
        <f>'[1]FL Profiles'!H4*Main!$B$6</f>
        <v>46.224106545467805</v>
      </c>
      <c r="I4" s="2">
        <f>'[1]FL Profiles'!I4*Main!$B$6</f>
        <v>52.805879076746244</v>
      </c>
      <c r="J4" s="2">
        <f>'[1]FL Profiles'!J4*Main!$B$6</f>
        <v>47.12009449078969</v>
      </c>
      <c r="K4" s="2">
        <f>'[1]FL Profiles'!K4*Main!$B$6</f>
        <v>55.938285631925154</v>
      </c>
      <c r="L4" s="2">
        <f>'[1]FL Profiles'!L4*Main!$B$6</f>
        <v>56.169612941409845</v>
      </c>
      <c r="M4" s="2">
        <f>'[1]FL Profiles'!M4*Main!$B$6</f>
        <v>54.617808991478903</v>
      </c>
      <c r="N4" s="2">
        <f>'[1]FL Profiles'!N4*Main!$B$6</f>
        <v>51.062669266464837</v>
      </c>
      <c r="O4" s="2">
        <f>'[1]FL Profiles'!O4*Main!$B$6</f>
        <v>49.041617427012653</v>
      </c>
      <c r="P4" s="2">
        <f>'[1]FL Profiles'!P4*Main!$B$6</f>
        <v>47.551766098547809</v>
      </c>
      <c r="Q4" s="2">
        <f>'[1]FL Profiles'!Q4*Main!$B$6</f>
        <v>44.847359289071719</v>
      </c>
      <c r="R4" s="2">
        <f>'[1]FL Profiles'!R4*Main!$B$6</f>
        <v>43.147756190936242</v>
      </c>
      <c r="S4" s="2">
        <f>'[1]FL Profiles'!S4*Main!$B$6</f>
        <v>41.548110826634996</v>
      </c>
      <c r="T4" s="2">
        <f>'[1]FL Profiles'!T4*Main!$B$6</f>
        <v>30.0179279346975</v>
      </c>
      <c r="U4" s="2">
        <f>'[1]FL Profiles'!U4*Main!$B$6</f>
        <v>31.500073713228748</v>
      </c>
      <c r="V4" s="2">
        <f>'[1]FL Profiles'!V4*Main!$B$6</f>
        <v>33.304780512458436</v>
      </c>
      <c r="W4" s="2">
        <f>'[1]FL Profiles'!W4*Main!$B$6</f>
        <v>35.495702875316248</v>
      </c>
      <c r="X4" s="2">
        <f>'[1]FL Profiles'!X4*Main!$B$6</f>
        <v>26.451102575697185</v>
      </c>
      <c r="Y4" s="2">
        <f>'[1]FL Profiles'!Y4*Main!$B$6</f>
        <v>28.988948898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2024-07-31T10:32:01Z</dcterms:modified>
</cp:coreProperties>
</file>