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2D4ADA96-FFFD-4F28-9B00-5ED300DCCD99}" xr6:coauthVersionLast="47" xr6:coauthVersionMax="47" xr10:uidLastSave="{00000000-0000-0000-0000-000000000000}"/>
  <bookViews>
    <workbookView xWindow="3060" yWindow="3105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<sst xmlns="http://schemas.openxmlformats.org/spreadsheetml/2006/main" count="57" uniqueCount="19">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</sst>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2024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1.04060401</v>
      </c>
    </row>
    <row r="6" spans="1:5" x14ac:dyDescent="0.25">
      <c r="A6" t="s">
        <v>10</v>
      </c>
      <c r="B6" s="7">
        <f>((1+[1]Main!$B$3)^($B$3-2020))*$B$4</f>
        <v>1.21550625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12.449379735329918</v>
      </c>
      <c r="C2" s="2">
        <f>('[1]Qc, Winter, S2'!C2*Main!$B$5)</f>
        <v>8.7720712163977179</v>
      </c>
      <c r="D2" s="2">
        <f>('[1]Qc, Winter, S2'!D2*Main!$B$5)</f>
        <v>7.3512504707137785</v>
      </c>
      <c r="E2" s="2">
        <f>('[1]Qc, Winter, S2'!E2*Main!$B$5)</f>
        <v>7.3483900771181698</v>
      </c>
      <c r="F2" s="2">
        <f>('[1]Qc, Winter, S2'!F2*Main!$B$5)</f>
        <v>9.5826970065954011</v>
      </c>
      <c r="G2" s="2">
        <f>('[1]Qc, Winter, S2'!G2*Main!$B$5)</f>
        <v>11.679922460414382</v>
      </c>
      <c r="H2" s="2">
        <f>('[1]Qc, Winter, S2'!H2*Main!$B$5)</f>
        <v>17.444056346182801</v>
      </c>
      <c r="I2" s="2">
        <f>('[1]Qc, Winter, S2'!I2*Main!$B$5)</f>
        <v>19.228296265531299</v>
      </c>
      <c r="J2" s="2">
        <f>('[1]Qc, Winter, S2'!J2*Main!$B$5)</f>
        <v>22.454449920446667</v>
      </c>
      <c r="K2" s="2">
        <f>('[1]Qc, Winter, S2'!K2*Main!$B$5)</f>
        <v>28.409148686172564</v>
      </c>
      <c r="L2" s="2">
        <f>('[1]Qc, Winter, S2'!L2*Main!$B$5)</f>
        <v>28.914167710436164</v>
      </c>
      <c r="M2" s="2">
        <f>('[1]Qc, Winter, S2'!M2*Main!$B$5)</f>
        <v>26.311624229680778</v>
      </c>
      <c r="N2" s="2">
        <f>('[1]Qc, Winter, S2'!N2*Main!$B$5)</f>
        <v>27.993407879513704</v>
      </c>
      <c r="O2" s="2">
        <f>('[1]Qc, Winter, S2'!O2*Main!$B$5)</f>
        <v>24.600339893973064</v>
      </c>
      <c r="P2" s="2">
        <f>('[1]Qc, Winter, S2'!P2*Main!$B$5)</f>
        <v>22.659553463410653</v>
      </c>
      <c r="Q2" s="2">
        <f>('[1]Qc, Winter, S2'!Q2*Main!$B$5)</f>
        <v>24.191943775034083</v>
      </c>
      <c r="R2" s="2">
        <f>('[1]Qc, Winter, S2'!R2*Main!$B$5)</f>
        <v>23.133780895596285</v>
      </c>
      <c r="S2" s="2">
        <f>('[1]Qc, Winter, S2'!S2*Main!$B$5)</f>
        <v>29.969395487999996</v>
      </c>
      <c r="T2" s="2">
        <f>('[1]Qc, Winter, S2'!T2*Main!$B$5)</f>
        <v>31.796257079334342</v>
      </c>
      <c r="U2" s="2">
        <f>('[1]Qc, Winter, S2'!U2*Main!$B$5)</f>
        <v>28.106045023411472</v>
      </c>
      <c r="V2" s="2">
        <f>('[1]Qc, Winter, S2'!V2*Main!$B$5)</f>
        <v>26.015109461467539</v>
      </c>
      <c r="W2" s="2">
        <f>('[1]Qc, Winter, S2'!W2*Main!$B$5)</f>
        <v>23.633654088379462</v>
      </c>
      <c r="X2" s="2">
        <f>('[1]Qc, Winter, S2'!X2*Main!$B$5)</f>
        <v>21.508133638798803</v>
      </c>
      <c r="Y2" s="2">
        <f>('[1]Qc, Winter, S2'!Y2*Main!$B$5)</f>
        <v>16.500881952265388</v>
      </c>
    </row>
    <row r="3" spans="1:25" x14ac:dyDescent="0.25">
      <c r="A3">
        <v>2</v>
      </c>
      <c r="B3" s="2">
        <f>('[1]Qc, Winter, S2'!B3*Main!$B$5)</f>
        <v>-30.277587220419473</v>
      </c>
      <c r="C3" s="2">
        <f>('[1]Qc, Winter, S2'!C3*Main!$B$5)</f>
        <v>-35.54018584402769</v>
      </c>
      <c r="D3" s="2">
        <f>('[1]Qc, Winter, S2'!D3*Main!$B$5)</f>
        <v>-34.382627201433756</v>
      </c>
      <c r="E3" s="2">
        <f>('[1]Qc, Winter, S2'!E3*Main!$B$5)</f>
        <v>-33.076691402142501</v>
      </c>
      <c r="F3" s="2">
        <f>('[1]Qc, Winter, S2'!F3*Main!$B$5)</f>
        <v>-36.785351753500002</v>
      </c>
      <c r="G3" s="2">
        <f>('[1]Qc, Winter, S2'!G3*Main!$B$5)</f>
        <v>-30.1521538631178</v>
      </c>
      <c r="H3" s="2">
        <f>('[1]Qc, Winter, S2'!H3*Main!$B$5)</f>
        <v>-21.729555580424215</v>
      </c>
      <c r="I3" s="2">
        <f>('[1]Qc, Winter, S2'!I3*Main!$B$5)</f>
        <v>-10.633799625074216</v>
      </c>
      <c r="J3" s="2">
        <f>('[1]Qc, Winter, S2'!J3*Main!$B$5)</f>
        <v>-3.0145239420093399</v>
      </c>
      <c r="K3" s="2">
        <f>('[1]Qc, Winter, S2'!K3*Main!$B$5)</f>
        <v>-0.50362069743809612</v>
      </c>
      <c r="L3" s="2">
        <f>('[1]Qc, Winter, S2'!L3*Main!$B$5)</f>
        <v>-3.8635875849021222</v>
      </c>
      <c r="M3" s="2">
        <f>('[1]Qc, Winter, S2'!M3*Main!$B$5)</f>
        <v>-2.8706519541493711</v>
      </c>
      <c r="N3" s="2">
        <f>('[1]Qc, Winter, S2'!N3*Main!$B$5)</f>
        <v>-4.0988479466072985</v>
      </c>
      <c r="O3" s="2">
        <f>('[1]Qc, Winter, S2'!O3*Main!$B$5)</f>
        <v>-4.3035562659222544</v>
      </c>
      <c r="P3" s="2">
        <f>('[1]Qc, Winter, S2'!P3*Main!$B$5)</f>
        <v>-11.732806831005281</v>
      </c>
      <c r="Q3" s="2">
        <f>('[1]Qc, Winter, S2'!Q3*Main!$B$5)</f>
        <v>-14.5929405539732</v>
      </c>
      <c r="R3" s="2">
        <f>('[1]Qc, Winter, S2'!R3*Main!$B$5)</f>
        <v>-12.841147466791931</v>
      </c>
      <c r="S3" s="2">
        <f>('[1]Qc, Winter, S2'!S3*Main!$B$5)</f>
        <v>-4.663150253329956</v>
      </c>
      <c r="T3" s="2">
        <f>('[1]Qc, Winter, S2'!T3*Main!$B$5)</f>
        <v>-6.851043616303186</v>
      </c>
      <c r="U3" s="2">
        <f>('[1]Qc, Winter, S2'!U3*Main!$B$5)</f>
        <v>-8.5268210388933472</v>
      </c>
      <c r="V3" s="2">
        <f>('[1]Qc, Winter, S2'!V3*Main!$B$5)</f>
        <v>-13.260183545888751</v>
      </c>
      <c r="W3" s="2">
        <f>('[1]Qc, Winter, S2'!W3*Main!$B$5)</f>
        <v>-18.081901582259317</v>
      </c>
      <c r="X3" s="2">
        <f>('[1]Qc, Winter, S2'!X3*Main!$B$5)</f>
        <v>-25.658907049993811</v>
      </c>
      <c r="Y3" s="2">
        <f>('[1]Qc, Winter, S2'!Y3*Main!$B$5)</f>
        <v>-28.356168385277776</v>
      </c>
    </row>
    <row r="4" spans="1:25" x14ac:dyDescent="0.25">
      <c r="A4">
        <v>3</v>
      </c>
      <c r="B4" s="2">
        <f>('[1]Qc, Winter, S2'!B4*Main!$B$5)</f>
        <v>42.423407751653777</v>
      </c>
      <c r="C4" s="2">
        <f>('[1]Qc, Winter, S2'!C4*Main!$B$5)</f>
        <v>48.908388469999998</v>
      </c>
      <c r="D4" s="2">
        <f>('[1]Qc, Winter, S2'!D4*Main!$B$5)</f>
        <v>56.192616540000003</v>
      </c>
      <c r="E4" s="2">
        <f>('[1]Qc, Winter, S2'!E4*Main!$B$5)</f>
        <v>47.867784460000003</v>
      </c>
      <c r="F4" s="2">
        <f>('[1]Qc, Winter, S2'!F4*Main!$B$5)</f>
        <v>56.712918545000008</v>
      </c>
      <c r="G4" s="2">
        <f>('[1]Qc, Winter, S2'!G4*Main!$B$5)</f>
        <v>42.157638483382158</v>
      </c>
      <c r="H4" s="2">
        <f>('[1]Qc, Winter, S2'!H4*Main!$B$5)</f>
        <v>17.591927688944843</v>
      </c>
      <c r="I4" s="2">
        <f>('[1]Qc, Winter, S2'!I4*Main!$B$5)</f>
        <v>2.3878641327703014</v>
      </c>
      <c r="J4" s="2">
        <f>('[1]Qc, Winter, S2'!J4*Main!$B$5)</f>
        <v>-14.259854327610164</v>
      </c>
      <c r="K4" s="2">
        <f>('[1]Qc, Winter, S2'!K4*Main!$B$5)</f>
        <v>-12.963503934191058</v>
      </c>
      <c r="L4" s="2">
        <f>('[1]Qc, Winter, S2'!L4*Main!$B$5)</f>
        <v>-1.116429514249639</v>
      </c>
      <c r="M4" s="2">
        <f>('[1]Qc, Winter, S2'!M4*Main!$B$5)</f>
        <v>-15.922208216442579</v>
      </c>
      <c r="N4" s="2">
        <f>('[1]Qc, Winter, S2'!N4*Main!$B$5)</f>
        <v>-15.471579682014957</v>
      </c>
      <c r="O4" s="2">
        <f>('[1]Qc, Winter, S2'!O4*Main!$B$5)</f>
        <v>-10.464528744736992</v>
      </c>
      <c r="P4" s="2">
        <f>('[1]Qc, Winter, S2'!P4*Main!$B$5)</f>
        <v>-1.3015468804621542</v>
      </c>
      <c r="Q4" s="2">
        <f>('[1]Qc, Winter, S2'!Q4*Main!$B$5)</f>
        <v>8.9969415082307211</v>
      </c>
      <c r="R4" s="2">
        <f>('[1]Qc, Winter, S2'!R4*Main!$B$5)</f>
        <v>11.279579980708794</v>
      </c>
      <c r="S4" s="2">
        <f>('[1]Qc, Winter, S2'!S4*Main!$B$5)</f>
        <v>11.037008368220432</v>
      </c>
      <c r="T4" s="2">
        <f>('[1]Qc, Winter, S2'!T4*Main!$B$5)</f>
        <v>11.158294174464615</v>
      </c>
      <c r="U4" s="2">
        <f>('[1]Qc, Winter, S2'!U4*Main!$B$5)</f>
        <v>13.220152880615684</v>
      </c>
      <c r="V4" s="2">
        <f>('[1]Qc, Winter, S2'!V4*Main!$B$5)</f>
        <v>12.735009655638962</v>
      </c>
      <c r="W4" s="2">
        <f>('[1]Qc, Winter, S2'!W4*Main!$B$5)</f>
        <v>23.774476738922896</v>
      </c>
      <c r="X4" s="2">
        <f>('[1]Qc, Winter, S2'!X4*Main!$B$5)</f>
        <v>41.367375411461445</v>
      </c>
      <c r="Y4" s="2">
        <f>('[1]Qc, Winter, S2'!Y4*Main!$B$5)</f>
        <v>40.980764426307594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12.928202032842609</v>
      </c>
      <c r="C2" s="2">
        <f>('[1]Qc, Winter, S3'!C2*Main!$B$5)</f>
        <v>9.0490839916523829</v>
      </c>
      <c r="D2" s="2">
        <f>('[1]Qc, Winter, S3'!D2*Main!$B$5)</f>
        <v>7.7464789906446265</v>
      </c>
      <c r="E2" s="2">
        <f>('[1]Qc, Winter, S3'!E2*Main!$B$5)</f>
        <v>7.038984179134248</v>
      </c>
      <c r="F2" s="2">
        <f>('[1]Qc, Winter, S3'!F2*Main!$B$5)</f>
        <v>9.6706116580320565</v>
      </c>
      <c r="G2" s="2">
        <f>('[1]Qc, Winter, S3'!G2*Main!$B$5)</f>
        <v>11.679922460414382</v>
      </c>
      <c r="H2" s="2">
        <f>('[1]Qc, Winter, S3'!H2*Main!$B$5)</f>
        <v>15.41173910196733</v>
      </c>
      <c r="I2" s="2">
        <f>('[1]Qc, Winter, S3'!I2*Main!$B$5)</f>
        <v>19.848563887000044</v>
      </c>
      <c r="J2" s="2">
        <f>('[1]Qc, Winter, S3'!J2*Main!$B$5)</f>
        <v>23.648835554512981</v>
      </c>
      <c r="K2" s="2">
        <f>('[1]Qc, Winter, S3'!K2*Main!$B$5)</f>
        <v>23.937338244830585</v>
      </c>
      <c r="L2" s="2">
        <f>('[1]Qc, Winter, S3'!L2*Main!$B$5)</f>
        <v>25.200421399003996</v>
      </c>
      <c r="M2" s="2">
        <f>('[1]Qc, Winter, S3'!M2*Main!$B$5)</f>
        <v>26.05111309869384</v>
      </c>
      <c r="N2" s="2">
        <f>('[1]Qc, Winter, S3'!N2*Main!$B$5)</f>
        <v>25.638822170021896</v>
      </c>
      <c r="O2" s="2">
        <f>('[1]Qc, Winter, S3'!O2*Main!$B$5)</f>
        <v>25.636143678982457</v>
      </c>
      <c r="P2" s="2">
        <f>('[1]Qc, Winter, S3'!P2*Main!$B$5)</f>
        <v>24.061175327126779</v>
      </c>
      <c r="Q2" s="2">
        <f>('[1]Qc, Winter, S3'!Q2*Main!$B$5)</f>
        <v>24.191943775034083</v>
      </c>
      <c r="R2" s="2">
        <f>('[1]Qc, Winter, S3'!R2*Main!$B$5)</f>
        <v>23.82092290239618</v>
      </c>
      <c r="S2" s="2">
        <f>('[1]Qc, Winter, S3'!S2*Main!$B$5)</f>
        <v>34.339932330000003</v>
      </c>
      <c r="T2" s="2">
        <f>('[1]Qc, Winter, S3'!T2*Main!$B$5)</f>
        <v>29.302432994680668</v>
      </c>
      <c r="U2" s="2">
        <f>('[1]Qc, Winter, S3'!U2*Main!$B$5)</f>
        <v>28.408260561297613</v>
      </c>
      <c r="V2" s="2">
        <f>('[1]Qc, Winter, S3'!V2*Main!$B$5)</f>
        <v>26.574574181068989</v>
      </c>
      <c r="W2" s="2">
        <f>('[1]Qc, Winter, S3'!W2*Main!$B$5)</f>
        <v>26.121407150314145</v>
      </c>
      <c r="X2" s="2">
        <f>('[1]Qc, Winter, S3'!X2*Main!$B$5)</f>
        <v>19.479064427591364</v>
      </c>
      <c r="Y2" s="2">
        <f>('[1]Qc, Winter, S3'!Y2*Main!$B$5)</f>
        <v>14.632857580310816</v>
      </c>
    </row>
    <row r="3" spans="1:25" x14ac:dyDescent="0.25">
      <c r="A3">
        <v>2</v>
      </c>
      <c r="B3" s="2">
        <f>('[1]Qc, Winter, S3'!B3*Main!$B$5)</f>
        <v>-32.09424245364464</v>
      </c>
      <c r="C3" s="2">
        <f>('[1]Qc, Winter, S3'!C3*Main!$B$5)</f>
        <v>-34.223882664619261</v>
      </c>
      <c r="D3" s="2">
        <f>('[1]Qc, Winter, S3'!D3*Main!$B$5)</f>
        <v>-35.800467498400096</v>
      </c>
      <c r="E3" s="2">
        <f>('[1]Qc, Winter, S3'!E3*Main!$B$5)</f>
        <v>-36.243608664049766</v>
      </c>
      <c r="F3" s="2">
        <f>('[1]Qc, Winter, S3'!F3*Main!$B$5)</f>
        <v>-37.513774560500003</v>
      </c>
      <c r="G3" s="2">
        <f>('[1]Qc, Winter, S3'!G3*Main!$B$5)</f>
        <v>-34.691187777995744</v>
      </c>
      <c r="H3" s="2">
        <f>('[1]Qc, Winter, S3'!H3*Main!$B$5)</f>
        <v>-24.385390151364952</v>
      </c>
      <c r="I3" s="2">
        <f>('[1]Qc, Winter, S3'!I3*Main!$B$5)</f>
        <v>-10.037511795630802</v>
      </c>
      <c r="J3" s="2">
        <f>('[1]Qc, Winter, S3'!J3*Main!$B$5)</f>
        <v>-3.0145239420093399</v>
      </c>
      <c r="K3" s="2">
        <f>('[1]Qc, Winter, S3'!K3*Main!$B$5)</f>
        <v>-0.4807288475545462</v>
      </c>
      <c r="L3" s="2">
        <f>('[1]Qc, Winter, S3'!L3*Main!$B$5)</f>
        <v>-4.480117518663099</v>
      </c>
      <c r="M3" s="2">
        <f>('[1]Qc, Winter, S3'!M3*Main!$B$5)</f>
        <v>-3.0519562880956475</v>
      </c>
      <c r="N3" s="2">
        <f>('[1]Qc, Winter, S3'!N3*Main!$B$5)</f>
        <v>-4.4752727580304184</v>
      </c>
      <c r="O3" s="2">
        <f>('[1]Qc, Winter, S3'!O3*Main!$B$5)</f>
        <v>-4.0082141692413149</v>
      </c>
      <c r="P3" s="2">
        <f>('[1]Qc, Winter, S3'!P3*Main!$B$5)</f>
        <v>-11.412821190159683</v>
      </c>
      <c r="Q3" s="2">
        <f>('[1]Qc, Winter, S3'!Q3*Main!$B$5)</f>
        <v>-15.821819758518313</v>
      </c>
      <c r="R3" s="2">
        <f>('[1]Qc, Winter, S3'!R3*Main!$B$5)</f>
        <v>-12.977755418566312</v>
      </c>
      <c r="S3" s="2">
        <f>('[1]Qc, Winter, S3'!S3*Main!$B$5)</f>
        <v>-4.8496762634631541</v>
      </c>
      <c r="T3" s="2">
        <f>('[1]Qc, Winter, S3'!T3*Main!$B$5)</f>
        <v>-7.393700536406409</v>
      </c>
      <c r="U3" s="2">
        <f>('[1]Qc, Winter, S3'!U3*Main!$B$5)</f>
        <v>-8.2710164077265471</v>
      </c>
      <c r="V3" s="2">
        <f>('[1]Qc, Winter, S3'!V3*Main!$B$5)</f>
        <v>-14.599596025271453</v>
      </c>
      <c r="W3" s="2">
        <f>('[1]Qc, Winter, S3'!W3*Main!$B$5)</f>
        <v>-15.995528322767861</v>
      </c>
      <c r="X3" s="2">
        <f>('[1]Qc, Winter, S3'!X3*Main!$B$5)</f>
        <v>-23.55954192772159</v>
      </c>
      <c r="Y3" s="2">
        <f>('[1]Qc, Winter, S3'!Y3*Main!$B$5)</f>
        <v>-27.305939926563781</v>
      </c>
    </row>
    <row r="4" spans="1:25" x14ac:dyDescent="0.25">
      <c r="A4">
        <v>3</v>
      </c>
      <c r="B4" s="2">
        <f>('[1]Qc, Winter, S3'!B4*Main!$B$5)</f>
        <v>41.583340271423005</v>
      </c>
      <c r="C4" s="2">
        <f>('[1]Qc, Winter, S3'!C4*Main!$B$5)</f>
        <v>56.192616540000003</v>
      </c>
      <c r="D4" s="2">
        <f>('[1]Qc, Winter, S3'!D4*Main!$B$5)</f>
        <v>56.192616540000003</v>
      </c>
      <c r="E4" s="2">
        <f>('[1]Qc, Winter, S3'!E4*Main!$B$5)</f>
        <v>54.631710525000003</v>
      </c>
      <c r="F4" s="2">
        <f>('[1]Qc, Winter, S3'!F4*Main!$B$5)</f>
        <v>49.428690475000003</v>
      </c>
      <c r="G4" s="2">
        <f>('[1]Qc, Winter, S3'!G4*Main!$B$5)</f>
        <v>41.314485713714518</v>
      </c>
      <c r="H4" s="2">
        <f>('[1]Qc, Winter, S3'!H4*Main!$B$5)</f>
        <v>18.548010715517933</v>
      </c>
      <c r="I4" s="2">
        <f>('[1]Qc, Winter, S3'!I4*Main!$B$5)</f>
        <v>2.6340356928497139</v>
      </c>
      <c r="J4" s="2">
        <f>('[1]Qc, Winter, S3'!J4*Main!$B$5)</f>
        <v>-14.403893260212287</v>
      </c>
      <c r="K4" s="2">
        <f>('[1]Qc, Winter, S3'!K4*Main!$B$5)</f>
        <v>-14.691971125416533</v>
      </c>
      <c r="L4" s="2">
        <f>('[1]Qc, Winter, S3'!L4*Main!$B$5)</f>
        <v>-1.2280724656746027</v>
      </c>
      <c r="M4" s="2">
        <f>('[1]Qc, Winter, S3'!M4*Main!$B$5)</f>
        <v>-15.922208216442579</v>
      </c>
      <c r="N4" s="2">
        <f>('[1]Qc, Winter, S3'!N4*Main!$B$5)</f>
        <v>-16.222627239394324</v>
      </c>
      <c r="O4" s="2">
        <f>('[1]Qc, Winter, S3'!O4*Main!$B$5)</f>
        <v>-11.162163994386122</v>
      </c>
      <c r="P4" s="2">
        <f>('[1]Qc, Winter, S3'!P4*Main!$B$5)</f>
        <v>-1.5040097285340448</v>
      </c>
      <c r="Q4" s="2">
        <f>('[1]Qc, Winter, S3'!Q4*Main!$B$5)</f>
        <v>9.171639401594426</v>
      </c>
      <c r="R4" s="2">
        <f>('[1]Qc, Winter, S3'!R4*Main!$B$5)</f>
        <v>10.915722561976253</v>
      </c>
      <c r="S4" s="2">
        <f>('[1]Qc, Winter, S3'!S4*Main!$B$5)</f>
        <v>12.613723849394781</v>
      </c>
      <c r="T4" s="2">
        <f>('[1]Qc, Winter, S3'!T4*Main!$B$5)</f>
        <v>11.400865786952975</v>
      </c>
      <c r="U4" s="2">
        <f>('[1]Qc, Winter, S3'!U4*Main!$B$5)</f>
        <v>11.764723205685515</v>
      </c>
      <c r="V4" s="2">
        <f>('[1]Qc, Winter, S3'!V4*Main!$B$5)</f>
        <v>12.613723849394781</v>
      </c>
      <c r="W4" s="2">
        <f>('[1]Qc, Winter, S3'!W4*Main!$B$5)</f>
        <v>26.809516322615185</v>
      </c>
      <c r="X4" s="2">
        <f>('[1]Qc, Winter, S3'!X4*Main!$B$5)</f>
        <v>41.753986396615289</v>
      </c>
      <c r="Y4" s="2">
        <f>('[1]Qc, Winter, S3'!Y4*Main!$B$5)</f>
        <v>37.114654574769148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4.0126709069999995</v>
      </c>
      <c r="C2" s="2">
        <f>('FL Characterization'!C$4-'FL Characterization'!C$2)*VLOOKUP($A2,'FL Ratio'!$A$2:$B$6,2,FALSE)</f>
        <v>4.4174414339999997</v>
      </c>
      <c r="D2" s="2">
        <f>('FL Characterization'!D$4-'FL Characterization'!D$2)*VLOOKUP($A2,'FL Ratio'!$A$2:$B$6,2,FALSE)</f>
        <v>5.7497196329999998</v>
      </c>
      <c r="E2" s="2">
        <f>('FL Characterization'!E$4-'FL Characterization'!E$2)*VLOOKUP($A2,'FL Ratio'!$A$2:$B$6,2,FALSE)</f>
        <v>6.5918223630000012</v>
      </c>
      <c r="F2" s="2">
        <f>('FL Characterization'!F$4-'FL Characterization'!F$2)*VLOOKUP($A2,'FL Ratio'!$A$2:$B$6,2,FALSE)</f>
        <v>7.7504845950000005</v>
      </c>
      <c r="G2" s="2">
        <f>('FL Characterization'!G$4-'FL Characterization'!G$2)*VLOOKUP($A2,'FL Ratio'!$A$2:$B$6,2,FALSE)</f>
        <v>9.0597584700000002</v>
      </c>
      <c r="H2" s="2">
        <f>('FL Characterization'!H$4-'FL Characterization'!H$2)*VLOOKUP($A2,'FL Ratio'!$A$2:$B$6,2,FALSE)</f>
        <v>8.0759624399999996</v>
      </c>
      <c r="I2" s="2">
        <f>('FL Characterization'!I$4-'FL Characterization'!I$2)*VLOOKUP($A2,'FL Ratio'!$A$2:$B$6,2,FALSE)</f>
        <v>11.545475697000001</v>
      </c>
      <c r="J2" s="2">
        <f>('FL Characterization'!J$4-'FL Characterization'!J$2)*VLOOKUP($A2,'FL Ratio'!$A$2:$B$6,2,FALSE)</f>
        <v>10.591685306999999</v>
      </c>
      <c r="K2" s="2">
        <f>('FL Characterization'!K$4-'FL Characterization'!K$2)*VLOOKUP($A2,'FL Ratio'!$A$2:$B$6,2,FALSE)</f>
        <v>11.962693007999999</v>
      </c>
      <c r="L2" s="2">
        <f>('FL Characterization'!L$4-'FL Characterization'!L$2)*VLOOKUP($A2,'FL Ratio'!$A$2:$B$6,2,FALSE)</f>
        <v>12.294449810999998</v>
      </c>
      <c r="M2" s="2">
        <f>('FL Characterization'!M$4-'FL Characterization'!M$2)*VLOOKUP($A2,'FL Ratio'!$A$2:$B$6,2,FALSE)</f>
        <v>11.404115793000001</v>
      </c>
      <c r="N2" s="2">
        <f>('FL Characterization'!N$4-'FL Characterization'!N$2)*VLOOKUP($A2,'FL Ratio'!$A$2:$B$6,2,FALSE)</f>
        <v>10.758133260000001</v>
      </c>
      <c r="O2" s="2">
        <f>('FL Characterization'!O$4-'FL Characterization'!O$2)*VLOOKUP($A2,'FL Ratio'!$A$2:$B$6,2,FALSE)</f>
        <v>9.9044172360000005</v>
      </c>
      <c r="P2" s="2">
        <f>('FL Characterization'!P$4-'FL Characterization'!P$2)*VLOOKUP($A2,'FL Ratio'!$A$2:$B$6,2,FALSE)</f>
        <v>9.1230481440000002</v>
      </c>
      <c r="Q2" s="2">
        <f>('FL Characterization'!Q$4-'FL Characterization'!Q$2)*VLOOKUP($A2,'FL Ratio'!$A$2:$B$6,2,FALSE)</f>
        <v>8.2106266409999993</v>
      </c>
      <c r="R2" s="2">
        <f>('FL Characterization'!R$4-'FL Characterization'!R$2)*VLOOKUP($A2,'FL Ratio'!$A$2:$B$6,2,FALSE)</f>
        <v>8.1251661329999987</v>
      </c>
      <c r="S2" s="2">
        <f>('FL Characterization'!S$4-'FL Characterization'!S$2)*VLOOKUP($A2,'FL Ratio'!$A$2:$B$6,2,FALSE)</f>
        <v>6.4376544960000004</v>
      </c>
      <c r="T2" s="2">
        <f>('FL Characterization'!T$4-'FL Characterization'!T$2)*VLOOKUP($A2,'FL Ratio'!$A$2:$B$6,2,FALSE)</f>
        <v>5.3263900619999989</v>
      </c>
      <c r="U2" s="2">
        <f>('FL Characterization'!U$4-'FL Characterization'!U$2)*VLOOKUP($A2,'FL Ratio'!$A$2:$B$6,2,FALSE)</f>
        <v>6.3204658019999993</v>
      </c>
      <c r="V2" s="2">
        <f>('FL Characterization'!V$4-'FL Characterization'!V$2)*VLOOKUP($A2,'FL Ratio'!$A$2:$B$6,2,FALSE)</f>
        <v>6.4399327020000001</v>
      </c>
      <c r="W2" s="2">
        <f>('FL Characterization'!W$4-'FL Characterization'!W$2)*VLOOKUP($A2,'FL Ratio'!$A$2:$B$6,2,FALSE)</f>
        <v>7.3595500019999998</v>
      </c>
      <c r="X2" s="2">
        <f>('FL Characterization'!X$4-'FL Characterization'!X$2)*VLOOKUP($A2,'FL Ratio'!$A$2:$B$6,2,FALSE)</f>
        <v>3.5734494599999995</v>
      </c>
      <c r="Y2" s="2">
        <f>('FL Characterization'!Y$4-'FL Characterization'!Y$2)*VLOOKUP($A2,'FL Ratio'!$A$2:$B$6,2,FALSE)</f>
        <v>3.4309226699999997</v>
      </c>
    </row>
    <row r="3" spans="1:25" x14ac:dyDescent="0.25">
      <c r="A3">
        <v>2</v>
      </c>
      <c r="B3" s="2">
        <f>('FL Characterization'!B$4-'FL Characterization'!B$2)*VLOOKUP($A3,'FL Ratio'!$A$2:$B$6,2,FALSE)</f>
        <v>4.4585232299999999</v>
      </c>
      <c r="C3" s="2">
        <f>('FL Characterization'!C$4-'FL Characterization'!C$2)*VLOOKUP($A3,'FL Ratio'!$A$2:$B$6,2,FALSE)</f>
        <v>4.9082682599999989</v>
      </c>
      <c r="D3" s="2">
        <f>('FL Characterization'!D$4-'FL Characterization'!D$2)*VLOOKUP($A3,'FL Ratio'!$A$2:$B$6,2,FALSE)</f>
        <v>6.3885773699999993</v>
      </c>
      <c r="E3" s="2">
        <f>('FL Characterization'!E$4-'FL Characterization'!E$2)*VLOOKUP($A3,'FL Ratio'!$A$2:$B$6,2,FALSE)</f>
        <v>7.3242470700000011</v>
      </c>
      <c r="F3" s="2">
        <f>('FL Characterization'!F$4-'FL Characterization'!F$2)*VLOOKUP($A3,'FL Ratio'!$A$2:$B$6,2,FALSE)</f>
        <v>8.611649550000001</v>
      </c>
      <c r="G3" s="2">
        <f>('FL Characterization'!G$4-'FL Characterization'!G$2)*VLOOKUP($A3,'FL Ratio'!$A$2:$B$6,2,FALSE)</f>
        <v>10.066398300000001</v>
      </c>
      <c r="H3" s="2">
        <f>('FL Characterization'!H$4-'FL Characterization'!H$2)*VLOOKUP($A3,'FL Ratio'!$A$2:$B$6,2,FALSE)</f>
        <v>8.9732915999999996</v>
      </c>
      <c r="I3" s="2">
        <f>('FL Characterization'!I$4-'FL Characterization'!I$2)*VLOOKUP($A3,'FL Ratio'!$A$2:$B$6,2,FALSE)</f>
        <v>12.82830633</v>
      </c>
      <c r="J3" s="2">
        <f>('FL Characterization'!J$4-'FL Characterization'!J$2)*VLOOKUP($A3,'FL Ratio'!$A$2:$B$6,2,FALSE)</f>
        <v>11.768539229999998</v>
      </c>
      <c r="K3" s="2">
        <f>('FL Characterization'!K$4-'FL Characterization'!K$2)*VLOOKUP($A3,'FL Ratio'!$A$2:$B$6,2,FALSE)</f>
        <v>13.291881119999999</v>
      </c>
      <c r="L3" s="2">
        <f>('FL Characterization'!L$4-'FL Characterization'!L$2)*VLOOKUP($A3,'FL Ratio'!$A$2:$B$6,2,FALSE)</f>
        <v>13.660499789999998</v>
      </c>
      <c r="M3" s="2">
        <f>('FL Characterization'!M$4-'FL Characterization'!M$2)*VLOOKUP($A3,'FL Ratio'!$A$2:$B$6,2,FALSE)</f>
        <v>12.67123977</v>
      </c>
      <c r="N3" s="2">
        <f>('FL Characterization'!N$4-'FL Characterization'!N$2)*VLOOKUP($A3,'FL Ratio'!$A$2:$B$6,2,FALSE)</f>
        <v>11.953481400000001</v>
      </c>
      <c r="O3" s="2">
        <f>('FL Characterization'!O$4-'FL Characterization'!O$2)*VLOOKUP($A3,'FL Ratio'!$A$2:$B$6,2,FALSE)</f>
        <v>11.00490804</v>
      </c>
      <c r="P3" s="2">
        <f>('FL Characterization'!P$4-'FL Characterization'!P$2)*VLOOKUP($A3,'FL Ratio'!$A$2:$B$6,2,FALSE)</f>
        <v>10.136720159999999</v>
      </c>
      <c r="Q3" s="2">
        <f>('FL Characterization'!Q$4-'FL Characterization'!Q$2)*VLOOKUP($A3,'FL Ratio'!$A$2:$B$6,2,FALSE)</f>
        <v>9.12291849</v>
      </c>
      <c r="R3" s="2">
        <f>('FL Characterization'!R$4-'FL Characterization'!R$2)*VLOOKUP($A3,'FL Ratio'!$A$2:$B$6,2,FALSE)</f>
        <v>9.0279623699999991</v>
      </c>
      <c r="S3" s="2">
        <f>('FL Characterization'!S$4-'FL Characterization'!S$2)*VLOOKUP($A3,'FL Ratio'!$A$2:$B$6,2,FALSE)</f>
        <v>7.1529494400000004</v>
      </c>
      <c r="T3" s="2">
        <f>('FL Characterization'!T$4-'FL Characterization'!T$2)*VLOOKUP($A3,'FL Ratio'!$A$2:$B$6,2,FALSE)</f>
        <v>5.9182111799999992</v>
      </c>
      <c r="U3" s="2">
        <f>('FL Characterization'!U$4-'FL Characterization'!U$2)*VLOOKUP($A3,'FL Ratio'!$A$2:$B$6,2,FALSE)</f>
        <v>7.0227397799999993</v>
      </c>
      <c r="V3" s="2">
        <f>('FL Characterization'!V$4-'FL Characterization'!V$2)*VLOOKUP($A3,'FL Ratio'!$A$2:$B$6,2,FALSE)</f>
        <v>7.1554807799999995</v>
      </c>
      <c r="W3" s="2">
        <f>('FL Characterization'!W$4-'FL Characterization'!W$2)*VLOOKUP($A3,'FL Ratio'!$A$2:$B$6,2,FALSE)</f>
        <v>8.1772777799999989</v>
      </c>
      <c r="X3" s="2">
        <f>('FL Characterization'!X$4-'FL Characterization'!X$2)*VLOOKUP($A3,'FL Ratio'!$A$2:$B$6,2,FALSE)</f>
        <v>3.9704993999999991</v>
      </c>
      <c r="Y3" s="2">
        <f>('FL Characterization'!Y$4-'FL Characterization'!Y$2)*VLOOKUP($A3,'FL Ratio'!$A$2:$B$6,2,FALSE)</f>
        <v>3.8121362999999997</v>
      </c>
    </row>
    <row r="4" spans="1:25" x14ac:dyDescent="0.25">
      <c r="A4">
        <v>3</v>
      </c>
      <c r="B4" s="2">
        <f>('FL Characterization'!B$4-'FL Characterization'!B$2)*VLOOKUP($A4,'FL Ratio'!$A$2:$B$6,2,FALSE)</f>
        <v>5.5731540374999993</v>
      </c>
      <c r="C4" s="2">
        <f>('FL Characterization'!C$4-'FL Characterization'!C$2)*VLOOKUP($A4,'FL Ratio'!$A$2:$B$6,2,FALSE)</f>
        <v>6.1353353249999989</v>
      </c>
      <c r="D4" s="2">
        <f>('FL Characterization'!D$4-'FL Characterization'!D$2)*VLOOKUP($A4,'FL Ratio'!$A$2:$B$6,2,FALSE)</f>
        <v>7.9857217124999993</v>
      </c>
      <c r="E4" s="2">
        <f>('FL Characterization'!E$4-'FL Characterization'!E$2)*VLOOKUP($A4,'FL Ratio'!$A$2:$B$6,2,FALSE)</f>
        <v>9.1553088375000016</v>
      </c>
      <c r="F4" s="2">
        <f>('FL Characterization'!F$4-'FL Characterization'!F$2)*VLOOKUP($A4,'FL Ratio'!$A$2:$B$6,2,FALSE)</f>
        <v>10.764561937500002</v>
      </c>
      <c r="G4" s="2">
        <f>('FL Characterization'!G$4-'FL Characterization'!G$2)*VLOOKUP($A4,'FL Ratio'!$A$2:$B$6,2,FALSE)</f>
        <v>12.582997875000002</v>
      </c>
      <c r="H4" s="2">
        <f>('FL Characterization'!H$4-'FL Characterization'!H$2)*VLOOKUP($A4,'FL Ratio'!$A$2:$B$6,2,FALSE)</f>
        <v>11.216614499999999</v>
      </c>
      <c r="I4" s="2">
        <f>('FL Characterization'!I$4-'FL Characterization'!I$2)*VLOOKUP($A4,'FL Ratio'!$A$2:$B$6,2,FALSE)</f>
        <v>16.035382912500001</v>
      </c>
      <c r="J4" s="2">
        <f>('FL Characterization'!J$4-'FL Characterization'!J$2)*VLOOKUP($A4,'FL Ratio'!$A$2:$B$6,2,FALSE)</f>
        <v>14.710674037499999</v>
      </c>
      <c r="K4" s="2">
        <f>('FL Characterization'!K$4-'FL Characterization'!K$2)*VLOOKUP($A4,'FL Ratio'!$A$2:$B$6,2,FALSE)</f>
        <v>16.614851399999999</v>
      </c>
      <c r="L4" s="2">
        <f>('FL Characterization'!L$4-'FL Characterization'!L$2)*VLOOKUP($A4,'FL Ratio'!$A$2:$B$6,2,FALSE)</f>
        <v>17.075624737499997</v>
      </c>
      <c r="M4" s="2">
        <f>('FL Characterization'!M$4-'FL Characterization'!M$2)*VLOOKUP($A4,'FL Ratio'!$A$2:$B$6,2,FALSE)</f>
        <v>15.8390497125</v>
      </c>
      <c r="N4" s="2">
        <f>('FL Characterization'!N$4-'FL Characterization'!N$2)*VLOOKUP($A4,'FL Ratio'!$A$2:$B$6,2,FALSE)</f>
        <v>14.941851750000001</v>
      </c>
      <c r="O4" s="2">
        <f>('FL Characterization'!O$4-'FL Characterization'!O$2)*VLOOKUP($A4,'FL Ratio'!$A$2:$B$6,2,FALSE)</f>
        <v>13.756135049999999</v>
      </c>
      <c r="P4" s="2">
        <f>('FL Characterization'!P$4-'FL Characterization'!P$2)*VLOOKUP($A4,'FL Ratio'!$A$2:$B$6,2,FALSE)</f>
        <v>12.670900199999998</v>
      </c>
      <c r="Q4" s="2">
        <f>('FL Characterization'!Q$4-'FL Characterization'!Q$2)*VLOOKUP($A4,'FL Ratio'!$A$2:$B$6,2,FALSE)</f>
        <v>11.403648112500001</v>
      </c>
      <c r="R4" s="2">
        <f>('FL Characterization'!R$4-'FL Characterization'!R$2)*VLOOKUP($A4,'FL Ratio'!$A$2:$B$6,2,FALSE)</f>
        <v>11.284952962499998</v>
      </c>
      <c r="S4" s="2">
        <f>('FL Characterization'!S$4-'FL Characterization'!S$2)*VLOOKUP($A4,'FL Ratio'!$A$2:$B$6,2,FALSE)</f>
        <v>8.9411868000000005</v>
      </c>
      <c r="T4" s="2">
        <f>('FL Characterization'!T$4-'FL Characterization'!T$2)*VLOOKUP($A4,'FL Ratio'!$A$2:$B$6,2,FALSE)</f>
        <v>7.3977639749999993</v>
      </c>
      <c r="U4" s="2">
        <f>('FL Characterization'!U$4-'FL Characterization'!U$2)*VLOOKUP($A4,'FL Ratio'!$A$2:$B$6,2,FALSE)</f>
        <v>8.7784247249999989</v>
      </c>
      <c r="V4" s="2">
        <f>('FL Characterization'!V$4-'FL Characterization'!V$2)*VLOOKUP($A4,'FL Ratio'!$A$2:$B$6,2,FALSE)</f>
        <v>8.944350974999999</v>
      </c>
      <c r="W4" s="2">
        <f>('FL Characterization'!W$4-'FL Characterization'!W$2)*VLOOKUP($A4,'FL Ratio'!$A$2:$B$6,2,FALSE)</f>
        <v>10.221597225</v>
      </c>
      <c r="X4" s="2">
        <f>('FL Characterization'!X$4-'FL Characterization'!X$2)*VLOOKUP($A4,'FL Ratio'!$A$2:$B$6,2,FALSE)</f>
        <v>4.963124249999999</v>
      </c>
      <c r="Y4" s="2">
        <f>('FL Characterization'!Y$4-'FL Characterization'!Y$2)*VLOOKUP($A4,'FL Ratio'!$A$2:$B$6,2,FALSE)</f>
        <v>4.7651703749999994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11.124591029999999</v>
      </c>
      <c r="C2" s="2">
        <f>('FL Characterization'!C$2-'FL Characterization'!C$3)*VLOOKUP($A2,'FL Ratio'!$A$2:$B$6,2,FALSE)</f>
        <v>11.77304625</v>
      </c>
      <c r="D2" s="2">
        <f>('FL Characterization'!D$2-'FL Characterization'!D$3)*VLOOKUP($A2,'FL Ratio'!$A$2:$B$6,2,FALSE)</f>
        <v>12.43205901</v>
      </c>
      <c r="E2" s="2">
        <f>('FL Characterization'!E$2-'FL Characterization'!E$3)*VLOOKUP($A2,'FL Ratio'!$A$2:$B$6,2,FALSE)</f>
        <v>12.997165229999998</v>
      </c>
      <c r="F2" s="2">
        <f>('FL Characterization'!F$2-'FL Characterization'!F$3)*VLOOKUP($A2,'FL Ratio'!$A$2:$B$6,2,FALSE)</f>
        <v>13.144692959999997</v>
      </c>
      <c r="G2" s="2">
        <f>('FL Characterization'!G$2-'FL Characterization'!G$3)*VLOOKUP($A2,'FL Ratio'!$A$2:$B$6,2,FALSE)</f>
        <v>13.750084529999999</v>
      </c>
      <c r="H2" s="2">
        <f>('FL Characterization'!H$2-'FL Characterization'!H$3)*VLOOKUP($A2,'FL Ratio'!$A$2:$B$6,2,FALSE)</f>
        <v>13.67979354</v>
      </c>
      <c r="I2" s="2">
        <f>('FL Characterization'!I$2-'FL Characterization'!I$3)*VLOOKUP($A2,'FL Ratio'!$A$2:$B$6,2,FALSE)</f>
        <v>12.930597162</v>
      </c>
      <c r="J2" s="2">
        <f>('FL Characterization'!J$2-'FL Characterization'!J$3)*VLOOKUP($A2,'FL Ratio'!$A$2:$B$6,2,FALSE)</f>
        <v>11.715646571999999</v>
      </c>
      <c r="K2" s="2">
        <f>('FL Characterization'!K$2-'FL Characterization'!K$3)*VLOOKUP($A2,'FL Ratio'!$A$2:$B$6,2,FALSE)</f>
        <v>17.204094872999999</v>
      </c>
      <c r="L2" s="2">
        <f>('FL Characterization'!L$2-'FL Characterization'!L$3)*VLOOKUP($A2,'FL Ratio'!$A$2:$B$6,2,FALSE)</f>
        <v>16.800491232000002</v>
      </c>
      <c r="M2" s="2">
        <f>('FL Characterization'!M$2-'FL Characterization'!M$3)*VLOOKUP($A2,'FL Ratio'!$A$2:$B$6,2,FALSE)</f>
        <v>15.470241192</v>
      </c>
      <c r="N2" s="2">
        <f>('FL Characterization'!N$2-'FL Characterization'!N$3)*VLOOKUP($A2,'FL Ratio'!$A$2:$B$6,2,FALSE)</f>
        <v>15.094337201999998</v>
      </c>
      <c r="O2" s="2">
        <f>('FL Characterization'!O$2-'FL Characterization'!O$3)*VLOOKUP($A2,'FL Ratio'!$A$2:$B$6,2,FALSE)</f>
        <v>15.156376641</v>
      </c>
      <c r="P2" s="2">
        <f>('FL Characterization'!P$2-'FL Characterization'!P$3)*VLOOKUP($A2,'FL Ratio'!$A$2:$B$6,2,FALSE)</f>
        <v>14.438325006000001</v>
      </c>
      <c r="Q2" s="2">
        <f>('FL Characterization'!Q$2-'FL Characterization'!Q$3)*VLOOKUP($A2,'FL Ratio'!$A$2:$B$6,2,FALSE)</f>
        <v>13.234876578</v>
      </c>
      <c r="R2" s="2">
        <f>('FL Characterization'!R$2-'FL Characterization'!R$3)*VLOOKUP($A2,'FL Ratio'!$A$2:$B$6,2,FALSE)</f>
        <v>11.894569091999999</v>
      </c>
      <c r="S2" s="2">
        <f>('FL Characterization'!S$2-'FL Characterization'!S$3)*VLOOKUP($A2,'FL Ratio'!$A$2:$B$6,2,FALSE)</f>
        <v>11.467877777999998</v>
      </c>
      <c r="T2" s="2">
        <f>('FL Characterization'!T$2-'FL Characterization'!T$3)*VLOOKUP($A2,'FL Ratio'!$A$2:$B$6,2,FALSE)</f>
        <v>7.2086605289999994</v>
      </c>
      <c r="U2" s="2">
        <f>('FL Characterization'!U$2-'FL Characterization'!U$3)*VLOOKUP($A2,'FL Ratio'!$A$2:$B$6,2,FALSE)</f>
        <v>7.7090045759999999</v>
      </c>
      <c r="V2" s="2">
        <f>('FL Characterization'!V$2-'FL Characterization'!V$3)*VLOOKUP($A2,'FL Ratio'!$A$2:$B$6,2,FALSE)</f>
        <v>8.4284175779999995</v>
      </c>
      <c r="W2" s="2">
        <f>('FL Characterization'!W$2-'FL Characterization'!W$3)*VLOOKUP($A2,'FL Ratio'!$A$2:$B$6,2,FALSE)</f>
        <v>8.6295387149999989</v>
      </c>
      <c r="X2" s="2">
        <f>('FL Characterization'!X$2-'FL Characterization'!X$3)*VLOOKUP($A2,'FL Ratio'!$A$2:$B$6,2,FALSE)</f>
        <v>9.0000250199999989</v>
      </c>
      <c r="Y2" s="2">
        <f>('FL Characterization'!Y$2-'FL Characterization'!Y$3)*VLOOKUP($A2,'FL Ratio'!$A$2:$B$6,2,FALSE)</f>
        <v>9.934367309999999</v>
      </c>
    </row>
    <row r="3" spans="1:25" x14ac:dyDescent="0.25">
      <c r="A3">
        <v>2</v>
      </c>
      <c r="B3" s="2">
        <f>('FL Characterization'!B$2-'FL Characterization'!B$3)*VLOOKUP($A3,'FL Ratio'!$A$2:$B$6,2,FALSE)</f>
        <v>12.3606567</v>
      </c>
      <c r="C3" s="2">
        <f>('FL Characterization'!C$2-'FL Characterization'!C$3)*VLOOKUP($A3,'FL Ratio'!$A$2:$B$6,2,FALSE)</f>
        <v>13.081162500000001</v>
      </c>
      <c r="D3" s="2">
        <f>('FL Characterization'!D$2-'FL Characterization'!D$3)*VLOOKUP($A3,'FL Ratio'!$A$2:$B$6,2,FALSE)</f>
        <v>13.813398900000001</v>
      </c>
      <c r="E3" s="2">
        <f>('FL Characterization'!E$2-'FL Characterization'!E$3)*VLOOKUP($A3,'FL Ratio'!$A$2:$B$6,2,FALSE)</f>
        <v>14.441294699999998</v>
      </c>
      <c r="F3" s="2">
        <f>('FL Characterization'!F$2-'FL Characterization'!F$3)*VLOOKUP($A3,'FL Ratio'!$A$2:$B$6,2,FALSE)</f>
        <v>14.605214399999998</v>
      </c>
      <c r="G3" s="2">
        <f>('FL Characterization'!G$2-'FL Characterization'!G$3)*VLOOKUP($A3,'FL Ratio'!$A$2:$B$6,2,FALSE)</f>
        <v>15.277871699999999</v>
      </c>
      <c r="H3" s="2">
        <f>('FL Characterization'!H$2-'FL Characterization'!H$3)*VLOOKUP($A3,'FL Ratio'!$A$2:$B$6,2,FALSE)</f>
        <v>15.199770600000001</v>
      </c>
      <c r="I3" s="2">
        <f>('FL Characterization'!I$2-'FL Characterization'!I$3)*VLOOKUP($A3,'FL Ratio'!$A$2:$B$6,2,FALSE)</f>
        <v>14.36733018</v>
      </c>
      <c r="J3" s="2">
        <f>('FL Characterization'!J$2-'FL Characterization'!J$3)*VLOOKUP($A3,'FL Ratio'!$A$2:$B$6,2,FALSE)</f>
        <v>13.017385079999999</v>
      </c>
      <c r="K3" s="2">
        <f>('FL Characterization'!K$2-'FL Characterization'!K$3)*VLOOKUP($A3,'FL Ratio'!$A$2:$B$6,2,FALSE)</f>
        <v>19.115660969999997</v>
      </c>
      <c r="L3" s="2">
        <f>('FL Characterization'!L$2-'FL Characterization'!L$3)*VLOOKUP($A3,'FL Ratio'!$A$2:$B$6,2,FALSE)</f>
        <v>18.667212480000003</v>
      </c>
      <c r="M3" s="2">
        <f>('FL Characterization'!M$2-'FL Characterization'!M$3)*VLOOKUP($A3,'FL Ratio'!$A$2:$B$6,2,FALSE)</f>
        <v>17.189156879999999</v>
      </c>
      <c r="N3" s="2">
        <f>('FL Characterization'!N$2-'FL Characterization'!N$3)*VLOOKUP($A3,'FL Ratio'!$A$2:$B$6,2,FALSE)</f>
        <v>16.771485779999999</v>
      </c>
      <c r="O3" s="2">
        <f>('FL Characterization'!O$2-'FL Characterization'!O$3)*VLOOKUP($A3,'FL Ratio'!$A$2:$B$6,2,FALSE)</f>
        <v>16.840418490000001</v>
      </c>
      <c r="P3" s="2">
        <f>('FL Characterization'!P$2-'FL Characterization'!P$3)*VLOOKUP($A3,'FL Ratio'!$A$2:$B$6,2,FALSE)</f>
        <v>16.04258334</v>
      </c>
      <c r="Q3" s="2">
        <f>('FL Characterization'!Q$2-'FL Characterization'!Q$3)*VLOOKUP($A3,'FL Ratio'!$A$2:$B$6,2,FALSE)</f>
        <v>14.705418419999999</v>
      </c>
      <c r="R3" s="2">
        <f>('FL Characterization'!R$2-'FL Characterization'!R$3)*VLOOKUP($A3,'FL Ratio'!$A$2:$B$6,2,FALSE)</f>
        <v>13.21618788</v>
      </c>
      <c r="S3" s="2">
        <f>('FL Characterization'!S$2-'FL Characterization'!S$3)*VLOOKUP($A3,'FL Ratio'!$A$2:$B$6,2,FALSE)</f>
        <v>12.74208642</v>
      </c>
      <c r="T3" s="2">
        <f>('FL Characterization'!T$2-'FL Characterization'!T$3)*VLOOKUP($A3,'FL Ratio'!$A$2:$B$6,2,FALSE)</f>
        <v>8.0096228099999998</v>
      </c>
      <c r="U3" s="2">
        <f>('FL Characterization'!U$2-'FL Characterization'!U$3)*VLOOKUP($A3,'FL Ratio'!$A$2:$B$6,2,FALSE)</f>
        <v>8.5655606399999993</v>
      </c>
      <c r="V3" s="2">
        <f>('FL Characterization'!V$2-'FL Characterization'!V$3)*VLOOKUP($A3,'FL Ratio'!$A$2:$B$6,2,FALSE)</f>
        <v>9.364908419999999</v>
      </c>
      <c r="W3" s="2">
        <f>('FL Characterization'!W$2-'FL Characterization'!W$3)*VLOOKUP($A3,'FL Ratio'!$A$2:$B$6,2,FALSE)</f>
        <v>9.588376349999999</v>
      </c>
      <c r="X3" s="2">
        <f>('FL Characterization'!X$2-'FL Characterization'!X$3)*VLOOKUP($A3,'FL Ratio'!$A$2:$B$6,2,FALSE)</f>
        <v>10.000027799999998</v>
      </c>
      <c r="Y3" s="2">
        <f>('FL Characterization'!Y$2-'FL Characterization'!Y$3)*VLOOKUP($A3,'FL Ratio'!$A$2:$B$6,2,FALSE)</f>
        <v>11.038185899999998</v>
      </c>
    </row>
    <row r="4" spans="1:25" x14ac:dyDescent="0.25">
      <c r="A4">
        <v>3</v>
      </c>
      <c r="B4" s="2">
        <f>('FL Characterization'!B$2-'FL Characterization'!B$3)*VLOOKUP($A4,'FL Ratio'!$A$2:$B$6,2,FALSE)</f>
        <v>15.450820875</v>
      </c>
      <c r="C4" s="2">
        <f>('FL Characterization'!C$2-'FL Characterization'!C$3)*VLOOKUP($A4,'FL Ratio'!$A$2:$B$6,2,FALSE)</f>
        <v>16.351453124999999</v>
      </c>
      <c r="D4" s="2">
        <f>('FL Characterization'!D$2-'FL Characterization'!D$3)*VLOOKUP($A4,'FL Ratio'!$A$2:$B$6,2,FALSE)</f>
        <v>17.266748625000002</v>
      </c>
      <c r="E4" s="2">
        <f>('FL Characterization'!E$2-'FL Characterization'!E$3)*VLOOKUP($A4,'FL Ratio'!$A$2:$B$6,2,FALSE)</f>
        <v>18.051618374999997</v>
      </c>
      <c r="F4" s="2">
        <f>('FL Characterization'!F$2-'FL Characterization'!F$3)*VLOOKUP($A4,'FL Ratio'!$A$2:$B$6,2,FALSE)</f>
        <v>18.256517999999996</v>
      </c>
      <c r="G4" s="2">
        <f>('FL Characterization'!G$2-'FL Characterization'!G$3)*VLOOKUP($A4,'FL Ratio'!$A$2:$B$6,2,FALSE)</f>
        <v>19.097339624999996</v>
      </c>
      <c r="H4" s="2">
        <f>('FL Characterization'!H$2-'FL Characterization'!H$3)*VLOOKUP($A4,'FL Ratio'!$A$2:$B$6,2,FALSE)</f>
        <v>18.999713250000003</v>
      </c>
      <c r="I4" s="2">
        <f>('FL Characterization'!I$2-'FL Characterization'!I$3)*VLOOKUP($A4,'FL Ratio'!$A$2:$B$6,2,FALSE)</f>
        <v>17.959162724999999</v>
      </c>
      <c r="J4" s="2">
        <f>('FL Characterization'!J$2-'FL Characterization'!J$3)*VLOOKUP($A4,'FL Ratio'!$A$2:$B$6,2,FALSE)</f>
        <v>16.27173135</v>
      </c>
      <c r="K4" s="2">
        <f>('FL Characterization'!K$2-'FL Characterization'!K$3)*VLOOKUP($A4,'FL Ratio'!$A$2:$B$6,2,FALSE)</f>
        <v>23.894576212499995</v>
      </c>
      <c r="L4" s="2">
        <f>('FL Characterization'!L$2-'FL Characterization'!L$3)*VLOOKUP($A4,'FL Ratio'!$A$2:$B$6,2,FALSE)</f>
        <v>23.334015600000004</v>
      </c>
      <c r="M4" s="2">
        <f>('FL Characterization'!M$2-'FL Characterization'!M$3)*VLOOKUP($A4,'FL Ratio'!$A$2:$B$6,2,FALSE)</f>
        <v>21.486446100000002</v>
      </c>
      <c r="N4" s="2">
        <f>('FL Characterization'!N$2-'FL Characterization'!N$3)*VLOOKUP($A4,'FL Ratio'!$A$2:$B$6,2,FALSE)</f>
        <v>20.964357224999997</v>
      </c>
      <c r="O4" s="2">
        <f>('FL Characterization'!O$2-'FL Characterization'!O$3)*VLOOKUP($A4,'FL Ratio'!$A$2:$B$6,2,FALSE)</f>
        <v>21.050523112499999</v>
      </c>
      <c r="P4" s="2">
        <f>('FL Characterization'!P$2-'FL Characterization'!P$3)*VLOOKUP($A4,'FL Ratio'!$A$2:$B$6,2,FALSE)</f>
        <v>20.053229175000002</v>
      </c>
      <c r="Q4" s="2">
        <f>('FL Characterization'!Q$2-'FL Characterization'!Q$3)*VLOOKUP($A4,'FL Ratio'!$A$2:$B$6,2,FALSE)</f>
        <v>18.381773024999998</v>
      </c>
      <c r="R4" s="2">
        <f>('FL Characterization'!R$2-'FL Characterization'!R$3)*VLOOKUP($A4,'FL Ratio'!$A$2:$B$6,2,FALSE)</f>
        <v>16.520234849999998</v>
      </c>
      <c r="S4" s="2">
        <f>('FL Characterization'!S$2-'FL Characterization'!S$3)*VLOOKUP($A4,'FL Ratio'!$A$2:$B$6,2,FALSE)</f>
        <v>15.927608025</v>
      </c>
      <c r="T4" s="2">
        <f>('FL Characterization'!T$2-'FL Characterization'!T$3)*VLOOKUP($A4,'FL Ratio'!$A$2:$B$6,2,FALSE)</f>
        <v>10.012028512499999</v>
      </c>
      <c r="U4" s="2">
        <f>('FL Characterization'!U$2-'FL Characterization'!U$3)*VLOOKUP($A4,'FL Ratio'!$A$2:$B$6,2,FALSE)</f>
        <v>10.7069508</v>
      </c>
      <c r="V4" s="2">
        <f>('FL Characterization'!V$2-'FL Characterization'!V$3)*VLOOKUP($A4,'FL Ratio'!$A$2:$B$6,2,FALSE)</f>
        <v>11.706135525000001</v>
      </c>
      <c r="W4" s="2">
        <f>('FL Characterization'!W$2-'FL Characterization'!W$3)*VLOOKUP($A4,'FL Ratio'!$A$2:$B$6,2,FALSE)</f>
        <v>11.985470437499998</v>
      </c>
      <c r="X4" s="2">
        <f>('FL Characterization'!X$2-'FL Characterization'!X$3)*VLOOKUP($A4,'FL Ratio'!$A$2:$B$6,2,FALSE)</f>
        <v>12.500034749999999</v>
      </c>
      <c r="Y4" s="2">
        <f>('FL Characterization'!Y$2-'FL Characterization'!Y$3)*VLOOKUP($A4,'FL Ratio'!$A$2:$B$6,2,FALSE)</f>
        <v>13.797732374999997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65.938841134897032</v>
      </c>
      <c r="C2" s="2">
        <f>('[1]Pc, Summer, S1'!C2*Main!$B$5)+(VLOOKUP($A2,'FL Ratio'!$A$2:$B$4,2,FALSE)*'FL Characterization'!C$2)</f>
        <v>59.160595437811502</v>
      </c>
      <c r="D2" s="2">
        <f>('[1]Pc, Summer, S1'!D2*Main!$B$5)+(VLOOKUP($A2,'FL Ratio'!$A$2:$B$4,2,FALSE)*'FL Characterization'!D$2)</f>
        <v>61.362037781491779</v>
      </c>
      <c r="E2" s="2">
        <f>('[1]Pc, Summer, S1'!E2*Main!$B$5)+(VLOOKUP($A2,'FL Ratio'!$A$2:$B$4,2,FALSE)*'FL Characterization'!E$2)</f>
        <v>59.893219978286091</v>
      </c>
      <c r="F2" s="2">
        <f>('[1]Pc, Summer, S1'!F2*Main!$B$5)+(VLOOKUP($A2,'FL Ratio'!$A$2:$B$4,2,FALSE)*'FL Characterization'!F$2)</f>
        <v>57.60116032487457</v>
      </c>
      <c r="G2" s="2">
        <f>('[1]Pc, Summer, S1'!G2*Main!$B$5)+(VLOOKUP($A2,'FL Ratio'!$A$2:$B$4,2,FALSE)*'FL Characterization'!G$2)</f>
        <v>57.329504821501956</v>
      </c>
      <c r="H2" s="2">
        <f>('[1]Pc, Summer, S1'!H2*Main!$B$5)+(VLOOKUP($A2,'FL Ratio'!$A$2:$B$4,2,FALSE)*'FL Characterization'!H$2)</f>
        <v>65.490118491277585</v>
      </c>
      <c r="I2" s="2">
        <f>('[1]Pc, Summer, S1'!I2*Main!$B$5)+(VLOOKUP($A2,'FL Ratio'!$A$2:$B$4,2,FALSE)*'FL Characterization'!I$2)</f>
        <v>73.499459298050965</v>
      </c>
      <c r="J2" s="2">
        <f>('[1]Pc, Summer, S1'!J2*Main!$B$5)+(VLOOKUP($A2,'FL Ratio'!$A$2:$B$4,2,FALSE)*'FL Characterization'!J$2)</f>
        <v>86.727278311646714</v>
      </c>
      <c r="K2" s="2">
        <f>('[1]Pc, Summer, S1'!K2*Main!$B$5)+(VLOOKUP($A2,'FL Ratio'!$A$2:$B$4,2,FALSE)*'FL Characterization'!K$2)</f>
        <v>91.499008945113161</v>
      </c>
      <c r="L2" s="2">
        <f>('[1]Pc, Summer, S1'!L2*Main!$B$5)+(VLOOKUP($A2,'FL Ratio'!$A$2:$B$4,2,FALSE)*'FL Characterization'!L$2)</f>
        <v>87.919797087555679</v>
      </c>
      <c r="M2" s="2">
        <f>('[1]Pc, Summer, S1'!M2*Main!$B$5)+(VLOOKUP($A2,'FL Ratio'!$A$2:$B$4,2,FALSE)*'FL Characterization'!M$2)</f>
        <v>88.481442808522331</v>
      </c>
      <c r="N2" s="2">
        <f>('[1]Pc, Summer, S1'!N2*Main!$B$5)+(VLOOKUP($A2,'FL Ratio'!$A$2:$B$4,2,FALSE)*'FL Characterization'!N$2)</f>
        <v>89.53243909483416</v>
      </c>
      <c r="O2" s="2">
        <f>('[1]Pc, Summer, S1'!O2*Main!$B$5)+(VLOOKUP($A2,'FL Ratio'!$A$2:$B$4,2,FALSE)*'FL Characterization'!O$2)</f>
        <v>87.087258779468527</v>
      </c>
      <c r="P2" s="2">
        <f>('[1]Pc, Summer, S1'!P2*Main!$B$5)+(VLOOKUP($A2,'FL Ratio'!$A$2:$B$4,2,FALSE)*'FL Characterization'!P$2)</f>
        <v>104.32670931000001</v>
      </c>
      <c r="Q2" s="2">
        <f>('[1]Pc, Summer, S1'!Q2*Main!$B$5)+(VLOOKUP($A2,'FL Ratio'!$A$2:$B$4,2,FALSE)*'FL Characterization'!Q$2)</f>
        <v>95.013854289167028</v>
      </c>
      <c r="R2" s="2">
        <f>('[1]Pc, Summer, S1'!R2*Main!$B$5)+(VLOOKUP($A2,'FL Ratio'!$A$2:$B$4,2,FALSE)*'FL Characterization'!R$2)</f>
        <v>90.889743648989338</v>
      </c>
      <c r="S2" s="2">
        <f>('[1]Pc, Summer, S1'!S2*Main!$B$5)+(VLOOKUP($A2,'FL Ratio'!$A$2:$B$4,2,FALSE)*'FL Characterization'!S$2)</f>
        <v>87.255412371686347</v>
      </c>
      <c r="T2" s="2">
        <f>('[1]Pc, Summer, S1'!T2*Main!$B$5)+(VLOOKUP($A2,'FL Ratio'!$A$2:$B$4,2,FALSE)*'FL Characterization'!T$2)</f>
        <v>87.971097217994725</v>
      </c>
      <c r="U2" s="2">
        <f>('[1]Pc, Summer, S1'!U2*Main!$B$5)+(VLOOKUP($A2,'FL Ratio'!$A$2:$B$4,2,FALSE)*'FL Characterization'!U$2)</f>
        <v>86.674894557500863</v>
      </c>
      <c r="V2" s="2">
        <f>('[1]Pc, Summer, S1'!V2*Main!$B$5)+(VLOOKUP($A2,'FL Ratio'!$A$2:$B$4,2,FALSE)*'FL Characterization'!V$2)</f>
        <v>87.152650763144564</v>
      </c>
      <c r="W2" s="2">
        <f>('[1]Pc, Summer, S1'!W2*Main!$B$5)+(VLOOKUP($A2,'FL Ratio'!$A$2:$B$4,2,FALSE)*'FL Characterization'!W$2)</f>
        <v>98.915060739930723</v>
      </c>
      <c r="X2" s="2">
        <f>('[1]Pc, Summer, S1'!X2*Main!$B$5)+(VLOOKUP($A2,'FL Ratio'!$A$2:$B$4,2,FALSE)*'FL Characterization'!X$2)</f>
        <v>82.814151326935345</v>
      </c>
      <c r="Y2" s="2">
        <f>('[1]Pc, Summer, S1'!Y2*Main!$B$5)+(VLOOKUP($A2,'FL Ratio'!$A$2:$B$4,2,FALSE)*'FL Characterization'!Y$2)</f>
        <v>76.398657210312408</v>
      </c>
    </row>
    <row r="3" spans="1:25" x14ac:dyDescent="0.25">
      <c r="A3">
        <v>2</v>
      </c>
      <c r="B3" s="2">
        <f>('[1]Pc, Summer, S1'!B3*Main!$B$5)+(VLOOKUP($A3,'FL Ratio'!$A$2:$B$4,2,FALSE)*'FL Characterization'!B$2)</f>
        <v>84.236201892457288</v>
      </c>
      <c r="C3" s="2">
        <f>('[1]Pc, Summer, S1'!C3*Main!$B$5)+(VLOOKUP($A3,'FL Ratio'!$A$2:$B$4,2,FALSE)*'FL Characterization'!C$2)</f>
        <v>79.07437552499421</v>
      </c>
      <c r="D3" s="2">
        <f>('[1]Pc, Summer, S1'!D3*Main!$B$5)+(VLOOKUP($A3,'FL Ratio'!$A$2:$B$4,2,FALSE)*'FL Characterization'!D$2)</f>
        <v>68.54497867360773</v>
      </c>
      <c r="E3" s="2">
        <f>('[1]Pc, Summer, S1'!E3*Main!$B$5)+(VLOOKUP($A3,'FL Ratio'!$A$2:$B$4,2,FALSE)*'FL Characterization'!E$2)</f>
        <v>71.57432736583128</v>
      </c>
      <c r="F3" s="2">
        <f>('[1]Pc, Summer, S1'!F3*Main!$B$5)+(VLOOKUP($A3,'FL Ratio'!$A$2:$B$4,2,FALSE)*'FL Characterization'!F$2)</f>
        <v>74.357168347055577</v>
      </c>
      <c r="G3" s="2">
        <f>('[1]Pc, Summer, S1'!G3*Main!$B$5)+(VLOOKUP($A3,'FL Ratio'!$A$2:$B$4,2,FALSE)*'FL Characterization'!G$2)</f>
        <v>74.650834631665532</v>
      </c>
      <c r="H3" s="2">
        <f>('[1]Pc, Summer, S1'!H3*Main!$B$5)+(VLOOKUP($A3,'FL Ratio'!$A$2:$B$4,2,FALSE)*'FL Characterization'!H$2)</f>
        <v>80.923906758460234</v>
      </c>
      <c r="I3" s="2">
        <f>('[1]Pc, Summer, S1'!I3*Main!$B$5)+(VLOOKUP($A3,'FL Ratio'!$A$2:$B$4,2,FALSE)*'FL Characterization'!I$2)</f>
        <v>82.906313445397387</v>
      </c>
      <c r="J3" s="2">
        <f>('[1]Pc, Summer, S1'!J3*Main!$B$5)+(VLOOKUP($A3,'FL Ratio'!$A$2:$B$4,2,FALSE)*'FL Characterization'!J$2)</f>
        <v>89.46952751776675</v>
      </c>
      <c r="K3" s="2">
        <f>('[1]Pc, Summer, S1'!K3*Main!$B$5)+(VLOOKUP($A3,'FL Ratio'!$A$2:$B$4,2,FALSE)*'FL Characterization'!K$2)</f>
        <v>102.48832530789977</v>
      </c>
      <c r="L3" s="2">
        <f>('[1]Pc, Summer, S1'!L3*Main!$B$5)+(VLOOKUP($A3,'FL Ratio'!$A$2:$B$4,2,FALSE)*'FL Characterization'!L$2)</f>
        <v>103.19513146582392</v>
      </c>
      <c r="M3" s="2">
        <f>('[1]Pc, Summer, S1'!M3*Main!$B$5)+(VLOOKUP($A3,'FL Ratio'!$A$2:$B$4,2,FALSE)*'FL Characterization'!M$2)</f>
        <v>107.22198541750384</v>
      </c>
      <c r="N3" s="2">
        <f>('[1]Pc, Summer, S1'!N3*Main!$B$5)+(VLOOKUP($A3,'FL Ratio'!$A$2:$B$4,2,FALSE)*'FL Characterization'!N$2)</f>
        <v>97.514892029999999</v>
      </c>
      <c r="O3" s="2">
        <f>('[1]Pc, Summer, S1'!O3*Main!$B$5)+(VLOOKUP($A3,'FL Ratio'!$A$2:$B$4,2,FALSE)*'FL Characterization'!O$2)</f>
        <v>111.6673751141668</v>
      </c>
      <c r="P3" s="2">
        <f>('[1]Pc, Summer, S1'!P3*Main!$B$5)+(VLOOKUP($A3,'FL Ratio'!$A$2:$B$4,2,FALSE)*'FL Characterization'!P$2)</f>
        <v>95.670857654663422</v>
      </c>
      <c r="Q3" s="2">
        <f>('[1]Pc, Summer, S1'!Q3*Main!$B$5)+(VLOOKUP($A3,'FL Ratio'!$A$2:$B$4,2,FALSE)*'FL Characterization'!Q$2)</f>
        <v>100.33213054871203</v>
      </c>
      <c r="R3" s="2">
        <f>('[1]Pc, Summer, S1'!R3*Main!$B$5)+(VLOOKUP($A3,'FL Ratio'!$A$2:$B$4,2,FALSE)*'FL Characterization'!R$2)</f>
        <v>95.68044803682055</v>
      </c>
      <c r="S3" s="2">
        <f>('[1]Pc, Summer, S1'!S3*Main!$B$5)+(VLOOKUP($A3,'FL Ratio'!$A$2:$B$4,2,FALSE)*'FL Characterization'!S$2)</f>
        <v>92.609314124180784</v>
      </c>
      <c r="T3" s="2">
        <f>('[1]Pc, Summer, S1'!T3*Main!$B$5)+(VLOOKUP($A3,'FL Ratio'!$A$2:$B$4,2,FALSE)*'FL Characterization'!T$2)</f>
        <v>106.90059163467275</v>
      </c>
      <c r="U3" s="2">
        <f>('[1]Pc, Summer, S1'!U3*Main!$B$5)+(VLOOKUP($A3,'FL Ratio'!$A$2:$B$4,2,FALSE)*'FL Characterization'!U$2)</f>
        <v>94.347932726344936</v>
      </c>
      <c r="V3" s="2">
        <f>('[1]Pc, Summer, S1'!V3*Main!$B$5)+(VLOOKUP($A3,'FL Ratio'!$A$2:$B$4,2,FALSE)*'FL Characterization'!V$2)</f>
        <v>93.061051894885935</v>
      </c>
      <c r="W3" s="2">
        <f>('[1]Pc, Summer, S1'!W3*Main!$B$5)+(VLOOKUP($A3,'FL Ratio'!$A$2:$B$4,2,FALSE)*'FL Characterization'!W$2)</f>
        <v>95.484155211806609</v>
      </c>
      <c r="X3" s="2">
        <f>('[1]Pc, Summer, S1'!X3*Main!$B$5)+(VLOOKUP($A3,'FL Ratio'!$A$2:$B$4,2,FALSE)*'FL Characterization'!X$2)</f>
        <v>104.32735661929871</v>
      </c>
      <c r="Y3" s="2">
        <f>('[1]Pc, Summer, S1'!Y3*Main!$B$5)+(VLOOKUP($A3,'FL Ratio'!$A$2:$B$4,2,FALSE)*'FL Characterization'!Y$2)</f>
        <v>83.672160737320056</v>
      </c>
    </row>
    <row r="4" spans="1:25" x14ac:dyDescent="0.25">
      <c r="A4">
        <v>3</v>
      </c>
      <c r="B4" s="2">
        <f>('[1]Pc, Summer, S1'!B4*Main!$B$5)+(VLOOKUP($A4,'FL Ratio'!$A$2:$B$4,2,FALSE)*'FL Characterization'!B$2)</f>
        <v>99.098349945937358</v>
      </c>
      <c r="C4" s="2">
        <f>('[1]Pc, Summer, S1'!C4*Main!$B$5)+(VLOOKUP($A4,'FL Ratio'!$A$2:$B$4,2,FALSE)*'FL Characterization'!C$2)</f>
        <v>87.661779269375444</v>
      </c>
      <c r="D4" s="2">
        <f>('[1]Pc, Summer, S1'!D4*Main!$B$5)+(VLOOKUP($A4,'FL Ratio'!$A$2:$B$4,2,FALSE)*'FL Characterization'!D$2)</f>
        <v>72.603821902876604</v>
      </c>
      <c r="E4" s="2">
        <f>('[1]Pc, Summer, S1'!E4*Main!$B$5)+(VLOOKUP($A4,'FL Ratio'!$A$2:$B$4,2,FALSE)*'FL Characterization'!E$2)</f>
        <v>74.284115606618997</v>
      </c>
      <c r="F4" s="2">
        <f>('[1]Pc, Summer, S1'!F4*Main!$B$5)+(VLOOKUP($A4,'FL Ratio'!$A$2:$B$4,2,FALSE)*'FL Characterization'!F$2)</f>
        <v>81.484680737266501</v>
      </c>
      <c r="G4" s="2">
        <f>('[1]Pc, Summer, S1'!G4*Main!$B$5)+(VLOOKUP($A4,'FL Ratio'!$A$2:$B$4,2,FALSE)*'FL Characterization'!G$2)</f>
        <v>79.6318479823139</v>
      </c>
      <c r="H4" s="2">
        <f>('[1]Pc, Summer, S1'!H4*Main!$B$5)+(VLOOKUP($A4,'FL Ratio'!$A$2:$B$4,2,FALSE)*'FL Characterization'!H$2)</f>
        <v>109.4017559898663</v>
      </c>
      <c r="I4" s="2">
        <f>('[1]Pc, Summer, S1'!I4*Main!$B$5)+(VLOOKUP($A4,'FL Ratio'!$A$2:$B$4,2,FALSE)*'FL Characterization'!I$2)</f>
        <v>110.56981735939304</v>
      </c>
      <c r="J4" s="2">
        <f>('[1]Pc, Summer, S1'!J4*Main!$B$5)+(VLOOKUP($A4,'FL Ratio'!$A$2:$B$4,2,FALSE)*'FL Characterization'!J$2)</f>
        <v>121.53623445656544</v>
      </c>
      <c r="K4" s="2">
        <f>('[1]Pc, Summer, S1'!K4*Main!$B$5)+(VLOOKUP($A4,'FL Ratio'!$A$2:$B$4,2,FALSE)*'FL Characterization'!K$2)</f>
        <v>116.8086960749071</v>
      </c>
      <c r="L4" s="2">
        <f>('[1]Pc, Summer, S1'!L4*Main!$B$5)+(VLOOKUP($A4,'FL Ratio'!$A$2:$B$4,2,FALSE)*'FL Characterization'!L$2)</f>
        <v>122.53331781631753</v>
      </c>
      <c r="M4" s="2">
        <f>('[1]Pc, Summer, S1'!M4*Main!$B$5)+(VLOOKUP($A4,'FL Ratio'!$A$2:$B$4,2,FALSE)*'FL Characterization'!M$2)</f>
        <v>120.2490454</v>
      </c>
      <c r="N4" s="2">
        <f>('[1]Pc, Summer, S1'!N4*Main!$B$5)+(VLOOKUP($A4,'FL Ratio'!$A$2:$B$4,2,FALSE)*'FL Characterization'!N$2)</f>
        <v>128.3973901</v>
      </c>
      <c r="O4" s="2">
        <f>('[1]Pc, Summer, S1'!O4*Main!$B$5)+(VLOOKUP($A4,'FL Ratio'!$A$2:$B$4,2,FALSE)*'FL Characterization'!O$2)</f>
        <v>138.2805991875</v>
      </c>
      <c r="P4" s="2">
        <f>('[1]Pc, Summer, S1'!P4*Main!$B$5)+(VLOOKUP($A4,'FL Ratio'!$A$2:$B$4,2,FALSE)*'FL Characterization'!P$2)</f>
        <v>121.65755959935312</v>
      </c>
      <c r="Q4" s="2">
        <f>('[1]Pc, Summer, S1'!Q4*Main!$B$5)+(VLOOKUP($A4,'FL Ratio'!$A$2:$B$4,2,FALSE)*'FL Characterization'!Q$2)</f>
        <v>116.40999485191301</v>
      </c>
      <c r="R4" s="2">
        <f>('[1]Pc, Summer, S1'!R4*Main!$B$5)+(VLOOKUP($A4,'FL Ratio'!$A$2:$B$4,2,FALSE)*'FL Characterization'!R$2)</f>
        <v>105.60124527522343</v>
      </c>
      <c r="S4" s="2">
        <f>('[1]Pc, Summer, S1'!S4*Main!$B$5)+(VLOOKUP($A4,'FL Ratio'!$A$2:$B$4,2,FALSE)*'FL Characterization'!S$2)</f>
        <v>103.37088803615396</v>
      </c>
      <c r="T4" s="2">
        <f>('[1]Pc, Summer, S1'!T4*Main!$B$5)+(VLOOKUP($A4,'FL Ratio'!$A$2:$B$4,2,FALSE)*'FL Characterization'!T$2)</f>
        <v>105.79688390022343</v>
      </c>
      <c r="U4" s="2">
        <f>('[1]Pc, Summer, S1'!U4*Main!$B$5)+(VLOOKUP($A4,'FL Ratio'!$A$2:$B$4,2,FALSE)*'FL Characterization'!U$2)</f>
        <v>114.15815132940872</v>
      </c>
      <c r="V4" s="2">
        <f>('[1]Pc, Summer, S1'!V4*Main!$B$5)+(VLOOKUP($A4,'FL Ratio'!$A$2:$B$4,2,FALSE)*'FL Characterization'!V$2)</f>
        <v>109.14666451429292</v>
      </c>
      <c r="W4" s="2">
        <f>('[1]Pc, Summer, S1'!W4*Main!$B$5)+(VLOOKUP($A4,'FL Ratio'!$A$2:$B$4,2,FALSE)*'FL Characterization'!W$2)</f>
        <v>118.46477323150137</v>
      </c>
      <c r="X4" s="2">
        <f>('[1]Pc, Summer, S1'!X4*Main!$B$5)+(VLOOKUP($A4,'FL Ratio'!$A$2:$B$4,2,FALSE)*'FL Characterization'!X$2)</f>
        <v>112.84919719194677</v>
      </c>
      <c r="Y4" s="2">
        <f>('[1]Pc, Summer, S1'!Y4*Main!$B$5)+(VLOOKUP($A4,'FL Ratio'!$A$2:$B$4,2,FALSE)*'FL Characterization'!Y$2)</f>
        <v>102.62971930578819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69.972649690051682</v>
      </c>
      <c r="C2" s="2">
        <f>('[1]Pc, Summer, S2'!C2*Main!$B$5)+(VLOOKUP($A2,'FL Ratio'!$A$2:$B$4,2,FALSE)*'FL Characterization'!C$2)</f>
        <v>66.262537132425749</v>
      </c>
      <c r="D2" s="2">
        <f>('[1]Pc, Summer, S2'!D2*Main!$B$5)+(VLOOKUP($A2,'FL Ratio'!$A$2:$B$4,2,FALSE)*'FL Characterization'!D$2)</f>
        <v>62.481312342866623</v>
      </c>
      <c r="E2" s="2">
        <f>('[1]Pc, Summer, S2'!E2*Main!$B$5)+(VLOOKUP($A2,'FL Ratio'!$A$2:$B$4,2,FALSE)*'FL Characterization'!E$2)</f>
        <v>54.474342589877885</v>
      </c>
      <c r="F2" s="2">
        <f>('[1]Pc, Summer, S2'!F2*Main!$B$5)+(VLOOKUP($A2,'FL Ratio'!$A$2:$B$4,2,FALSE)*'FL Characterization'!F$2)</f>
        <v>60.473418958461799</v>
      </c>
      <c r="G2" s="2">
        <f>('[1]Pc, Summer, S2'!G2*Main!$B$5)+(VLOOKUP($A2,'FL Ratio'!$A$2:$B$4,2,FALSE)*'FL Characterization'!G$2)</f>
        <v>59.960309161573484</v>
      </c>
      <c r="H2" s="2">
        <f>('[1]Pc, Summer, S2'!H2*Main!$B$5)+(VLOOKUP($A2,'FL Ratio'!$A$2:$B$4,2,FALSE)*'FL Characterization'!H$2)</f>
        <v>62.404665016705138</v>
      </c>
      <c r="I2" s="2">
        <f>('[1]Pc, Summer, S2'!I2*Main!$B$5)+(VLOOKUP($A2,'FL Ratio'!$A$2:$B$4,2,FALSE)*'FL Characterization'!I$2)</f>
        <v>68.485733047400416</v>
      </c>
      <c r="J2" s="2">
        <f>('[1]Pc, Summer, S2'!J2*Main!$B$5)+(VLOOKUP($A2,'FL Ratio'!$A$2:$B$4,2,FALSE)*'FL Characterization'!J$2)</f>
        <v>85.92037815920142</v>
      </c>
      <c r="K2" s="2">
        <f>('[1]Pc, Summer, S2'!K2*Main!$B$5)+(VLOOKUP($A2,'FL Ratio'!$A$2:$B$4,2,FALSE)*'FL Characterization'!K$2)</f>
        <v>88.900953004681341</v>
      </c>
      <c r="L2" s="2">
        <f>('[1]Pc, Summer, S2'!L2*Main!$B$5)+(VLOOKUP($A2,'FL Ratio'!$A$2:$B$4,2,FALSE)*'FL Characterization'!L$2)</f>
        <v>95.963395137025088</v>
      </c>
      <c r="M2" s="2">
        <f>('[1]Pc, Summer, S2'!M2*Main!$B$5)+(VLOOKUP($A2,'FL Ratio'!$A$2:$B$4,2,FALSE)*'FL Characterization'!M$2)</f>
        <v>96.652342595498638</v>
      </c>
      <c r="N2" s="2">
        <f>('[1]Pc, Summer, S2'!N2*Main!$B$5)+(VLOOKUP($A2,'FL Ratio'!$A$2:$B$4,2,FALSE)*'FL Characterization'!N$2)</f>
        <v>100.64088808293845</v>
      </c>
      <c r="O2" s="2">
        <f>('[1]Pc, Summer, S2'!O2*Main!$B$5)+(VLOOKUP($A2,'FL Ratio'!$A$2:$B$4,2,FALSE)*'FL Characterization'!O$2)</f>
        <v>94.553546284639694</v>
      </c>
      <c r="P2" s="2">
        <f>('[1]Pc, Summer, S2'!P2*Main!$B$5)+(VLOOKUP($A2,'FL Ratio'!$A$2:$B$4,2,FALSE)*'FL Characterization'!P$2)</f>
        <v>92.151642392999989</v>
      </c>
      <c r="Q2" s="2">
        <f>('[1]Pc, Summer, S2'!Q2*Main!$B$5)+(VLOOKUP($A2,'FL Ratio'!$A$2:$B$4,2,FALSE)*'FL Characterization'!Q$2)</f>
        <v>90.507670985841671</v>
      </c>
      <c r="R2" s="2">
        <f>('[1]Pc, Summer, S2'!R2*Main!$B$5)+(VLOOKUP($A2,'FL Ratio'!$A$2:$B$4,2,FALSE)*'FL Characterization'!R$2)</f>
        <v>85.479617161049973</v>
      </c>
      <c r="S2" s="2">
        <f>('[1]Pc, Summer, S2'!S2*Main!$B$5)+(VLOOKUP($A2,'FL Ratio'!$A$2:$B$4,2,FALSE)*'FL Characterization'!S$2)</f>
        <v>81.18967882681963</v>
      </c>
      <c r="T2" s="2">
        <f>('[1]Pc, Summer, S2'!T2*Main!$B$5)+(VLOOKUP($A2,'FL Ratio'!$A$2:$B$4,2,FALSE)*'FL Characterization'!T$2)</f>
        <v>94.068746017054366</v>
      </c>
      <c r="U2" s="2">
        <f>('[1]Pc, Summer, S2'!U2*Main!$B$5)+(VLOOKUP($A2,'FL Ratio'!$A$2:$B$4,2,FALSE)*'FL Characterization'!U$2)</f>
        <v>83.161876299235516</v>
      </c>
      <c r="V2" s="2">
        <f>('[1]Pc, Summer, S2'!V2*Main!$B$5)+(VLOOKUP($A2,'FL Ratio'!$A$2:$B$4,2,FALSE)*'FL Characterization'!V$2)</f>
        <v>96.734037185716204</v>
      </c>
      <c r="W2" s="2">
        <f>('[1]Pc, Summer, S2'!W2*Main!$B$5)+(VLOOKUP($A2,'FL Ratio'!$A$2:$B$4,2,FALSE)*'FL Characterization'!W$2)</f>
        <v>91.696980539568827</v>
      </c>
      <c r="X2" s="2">
        <f>('[1]Pc, Summer, S2'!X2*Main!$B$5)+(VLOOKUP($A2,'FL Ratio'!$A$2:$B$4,2,FALSE)*'FL Characterization'!X$2)</f>
        <v>88.984796375930358</v>
      </c>
      <c r="Y2" s="2">
        <f>('[1]Pc, Summer, S2'!Y2*Main!$B$5)+(VLOOKUP($A2,'FL Ratio'!$A$2:$B$4,2,FALSE)*'FL Characterization'!Y$2)</f>
        <v>85.064937179381602</v>
      </c>
    </row>
    <row r="3" spans="1:25" x14ac:dyDescent="0.25">
      <c r="A3">
        <v>2</v>
      </c>
      <c r="B3" s="2">
        <f>('[1]Pc, Summer, S2'!B3*Main!$B$5)+(VLOOKUP($A3,'FL Ratio'!$A$2:$B$4,2,FALSE)*'FL Characterization'!B$2)</f>
        <v>84.236201892457288</v>
      </c>
      <c r="C3" s="2">
        <f>('[1]Pc, Summer, S2'!C3*Main!$B$5)+(VLOOKUP($A3,'FL Ratio'!$A$2:$B$4,2,FALSE)*'FL Characterization'!C$2)</f>
        <v>65.974210757334674</v>
      </c>
      <c r="D3" s="2">
        <f>('[1]Pc, Summer, S2'!D3*Main!$B$5)+(VLOOKUP($A3,'FL Ratio'!$A$2:$B$4,2,FALSE)*'FL Characterization'!D$2)</f>
        <v>74.641928696133462</v>
      </c>
      <c r="E3" s="2">
        <f>('[1]Pc, Summer, S2'!E3*Main!$B$5)+(VLOOKUP($A3,'FL Ratio'!$A$2:$B$4,2,FALSE)*'FL Characterization'!E$2)</f>
        <v>76.304285678314628</v>
      </c>
      <c r="F3" s="2">
        <f>('[1]Pc, Summer, S2'!F3*Main!$B$5)+(VLOOKUP($A3,'FL Ratio'!$A$2:$B$4,2,FALSE)*'FL Characterization'!F$2)</f>
        <v>77.060214760152007</v>
      </c>
      <c r="G3" s="2">
        <f>('[1]Pc, Summer, S2'!G3*Main!$B$5)+(VLOOKUP($A3,'FL Ratio'!$A$2:$B$4,2,FALSE)*'FL Characterization'!G$2)</f>
        <v>75.990405361881557</v>
      </c>
      <c r="H3" s="2">
        <f>('[1]Pc, Summer, S2'!H3*Main!$B$5)+(VLOOKUP($A3,'FL Ratio'!$A$2:$B$4,2,FALSE)*'FL Characterization'!H$2)</f>
        <v>68.631324206665582</v>
      </c>
      <c r="I3" s="2">
        <f>('[1]Pc, Summer, S2'!I3*Main!$B$5)+(VLOOKUP($A3,'FL Ratio'!$A$2:$B$4,2,FALSE)*'FL Characterization'!I$2)</f>
        <v>82.906313445397387</v>
      </c>
      <c r="J3" s="2">
        <f>('[1]Pc, Summer, S2'!J3*Main!$B$5)+(VLOOKUP($A3,'FL Ratio'!$A$2:$B$4,2,FALSE)*'FL Characterization'!J$2)</f>
        <v>91.426392298377024</v>
      </c>
      <c r="K3" s="2">
        <f>('[1]Pc, Summer, S2'!K3*Main!$B$5)+(VLOOKUP($A3,'FL Ratio'!$A$2:$B$4,2,FALSE)*'FL Characterization'!K$2)</f>
        <v>100.47132988992155</v>
      </c>
      <c r="L3" s="2">
        <f>('[1]Pc, Summer, S2'!L3*Main!$B$5)+(VLOOKUP($A3,'FL Ratio'!$A$2:$B$4,2,FALSE)*'FL Characterization'!L$2)</f>
        <v>103.19513146582392</v>
      </c>
      <c r="M3" s="2">
        <f>('[1]Pc, Summer, S2'!M3*Main!$B$5)+(VLOOKUP($A3,'FL Ratio'!$A$2:$B$4,2,FALSE)*'FL Characterization'!M$2)</f>
        <v>108.24850770613369</v>
      </c>
      <c r="N3" s="2">
        <f>('[1]Pc, Summer, S2'!N3*Main!$B$5)+(VLOOKUP($A3,'FL Ratio'!$A$2:$B$4,2,FALSE)*'FL Characterization'!N$2)</f>
        <v>108.96153613999999</v>
      </c>
      <c r="O3" s="2">
        <f>('[1]Pc, Summer, S2'!O3*Main!$B$5)+(VLOOKUP($A3,'FL Ratio'!$A$2:$B$4,2,FALSE)*'FL Characterization'!O$2)</f>
        <v>109.62466554353408</v>
      </c>
      <c r="P3" s="2">
        <f>('[1]Pc, Summer, S2'!P3*Main!$B$5)+(VLOOKUP($A3,'FL Ratio'!$A$2:$B$4,2,FALSE)*'FL Characterization'!P$2)</f>
        <v>96.652302788566175</v>
      </c>
      <c r="Q3" s="2">
        <f>('[1]Pc, Summer, S2'!Q3*Main!$B$5)+(VLOOKUP($A3,'FL Ratio'!$A$2:$B$4,2,FALSE)*'FL Characterization'!Q$2)</f>
        <v>88.08686296268101</v>
      </c>
      <c r="R3" s="2">
        <f>('[1]Pc, Summer, S2'!R3*Main!$B$5)+(VLOOKUP($A3,'FL Ratio'!$A$2:$B$4,2,FALSE)*'FL Characterization'!R$2)</f>
        <v>93.763693056278711</v>
      </c>
      <c r="S3" s="2">
        <f>('[1]Pc, Summer, S2'!S3*Main!$B$5)+(VLOOKUP($A3,'FL Ratio'!$A$2:$B$4,2,FALSE)*'FL Characterization'!S$2)</f>
        <v>95.512852185590816</v>
      </c>
      <c r="T3" s="2">
        <f>('[1]Pc, Summer, S2'!T3*Main!$B$5)+(VLOOKUP($A3,'FL Ratio'!$A$2:$B$4,2,FALSE)*'FL Characterization'!T$2)</f>
        <v>106.90059163467275</v>
      </c>
      <c r="U3" s="2">
        <f>('[1]Pc, Summer, S2'!U3*Main!$B$5)+(VLOOKUP($A3,'FL Ratio'!$A$2:$B$4,2,FALSE)*'FL Characterization'!U$2)</f>
        <v>98.171388155991679</v>
      </c>
      <c r="V3" s="2">
        <f>('[1]Pc, Summer, S2'!V3*Main!$B$5)+(VLOOKUP($A3,'FL Ratio'!$A$2:$B$4,2,FALSE)*'FL Characterization'!V$2)</f>
        <v>88.26737285869396</v>
      </c>
      <c r="W3" s="2">
        <f>('[1]Pc, Summer, S2'!W3*Main!$B$5)+(VLOOKUP($A3,'FL Ratio'!$A$2:$B$4,2,FALSE)*'FL Characterization'!W$2)</f>
        <v>110.46082568209187</v>
      </c>
      <c r="X3" s="2">
        <f>('[1]Pc, Summer, S2'!X3*Main!$B$5)+(VLOOKUP($A3,'FL Ratio'!$A$2:$B$4,2,FALSE)*'FL Characterization'!X$2)</f>
        <v>98.743328774199696</v>
      </c>
      <c r="Y3" s="2">
        <f>('[1]Pc, Summer, S2'!Y3*Main!$B$5)+(VLOOKUP($A3,'FL Ratio'!$A$2:$B$4,2,FALSE)*'FL Characterization'!Y$2)</f>
        <v>86.231584332128151</v>
      </c>
    </row>
    <row r="4" spans="1:25" x14ac:dyDescent="0.25">
      <c r="A4">
        <v>3</v>
      </c>
      <c r="B4" s="2">
        <f>('[1]Pc, Summer, S2'!B4*Main!$B$5)+(VLOOKUP($A4,'FL Ratio'!$A$2:$B$4,2,FALSE)*'FL Characterization'!B$2)</f>
        <v>92.173171206785966</v>
      </c>
      <c r="C4" s="2">
        <f>('[1]Pc, Summer, S2'!C4*Main!$B$5)+(VLOOKUP($A4,'FL Ratio'!$A$2:$B$4,2,FALSE)*'FL Characterization'!C$2)</f>
        <v>75.83881057017895</v>
      </c>
      <c r="D4" s="2">
        <f>('[1]Pc, Summer, S2'!D4*Main!$B$5)+(VLOOKUP($A4,'FL Ratio'!$A$2:$B$4,2,FALSE)*'FL Characterization'!D$2)</f>
        <v>86.096951347951091</v>
      </c>
      <c r="E4" s="2">
        <f>('[1]Pc, Summer, S2'!E4*Main!$B$5)+(VLOOKUP($A4,'FL Ratio'!$A$2:$B$4,2,FALSE)*'FL Characterization'!E$2)</f>
        <v>82.236365237266511</v>
      </c>
      <c r="F4" s="2">
        <f>('[1]Pc, Summer, S2'!F4*Main!$B$5)+(VLOOKUP($A4,'FL Ratio'!$A$2:$B$4,2,FALSE)*'FL Characterization'!F$2)</f>
        <v>77.870021814244907</v>
      </c>
      <c r="G4" s="2">
        <f>('[1]Pc, Summer, S2'!G4*Main!$B$5)+(VLOOKUP($A4,'FL Ratio'!$A$2:$B$4,2,FALSE)*'FL Characterization'!G$2)</f>
        <v>84.28271640548445</v>
      </c>
      <c r="H4" s="2">
        <f>('[1]Pc, Summer, S2'!H4*Main!$B$5)+(VLOOKUP($A4,'FL Ratio'!$A$2:$B$4,2,FALSE)*'FL Characterization'!H$2)</f>
        <v>91.919554911264527</v>
      </c>
      <c r="I4" s="2">
        <f>('[1]Pc, Summer, S2'!I4*Main!$B$5)+(VLOOKUP($A4,'FL Ratio'!$A$2:$B$4,2,FALSE)*'FL Characterization'!I$2)</f>
        <v>122.52150261584879</v>
      </c>
      <c r="J4" s="2">
        <f>('[1]Pc, Summer, S2'!J4*Main!$B$5)+(VLOOKUP($A4,'FL Ratio'!$A$2:$B$4,2,FALSE)*'FL Characterization'!J$2)</f>
        <v>115.29932675261877</v>
      </c>
      <c r="K4" s="2">
        <f>('[1]Pc, Summer, S2'!K4*Main!$B$5)+(VLOOKUP($A4,'FL Ratio'!$A$2:$B$4,2,FALSE)*'FL Characterization'!K$2)</f>
        <v>129.02144609594995</v>
      </c>
      <c r="L4" s="2">
        <f>('[1]Pc, Summer, S2'!L4*Main!$B$5)+(VLOOKUP($A4,'FL Ratio'!$A$2:$B$4,2,FALSE)*'FL Characterization'!L$2)</f>
        <v>134.7402674229493</v>
      </c>
      <c r="M4" s="2">
        <f>('[1]Pc, Summer, S2'!M4*Main!$B$5)+(VLOOKUP($A4,'FL Ratio'!$A$2:$B$4,2,FALSE)*'FL Characterization'!M$2)</f>
        <v>137.15886056250002</v>
      </c>
      <c r="N4" s="2">
        <f>('[1]Pc, Summer, S2'!N4*Main!$B$5)+(VLOOKUP($A4,'FL Ratio'!$A$2:$B$4,2,FALSE)*'FL Characterization'!N$2)</f>
        <v>144.00645025</v>
      </c>
      <c r="O4" s="2">
        <f>('[1]Pc, Summer, S2'!O4*Main!$B$5)+(VLOOKUP($A4,'FL Ratio'!$A$2:$B$4,2,FALSE)*'FL Characterization'!O$2)</f>
        <v>135.67908916249999</v>
      </c>
      <c r="P4" s="2">
        <f>('[1]Pc, Summer, S2'!P4*Main!$B$5)+(VLOOKUP($A4,'FL Ratio'!$A$2:$B$4,2,FALSE)*'FL Characterization'!P$2)</f>
        <v>130.30598047765696</v>
      </c>
      <c r="Q4" s="2">
        <f>('[1]Pc, Summer, S2'!Q4*Main!$B$5)+(VLOOKUP($A4,'FL Ratio'!$A$2:$B$4,2,FALSE)*'FL Characterization'!Q$2)</f>
        <v>110.56178377528482</v>
      </c>
      <c r="R4" s="2">
        <f>('[1]Pc, Summer, S2'!R4*Main!$B$5)+(VLOOKUP($A4,'FL Ratio'!$A$2:$B$4,2,FALSE)*'FL Characterization'!R$2)</f>
        <v>119.76581501952454</v>
      </c>
      <c r="S4" s="2">
        <f>('[1]Pc, Summer, S2'!S4*Main!$B$5)+(VLOOKUP($A4,'FL Ratio'!$A$2:$B$4,2,FALSE)*'FL Characterization'!S$2)</f>
        <v>117.53545778045503</v>
      </c>
      <c r="T4" s="2">
        <f>('[1]Pc, Summer, S2'!T4*Main!$B$5)+(VLOOKUP($A4,'FL Ratio'!$A$2:$B$4,2,FALSE)*'FL Characterization'!T$2)</f>
        <v>115.60312449243189</v>
      </c>
      <c r="U4" s="2">
        <f>('[1]Pc, Summer, S2'!U4*Main!$B$5)+(VLOOKUP($A4,'FL Ratio'!$A$2:$B$4,2,FALSE)*'FL Characterization'!U$2)</f>
        <v>113.06856904138556</v>
      </c>
      <c r="V4" s="2">
        <f>('[1]Pc, Summer, S2'!V4*Main!$B$5)+(VLOOKUP($A4,'FL Ratio'!$A$2:$B$4,2,FALSE)*'FL Characterization'!V$2)</f>
        <v>112.41541137836241</v>
      </c>
      <c r="W4" s="2">
        <f>('[1]Pc, Summer, S2'!W4*Main!$B$5)+(VLOOKUP($A4,'FL Ratio'!$A$2:$B$4,2,FALSE)*'FL Characterization'!W$2)</f>
        <v>110.83769721533923</v>
      </c>
      <c r="X4" s="2">
        <f>('[1]Pc, Summer, S2'!X4*Main!$B$5)+(VLOOKUP($A4,'FL Ratio'!$A$2:$B$4,2,FALSE)*'FL Characterization'!X$2)</f>
        <v>99.193701308578412</v>
      </c>
      <c r="Y4" s="2">
        <f>('[1]Pc, Summer, S2'!Y4*Main!$B$5)+(VLOOKUP($A4,'FL Ratio'!$A$2:$B$4,2,FALSE)*'FL Characterization'!Y$2)</f>
        <v>108.52673585663548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74.006458245206332</v>
      </c>
      <c r="C2" s="2">
        <f>('[1]Pc, Summer, S3'!C2*Main!$B$5)+(VLOOKUP($A2,'FL Ratio'!$A$2:$B$4,2,FALSE)*'FL Characterization'!C$2)</f>
        <v>57.385110014157945</v>
      </c>
      <c r="D2" s="2">
        <f>('[1]Pc, Summer, S3'!D2*Main!$B$5)+(VLOOKUP($A2,'FL Ratio'!$A$2:$B$4,2,FALSE)*'FL Characterization'!D$2)</f>
        <v>54.646390413242727</v>
      </c>
      <c r="E2" s="2">
        <f>('[1]Pc, Summer, S3'!E2*Main!$B$5)+(VLOOKUP($A2,'FL Ratio'!$A$2:$B$4,2,FALSE)*'FL Characterization'!E$2)</f>
        <v>56.100005806400347</v>
      </c>
      <c r="F2" s="2">
        <f>('[1]Pc, Summer, S3'!F2*Main!$B$5)+(VLOOKUP($A2,'FL Ratio'!$A$2:$B$4,2,FALSE)*'FL Characterization'!F$2)</f>
        <v>55.303353418004811</v>
      </c>
      <c r="G2" s="2">
        <f>('[1]Pc, Summer, S3'!G2*Main!$B$5)+(VLOOKUP($A2,'FL Ratio'!$A$2:$B$4,2,FALSE)*'FL Characterization'!G$2)</f>
        <v>56.803343953487655</v>
      </c>
      <c r="H2" s="2">
        <f>('[1]Pc, Summer, S3'!H2*Main!$B$5)+(VLOOKUP($A2,'FL Ratio'!$A$2:$B$4,2,FALSE)*'FL Characterization'!H$2)</f>
        <v>67.341390576021041</v>
      </c>
      <c r="I2" s="2">
        <f>('[1]Pc, Summer, S3'!I2*Main!$B$5)+(VLOOKUP($A2,'FL Ratio'!$A$2:$B$4,2,FALSE)*'FL Characterization'!I$2)</f>
        <v>69.201979654636204</v>
      </c>
      <c r="J2" s="2">
        <f>('[1]Pc, Summer, S3'!J2*Main!$B$5)+(VLOOKUP($A2,'FL Ratio'!$A$2:$B$4,2,FALSE)*'FL Characterization'!J$2)</f>
        <v>84.306577854310831</v>
      </c>
      <c r="K2" s="2">
        <f>('[1]Pc, Summer, S3'!K2*Main!$B$5)+(VLOOKUP($A2,'FL Ratio'!$A$2:$B$4,2,FALSE)*'FL Characterization'!K$2)</f>
        <v>83.704841123817744</v>
      </c>
      <c r="L2" s="2">
        <f>('[1]Pc, Summer, S3'!L2*Main!$B$5)+(VLOOKUP($A2,'FL Ratio'!$A$2:$B$4,2,FALSE)*'FL Characterization'!L$2)</f>
        <v>88.813530204163371</v>
      </c>
      <c r="M2" s="2">
        <f>('[1]Pc, Summer, S3'!M2*Main!$B$5)+(VLOOKUP($A2,'FL Ratio'!$A$2:$B$4,2,FALSE)*'FL Characterization'!M$2)</f>
        <v>83.942054037979943</v>
      </c>
      <c r="N2" s="2">
        <f>('[1]Pc, Summer, S3'!N2*Main!$B$5)+(VLOOKUP($A2,'FL Ratio'!$A$2:$B$4,2,FALSE)*'FL Characterization'!N$2)</f>
        <v>98.789479918254401</v>
      </c>
      <c r="O2" s="2">
        <f>('[1]Pc, Summer, S3'!O2*Main!$B$5)+(VLOOKUP($A2,'FL Ratio'!$A$2:$B$4,2,FALSE)*'FL Characterization'!O$2)</f>
        <v>101.08654785166448</v>
      </c>
      <c r="P2" s="2">
        <f>('[1]Pc, Summer, S3'!P2*Main!$B$5)+(VLOOKUP($A2,'FL Ratio'!$A$2:$B$4,2,FALSE)*'FL Characterization'!P$2)</f>
        <v>94.024729610999998</v>
      </c>
      <c r="Q2" s="2">
        <f>('[1]Pc, Summer, S3'!Q2*Main!$B$5)+(VLOOKUP($A2,'FL Ratio'!$A$2:$B$4,2,FALSE)*'FL Characterization'!Q$2)</f>
        <v>86.902724343181404</v>
      </c>
      <c r="R2" s="2">
        <f>('[1]Pc, Summer, S3'!R2*Main!$B$5)+(VLOOKUP($A2,'FL Ratio'!$A$2:$B$4,2,FALSE)*'FL Characterization'!R$2)</f>
        <v>89.086368153009545</v>
      </c>
      <c r="S2" s="2">
        <f>('[1]Pc, Summer, S3'!S2*Main!$B$5)+(VLOOKUP($A2,'FL Ratio'!$A$2:$B$4,2,FALSE)*'FL Characterization'!S$2)</f>
        <v>84.655812281029171</v>
      </c>
      <c r="T2" s="2">
        <f>('[1]Pc, Summer, S3'!T2*Main!$B$5)+(VLOOKUP($A2,'FL Ratio'!$A$2:$B$4,2,FALSE)*'FL Characterization'!T$2)</f>
        <v>95.810931388214257</v>
      </c>
      <c r="U2" s="2">
        <f>('[1]Pc, Summer, S3'!U2*Main!$B$5)+(VLOOKUP($A2,'FL Ratio'!$A$2:$B$4,2,FALSE)*'FL Characterization'!U$2)</f>
        <v>87.553149122067182</v>
      </c>
      <c r="V2" s="2">
        <f>('[1]Pc, Summer, S3'!V2*Main!$B$5)+(VLOOKUP($A2,'FL Ratio'!$A$2:$B$4,2,FALSE)*'FL Characterization'!V$2)</f>
        <v>83.668510245845795</v>
      </c>
      <c r="W2" s="2">
        <f>('[1]Pc, Summer, S3'!W2*Main!$B$5)+(VLOOKUP($A2,'FL Ratio'!$A$2:$B$4,2,FALSE)*'FL Characterization'!W$2)</f>
        <v>91.696980539568827</v>
      </c>
      <c r="X2" s="2">
        <f>('[1]Pc, Summer, S3'!X2*Main!$B$5)+(VLOOKUP($A2,'FL Ratio'!$A$2:$B$4,2,FALSE)*'FL Characterization'!X$2)</f>
        <v>98.681524310065413</v>
      </c>
      <c r="Y2" s="2">
        <f>('[1]Pc, Summer, S3'!Y2*Main!$B$5)+(VLOOKUP($A2,'FL Ratio'!$A$2:$B$4,2,FALSE)*'FL Characterization'!Y$2)</f>
        <v>74.035126309657159</v>
      </c>
    </row>
    <row r="3" spans="1:25" x14ac:dyDescent="0.25">
      <c r="A3">
        <v>2</v>
      </c>
      <c r="B3" s="2">
        <f>('[1]Pc, Summer, S3'!B3*Main!$B$5)+(VLOOKUP($A3,'FL Ratio'!$A$2:$B$4,2,FALSE)*'FL Characterization'!B$2)</f>
        <v>86.512861426206072</v>
      </c>
      <c r="C3" s="2">
        <f>('[1]Pc, Summer, S3'!C3*Main!$B$5)+(VLOOKUP($A3,'FL Ratio'!$A$2:$B$4,2,FALSE)*'FL Characterization'!C$2)</f>
        <v>70.800587250682923</v>
      </c>
      <c r="D3" s="2">
        <f>('[1]Pc, Summer, S3'!D3*Main!$B$5)+(VLOOKUP($A3,'FL Ratio'!$A$2:$B$4,2,FALSE)*'FL Characterization'!D$2)</f>
        <v>75.319367587525207</v>
      </c>
      <c r="E3" s="2">
        <f>('[1]Pc, Summer, S3'!E3*Main!$B$5)+(VLOOKUP($A3,'FL Ratio'!$A$2:$B$4,2,FALSE)*'FL Characterization'!E$2)</f>
        <v>71.57432736583128</v>
      </c>
      <c r="F3" s="2">
        <f>('[1]Pc, Summer, S3'!F3*Main!$B$5)+(VLOOKUP($A3,'FL Ratio'!$A$2:$B$4,2,FALSE)*'FL Characterization'!F$2)</f>
        <v>65.57226750449216</v>
      </c>
      <c r="G3" s="2">
        <f>('[1]Pc, Summer, S3'!G3*Main!$B$5)+(VLOOKUP($A3,'FL Ratio'!$A$2:$B$4,2,FALSE)*'FL Characterization'!G$2)</f>
        <v>69.292551710801405</v>
      </c>
      <c r="H3" s="2">
        <f>('[1]Pc, Summer, S3'!H3*Main!$B$5)+(VLOOKUP($A3,'FL Ratio'!$A$2:$B$4,2,FALSE)*'FL Characterization'!H$2)</f>
        <v>68.631324206665582</v>
      </c>
      <c r="I3" s="2">
        <f>('[1]Pc, Summer, S3'!I3*Main!$B$5)+(VLOOKUP($A3,'FL Ratio'!$A$2:$B$4,2,FALSE)*'FL Characterization'!I$2)</f>
        <v>85.481777915566056</v>
      </c>
      <c r="J3" s="2">
        <f>('[1]Pc, Summer, S3'!J3*Main!$B$5)+(VLOOKUP($A3,'FL Ratio'!$A$2:$B$4,2,FALSE)*'FL Characterization'!J$2)</f>
        <v>104.1460133723437</v>
      </c>
      <c r="K3" s="2">
        <f>('[1]Pc, Summer, S3'!K3*Main!$B$5)+(VLOOKUP($A3,'FL Ratio'!$A$2:$B$4,2,FALSE)*'FL Characterization'!K$2)</f>
        <v>111.56480468880174</v>
      </c>
      <c r="L3" s="2">
        <f>('[1]Pc, Summer, S3'!L3*Main!$B$5)+(VLOOKUP($A3,'FL Ratio'!$A$2:$B$4,2,FALSE)*'FL Characterization'!L$2)</f>
        <v>108.18659137193187</v>
      </c>
      <c r="M3" s="2">
        <f>('[1]Pc, Summer, S3'!M3*Main!$B$5)+(VLOOKUP($A3,'FL Ratio'!$A$2:$B$4,2,FALSE)*'FL Characterization'!M$2)</f>
        <v>110.30155228339338</v>
      </c>
      <c r="N3" s="2">
        <f>('[1]Pc, Summer, S3'!N3*Main!$B$5)+(VLOOKUP($A3,'FL Ratio'!$A$2:$B$4,2,FALSE)*'FL Characterization'!N$2)</f>
        <v>104.7991201</v>
      </c>
      <c r="O3" s="2">
        <f>('[1]Pc, Summer, S3'!O3*Main!$B$5)+(VLOOKUP($A3,'FL Ratio'!$A$2:$B$4,2,FALSE)*'FL Characterization'!O$2)</f>
        <v>102.47518204631956</v>
      </c>
      <c r="P3" s="2">
        <f>('[1]Pc, Summer, S3'!P3*Main!$B$5)+(VLOOKUP($A3,'FL Ratio'!$A$2:$B$4,2,FALSE)*'FL Characterization'!P$2)</f>
        <v>92.726522252955192</v>
      </c>
      <c r="Q3" s="2">
        <f>('[1]Pc, Summer, S3'!Q3*Main!$B$5)+(VLOOKUP($A3,'FL Ratio'!$A$2:$B$4,2,FALSE)*'FL Characterization'!Q$2)</f>
        <v>102.21601786963987</v>
      </c>
      <c r="R3" s="2">
        <f>('[1]Pc, Summer, S3'!R3*Main!$B$5)+(VLOOKUP($A3,'FL Ratio'!$A$2:$B$4,2,FALSE)*'FL Characterization'!R$2)</f>
        <v>89.930183095195062</v>
      </c>
      <c r="S3" s="2">
        <f>('[1]Pc, Summer, S3'!S3*Main!$B$5)+(VLOOKUP($A3,'FL Ratio'!$A$2:$B$4,2,FALSE)*'FL Characterization'!S$2)</f>
        <v>103.25562034935089</v>
      </c>
      <c r="T3" s="2">
        <f>('[1]Pc, Summer, S3'!T3*Main!$B$5)+(VLOOKUP($A3,'FL Ratio'!$A$2:$B$4,2,FALSE)*'FL Characterization'!T$2)</f>
        <v>107.87254580196333</v>
      </c>
      <c r="U3" s="2">
        <f>('[1]Pc, Summer, S3'!U3*Main!$B$5)+(VLOOKUP($A3,'FL Ratio'!$A$2:$B$4,2,FALSE)*'FL Characterization'!U$2)</f>
        <v>87.656885724463152</v>
      </c>
      <c r="V3" s="2">
        <f>('[1]Pc, Summer, S3'!V3*Main!$B$5)+(VLOOKUP($A3,'FL Ratio'!$A$2:$B$4,2,FALSE)*'FL Characterization'!V$2)</f>
        <v>94.978523509362731</v>
      </c>
      <c r="W3" s="2">
        <f>('[1]Pc, Summer, S3'!W3*Main!$B$5)+(VLOOKUP($A3,'FL Ratio'!$A$2:$B$4,2,FALSE)*'FL Characterization'!W$2)</f>
        <v>95.484155211806609</v>
      </c>
      <c r="X3" s="2">
        <f>('[1]Pc, Summer, S3'!X3*Main!$B$5)+(VLOOKUP($A3,'FL Ratio'!$A$2:$B$4,2,FALSE)*'FL Characterization'!X$2)</f>
        <v>98.743328774199696</v>
      </c>
      <c r="Y3" s="2">
        <f>('[1]Pc, Summer, S3'!Y3*Main!$B$5)+(VLOOKUP($A3,'FL Ratio'!$A$2:$B$4,2,FALSE)*'FL Characterization'!Y$2)</f>
        <v>84.525301935589425</v>
      </c>
    </row>
    <row r="4" spans="1:25" x14ac:dyDescent="0.25">
      <c r="A4">
        <v>3</v>
      </c>
      <c r="B4" s="2">
        <f>('[1]Pc, Summer, S3'!B4*Main!$B$5)+(VLOOKUP($A4,'FL Ratio'!$A$2:$B$4,2,FALSE)*'FL Characterization'!B$2)</f>
        <v>96.501407918755589</v>
      </c>
      <c r="C4" s="2">
        <f>('[1]Pc, Summer, S3'!C4*Main!$B$5)+(VLOOKUP($A4,'FL Ratio'!$A$2:$B$4,2,FALSE)*'FL Characterization'!C$2)</f>
        <v>78.991602223298017</v>
      </c>
      <c r="D4" s="2">
        <f>('[1]Pc, Summer, S3'!D4*Main!$B$5)+(VLOOKUP($A4,'FL Ratio'!$A$2:$B$4,2,FALSE)*'FL Characterization'!D$2)</f>
        <v>84.597714742942799</v>
      </c>
      <c r="E4" s="2">
        <f>('[1]Pc, Summer, S3'!E4*Main!$B$5)+(VLOOKUP($A4,'FL Ratio'!$A$2:$B$4,2,FALSE)*'FL Characterization'!E$2)</f>
        <v>74.284115606618997</v>
      </c>
      <c r="F4" s="2">
        <f>('[1]Pc, Summer, S3'!F4*Main!$B$5)+(VLOOKUP($A4,'FL Ratio'!$A$2:$B$4,2,FALSE)*'FL Characterization'!F$2)</f>
        <v>72.086567537410346</v>
      </c>
      <c r="G4" s="2">
        <f>('[1]Pc, Summer, S3'!G4*Main!$B$5)+(VLOOKUP($A4,'FL Ratio'!$A$2:$B$4,2,FALSE)*'FL Characterization'!G$2)</f>
        <v>78.856703245118808</v>
      </c>
      <c r="H4" s="2">
        <f>('[1]Pc, Summer, S3'!H4*Main!$B$5)+(VLOOKUP($A4,'FL Ratio'!$A$2:$B$4,2,FALSE)*'FL Characterization'!H$2)</f>
        <v>106.48805581009934</v>
      </c>
      <c r="I4" s="2">
        <f>('[1]Pc, Summer, S3'!I4*Main!$B$5)+(VLOOKUP($A4,'FL Ratio'!$A$2:$B$4,2,FALSE)*'FL Characterization'!I$2)</f>
        <v>132.08285082101344</v>
      </c>
      <c r="J4" s="2">
        <f>('[1]Pc, Summer, S3'!J4*Main!$B$5)+(VLOOKUP($A4,'FL Ratio'!$A$2:$B$4,2,FALSE)*'FL Characterization'!J$2)</f>
        <v>136.50481294603745</v>
      </c>
      <c r="K4" s="2">
        <f>('[1]Pc, Summer, S3'!K4*Main!$B$5)+(VLOOKUP($A4,'FL Ratio'!$A$2:$B$4,2,FALSE)*'FL Characterization'!K$2)</f>
        <v>120.47252108121997</v>
      </c>
      <c r="L4" s="2">
        <f>('[1]Pc, Summer, S3'!L4*Main!$B$5)+(VLOOKUP($A4,'FL Ratio'!$A$2:$B$4,2,FALSE)*'FL Characterization'!L$2)</f>
        <v>120.09192789499119</v>
      </c>
      <c r="M4" s="2">
        <f>('[1]Pc, Summer, S3'!M4*Main!$B$5)+(VLOOKUP($A4,'FL Ratio'!$A$2:$B$4,2,FALSE)*'FL Characterization'!M$2)</f>
        <v>130.65508550000001</v>
      </c>
      <c r="N4" s="2">
        <f>('[1]Pc, Summer, S3'!N4*Main!$B$5)+(VLOOKUP($A4,'FL Ratio'!$A$2:$B$4,2,FALSE)*'FL Characterization'!N$2)</f>
        <v>132.2996551375</v>
      </c>
      <c r="O4" s="2">
        <f>('[1]Pc, Summer, S3'!O4*Main!$B$5)+(VLOOKUP($A4,'FL Ratio'!$A$2:$B$4,2,FALSE)*'FL Characterization'!O$2)</f>
        <v>129.17531410000001</v>
      </c>
      <c r="P4" s="2">
        <f>('[1]Pc, Summer, S3'!P4*Main!$B$5)+(VLOOKUP($A4,'FL Ratio'!$A$2:$B$4,2,FALSE)*'FL Characterization'!P$2)</f>
        <v>124.12853699315421</v>
      </c>
      <c r="Q4" s="2">
        <f>('[1]Pc, Summer, S3'!Q4*Main!$B$5)+(VLOOKUP($A4,'FL Ratio'!$A$2:$B$4,2,FALSE)*'FL Characterization'!Q$2)</f>
        <v>124.59749035919253</v>
      </c>
      <c r="R4" s="2">
        <f>('[1]Pc, Summer, S3'!R4*Main!$B$5)+(VLOOKUP($A4,'FL Ratio'!$A$2:$B$4,2,FALSE)*'FL Characterization'!R$2)</f>
        <v>100.15333383510763</v>
      </c>
      <c r="S4" s="2">
        <f>('[1]Pc, Summer, S3'!S4*Main!$B$5)+(VLOOKUP($A4,'FL Ratio'!$A$2:$B$4,2,FALSE)*'FL Characterization'!S$2)</f>
        <v>102.28130574813079</v>
      </c>
      <c r="T4" s="2">
        <f>('[1]Pc, Summer, S3'!T4*Main!$B$5)+(VLOOKUP($A4,'FL Ratio'!$A$2:$B$4,2,FALSE)*'FL Characterization'!T$2)</f>
        <v>104.70730161220025</v>
      </c>
      <c r="U4" s="2">
        <f>('[1]Pc, Summer, S3'!U4*Main!$B$5)+(VLOOKUP($A4,'FL Ratio'!$A$2:$B$4,2,FALSE)*'FL Characterization'!U$2)</f>
        <v>98.903999297084482</v>
      </c>
      <c r="V4" s="2">
        <f>('[1]Pc, Summer, S3'!V4*Main!$B$5)+(VLOOKUP($A4,'FL Ratio'!$A$2:$B$4,2,FALSE)*'FL Characterization'!V$2)</f>
        <v>114.59457595440873</v>
      </c>
      <c r="W4" s="2">
        <f>('[1]Pc, Summer, S3'!W4*Main!$B$5)+(VLOOKUP($A4,'FL Ratio'!$A$2:$B$4,2,FALSE)*'FL Characterization'!W$2)</f>
        <v>105.38978577522343</v>
      </c>
      <c r="X4" s="2">
        <f>('[1]Pc, Summer, S3'!X4*Main!$B$5)+(VLOOKUP($A4,'FL Ratio'!$A$2:$B$4,2,FALSE)*'FL Characterization'!X$2)</f>
        <v>108.64750615091035</v>
      </c>
      <c r="Y4" s="2">
        <f>('[1]Pc, Summer, S3'!Y4*Main!$B$5)+(VLOOKUP($A4,'FL Ratio'!$A$2:$B$4,2,FALSE)*'FL Characterization'!Y$2)</f>
        <v>95.749866663133005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13.211209797659025</v>
      </c>
      <c r="C2" s="2">
        <f>('[1]Qc, Summer, S1'!C2*Main!$B$5)</f>
        <v>9.4066252438652018</v>
      </c>
      <c r="D2" s="2">
        <f>('[1]Qc, Summer, S1'!D2*Main!$B$5)</f>
        <v>10.56137304142875</v>
      </c>
      <c r="E2" s="2">
        <f>('[1]Qc, Summer, S1'!E2*Main!$B$5)</f>
        <v>8.293162548345359</v>
      </c>
      <c r="F2" s="2">
        <f>('[1]Qc, Summer, S1'!F2*Main!$B$5)</f>
        <v>9.5470714390159177</v>
      </c>
      <c r="G2" s="2">
        <f>('[1]Qc, Summer, S1'!G2*Main!$B$5)</f>
        <v>4.2500889763223206</v>
      </c>
      <c r="H2" s="2">
        <f>('[1]Qc, Summer, S1'!H2*Main!$B$5)</f>
        <v>8.3620611087471683</v>
      </c>
      <c r="I2" s="2">
        <f>('[1]Qc, Summer, S1'!I2*Main!$B$5)</f>
        <v>16.371871218329108</v>
      </c>
      <c r="J2" s="2">
        <f>('[1]Qc, Summer, S1'!J2*Main!$B$5)</f>
        <v>20.728805874411179</v>
      </c>
      <c r="K2" s="2">
        <f>('[1]Qc, Summer, S1'!K2*Main!$B$5)</f>
        <v>25.155663107853982</v>
      </c>
      <c r="L2" s="2">
        <f>('[1]Qc, Summer, S1'!L2*Main!$B$5)</f>
        <v>30.036826005202343</v>
      </c>
      <c r="M2" s="2">
        <f>('[1]Qc, Summer, S1'!M2*Main!$B$5)</f>
        <v>30.836928512761865</v>
      </c>
      <c r="N2" s="2">
        <f>('[1]Qc, Summer, S1'!N2*Main!$B$5)</f>
        <v>30.364025719005969</v>
      </c>
      <c r="O2" s="2">
        <f>('[1]Qc, Summer, S1'!O2*Main!$B$5)</f>
        <v>31.530301503</v>
      </c>
      <c r="P2" s="2">
        <f>('[1]Qc, Summer, S1'!P2*Main!$B$5)</f>
        <v>34.096188184235274</v>
      </c>
      <c r="Q2" s="2">
        <f>('[1]Qc, Summer, S1'!Q2*Main!$B$5)</f>
        <v>29.964704432557674</v>
      </c>
      <c r="R2" s="2">
        <f>('[1]Qc, Summer, S1'!R2*Main!$B$5)</f>
        <v>31.082654215485356</v>
      </c>
      <c r="S2" s="2">
        <f>('[1]Qc, Summer, S1'!S2*Main!$B$5)</f>
        <v>23.533569624976941</v>
      </c>
      <c r="T2" s="2">
        <f>('[1]Qc, Summer, S1'!T2*Main!$B$5)</f>
        <v>27.454745315092481</v>
      </c>
      <c r="U2" s="2">
        <f>('[1]Qc, Summer, S1'!U2*Main!$B$5)</f>
        <v>25.878137924168144</v>
      </c>
      <c r="V2" s="2">
        <f>('[1]Qc, Summer, S1'!V2*Main!$B$5)</f>
        <v>23.758476346472623</v>
      </c>
      <c r="W2" s="2">
        <f>('[1]Qc, Summer, S1'!W2*Main!$B$5)</f>
        <v>26.410371635317084</v>
      </c>
      <c r="X2" s="2">
        <f>('[1]Qc, Summer, S1'!X2*Main!$B$5)</f>
        <v>25.52070561372965</v>
      </c>
      <c r="Y2" s="2">
        <f>('[1]Qc, Summer, S1'!Y2*Main!$B$5)</f>
        <v>18.297523341115863</v>
      </c>
    </row>
    <row r="3" spans="1:25" x14ac:dyDescent="0.25">
      <c r="A3">
        <v>2</v>
      </c>
      <c r="B3" s="2">
        <f>('[1]Qc, Summer, S1'!B3*Main!$B$5)</f>
        <v>-26.160995693470074</v>
      </c>
      <c r="C3" s="2">
        <f>('[1]Qc, Summer, S1'!C3*Main!$B$5)</f>
        <v>-32.361414160606571</v>
      </c>
      <c r="D3" s="2">
        <f>('[1]Qc, Summer, S1'!D3*Main!$B$5)</f>
        <v>-33.120771991184974</v>
      </c>
      <c r="E3" s="2">
        <f>('[1]Qc, Summer, S1'!E3*Main!$B$5)</f>
        <v>-33.545806657741657</v>
      </c>
      <c r="F3" s="2">
        <f>('[1]Qc, Summer, S1'!F3*Main!$B$5)</f>
        <v>-33.464550470089172</v>
      </c>
      <c r="G3" s="2">
        <f>('[1]Qc, Summer, S1'!G3*Main!$B$5)</f>
        <v>-40.063254385</v>
      </c>
      <c r="H3" s="2">
        <f>('[1]Qc, Summer, S1'!H3*Main!$B$5)</f>
        <v>-32.197165485953931</v>
      </c>
      <c r="I3" s="2">
        <f>('[1]Qc, Summer, S1'!I3*Main!$B$5)</f>
        <v>-4.5180618990207044</v>
      </c>
      <c r="J3" s="2">
        <f>('[1]Qc, Summer, S1'!J3*Main!$B$5)</f>
        <v>15.290833535864122</v>
      </c>
      <c r="K3" s="2">
        <f>('[1]Qc, Summer, S1'!K3*Main!$B$5)</f>
        <v>23.407928936690453</v>
      </c>
      <c r="L3" s="2">
        <f>('[1]Qc, Summer, S1'!L3*Main!$B$5)</f>
        <v>19.663519707471977</v>
      </c>
      <c r="M3" s="2">
        <f>('[1]Qc, Summer, S1'!M3*Main!$B$5)</f>
        <v>23.308786884446594</v>
      </c>
      <c r="N3" s="2">
        <f>('[1]Qc, Summer, S1'!N3*Main!$B$5)</f>
        <v>20.897924873343786</v>
      </c>
      <c r="O3" s="2">
        <f>('[1]Qc, Summer, S1'!O3*Main!$B$5)</f>
        <v>22.845123930376644</v>
      </c>
      <c r="P3" s="2">
        <f>('[1]Qc, Summer, S1'!P3*Main!$B$5)</f>
        <v>10.880534360976347</v>
      </c>
      <c r="Q3" s="2">
        <f>('[1]Qc, Summer, S1'!Q3*Main!$B$5)</f>
        <v>3.0372652534673579</v>
      </c>
      <c r="R3" s="2">
        <f>('[1]Qc, Summer, S1'!R3*Main!$B$5)</f>
        <v>5.8643099643490526</v>
      </c>
      <c r="S3" s="2">
        <f>('[1]Qc, Summer, S1'!S3*Main!$B$5)</f>
        <v>7.974785097981707</v>
      </c>
      <c r="T3" s="2">
        <f>('[1]Qc, Summer, S1'!T3*Main!$B$5)</f>
        <v>4.4779877553721983</v>
      </c>
      <c r="U3" s="2">
        <f>('[1]Qc, Summer, S1'!U3*Main!$B$5)</f>
        <v>-0.87015916323220555</v>
      </c>
      <c r="V3" s="2">
        <f>('[1]Qc, Summer, S1'!V3*Main!$B$5)</f>
        <v>-3.7366577559814584</v>
      </c>
      <c r="W3" s="2">
        <f>('[1]Qc, Summer, S1'!W3*Main!$B$5)</f>
        <v>-2.5996896120890498</v>
      </c>
      <c r="X3" s="2">
        <f>('[1]Qc, Summer, S1'!X3*Main!$B$5)</f>
        <v>-11.220698078924588</v>
      </c>
      <c r="Y3" s="2">
        <f>('[1]Qc, Summer, S1'!Y3*Main!$B$5)</f>
        <v>-15.494959326455724</v>
      </c>
    </row>
    <row r="4" spans="1:25" x14ac:dyDescent="0.25">
      <c r="A4">
        <v>3</v>
      </c>
      <c r="B4" s="2">
        <f>('[1]Qc, Summer, S1'!B4*Main!$B$5)</f>
        <v>-35.818235310924031</v>
      </c>
      <c r="C4" s="2">
        <f>('[1]Qc, Summer, S1'!C4*Main!$B$5)</f>
        <v>-40.541519088188736</v>
      </c>
      <c r="D4" s="2">
        <f>('[1]Qc, Summer, S1'!D4*Main!$B$5)</f>
        <v>-42.953722362620098</v>
      </c>
      <c r="E4" s="2">
        <f>('[1]Qc, Summer, S1'!E4*Main!$B$5)</f>
        <v>-52.550502505000004</v>
      </c>
      <c r="F4" s="2">
        <f>('[1]Qc, Summer, S1'!F4*Main!$B$5)</f>
        <v>-48.388086465000001</v>
      </c>
      <c r="G4" s="2">
        <f>('[1]Qc, Summer, S1'!G4*Main!$B$5)</f>
        <v>-54.111408519999998</v>
      </c>
      <c r="H4" s="2">
        <f>('[1]Qc, Summer, S1'!H4*Main!$B$5)</f>
        <v>-20.746289637774961</v>
      </c>
      <c r="I4" s="2">
        <f>('[1]Qc, Summer, S1'!I4*Main!$B$5)</f>
        <v>4.6013656723531788</v>
      </c>
      <c r="J4" s="2">
        <f>('[1]Qc, Summer, S1'!J4*Main!$B$5)</f>
        <v>14.202549450269746</v>
      </c>
      <c r="K4" s="2">
        <f>('[1]Qc, Summer, S1'!K4*Main!$B$5)</f>
        <v>13.246608621886205</v>
      </c>
      <c r="L4" s="2">
        <f>('[1]Qc, Summer, S1'!L4*Main!$B$5)</f>
        <v>13.485726129228567</v>
      </c>
      <c r="M4" s="2">
        <f>('[1]Qc, Summer, S1'!M4*Main!$B$5)</f>
        <v>17.027922453748893</v>
      </c>
      <c r="N4" s="2">
        <f>('[1]Qc, Summer, S1'!N4*Main!$B$5)</f>
        <v>24.029767594732345</v>
      </c>
      <c r="O4" s="2">
        <f>('[1]Qc, Summer, S1'!O4*Main!$B$5)</f>
        <v>26.729861332838265</v>
      </c>
      <c r="P4" s="2">
        <f>('[1]Qc, Summer, S1'!P4*Main!$B$5)</f>
        <v>14.854048212803471</v>
      </c>
      <c r="Q4" s="2">
        <f>('[1]Qc, Summer, S1'!Q4*Main!$B$5)</f>
        <v>10.83986910660464</v>
      </c>
      <c r="R4" s="2">
        <f>('[1]Qc, Summer, S1'!R4*Main!$B$5)</f>
        <v>-1.8639787189058652</v>
      </c>
      <c r="S4" s="2">
        <f>('[1]Qc, Summer, S1'!S4*Main!$B$5)</f>
        <v>-1.8465583570469317</v>
      </c>
      <c r="T4" s="2">
        <f>('[1]Qc, Summer, S1'!T4*Main!$B$5)</f>
        <v>-1.6723547384575983</v>
      </c>
      <c r="U4" s="2">
        <f>('[1]Qc, Summer, S1'!U4*Main!$B$5)</f>
        <v>-1.8291379951879985</v>
      </c>
      <c r="V4" s="2">
        <f>('[1]Qc, Summer, S1'!V4*Main!$B$5)</f>
        <v>-10.987022413302213</v>
      </c>
      <c r="W4" s="2">
        <f>('[1]Qc, Summer, S1'!W4*Main!$B$5)</f>
        <v>-13.505824962193849</v>
      </c>
      <c r="X4" s="2">
        <f>('[1]Qc, Summer, S1'!X4*Main!$B$5)</f>
        <v>-39.35299631796817</v>
      </c>
      <c r="Y4" s="2">
        <f>('[1]Qc, Summer, S1'!Y4*Main!$B$5)</f>
        <v>-38.160481278029735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14.278782306560766</v>
      </c>
      <c r="C2" s="2">
        <f>('[1]Qc, Summer, S2'!C2*Main!$B$5)</f>
        <v>10.32683858293897</v>
      </c>
      <c r="D2" s="2">
        <f>('[1]Qc, Summer, S2'!D2*Main!$B$5)</f>
        <v>9.0110797509437965</v>
      </c>
      <c r="E2" s="2">
        <f>('[1]Qc, Summer, S2'!E2*Main!$B$5)</f>
        <v>9.139403624707132</v>
      </c>
      <c r="F2" s="2">
        <f>('[1]Qc, Summer, S2'!F2*Main!$B$5)</f>
        <v>10.423843305864319</v>
      </c>
      <c r="G2" s="2">
        <f>('[1]Qc, Summer, S2'!G2*Main!$B$5)</f>
        <v>4.3857301138645219</v>
      </c>
      <c r="H2" s="2">
        <f>('[1]Qc, Summer, S2'!H2*Main!$B$5)</f>
        <v>7.4943000502922743</v>
      </c>
      <c r="I2" s="2">
        <f>('[1]Qc, Summer, S2'!I2*Main!$B$5)</f>
        <v>16.220279818159394</v>
      </c>
      <c r="J2" s="2">
        <f>('[1]Qc, Summer, S2'!J2*Main!$B$5)</f>
        <v>20.508286662981277</v>
      </c>
      <c r="K2" s="2">
        <f>('[1]Qc, Summer, S2'!K2*Main!$B$5)</f>
        <v>28.038082838962254</v>
      </c>
      <c r="L2" s="2">
        <f>('[1]Qc, Summer, S2'!L2*Main!$B$5)</f>
        <v>29.178630976482275</v>
      </c>
      <c r="M2" s="2">
        <f>('[1]Qc, Summer, S2'!M2*Main!$B$5)</f>
        <v>26.685803520659306</v>
      </c>
      <c r="N2" s="2">
        <f>('[1]Qc, Summer, S2'!N2*Main!$B$5)</f>
        <v>30.364025719005969</v>
      </c>
      <c r="O2" s="2">
        <f>('[1]Qc, Summer, S2'!O2*Main!$B$5)</f>
        <v>29.345033082</v>
      </c>
      <c r="P2" s="2">
        <f>('[1]Qc, Summer, S2'!P2*Main!$B$5)</f>
        <v>28.206846588776454</v>
      </c>
      <c r="Q2" s="2">
        <f>('[1]Qc, Summer, S2'!Q2*Main!$B$5)</f>
        <v>32.361880787162292</v>
      </c>
      <c r="R2" s="2">
        <f>('[1]Qc, Summer, S2'!R2*Main!$B$5)</f>
        <v>30.512330284925987</v>
      </c>
      <c r="S2" s="2">
        <f>('[1]Qc, Summer, S2'!S2*Main!$B$5)</f>
        <v>26.317110118253783</v>
      </c>
      <c r="T2" s="2">
        <f>('[1]Qc, Summer, S2'!T2*Main!$B$5)</f>
        <v>26.447231725547802</v>
      </c>
      <c r="U2" s="2">
        <f>('[1]Qc, Summer, S2'!U2*Main!$B$5)</f>
        <v>22.044339713180271</v>
      </c>
      <c r="V2" s="2">
        <f>('[1]Qc, Summer, S2'!V2*Main!$B$5)</f>
        <v>20.734670266012472</v>
      </c>
      <c r="W2" s="2">
        <f>('[1]Qc, Summer, S2'!W2*Main!$B$5)</f>
        <v>25.892521211095179</v>
      </c>
      <c r="X2" s="2">
        <f>('[1]Qc, Summer, S2'!X2*Main!$B$5)</f>
        <v>24.128667125708027</v>
      </c>
      <c r="Y2" s="2">
        <f>('[1]Qc, Summer, S2'!Y2*Main!$B$5)</f>
        <v>16.803847966330892</v>
      </c>
    </row>
    <row r="3" spans="1:25" x14ac:dyDescent="0.25">
      <c r="A3">
        <v>2</v>
      </c>
      <c r="B3" s="2">
        <f>('[1]Qc, Summer, S2'!B3*Main!$B$5)</f>
        <v>-26.922966441823569</v>
      </c>
      <c r="C3" s="2">
        <f>('[1]Qc, Summer, S2'!C3*Main!$B$5)</f>
        <v>-30.710321601391946</v>
      </c>
      <c r="D3" s="2">
        <f>('[1]Qc, Summer, S2'!D3*Main!$B$5)</f>
        <v>-34.576630100687609</v>
      </c>
      <c r="E3" s="2">
        <f>('[1]Qc, Summer, S2'!E3*Main!$B$5)</f>
        <v>-33.545806657741657</v>
      </c>
      <c r="F3" s="2">
        <f>('[1]Qc, Summer, S2'!F3*Main!$B$5)</f>
        <v>-38.092626598931297</v>
      </c>
      <c r="G3" s="2">
        <f>('[1]Qc, Summer, S2'!G3*Main!$B$5)</f>
        <v>-36.785351753500002</v>
      </c>
      <c r="H3" s="2">
        <f>('[1]Qc, Summer, S2'!H3*Main!$B$5)</f>
        <v>-30.934531545328284</v>
      </c>
      <c r="I3" s="2">
        <f>('[1]Qc, Summer, S2'!I3*Main!$B$5)</f>
        <v>-5.2547024260349504</v>
      </c>
      <c r="J3" s="2">
        <f>('[1]Qc, Summer, S2'!J3*Main!$B$5)</f>
        <v>14.660283699333643</v>
      </c>
      <c r="K3" s="2">
        <f>('[1]Qc, Summer, S2'!K3*Main!$B$5)</f>
        <v>21.801502441035225</v>
      </c>
      <c r="L3" s="2">
        <f>('[1]Qc, Summer, S2'!L3*Main!$B$5)</f>
        <v>18.941922653986769</v>
      </c>
      <c r="M3" s="2">
        <f>('[1]Qc, Summer, S2'!M3*Main!$B$5)</f>
        <v>24.029677200460409</v>
      </c>
      <c r="N3" s="2">
        <f>('[1]Qc, Summer, S2'!N3*Main!$B$5)</f>
        <v>19.618460085179883</v>
      </c>
      <c r="O3" s="2">
        <f>('[1]Qc, Summer, S2'!O3*Main!$B$5)</f>
        <v>21.746800664493154</v>
      </c>
      <c r="P3" s="2">
        <f>('[1]Qc, Summer, S2'!P3*Main!$B$5)</f>
        <v>11.787245557724374</v>
      </c>
      <c r="Q3" s="2">
        <f>('[1]Qc, Summer, S2'!Q3*Main!$B$5)</f>
        <v>2.9799583618925021</v>
      </c>
      <c r="R3" s="2">
        <f>('[1]Qc, Summer, S2'!R3*Main!$B$5)</f>
        <v>5.9917949635740317</v>
      </c>
      <c r="S3" s="2">
        <f>('[1]Qc, Summer, S2'!S3*Main!$B$5)</f>
        <v>8.516760784252309</v>
      </c>
      <c r="T3" s="2">
        <f>('[1]Qc, Summer, S2'!T3*Main!$B$5)</f>
        <v>4.1981135206614359</v>
      </c>
      <c r="U3" s="2">
        <f>('[1]Qc, Summer, S2'!U3*Main!$B$5)</f>
        <v>-0.8266512050705952</v>
      </c>
      <c r="V3" s="2">
        <f>('[1]Qc, Summer, S2'!V3*Main!$B$5)</f>
        <v>-3.0572654367121022</v>
      </c>
      <c r="W3" s="2">
        <f>('[1]Qc, Summer, S2'!W3*Main!$B$5)</f>
        <v>-2.5524225282328854</v>
      </c>
      <c r="X3" s="2">
        <f>('[1]Qc, Summer, S2'!X3*Main!$B$5)</f>
        <v>-12.354101925280608</v>
      </c>
      <c r="Y3" s="2">
        <f>('[1]Qc, Summer, S2'!Y3*Main!$B$5)</f>
        <v>-14.114220376573529</v>
      </c>
    </row>
    <row r="4" spans="1:25" x14ac:dyDescent="0.25">
      <c r="A4">
        <v>3</v>
      </c>
      <c r="B4" s="2">
        <f>('[1]Qc, Summer, S2'!B4*Main!$B$5)</f>
        <v>-36.605449273801483</v>
      </c>
      <c r="C4" s="2">
        <f>('[1]Qc, Summer, S2'!C4*Main!$B$5)</f>
        <v>-42.115947013943639</v>
      </c>
      <c r="D4" s="2">
        <f>('[1]Qc, Summer, S2'!D4*Main!$B$5)</f>
        <v>-47.066312801594364</v>
      </c>
      <c r="E4" s="2">
        <f>('[1]Qc, Summer, S2'!E4*Main!$B$5)</f>
        <v>-53.591106515</v>
      </c>
      <c r="F4" s="2">
        <f>('[1]Qc, Summer, S2'!F4*Main!$B$5)</f>
        <v>-48.388086465000001</v>
      </c>
      <c r="G4" s="2">
        <f>('[1]Qc, Summer, S2'!G4*Main!$B$5)</f>
        <v>-48.388086465000001</v>
      </c>
      <c r="H4" s="2">
        <f>('[1]Qc, Summer, S2'!H4*Main!$B$5)</f>
        <v>-20.953752534152713</v>
      </c>
      <c r="I4" s="2">
        <f>('[1]Qc, Summer, S2'!I4*Main!$B$5)</f>
        <v>4.1713314973669</v>
      </c>
      <c r="J4" s="2">
        <f>('[1]Qc, Summer, S2'!J4*Main!$B$5)</f>
        <v>14.065986474786381</v>
      </c>
      <c r="K4" s="2">
        <f>('[1]Qc, Summer, S2'!K4*Main!$B$5)</f>
        <v>12.427230768986027</v>
      </c>
      <c r="L4" s="2">
        <f>('[1]Qc, Summer, S2'!L4*Main!$B$5)</f>
        <v>12.736519122049202</v>
      </c>
      <c r="M4" s="2">
        <f>('[1]Qc, Summer, S2'!M4*Main!$B$5)</f>
        <v>17.203468046055583</v>
      </c>
      <c r="N4" s="2">
        <f>('[1]Qc, Summer, S2'!N4*Main!$B$5)</f>
        <v>22.126419666436714</v>
      </c>
      <c r="O4" s="2">
        <f>('[1]Qc, Summer, S2'!O4*Main!$B$5)</f>
        <v>23.787124305369829</v>
      </c>
      <c r="P4" s="2">
        <f>('[1]Qc, Summer, S2'!P4*Main!$B$5)</f>
        <v>12.790985961025212</v>
      </c>
      <c r="Q4" s="2">
        <f>('[1]Qc, Summer, S2'!Q4*Main!$B$5)</f>
        <v>9.6592893029150257</v>
      </c>
      <c r="R4" s="2">
        <f>('[1]Qc, Summer, S2'!R4*Main!$B$5)</f>
        <v>-1.8465583570469317</v>
      </c>
      <c r="S4" s="2">
        <f>('[1]Qc, Summer, S2'!S4*Main!$B$5)</f>
        <v>-1.6375140147397318</v>
      </c>
      <c r="T4" s="2">
        <f>('[1]Qc, Summer, S2'!T4*Main!$B$5)</f>
        <v>-1.6723547384575983</v>
      </c>
      <c r="U4" s="2">
        <f>('[1]Qc, Summer, S2'!U4*Main!$B$5)</f>
        <v>-1.8813990807647984</v>
      </c>
      <c r="V4" s="2">
        <f>('[1]Qc, Summer, S2'!V4*Main!$B$5)</f>
        <v>-10.543102315795053</v>
      </c>
      <c r="W4" s="2">
        <f>('[1]Qc, Summer, S2'!W4*Main!$B$5)</f>
        <v>-15.496157061885576</v>
      </c>
      <c r="X4" s="2">
        <f>('[1]Qc, Summer, S2'!X4*Main!$B$5)</f>
        <v>-37.365471251404117</v>
      </c>
      <c r="Y4" s="2">
        <f>('[1]Qc, Summer, S2'!Y4*Main!$B$5)</f>
        <v>-37.762976264716926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14.011889179335331</v>
      </c>
      <c r="C2" s="2">
        <f>('[1]Qc, Summer, S3'!C2*Main!$B$5)</f>
        <v>9.7133630235564574</v>
      </c>
      <c r="D2" s="2">
        <f>('[1]Qc, Summer, S3'!D2*Main!$B$5)</f>
        <v>9.0110797509437965</v>
      </c>
      <c r="E2" s="2">
        <f>('[1]Qc, Summer, S3'!E2*Main!$B$5)</f>
        <v>7.8700420101644735</v>
      </c>
      <c r="F2" s="2">
        <f>('[1]Qc, Summer, S3'!F2*Main!$B$5)</f>
        <v>9.1573950537499602</v>
      </c>
      <c r="G2" s="2">
        <f>('[1]Qc, Summer, S3'!G2*Main!$B$5)</f>
        <v>4.7022261014629931</v>
      </c>
      <c r="H2" s="2">
        <f>('[1]Qc, Summer, S3'!H2*Main!$B$5)</f>
        <v>7.6520747881931639</v>
      </c>
      <c r="I2" s="2">
        <f>('[1]Qc, Summer, S3'!I2*Main!$B$5)</f>
        <v>16.371871218329108</v>
      </c>
      <c r="J2" s="2">
        <f>('[1]Qc, Summer, S3'!J2*Main!$B$5)</f>
        <v>24.036594045859776</v>
      </c>
      <c r="K2" s="2">
        <f>('[1]Qc, Summer, S3'!K2*Main!$B$5)</f>
        <v>25.155663107853982</v>
      </c>
      <c r="L2" s="2">
        <f>('[1]Qc, Summer, S3'!L2*Main!$B$5)</f>
        <v>26.890110899895429</v>
      </c>
      <c r="M2" s="2">
        <f>('[1]Qc, Summer, S3'!M2*Main!$B$5)</f>
        <v>30.243910656747214</v>
      </c>
      <c r="N2" s="2">
        <f>('[1]Qc, Summer, S3'!N2*Main!$B$5)</f>
        <v>30.983699713271395</v>
      </c>
      <c r="O2" s="2">
        <f>('[1]Qc, Summer, S3'!O2*Main!$B$5)</f>
        <v>34.339932330000003</v>
      </c>
      <c r="P2" s="2">
        <f>('[1]Qc, Summer, S3'!P2*Main!$B$5)</f>
        <v>28.206846588776454</v>
      </c>
      <c r="Q2" s="2">
        <f>('[1]Qc, Summer, S3'!Q2*Main!$B$5)</f>
        <v>32.361880787162292</v>
      </c>
      <c r="R2" s="2">
        <f>('[1]Qc, Summer, S3'!R2*Main!$B$5)</f>
        <v>25.949738840451072</v>
      </c>
      <c r="S2" s="2">
        <f>('[1]Qc, Summer, S3'!S2*Main!$B$5)</f>
        <v>26.064060982501342</v>
      </c>
      <c r="T2" s="2">
        <f>('[1]Qc, Summer, S3'!T2*Main!$B$5)</f>
        <v>25.943474930775462</v>
      </c>
      <c r="U2" s="2">
        <f>('[1]Qc, Summer, S3'!U2*Main!$B$5)</f>
        <v>24.20085120686095</v>
      </c>
      <c r="V2" s="2">
        <f>('[1]Qc, Summer, S3'!V2*Main!$B$5)</f>
        <v>20.734670266012472</v>
      </c>
      <c r="W2" s="2">
        <f>('[1]Qc, Summer, S3'!W2*Main!$B$5)</f>
        <v>28.4817733322047</v>
      </c>
      <c r="X2" s="2">
        <f>('[1]Qc, Summer, S3'!X2*Main!$B$5)</f>
        <v>21.576596564335066</v>
      </c>
      <c r="Y2" s="2">
        <f>('[1]Qc, Summer, S3'!Y2*Main!$B$5)</f>
        <v>16.803847966330892</v>
      </c>
    </row>
    <row r="3" spans="1:25" x14ac:dyDescent="0.25">
      <c r="A3">
        <v>2</v>
      </c>
      <c r="B3" s="2">
        <f>('[1]Qc, Summer, S3'!B3*Main!$B$5)</f>
        <v>-25.907005444018907</v>
      </c>
      <c r="C3" s="2">
        <f>('[1]Qc, Summer, S3'!C3*Main!$B$5)</f>
        <v>-32.691632672449494</v>
      </c>
      <c r="D3" s="2">
        <f>('[1]Qc, Summer, S3'!D3*Main!$B$5)</f>
        <v>-33.120771991184974</v>
      </c>
      <c r="E3" s="2">
        <f>('[1]Qc, Summer, S3'!E3*Main!$B$5)</f>
        <v>-32.21725985941525</v>
      </c>
      <c r="F3" s="2">
        <f>('[1]Qc, Summer, S3'!F3*Main!$B$5)</f>
        <v>-34.888573894348291</v>
      </c>
      <c r="G3" s="2">
        <f>('[1]Qc, Summer, S3'!G3*Main!$B$5)</f>
        <v>-36.421140350000002</v>
      </c>
      <c r="H3" s="2">
        <f>('[1]Qc, Summer, S3'!H3*Main!$B$5)</f>
        <v>-34.091116396892396</v>
      </c>
      <c r="I3" s="2">
        <f>('[1]Qc, Summer, S3'!I3*Main!$B$5)</f>
        <v>-4.7636087413587855</v>
      </c>
      <c r="J3" s="2">
        <f>('[1]Qc, Summer, S3'!J3*Main!$B$5)</f>
        <v>17.340120504588178</v>
      </c>
      <c r="K3" s="2">
        <f>('[1]Qc, Summer, S3'!K3*Main!$B$5)</f>
        <v>21.342523442276594</v>
      </c>
      <c r="L3" s="2">
        <f>('[1]Qc, Summer, S3'!L3*Main!$B$5)</f>
        <v>18.581124127244163</v>
      </c>
      <c r="M3" s="2">
        <f>('[1]Qc, Summer, S3'!M3*Main!$B$5)</f>
        <v>24.75056751647422</v>
      </c>
      <c r="N3" s="2">
        <f>('[1]Qc, Summer, S3'!N3*Main!$B$5)</f>
        <v>20.68468074198314</v>
      </c>
      <c r="O3" s="2">
        <f>('[1]Qc, Summer, S3'!O3*Main!$B$5)</f>
        <v>21.966465317669851</v>
      </c>
      <c r="P3" s="2">
        <f>('[1]Qc, Summer, S3'!P3*Main!$B$5)</f>
        <v>10.993873260569849</v>
      </c>
      <c r="Q3" s="2">
        <f>('[1]Qc, Summer, S3'!Q3*Main!$B$5)</f>
        <v>2.9799583618925021</v>
      </c>
      <c r="R3" s="2">
        <f>('[1]Qc, Summer, S3'!R3*Main!$B$5)</f>
        <v>6.6929624593114196</v>
      </c>
      <c r="S3" s="2">
        <f>('[1]Qc, Summer, S3'!S3*Main!$B$5)</f>
        <v>7.510234509749762</v>
      </c>
      <c r="T3" s="2">
        <f>('[1]Qc, Summer, S3'!T3*Main!$B$5)</f>
        <v>4.6645705785127065</v>
      </c>
      <c r="U3" s="2">
        <f>('[1]Qc, Summer, S3'!U3*Main!$B$5)</f>
        <v>-0.94847348792310404</v>
      </c>
      <c r="V3" s="2">
        <f>('[1]Qc, Summer, S3'!V3*Main!$B$5)</f>
        <v>-3.1931439005659734</v>
      </c>
      <c r="W3" s="2">
        <f>('[1]Qc, Summer, S3'!W3*Main!$B$5)</f>
        <v>-2.5996896120890498</v>
      </c>
      <c r="X3" s="2">
        <f>('[1]Qc, Summer, S3'!X3*Main!$B$5)</f>
        <v>-11.107357694288986</v>
      </c>
      <c r="Y3" s="2">
        <f>('[1]Qc, Summer, S3'!Y3*Main!$B$5)</f>
        <v>-15.648374765331523</v>
      </c>
    </row>
    <row r="4" spans="1:25" x14ac:dyDescent="0.25">
      <c r="A4">
        <v>3</v>
      </c>
      <c r="B4" s="2">
        <f>('[1]Qc, Summer, S3'!B4*Main!$B$5)</f>
        <v>-36.605449273801483</v>
      </c>
      <c r="C4" s="2">
        <f>('[1]Qc, Summer, S3'!C4*Main!$B$5)</f>
        <v>-38.573484180995109</v>
      </c>
      <c r="D4" s="2">
        <f>('[1]Qc, Summer, S3'!D4*Main!$B$5)</f>
        <v>-41.582858882962014</v>
      </c>
      <c r="E4" s="2">
        <f>('[1]Qc, Summer, S3'!E4*Main!$B$5)</f>
        <v>-52.030200499999999</v>
      </c>
      <c r="F4" s="2">
        <f>('[1]Qc, Summer, S3'!F4*Main!$B$5)</f>
        <v>-54.111408519999998</v>
      </c>
      <c r="G4" s="2">
        <f>('[1]Qc, Summer, S3'!G4*Main!$B$5)</f>
        <v>-56.712918545000008</v>
      </c>
      <c r="H4" s="2">
        <f>('[1]Qc, Summer, S3'!H4*Main!$B$5)</f>
        <v>-22.198529912419211</v>
      </c>
      <c r="I4" s="2">
        <f>('[1]Qc, Summer, S3'!I4*Main!$B$5)</f>
        <v>4.2573383323641556</v>
      </c>
      <c r="J4" s="2">
        <f>('[1]Qc, Summer, S3'!J4*Main!$B$5)</f>
        <v>15.021927303169925</v>
      </c>
      <c r="K4" s="2">
        <f>('[1]Qc, Summer, S3'!K4*Main!$B$5)</f>
        <v>12.427230768986027</v>
      </c>
      <c r="L4" s="2">
        <f>('[1]Qc, Summer, S3'!L4*Main!$B$5)</f>
        <v>13.111122625638885</v>
      </c>
      <c r="M4" s="2">
        <f>('[1]Qc, Summer, S3'!M4*Main!$B$5)</f>
        <v>18.95892396912248</v>
      </c>
      <c r="N4" s="2">
        <f>('[1]Qc, Summer, S3'!N4*Main!$B$5)</f>
        <v>24.505604576806252</v>
      </c>
      <c r="O4" s="2">
        <f>('[1]Qc, Summer, S3'!O4*Main!$B$5)</f>
        <v>24.768036647859308</v>
      </c>
      <c r="P4" s="2">
        <f>('[1]Qc, Summer, S3'!P4*Main!$B$5)</f>
        <v>13.616210861736516</v>
      </c>
      <c r="Q4" s="2">
        <f>('[1]Qc, Summer, S3'!Q4*Main!$B$5)</f>
        <v>9.9812656130121944</v>
      </c>
      <c r="R4" s="2">
        <f>('[1]Qc, Summer, S3'!R4*Main!$B$5)</f>
        <v>-1.5678325673039986</v>
      </c>
      <c r="S4" s="2">
        <f>('[1]Qc, Summer, S3'!S4*Main!$B$5)</f>
        <v>-1.7942972714701317</v>
      </c>
      <c r="T4" s="2">
        <f>('[1]Qc, Summer, S3'!T4*Main!$B$5)</f>
        <v>-1.9162398044826652</v>
      </c>
      <c r="U4" s="2">
        <f>('[1]Qc, Summer, S3'!U4*Main!$B$5)</f>
        <v>-1.8291379951879985</v>
      </c>
      <c r="V4" s="2">
        <f>('[1]Qc, Summer, S3'!V4*Main!$B$5)</f>
        <v>-11.098002437679003</v>
      </c>
      <c r="W4" s="2">
        <f>('[1]Qc, Summer, S3'!W4*Main!$B$5)</f>
        <v>-14.643157590589121</v>
      </c>
      <c r="X4" s="2">
        <f>('[1]Qc, Summer, S3'!X4*Main!$B$5)</f>
        <v>-40.148006344593782</v>
      </c>
      <c r="Y4" s="2">
        <f>('[1]Qc, Summer, S3'!Y4*Main!$B$5)</f>
        <v>-38.160481278029735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4.0126709069999995</v>
      </c>
      <c r="C2" s="2">
        <f>('FL Characterization'!C$4-'FL Characterization'!C$2)*VLOOKUP($A2,'FL Ratio'!$A$2:$B$6,2,FALSE)</f>
        <v>4.4174414339999997</v>
      </c>
      <c r="D2" s="2">
        <f>('FL Characterization'!D$4-'FL Characterization'!D$2)*VLOOKUP($A2,'FL Ratio'!$A$2:$B$6,2,FALSE)</f>
        <v>5.7497196329999998</v>
      </c>
      <c r="E2" s="2">
        <f>('FL Characterization'!E$4-'FL Characterization'!E$2)*VLOOKUP($A2,'FL Ratio'!$A$2:$B$6,2,FALSE)</f>
        <v>6.5918223630000012</v>
      </c>
      <c r="F2" s="2">
        <f>('FL Characterization'!F$4-'FL Characterization'!F$2)*VLOOKUP($A2,'FL Ratio'!$A$2:$B$6,2,FALSE)</f>
        <v>7.7504845950000005</v>
      </c>
      <c r="G2" s="2">
        <f>('FL Characterization'!G$4-'FL Characterization'!G$2)*VLOOKUP($A2,'FL Ratio'!$A$2:$B$6,2,FALSE)</f>
        <v>9.0597584700000002</v>
      </c>
      <c r="H2" s="2">
        <f>('FL Characterization'!H$4-'FL Characterization'!H$2)*VLOOKUP($A2,'FL Ratio'!$A$2:$B$6,2,FALSE)</f>
        <v>8.0759624399999996</v>
      </c>
      <c r="I2" s="2">
        <f>('FL Characterization'!I$4-'FL Characterization'!I$2)*VLOOKUP($A2,'FL Ratio'!$A$2:$B$6,2,FALSE)</f>
        <v>11.545475697000001</v>
      </c>
      <c r="J2" s="2">
        <f>('FL Characterization'!J$4-'FL Characterization'!J$2)*VLOOKUP($A2,'FL Ratio'!$A$2:$B$6,2,FALSE)</f>
        <v>10.591685306999999</v>
      </c>
      <c r="K2" s="2">
        <f>('FL Characterization'!K$4-'FL Characterization'!K$2)*VLOOKUP($A2,'FL Ratio'!$A$2:$B$6,2,FALSE)</f>
        <v>11.962693007999999</v>
      </c>
      <c r="L2" s="2">
        <f>('FL Characterization'!L$4-'FL Characterization'!L$2)*VLOOKUP($A2,'FL Ratio'!$A$2:$B$6,2,FALSE)</f>
        <v>12.294449810999998</v>
      </c>
      <c r="M2" s="2">
        <f>('FL Characterization'!M$4-'FL Characterization'!M$2)*VLOOKUP($A2,'FL Ratio'!$A$2:$B$6,2,FALSE)</f>
        <v>11.404115793000001</v>
      </c>
      <c r="N2" s="2">
        <f>('FL Characterization'!N$4-'FL Characterization'!N$2)*VLOOKUP($A2,'FL Ratio'!$A$2:$B$6,2,FALSE)</f>
        <v>10.758133260000001</v>
      </c>
      <c r="O2" s="2">
        <f>('FL Characterization'!O$4-'FL Characterization'!O$2)*VLOOKUP($A2,'FL Ratio'!$A$2:$B$6,2,FALSE)</f>
        <v>9.9044172360000005</v>
      </c>
      <c r="P2" s="2">
        <f>('FL Characterization'!P$4-'FL Characterization'!P$2)*VLOOKUP($A2,'FL Ratio'!$A$2:$B$6,2,FALSE)</f>
        <v>9.1230481440000002</v>
      </c>
      <c r="Q2" s="2">
        <f>('FL Characterization'!Q$4-'FL Characterization'!Q$2)*VLOOKUP($A2,'FL Ratio'!$A$2:$B$6,2,FALSE)</f>
        <v>8.2106266409999993</v>
      </c>
      <c r="R2" s="2">
        <f>('FL Characterization'!R$4-'FL Characterization'!R$2)*VLOOKUP($A2,'FL Ratio'!$A$2:$B$6,2,FALSE)</f>
        <v>8.1251661329999987</v>
      </c>
      <c r="S2" s="2">
        <f>('FL Characterization'!S$4-'FL Characterization'!S$2)*VLOOKUP($A2,'FL Ratio'!$A$2:$B$6,2,FALSE)</f>
        <v>6.4376544960000004</v>
      </c>
      <c r="T2" s="2">
        <f>('FL Characterization'!T$4-'FL Characterization'!T$2)*VLOOKUP($A2,'FL Ratio'!$A$2:$B$6,2,FALSE)</f>
        <v>5.3263900619999989</v>
      </c>
      <c r="U2" s="2">
        <f>('FL Characterization'!U$4-'FL Characterization'!U$2)*VLOOKUP($A2,'FL Ratio'!$A$2:$B$6,2,FALSE)</f>
        <v>6.3204658019999993</v>
      </c>
      <c r="V2" s="2">
        <f>('FL Characterization'!V$4-'FL Characterization'!V$2)*VLOOKUP($A2,'FL Ratio'!$A$2:$B$6,2,FALSE)</f>
        <v>6.4399327020000001</v>
      </c>
      <c r="W2" s="2">
        <f>('FL Characterization'!W$4-'FL Characterization'!W$2)*VLOOKUP($A2,'FL Ratio'!$A$2:$B$6,2,FALSE)</f>
        <v>7.3595500019999998</v>
      </c>
      <c r="X2" s="2">
        <f>('FL Characterization'!X$4-'FL Characterization'!X$2)*VLOOKUP($A2,'FL Ratio'!$A$2:$B$6,2,FALSE)</f>
        <v>3.5734494599999995</v>
      </c>
      <c r="Y2" s="2">
        <f>('FL Characterization'!Y$4-'FL Characterization'!Y$2)*VLOOKUP($A2,'FL Ratio'!$A$2:$B$6,2,FALSE)</f>
        <v>3.4309226699999997</v>
      </c>
    </row>
    <row r="3" spans="1:25" x14ac:dyDescent="0.25">
      <c r="A3">
        <v>2</v>
      </c>
      <c r="B3" s="2">
        <f>('FL Characterization'!B$4-'FL Characterization'!B$2)*VLOOKUP($A3,'FL Ratio'!$A$2:$B$6,2,FALSE)</f>
        <v>4.4585232299999999</v>
      </c>
      <c r="C3" s="2">
        <f>('FL Characterization'!C$4-'FL Characterization'!C$2)*VLOOKUP($A3,'FL Ratio'!$A$2:$B$6,2,FALSE)</f>
        <v>4.9082682599999989</v>
      </c>
      <c r="D3" s="2">
        <f>('FL Characterization'!D$4-'FL Characterization'!D$2)*VLOOKUP($A3,'FL Ratio'!$A$2:$B$6,2,FALSE)</f>
        <v>6.3885773699999993</v>
      </c>
      <c r="E3" s="2">
        <f>('FL Characterization'!E$4-'FL Characterization'!E$2)*VLOOKUP($A3,'FL Ratio'!$A$2:$B$6,2,FALSE)</f>
        <v>7.3242470700000011</v>
      </c>
      <c r="F3" s="2">
        <f>('FL Characterization'!F$4-'FL Characterization'!F$2)*VLOOKUP($A3,'FL Ratio'!$A$2:$B$6,2,FALSE)</f>
        <v>8.611649550000001</v>
      </c>
      <c r="G3" s="2">
        <f>('FL Characterization'!G$4-'FL Characterization'!G$2)*VLOOKUP($A3,'FL Ratio'!$A$2:$B$6,2,FALSE)</f>
        <v>10.066398300000001</v>
      </c>
      <c r="H3" s="2">
        <f>('FL Characterization'!H$4-'FL Characterization'!H$2)*VLOOKUP($A3,'FL Ratio'!$A$2:$B$6,2,FALSE)</f>
        <v>8.9732915999999996</v>
      </c>
      <c r="I3" s="2">
        <f>('FL Characterization'!I$4-'FL Characterization'!I$2)*VLOOKUP($A3,'FL Ratio'!$A$2:$B$6,2,FALSE)</f>
        <v>12.82830633</v>
      </c>
      <c r="J3" s="2">
        <f>('FL Characterization'!J$4-'FL Characterization'!J$2)*VLOOKUP($A3,'FL Ratio'!$A$2:$B$6,2,FALSE)</f>
        <v>11.768539229999998</v>
      </c>
      <c r="K3" s="2">
        <f>('FL Characterization'!K$4-'FL Characterization'!K$2)*VLOOKUP($A3,'FL Ratio'!$A$2:$B$6,2,FALSE)</f>
        <v>13.291881119999999</v>
      </c>
      <c r="L3" s="2">
        <f>('FL Characterization'!L$4-'FL Characterization'!L$2)*VLOOKUP($A3,'FL Ratio'!$A$2:$B$6,2,FALSE)</f>
        <v>13.660499789999998</v>
      </c>
      <c r="M3" s="2">
        <f>('FL Characterization'!M$4-'FL Characterization'!M$2)*VLOOKUP($A3,'FL Ratio'!$A$2:$B$6,2,FALSE)</f>
        <v>12.67123977</v>
      </c>
      <c r="N3" s="2">
        <f>('FL Characterization'!N$4-'FL Characterization'!N$2)*VLOOKUP($A3,'FL Ratio'!$A$2:$B$6,2,FALSE)</f>
        <v>11.953481400000001</v>
      </c>
      <c r="O3" s="2">
        <f>('FL Characterization'!O$4-'FL Characterization'!O$2)*VLOOKUP($A3,'FL Ratio'!$A$2:$B$6,2,FALSE)</f>
        <v>11.00490804</v>
      </c>
      <c r="P3" s="2">
        <f>('FL Characterization'!P$4-'FL Characterization'!P$2)*VLOOKUP($A3,'FL Ratio'!$A$2:$B$6,2,FALSE)</f>
        <v>10.136720159999999</v>
      </c>
      <c r="Q3" s="2">
        <f>('FL Characterization'!Q$4-'FL Characterization'!Q$2)*VLOOKUP($A3,'FL Ratio'!$A$2:$B$6,2,FALSE)</f>
        <v>9.12291849</v>
      </c>
      <c r="R3" s="2">
        <f>('FL Characterization'!R$4-'FL Characterization'!R$2)*VLOOKUP($A3,'FL Ratio'!$A$2:$B$6,2,FALSE)</f>
        <v>9.0279623699999991</v>
      </c>
      <c r="S3" s="2">
        <f>('FL Characterization'!S$4-'FL Characterization'!S$2)*VLOOKUP($A3,'FL Ratio'!$A$2:$B$6,2,FALSE)</f>
        <v>7.1529494400000004</v>
      </c>
      <c r="T3" s="2">
        <f>('FL Characterization'!T$4-'FL Characterization'!T$2)*VLOOKUP($A3,'FL Ratio'!$A$2:$B$6,2,FALSE)</f>
        <v>5.9182111799999992</v>
      </c>
      <c r="U3" s="2">
        <f>('FL Characterization'!U$4-'FL Characterization'!U$2)*VLOOKUP($A3,'FL Ratio'!$A$2:$B$6,2,FALSE)</f>
        <v>7.0227397799999993</v>
      </c>
      <c r="V3" s="2">
        <f>('FL Characterization'!V$4-'FL Characterization'!V$2)*VLOOKUP($A3,'FL Ratio'!$A$2:$B$6,2,FALSE)</f>
        <v>7.1554807799999995</v>
      </c>
      <c r="W3" s="2">
        <f>('FL Characterization'!W$4-'FL Characterization'!W$2)*VLOOKUP($A3,'FL Ratio'!$A$2:$B$6,2,FALSE)</f>
        <v>8.1772777799999989</v>
      </c>
      <c r="X3" s="2">
        <f>('FL Characterization'!X$4-'FL Characterization'!X$2)*VLOOKUP($A3,'FL Ratio'!$A$2:$B$6,2,FALSE)</f>
        <v>3.9704993999999991</v>
      </c>
      <c r="Y3" s="2">
        <f>('FL Characterization'!Y$4-'FL Characterization'!Y$2)*VLOOKUP($A3,'FL Ratio'!$A$2:$B$6,2,FALSE)</f>
        <v>3.8121362999999997</v>
      </c>
    </row>
    <row r="4" spans="1:25" x14ac:dyDescent="0.25">
      <c r="A4">
        <v>3</v>
      </c>
      <c r="B4" s="2">
        <f>('FL Characterization'!B$4-'FL Characterization'!B$2)*VLOOKUP($A4,'FL Ratio'!$A$2:$B$6,2,FALSE)</f>
        <v>5.5731540374999993</v>
      </c>
      <c r="C4" s="2">
        <f>('FL Characterization'!C$4-'FL Characterization'!C$2)*VLOOKUP($A4,'FL Ratio'!$A$2:$B$6,2,FALSE)</f>
        <v>6.1353353249999989</v>
      </c>
      <c r="D4" s="2">
        <f>('FL Characterization'!D$4-'FL Characterization'!D$2)*VLOOKUP($A4,'FL Ratio'!$A$2:$B$6,2,FALSE)</f>
        <v>7.9857217124999993</v>
      </c>
      <c r="E4" s="2">
        <f>('FL Characterization'!E$4-'FL Characterization'!E$2)*VLOOKUP($A4,'FL Ratio'!$A$2:$B$6,2,FALSE)</f>
        <v>9.1553088375000016</v>
      </c>
      <c r="F4" s="2">
        <f>('FL Characterization'!F$4-'FL Characterization'!F$2)*VLOOKUP($A4,'FL Ratio'!$A$2:$B$6,2,FALSE)</f>
        <v>10.764561937500002</v>
      </c>
      <c r="G4" s="2">
        <f>('FL Characterization'!G$4-'FL Characterization'!G$2)*VLOOKUP($A4,'FL Ratio'!$A$2:$B$6,2,FALSE)</f>
        <v>12.582997875000002</v>
      </c>
      <c r="H4" s="2">
        <f>('FL Characterization'!H$4-'FL Characterization'!H$2)*VLOOKUP($A4,'FL Ratio'!$A$2:$B$6,2,FALSE)</f>
        <v>11.216614499999999</v>
      </c>
      <c r="I4" s="2">
        <f>('FL Characterization'!I$4-'FL Characterization'!I$2)*VLOOKUP($A4,'FL Ratio'!$A$2:$B$6,2,FALSE)</f>
        <v>16.035382912500001</v>
      </c>
      <c r="J4" s="2">
        <f>('FL Characterization'!J$4-'FL Characterization'!J$2)*VLOOKUP($A4,'FL Ratio'!$A$2:$B$6,2,FALSE)</f>
        <v>14.710674037499999</v>
      </c>
      <c r="K4" s="2">
        <f>('FL Characterization'!K$4-'FL Characterization'!K$2)*VLOOKUP($A4,'FL Ratio'!$A$2:$B$6,2,FALSE)</f>
        <v>16.614851399999999</v>
      </c>
      <c r="L4" s="2">
        <f>('FL Characterization'!L$4-'FL Characterization'!L$2)*VLOOKUP($A4,'FL Ratio'!$A$2:$B$6,2,FALSE)</f>
        <v>17.075624737499997</v>
      </c>
      <c r="M4" s="2">
        <f>('FL Characterization'!M$4-'FL Characterization'!M$2)*VLOOKUP($A4,'FL Ratio'!$A$2:$B$6,2,FALSE)</f>
        <v>15.8390497125</v>
      </c>
      <c r="N4" s="2">
        <f>('FL Characterization'!N$4-'FL Characterization'!N$2)*VLOOKUP($A4,'FL Ratio'!$A$2:$B$6,2,FALSE)</f>
        <v>14.941851750000001</v>
      </c>
      <c r="O4" s="2">
        <f>('FL Characterization'!O$4-'FL Characterization'!O$2)*VLOOKUP($A4,'FL Ratio'!$A$2:$B$6,2,FALSE)</f>
        <v>13.756135049999999</v>
      </c>
      <c r="P4" s="2">
        <f>('FL Characterization'!P$4-'FL Characterization'!P$2)*VLOOKUP($A4,'FL Ratio'!$A$2:$B$6,2,FALSE)</f>
        <v>12.670900199999998</v>
      </c>
      <c r="Q4" s="2">
        <f>('FL Characterization'!Q$4-'FL Characterization'!Q$2)*VLOOKUP($A4,'FL Ratio'!$A$2:$B$6,2,FALSE)</f>
        <v>11.403648112500001</v>
      </c>
      <c r="R4" s="2">
        <f>('FL Characterization'!R$4-'FL Characterization'!R$2)*VLOOKUP($A4,'FL Ratio'!$A$2:$B$6,2,FALSE)</f>
        <v>11.284952962499998</v>
      </c>
      <c r="S4" s="2">
        <f>('FL Characterization'!S$4-'FL Characterization'!S$2)*VLOOKUP($A4,'FL Ratio'!$A$2:$B$6,2,FALSE)</f>
        <v>8.9411868000000005</v>
      </c>
      <c r="T4" s="2">
        <f>('FL Characterization'!T$4-'FL Characterization'!T$2)*VLOOKUP($A4,'FL Ratio'!$A$2:$B$6,2,FALSE)</f>
        <v>7.3977639749999993</v>
      </c>
      <c r="U4" s="2">
        <f>('FL Characterization'!U$4-'FL Characterization'!U$2)*VLOOKUP($A4,'FL Ratio'!$A$2:$B$6,2,FALSE)</f>
        <v>8.7784247249999989</v>
      </c>
      <c r="V4" s="2">
        <f>('FL Characterization'!V$4-'FL Characterization'!V$2)*VLOOKUP($A4,'FL Ratio'!$A$2:$B$6,2,FALSE)</f>
        <v>8.944350974999999</v>
      </c>
      <c r="W4" s="2">
        <f>('FL Characterization'!W$4-'FL Characterization'!W$2)*VLOOKUP($A4,'FL Ratio'!$A$2:$B$6,2,FALSE)</f>
        <v>10.221597225</v>
      </c>
      <c r="X4" s="2">
        <f>('FL Characterization'!X$4-'FL Characterization'!X$2)*VLOOKUP($A4,'FL Ratio'!$A$2:$B$6,2,FALSE)</f>
        <v>4.963124249999999</v>
      </c>
      <c r="Y4" s="2">
        <f>('FL Characterization'!Y$4-'FL Characterization'!Y$2)*VLOOKUP($A4,'FL Ratio'!$A$2:$B$6,2,FALSE)</f>
        <v>4.7651703749999994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11.124591029999999</v>
      </c>
      <c r="C2" s="2">
        <f>('FL Characterization'!C$2-'FL Characterization'!C$3)*VLOOKUP($A2,'FL Ratio'!$A$2:$B$6,2,FALSE)</f>
        <v>11.77304625</v>
      </c>
      <c r="D2" s="2">
        <f>('FL Characterization'!D$2-'FL Characterization'!D$3)*VLOOKUP($A2,'FL Ratio'!$A$2:$B$6,2,FALSE)</f>
        <v>12.43205901</v>
      </c>
      <c r="E2" s="2">
        <f>('FL Characterization'!E$2-'FL Characterization'!E$3)*VLOOKUP($A2,'FL Ratio'!$A$2:$B$6,2,FALSE)</f>
        <v>12.997165229999998</v>
      </c>
      <c r="F2" s="2">
        <f>('FL Characterization'!F$2-'FL Characterization'!F$3)*VLOOKUP($A2,'FL Ratio'!$A$2:$B$6,2,FALSE)</f>
        <v>13.144692959999997</v>
      </c>
      <c r="G2" s="2">
        <f>('FL Characterization'!G$2-'FL Characterization'!G$3)*VLOOKUP($A2,'FL Ratio'!$A$2:$B$6,2,FALSE)</f>
        <v>13.750084529999999</v>
      </c>
      <c r="H2" s="2">
        <f>('FL Characterization'!H$2-'FL Characterization'!H$3)*VLOOKUP($A2,'FL Ratio'!$A$2:$B$6,2,FALSE)</f>
        <v>13.67979354</v>
      </c>
      <c r="I2" s="2">
        <f>('FL Characterization'!I$2-'FL Characterization'!I$3)*VLOOKUP($A2,'FL Ratio'!$A$2:$B$6,2,FALSE)</f>
        <v>12.930597162</v>
      </c>
      <c r="J2" s="2">
        <f>('FL Characterization'!J$2-'FL Characterization'!J$3)*VLOOKUP($A2,'FL Ratio'!$A$2:$B$6,2,FALSE)</f>
        <v>11.715646571999999</v>
      </c>
      <c r="K2" s="2">
        <f>('FL Characterization'!K$2-'FL Characterization'!K$3)*VLOOKUP($A2,'FL Ratio'!$A$2:$B$6,2,FALSE)</f>
        <v>17.204094872999999</v>
      </c>
      <c r="L2" s="2">
        <f>('FL Characterization'!L$2-'FL Characterization'!L$3)*VLOOKUP($A2,'FL Ratio'!$A$2:$B$6,2,FALSE)</f>
        <v>16.800491232000002</v>
      </c>
      <c r="M2" s="2">
        <f>('FL Characterization'!M$2-'FL Characterization'!M$3)*VLOOKUP($A2,'FL Ratio'!$A$2:$B$6,2,FALSE)</f>
        <v>15.470241192</v>
      </c>
      <c r="N2" s="2">
        <f>('FL Characterization'!N$2-'FL Characterization'!N$3)*VLOOKUP($A2,'FL Ratio'!$A$2:$B$6,2,FALSE)</f>
        <v>15.094337201999998</v>
      </c>
      <c r="O2" s="2">
        <f>('FL Characterization'!O$2-'FL Characterization'!O$3)*VLOOKUP($A2,'FL Ratio'!$A$2:$B$6,2,FALSE)</f>
        <v>15.156376641</v>
      </c>
      <c r="P2" s="2">
        <f>('FL Characterization'!P$2-'FL Characterization'!P$3)*VLOOKUP($A2,'FL Ratio'!$A$2:$B$6,2,FALSE)</f>
        <v>14.438325006000001</v>
      </c>
      <c r="Q2" s="2">
        <f>('FL Characterization'!Q$2-'FL Characterization'!Q$3)*VLOOKUP($A2,'FL Ratio'!$A$2:$B$6,2,FALSE)</f>
        <v>13.234876578</v>
      </c>
      <c r="R2" s="2">
        <f>('FL Characterization'!R$2-'FL Characterization'!R$3)*VLOOKUP($A2,'FL Ratio'!$A$2:$B$6,2,FALSE)</f>
        <v>11.894569091999999</v>
      </c>
      <c r="S2" s="2">
        <f>('FL Characterization'!S$2-'FL Characterization'!S$3)*VLOOKUP($A2,'FL Ratio'!$A$2:$B$6,2,FALSE)</f>
        <v>11.467877777999998</v>
      </c>
      <c r="T2" s="2">
        <f>('FL Characterization'!T$2-'FL Characterization'!T$3)*VLOOKUP($A2,'FL Ratio'!$A$2:$B$6,2,FALSE)</f>
        <v>7.2086605289999994</v>
      </c>
      <c r="U2" s="2">
        <f>('FL Characterization'!U$2-'FL Characterization'!U$3)*VLOOKUP($A2,'FL Ratio'!$A$2:$B$6,2,FALSE)</f>
        <v>7.7090045759999999</v>
      </c>
      <c r="V2" s="2">
        <f>('FL Characterization'!V$2-'FL Characterization'!V$3)*VLOOKUP($A2,'FL Ratio'!$A$2:$B$6,2,FALSE)</f>
        <v>8.4284175779999995</v>
      </c>
      <c r="W2" s="2">
        <f>('FL Characterization'!W$2-'FL Characterization'!W$3)*VLOOKUP($A2,'FL Ratio'!$A$2:$B$6,2,FALSE)</f>
        <v>8.6295387149999989</v>
      </c>
      <c r="X2" s="2">
        <f>('FL Characterization'!X$2-'FL Characterization'!X$3)*VLOOKUP($A2,'FL Ratio'!$A$2:$B$6,2,FALSE)</f>
        <v>9.0000250199999989</v>
      </c>
      <c r="Y2" s="2">
        <f>('FL Characterization'!Y$2-'FL Characterization'!Y$3)*VLOOKUP($A2,'FL Ratio'!$A$2:$B$6,2,FALSE)</f>
        <v>9.934367309999999</v>
      </c>
    </row>
    <row r="3" spans="1:25" x14ac:dyDescent="0.25">
      <c r="A3">
        <v>2</v>
      </c>
      <c r="B3" s="2">
        <f>('FL Characterization'!B$2-'FL Characterization'!B$3)*VLOOKUP($A3,'FL Ratio'!$A$2:$B$6,2,FALSE)</f>
        <v>12.3606567</v>
      </c>
      <c r="C3" s="2">
        <f>('FL Characterization'!C$2-'FL Characterization'!C$3)*VLOOKUP($A3,'FL Ratio'!$A$2:$B$6,2,FALSE)</f>
        <v>13.081162500000001</v>
      </c>
      <c r="D3" s="2">
        <f>('FL Characterization'!D$2-'FL Characterization'!D$3)*VLOOKUP($A3,'FL Ratio'!$A$2:$B$6,2,FALSE)</f>
        <v>13.813398900000001</v>
      </c>
      <c r="E3" s="2">
        <f>('FL Characterization'!E$2-'FL Characterization'!E$3)*VLOOKUP($A3,'FL Ratio'!$A$2:$B$6,2,FALSE)</f>
        <v>14.441294699999998</v>
      </c>
      <c r="F3" s="2">
        <f>('FL Characterization'!F$2-'FL Characterization'!F$3)*VLOOKUP($A3,'FL Ratio'!$A$2:$B$6,2,FALSE)</f>
        <v>14.605214399999998</v>
      </c>
      <c r="G3" s="2">
        <f>('FL Characterization'!G$2-'FL Characterization'!G$3)*VLOOKUP($A3,'FL Ratio'!$A$2:$B$6,2,FALSE)</f>
        <v>15.277871699999999</v>
      </c>
      <c r="H3" s="2">
        <f>('FL Characterization'!H$2-'FL Characterization'!H$3)*VLOOKUP($A3,'FL Ratio'!$A$2:$B$6,2,FALSE)</f>
        <v>15.199770600000001</v>
      </c>
      <c r="I3" s="2">
        <f>('FL Characterization'!I$2-'FL Characterization'!I$3)*VLOOKUP($A3,'FL Ratio'!$A$2:$B$6,2,FALSE)</f>
        <v>14.36733018</v>
      </c>
      <c r="J3" s="2">
        <f>('FL Characterization'!J$2-'FL Characterization'!J$3)*VLOOKUP($A3,'FL Ratio'!$A$2:$B$6,2,FALSE)</f>
        <v>13.017385079999999</v>
      </c>
      <c r="K3" s="2">
        <f>('FL Characterization'!K$2-'FL Characterization'!K$3)*VLOOKUP($A3,'FL Ratio'!$A$2:$B$6,2,FALSE)</f>
        <v>19.115660969999997</v>
      </c>
      <c r="L3" s="2">
        <f>('FL Characterization'!L$2-'FL Characterization'!L$3)*VLOOKUP($A3,'FL Ratio'!$A$2:$B$6,2,FALSE)</f>
        <v>18.667212480000003</v>
      </c>
      <c r="M3" s="2">
        <f>('FL Characterization'!M$2-'FL Characterization'!M$3)*VLOOKUP($A3,'FL Ratio'!$A$2:$B$6,2,FALSE)</f>
        <v>17.189156879999999</v>
      </c>
      <c r="N3" s="2">
        <f>('FL Characterization'!N$2-'FL Characterization'!N$3)*VLOOKUP($A3,'FL Ratio'!$A$2:$B$6,2,FALSE)</f>
        <v>16.771485779999999</v>
      </c>
      <c r="O3" s="2">
        <f>('FL Characterization'!O$2-'FL Characterization'!O$3)*VLOOKUP($A3,'FL Ratio'!$A$2:$B$6,2,FALSE)</f>
        <v>16.840418490000001</v>
      </c>
      <c r="P3" s="2">
        <f>('FL Characterization'!P$2-'FL Characterization'!P$3)*VLOOKUP($A3,'FL Ratio'!$A$2:$B$6,2,FALSE)</f>
        <v>16.04258334</v>
      </c>
      <c r="Q3" s="2">
        <f>('FL Characterization'!Q$2-'FL Characterization'!Q$3)*VLOOKUP($A3,'FL Ratio'!$A$2:$B$6,2,FALSE)</f>
        <v>14.705418419999999</v>
      </c>
      <c r="R3" s="2">
        <f>('FL Characterization'!R$2-'FL Characterization'!R$3)*VLOOKUP($A3,'FL Ratio'!$A$2:$B$6,2,FALSE)</f>
        <v>13.21618788</v>
      </c>
      <c r="S3" s="2">
        <f>('FL Characterization'!S$2-'FL Characterization'!S$3)*VLOOKUP($A3,'FL Ratio'!$A$2:$B$6,2,FALSE)</f>
        <v>12.74208642</v>
      </c>
      <c r="T3" s="2">
        <f>('FL Characterization'!T$2-'FL Characterization'!T$3)*VLOOKUP($A3,'FL Ratio'!$A$2:$B$6,2,FALSE)</f>
        <v>8.0096228099999998</v>
      </c>
      <c r="U3" s="2">
        <f>('FL Characterization'!U$2-'FL Characterization'!U$3)*VLOOKUP($A3,'FL Ratio'!$A$2:$B$6,2,FALSE)</f>
        <v>8.5655606399999993</v>
      </c>
      <c r="V3" s="2">
        <f>('FL Characterization'!V$2-'FL Characterization'!V$3)*VLOOKUP($A3,'FL Ratio'!$A$2:$B$6,2,FALSE)</f>
        <v>9.364908419999999</v>
      </c>
      <c r="W3" s="2">
        <f>('FL Characterization'!W$2-'FL Characterization'!W$3)*VLOOKUP($A3,'FL Ratio'!$A$2:$B$6,2,FALSE)</f>
        <v>9.588376349999999</v>
      </c>
      <c r="X3" s="2">
        <f>('FL Characterization'!X$2-'FL Characterization'!X$3)*VLOOKUP($A3,'FL Ratio'!$A$2:$B$6,2,FALSE)</f>
        <v>10.000027799999998</v>
      </c>
      <c r="Y3" s="2">
        <f>('FL Characterization'!Y$2-'FL Characterization'!Y$3)*VLOOKUP($A3,'FL Ratio'!$A$2:$B$6,2,FALSE)</f>
        <v>11.038185899999998</v>
      </c>
    </row>
    <row r="4" spans="1:25" x14ac:dyDescent="0.25">
      <c r="A4">
        <v>3</v>
      </c>
      <c r="B4" s="2">
        <f>('FL Characterization'!B$2-'FL Characterization'!B$3)*VLOOKUP($A4,'FL Ratio'!$A$2:$B$6,2,FALSE)</f>
        <v>15.450820875</v>
      </c>
      <c r="C4" s="2">
        <f>('FL Characterization'!C$2-'FL Characterization'!C$3)*VLOOKUP($A4,'FL Ratio'!$A$2:$B$6,2,FALSE)</f>
        <v>16.351453124999999</v>
      </c>
      <c r="D4" s="2">
        <f>('FL Characterization'!D$2-'FL Characterization'!D$3)*VLOOKUP($A4,'FL Ratio'!$A$2:$B$6,2,FALSE)</f>
        <v>17.266748625000002</v>
      </c>
      <c r="E4" s="2">
        <f>('FL Characterization'!E$2-'FL Characterization'!E$3)*VLOOKUP($A4,'FL Ratio'!$A$2:$B$6,2,FALSE)</f>
        <v>18.051618374999997</v>
      </c>
      <c r="F4" s="2">
        <f>('FL Characterization'!F$2-'FL Characterization'!F$3)*VLOOKUP($A4,'FL Ratio'!$A$2:$B$6,2,FALSE)</f>
        <v>18.256517999999996</v>
      </c>
      <c r="G4" s="2">
        <f>('FL Characterization'!G$2-'FL Characterization'!G$3)*VLOOKUP($A4,'FL Ratio'!$A$2:$B$6,2,FALSE)</f>
        <v>19.097339624999996</v>
      </c>
      <c r="H4" s="2">
        <f>('FL Characterization'!H$2-'FL Characterization'!H$3)*VLOOKUP($A4,'FL Ratio'!$A$2:$B$6,2,FALSE)</f>
        <v>18.999713250000003</v>
      </c>
      <c r="I4" s="2">
        <f>('FL Characterization'!I$2-'FL Characterization'!I$3)*VLOOKUP($A4,'FL Ratio'!$A$2:$B$6,2,FALSE)</f>
        <v>17.959162724999999</v>
      </c>
      <c r="J4" s="2">
        <f>('FL Characterization'!J$2-'FL Characterization'!J$3)*VLOOKUP($A4,'FL Ratio'!$A$2:$B$6,2,FALSE)</f>
        <v>16.27173135</v>
      </c>
      <c r="K4" s="2">
        <f>('FL Characterization'!K$2-'FL Characterization'!K$3)*VLOOKUP($A4,'FL Ratio'!$A$2:$B$6,2,FALSE)</f>
        <v>23.894576212499995</v>
      </c>
      <c r="L4" s="2">
        <f>('FL Characterization'!L$2-'FL Characterization'!L$3)*VLOOKUP($A4,'FL Ratio'!$A$2:$B$6,2,FALSE)</f>
        <v>23.334015600000004</v>
      </c>
      <c r="M4" s="2">
        <f>('FL Characterization'!M$2-'FL Characterization'!M$3)*VLOOKUP($A4,'FL Ratio'!$A$2:$B$6,2,FALSE)</f>
        <v>21.486446100000002</v>
      </c>
      <c r="N4" s="2">
        <f>('FL Characterization'!N$2-'FL Characterization'!N$3)*VLOOKUP($A4,'FL Ratio'!$A$2:$B$6,2,FALSE)</f>
        <v>20.964357224999997</v>
      </c>
      <c r="O4" s="2">
        <f>('FL Characterization'!O$2-'FL Characterization'!O$3)*VLOOKUP($A4,'FL Ratio'!$A$2:$B$6,2,FALSE)</f>
        <v>21.050523112499999</v>
      </c>
      <c r="P4" s="2">
        <f>('FL Characterization'!P$2-'FL Characterization'!P$3)*VLOOKUP($A4,'FL Ratio'!$A$2:$B$6,2,FALSE)</f>
        <v>20.053229175000002</v>
      </c>
      <c r="Q4" s="2">
        <f>('FL Characterization'!Q$2-'FL Characterization'!Q$3)*VLOOKUP($A4,'FL Ratio'!$A$2:$B$6,2,FALSE)</f>
        <v>18.381773024999998</v>
      </c>
      <c r="R4" s="2">
        <f>('FL Characterization'!R$2-'FL Characterization'!R$3)*VLOOKUP($A4,'FL Ratio'!$A$2:$B$6,2,FALSE)</f>
        <v>16.520234849999998</v>
      </c>
      <c r="S4" s="2">
        <f>('FL Characterization'!S$2-'FL Characterization'!S$3)*VLOOKUP($A4,'FL Ratio'!$A$2:$B$6,2,FALSE)</f>
        <v>15.927608025</v>
      </c>
      <c r="T4" s="2">
        <f>('FL Characterization'!T$2-'FL Characterization'!T$3)*VLOOKUP($A4,'FL Ratio'!$A$2:$B$6,2,FALSE)</f>
        <v>10.012028512499999</v>
      </c>
      <c r="U4" s="2">
        <f>('FL Characterization'!U$2-'FL Characterization'!U$3)*VLOOKUP($A4,'FL Ratio'!$A$2:$B$6,2,FALSE)</f>
        <v>10.7069508</v>
      </c>
      <c r="V4" s="2">
        <f>('FL Characterization'!V$2-'FL Characterization'!V$3)*VLOOKUP($A4,'FL Ratio'!$A$2:$B$6,2,FALSE)</f>
        <v>11.706135525000001</v>
      </c>
      <c r="W4" s="2">
        <f>('FL Characterization'!W$2-'FL Characterization'!W$3)*VLOOKUP($A4,'FL Ratio'!$A$2:$B$6,2,FALSE)</f>
        <v>11.985470437499998</v>
      </c>
      <c r="X4" s="2">
        <f>('FL Characterization'!X$2-'FL Characterization'!X$3)*VLOOKUP($A4,'FL Ratio'!$A$2:$B$6,2,FALSE)</f>
        <v>12.500034749999999</v>
      </c>
      <c r="Y4" s="2">
        <f>('FL Characterization'!Y$2-'FL Characterization'!Y$3)*VLOOKUP($A4,'FL Ratio'!$A$2:$B$6,2,FALSE)</f>
        <v>13.797732374999997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11.951829855000002</v>
      </c>
      <c r="C2" s="2">
        <f>'[1]FL Profiles'!C2*Main!$B$6</f>
        <v>12.350515905</v>
      </c>
      <c r="D2" s="2">
        <f>'[1]FL Profiles'!D2*Main!$B$6</f>
        <v>11.059162065000001</v>
      </c>
      <c r="E2" s="2">
        <f>'[1]FL Profiles'!E2*Main!$B$6</f>
        <v>10.482525900000001</v>
      </c>
      <c r="F2" s="2">
        <f>'[1]FL Profiles'!F2*Main!$B$6</f>
        <v>8.5882809600000005</v>
      </c>
      <c r="G2" s="2">
        <f>'[1]FL Profiles'!G2*Main!$B$6</f>
        <v>7.2891478800000007</v>
      </c>
      <c r="H2" s="2">
        <f>'[1]FL Profiles'!H2*Main!$B$6</f>
        <v>8.9140366350000004</v>
      </c>
      <c r="I2" s="2">
        <f>'[1]FL Profiles'!I2*Main!$B$6</f>
        <v>1.54806876</v>
      </c>
      <c r="J2" s="2">
        <f>'[1]FL Profiles'!J2*Main!$B$6</f>
        <v>1.3613670000000002</v>
      </c>
      <c r="K2" s="2">
        <f>'[1]FL Profiles'!K2*Main!$B$6</f>
        <v>1.984678605</v>
      </c>
      <c r="L2" s="2">
        <f>'[1]FL Profiles'!L2*Main!$B$6</f>
        <v>1.16883081</v>
      </c>
      <c r="M2" s="2">
        <f>'[1]FL Profiles'!M2*Main!$B$6</f>
        <v>1.46055231</v>
      </c>
      <c r="N2" s="2">
        <f>'[1]FL Profiles'!N2*Main!$B$6</f>
        <v>2.3269651650000003</v>
      </c>
      <c r="O2" s="2">
        <f>'[1]FL Profiles'!O2*Main!$B$6</f>
        <v>4.2873336450000004</v>
      </c>
      <c r="P2" s="2">
        <f>'[1]FL Profiles'!P2*Main!$B$6</f>
        <v>4.5741931200000003</v>
      </c>
      <c r="Q2" s="2">
        <f>'[1]FL Profiles'!Q2*Main!$B$6</f>
        <v>4.4983455299999999</v>
      </c>
      <c r="R2" s="2">
        <f>'[1]FL Profiles'!R2*Main!$B$6</f>
        <v>2.5233909750000003</v>
      </c>
      <c r="S2" s="2">
        <f>'[1]FL Profiles'!S2*Main!$B$6</f>
        <v>5.1401328299999998</v>
      </c>
      <c r="T2" s="2">
        <f>'[1]FL Profiles'!T2*Main!$B$6</f>
        <v>3.0164003099999999</v>
      </c>
      <c r="U2" s="2">
        <f>'[1]FL Profiles'!U2*Main!$B$6</f>
        <v>2.1208153049999998</v>
      </c>
      <c r="V2" s="2">
        <f>'[1]FL Profiles'!V2*Main!$B$6</f>
        <v>3.22060536</v>
      </c>
      <c r="W2" s="2">
        <f>'[1]FL Profiles'!W2*Main!$B$6</f>
        <v>1.990513035</v>
      </c>
      <c r="X2" s="2">
        <f>'[1]FL Profiles'!X2*Main!$B$6</f>
        <v>9.0851799149999994</v>
      </c>
      <c r="Y2" s="2">
        <f>'[1]FL Profiles'!Y2*Main!$B$6</f>
        <v>10.952197515000002</v>
      </c>
    </row>
    <row r="3" spans="1:25" x14ac:dyDescent="0.25">
      <c r="A3" t="s">
        <v>17</v>
      </c>
      <c r="B3" s="2">
        <f>'[1]FL Profiles'!B3*Main!$B$6</f>
        <v>-26.984238749999999</v>
      </c>
      <c r="C3" s="2">
        <f>'[1]FL Profiles'!C3*Main!$B$6</f>
        <v>-28.855145970000002</v>
      </c>
      <c r="D3" s="2">
        <f>'[1]FL Profiles'!D3*Main!$B$6</f>
        <v>-32.453044470000002</v>
      </c>
      <c r="E3" s="2">
        <f>'[1]FL Profiles'!E3*Main!$B$6</f>
        <v>-35.007552404999998</v>
      </c>
      <c r="F3" s="2">
        <f>'[1]FL Profiles'!F3*Main!$B$6</f>
        <v>-37.418144399999996</v>
      </c>
      <c r="G3" s="2">
        <f>'[1]FL Profiles'!G3*Main!$B$6</f>
        <v>-40.836147974999996</v>
      </c>
      <c r="H3" s="2">
        <f>'[1]FL Profiles'!H3*Main!$B$6</f>
        <v>-38.965240755000004</v>
      </c>
      <c r="I3" s="2">
        <f>'[1]FL Profiles'!I3*Main!$B$6</f>
        <v>-43.709021307</v>
      </c>
      <c r="J3" s="2">
        <f>'[1]FL Profiles'!J3*Main!$B$6</f>
        <v>-39.643396001999996</v>
      </c>
      <c r="K3" s="2">
        <f>'[1]FL Profiles'!K3*Main!$B$6</f>
        <v>-58.229653450499995</v>
      </c>
      <c r="L3" s="2">
        <f>'[1]FL Profiles'!L3*Main!$B$6</f>
        <v>-57.632888502000007</v>
      </c>
      <c r="M3" s="2">
        <f>'[1]FL Profiles'!M3*Main!$B$6</f>
        <v>-52.685291862000007</v>
      </c>
      <c r="N3" s="2">
        <f>'[1]FL Profiles'!N3*Main!$B$6</f>
        <v>-50.503215042000001</v>
      </c>
      <c r="O3" s="2">
        <f>'[1]FL Profiles'!O3*Main!$B$6</f>
        <v>-48.759984598500004</v>
      </c>
      <c r="P3" s="2">
        <f>'[1]FL Profiles'!P3*Main!$B$6</f>
        <v>-45.959944401000001</v>
      </c>
      <c r="Q3" s="2">
        <f>'[1]FL Profiles'!Q3*Main!$B$6</f>
        <v>-41.823722492999998</v>
      </c>
      <c r="R3" s="2">
        <f>'[1]FL Profiles'!R3*Main!$B$6</f>
        <v>-39.107600847</v>
      </c>
      <c r="S3" s="2">
        <f>'[1]FL Profiles'!S3*Main!$B$6</f>
        <v>-34.997439393000001</v>
      </c>
      <c r="T3" s="2">
        <f>'[1]FL Profiles'!T3*Main!$B$6</f>
        <v>-22.2139115415</v>
      </c>
      <c r="U3" s="2">
        <f>'[1]FL Profiles'!U3*Main!$B$6</f>
        <v>-24.860700711</v>
      </c>
      <c r="V3" s="2">
        <f>'[1]FL Profiles'!V3*Main!$B$6</f>
        <v>-26.278856163</v>
      </c>
      <c r="W3" s="2">
        <f>'[1]FL Profiles'!W3*Main!$B$6</f>
        <v>-28.212872467499999</v>
      </c>
      <c r="X3" s="2">
        <f>'[1]FL Profiles'!X3*Main!$B$6</f>
        <v>-22.414907655</v>
      </c>
      <c r="Y3" s="2">
        <f>'[1]FL Profiles'!Y3*Main!$B$6</f>
        <v>-23.818088069999998</v>
      </c>
    </row>
    <row r="4" spans="1:25" x14ac:dyDescent="0.25">
      <c r="A4" t="s">
        <v>18</v>
      </c>
      <c r="B4" s="2">
        <f>'[1]FL Profiles'!B4*Main!$B$6</f>
        <v>25.996178029500001</v>
      </c>
      <c r="C4" s="2">
        <f>'[1]FL Profiles'!C4*Main!$B$6</f>
        <v>27.811560923999998</v>
      </c>
      <c r="D4" s="2">
        <f>'[1]FL Profiles'!D4*Main!$B$6</f>
        <v>31.183180780499999</v>
      </c>
      <c r="E4" s="2">
        <f>'[1]FL Profiles'!E4*Main!$B$6</f>
        <v>33.553904170500005</v>
      </c>
      <c r="F4" s="2">
        <f>'[1]FL Profiles'!F4*Main!$B$6</f>
        <v>35.714977042500003</v>
      </c>
      <c r="G4" s="2">
        <f>'[1]FL Profiles'!G4*Main!$B$6</f>
        <v>38.998302525000007</v>
      </c>
      <c r="H4" s="2">
        <f>'[1]FL Profiles'!H4*Main!$B$6</f>
        <v>37.179905175000002</v>
      </c>
      <c r="I4" s="2">
        <f>'[1]FL Profiles'!I4*Main!$B$6</f>
        <v>41.957233699500001</v>
      </c>
      <c r="J4" s="2">
        <f>'[1]FL Profiles'!J4*Main!$B$6</f>
        <v>38.432265574500001</v>
      </c>
      <c r="K4" s="2">
        <f>'[1]FL Profiles'!K4*Main!$B$6</f>
        <v>43.854104133</v>
      </c>
      <c r="L4" s="2">
        <f>'[1]FL Profiles'!L4*Main!$B$6</f>
        <v>44.199405148499999</v>
      </c>
      <c r="M4" s="2">
        <f>'[1]FL Profiles'!M4*Main!$B$6</f>
        <v>41.374957585499999</v>
      </c>
      <c r="N4" s="2">
        <f>'[1]FL Profiles'!N4*Main!$B$6</f>
        <v>39.980431575000004</v>
      </c>
      <c r="O4" s="2">
        <f>'[1]FL Profiles'!O4*Main!$B$6</f>
        <v>38.952793970999998</v>
      </c>
      <c r="P4" s="2">
        <f>'[1]FL Profiles'!P4*Main!$B$6</f>
        <v>36.504861624</v>
      </c>
      <c r="Q4" s="2">
        <f>'[1]FL Profiles'!Q4*Main!$B$6</f>
        <v>33.235538773500004</v>
      </c>
      <c r="R4" s="2">
        <f>'[1]FL Profiles'!R4*Main!$B$6</f>
        <v>30.9614724405</v>
      </c>
      <c r="S4" s="2">
        <f>'[1]FL Profiles'!S4*Main!$B$6</f>
        <v>27.671923566</v>
      </c>
      <c r="T4" s="2">
        <f>'[1]FL Profiles'!T4*Main!$B$6</f>
        <v>21.658765527</v>
      </c>
      <c r="U4" s="2">
        <f>'[1]FL Profiles'!U4*Main!$B$6</f>
        <v>24.242445612000001</v>
      </c>
      <c r="V4" s="2">
        <f>'[1]FL Profiles'!V4*Main!$B$6</f>
        <v>25.760369817000001</v>
      </c>
      <c r="W4" s="2">
        <f>'[1]FL Profiles'!W4*Main!$B$6</f>
        <v>27.748938041999999</v>
      </c>
      <c r="X4" s="2">
        <f>'[1]FL Profiles'!X4*Main!$B$6</f>
        <v>21.592253024999998</v>
      </c>
      <c r="Y4" s="2">
        <f>'[1]FL Profiles'!Y4*Main!$B$6</f>
        <v>22.960426860000002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58.926717006213813</v>
      </c>
      <c r="C2" s="2">
        <f>('[1]Pc, Winter, S1'!C2*Main!$B$5)+(VLOOKUP($A2,'FL Ratio'!$A$2:$B$4,2,FALSE)*'FL Characterization'!C$2)</f>
        <v>53.457088736875981</v>
      </c>
      <c r="D2" s="2">
        <f>('[1]Pc, Winter, S1'!D2*Main!$B$5)+(VLOOKUP($A2,'FL Ratio'!$A$2:$B$4,2,FALSE)*'FL Characterization'!D$2)</f>
        <v>55.274280161027853</v>
      </c>
      <c r="E2" s="2">
        <f>('[1]Pc, Winter, S1'!E2*Main!$B$5)+(VLOOKUP($A2,'FL Ratio'!$A$2:$B$4,2,FALSE)*'FL Characterization'!E$2)</f>
        <v>48.432332460548366</v>
      </c>
      <c r="F2" s="2">
        <f>('[1]Pc, Winter, S1'!F2*Main!$B$5)+(VLOOKUP($A2,'FL Ratio'!$A$2:$B$4,2,FALSE)*'FL Characterization'!F$2)</f>
        <v>56.882894551056438</v>
      </c>
      <c r="G2" s="2">
        <f>('[1]Pc, Winter, S1'!G2*Main!$B$5)+(VLOOKUP($A2,'FL Ratio'!$A$2:$B$4,2,FALSE)*'FL Characterization'!G$2)</f>
        <v>58.567691701597681</v>
      </c>
      <c r="H2" s="2">
        <f>('[1]Pc, Winter, S1'!H2*Main!$B$5)+(VLOOKUP($A2,'FL Ratio'!$A$2:$B$4,2,FALSE)*'FL Characterization'!H$2)</f>
        <v>69.329044453220178</v>
      </c>
      <c r="I2" s="2">
        <f>('[1]Pc, Winter, S1'!I2*Main!$B$5)+(VLOOKUP($A2,'FL Ratio'!$A$2:$B$4,2,FALSE)*'FL Characterization'!I$2)</f>
        <v>72.021790740407639</v>
      </c>
      <c r="J2" s="2">
        <f>('[1]Pc, Winter, S1'!J2*Main!$B$5)+(VLOOKUP($A2,'FL Ratio'!$A$2:$B$4,2,FALSE)*'FL Characterization'!J$2)</f>
        <v>85.110242029274914</v>
      </c>
      <c r="K2" s="2">
        <f>('[1]Pc, Winter, S1'!K2*Main!$B$5)+(VLOOKUP($A2,'FL Ratio'!$A$2:$B$4,2,FALSE)*'FL Characterization'!K$2)</f>
        <v>81.431753827684759</v>
      </c>
      <c r="L2" s="2">
        <f>('[1]Pc, Winter, S1'!L2*Main!$B$5)+(VLOOKUP($A2,'FL Ratio'!$A$2:$B$4,2,FALSE)*'FL Characterization'!L$2)</f>
        <v>86.188768897908275</v>
      </c>
      <c r="M2" s="2">
        <f>('[1]Pc, Winter, S1'!M2*Main!$B$5)+(VLOOKUP($A2,'FL Ratio'!$A$2:$B$4,2,FALSE)*'FL Characterization'!M$2)</f>
        <v>78.647170499970343</v>
      </c>
      <c r="N2" s="2">
        <f>('[1]Pc, Winter, S1'!N2*Main!$B$5)+(VLOOKUP($A2,'FL Ratio'!$A$2:$B$4,2,FALSE)*'FL Characterization'!N$2)</f>
        <v>82.632866277068686</v>
      </c>
      <c r="O2" s="2">
        <f>('[1]Pc, Winter, S1'!O2*Main!$B$5)+(VLOOKUP($A2,'FL Ratio'!$A$2:$B$4,2,FALSE)*'FL Characterization'!O$2)</f>
        <v>80.683467072724852</v>
      </c>
      <c r="P2" s="2">
        <f>('[1]Pc, Winter, S1'!P2*Main!$B$5)+(VLOOKUP($A2,'FL Ratio'!$A$2:$B$4,2,FALSE)*'FL Characterization'!P$2)</f>
        <v>76.649952906628286</v>
      </c>
      <c r="Q2" s="2">
        <f>('[1]Pc, Winter, S1'!Q2*Main!$B$5)+(VLOOKUP($A2,'FL Ratio'!$A$2:$B$4,2,FALSE)*'FL Characterization'!Q$2)</f>
        <v>79.15769447726106</v>
      </c>
      <c r="R2" s="2">
        <f>('[1]Pc, Winter, S1'!R2*Main!$B$5)+(VLOOKUP($A2,'FL Ratio'!$A$2:$B$4,2,FALSE)*'FL Characterization'!R$2)</f>
        <v>81.37341797280169</v>
      </c>
      <c r="S2" s="2">
        <f>('[1]Pc, Winter, S1'!S2*Main!$B$5)+(VLOOKUP($A2,'FL Ratio'!$A$2:$B$4,2,FALSE)*'FL Characterization'!S$2)</f>
        <v>95.517906335724049</v>
      </c>
      <c r="T2" s="2">
        <f>('[1]Pc, Winter, S1'!T2*Main!$B$5)+(VLOOKUP($A2,'FL Ratio'!$A$2:$B$4,2,FALSE)*'FL Characterization'!T$2)</f>
        <v>84.65310854019522</v>
      </c>
      <c r="U2" s="2">
        <f>('[1]Pc, Winter, S1'!U2*Main!$B$5)+(VLOOKUP($A2,'FL Ratio'!$A$2:$B$4,2,FALSE)*'FL Characterization'!U$2)</f>
        <v>101.75265700200001</v>
      </c>
      <c r="V2" s="2">
        <f>('[1]Pc, Winter, S1'!V2*Main!$B$5)+(VLOOKUP($A2,'FL Ratio'!$A$2:$B$4,2,FALSE)*'FL Characterization'!V$2)</f>
        <v>83.611296890997764</v>
      </c>
      <c r="W2" s="2">
        <f>('[1]Pc, Winter, S1'!W2*Main!$B$5)+(VLOOKUP($A2,'FL Ratio'!$A$2:$B$4,2,FALSE)*'FL Characterization'!W$2)</f>
        <v>89.885762969186814</v>
      </c>
      <c r="X2" s="2">
        <f>('[1]Pc, Winter, S1'!X2*Main!$B$5)+(VLOOKUP($A2,'FL Ratio'!$A$2:$B$4,2,FALSE)*'FL Characterization'!X$2)</f>
        <v>73.76049118789139</v>
      </c>
      <c r="Y2" s="2">
        <f>('[1]Pc, Winter, S1'!Y2*Main!$B$5)+(VLOOKUP($A2,'FL Ratio'!$A$2:$B$4,2,FALSE)*'FL Characterization'!Y$2)</f>
        <v>68.128955424043284</v>
      </c>
    </row>
    <row r="3" spans="1:25" x14ac:dyDescent="0.25">
      <c r="A3">
        <v>2</v>
      </c>
      <c r="B3" s="2">
        <f>('[1]Pc, Winter, S1'!B3*Main!$B$5)+(VLOOKUP($A3,'FL Ratio'!$A$2:$B$4,2,FALSE)*'FL Characterization'!B$2)</f>
        <v>69.362234317569218</v>
      </c>
      <c r="C3" s="2">
        <f>('[1]Pc, Winter, S1'!C3*Main!$B$5)+(VLOOKUP($A3,'FL Ratio'!$A$2:$B$4,2,FALSE)*'FL Characterization'!C$2)</f>
        <v>59.5193828641655</v>
      </c>
      <c r="D3" s="2">
        <f>('[1]Pc, Winter, S1'!D3*Main!$B$5)+(VLOOKUP($A3,'FL Ratio'!$A$2:$B$4,2,FALSE)*'FL Characterization'!D$2)</f>
        <v>65.557788593064245</v>
      </c>
      <c r="E3" s="2">
        <f>('[1]Pc, Winter, S1'!E3*Main!$B$5)+(VLOOKUP($A3,'FL Ratio'!$A$2:$B$4,2,FALSE)*'FL Characterization'!E$2)</f>
        <v>57.961230554008345</v>
      </c>
      <c r="F3" s="2">
        <f>('[1]Pc, Winter, S1'!F3*Main!$B$5)+(VLOOKUP($A3,'FL Ratio'!$A$2:$B$4,2,FALSE)*'FL Characterization'!F$2)</f>
        <v>62.136409055464028</v>
      </c>
      <c r="G3" s="2">
        <f>('[1]Pc, Winter, S1'!G3*Main!$B$5)+(VLOOKUP($A3,'FL Ratio'!$A$2:$B$4,2,FALSE)*'FL Characterization'!G$2)</f>
        <v>68.264978519003719</v>
      </c>
      <c r="H3" s="2">
        <f>('[1]Pc, Winter, S1'!H3*Main!$B$5)+(VLOOKUP($A3,'FL Ratio'!$A$2:$B$4,2,FALSE)*'FL Characterization'!H$2)</f>
        <v>74.581697611443118</v>
      </c>
      <c r="I3" s="2">
        <f>('[1]Pc, Winter, S1'!I3*Main!$B$5)+(VLOOKUP($A3,'FL Ratio'!$A$2:$B$4,2,FALSE)*'FL Characterization'!I$2)</f>
        <v>90.573520419941076</v>
      </c>
      <c r="J3" s="2">
        <f>('[1]Pc, Winter, S1'!J3*Main!$B$5)+(VLOOKUP($A3,'FL Ratio'!$A$2:$B$4,2,FALSE)*'FL Characterization'!J$2)</f>
        <v>97.495994809649559</v>
      </c>
      <c r="K3" s="2">
        <f>('[1]Pc, Winter, S1'!K3*Main!$B$5)+(VLOOKUP($A3,'FL Ratio'!$A$2:$B$4,2,FALSE)*'FL Characterization'!K$2)</f>
        <v>95.833172500507146</v>
      </c>
      <c r="L3" s="2">
        <f>('[1]Pc, Winter, S1'!L3*Main!$B$5)+(VLOOKUP($A3,'FL Ratio'!$A$2:$B$4,2,FALSE)*'FL Characterization'!L$2)</f>
        <v>96.989213986854736</v>
      </c>
      <c r="M3" s="2">
        <f>('[1]Pc, Winter, S1'!M3*Main!$B$5)+(VLOOKUP($A3,'FL Ratio'!$A$2:$B$4,2,FALSE)*'FL Characterization'!M$2)</f>
        <v>100.58339882254069</v>
      </c>
      <c r="N3" s="2">
        <f>('[1]Pc, Winter, S1'!N3*Main!$B$5)+(VLOOKUP($A3,'FL Ratio'!$A$2:$B$4,2,FALSE)*'FL Characterization'!N$2)</f>
        <v>109.77954595737458</v>
      </c>
      <c r="O3" s="2">
        <f>('[1]Pc, Winter, S1'!O3*Main!$B$5)+(VLOOKUP($A3,'FL Ratio'!$A$2:$B$4,2,FALSE)*'FL Characterization'!O$2)</f>
        <v>106.65322890313779</v>
      </c>
      <c r="P3" s="2">
        <f>('[1]Pc, Winter, S1'!P3*Main!$B$5)+(VLOOKUP($A3,'FL Ratio'!$A$2:$B$4,2,FALSE)*'FL Characterization'!P$2)</f>
        <v>86.824356107754966</v>
      </c>
      <c r="Q3" s="2">
        <f>('[1]Pc, Winter, S1'!Q3*Main!$B$5)+(VLOOKUP($A3,'FL Ratio'!$A$2:$B$4,2,FALSE)*'FL Characterization'!Q$2)</f>
        <v>92.466685540909353</v>
      </c>
      <c r="R3" s="2">
        <f>('[1]Pc, Winter, S1'!R3*Main!$B$5)+(VLOOKUP($A3,'FL Ratio'!$A$2:$B$4,2,FALSE)*'FL Characterization'!R$2)</f>
        <v>91.858252167032191</v>
      </c>
      <c r="S3" s="2">
        <f>('[1]Pc, Winter, S1'!S3*Main!$B$5)+(VLOOKUP($A3,'FL Ratio'!$A$2:$B$4,2,FALSE)*'FL Characterization'!S$2)</f>
        <v>111.93581326</v>
      </c>
      <c r="T3" s="2">
        <f>('[1]Pc, Winter, S1'!T3*Main!$B$5)+(VLOOKUP($A3,'FL Ratio'!$A$2:$B$4,2,FALSE)*'FL Characterization'!T$2)</f>
        <v>98.419780070633891</v>
      </c>
      <c r="U3" s="2">
        <f>('[1]Pc, Winter, S1'!U3*Main!$B$5)+(VLOOKUP($A3,'FL Ratio'!$A$2:$B$4,2,FALSE)*'FL Characterization'!U$2)</f>
        <v>98.148380906636518</v>
      </c>
      <c r="V3" s="2">
        <f>('[1]Pc, Winter, S1'!V3*Main!$B$5)+(VLOOKUP($A3,'FL Ratio'!$A$2:$B$4,2,FALSE)*'FL Characterization'!V$2)</f>
        <v>101.81072116459363</v>
      </c>
      <c r="W3" s="2">
        <f>('[1]Pc, Winter, S1'!W3*Main!$B$5)+(VLOOKUP($A3,'FL Ratio'!$A$2:$B$4,2,FALSE)*'FL Characterization'!W$2)</f>
        <v>102.58009733341682</v>
      </c>
      <c r="X3" s="2">
        <f>('[1]Pc, Winter, S1'!X3*Main!$B$5)+(VLOOKUP($A3,'FL Ratio'!$A$2:$B$4,2,FALSE)*'FL Characterization'!X$2)</f>
        <v>76.523750151905759</v>
      </c>
      <c r="Y3" s="2">
        <f>('[1]Pc, Winter, S1'!Y3*Main!$B$5)+(VLOOKUP($A3,'FL Ratio'!$A$2:$B$4,2,FALSE)*'FL Characterization'!Y$2)</f>
        <v>70.286667030202011</v>
      </c>
    </row>
    <row r="4" spans="1:25" x14ac:dyDescent="0.25">
      <c r="A4">
        <v>3</v>
      </c>
      <c r="B4" s="2">
        <f>('[1]Pc, Winter, S1'!B4*Main!$B$5)+(VLOOKUP($A4,'FL Ratio'!$A$2:$B$4,2,FALSE)*'FL Characterization'!B$2)</f>
        <v>77.677485647244396</v>
      </c>
      <c r="C4" s="2">
        <f>('[1]Pc, Winter, S1'!C4*Main!$B$5)+(VLOOKUP($A4,'FL Ratio'!$A$2:$B$4,2,FALSE)*'FL Characterization'!C$2)</f>
        <v>78.152414678412526</v>
      </c>
      <c r="D4" s="2">
        <f>('[1]Pc, Winter, S1'!D4*Main!$B$5)+(VLOOKUP($A4,'FL Ratio'!$A$2:$B$4,2,FALSE)*'FL Characterization'!D$2)</f>
        <v>68.199522879565762</v>
      </c>
      <c r="E4" s="2">
        <f>('[1]Pc, Winter, S1'!E4*Main!$B$5)+(VLOOKUP($A4,'FL Ratio'!$A$2:$B$4,2,FALSE)*'FL Characterization'!E$2)</f>
        <v>72.792089825568198</v>
      </c>
      <c r="F4" s="2">
        <f>('[1]Pc, Winter, S1'!F4*Main!$B$5)+(VLOOKUP($A4,'FL Ratio'!$A$2:$B$4,2,FALSE)*'FL Characterization'!F$2)</f>
        <v>70.473023673933497</v>
      </c>
      <c r="G4" s="2">
        <f>('[1]Pc, Winter, S1'!G4*Main!$B$5)+(VLOOKUP($A4,'FL Ratio'!$A$2:$B$4,2,FALSE)*'FL Characterization'!G$2)</f>
        <v>65.885276318983728</v>
      </c>
      <c r="H4" s="2">
        <f>('[1]Pc, Winter, S1'!H4*Main!$B$5)+(VLOOKUP($A4,'FL Ratio'!$A$2:$B$4,2,FALSE)*'FL Characterization'!H$2)</f>
        <v>101.4051811877042</v>
      </c>
      <c r="I4" s="2">
        <f>('[1]Pc, Winter, S1'!I4*Main!$B$5)+(VLOOKUP($A4,'FL Ratio'!$A$2:$B$4,2,FALSE)*'FL Characterization'!I$2)</f>
        <v>116.49953359362982</v>
      </c>
      <c r="J4" s="2">
        <f>('[1]Pc, Winter, S1'!J4*Main!$B$5)+(VLOOKUP($A4,'FL Ratio'!$A$2:$B$4,2,FALSE)*'FL Characterization'!J$2)</f>
        <v>123.81726676327128</v>
      </c>
      <c r="K4" s="2">
        <f>('[1]Pc, Winter, S1'!K4*Main!$B$5)+(VLOOKUP($A4,'FL Ratio'!$A$2:$B$4,2,FALSE)*'FL Characterization'!K$2)</f>
        <v>117.83671242521461</v>
      </c>
      <c r="L4" s="2">
        <f>('[1]Pc, Winter, S1'!L4*Main!$B$5)+(VLOOKUP($A4,'FL Ratio'!$A$2:$B$4,2,FALSE)*'FL Characterization'!L$2)</f>
        <v>131.24022338009047</v>
      </c>
      <c r="M4" s="2">
        <f>('[1]Pc, Winter, S1'!M4*Main!$B$5)+(VLOOKUP($A4,'FL Ratio'!$A$2:$B$4,2,FALSE)*'FL Characterization'!M$2)</f>
        <v>128.053575475</v>
      </c>
      <c r="N4" s="2">
        <f>('[1]Pc, Winter, S1'!N4*Main!$B$5)+(VLOOKUP($A4,'FL Ratio'!$A$2:$B$4,2,FALSE)*'FL Characterization'!N$2)</f>
        <v>122.36894179444592</v>
      </c>
      <c r="O4" s="2">
        <f>('[1]Pc, Winter, S1'!O4*Main!$B$5)+(VLOOKUP($A4,'FL Ratio'!$A$2:$B$4,2,FALSE)*'FL Characterization'!O$2)</f>
        <v>115.39038967331166</v>
      </c>
      <c r="P4" s="2">
        <f>('[1]Pc, Winter, S1'!P4*Main!$B$5)+(VLOOKUP($A4,'FL Ratio'!$A$2:$B$4,2,FALSE)*'FL Characterization'!P$2)</f>
        <v>107.59918604869895</v>
      </c>
      <c r="Q4" s="2">
        <f>('[1]Pc, Winter, S1'!Q4*Main!$B$5)+(VLOOKUP($A4,'FL Ratio'!$A$2:$B$4,2,FALSE)*'FL Characterization'!Q$2)</f>
        <v>105.83301741977323</v>
      </c>
      <c r="R4" s="2">
        <f>('[1]Pc, Winter, S1'!R4*Main!$B$5)+(VLOOKUP($A4,'FL Ratio'!$A$2:$B$4,2,FALSE)*'FL Characterization'!R$2)</f>
        <v>104.07456105732045</v>
      </c>
      <c r="S4" s="2">
        <f>('[1]Pc, Winter, S1'!S4*Main!$B$5)+(VLOOKUP($A4,'FL Ratio'!$A$2:$B$4,2,FALSE)*'FL Characterization'!S$2)</f>
        <v>106.75146314647097</v>
      </c>
      <c r="T4" s="2">
        <f>('[1]Pc, Winter, S1'!T4*Main!$B$5)+(VLOOKUP($A4,'FL Ratio'!$A$2:$B$4,2,FALSE)*'FL Characterization'!T$2)</f>
        <v>116.93099929346792</v>
      </c>
      <c r="U4" s="2">
        <f>('[1]Pc, Winter, S1'!U4*Main!$B$5)+(VLOOKUP($A4,'FL Ratio'!$A$2:$B$4,2,FALSE)*'FL Characterization'!U$2)</f>
        <v>117.19967392856955</v>
      </c>
      <c r="V4" s="2">
        <f>('[1]Pc, Winter, S1'!V4*Main!$B$5)+(VLOOKUP($A4,'FL Ratio'!$A$2:$B$4,2,FALSE)*'FL Characterization'!V$2)</f>
        <v>110.13973121572222</v>
      </c>
      <c r="W4" s="2">
        <f>('[1]Pc, Winter, S1'!W4*Main!$B$5)+(VLOOKUP($A4,'FL Ratio'!$A$2:$B$4,2,FALSE)*'FL Characterization'!W$2)</f>
        <v>96.209770208514698</v>
      </c>
      <c r="X4" s="2">
        <f>('[1]Pc, Winter, S1'!X4*Main!$B$5)+(VLOOKUP($A4,'FL Ratio'!$A$2:$B$4,2,FALSE)*'FL Characterization'!X$2)</f>
        <v>80.148642211288063</v>
      </c>
      <c r="Y4" s="2">
        <f>('[1]Pc, Winter, S1'!Y4*Main!$B$5)+(VLOOKUP($A4,'FL Ratio'!$A$2:$B$4,2,FALSE)*'FL Characterization'!Y$2)</f>
        <v>78.415567554515277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60.160314972351905</v>
      </c>
      <c r="C2" s="2">
        <f>('[1]Pc, Winter, S2'!C2*Main!$B$5)+(VLOOKUP($A2,'FL Ratio'!$A$2:$B$4,2,FALSE)*'FL Characterization'!C$2)</f>
        <v>54.542488082677636</v>
      </c>
      <c r="D2" s="2">
        <f>('[1]Pc, Winter, S2'!D2*Main!$B$5)+(VLOOKUP($A2,'FL Ratio'!$A$2:$B$4,2,FALSE)*'FL Characterization'!D$2)</f>
        <v>49.654086873956217</v>
      </c>
      <c r="E2" s="2">
        <f>('[1]Pc, Winter, S2'!E2*Main!$B$5)+(VLOOKUP($A2,'FL Ratio'!$A$2:$B$4,2,FALSE)*'FL Characterization'!E$2)</f>
        <v>51.46148746458492</v>
      </c>
      <c r="F2" s="2">
        <f>('[1]Pc, Winter, S2'!F2*Main!$B$5)+(VLOOKUP($A2,'FL Ratio'!$A$2:$B$4,2,FALSE)*'FL Characterization'!F$2)</f>
        <v>52.655391639129725</v>
      </c>
      <c r="G2" s="2">
        <f>('[1]Pc, Winter, S2'!G2*Main!$B$5)+(VLOOKUP($A2,'FL Ratio'!$A$2:$B$4,2,FALSE)*'FL Characterization'!G$2)</f>
        <v>59.13824804525018</v>
      </c>
      <c r="H2" s="2">
        <f>('[1]Pc, Winter, S2'!H2*Main!$B$5)+(VLOOKUP($A2,'FL Ratio'!$A$2:$B$4,2,FALSE)*'FL Characterization'!H$2)</f>
        <v>78.279233102311565</v>
      </c>
      <c r="I2" s="2">
        <f>('[1]Pc, Winter, S2'!I2*Main!$B$5)+(VLOOKUP($A2,'FL Ratio'!$A$2:$B$4,2,FALSE)*'FL Characterization'!I$2)</f>
        <v>82.027525255948504</v>
      </c>
      <c r="J2" s="2">
        <f>('[1]Pc, Winter, S2'!J2*Main!$B$5)+(VLOOKUP($A2,'FL Ratio'!$A$2:$B$4,2,FALSE)*'FL Characterization'!J$2)</f>
        <v>89.18338049222082</v>
      </c>
      <c r="K2" s="2">
        <f>('[1]Pc, Winter, S2'!K2*Main!$B$5)+(VLOOKUP($A2,'FL Ratio'!$A$2:$B$4,2,FALSE)*'FL Characterization'!K$2)</f>
        <v>88.170479060825173</v>
      </c>
      <c r="L2" s="2">
        <f>('[1]Pc, Winter, S2'!L2*Main!$B$5)+(VLOOKUP($A2,'FL Ratio'!$A$2:$B$4,2,FALSE)*'FL Characterization'!L$2)</f>
        <v>82.788578116208924</v>
      </c>
      <c r="M2" s="2">
        <f>('[1]Pc, Winter, S2'!M2*Main!$B$5)+(VLOOKUP($A2,'FL Ratio'!$A$2:$B$4,2,FALSE)*'FL Characterization'!M$2)</f>
        <v>77.805989103841625</v>
      </c>
      <c r="N2" s="2">
        <f>('[1]Pc, Winter, S2'!N2*Main!$B$5)+(VLOOKUP($A2,'FL Ratio'!$A$2:$B$4,2,FALSE)*'FL Characterization'!N$2)</f>
        <v>84.305682993131313</v>
      </c>
      <c r="O2" s="2">
        <f>('[1]Pc, Winter, S2'!O2*Main!$B$5)+(VLOOKUP($A2,'FL Ratio'!$A$2:$B$4,2,FALSE)*'FL Characterization'!O$2)</f>
        <v>83.140946905798828</v>
      </c>
      <c r="P2" s="2">
        <f>('[1]Pc, Winter, S2'!P2*Main!$B$5)+(VLOOKUP($A2,'FL Ratio'!$A$2:$B$4,2,FALSE)*'FL Characterization'!P$2)</f>
        <v>84.580799284168123</v>
      </c>
      <c r="Q2" s="2">
        <f>('[1]Pc, Winter, S2'!Q2*Main!$B$5)+(VLOOKUP($A2,'FL Ratio'!$A$2:$B$4,2,FALSE)*'FL Characterization'!Q$2)</f>
        <v>76.821520890343223</v>
      </c>
      <c r="R2" s="2">
        <f>('[1]Pc, Winter, S2'!R2*Main!$B$5)+(VLOOKUP($A2,'FL Ratio'!$A$2:$B$4,2,FALSE)*'FL Characterization'!R$2)</f>
        <v>88.63213839385385</v>
      </c>
      <c r="S2" s="2">
        <f>('[1]Pc, Winter, S2'!S2*Main!$B$5)+(VLOOKUP($A2,'FL Ratio'!$A$2:$B$4,2,FALSE)*'FL Characterization'!S$2)</f>
        <v>90.039306513060524</v>
      </c>
      <c r="T2" s="2">
        <f>('[1]Pc, Winter, S2'!T2*Main!$B$5)+(VLOOKUP($A2,'FL Ratio'!$A$2:$B$4,2,FALSE)*'FL Characterization'!T$2)</f>
        <v>85.584122761086277</v>
      </c>
      <c r="U2" s="2">
        <f>('[1]Pc, Winter, S2'!U2*Main!$B$5)+(VLOOKUP($A2,'FL Ratio'!$A$2:$B$4,2,FALSE)*'FL Characterization'!U$2)</f>
        <v>94.260308129999999</v>
      </c>
      <c r="V2" s="2">
        <f>('[1]Pc, Winter, S2'!V2*Main!$B$5)+(VLOOKUP($A2,'FL Ratio'!$A$2:$B$4,2,FALSE)*'FL Characterization'!V$2)</f>
        <v>89.972152577997605</v>
      </c>
      <c r="W2" s="2">
        <f>('[1]Pc, Winter, S2'!W2*Main!$B$5)+(VLOOKUP($A2,'FL Ratio'!$A$2:$B$4,2,FALSE)*'FL Characterization'!W$2)</f>
        <v>90.752918745489595</v>
      </c>
      <c r="X2" s="2">
        <f>('[1]Pc, Winter, S2'!X2*Main!$B$5)+(VLOOKUP($A2,'FL Ratio'!$A$2:$B$4,2,FALSE)*'FL Characterization'!X$2)</f>
        <v>77.714087048885361</v>
      </c>
      <c r="Y2" s="2">
        <f>('[1]Pc, Winter, S2'!Y2*Main!$B$5)+(VLOOKUP($A2,'FL Ratio'!$A$2:$B$4,2,FALSE)*'FL Characterization'!Y$2)</f>
        <v>66.73111120610686</v>
      </c>
    </row>
    <row r="3" spans="1:25" x14ac:dyDescent="0.25">
      <c r="A3">
        <v>2</v>
      </c>
      <c r="B3" s="2">
        <f>('[1]Pc, Winter, S2'!B3*Main!$B$5)+(VLOOKUP($A3,'FL Ratio'!$A$2:$B$4,2,FALSE)*'FL Characterization'!B$2)</f>
        <v>74.660658771514193</v>
      </c>
      <c r="C3" s="2">
        <f>('[1]Pc, Winter, S2'!C3*Main!$B$5)+(VLOOKUP($A3,'FL Ratio'!$A$2:$B$4,2,FALSE)*'FL Characterization'!C$2)</f>
        <v>63.225955141776524</v>
      </c>
      <c r="D3" s="2">
        <f>('[1]Pc, Winter, S2'!D3*Main!$B$5)+(VLOOKUP($A3,'FL Ratio'!$A$2:$B$4,2,FALSE)*'FL Characterization'!D$2)</f>
        <v>57.948257787311078</v>
      </c>
      <c r="E3" s="2">
        <f>('[1]Pc, Winter, S2'!E3*Main!$B$5)+(VLOOKUP($A3,'FL Ratio'!$A$2:$B$4,2,FALSE)*'FL Characterization'!E$2)</f>
        <v>66.098126551413856</v>
      </c>
      <c r="F3" s="2">
        <f>('[1]Pc, Winter, S2'!F3*Main!$B$5)+(VLOOKUP($A3,'FL Ratio'!$A$2:$B$4,2,FALSE)*'FL Characterization'!F$2)</f>
        <v>58.018886336768496</v>
      </c>
      <c r="G3" s="2">
        <f>('[1]Pc, Winter, S2'!G3*Main!$B$5)+(VLOOKUP($A3,'FL Ratio'!$A$2:$B$4,2,FALSE)*'FL Characterization'!G$2)</f>
        <v>64.385510088474092</v>
      </c>
      <c r="H3" s="2">
        <f>('[1]Pc, Winter, S2'!H3*Main!$B$5)+(VLOOKUP($A3,'FL Ratio'!$A$2:$B$4,2,FALSE)*'FL Characterization'!H$2)</f>
        <v>85.383050578757135</v>
      </c>
      <c r="I3" s="2">
        <f>('[1]Pc, Winter, S2'!I3*Main!$B$5)+(VLOOKUP($A3,'FL Ratio'!$A$2:$B$4,2,FALSE)*'FL Characterization'!I$2)</f>
        <v>96.145607225298249</v>
      </c>
      <c r="J3" s="2">
        <f>('[1]Pc, Winter, S2'!J3*Main!$B$5)+(VLOOKUP($A3,'FL Ratio'!$A$2:$B$4,2,FALSE)*'FL Characterization'!J$2)</f>
        <v>96.484913405382372</v>
      </c>
      <c r="K3" s="2">
        <f>('[1]Pc, Winter, S2'!K3*Main!$B$5)+(VLOOKUP($A3,'FL Ratio'!$A$2:$B$4,2,FALSE)*'FL Characterization'!K$2)</f>
        <v>98.904240752136388</v>
      </c>
      <c r="L3" s="2">
        <f>('[1]Pc, Winter, S2'!L3*Main!$B$5)+(VLOOKUP($A3,'FL Ratio'!$A$2:$B$4,2,FALSE)*'FL Characterization'!L$2)</f>
        <v>109.93803909643323</v>
      </c>
      <c r="M3" s="2">
        <f>('[1]Pc, Winter, S2'!M3*Main!$B$5)+(VLOOKUP($A3,'FL Ratio'!$A$2:$B$4,2,FALSE)*'FL Characterization'!M$2)</f>
        <v>97.579806879864464</v>
      </c>
      <c r="N3" s="2">
        <f>('[1]Pc, Winter, S2'!N3*Main!$B$5)+(VLOOKUP($A3,'FL Ratio'!$A$2:$B$4,2,FALSE)*'FL Characterization'!N$2)</f>
        <v>91.772803907532904</v>
      </c>
      <c r="O3" s="2">
        <f>('[1]Pc, Winter, S2'!O3*Main!$B$5)+(VLOOKUP($A3,'FL Ratio'!$A$2:$B$4,2,FALSE)*'FL Characterization'!O$2)</f>
        <v>92.876683216745931</v>
      </c>
      <c r="P3" s="2">
        <f>('[1]Pc, Winter, S2'!P3*Main!$B$5)+(VLOOKUP($A3,'FL Ratio'!$A$2:$B$4,2,FALSE)*'FL Characterization'!P$2)</f>
        <v>102.59965971897054</v>
      </c>
      <c r="Q3" s="2">
        <f>('[1]Pc, Winter, S2'!Q3*Main!$B$5)+(VLOOKUP($A3,'FL Ratio'!$A$2:$B$4,2,FALSE)*'FL Characterization'!Q$2)</f>
        <v>100.57903954158445</v>
      </c>
      <c r="R3" s="2">
        <f>('[1]Pc, Winter, S2'!R3*Main!$B$5)+(VLOOKUP($A3,'FL Ratio'!$A$2:$B$4,2,FALSE)*'FL Characterization'!R$2)</f>
        <v>92.796985936795423</v>
      </c>
      <c r="S3" s="2">
        <f>('[1]Pc, Winter, S2'!S3*Main!$B$5)+(VLOOKUP($A3,'FL Ratio'!$A$2:$B$4,2,FALSE)*'FL Characterization'!S$2)</f>
        <v>109.85460524</v>
      </c>
      <c r="T3" s="2">
        <f>('[1]Pc, Winter, S2'!T3*Main!$B$5)+(VLOOKUP($A3,'FL Ratio'!$A$2:$B$4,2,FALSE)*'FL Characterization'!T$2)</f>
        <v>109.82493027677189</v>
      </c>
      <c r="U3" s="2">
        <f>('[1]Pc, Winter, S2'!U3*Main!$B$5)+(VLOOKUP($A3,'FL Ratio'!$A$2:$B$4,2,FALSE)*'FL Characterization'!U$2)</f>
        <v>104.24057504455129</v>
      </c>
      <c r="V3" s="2">
        <f>('[1]Pc, Winter, S2'!V3*Main!$B$5)+(VLOOKUP($A3,'FL Ratio'!$A$2:$B$4,2,FALSE)*'FL Characterization'!V$2)</f>
        <v>106.80024130145472</v>
      </c>
      <c r="W3" s="2">
        <f>('[1]Pc, Winter, S2'!W3*Main!$B$5)+(VLOOKUP($A3,'FL Ratio'!$A$2:$B$4,2,FALSE)*'FL Characterization'!W$2)</f>
        <v>98.83887940925473</v>
      </c>
      <c r="X3" s="2">
        <f>('[1]Pc, Winter, S2'!X3*Main!$B$5)+(VLOOKUP($A3,'FL Ratio'!$A$2:$B$4,2,FALSE)*'FL Characterization'!X$2)</f>
        <v>91.251663362286919</v>
      </c>
      <c r="Y3" s="2">
        <f>('[1]Pc, Winter, S2'!Y3*Main!$B$5)+(VLOOKUP($A3,'FL Ratio'!$A$2:$B$4,2,FALSE)*'FL Characterization'!Y$2)</f>
        <v>75.482983169217718</v>
      </c>
    </row>
    <row r="4" spans="1:25" x14ac:dyDescent="0.25">
      <c r="A4">
        <v>3</v>
      </c>
      <c r="B4" s="2">
        <f>('[1]Pc, Winter, S2'!B4*Main!$B$5)+(VLOOKUP($A4,'FL Ratio'!$A$2:$B$4,2,FALSE)*'FL Characterization'!B$2)</f>
        <v>85.044626659592325</v>
      </c>
      <c r="C4" s="2">
        <f>('[1]Pc, Winter, S2'!C4*Main!$B$5)+(VLOOKUP($A4,'FL Ratio'!$A$2:$B$4,2,FALSE)*'FL Characterization'!C$2)</f>
        <v>71.991080596817071</v>
      </c>
      <c r="D4" s="2">
        <f>('[1]Pc, Winter, S2'!D4*Main!$B$5)+(VLOOKUP($A4,'FL Ratio'!$A$2:$B$4,2,FALSE)*'FL Characterization'!D$2)</f>
        <v>65.721427092980662</v>
      </c>
      <c r="E4" s="2">
        <f>('[1]Pc, Winter, S2'!E4*Main!$B$5)+(VLOOKUP($A4,'FL Ratio'!$A$2:$B$4,2,FALSE)*'FL Characterization'!E$2)</f>
        <v>72.792089825568198</v>
      </c>
      <c r="F4" s="2">
        <f>('[1]Pc, Winter, S2'!F4*Main!$B$5)+(VLOOKUP($A4,'FL Ratio'!$A$2:$B$4,2,FALSE)*'FL Characterization'!F$2)</f>
        <v>64.496936732691907</v>
      </c>
      <c r="G4" s="2">
        <f>('[1]Pc, Winter, S2'!G4*Main!$B$5)+(VLOOKUP($A4,'FL Ratio'!$A$2:$B$4,2,FALSE)*'FL Characterization'!G$2)</f>
        <v>74.884241650267114</v>
      </c>
      <c r="H4" s="2">
        <f>('[1]Pc, Winter, S2'!H4*Main!$B$5)+(VLOOKUP($A4,'FL Ratio'!$A$2:$B$4,2,FALSE)*'FL Characterization'!H$2)</f>
        <v>98.314617027829343</v>
      </c>
      <c r="I4" s="2">
        <f>('[1]Pc, Winter, S2'!I4*Main!$B$5)+(VLOOKUP($A4,'FL Ratio'!$A$2:$B$4,2,FALSE)*'FL Characterization'!I$2)</f>
        <v>118.79429043706803</v>
      </c>
      <c r="J4" s="2">
        <f>('[1]Pc, Winter, S2'!J4*Main!$B$5)+(VLOOKUP($A4,'FL Ratio'!$A$2:$B$4,2,FALSE)*'FL Characterization'!J$2)</f>
        <v>130.10691175119328</v>
      </c>
      <c r="K4" s="2">
        <f>('[1]Pc, Winter, S2'!K4*Main!$B$5)+(VLOOKUP($A4,'FL Ratio'!$A$2:$B$4,2,FALSE)*'FL Characterization'!K$2)</f>
        <v>121.61249118489893</v>
      </c>
      <c r="L4" s="2">
        <f>('[1]Pc, Winter, S2'!L4*Main!$B$5)+(VLOOKUP($A4,'FL Ratio'!$A$2:$B$4,2,FALSE)*'FL Characterization'!L$2)</f>
        <v>125.29584148781365</v>
      </c>
      <c r="M4" s="2">
        <f>('[1]Pc, Winter, S2'!M4*Main!$B$5)+(VLOOKUP($A4,'FL Ratio'!$A$2:$B$4,2,FALSE)*'FL Characterization'!M$2)</f>
        <v>141.06112560000003</v>
      </c>
      <c r="N4" s="2">
        <f>('[1]Pc, Winter, S2'!N4*Main!$B$5)+(VLOOKUP($A4,'FL Ratio'!$A$2:$B$4,2,FALSE)*'FL Characterization'!N$2)</f>
        <v>117.46205117143799</v>
      </c>
      <c r="O4" s="2">
        <f>('[1]Pc, Winter, S2'!O4*Main!$B$5)+(VLOOKUP($A4,'FL Ratio'!$A$2:$B$4,2,FALSE)*'FL Characterization'!O$2)</f>
        <v>124.57738497014493</v>
      </c>
      <c r="P4" s="2">
        <f>('[1]Pc, Winter, S2'!P4*Main!$B$5)+(VLOOKUP($A4,'FL Ratio'!$A$2:$B$4,2,FALSE)*'FL Characterization'!P$2)</f>
        <v>118.73434710645675</v>
      </c>
      <c r="Q4" s="2">
        <f>('[1]Pc, Winter, S2'!Q4*Main!$B$5)+(VLOOKUP($A4,'FL Ratio'!$A$2:$B$4,2,FALSE)*'FL Characterization'!Q$2)</f>
        <v>96.468701049493646</v>
      </c>
      <c r="R4" s="2">
        <f>('[1]Pc, Winter, S2'!R4*Main!$B$5)+(VLOOKUP($A4,'FL Ratio'!$A$2:$B$4,2,FALSE)*'FL Characterization'!R$2)</f>
        <v>97.827699515967694</v>
      </c>
      <c r="S4" s="2">
        <f>('[1]Pc, Winter, S2'!S4*Main!$B$5)+(VLOOKUP($A4,'FL Ratio'!$A$2:$B$4,2,FALSE)*'FL Characterization'!S$2)</f>
        <v>122.18266515226671</v>
      </c>
      <c r="T4" s="2">
        <f>('[1]Pc, Winter, S2'!T4*Main!$B$5)+(VLOOKUP($A4,'FL Ratio'!$A$2:$B$4,2,FALSE)*'FL Characterization'!T$2)</f>
        <v>103.70425471707159</v>
      </c>
      <c r="U4" s="2">
        <f>('[1]Pc, Winter, S2'!U4*Main!$B$5)+(VLOOKUP($A4,'FL Ratio'!$A$2:$B$4,2,FALSE)*'FL Characterization'!U$2)</f>
        <v>122.79381241672193</v>
      </c>
      <c r="V4" s="2">
        <f>('[1]Pc, Winter, S2'!V4*Main!$B$5)+(VLOOKUP($A4,'FL Ratio'!$A$2:$B$4,2,FALSE)*'FL Characterization'!V$2)</f>
        <v>116.67143400866557</v>
      </c>
      <c r="W4" s="2">
        <f>('[1]Pc, Winter, S2'!W4*Main!$B$5)+(VLOOKUP($A4,'FL Ratio'!$A$2:$B$4,2,FALSE)*'FL Characterization'!W$2)</f>
        <v>108.0142919508052</v>
      </c>
      <c r="X4" s="2">
        <f>('[1]Pc, Winter, S2'!X4*Main!$B$5)+(VLOOKUP($A4,'FL Ratio'!$A$2:$B$4,2,FALSE)*'FL Characterization'!X$2)</f>
        <v>95.124527184692241</v>
      </c>
      <c r="Y4" s="2">
        <f>('[1]Pc, Winter, S2'!Y4*Main!$B$5)+(VLOOKUP($A4,'FL Ratio'!$A$2:$B$4,2,FALSE)*'FL Characterization'!Y$2)</f>
        <v>76.805361958221468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68.795500735318498</v>
      </c>
      <c r="C2" s="2">
        <f>('[1]Pc, Winter, S3'!C2*Main!$B$5)+(VLOOKUP($A2,'FL Ratio'!$A$2:$B$4,2,FALSE)*'FL Characterization'!C$2)</f>
        <v>59.426785138785071</v>
      </c>
      <c r="D2" s="2">
        <f>('[1]Pc, Winter, S3'!D2*Main!$B$5)+(VLOOKUP($A2,'FL Ratio'!$A$2:$B$4,2,FALSE)*'FL Characterization'!D$2)</f>
        <v>52.208720186261502</v>
      </c>
      <c r="E2" s="2">
        <f>('[1]Pc, Winter, S3'!E2*Main!$B$5)+(VLOOKUP($A2,'FL Ratio'!$A$2:$B$4,2,FALSE)*'FL Characterization'!E$2)</f>
        <v>48.432332460548366</v>
      </c>
      <c r="F2" s="2">
        <f>('[1]Pc, Winter, S3'!F2*Main!$B$5)+(VLOOKUP($A2,'FL Ratio'!$A$2:$B$4,2,FALSE)*'FL Characterization'!F$2)</f>
        <v>55.297580959083923</v>
      </c>
      <c r="G2" s="2">
        <f>('[1]Pc, Winter, S3'!G2*Main!$B$5)+(VLOOKUP($A2,'FL Ratio'!$A$2:$B$4,2,FALSE)*'FL Characterization'!G$2)</f>
        <v>56.285466326987667</v>
      </c>
      <c r="H2" s="2">
        <f>('[1]Pc, Winter, S3'!H2*Main!$B$5)+(VLOOKUP($A2,'FL Ratio'!$A$2:$B$4,2,FALSE)*'FL Characterization'!H$2)</f>
        <v>69.329044453220178</v>
      </c>
      <c r="I2" s="2">
        <f>('[1]Pc, Winter, S3'!I2*Main!$B$5)+(VLOOKUP($A2,'FL Ratio'!$A$2:$B$4,2,FALSE)*'FL Characterization'!I$2)</f>
        <v>75.870150169461823</v>
      </c>
      <c r="J2" s="2">
        <f>('[1]Pc, Winter, S3'!J2*Main!$B$5)+(VLOOKUP($A2,'FL Ratio'!$A$2:$B$4,2,FALSE)*'FL Characterization'!J$2)</f>
        <v>87.554125107042438</v>
      </c>
      <c r="K2" s="2">
        <f>('[1]Pc, Winter, S3'!K2*Main!$B$5)+(VLOOKUP($A2,'FL Ratio'!$A$2:$B$4,2,FALSE)*'FL Characterization'!K$2)</f>
        <v>87.328138406682612</v>
      </c>
      <c r="L2" s="2">
        <f>('[1]Pc, Winter, S3'!L2*Main!$B$5)+(VLOOKUP($A2,'FL Ratio'!$A$2:$B$4,2,FALSE)*'FL Characterization'!L$2)</f>
        <v>92.139102765882129</v>
      </c>
      <c r="M2" s="2">
        <f>('[1]Pc, Winter, S3'!M2*Main!$B$5)+(VLOOKUP($A2,'FL Ratio'!$A$2:$B$4,2,FALSE)*'FL Characterization'!M$2)</f>
        <v>92.947254234158464</v>
      </c>
      <c r="N2" s="2">
        <f>('[1]Pc, Winter, S3'!N2*Main!$B$5)+(VLOOKUP($A2,'FL Ratio'!$A$2:$B$4,2,FALSE)*'FL Characterization'!N$2)</f>
        <v>86.814908067225261</v>
      </c>
      <c r="O2" s="2">
        <f>('[1]Pc, Winter, S3'!O2*Main!$B$5)+(VLOOKUP($A2,'FL Ratio'!$A$2:$B$4,2,FALSE)*'FL Characterization'!O$2)</f>
        <v>86.41758668323078</v>
      </c>
      <c r="P2" s="2">
        <f>('[1]Pc, Winter, S3'!P2*Main!$B$5)+(VLOOKUP($A2,'FL Ratio'!$A$2:$B$4,2,FALSE)*'FL Characterization'!P$2)</f>
        <v>79.822291457644212</v>
      </c>
      <c r="Q2" s="2">
        <f>('[1]Pc, Winter, S3'!Q2*Main!$B$5)+(VLOOKUP($A2,'FL Ratio'!$A$2:$B$4,2,FALSE)*'FL Characterization'!Q$2)</f>
        <v>85.387490709041955</v>
      </c>
      <c r="R2" s="2">
        <f>('[1]Pc, Winter, S3'!R2*Main!$B$5)+(VLOOKUP($A2,'FL Ratio'!$A$2:$B$4,2,FALSE)*'FL Characterization'!R$2)</f>
        <v>78.95384449911765</v>
      </c>
      <c r="S2" s="2">
        <f>('[1]Pc, Winter, S3'!S2*Main!$B$5)+(VLOOKUP($A2,'FL Ratio'!$A$2:$B$4,2,FALSE)*'FL Characterization'!S$2)</f>
        <v>97.34410627661191</v>
      </c>
      <c r="T2" s="2">
        <f>('[1]Pc, Winter, S3'!T2*Main!$B$5)+(VLOOKUP($A2,'FL Ratio'!$A$2:$B$4,2,FALSE)*'FL Characterization'!T$2)</f>
        <v>93.963250749105796</v>
      </c>
      <c r="U2" s="2">
        <f>('[1]Pc, Winter, S3'!U2*Main!$B$5)+(VLOOKUP($A2,'FL Ratio'!$A$2:$B$4,2,FALSE)*'FL Characterization'!U$2)</f>
        <v>88.641046476</v>
      </c>
      <c r="V2" s="2">
        <f>('[1]Pc, Winter, S3'!V2*Main!$B$5)+(VLOOKUP($A2,'FL Ratio'!$A$2:$B$4,2,FALSE)*'FL Characterization'!V$2)</f>
        <v>90.880846247568996</v>
      </c>
      <c r="W2" s="2">
        <f>('[1]Pc, Winter, S3'!W2*Main!$B$5)+(VLOOKUP($A2,'FL Ratio'!$A$2:$B$4,2,FALSE)*'FL Characterization'!W$2)</f>
        <v>85.549984087672883</v>
      </c>
      <c r="X2" s="2">
        <f>('[1]Pc, Winter, S3'!X2*Main!$B$5)+(VLOOKUP($A2,'FL Ratio'!$A$2:$B$4,2,FALSE)*'FL Characterization'!X$2)</f>
        <v>84.039840426475692</v>
      </c>
      <c r="Y2" s="2">
        <f>('[1]Pc, Winter, S3'!Y2*Main!$B$5)+(VLOOKUP($A2,'FL Ratio'!$A$2:$B$4,2,FALSE)*'FL Characterization'!Y$2)</f>
        <v>72.322488077852526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73.99835571477108</v>
      </c>
      <c r="C3" s="2">
        <f>('[1]Pc, Winter, S3'!C3*Main!$B$5)+(VLOOKUP($A3,'FL Ratio'!$A$2:$B$4,2,FALSE)*'FL Characterization'!C$2)</f>
        <v>68.785813558193084</v>
      </c>
      <c r="D3" s="2">
        <f>('[1]Pc, Winter, S3'!D3*Main!$B$5)+(VLOOKUP($A3,'FL Ratio'!$A$2:$B$4,2,FALSE)*'FL Characterization'!D$2)</f>
        <v>58.53360631083055</v>
      </c>
      <c r="E3" s="2">
        <f>('[1]Pc, Winter, S3'!E3*Main!$B$5)+(VLOOKUP($A3,'FL Ratio'!$A$2:$B$4,2,FALSE)*'FL Characterization'!E$2)</f>
        <v>56.798816840093281</v>
      </c>
      <c r="F3" s="2">
        <f>('[1]Pc, Winter, S3'!F3*Main!$B$5)+(VLOOKUP($A3,'FL Ratio'!$A$2:$B$4,2,FALSE)*'FL Characterization'!F$2)</f>
        <v>66.84214930540179</v>
      </c>
      <c r="G3" s="2">
        <f>('[1]Pc, Winter, S3'!G3*Main!$B$5)+(VLOOKUP($A3,'FL Ratio'!$A$2:$B$4,2,FALSE)*'FL Characterization'!G$2)</f>
        <v>68.911556590758664</v>
      </c>
      <c r="H3" s="2">
        <f>('[1]Pc, Winter, S3'!H3*Main!$B$5)+(VLOOKUP($A3,'FL Ratio'!$A$2:$B$4,2,FALSE)*'FL Characterization'!H$2)</f>
        <v>87.697626214610139</v>
      </c>
      <c r="I3" s="2">
        <f>('[1]Pc, Winter, S3'!I3*Main!$B$5)+(VLOOKUP($A3,'FL Ratio'!$A$2:$B$4,2,FALSE)*'FL Characterization'!I$2)</f>
        <v>84.072752480357707</v>
      </c>
      <c r="J3" s="2">
        <f>('[1]Pc, Winter, S3'!J3*Main!$B$5)+(VLOOKUP($A3,'FL Ratio'!$A$2:$B$4,2,FALSE)*'FL Characterization'!J$2)</f>
        <v>110.64005306512296</v>
      </c>
      <c r="K3" s="2">
        <f>('[1]Pc, Winter, S3'!K3*Main!$B$5)+(VLOOKUP($A3,'FL Ratio'!$A$2:$B$4,2,FALSE)*'FL Characterization'!K$2)</f>
        <v>111.18851375865346</v>
      </c>
      <c r="L3" s="2">
        <f>('[1]Pc, Winter, S3'!L3*Main!$B$5)+(VLOOKUP($A3,'FL Ratio'!$A$2:$B$4,2,FALSE)*'FL Characterization'!L$2)</f>
        <v>97.985277456822317</v>
      </c>
      <c r="M3" s="2">
        <f>('[1]Pc, Winter, S3'!M3*Main!$B$5)+(VLOOKUP($A3,'FL Ratio'!$A$2:$B$4,2,FALSE)*'FL Characterization'!M$2)</f>
        <v>107.59178002211856</v>
      </c>
      <c r="N3" s="2">
        <f>('[1]Pc, Winter, S3'!N3*Main!$B$5)+(VLOOKUP($A3,'FL Ratio'!$A$2:$B$4,2,FALSE)*'FL Characterization'!N$2)</f>
        <v>101.77654949077828</v>
      </c>
      <c r="O3" s="2">
        <f>('[1]Pc, Winter, S3'!O3*Main!$B$5)+(VLOOKUP($A3,'FL Ratio'!$A$2:$B$4,2,FALSE)*'FL Characterization'!O$2)</f>
        <v>96.81283912714359</v>
      </c>
      <c r="P3" s="2">
        <f>('[1]Pc, Winter, S3'!P3*Main!$B$5)+(VLOOKUP($A3,'FL Ratio'!$A$2:$B$4,2,FALSE)*'FL Characterization'!P$2)</f>
        <v>100.74374164706285</v>
      </c>
      <c r="Q3" s="2">
        <f>('[1]Pc, Winter, S3'!Q3*Main!$B$5)+(VLOOKUP($A3,'FL Ratio'!$A$2:$B$4,2,FALSE)*'FL Characterization'!Q$2)</f>
        <v>87.959822207200958</v>
      </c>
      <c r="R3" s="2">
        <f>('[1]Pc, Winter, S3'!R3*Main!$B$5)+(VLOOKUP($A3,'FL Ratio'!$A$2:$B$4,2,FALSE)*'FL Characterization'!R$2)</f>
        <v>87.164583318216117</v>
      </c>
      <c r="S3" s="2">
        <f>('[1]Pc, Winter, S3'!S3*Main!$B$5)+(VLOOKUP($A3,'FL Ratio'!$A$2:$B$4,2,FALSE)*'FL Characterization'!S$2)</f>
        <v>103.61098118000001</v>
      </c>
      <c r="T3" s="2">
        <f>('[1]Pc, Winter, S3'!T3*Main!$B$5)+(VLOOKUP($A3,'FL Ratio'!$A$2:$B$4,2,FALSE)*'FL Characterization'!T$2)</f>
        <v>106.71443476600699</v>
      </c>
      <c r="U3" s="2">
        <f>('[1]Pc, Winter, S3'!U3*Main!$B$5)+(VLOOKUP($A3,'FL Ratio'!$A$2:$B$4,2,FALSE)*'FL Characterization'!U$2)</f>
        <v>104.24057504455129</v>
      </c>
      <c r="V3" s="2">
        <f>('[1]Pc, Winter, S3'!V3*Main!$B$5)+(VLOOKUP($A3,'FL Ratio'!$A$2:$B$4,2,FALSE)*'FL Characterization'!V$2)</f>
        <v>92.829584918243711</v>
      </c>
      <c r="W3" s="2">
        <f>('[1]Pc, Winter, S3'!W3*Main!$B$5)+(VLOOKUP($A3,'FL Ratio'!$A$2:$B$4,2,FALSE)*'FL Characterization'!W$2)</f>
        <v>89.485834598849493</v>
      </c>
      <c r="X3" s="2">
        <f>('[1]Pc, Winter, S3'!X3*Main!$B$5)+(VLOOKUP($A3,'FL Ratio'!$A$2:$B$4,2,FALSE)*'FL Characterization'!X$2)</f>
        <v>92.888098163440375</v>
      </c>
      <c r="Y3" s="2">
        <f>('[1]Pc, Winter, S3'!Y3*Main!$B$5)+(VLOOKUP($A3,'FL Ratio'!$A$2:$B$4,2,FALSE)*'FL Characterization'!Y$2)</f>
        <v>85.133284570246914</v>
      </c>
    </row>
    <row r="4" spans="1:25" x14ac:dyDescent="0.25">
      <c r="A4">
        <v>3</v>
      </c>
      <c r="B4" s="2">
        <f>('[1]Pc, Winter, S3'!B4*Main!$B$5)+(VLOOKUP($A4,'FL Ratio'!$A$2:$B$4,2,FALSE)*'FL Characterization'!B$2)</f>
        <v>82.834484355887952</v>
      </c>
      <c r="C4" s="2">
        <f>('[1]Pc, Winter, S3'!C4*Main!$B$5)+(VLOOKUP($A4,'FL Ratio'!$A$2:$B$4,2,FALSE)*'FL Characterization'!C$2)</f>
        <v>78.837007354145356</v>
      </c>
      <c r="D4" s="2">
        <f>('[1]Pc, Winter, S3'!D4*Main!$B$5)+(VLOOKUP($A4,'FL Ratio'!$A$2:$B$4,2,FALSE)*'FL Characterization'!D$2)</f>
        <v>64.482379199688125</v>
      </c>
      <c r="E4" s="2">
        <f>('[1]Pc, Winter, S3'!E4*Main!$B$5)+(VLOOKUP($A4,'FL Ratio'!$A$2:$B$4,2,FALSE)*'FL Characterization'!E$2)</f>
        <v>76.790091223174116</v>
      </c>
      <c r="F4" s="2">
        <f>('[1]Pc, Winter, S3'!F4*Main!$B$5)+(VLOOKUP($A4,'FL Ratio'!$A$2:$B$4,2,FALSE)*'FL Characterization'!F$2)</f>
        <v>68.480994693519634</v>
      </c>
      <c r="G4" s="2">
        <f>('[1]Pc, Winter, S3'!G4*Main!$B$5)+(VLOOKUP($A4,'FL Ratio'!$A$2:$B$4,2,FALSE)*'FL Characterization'!G$2)</f>
        <v>74.884241650267114</v>
      </c>
      <c r="H4" s="2">
        <f>('[1]Pc, Winter, S3'!H4*Main!$B$5)+(VLOOKUP($A4,'FL Ratio'!$A$2:$B$4,2,FALSE)*'FL Characterization'!H$2)</f>
        <v>114.79762588049532</v>
      </c>
      <c r="I4" s="2">
        <f>('[1]Pc, Winter, S3'!I4*Main!$B$5)+(VLOOKUP($A4,'FL Ratio'!$A$2:$B$4,2,FALSE)*'FL Characterization'!I$2)</f>
        <v>121.08904728050625</v>
      </c>
      <c r="J4" s="2">
        <f>('[1]Pc, Winter, S3'!J4*Main!$B$5)+(VLOOKUP($A4,'FL Ratio'!$A$2:$B$4,2,FALSE)*'FL Characterization'!J$2)</f>
        <v>117.52762177534927</v>
      </c>
      <c r="K4" s="2">
        <f>('[1]Pc, Winter, S3'!K4*Main!$B$5)+(VLOOKUP($A4,'FL Ratio'!$A$2:$B$4,2,FALSE)*'FL Characterization'!K$2)</f>
        <v>126.64686286447807</v>
      </c>
      <c r="L4" s="2">
        <f>('[1]Pc, Winter, S3'!L4*Main!$B$5)+(VLOOKUP($A4,'FL Ratio'!$A$2:$B$4,2,FALSE)*'FL Characterization'!L$2)</f>
        <v>121.72921235244753</v>
      </c>
      <c r="M4" s="2">
        <f>('[1]Pc, Winter, S3'!M4*Main!$B$5)+(VLOOKUP($A4,'FL Ratio'!$A$2:$B$4,2,FALSE)*'FL Characterization'!M$2)</f>
        <v>117.647535375</v>
      </c>
      <c r="N4" s="2">
        <f>('[1]Pc, Winter, S3'!N4*Main!$B$5)+(VLOOKUP($A4,'FL Ratio'!$A$2:$B$4,2,FALSE)*'FL Characterization'!N$2)</f>
        <v>121.14221913869393</v>
      </c>
      <c r="O4" s="2">
        <f>('[1]Pc, Winter, S3'!O4*Main!$B$5)+(VLOOKUP($A4,'FL Ratio'!$A$2:$B$4,2,FALSE)*'FL Characterization'!O$2)</f>
        <v>115.39038967331166</v>
      </c>
      <c r="P4" s="2">
        <f>('[1]Pc, Winter, S3'!P4*Main!$B$5)+(VLOOKUP($A4,'FL Ratio'!$A$2:$B$4,2,FALSE)*'FL Characterization'!P$2)</f>
        <v>116.50731489490519</v>
      </c>
      <c r="Q4" s="2">
        <f>('[1]Pc, Winter, S3'!Q4*Main!$B$5)+(VLOOKUP($A4,'FL Ratio'!$A$2:$B$4,2,FALSE)*'FL Characterization'!Q$2)</f>
        <v>114.1568541933551</v>
      </c>
      <c r="R4" s="2">
        <f>('[1]Pc, Winter, S3'!R4*Main!$B$5)+(VLOOKUP($A4,'FL Ratio'!$A$2:$B$4,2,FALSE)*'FL Characterization'!R$2)</f>
        <v>115.52714054980051</v>
      </c>
      <c r="S4" s="2">
        <f>('[1]Pc, Winter, S3'!S4*Main!$B$5)+(VLOOKUP($A4,'FL Ratio'!$A$2:$B$4,2,FALSE)*'FL Characterization'!S$2)</f>
        <v>121.08043643756702</v>
      </c>
      <c r="T4" s="2">
        <f>('[1]Pc, Winter, S3'!T4*Main!$B$5)+(VLOOKUP($A4,'FL Ratio'!$A$2:$B$4,2,FALSE)*'FL Characterization'!T$2)</f>
        <v>115.82877057876823</v>
      </c>
      <c r="U4" s="2">
        <f>('[1]Pc, Winter, S3'!U4*Main!$B$5)+(VLOOKUP($A4,'FL Ratio'!$A$2:$B$4,2,FALSE)*'FL Characterization'!U$2)</f>
        <v>101.53608616174289</v>
      </c>
      <c r="V4" s="2">
        <f>('[1]Pc, Winter, S3'!V4*Main!$B$5)+(VLOOKUP($A4,'FL Ratio'!$A$2:$B$4,2,FALSE)*'FL Characterization'!V$2)</f>
        <v>101.43079415846445</v>
      </c>
      <c r="W4" s="2">
        <f>('[1]Pc, Winter, S3'!W4*Main!$B$5)+(VLOOKUP($A4,'FL Ratio'!$A$2:$B$4,2,FALSE)*'FL Characterization'!W$2)</f>
        <v>102.11203107965996</v>
      </c>
      <c r="X4" s="2">
        <f>('[1]Pc, Winter, S3'!X4*Main!$B$5)+(VLOOKUP($A4,'FL Ratio'!$A$2:$B$4,2,FALSE)*'FL Characterization'!X$2)</f>
        <v>91.796552746157971</v>
      </c>
      <c r="Y4" s="2">
        <f>('[1]Pc, Winter, S3'!Y4*Main!$B$5)+(VLOOKUP($A4,'FL Ratio'!$A$2:$B$4,2,FALSE)*'FL Characterization'!Y$2)</f>
        <v>91.297212324865768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11.850851863439059</v>
      </c>
      <c r="C2" s="2">
        <f>('[1]Qc, Winter, S1'!C2*Main!$B$5)</f>
        <v>9.3260967669070478</v>
      </c>
      <c r="D2" s="2">
        <f>('[1]Qc, Winter, S1'!D2*Main!$B$5)</f>
        <v>7.9045703986169666</v>
      </c>
      <c r="E2" s="2">
        <f>('[1]Qc, Winter, S1'!E2*Main!$B$5)</f>
        <v>8.508662194557882</v>
      </c>
      <c r="F2" s="2">
        <f>('[1]Qc, Winter, S1'!F2*Main!$B$5)</f>
        <v>8.9672944465388138</v>
      </c>
      <c r="G2" s="2">
        <f>('[1]Qc, Winter, S1'!G2*Main!$B$5)</f>
        <v>10.370024614386598</v>
      </c>
      <c r="H2" s="2">
        <f>('[1]Qc, Winter, S1'!H2*Main!$B$5)</f>
        <v>15.41173910196733</v>
      </c>
      <c r="I2" s="2">
        <f>('[1]Qc, Winter, S1'!I2*Main!$B$5)</f>
        <v>20.88234325611463</v>
      </c>
      <c r="J2" s="2">
        <f>('[1]Qc, Winter, S1'!J2*Main!$B$5)</f>
        <v>25.798729695832343</v>
      </c>
      <c r="K2" s="2">
        <f>('[1]Qc, Winter, S1'!K2*Main!$B$5)</f>
        <v>24.98952893691105</v>
      </c>
      <c r="L2" s="2">
        <f>('[1]Qc, Winter, S1'!L2*Main!$B$5)</f>
        <v>27.853097335741261</v>
      </c>
      <c r="M2" s="2">
        <f>('[1]Qc, Winter, S1'!M2*Main!$B$5)</f>
        <v>25.269579705733022</v>
      </c>
      <c r="N2" s="2">
        <f>('[1]Qc, Winter, S1'!N2*Main!$B$5)</f>
        <v>27.470166610737746</v>
      </c>
      <c r="O2" s="2">
        <f>('[1]Qc, Winter, S1'!O2*Main!$B$5)</f>
        <v>25.118241786477761</v>
      </c>
      <c r="P2" s="2">
        <f>('[1]Qc, Winter, S1'!P2*Main!$B$5)</f>
        <v>21.257931599694533</v>
      </c>
      <c r="Q2" s="2">
        <f>('[1]Qc, Winter, S1'!Q2*Main!$B$5)</f>
        <v>21.084721638791169</v>
      </c>
      <c r="R2" s="2">
        <f>('[1]Qc, Winter, S1'!R2*Main!$B$5)</f>
        <v>22.904733559996323</v>
      </c>
      <c r="S2" s="2">
        <f>('[1]Qc, Winter, S1'!S2*Main!$B$5)</f>
        <v>31.530301503</v>
      </c>
      <c r="T2" s="2">
        <f>('[1]Qc, Winter, S1'!T2*Main!$B$5)</f>
        <v>33.97835315340631</v>
      </c>
      <c r="U2" s="2">
        <f>('[1]Qc, Winter, S1'!U2*Main!$B$5)</f>
        <v>32.941493629589793</v>
      </c>
      <c r="V2" s="2">
        <f>('[1]Qc, Winter, S1'!V2*Main!$B$5)</f>
        <v>25.455644741866085</v>
      </c>
      <c r="W2" s="2">
        <f>('[1]Qc, Winter, S1'!W2*Main!$B$5)</f>
        <v>25.62385653792721</v>
      </c>
      <c r="X2" s="2">
        <f>('[1]Qc, Winter, S1'!X2*Main!$B$5)</f>
        <v>18.667436743108393</v>
      </c>
      <c r="Y2" s="2">
        <f>('[1]Qc, Winter, S1'!Y2*Main!$B$5)</f>
        <v>15.411201068625221</v>
      </c>
    </row>
    <row r="3" spans="1:25" x14ac:dyDescent="0.25">
      <c r="A3">
        <v>2</v>
      </c>
      <c r="B3" s="2">
        <f>('[1]Qc, Winter, S1'!B3*Main!$B$5)</f>
        <v>-27.552604370581722</v>
      </c>
      <c r="C3" s="2">
        <f>('[1]Qc, Winter, S1'!C3*Main!$B$5)</f>
        <v>-34.223882664619261</v>
      </c>
      <c r="D3" s="2">
        <f>('[1]Qc, Winter, S1'!D3*Main!$B$5)</f>
        <v>-31.901406681742664</v>
      </c>
      <c r="E3" s="2">
        <f>('[1]Qc, Winter, S1'!E3*Main!$B$5)</f>
        <v>-33.428571097909973</v>
      </c>
      <c r="F3" s="2">
        <f>('[1]Qc, Winter, S1'!F3*Main!$B$5)</f>
        <v>-34.600083332499999</v>
      </c>
      <c r="G3" s="2">
        <f>('[1]Qc, Winter, S1'!G3*Main!$B$5)</f>
        <v>-33.394320945173469</v>
      </c>
      <c r="H3" s="2">
        <f>('[1]Qc, Winter, S1'!H3*Main!$B$5)</f>
        <v>-23.661071632017478</v>
      </c>
      <c r="I3" s="2">
        <f>('[1]Qc, Winter, S1'!I3*Main!$B$5)</f>
        <v>-10.633799625074216</v>
      </c>
      <c r="J3" s="2">
        <f>('[1]Qc, Winter, S1'!J3*Main!$B$5)</f>
        <v>-3.1608600556991133</v>
      </c>
      <c r="K3" s="2">
        <f>('[1]Qc, Winter, S1'!K3*Main!$B$5)</f>
        <v>-0.48988558750796618</v>
      </c>
      <c r="L3" s="2">
        <f>('[1]Qc, Winter, S1'!L3*Main!$B$5)</f>
        <v>-3.7813835937339921</v>
      </c>
      <c r="M3" s="2">
        <f>('[1]Qc, Winter, S1'!M3*Main!$B$5)</f>
        <v>-2.7799997871762332</v>
      </c>
      <c r="N3" s="2">
        <f>('[1]Qc, Winter, S1'!N3*Main!$B$5)</f>
        <v>-4.2243228837483375</v>
      </c>
      <c r="O3" s="2">
        <f>('[1]Qc, Winter, S1'!O3*Main!$B$5)</f>
        <v>-4.3879397221168084</v>
      </c>
      <c r="P3" s="2">
        <f>('[1]Qc, Winter, S1'!P3*Main!$B$5)</f>
        <v>-10.879511788750351</v>
      </c>
      <c r="Q3" s="2">
        <f>('[1]Qc, Winter, S1'!Q3*Main!$B$5)</f>
        <v>-15.975429659086451</v>
      </c>
      <c r="R3" s="2">
        <f>('[1]Qc, Winter, S1'!R3*Main!$B$5)</f>
        <v>-12.704539515017549</v>
      </c>
      <c r="S3" s="2">
        <f>('[1]Qc, Winter, S1'!S3*Main!$B$5)</f>
        <v>-5.129465278662952</v>
      </c>
      <c r="T3" s="2">
        <f>('[1]Qc, Winter, S1'!T3*Main!$B$5)</f>
        <v>-6.1727224661741573</v>
      </c>
      <c r="U3" s="2">
        <f>('[1]Qc, Winter, S1'!U3*Main!$B$5)</f>
        <v>-8.5268210388933472</v>
      </c>
      <c r="V3" s="2">
        <f>('[1]Qc, Winter, S1'!V3*Main!$B$5)</f>
        <v>-12.590477306197398</v>
      </c>
      <c r="W3" s="2">
        <f>('[1]Qc, Winter, S1'!W3*Main!$B$5)</f>
        <v>-18.951223773714094</v>
      </c>
      <c r="X3" s="2">
        <f>('[1]Qc, Winter, S1'!X3*Main!$B$5)</f>
        <v>-23.093016344994428</v>
      </c>
      <c r="Y3" s="2">
        <f>('[1]Qc, Winter, S1'!Y3*Main!$B$5)</f>
        <v>-26.780825697206787</v>
      </c>
    </row>
    <row r="4" spans="1:25" x14ac:dyDescent="0.25">
      <c r="A4">
        <v>3</v>
      </c>
      <c r="B4" s="2">
        <f>('[1]Qc, Winter, S1'!B4*Main!$B$5)</f>
        <v>40.74327279119224</v>
      </c>
      <c r="C4" s="2">
        <f>('[1]Qc, Winter, S1'!C4*Main!$B$5)</f>
        <v>52.030200499999999</v>
      </c>
      <c r="D4" s="2">
        <f>('[1]Qc, Winter, S1'!D4*Main!$B$5)</f>
        <v>50.989596490000004</v>
      </c>
      <c r="E4" s="2">
        <f>('[1]Qc, Winter, S1'!E4*Main!$B$5)</f>
        <v>47.867784460000003</v>
      </c>
      <c r="F4" s="2">
        <f>('[1]Qc, Winter, S1'!F4*Main!$B$5)</f>
        <v>54.111408519999998</v>
      </c>
      <c r="G4" s="2">
        <f>('[1]Qc, Winter, S1'!G4*Main!$B$5)</f>
        <v>38.785027404711592</v>
      </c>
      <c r="H4" s="2">
        <f>('[1]Qc, Winter, S1'!H4*Main!$B$5)</f>
        <v>18.356794110203314</v>
      </c>
      <c r="I4" s="2">
        <f>('[1]Qc, Winter, S1'!I4*Main!$B$5)</f>
        <v>2.2155440407147129</v>
      </c>
      <c r="J4" s="2">
        <f>('[1]Qc, Winter, S1'!J4*Main!$B$5)</f>
        <v>-15.412165788427147</v>
      </c>
      <c r="K4" s="2">
        <f>('[1]Qc, Winter, S1'!K4*Main!$B$5)</f>
        <v>-13.395620731997427</v>
      </c>
      <c r="L4" s="2">
        <f>('[1]Qc, Winter, S1'!L4*Main!$B$5)</f>
        <v>-1.3149058723384637</v>
      </c>
      <c r="M4" s="2">
        <f>('[1]Qc, Winter, S1'!M4*Main!$B$5)</f>
        <v>-15.922208216442579</v>
      </c>
      <c r="N4" s="2">
        <f>('[1]Qc, Winter, S1'!N4*Main!$B$5)</f>
        <v>-16.072417727918452</v>
      </c>
      <c r="O4" s="2">
        <f>('[1]Qc, Winter, S1'!O4*Main!$B$5)</f>
        <v>-12.092344327251633</v>
      </c>
      <c r="P4" s="2">
        <f>('[1]Qc, Winter, S1'!P4*Main!$B$5)</f>
        <v>-1.3738550404878294</v>
      </c>
      <c r="Q4" s="2">
        <f>('[1]Qc, Winter, S1'!Q4*Main!$B$5)</f>
        <v>8.822243614867018</v>
      </c>
      <c r="R4" s="2">
        <f>('[1]Qc, Winter, S1'!R4*Main!$B$5)</f>
        <v>11.522151593197155</v>
      </c>
      <c r="S4" s="2">
        <f>('[1]Qc, Winter, S1'!S4*Main!$B$5)</f>
        <v>13.220152880615684</v>
      </c>
      <c r="T4" s="2">
        <f>('[1]Qc, Winter, S1'!T4*Main!$B$5)</f>
        <v>12.128580624418058</v>
      </c>
      <c r="U4" s="2">
        <f>('[1]Qc, Winter, S1'!U4*Main!$B$5)</f>
        <v>13.220152880615684</v>
      </c>
      <c r="V4" s="2">
        <f>('[1]Qc, Winter, S1'!V4*Main!$B$5)</f>
        <v>11.158294174464615</v>
      </c>
      <c r="W4" s="2">
        <f>('[1]Qc, Winter, S1'!W4*Main!$B$5)</f>
        <v>26.809516322615185</v>
      </c>
      <c r="X4" s="2">
        <f>('[1]Qc, Winter, S1'!X4*Main!$B$5)</f>
        <v>40.980764426307594</v>
      </c>
      <c r="Y4" s="2">
        <f>('[1]Qc, Winter, S1'!Y4*Main!$B$5)</f>
        <v>39.047709500538375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2024-06-19T14:31:32Z</dcterms:modified>
</cp:coreProperties>
</file>