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A_KPC_35_1\"/>
    </mc:Choice>
  </mc:AlternateContent>
  <xr:revisionPtr revIDLastSave="0" documentId="13_ncr:1_{4A3A716F-D0D5-4C5B-B870-CB9240210F86}" xr6:coauthVersionLast="47" xr6:coauthVersionMax="47" xr10:uidLastSave="{00000000-0000-0000-0000-000000000000}"/>
  <bookViews>
    <workbookView xWindow="28680" yWindow="-12645" windowWidth="38640" windowHeight="2124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68" r:id="rId7"/>
    <sheet name="Pc, Winter, S3" sheetId="169" r:id="rId8"/>
    <sheet name="Qc, Winter, S1" sheetId="8" r:id="rId9"/>
    <sheet name="Qc, Winter, S2" sheetId="170" r:id="rId10"/>
    <sheet name="Qc, Winter, S3" sheetId="171" r:id="rId11"/>
    <sheet name="UpFlex, Winter" sheetId="68" r:id="rId12"/>
    <sheet name="DownFlex, Winter" sheetId="69" r:id="rId13"/>
    <sheet name="Pg, Winter, S1" sheetId="71" r:id="rId14"/>
    <sheet name="Pg, Winter, S2" sheetId="172" r:id="rId15"/>
    <sheet name="Pg, Winter, S3" sheetId="173" r:id="rId16"/>
    <sheet name="Qg, Winter, S1" sheetId="167" r:id="rId17"/>
    <sheet name="Qg, Winter, S2" sheetId="174" r:id="rId18"/>
    <sheet name="Qg, Winter, S3" sheetId="175" r:id="rId19"/>
    <sheet name="GenStatus, Winter" sheetId="9" r:id="rId20"/>
    <sheet name="Pc, Summer, S1" sheetId="176" r:id="rId21"/>
    <sheet name="Pc, Summer, S2" sheetId="177" r:id="rId22"/>
    <sheet name="Pc, Summer, S3" sheetId="178" r:id="rId23"/>
    <sheet name="Qc, Summer, S1" sheetId="179" r:id="rId24"/>
    <sheet name="Qc, Summer, S2" sheetId="180" r:id="rId25"/>
    <sheet name="Qc, Summer, S3" sheetId="181" r:id="rId26"/>
    <sheet name="UpFlex, Summer" sheetId="182" r:id="rId27"/>
    <sheet name="DownFlex, Summer" sheetId="183" r:id="rId28"/>
    <sheet name="Pg, Summer, S1" sheetId="184" r:id="rId29"/>
    <sheet name="Pg, Summer, S2" sheetId="185" r:id="rId30"/>
    <sheet name="Pg, Summer, S3" sheetId="186" r:id="rId31"/>
    <sheet name="Qg, Summer, S1" sheetId="187" r:id="rId32"/>
    <sheet name="Qg, Summer, S2" sheetId="188" r:id="rId33"/>
    <sheet name="Qg, Summer, S3" sheetId="189" r:id="rId34"/>
    <sheet name="GenStatus, Summer" sheetId="190" r:id="rId35"/>
  </sheets>
  <externalReferences>
    <externalReference r:id="rId36"/>
  </externalReferences>
  <definedNames>
    <definedName name="_xlnm._FilterDatabase" localSheetId="2" hidden="1">'ES installed'!$B$1:$C$7</definedName>
    <definedName name="_xlnm._FilterDatabase" localSheetId="3" hidden="1">'FL Ratio'!$E$1:$F$23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4" i="186" l="1"/>
  <c r="X14" i="186"/>
  <c r="W14" i="186"/>
  <c r="V14" i="186"/>
  <c r="U14" i="186"/>
  <c r="T14" i="186"/>
  <c r="S14" i="186"/>
  <c r="R14" i="186"/>
  <c r="Q14" i="186"/>
  <c r="P14" i="186"/>
  <c r="O14" i="186"/>
  <c r="N14" i="186"/>
  <c r="M14" i="186"/>
  <c r="L14" i="186"/>
  <c r="K14" i="186"/>
  <c r="J14" i="186"/>
  <c r="I14" i="186"/>
  <c r="H14" i="186"/>
  <c r="G14" i="186"/>
  <c r="F14" i="186"/>
  <c r="E14" i="186"/>
  <c r="D14" i="186"/>
  <c r="C14" i="186"/>
  <c r="B14" i="186"/>
  <c r="Y13" i="186"/>
  <c r="X13" i="186"/>
  <c r="W13" i="186"/>
  <c r="V13" i="186"/>
  <c r="U13" i="186"/>
  <c r="T13" i="186"/>
  <c r="S13" i="186"/>
  <c r="R13" i="186"/>
  <c r="Q13" i="186"/>
  <c r="P13" i="186"/>
  <c r="O13" i="186"/>
  <c r="N13" i="186"/>
  <c r="M13" i="186"/>
  <c r="L13" i="186"/>
  <c r="K13" i="186"/>
  <c r="J13" i="186"/>
  <c r="I13" i="186"/>
  <c r="H13" i="186"/>
  <c r="G13" i="186"/>
  <c r="F13" i="186"/>
  <c r="E13" i="186"/>
  <c r="D13" i="186"/>
  <c r="C13" i="186"/>
  <c r="B13" i="186"/>
  <c r="Y12" i="186"/>
  <c r="X12" i="186"/>
  <c r="W12" i="186"/>
  <c r="V12" i="186"/>
  <c r="U12" i="186"/>
  <c r="T12" i="186"/>
  <c r="S12" i="186"/>
  <c r="R12" i="186"/>
  <c r="Q12" i="186"/>
  <c r="P12" i="186"/>
  <c r="O12" i="186"/>
  <c r="N12" i="186"/>
  <c r="M12" i="186"/>
  <c r="L12" i="186"/>
  <c r="K12" i="186"/>
  <c r="J12" i="186"/>
  <c r="I12" i="186"/>
  <c r="H12" i="186"/>
  <c r="G12" i="186"/>
  <c r="F12" i="186"/>
  <c r="E12" i="186"/>
  <c r="D12" i="186"/>
  <c r="C12" i="186"/>
  <c r="B12" i="186"/>
  <c r="Y11" i="186"/>
  <c r="X11" i="186"/>
  <c r="W11" i="186"/>
  <c r="V11" i="186"/>
  <c r="U11" i="186"/>
  <c r="T11" i="186"/>
  <c r="S11" i="186"/>
  <c r="R11" i="186"/>
  <c r="Q11" i="186"/>
  <c r="P11" i="186"/>
  <c r="O11" i="186"/>
  <c r="N11" i="186"/>
  <c r="M11" i="186"/>
  <c r="L11" i="186"/>
  <c r="K11" i="186"/>
  <c r="J11" i="186"/>
  <c r="I11" i="186"/>
  <c r="H11" i="186"/>
  <c r="G11" i="186"/>
  <c r="F11" i="186"/>
  <c r="E11" i="186"/>
  <c r="D11" i="186"/>
  <c r="C11" i="186"/>
  <c r="B11" i="186"/>
  <c r="Y10" i="186"/>
  <c r="X10" i="186"/>
  <c r="W10" i="186"/>
  <c r="V10" i="186"/>
  <c r="U10" i="186"/>
  <c r="T10" i="186"/>
  <c r="S10" i="186"/>
  <c r="R10" i="186"/>
  <c r="Q10" i="186"/>
  <c r="P10" i="186"/>
  <c r="O10" i="186"/>
  <c r="N10" i="186"/>
  <c r="M10" i="186"/>
  <c r="L10" i="186"/>
  <c r="K10" i="186"/>
  <c r="J10" i="186"/>
  <c r="I10" i="186"/>
  <c r="H10" i="186"/>
  <c r="G10" i="186"/>
  <c r="F10" i="186"/>
  <c r="E10" i="186"/>
  <c r="D10" i="186"/>
  <c r="C10" i="186"/>
  <c r="B10" i="186"/>
  <c r="Y9" i="186"/>
  <c r="X9" i="186"/>
  <c r="W9" i="186"/>
  <c r="V9" i="186"/>
  <c r="U9" i="186"/>
  <c r="T9" i="186"/>
  <c r="S9" i="186"/>
  <c r="R9" i="186"/>
  <c r="Q9" i="186"/>
  <c r="P9" i="186"/>
  <c r="O9" i="186"/>
  <c r="N9" i="186"/>
  <c r="M9" i="186"/>
  <c r="L9" i="186"/>
  <c r="K9" i="186"/>
  <c r="J9" i="186"/>
  <c r="I9" i="186"/>
  <c r="H9" i="186"/>
  <c r="G9" i="186"/>
  <c r="F9" i="186"/>
  <c r="E9" i="186"/>
  <c r="D9" i="186"/>
  <c r="C9" i="186"/>
  <c r="B9" i="186"/>
  <c r="Y8" i="186"/>
  <c r="X8" i="186"/>
  <c r="W8" i="186"/>
  <c r="V8" i="186"/>
  <c r="U8" i="186"/>
  <c r="T8" i="186"/>
  <c r="S8" i="186"/>
  <c r="R8" i="186"/>
  <c r="Q8" i="186"/>
  <c r="P8" i="186"/>
  <c r="O8" i="186"/>
  <c r="N8" i="186"/>
  <c r="M8" i="186"/>
  <c r="L8" i="186"/>
  <c r="K8" i="186"/>
  <c r="J8" i="186"/>
  <c r="I8" i="186"/>
  <c r="H8" i="186"/>
  <c r="G8" i="186"/>
  <c r="F8" i="186"/>
  <c r="E8" i="186"/>
  <c r="D8" i="186"/>
  <c r="C8" i="186"/>
  <c r="B8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Y6" i="186"/>
  <c r="X6" i="186"/>
  <c r="W6" i="186"/>
  <c r="V6" i="186"/>
  <c r="U6" i="186"/>
  <c r="T6" i="186"/>
  <c r="S6" i="186"/>
  <c r="R6" i="186"/>
  <c r="Q6" i="186"/>
  <c r="P6" i="186"/>
  <c r="O6" i="186"/>
  <c r="N6" i="186"/>
  <c r="M6" i="186"/>
  <c r="L6" i="186"/>
  <c r="K6" i="186"/>
  <c r="J6" i="186"/>
  <c r="I6" i="186"/>
  <c r="H6" i="186"/>
  <c r="G6" i="186"/>
  <c r="F6" i="186"/>
  <c r="E6" i="186"/>
  <c r="D6" i="186"/>
  <c r="C6" i="186"/>
  <c r="B6" i="186"/>
  <c r="Y14" i="185"/>
  <c r="X14" i="185"/>
  <c r="W14" i="185"/>
  <c r="V14" i="185"/>
  <c r="U14" i="185"/>
  <c r="T14" i="185"/>
  <c r="S14" i="185"/>
  <c r="R14" i="185"/>
  <c r="Q14" i="185"/>
  <c r="P14" i="185"/>
  <c r="O14" i="185"/>
  <c r="N14" i="185"/>
  <c r="M14" i="185"/>
  <c r="L14" i="185"/>
  <c r="K14" i="185"/>
  <c r="J14" i="185"/>
  <c r="I14" i="185"/>
  <c r="H14" i="185"/>
  <c r="G14" i="185"/>
  <c r="F14" i="185"/>
  <c r="E14" i="185"/>
  <c r="D14" i="185"/>
  <c r="C14" i="185"/>
  <c r="B14" i="185"/>
  <c r="Y13" i="185"/>
  <c r="X13" i="185"/>
  <c r="W13" i="185"/>
  <c r="V13" i="185"/>
  <c r="U13" i="185"/>
  <c r="T13" i="185"/>
  <c r="S13" i="185"/>
  <c r="R13" i="185"/>
  <c r="Q13" i="185"/>
  <c r="P13" i="185"/>
  <c r="O13" i="185"/>
  <c r="N13" i="185"/>
  <c r="M13" i="185"/>
  <c r="L13" i="185"/>
  <c r="K13" i="185"/>
  <c r="J13" i="185"/>
  <c r="I13" i="185"/>
  <c r="H13" i="185"/>
  <c r="G13" i="185"/>
  <c r="F13" i="185"/>
  <c r="E13" i="185"/>
  <c r="D13" i="185"/>
  <c r="C13" i="185"/>
  <c r="B13" i="185"/>
  <c r="Y12" i="185"/>
  <c r="X12" i="185"/>
  <c r="W12" i="185"/>
  <c r="V12" i="185"/>
  <c r="U12" i="185"/>
  <c r="T12" i="185"/>
  <c r="S12" i="185"/>
  <c r="R12" i="185"/>
  <c r="Q12" i="185"/>
  <c r="P12" i="185"/>
  <c r="O12" i="185"/>
  <c r="N12" i="185"/>
  <c r="M12" i="185"/>
  <c r="L12" i="185"/>
  <c r="K12" i="185"/>
  <c r="J12" i="185"/>
  <c r="I12" i="185"/>
  <c r="H12" i="185"/>
  <c r="G12" i="185"/>
  <c r="F12" i="185"/>
  <c r="E12" i="185"/>
  <c r="D12" i="185"/>
  <c r="C12" i="185"/>
  <c r="B12" i="185"/>
  <c r="Y11" i="185"/>
  <c r="X11" i="185"/>
  <c r="W11" i="185"/>
  <c r="V11" i="185"/>
  <c r="U11" i="185"/>
  <c r="T11" i="185"/>
  <c r="S11" i="185"/>
  <c r="R11" i="185"/>
  <c r="Q11" i="185"/>
  <c r="P11" i="185"/>
  <c r="O11" i="185"/>
  <c r="N11" i="185"/>
  <c r="M11" i="185"/>
  <c r="L11" i="185"/>
  <c r="K11" i="185"/>
  <c r="J11" i="185"/>
  <c r="I11" i="185"/>
  <c r="H11" i="185"/>
  <c r="G11" i="185"/>
  <c r="F11" i="185"/>
  <c r="E11" i="185"/>
  <c r="D11" i="185"/>
  <c r="C11" i="185"/>
  <c r="B11" i="185"/>
  <c r="Y10" i="185"/>
  <c r="X10" i="185"/>
  <c r="W10" i="185"/>
  <c r="V10" i="185"/>
  <c r="U10" i="185"/>
  <c r="T10" i="185"/>
  <c r="S10" i="185"/>
  <c r="R10" i="185"/>
  <c r="Q10" i="185"/>
  <c r="P10" i="185"/>
  <c r="O10" i="185"/>
  <c r="N10" i="185"/>
  <c r="M10" i="185"/>
  <c r="L10" i="185"/>
  <c r="K10" i="185"/>
  <c r="J10" i="185"/>
  <c r="I10" i="185"/>
  <c r="H10" i="185"/>
  <c r="G10" i="185"/>
  <c r="F10" i="185"/>
  <c r="E10" i="185"/>
  <c r="D10" i="185"/>
  <c r="C10" i="185"/>
  <c r="B10" i="185"/>
  <c r="Y9" i="185"/>
  <c r="X9" i="185"/>
  <c r="W9" i="185"/>
  <c r="V9" i="185"/>
  <c r="U9" i="185"/>
  <c r="T9" i="185"/>
  <c r="S9" i="185"/>
  <c r="R9" i="185"/>
  <c r="Q9" i="185"/>
  <c r="P9" i="185"/>
  <c r="O9" i="185"/>
  <c r="N9" i="185"/>
  <c r="M9" i="185"/>
  <c r="L9" i="185"/>
  <c r="K9" i="185"/>
  <c r="J9" i="185"/>
  <c r="I9" i="185"/>
  <c r="H9" i="185"/>
  <c r="G9" i="185"/>
  <c r="F9" i="185"/>
  <c r="E9" i="185"/>
  <c r="D9" i="185"/>
  <c r="C9" i="185"/>
  <c r="B9" i="185"/>
  <c r="Y8" i="185"/>
  <c r="X8" i="185"/>
  <c r="W8" i="185"/>
  <c r="V8" i="185"/>
  <c r="U8" i="185"/>
  <c r="T8" i="185"/>
  <c r="S8" i="185"/>
  <c r="R8" i="185"/>
  <c r="Q8" i="185"/>
  <c r="P8" i="185"/>
  <c r="O8" i="185"/>
  <c r="N8" i="185"/>
  <c r="M8" i="185"/>
  <c r="L8" i="185"/>
  <c r="K8" i="185"/>
  <c r="J8" i="185"/>
  <c r="I8" i="185"/>
  <c r="H8" i="185"/>
  <c r="G8" i="185"/>
  <c r="F8" i="185"/>
  <c r="E8" i="185"/>
  <c r="D8" i="185"/>
  <c r="C8" i="185"/>
  <c r="B8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Y6" i="185"/>
  <c r="X6" i="185"/>
  <c r="W6" i="185"/>
  <c r="V6" i="185"/>
  <c r="U6" i="185"/>
  <c r="T6" i="185"/>
  <c r="S6" i="185"/>
  <c r="R6" i="185"/>
  <c r="Q6" i="185"/>
  <c r="P6" i="185"/>
  <c r="O6" i="185"/>
  <c r="N6" i="185"/>
  <c r="M6" i="185"/>
  <c r="L6" i="185"/>
  <c r="K6" i="185"/>
  <c r="J6" i="185"/>
  <c r="I6" i="185"/>
  <c r="H6" i="185"/>
  <c r="G6" i="185"/>
  <c r="F6" i="185"/>
  <c r="E6" i="185"/>
  <c r="D6" i="185"/>
  <c r="C6" i="185"/>
  <c r="B6" i="185"/>
  <c r="Y14" i="184"/>
  <c r="X14" i="184"/>
  <c r="W14" i="184"/>
  <c r="V14" i="184"/>
  <c r="U14" i="184"/>
  <c r="T14" i="184"/>
  <c r="S14" i="184"/>
  <c r="R14" i="184"/>
  <c r="Q14" i="184"/>
  <c r="P14" i="184"/>
  <c r="O14" i="184"/>
  <c r="N14" i="184"/>
  <c r="M14" i="184"/>
  <c r="L14" i="184"/>
  <c r="K14" i="184"/>
  <c r="J14" i="184"/>
  <c r="I14" i="184"/>
  <c r="H14" i="184"/>
  <c r="G14" i="184"/>
  <c r="F14" i="184"/>
  <c r="E14" i="184"/>
  <c r="D14" i="184"/>
  <c r="C14" i="184"/>
  <c r="B14" i="184"/>
  <c r="Y13" i="184"/>
  <c r="X13" i="184"/>
  <c r="W13" i="184"/>
  <c r="V13" i="184"/>
  <c r="U13" i="184"/>
  <c r="T13" i="184"/>
  <c r="S13" i="184"/>
  <c r="R13" i="184"/>
  <c r="Q13" i="184"/>
  <c r="P13" i="184"/>
  <c r="O13" i="184"/>
  <c r="N13" i="184"/>
  <c r="M13" i="184"/>
  <c r="L13" i="184"/>
  <c r="K13" i="184"/>
  <c r="J13" i="184"/>
  <c r="I13" i="184"/>
  <c r="H13" i="184"/>
  <c r="G13" i="184"/>
  <c r="F13" i="184"/>
  <c r="E13" i="184"/>
  <c r="D13" i="184"/>
  <c r="C13" i="184"/>
  <c r="B13" i="184"/>
  <c r="Y12" i="184"/>
  <c r="X12" i="184"/>
  <c r="W12" i="184"/>
  <c r="V12" i="184"/>
  <c r="U12" i="184"/>
  <c r="T12" i="184"/>
  <c r="S12" i="184"/>
  <c r="R12" i="184"/>
  <c r="Q12" i="184"/>
  <c r="P12" i="184"/>
  <c r="O12" i="184"/>
  <c r="N12" i="184"/>
  <c r="M12" i="184"/>
  <c r="L12" i="184"/>
  <c r="K12" i="184"/>
  <c r="J12" i="184"/>
  <c r="I12" i="184"/>
  <c r="H12" i="184"/>
  <c r="G12" i="184"/>
  <c r="F12" i="184"/>
  <c r="E12" i="184"/>
  <c r="D12" i="184"/>
  <c r="C12" i="184"/>
  <c r="B12" i="184"/>
  <c r="Y11" i="184"/>
  <c r="X11" i="184"/>
  <c r="W11" i="184"/>
  <c r="V11" i="184"/>
  <c r="U11" i="184"/>
  <c r="T11" i="184"/>
  <c r="S11" i="184"/>
  <c r="R11" i="184"/>
  <c r="Q11" i="184"/>
  <c r="P11" i="184"/>
  <c r="O11" i="184"/>
  <c r="N11" i="184"/>
  <c r="M11" i="184"/>
  <c r="L11" i="184"/>
  <c r="K11" i="184"/>
  <c r="J11" i="184"/>
  <c r="I11" i="184"/>
  <c r="H11" i="184"/>
  <c r="G11" i="184"/>
  <c r="F11" i="184"/>
  <c r="E11" i="184"/>
  <c r="D11" i="184"/>
  <c r="C11" i="184"/>
  <c r="B11" i="184"/>
  <c r="Y10" i="184"/>
  <c r="X10" i="184"/>
  <c r="W10" i="184"/>
  <c r="V10" i="184"/>
  <c r="U10" i="184"/>
  <c r="T10" i="184"/>
  <c r="S10" i="184"/>
  <c r="R10" i="184"/>
  <c r="Q10" i="184"/>
  <c r="P10" i="184"/>
  <c r="O10" i="184"/>
  <c r="N10" i="184"/>
  <c r="M10" i="184"/>
  <c r="L10" i="184"/>
  <c r="K10" i="184"/>
  <c r="J10" i="184"/>
  <c r="I10" i="184"/>
  <c r="H10" i="184"/>
  <c r="G10" i="184"/>
  <c r="F10" i="184"/>
  <c r="E10" i="184"/>
  <c r="D10" i="184"/>
  <c r="C10" i="184"/>
  <c r="B10" i="184"/>
  <c r="Y9" i="184"/>
  <c r="X9" i="184"/>
  <c r="W9" i="184"/>
  <c r="V9" i="184"/>
  <c r="U9" i="184"/>
  <c r="T9" i="184"/>
  <c r="S9" i="184"/>
  <c r="R9" i="184"/>
  <c r="Q9" i="184"/>
  <c r="P9" i="184"/>
  <c r="O9" i="184"/>
  <c r="N9" i="184"/>
  <c r="M9" i="184"/>
  <c r="L9" i="184"/>
  <c r="K9" i="184"/>
  <c r="J9" i="184"/>
  <c r="I9" i="184"/>
  <c r="H9" i="184"/>
  <c r="G9" i="184"/>
  <c r="F9" i="184"/>
  <c r="E9" i="184"/>
  <c r="D9" i="184"/>
  <c r="C9" i="184"/>
  <c r="B9" i="184"/>
  <c r="Y8" i="184"/>
  <c r="X8" i="184"/>
  <c r="W8" i="184"/>
  <c r="V8" i="184"/>
  <c r="U8" i="184"/>
  <c r="T8" i="184"/>
  <c r="S8" i="184"/>
  <c r="R8" i="184"/>
  <c r="Q8" i="184"/>
  <c r="P8" i="184"/>
  <c r="O8" i="184"/>
  <c r="N8" i="184"/>
  <c r="M8" i="184"/>
  <c r="L8" i="184"/>
  <c r="K8" i="184"/>
  <c r="J8" i="184"/>
  <c r="I8" i="184"/>
  <c r="H8" i="184"/>
  <c r="G8" i="184"/>
  <c r="F8" i="184"/>
  <c r="E8" i="184"/>
  <c r="D8" i="184"/>
  <c r="C8" i="184"/>
  <c r="B8" i="184"/>
  <c r="Y7" i="184"/>
  <c r="X7" i="184"/>
  <c r="W7" i="184"/>
  <c r="V7" i="184"/>
  <c r="U7" i="184"/>
  <c r="T7" i="184"/>
  <c r="S7" i="184"/>
  <c r="R7" i="184"/>
  <c r="Q7" i="184"/>
  <c r="P7" i="184"/>
  <c r="O7" i="184"/>
  <c r="N7" i="184"/>
  <c r="M7" i="184"/>
  <c r="L7" i="184"/>
  <c r="K7" i="184"/>
  <c r="J7" i="184"/>
  <c r="I7" i="184"/>
  <c r="H7" i="184"/>
  <c r="G7" i="184"/>
  <c r="F7" i="184"/>
  <c r="E7" i="184"/>
  <c r="D7" i="184"/>
  <c r="C7" i="184"/>
  <c r="B7" i="184"/>
  <c r="Y6" i="184"/>
  <c r="X6" i="184"/>
  <c r="W6" i="184"/>
  <c r="V6" i="184"/>
  <c r="U6" i="184"/>
  <c r="T6" i="184"/>
  <c r="S6" i="184"/>
  <c r="R6" i="184"/>
  <c r="Q6" i="184"/>
  <c r="P6" i="184"/>
  <c r="O6" i="184"/>
  <c r="N6" i="184"/>
  <c r="M6" i="184"/>
  <c r="L6" i="184"/>
  <c r="K6" i="184"/>
  <c r="J6" i="184"/>
  <c r="I6" i="184"/>
  <c r="H6" i="184"/>
  <c r="G6" i="184"/>
  <c r="F6" i="184"/>
  <c r="E6" i="184"/>
  <c r="D6" i="184"/>
  <c r="C6" i="184"/>
  <c r="B6" i="184"/>
  <c r="B7" i="173"/>
  <c r="C7" i="173"/>
  <c r="D7" i="173"/>
  <c r="E7" i="173"/>
  <c r="F7" i="173"/>
  <c r="G7" i="173"/>
  <c r="H7" i="173"/>
  <c r="I7" i="173"/>
  <c r="J7" i="173"/>
  <c r="K7" i="173"/>
  <c r="L7" i="173"/>
  <c r="M7" i="173"/>
  <c r="N7" i="173"/>
  <c r="O7" i="173"/>
  <c r="P7" i="173"/>
  <c r="Q7" i="173"/>
  <c r="R7" i="173"/>
  <c r="S7" i="173"/>
  <c r="T7" i="173"/>
  <c r="U7" i="173"/>
  <c r="V7" i="173"/>
  <c r="W7" i="173"/>
  <c r="X7" i="173"/>
  <c r="Y7" i="173"/>
  <c r="B8" i="173"/>
  <c r="C8" i="173"/>
  <c r="D8" i="173"/>
  <c r="E8" i="173"/>
  <c r="F8" i="173"/>
  <c r="G8" i="173"/>
  <c r="H8" i="173"/>
  <c r="I8" i="173"/>
  <c r="J8" i="173"/>
  <c r="K8" i="173"/>
  <c r="L8" i="173"/>
  <c r="M8" i="173"/>
  <c r="N8" i="173"/>
  <c r="O8" i="173"/>
  <c r="P8" i="173"/>
  <c r="Q8" i="173"/>
  <c r="R8" i="173"/>
  <c r="S8" i="173"/>
  <c r="T8" i="173"/>
  <c r="U8" i="173"/>
  <c r="V8" i="173"/>
  <c r="W8" i="173"/>
  <c r="X8" i="173"/>
  <c r="Y8" i="173"/>
  <c r="B9" i="173"/>
  <c r="C9" i="173"/>
  <c r="D9" i="173"/>
  <c r="E9" i="173"/>
  <c r="F9" i="173"/>
  <c r="G9" i="173"/>
  <c r="H9" i="173"/>
  <c r="I9" i="173"/>
  <c r="J9" i="173"/>
  <c r="K9" i="173"/>
  <c r="L9" i="173"/>
  <c r="M9" i="173"/>
  <c r="N9" i="173"/>
  <c r="O9" i="173"/>
  <c r="P9" i="173"/>
  <c r="Q9" i="173"/>
  <c r="R9" i="173"/>
  <c r="S9" i="173"/>
  <c r="T9" i="173"/>
  <c r="U9" i="173"/>
  <c r="V9" i="173"/>
  <c r="W9" i="173"/>
  <c r="X9" i="173"/>
  <c r="Y9" i="173"/>
  <c r="B10" i="173"/>
  <c r="C10" i="173"/>
  <c r="D10" i="173"/>
  <c r="E10" i="173"/>
  <c r="F10" i="173"/>
  <c r="G10" i="173"/>
  <c r="H10" i="173"/>
  <c r="I10" i="173"/>
  <c r="J10" i="173"/>
  <c r="K10" i="173"/>
  <c r="L10" i="173"/>
  <c r="M10" i="173"/>
  <c r="N10" i="173"/>
  <c r="O10" i="173"/>
  <c r="P10" i="173"/>
  <c r="Q10" i="173"/>
  <c r="R10" i="173"/>
  <c r="S10" i="173"/>
  <c r="T10" i="173"/>
  <c r="U10" i="173"/>
  <c r="V10" i="173"/>
  <c r="W10" i="173"/>
  <c r="X10" i="173"/>
  <c r="Y10" i="173"/>
  <c r="B11" i="173"/>
  <c r="C11" i="173"/>
  <c r="D11" i="173"/>
  <c r="E11" i="173"/>
  <c r="F11" i="173"/>
  <c r="G11" i="173"/>
  <c r="H11" i="173"/>
  <c r="I11" i="173"/>
  <c r="J11" i="173"/>
  <c r="K11" i="173"/>
  <c r="L11" i="173"/>
  <c r="M11" i="173"/>
  <c r="N11" i="173"/>
  <c r="O11" i="173"/>
  <c r="P11" i="173"/>
  <c r="Q11" i="173"/>
  <c r="R11" i="173"/>
  <c r="S11" i="173"/>
  <c r="T11" i="173"/>
  <c r="U11" i="173"/>
  <c r="V11" i="173"/>
  <c r="W11" i="173"/>
  <c r="X11" i="173"/>
  <c r="Y11" i="173"/>
  <c r="B12" i="173"/>
  <c r="C12" i="173"/>
  <c r="D12" i="173"/>
  <c r="E12" i="173"/>
  <c r="F12" i="173"/>
  <c r="G12" i="173"/>
  <c r="H12" i="173"/>
  <c r="I12" i="173"/>
  <c r="J12" i="173"/>
  <c r="K12" i="173"/>
  <c r="L12" i="173"/>
  <c r="M12" i="173"/>
  <c r="N12" i="173"/>
  <c r="O12" i="173"/>
  <c r="P12" i="173"/>
  <c r="Q12" i="173"/>
  <c r="R12" i="173"/>
  <c r="S12" i="173"/>
  <c r="T12" i="173"/>
  <c r="U12" i="173"/>
  <c r="V12" i="173"/>
  <c r="W12" i="173"/>
  <c r="X12" i="173"/>
  <c r="Y12" i="173"/>
  <c r="B13" i="173"/>
  <c r="C13" i="173"/>
  <c r="D13" i="173"/>
  <c r="E13" i="173"/>
  <c r="F13" i="173"/>
  <c r="G13" i="173"/>
  <c r="H13" i="173"/>
  <c r="I13" i="173"/>
  <c r="J13" i="173"/>
  <c r="K13" i="173"/>
  <c r="L13" i="173"/>
  <c r="M13" i="173"/>
  <c r="N13" i="173"/>
  <c r="O13" i="173"/>
  <c r="P13" i="173"/>
  <c r="Q13" i="173"/>
  <c r="R13" i="173"/>
  <c r="S13" i="173"/>
  <c r="T13" i="173"/>
  <c r="U13" i="173"/>
  <c r="V13" i="173"/>
  <c r="W13" i="173"/>
  <c r="X13" i="173"/>
  <c r="Y13" i="173"/>
  <c r="B14" i="173"/>
  <c r="C14" i="173"/>
  <c r="D14" i="173"/>
  <c r="E14" i="173"/>
  <c r="F14" i="173"/>
  <c r="G14" i="173"/>
  <c r="H14" i="173"/>
  <c r="I14" i="173"/>
  <c r="J14" i="173"/>
  <c r="K14" i="173"/>
  <c r="L14" i="173"/>
  <c r="M14" i="173"/>
  <c r="N14" i="173"/>
  <c r="O14" i="173"/>
  <c r="P14" i="173"/>
  <c r="Q14" i="173"/>
  <c r="R14" i="173"/>
  <c r="S14" i="173"/>
  <c r="T14" i="173"/>
  <c r="U14" i="173"/>
  <c r="V14" i="173"/>
  <c r="W14" i="173"/>
  <c r="X14" i="173"/>
  <c r="Y14" i="173"/>
  <c r="C6" i="173"/>
  <c r="D6" i="173"/>
  <c r="E6" i="173"/>
  <c r="F6" i="173"/>
  <c r="G6" i="173"/>
  <c r="H6" i="173"/>
  <c r="I6" i="173"/>
  <c r="J6" i="173"/>
  <c r="K6" i="173"/>
  <c r="L6" i="173"/>
  <c r="M6" i="173"/>
  <c r="N6" i="173"/>
  <c r="O6" i="173"/>
  <c r="P6" i="173"/>
  <c r="Q6" i="173"/>
  <c r="R6" i="173"/>
  <c r="S6" i="173"/>
  <c r="T6" i="173"/>
  <c r="U6" i="173"/>
  <c r="V6" i="173"/>
  <c r="W6" i="173"/>
  <c r="X6" i="173"/>
  <c r="Y6" i="173"/>
  <c r="B6" i="173"/>
  <c r="B7" i="172"/>
  <c r="C7" i="172"/>
  <c r="D7" i="172"/>
  <c r="E7" i="172"/>
  <c r="F7" i="172"/>
  <c r="G7" i="172"/>
  <c r="H7" i="172"/>
  <c r="I7" i="172"/>
  <c r="J7" i="172"/>
  <c r="K7" i="172"/>
  <c r="L7" i="172"/>
  <c r="M7" i="172"/>
  <c r="N7" i="172"/>
  <c r="O7" i="172"/>
  <c r="P7" i="172"/>
  <c r="Q7" i="172"/>
  <c r="R7" i="172"/>
  <c r="S7" i="172"/>
  <c r="T7" i="172"/>
  <c r="U7" i="172"/>
  <c r="V7" i="172"/>
  <c r="W7" i="172"/>
  <c r="X7" i="172"/>
  <c r="Y7" i="172"/>
  <c r="B8" i="172"/>
  <c r="C8" i="172"/>
  <c r="D8" i="172"/>
  <c r="E8" i="172"/>
  <c r="F8" i="172"/>
  <c r="G8" i="172"/>
  <c r="H8" i="172"/>
  <c r="I8" i="172"/>
  <c r="J8" i="172"/>
  <c r="K8" i="172"/>
  <c r="L8" i="172"/>
  <c r="M8" i="172"/>
  <c r="N8" i="172"/>
  <c r="O8" i="172"/>
  <c r="P8" i="172"/>
  <c r="Q8" i="172"/>
  <c r="R8" i="172"/>
  <c r="S8" i="172"/>
  <c r="T8" i="172"/>
  <c r="U8" i="172"/>
  <c r="V8" i="172"/>
  <c r="W8" i="172"/>
  <c r="X8" i="172"/>
  <c r="Y8" i="172"/>
  <c r="B9" i="172"/>
  <c r="C9" i="172"/>
  <c r="D9" i="172"/>
  <c r="E9" i="172"/>
  <c r="F9" i="172"/>
  <c r="G9" i="172"/>
  <c r="H9" i="172"/>
  <c r="I9" i="172"/>
  <c r="J9" i="172"/>
  <c r="K9" i="172"/>
  <c r="L9" i="172"/>
  <c r="M9" i="172"/>
  <c r="N9" i="172"/>
  <c r="O9" i="172"/>
  <c r="P9" i="172"/>
  <c r="Q9" i="172"/>
  <c r="R9" i="172"/>
  <c r="S9" i="172"/>
  <c r="T9" i="172"/>
  <c r="U9" i="172"/>
  <c r="V9" i="172"/>
  <c r="W9" i="172"/>
  <c r="X9" i="172"/>
  <c r="Y9" i="172"/>
  <c r="B10" i="172"/>
  <c r="C10" i="172"/>
  <c r="D10" i="172"/>
  <c r="E10" i="172"/>
  <c r="F10" i="172"/>
  <c r="G10" i="172"/>
  <c r="H10" i="172"/>
  <c r="I10" i="172"/>
  <c r="J10" i="172"/>
  <c r="K10" i="172"/>
  <c r="L10" i="172"/>
  <c r="M10" i="172"/>
  <c r="N10" i="172"/>
  <c r="O10" i="172"/>
  <c r="P10" i="172"/>
  <c r="Q10" i="172"/>
  <c r="R10" i="172"/>
  <c r="S10" i="172"/>
  <c r="T10" i="172"/>
  <c r="U10" i="172"/>
  <c r="V10" i="172"/>
  <c r="W10" i="172"/>
  <c r="X10" i="172"/>
  <c r="Y10" i="172"/>
  <c r="B11" i="172"/>
  <c r="C11" i="172"/>
  <c r="D11" i="172"/>
  <c r="E11" i="172"/>
  <c r="F11" i="172"/>
  <c r="G11" i="172"/>
  <c r="H11" i="172"/>
  <c r="I11" i="172"/>
  <c r="J11" i="172"/>
  <c r="K11" i="172"/>
  <c r="L11" i="172"/>
  <c r="M11" i="172"/>
  <c r="N11" i="172"/>
  <c r="O11" i="172"/>
  <c r="P11" i="172"/>
  <c r="Q11" i="172"/>
  <c r="R11" i="172"/>
  <c r="S11" i="172"/>
  <c r="T11" i="172"/>
  <c r="U11" i="172"/>
  <c r="V11" i="172"/>
  <c r="W11" i="172"/>
  <c r="X11" i="172"/>
  <c r="Y11" i="172"/>
  <c r="B12" i="172"/>
  <c r="C12" i="172"/>
  <c r="D12" i="172"/>
  <c r="E12" i="172"/>
  <c r="F12" i="172"/>
  <c r="G12" i="172"/>
  <c r="H12" i="172"/>
  <c r="I12" i="172"/>
  <c r="J12" i="172"/>
  <c r="K12" i="172"/>
  <c r="L12" i="172"/>
  <c r="M12" i="172"/>
  <c r="N12" i="172"/>
  <c r="O12" i="172"/>
  <c r="P12" i="172"/>
  <c r="Q12" i="172"/>
  <c r="R12" i="172"/>
  <c r="S12" i="172"/>
  <c r="T12" i="172"/>
  <c r="U12" i="172"/>
  <c r="V12" i="172"/>
  <c r="W12" i="172"/>
  <c r="X12" i="172"/>
  <c r="Y12" i="172"/>
  <c r="B13" i="172"/>
  <c r="C13" i="172"/>
  <c r="D13" i="172"/>
  <c r="E13" i="172"/>
  <c r="F13" i="172"/>
  <c r="G13" i="172"/>
  <c r="H13" i="172"/>
  <c r="I13" i="172"/>
  <c r="J13" i="172"/>
  <c r="K13" i="172"/>
  <c r="L13" i="172"/>
  <c r="M13" i="172"/>
  <c r="N13" i="172"/>
  <c r="O13" i="172"/>
  <c r="P13" i="172"/>
  <c r="Q13" i="172"/>
  <c r="R13" i="172"/>
  <c r="S13" i="172"/>
  <c r="T13" i="172"/>
  <c r="U13" i="172"/>
  <c r="V13" i="172"/>
  <c r="W13" i="172"/>
  <c r="X13" i="172"/>
  <c r="Y13" i="172"/>
  <c r="B14" i="172"/>
  <c r="C14" i="172"/>
  <c r="D14" i="172"/>
  <c r="E14" i="172"/>
  <c r="F14" i="172"/>
  <c r="G14" i="172"/>
  <c r="H14" i="172"/>
  <c r="I14" i="172"/>
  <c r="J14" i="172"/>
  <c r="K14" i="172"/>
  <c r="L14" i="172"/>
  <c r="M14" i="172"/>
  <c r="N14" i="172"/>
  <c r="O14" i="172"/>
  <c r="P14" i="172"/>
  <c r="Q14" i="172"/>
  <c r="R14" i="172"/>
  <c r="S14" i="172"/>
  <c r="T14" i="172"/>
  <c r="U14" i="172"/>
  <c r="V14" i="172"/>
  <c r="W14" i="172"/>
  <c r="X14" i="172"/>
  <c r="Y14" i="172"/>
  <c r="C6" i="172"/>
  <c r="D6" i="172"/>
  <c r="E6" i="172"/>
  <c r="F6" i="172"/>
  <c r="G6" i="172"/>
  <c r="H6" i="172"/>
  <c r="I6" i="172"/>
  <c r="J6" i="172"/>
  <c r="K6" i="172"/>
  <c r="L6" i="172"/>
  <c r="M6" i="172"/>
  <c r="N6" i="172"/>
  <c r="O6" i="172"/>
  <c r="P6" i="172"/>
  <c r="Q6" i="172"/>
  <c r="R6" i="172"/>
  <c r="S6" i="172"/>
  <c r="T6" i="172"/>
  <c r="U6" i="172"/>
  <c r="V6" i="172"/>
  <c r="W6" i="172"/>
  <c r="X6" i="172"/>
  <c r="Y6" i="172"/>
  <c r="B6" i="172"/>
  <c r="B12" i="71"/>
  <c r="C12" i="71"/>
  <c r="D12" i="71"/>
  <c r="E12" i="71"/>
  <c r="F12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B13" i="71"/>
  <c r="C13" i="71"/>
  <c r="D13" i="71"/>
  <c r="E13" i="71"/>
  <c r="F13" i="71"/>
  <c r="G13" i="71"/>
  <c r="H13" i="71"/>
  <c r="I13" i="71"/>
  <c r="J13" i="71"/>
  <c r="K13" i="71"/>
  <c r="L13" i="71"/>
  <c r="M13" i="71"/>
  <c r="N13" i="71"/>
  <c r="O13" i="71"/>
  <c r="P13" i="71"/>
  <c r="Q13" i="71"/>
  <c r="R13" i="71"/>
  <c r="S13" i="71"/>
  <c r="T13" i="71"/>
  <c r="U13" i="71"/>
  <c r="V13" i="71"/>
  <c r="W13" i="71"/>
  <c r="X13" i="71"/>
  <c r="Y13" i="71"/>
  <c r="B14" i="71"/>
  <c r="C14" i="71"/>
  <c r="D14" i="71"/>
  <c r="E14" i="71"/>
  <c r="F14" i="71"/>
  <c r="G14" i="71"/>
  <c r="H14" i="71"/>
  <c r="I14" i="71"/>
  <c r="J14" i="71"/>
  <c r="K14" i="71"/>
  <c r="L14" i="71"/>
  <c r="M14" i="71"/>
  <c r="N14" i="71"/>
  <c r="O14" i="71"/>
  <c r="P14" i="71"/>
  <c r="Q14" i="71"/>
  <c r="R14" i="71"/>
  <c r="S14" i="71"/>
  <c r="T14" i="71"/>
  <c r="U14" i="71"/>
  <c r="V14" i="71"/>
  <c r="W14" i="71"/>
  <c r="X14" i="71"/>
  <c r="Y14" i="71"/>
  <c r="B7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8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B9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B10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11" i="71"/>
  <c r="C11" i="71"/>
  <c r="D11" i="71"/>
  <c r="E11" i="71"/>
  <c r="F11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B6" i="71"/>
  <c r="B6" i="1" l="1"/>
  <c r="N2" i="59" s="1"/>
  <c r="B5" i="1"/>
  <c r="E3" i="8" s="1"/>
  <c r="E1" i="1"/>
  <c r="D1" i="1"/>
  <c r="C1" i="1"/>
  <c r="B7" i="1"/>
  <c r="W2" i="8" l="1"/>
  <c r="L3" i="59"/>
  <c r="B4" i="59"/>
  <c r="M2" i="59"/>
  <c r="B2" i="8"/>
  <c r="N2" i="8"/>
  <c r="Y15" i="8"/>
  <c r="M15" i="8"/>
  <c r="Y14" i="8"/>
  <c r="M14" i="8"/>
  <c r="Y13" i="8"/>
  <c r="M13" i="8"/>
  <c r="Y12" i="8"/>
  <c r="M12" i="8"/>
  <c r="Y11" i="8"/>
  <c r="M11" i="8"/>
  <c r="Y10" i="8"/>
  <c r="M10" i="8"/>
  <c r="Y9" i="8"/>
  <c r="M9" i="8"/>
  <c r="Y8" i="8"/>
  <c r="M8" i="8"/>
  <c r="Y7" i="8"/>
  <c r="M7" i="8"/>
  <c r="Y6" i="8"/>
  <c r="M6" i="8"/>
  <c r="Y5" i="8"/>
  <c r="M5" i="8"/>
  <c r="Y4" i="8"/>
  <c r="M4" i="8"/>
  <c r="Y3" i="8"/>
  <c r="M3" i="8"/>
  <c r="X2" i="59"/>
  <c r="Y2" i="8"/>
  <c r="X15" i="8"/>
  <c r="L15" i="8"/>
  <c r="X14" i="8"/>
  <c r="L14" i="8"/>
  <c r="X13" i="8"/>
  <c r="L13" i="8"/>
  <c r="X12" i="8"/>
  <c r="L12" i="8"/>
  <c r="X11" i="8"/>
  <c r="L11" i="8"/>
  <c r="X10" i="8"/>
  <c r="L10" i="8"/>
  <c r="X9" i="8"/>
  <c r="L9" i="8"/>
  <c r="X8" i="8"/>
  <c r="L8" i="8"/>
  <c r="X7" i="8"/>
  <c r="L7" i="8"/>
  <c r="X6" i="8"/>
  <c r="L6" i="8"/>
  <c r="X5" i="8"/>
  <c r="L5" i="8"/>
  <c r="X4" i="8"/>
  <c r="L4" i="8"/>
  <c r="X3" i="8"/>
  <c r="L3" i="8"/>
  <c r="M4" i="59"/>
  <c r="X2" i="8"/>
  <c r="W15" i="8"/>
  <c r="K15" i="8"/>
  <c r="W14" i="8"/>
  <c r="K14" i="8"/>
  <c r="W13" i="8"/>
  <c r="K13" i="8"/>
  <c r="K12" i="8"/>
  <c r="K10" i="8"/>
  <c r="W9" i="8"/>
  <c r="K9" i="8"/>
  <c r="W8" i="8"/>
  <c r="K8" i="8"/>
  <c r="W7" i="8"/>
  <c r="K7" i="8"/>
  <c r="W6" i="8"/>
  <c r="K6" i="8"/>
  <c r="W5" i="8"/>
  <c r="K5" i="8"/>
  <c r="W4" i="8"/>
  <c r="K4" i="8"/>
  <c r="W3" i="8"/>
  <c r="K3" i="8"/>
  <c r="M2" i="8"/>
  <c r="W2" i="59"/>
  <c r="W12" i="8"/>
  <c r="K3" i="59"/>
  <c r="K2" i="8"/>
  <c r="V14" i="8"/>
  <c r="J14" i="8"/>
  <c r="V13" i="8"/>
  <c r="J13" i="8"/>
  <c r="V12" i="8"/>
  <c r="J12" i="8"/>
  <c r="V11" i="8"/>
  <c r="J11" i="8"/>
  <c r="V10" i="8"/>
  <c r="J10" i="8"/>
  <c r="V9" i="8"/>
  <c r="J9" i="8"/>
  <c r="V8" i="8"/>
  <c r="J8" i="8"/>
  <c r="V7" i="8"/>
  <c r="J7" i="8"/>
  <c r="V6" i="8"/>
  <c r="J6" i="8"/>
  <c r="V5" i="8"/>
  <c r="J5" i="8"/>
  <c r="V4" i="8"/>
  <c r="J4" i="8"/>
  <c r="V3" i="8"/>
  <c r="J3" i="8"/>
  <c r="Y4" i="59"/>
  <c r="K11" i="8"/>
  <c r="V2" i="59"/>
  <c r="K4" i="59"/>
  <c r="I2" i="59"/>
  <c r="I11" i="178" s="1"/>
  <c r="V2" i="8"/>
  <c r="J2" i="8"/>
  <c r="U15" i="8"/>
  <c r="I15" i="8"/>
  <c r="U14" i="8"/>
  <c r="I14" i="8"/>
  <c r="U13" i="8"/>
  <c r="I13" i="8"/>
  <c r="U12" i="8"/>
  <c r="I12" i="8"/>
  <c r="U11" i="8"/>
  <c r="I11" i="8"/>
  <c r="U10" i="8"/>
  <c r="I10" i="8"/>
  <c r="U9" i="8"/>
  <c r="I9" i="8"/>
  <c r="U8" i="8"/>
  <c r="I8" i="8"/>
  <c r="U7" i="8"/>
  <c r="I7" i="8"/>
  <c r="U6" i="8"/>
  <c r="I6" i="8"/>
  <c r="U5" i="8"/>
  <c r="I5" i="8"/>
  <c r="U4" i="8"/>
  <c r="I4" i="8"/>
  <c r="U3" i="8"/>
  <c r="I3" i="8"/>
  <c r="J15" i="8"/>
  <c r="J4" i="59"/>
  <c r="T2" i="59"/>
  <c r="H2" i="59"/>
  <c r="U2" i="8"/>
  <c r="I2" i="8"/>
  <c r="T15" i="8"/>
  <c r="H15" i="8"/>
  <c r="T14" i="8"/>
  <c r="H14" i="8"/>
  <c r="T13" i="8"/>
  <c r="H13" i="8"/>
  <c r="T12" i="8"/>
  <c r="H12" i="8"/>
  <c r="T11" i="8"/>
  <c r="H11" i="8"/>
  <c r="T10" i="8"/>
  <c r="H10" i="8"/>
  <c r="T9" i="8"/>
  <c r="H9" i="8"/>
  <c r="T8" i="8"/>
  <c r="H8" i="8"/>
  <c r="T7" i="8"/>
  <c r="H7" i="8"/>
  <c r="T6" i="8"/>
  <c r="H6" i="8"/>
  <c r="T5" i="8"/>
  <c r="H5" i="8"/>
  <c r="T4" i="8"/>
  <c r="H4" i="8"/>
  <c r="T3" i="8"/>
  <c r="H3" i="8"/>
  <c r="J3" i="59"/>
  <c r="U3" i="59"/>
  <c r="U4" i="59"/>
  <c r="S2" i="59"/>
  <c r="T2" i="8"/>
  <c r="S15" i="8"/>
  <c r="G15" i="8"/>
  <c r="S14" i="8"/>
  <c r="G14" i="8"/>
  <c r="S13" i="8"/>
  <c r="G13" i="8"/>
  <c r="S12" i="8"/>
  <c r="G12" i="8"/>
  <c r="S11" i="8"/>
  <c r="G11" i="8"/>
  <c r="S10" i="8"/>
  <c r="G10" i="8"/>
  <c r="S9" i="8"/>
  <c r="G9" i="8"/>
  <c r="S8" i="8"/>
  <c r="G8" i="8"/>
  <c r="S7" i="8"/>
  <c r="G7" i="8"/>
  <c r="S6" i="8"/>
  <c r="G6" i="8"/>
  <c r="S5" i="8"/>
  <c r="G5" i="8"/>
  <c r="S4" i="8"/>
  <c r="G4" i="8"/>
  <c r="S3" i="8"/>
  <c r="G3" i="8"/>
  <c r="K2" i="59"/>
  <c r="L2" i="8"/>
  <c r="V15" i="8"/>
  <c r="I3" i="59"/>
  <c r="I4" i="59"/>
  <c r="H3" i="59"/>
  <c r="G2" i="59"/>
  <c r="G13" i="178" s="1"/>
  <c r="T4" i="59"/>
  <c r="H4" i="59"/>
  <c r="S3" i="59"/>
  <c r="G3" i="59"/>
  <c r="R2" i="59"/>
  <c r="F2" i="59"/>
  <c r="S2" i="8"/>
  <c r="G2" i="8"/>
  <c r="R15" i="8"/>
  <c r="F15" i="8"/>
  <c r="R14" i="8"/>
  <c r="F14" i="8"/>
  <c r="R13" i="8"/>
  <c r="F13" i="8"/>
  <c r="R12" i="8"/>
  <c r="F12" i="8"/>
  <c r="R11" i="8"/>
  <c r="F11" i="8"/>
  <c r="R10" i="8"/>
  <c r="F10" i="8"/>
  <c r="R9" i="8"/>
  <c r="F9" i="8"/>
  <c r="R8" i="8"/>
  <c r="F8" i="8"/>
  <c r="R7" i="8"/>
  <c r="F7" i="8"/>
  <c r="R6" i="8"/>
  <c r="F6" i="8"/>
  <c r="R5" i="8"/>
  <c r="F5" i="8"/>
  <c r="R4" i="8"/>
  <c r="F4" i="8"/>
  <c r="R3" i="8"/>
  <c r="F3" i="8"/>
  <c r="C4" i="59"/>
  <c r="Y2" i="59"/>
  <c r="Y12" i="176" s="1"/>
  <c r="B3" i="59"/>
  <c r="Y3" i="59"/>
  <c r="M3" i="59"/>
  <c r="X3" i="59"/>
  <c r="W10" i="8"/>
  <c r="L4" i="59"/>
  <c r="J2" i="59"/>
  <c r="U2" i="59"/>
  <c r="T3" i="59"/>
  <c r="H2" i="8"/>
  <c r="S4" i="59"/>
  <c r="G4" i="59"/>
  <c r="R3" i="59"/>
  <c r="F3" i="59"/>
  <c r="Q2" i="59"/>
  <c r="E2" i="59"/>
  <c r="R2" i="8"/>
  <c r="F2" i="8"/>
  <c r="Q15" i="8"/>
  <c r="E15" i="8"/>
  <c r="Q14" i="8"/>
  <c r="E14" i="8"/>
  <c r="Q13" i="8"/>
  <c r="E13" i="8"/>
  <c r="Q12" i="8"/>
  <c r="E12" i="8"/>
  <c r="Q11" i="8"/>
  <c r="E11" i="8"/>
  <c r="Q10" i="8"/>
  <c r="E10" i="8"/>
  <c r="Q9" i="8"/>
  <c r="E9" i="8"/>
  <c r="Q8" i="8"/>
  <c r="E8" i="8"/>
  <c r="Q7" i="8"/>
  <c r="E7" i="8"/>
  <c r="Q6" i="8"/>
  <c r="E6" i="8"/>
  <c r="Q5" i="8"/>
  <c r="E5" i="8"/>
  <c r="Q4" i="8"/>
  <c r="E4" i="8"/>
  <c r="Q3" i="8"/>
  <c r="X15" i="181"/>
  <c r="L15" i="181"/>
  <c r="X14" i="181"/>
  <c r="L14" i="181"/>
  <c r="X13" i="181"/>
  <c r="L13" i="181"/>
  <c r="X12" i="181"/>
  <c r="L12" i="181"/>
  <c r="X11" i="181"/>
  <c r="L11" i="181"/>
  <c r="X10" i="181"/>
  <c r="L10" i="181"/>
  <c r="X9" i="181"/>
  <c r="L9" i="181"/>
  <c r="X8" i="181"/>
  <c r="L8" i="181"/>
  <c r="X7" i="181"/>
  <c r="L7" i="181"/>
  <c r="X6" i="181"/>
  <c r="L6" i="181"/>
  <c r="X5" i="181"/>
  <c r="L5" i="181"/>
  <c r="X4" i="181"/>
  <c r="L4" i="181"/>
  <c r="X3" i="181"/>
  <c r="L3" i="181"/>
  <c r="X2" i="181"/>
  <c r="L2" i="181"/>
  <c r="X15" i="180"/>
  <c r="Y15" i="181"/>
  <c r="K15" i="181"/>
  <c r="V14" i="181"/>
  <c r="I14" i="181"/>
  <c r="T13" i="181"/>
  <c r="G13" i="181"/>
  <c r="R12" i="181"/>
  <c r="E12" i="181"/>
  <c r="P11" i="181"/>
  <c r="C11" i="181"/>
  <c r="N10" i="181"/>
  <c r="Y9" i="181"/>
  <c r="K9" i="181"/>
  <c r="V8" i="181"/>
  <c r="I8" i="181"/>
  <c r="T7" i="181"/>
  <c r="G7" i="181"/>
  <c r="R6" i="181"/>
  <c r="E6" i="181"/>
  <c r="P5" i="181"/>
  <c r="C5" i="181"/>
  <c r="N4" i="181"/>
  <c r="Y3" i="181"/>
  <c r="K3" i="181"/>
  <c r="V2" i="181"/>
  <c r="I2" i="181"/>
  <c r="T15" i="180"/>
  <c r="H15" i="180"/>
  <c r="T14" i="180"/>
  <c r="H14" i="180"/>
  <c r="T13" i="180"/>
  <c r="H13" i="180"/>
  <c r="T12" i="180"/>
  <c r="H12" i="180"/>
  <c r="T11" i="180"/>
  <c r="H11" i="180"/>
  <c r="T10" i="180"/>
  <c r="H10" i="180"/>
  <c r="T9" i="180"/>
  <c r="H9" i="180"/>
  <c r="T8" i="180"/>
  <c r="H8" i="180"/>
  <c r="T7" i="180"/>
  <c r="H7" i="180"/>
  <c r="T6" i="180"/>
  <c r="R15" i="181"/>
  <c r="E15" i="181"/>
  <c r="P14" i="181"/>
  <c r="C14" i="181"/>
  <c r="N13" i="181"/>
  <c r="Y12" i="181"/>
  <c r="K12" i="181"/>
  <c r="V11" i="181"/>
  <c r="I11" i="181"/>
  <c r="T10" i="181"/>
  <c r="G10" i="181"/>
  <c r="R9" i="181"/>
  <c r="E9" i="181"/>
  <c r="P8" i="181"/>
  <c r="C8" i="181"/>
  <c r="N7" i="181"/>
  <c r="Y6" i="181"/>
  <c r="K6" i="181"/>
  <c r="V5" i="181"/>
  <c r="I5" i="181"/>
  <c r="T4" i="181"/>
  <c r="G4" i="181"/>
  <c r="R3" i="181"/>
  <c r="E3" i="181"/>
  <c r="P2" i="181"/>
  <c r="C2" i="181"/>
  <c r="N15" i="180"/>
  <c r="B15" i="180"/>
  <c r="N14" i="180"/>
  <c r="B14" i="180"/>
  <c r="N13" i="180"/>
  <c r="B13" i="180"/>
  <c r="N12" i="180"/>
  <c r="B12" i="180"/>
  <c r="N11" i="180"/>
  <c r="B11" i="180"/>
  <c r="N10" i="180"/>
  <c r="B10" i="180"/>
  <c r="N9" i="180"/>
  <c r="B9" i="180"/>
  <c r="U15" i="181"/>
  <c r="F15" i="181"/>
  <c r="N14" i="181"/>
  <c r="V13" i="181"/>
  <c r="F13" i="181"/>
  <c r="O12" i="181"/>
  <c r="W11" i="181"/>
  <c r="G11" i="181"/>
  <c r="P10" i="181"/>
  <c r="W9" i="181"/>
  <c r="H9" i="181"/>
  <c r="Q8" i="181"/>
  <c r="Y7" i="181"/>
  <c r="I7" i="181"/>
  <c r="Q6" i="181"/>
  <c r="B6" i="181"/>
  <c r="J5" i="181"/>
  <c r="R4" i="181"/>
  <c r="C4" i="181"/>
  <c r="J3" i="181"/>
  <c r="S2" i="181"/>
  <c r="D2" i="181"/>
  <c r="L15" i="180"/>
  <c r="V14" i="180"/>
  <c r="G14" i="180"/>
  <c r="Q13" i="180"/>
  <c r="C13" i="180"/>
  <c r="L12" i="180"/>
  <c r="V11" i="180"/>
  <c r="G11" i="180"/>
  <c r="Q10" i="180"/>
  <c r="C10" i="180"/>
  <c r="L9" i="180"/>
  <c r="V8" i="180"/>
  <c r="I8" i="180"/>
  <c r="S7" i="180"/>
  <c r="F7" i="180"/>
  <c r="Q6" i="180"/>
  <c r="E6" i="180"/>
  <c r="Q5" i="180"/>
  <c r="E5" i="180"/>
  <c r="Q4" i="180"/>
  <c r="E4" i="180"/>
  <c r="Q3" i="180"/>
  <c r="E3" i="180"/>
  <c r="Q2" i="180"/>
  <c r="E2" i="180"/>
  <c r="Q15" i="179"/>
  <c r="E15" i="179"/>
  <c r="Q14" i="179"/>
  <c r="E14" i="179"/>
  <c r="Q13" i="179"/>
  <c r="E13" i="179"/>
  <c r="Q12" i="179"/>
  <c r="E12" i="179"/>
  <c r="Q11" i="179"/>
  <c r="E11" i="179"/>
  <c r="Q10" i="179"/>
  <c r="E10" i="179"/>
  <c r="Q9" i="179"/>
  <c r="E9" i="179"/>
  <c r="Q8" i="179"/>
  <c r="E8" i="179"/>
  <c r="Q7" i="179"/>
  <c r="E7" i="179"/>
  <c r="Q6" i="179"/>
  <c r="E6" i="179"/>
  <c r="Q5" i="179"/>
  <c r="E5" i="179"/>
  <c r="Q4" i="179"/>
  <c r="E4" i="179"/>
  <c r="Q3" i="179"/>
  <c r="E3" i="179"/>
  <c r="Q2" i="179"/>
  <c r="E2" i="179"/>
  <c r="Q15" i="178"/>
  <c r="E15" i="178"/>
  <c r="Q14" i="178"/>
  <c r="E14" i="178"/>
  <c r="Q13" i="178"/>
  <c r="E13" i="178"/>
  <c r="Q12" i="178"/>
  <c r="E12" i="178"/>
  <c r="Q11" i="178"/>
  <c r="E11" i="178"/>
  <c r="Q10" i="178"/>
  <c r="E10" i="178"/>
  <c r="Q9" i="178"/>
  <c r="E9" i="178"/>
  <c r="Q8" i="178"/>
  <c r="E8" i="178"/>
  <c r="Q7" i="178"/>
  <c r="E7" i="178"/>
  <c r="Q6" i="178"/>
  <c r="E6" i="178"/>
  <c r="Q5" i="178"/>
  <c r="E5" i="178"/>
  <c r="Q4" i="178"/>
  <c r="E4" i="178"/>
  <c r="Q3" i="178"/>
  <c r="E3" i="178"/>
  <c r="Q2" i="178"/>
  <c r="E2" i="178"/>
  <c r="Q15" i="177"/>
  <c r="E15" i="177"/>
  <c r="Q14" i="177"/>
  <c r="E14" i="177"/>
  <c r="Q13" i="177"/>
  <c r="E13" i="177"/>
  <c r="Q12" i="177"/>
  <c r="E12" i="177"/>
  <c r="Q11" i="177"/>
  <c r="E11" i="177"/>
  <c r="Q10" i="177"/>
  <c r="E10" i="177"/>
  <c r="Q9" i="177"/>
  <c r="E9" i="177"/>
  <c r="Q8" i="177"/>
  <c r="E8" i="177"/>
  <c r="Q7" i="177"/>
  <c r="E7" i="177"/>
  <c r="Q6" i="177"/>
  <c r="E6" i="177"/>
  <c r="Q5" i="177"/>
  <c r="E5" i="177"/>
  <c r="Q4" i="177"/>
  <c r="E4" i="177"/>
  <c r="Q3" i="177"/>
  <c r="E3" i="177"/>
  <c r="Q2" i="177"/>
  <c r="E2" i="177"/>
  <c r="Q15" i="176"/>
  <c r="E15" i="176"/>
  <c r="S15" i="181"/>
  <c r="C15" i="181"/>
  <c r="K14" i="181"/>
  <c r="S13" i="181"/>
  <c r="D13" i="181"/>
  <c r="M12" i="181"/>
  <c r="T11" i="181"/>
  <c r="E11" i="181"/>
  <c r="M10" i="181"/>
  <c r="U9" i="181"/>
  <c r="F9" i="181"/>
  <c r="N8" i="181"/>
  <c r="V7" i="181"/>
  <c r="F7" i="181"/>
  <c r="O6" i="181"/>
  <c r="W5" i="181"/>
  <c r="G5" i="181"/>
  <c r="P4" i="181"/>
  <c r="W3" i="181"/>
  <c r="H3" i="181"/>
  <c r="Q2" i="181"/>
  <c r="Y15" i="180"/>
  <c r="J15" i="180"/>
  <c r="S14" i="180"/>
  <c r="E14" i="180"/>
  <c r="O13" i="180"/>
  <c r="X12" i="180"/>
  <c r="J12" i="180"/>
  <c r="S11" i="180"/>
  <c r="E11" i="180"/>
  <c r="Q15" i="181"/>
  <c r="B15" i="181"/>
  <c r="J14" i="181"/>
  <c r="R13" i="181"/>
  <c r="C13" i="181"/>
  <c r="J12" i="181"/>
  <c r="S11" i="181"/>
  <c r="D11" i="181"/>
  <c r="K10" i="181"/>
  <c r="T9" i="181"/>
  <c r="D9" i="181"/>
  <c r="M8" i="181"/>
  <c r="U7" i="181"/>
  <c r="E7" i="181"/>
  <c r="N6" i="181"/>
  <c r="U5" i="181"/>
  <c r="F5" i="181"/>
  <c r="O4" i="181"/>
  <c r="V3" i="181"/>
  <c r="G3" i="181"/>
  <c r="O2" i="181"/>
  <c r="W15" i="180"/>
  <c r="I15" i="180"/>
  <c r="R14" i="180"/>
  <c r="D14" i="180"/>
  <c r="M13" i="180"/>
  <c r="W12" i="180"/>
  <c r="I12" i="180"/>
  <c r="R11" i="180"/>
  <c r="D11" i="180"/>
  <c r="P15" i="181"/>
  <c r="Y14" i="181"/>
  <c r="H14" i="181"/>
  <c r="Q13" i="181"/>
  <c r="B13" i="181"/>
  <c r="I12" i="181"/>
  <c r="R11" i="181"/>
  <c r="B11" i="181"/>
  <c r="J10" i="181"/>
  <c r="S9" i="181"/>
  <c r="C9" i="181"/>
  <c r="K8" i="181"/>
  <c r="S7" i="181"/>
  <c r="D7" i="181"/>
  <c r="M6" i="181"/>
  <c r="T5" i="181"/>
  <c r="E5" i="181"/>
  <c r="M4" i="181"/>
  <c r="U3" i="181"/>
  <c r="F3" i="181"/>
  <c r="N2" i="181"/>
  <c r="V15" i="180"/>
  <c r="G15" i="180"/>
  <c r="Q14" i="180"/>
  <c r="C14" i="180"/>
  <c r="L13" i="180"/>
  <c r="V12" i="180"/>
  <c r="G12" i="180"/>
  <c r="Q11" i="180"/>
  <c r="C11" i="180"/>
  <c r="L10" i="180"/>
  <c r="V9" i="180"/>
  <c r="G9" i="180"/>
  <c r="Q8" i="180"/>
  <c r="D8" i="180"/>
  <c r="O7" i="180"/>
  <c r="B7" i="180"/>
  <c r="M6" i="180"/>
  <c r="Y5" i="180"/>
  <c r="M5" i="180"/>
  <c r="Y4" i="180"/>
  <c r="M4" i="180"/>
  <c r="Y3" i="180"/>
  <c r="N15" i="181"/>
  <c r="U14" i="181"/>
  <c r="F14" i="181"/>
  <c r="O13" i="181"/>
  <c r="V12" i="181"/>
  <c r="G12" i="181"/>
  <c r="O11" i="181"/>
  <c r="W10" i="181"/>
  <c r="H10" i="181"/>
  <c r="P9" i="181"/>
  <c r="Y8" i="181"/>
  <c r="H8" i="181"/>
  <c r="Q7" i="181"/>
  <c r="B7" i="181"/>
  <c r="I6" i="181"/>
  <c r="R5" i="181"/>
  <c r="B5" i="181"/>
  <c r="J4" i="181"/>
  <c r="S3" i="181"/>
  <c r="C3" i="181"/>
  <c r="K2" i="181"/>
  <c r="S15" i="180"/>
  <c r="E15" i="180"/>
  <c r="O14" i="180"/>
  <c r="X13" i="180"/>
  <c r="J13" i="180"/>
  <c r="S12" i="180"/>
  <c r="E12" i="180"/>
  <c r="O11" i="180"/>
  <c r="X10" i="180"/>
  <c r="J10" i="180"/>
  <c r="S9" i="180"/>
  <c r="E9" i="180"/>
  <c r="O8" i="180"/>
  <c r="B8" i="180"/>
  <c r="M7" i="180"/>
  <c r="X6" i="180"/>
  <c r="K6" i="180"/>
  <c r="W5" i="180"/>
  <c r="K5" i="180"/>
  <c r="W4" i="180"/>
  <c r="K4" i="180"/>
  <c r="W3" i="180"/>
  <c r="K3" i="180"/>
  <c r="W2" i="180"/>
  <c r="K2" i="180"/>
  <c r="W15" i="179"/>
  <c r="K15" i="179"/>
  <c r="W14" i="179"/>
  <c r="K14" i="179"/>
  <c r="W13" i="179"/>
  <c r="K13" i="179"/>
  <c r="W12" i="179"/>
  <c r="K12" i="179"/>
  <c r="W11" i="179"/>
  <c r="K11" i="179"/>
  <c r="W10" i="179"/>
  <c r="K10" i="179"/>
  <c r="W9" i="179"/>
  <c r="K9" i="179"/>
  <c r="W8" i="179"/>
  <c r="K8" i="179"/>
  <c r="W7" i="179"/>
  <c r="K7" i="179"/>
  <c r="W6" i="179"/>
  <c r="K6" i="179"/>
  <c r="W5" i="179"/>
  <c r="K5" i="179"/>
  <c r="W4" i="179"/>
  <c r="K4" i="179"/>
  <c r="W3" i="179"/>
  <c r="K3" i="179"/>
  <c r="W2" i="179"/>
  <c r="K2" i="179"/>
  <c r="W15" i="178"/>
  <c r="K15" i="178"/>
  <c r="W14" i="178"/>
  <c r="K14" i="178"/>
  <c r="W13" i="178"/>
  <c r="K13" i="178"/>
  <c r="W12" i="178"/>
  <c r="K12" i="178"/>
  <c r="W11" i="178"/>
  <c r="K11" i="178"/>
  <c r="W10" i="178"/>
  <c r="K10" i="178"/>
  <c r="W9" i="178"/>
  <c r="K9" i="178"/>
  <c r="W8" i="178"/>
  <c r="K8" i="178"/>
  <c r="W7" i="178"/>
  <c r="K7" i="178"/>
  <c r="W6" i="178"/>
  <c r="K6" i="178"/>
  <c r="W5" i="178"/>
  <c r="K5" i="178"/>
  <c r="W4" i="178"/>
  <c r="K4" i="178"/>
  <c r="W3" i="178"/>
  <c r="K3" i="178"/>
  <c r="W2" i="178"/>
  <c r="K2" i="178"/>
  <c r="W15" i="177"/>
  <c r="K15" i="177"/>
  <c r="W14" i="177"/>
  <c r="K14" i="177"/>
  <c r="W13" i="177"/>
  <c r="K13" i="177"/>
  <c r="W12" i="177"/>
  <c r="K12" i="177"/>
  <c r="W11" i="177"/>
  <c r="K11" i="177"/>
  <c r="W10" i="177"/>
  <c r="K10" i="177"/>
  <c r="W9" i="177"/>
  <c r="K9" i="177"/>
  <c r="W8" i="177"/>
  <c r="K8" i="177"/>
  <c r="W7" i="177"/>
  <c r="K7" i="177"/>
  <c r="W6" i="177"/>
  <c r="K6" i="177"/>
  <c r="W5" i="177"/>
  <c r="K5" i="177"/>
  <c r="W4" i="177"/>
  <c r="K4" i="177"/>
  <c r="W3" i="177"/>
  <c r="M15" i="181"/>
  <c r="T14" i="181"/>
  <c r="E14" i="181"/>
  <c r="M13" i="181"/>
  <c r="U12" i="181"/>
  <c r="F12" i="181"/>
  <c r="N11" i="181"/>
  <c r="V10" i="181"/>
  <c r="F10" i="181"/>
  <c r="O9" i="181"/>
  <c r="W8" i="181"/>
  <c r="G8" i="181"/>
  <c r="P7" i="181"/>
  <c r="W6" i="181"/>
  <c r="H6" i="181"/>
  <c r="Q5" i="181"/>
  <c r="Y4" i="181"/>
  <c r="I4" i="181"/>
  <c r="Q3" i="181"/>
  <c r="B3" i="181"/>
  <c r="J2" i="181"/>
  <c r="R15" i="180"/>
  <c r="D15" i="180"/>
  <c r="M14" i="180"/>
  <c r="W13" i="180"/>
  <c r="I13" i="180"/>
  <c r="R12" i="180"/>
  <c r="D12" i="180"/>
  <c r="M11" i="180"/>
  <c r="W10" i="180"/>
  <c r="I10" i="180"/>
  <c r="R9" i="180"/>
  <c r="D9" i="180"/>
  <c r="N8" i="180"/>
  <c r="Y7" i="180"/>
  <c r="L7" i="180"/>
  <c r="W6" i="180"/>
  <c r="J6" i="180"/>
  <c r="V5" i="180"/>
  <c r="J5" i="180"/>
  <c r="V4" i="180"/>
  <c r="J4" i="180"/>
  <c r="V3" i="180"/>
  <c r="J3" i="180"/>
  <c r="V2" i="180"/>
  <c r="J2" i="180"/>
  <c r="V15" i="179"/>
  <c r="J15" i="179"/>
  <c r="I15" i="181"/>
  <c r="R14" i="181"/>
  <c r="B14" i="181"/>
  <c r="J13" i="181"/>
  <c r="S12" i="181"/>
  <c r="C12" i="181"/>
  <c r="K11" i="181"/>
  <c r="S10" i="181"/>
  <c r="D10" i="181"/>
  <c r="M9" i="181"/>
  <c r="T8" i="181"/>
  <c r="E8" i="181"/>
  <c r="M7" i="181"/>
  <c r="U6" i="181"/>
  <c r="W15" i="181"/>
  <c r="H15" i="181"/>
  <c r="Q14" i="181"/>
  <c r="Y13" i="181"/>
  <c r="I13" i="181"/>
  <c r="Q12" i="181"/>
  <c r="B12" i="181"/>
  <c r="J11" i="181"/>
  <c r="R10" i="181"/>
  <c r="C10" i="181"/>
  <c r="J9" i="181"/>
  <c r="S8" i="181"/>
  <c r="D8" i="181"/>
  <c r="K7" i="181"/>
  <c r="T6" i="181"/>
  <c r="D6" i="181"/>
  <c r="M5" i="181"/>
  <c r="U4" i="181"/>
  <c r="E4" i="181"/>
  <c r="N3" i="181"/>
  <c r="U2" i="181"/>
  <c r="F2" i="181"/>
  <c r="O15" i="180"/>
  <c r="X14" i="180"/>
  <c r="J14" i="180"/>
  <c r="S13" i="180"/>
  <c r="E13" i="180"/>
  <c r="O12" i="180"/>
  <c r="X11" i="180"/>
  <c r="J11" i="180"/>
  <c r="S10" i="180"/>
  <c r="E10" i="180"/>
  <c r="O9" i="180"/>
  <c r="X8" i="180"/>
  <c r="K8" i="180"/>
  <c r="V7" i="180"/>
  <c r="I7" i="180"/>
  <c r="D14" i="181"/>
  <c r="D12" i="181"/>
  <c r="E10" i="181"/>
  <c r="F8" i="181"/>
  <c r="V15" i="181"/>
  <c r="W13" i="181"/>
  <c r="Y11" i="181"/>
  <c r="B10" i="181"/>
  <c r="B8" i="181"/>
  <c r="F6" i="181"/>
  <c r="Q4" i="181"/>
  <c r="Y2" i="181"/>
  <c r="M15" i="180"/>
  <c r="Y13" i="180"/>
  <c r="P12" i="180"/>
  <c r="F11" i="180"/>
  <c r="Y9" i="180"/>
  <c r="Y8" i="180"/>
  <c r="C8" i="180"/>
  <c r="D7" i="180"/>
  <c r="H6" i="180"/>
  <c r="O5" i="180"/>
  <c r="T4" i="180"/>
  <c r="C4" i="180"/>
  <c r="I3" i="180"/>
  <c r="R2" i="180"/>
  <c r="B2" i="180"/>
  <c r="I15" i="179"/>
  <c r="S14" i="179"/>
  <c r="D14" i="179"/>
  <c r="N13" i="179"/>
  <c r="X12" i="179"/>
  <c r="I12" i="179"/>
  <c r="S11" i="179"/>
  <c r="D11" i="179"/>
  <c r="N10" i="179"/>
  <c r="X9" i="179"/>
  <c r="I9" i="179"/>
  <c r="S8" i="179"/>
  <c r="D8" i="179"/>
  <c r="N7" i="179"/>
  <c r="X6" i="179"/>
  <c r="I6" i="179"/>
  <c r="S5" i="179"/>
  <c r="D5" i="179"/>
  <c r="N4" i="179"/>
  <c r="X3" i="179"/>
  <c r="I3" i="179"/>
  <c r="S2" i="179"/>
  <c r="D2" i="179"/>
  <c r="N15" i="178"/>
  <c r="X14" i="178"/>
  <c r="I14" i="178"/>
  <c r="S13" i="178"/>
  <c r="N12" i="178"/>
  <c r="X11" i="178"/>
  <c r="S10" i="178"/>
  <c r="N9" i="178"/>
  <c r="X8" i="178"/>
  <c r="I8" i="178"/>
  <c r="S7" i="178"/>
  <c r="N6" i="178"/>
  <c r="X5" i="178"/>
  <c r="I5" i="178"/>
  <c r="S4" i="178"/>
  <c r="T15" i="181"/>
  <c r="U13" i="181"/>
  <c r="U11" i="181"/>
  <c r="V9" i="181"/>
  <c r="W7" i="181"/>
  <c r="C6" i="181"/>
  <c r="K4" i="181"/>
  <c r="W2" i="181"/>
  <c r="K15" i="180"/>
  <c r="V13" i="180"/>
  <c r="M12" i="180"/>
  <c r="Y10" i="180"/>
  <c r="X9" i="180"/>
  <c r="W8" i="180"/>
  <c r="X7" i="180"/>
  <c r="C7" i="180"/>
  <c r="G6" i="180"/>
  <c r="N5" i="180"/>
  <c r="S4" i="180"/>
  <c r="B4" i="180"/>
  <c r="H3" i="180"/>
  <c r="P2" i="180"/>
  <c r="Y15" i="179"/>
  <c r="H15" i="179"/>
  <c r="R14" i="179"/>
  <c r="C14" i="179"/>
  <c r="M13" i="179"/>
  <c r="V12" i="179"/>
  <c r="H12" i="179"/>
  <c r="R11" i="179"/>
  <c r="C11" i="179"/>
  <c r="M10" i="179"/>
  <c r="V9" i="179"/>
  <c r="H9" i="179"/>
  <c r="R8" i="179"/>
  <c r="C8" i="179"/>
  <c r="M7" i="179"/>
  <c r="V6" i="179"/>
  <c r="H6" i="179"/>
  <c r="R5" i="179"/>
  <c r="C5" i="179"/>
  <c r="M4" i="179"/>
  <c r="V3" i="179"/>
  <c r="H3" i="179"/>
  <c r="R2" i="179"/>
  <c r="C2" i="179"/>
  <c r="M15" i="178"/>
  <c r="V14" i="178"/>
  <c r="H14" i="178"/>
  <c r="R13" i="178"/>
  <c r="M12" i="178"/>
  <c r="V11" i="178"/>
  <c r="H11" i="178"/>
  <c r="R10" i="178"/>
  <c r="M9" i="178"/>
  <c r="V8" i="178"/>
  <c r="H8" i="178"/>
  <c r="R7" i="178"/>
  <c r="M6" i="178"/>
  <c r="V5" i="178"/>
  <c r="H5" i="178"/>
  <c r="R4" i="178"/>
  <c r="M3" i="178"/>
  <c r="V2" i="178"/>
  <c r="H2" i="178"/>
  <c r="R15" i="177"/>
  <c r="M14" i="177"/>
  <c r="V13" i="177"/>
  <c r="O15" i="181"/>
  <c r="G15" i="181"/>
  <c r="W14" i="181"/>
  <c r="W12" i="181"/>
  <c r="Y10" i="181"/>
  <c r="B9" i="181"/>
  <c r="C7" i="181"/>
  <c r="K5" i="181"/>
  <c r="T3" i="181"/>
  <c r="G2" i="181"/>
  <c r="U14" i="180"/>
  <c r="G13" i="180"/>
  <c r="W11" i="180"/>
  <c r="O10" i="180"/>
  <c r="M9" i="180"/>
  <c r="M8" i="180"/>
  <c r="P7" i="180"/>
  <c r="R6" i="180"/>
  <c r="X5" i="180"/>
  <c r="F5" i="180"/>
  <c r="L4" i="180"/>
  <c r="R3" i="180"/>
  <c r="B3" i="180"/>
  <c r="I2" i="180"/>
  <c r="R15" i="179"/>
  <c r="B15" i="179"/>
  <c r="L14" i="179"/>
  <c r="U13" i="179"/>
  <c r="G13" i="179"/>
  <c r="P12" i="179"/>
  <c r="B12" i="179"/>
  <c r="L11" i="179"/>
  <c r="U10" i="179"/>
  <c r="G10" i="179"/>
  <c r="P9" i="179"/>
  <c r="B9" i="179"/>
  <c r="L8" i="179"/>
  <c r="U7" i="179"/>
  <c r="G7" i="179"/>
  <c r="P6" i="179"/>
  <c r="B6" i="179"/>
  <c r="L5" i="179"/>
  <c r="U4" i="179"/>
  <c r="G4" i="179"/>
  <c r="P3" i="179"/>
  <c r="B3" i="179"/>
  <c r="L2" i="179"/>
  <c r="U15" i="178"/>
  <c r="H13" i="181"/>
  <c r="O10" i="181"/>
  <c r="J7" i="181"/>
  <c r="D5" i="181"/>
  <c r="D3" i="181"/>
  <c r="Y14" i="180"/>
  <c r="D13" i="180"/>
  <c r="I11" i="180"/>
  <c r="Q9" i="180"/>
  <c r="J8" i="180"/>
  <c r="E7" i="180"/>
  <c r="C6" i="180"/>
  <c r="C5" i="180"/>
  <c r="D4" i="180"/>
  <c r="D3" i="180"/>
  <c r="G2" i="180"/>
  <c r="L15" i="179"/>
  <c r="N14" i="179"/>
  <c r="S13" i="179"/>
  <c r="Y12" i="179"/>
  <c r="D12" i="179"/>
  <c r="I11" i="179"/>
  <c r="O10" i="179"/>
  <c r="S9" i="179"/>
  <c r="X8" i="179"/>
  <c r="F8" i="179"/>
  <c r="I7" i="179"/>
  <c r="N6" i="179"/>
  <c r="T5" i="179"/>
  <c r="X4" i="179"/>
  <c r="D4" i="179"/>
  <c r="J3" i="179"/>
  <c r="N2" i="179"/>
  <c r="S15" i="178"/>
  <c r="I13" i="178"/>
  <c r="U11" i="178"/>
  <c r="S9" i="178"/>
  <c r="G8" i="178"/>
  <c r="N7" i="178"/>
  <c r="U6" i="178"/>
  <c r="X3" i="178"/>
  <c r="H3" i="178"/>
  <c r="I15" i="177"/>
  <c r="R14" i="177"/>
  <c r="J13" i="177"/>
  <c r="T12" i="177"/>
  <c r="F12" i="177"/>
  <c r="Y10" i="177"/>
  <c r="J10" i="177"/>
  <c r="T9" i="177"/>
  <c r="F9" i="177"/>
  <c r="J7" i="177"/>
  <c r="T6" i="177"/>
  <c r="F6" i="177"/>
  <c r="J4" i="177"/>
  <c r="T3" i="177"/>
  <c r="E13" i="181"/>
  <c r="I10" i="181"/>
  <c r="H7" i="181"/>
  <c r="W4" i="181"/>
  <c r="T2" i="181"/>
  <c r="W14" i="180"/>
  <c r="Y12" i="180"/>
  <c r="V10" i="180"/>
  <c r="P9" i="180"/>
  <c r="G8" i="180"/>
  <c r="Y6" i="180"/>
  <c r="B6" i="180"/>
  <c r="B5" i="180"/>
  <c r="X3" i="180"/>
  <c r="C3" i="180"/>
  <c r="F2" i="180"/>
  <c r="G15" i="179"/>
  <c r="M14" i="179"/>
  <c r="R13" i="179"/>
  <c r="U12" i="179"/>
  <c r="C12" i="179"/>
  <c r="H11" i="179"/>
  <c r="L10" i="179"/>
  <c r="R9" i="179"/>
  <c r="V8" i="179"/>
  <c r="B8" i="179"/>
  <c r="H7" i="179"/>
  <c r="M6" i="179"/>
  <c r="P5" i="179"/>
  <c r="V4" i="179"/>
  <c r="C4" i="179"/>
  <c r="G3" i="179"/>
  <c r="M2" i="179"/>
  <c r="R15" i="178"/>
  <c r="U14" i="178"/>
  <c r="H13" i="178"/>
  <c r="T11" i="178"/>
  <c r="J10" i="178"/>
  <c r="R9" i="178"/>
  <c r="F8" i="178"/>
  <c r="M7" i="178"/>
  <c r="T6" i="178"/>
  <c r="J5" i="178"/>
  <c r="V3" i="178"/>
  <c r="X15" i="177"/>
  <c r="H15" i="177"/>
  <c r="Y13" i="177"/>
  <c r="I13" i="177"/>
  <c r="S12" i="177"/>
  <c r="T12" i="181"/>
  <c r="Q9" i="181"/>
  <c r="V6" i="181"/>
  <c r="V4" i="181"/>
  <c r="R2" i="181"/>
  <c r="P14" i="180"/>
  <c r="U12" i="180"/>
  <c r="U10" i="180"/>
  <c r="K9" i="180"/>
  <c r="F8" i="180"/>
  <c r="V6" i="180"/>
  <c r="U5" i="180"/>
  <c r="X4" i="180"/>
  <c r="U3" i="180"/>
  <c r="Y2" i="180"/>
  <c r="D2" i="180"/>
  <c r="F15" i="179"/>
  <c r="J14" i="179"/>
  <c r="P13" i="179"/>
  <c r="T12" i="179"/>
  <c r="Y11" i="179"/>
  <c r="G11" i="179"/>
  <c r="J10" i="179"/>
  <c r="O9" i="179"/>
  <c r="U8" i="179"/>
  <c r="Y7" i="179"/>
  <c r="F7" i="179"/>
  <c r="L6" i="179"/>
  <c r="O5" i="179"/>
  <c r="T4" i="179"/>
  <c r="B4" i="179"/>
  <c r="F3" i="179"/>
  <c r="J2" i="179"/>
  <c r="T14" i="178"/>
  <c r="Y13" i="178"/>
  <c r="S11" i="178"/>
  <c r="I10" i="178"/>
  <c r="U8" i="178"/>
  <c r="S6" i="178"/>
  <c r="G5" i="178"/>
  <c r="N4" i="178"/>
  <c r="U3" i="178"/>
  <c r="F3" i="178"/>
  <c r="N2" i="178"/>
  <c r="V15" i="177"/>
  <c r="G15" i="177"/>
  <c r="X13" i="177"/>
  <c r="H13" i="177"/>
  <c r="R12" i="177"/>
  <c r="M11" i="177"/>
  <c r="V10" i="177"/>
  <c r="H10" i="177"/>
  <c r="R9" i="177"/>
  <c r="M8" i="177"/>
  <c r="V7" i="177"/>
  <c r="H7" i="177"/>
  <c r="R6" i="177"/>
  <c r="M5" i="177"/>
  <c r="V4" i="177"/>
  <c r="H4" i="177"/>
  <c r="R3" i="177"/>
  <c r="M15" i="176"/>
  <c r="X14" i="176"/>
  <c r="X13" i="176"/>
  <c r="P12" i="181"/>
  <c r="N9" i="181"/>
  <c r="S6" i="181"/>
  <c r="S4" i="181"/>
  <c r="M2" i="181"/>
  <c r="L14" i="180"/>
  <c r="Q12" i="180"/>
  <c r="R10" i="180"/>
  <c r="J9" i="180"/>
  <c r="E8" i="180"/>
  <c r="U6" i="180"/>
  <c r="T5" i="180"/>
  <c r="U4" i="180"/>
  <c r="T3" i="180"/>
  <c r="X2" i="180"/>
  <c r="C2" i="180"/>
  <c r="D15" i="179"/>
  <c r="I14" i="179"/>
  <c r="O13" i="179"/>
  <c r="S12" i="179"/>
  <c r="J15" i="181"/>
  <c r="N12" i="181"/>
  <c r="I9" i="181"/>
  <c r="P6" i="181"/>
  <c r="H4" i="181"/>
  <c r="H2" i="181"/>
  <c r="K14" i="180"/>
  <c r="K12" i="180"/>
  <c r="P10" i="180"/>
  <c r="I9" i="180"/>
  <c r="W7" i="180"/>
  <c r="S6" i="180"/>
  <c r="S5" i="180"/>
  <c r="R4" i="180"/>
  <c r="S3" i="180"/>
  <c r="U2" i="180"/>
  <c r="X15" i="179"/>
  <c r="C15" i="179"/>
  <c r="H14" i="179"/>
  <c r="L13" i="179"/>
  <c r="R12" i="179"/>
  <c r="V11" i="179"/>
  <c r="B11" i="179"/>
  <c r="H10" i="179"/>
  <c r="M9" i="179"/>
  <c r="P8" i="179"/>
  <c r="V7" i="179"/>
  <c r="C7" i="179"/>
  <c r="G6" i="179"/>
  <c r="M5" i="179"/>
  <c r="R4" i="179"/>
  <c r="U3" i="179"/>
  <c r="C3" i="179"/>
  <c r="H2" i="179"/>
  <c r="R14" i="178"/>
  <c r="V13" i="178"/>
  <c r="I12" i="178"/>
  <c r="X10" i="178"/>
  <c r="S8" i="178"/>
  <c r="I7" i="178"/>
  <c r="U5" i="178"/>
  <c r="S3" i="178"/>
  <c r="T15" i="177"/>
  <c r="D15" i="181"/>
  <c r="H12" i="181"/>
  <c r="G9" i="181"/>
  <c r="J6" i="181"/>
  <c r="F4" i="181"/>
  <c r="E2" i="181"/>
  <c r="I14" i="180"/>
  <c r="F12" i="180"/>
  <c r="M10" i="180"/>
  <c r="F9" i="180"/>
  <c r="U7" i="180"/>
  <c r="P6" i="180"/>
  <c r="R5" i="180"/>
  <c r="P4" i="180"/>
  <c r="P3" i="180"/>
  <c r="T2" i="180"/>
  <c r="U15" i="179"/>
  <c r="Y14" i="179"/>
  <c r="G14" i="179"/>
  <c r="J13" i="179"/>
  <c r="O12" i="179"/>
  <c r="U11" i="179"/>
  <c r="Y10" i="179"/>
  <c r="F10" i="179"/>
  <c r="L9" i="179"/>
  <c r="O8" i="179"/>
  <c r="T7" i="179"/>
  <c r="B7" i="179"/>
  <c r="F6" i="179"/>
  <c r="J5" i="179"/>
  <c r="P4" i="179"/>
  <c r="T3" i="179"/>
  <c r="Y2" i="179"/>
  <c r="G2" i="179"/>
  <c r="J15" i="178"/>
  <c r="U13" i="178"/>
  <c r="Y12" i="178"/>
  <c r="H12" i="178"/>
  <c r="V10" i="178"/>
  <c r="F10" i="178"/>
  <c r="J9" i="178"/>
  <c r="R8" i="178"/>
  <c r="H7" i="178"/>
  <c r="S14" i="181"/>
  <c r="Q11" i="181"/>
  <c r="U8" i="181"/>
  <c r="G6" i="181"/>
  <c r="D4" i="181"/>
  <c r="B2" i="181"/>
  <c r="F14" i="180"/>
  <c r="C12" i="180"/>
  <c r="K10" i="180"/>
  <c r="C9" i="180"/>
  <c r="R7" i="180"/>
  <c r="O6" i="180"/>
  <c r="P5" i="180"/>
  <c r="O4" i="180"/>
  <c r="O3" i="180"/>
  <c r="S2" i="180"/>
  <c r="T15" i="179"/>
  <c r="X14" i="179"/>
  <c r="F14" i="179"/>
  <c r="I13" i="179"/>
  <c r="N12" i="179"/>
  <c r="T11" i="179"/>
  <c r="X10" i="179"/>
  <c r="D10" i="179"/>
  <c r="J9" i="179"/>
  <c r="O14" i="181"/>
  <c r="M14" i="181"/>
  <c r="H11" i="181"/>
  <c r="O8" i="181"/>
  <c r="S5" i="181"/>
  <c r="P3" i="181"/>
  <c r="Q15" i="180"/>
  <c r="R13" i="180"/>
  <c r="U11" i="180"/>
  <c r="F10" i="180"/>
  <c r="G14" i="181"/>
  <c r="F11" i="181"/>
  <c r="J8" i="181"/>
  <c r="O5" i="181"/>
  <c r="O3" i="181"/>
  <c r="P15" i="180"/>
  <c r="P13" i="180"/>
  <c r="P11" i="180"/>
  <c r="D10" i="180"/>
  <c r="P13" i="181"/>
  <c r="U10" i="181"/>
  <c r="R7" i="181"/>
  <c r="N5" i="181"/>
  <c r="M3" i="181"/>
  <c r="F15" i="180"/>
  <c r="K13" i="180"/>
  <c r="L11" i="180"/>
  <c r="W9" i="180"/>
  <c r="P8" i="180"/>
  <c r="J7" i="180"/>
  <c r="F6" i="180"/>
  <c r="G5" i="180"/>
  <c r="G4" i="180"/>
  <c r="G3" i="180"/>
  <c r="L2" i="180"/>
  <c r="I3" i="181"/>
  <c r="L8" i="180"/>
  <c r="D5" i="180"/>
  <c r="H2" i="180"/>
  <c r="Y13" i="179"/>
  <c r="G12" i="179"/>
  <c r="R10" i="179"/>
  <c r="C9" i="179"/>
  <c r="P7" i="179"/>
  <c r="D6" i="179"/>
  <c r="Y4" i="179"/>
  <c r="N3" i="179"/>
  <c r="B2" i="179"/>
  <c r="S14" i="178"/>
  <c r="M13" i="178"/>
  <c r="U10" i="178"/>
  <c r="T9" i="178"/>
  <c r="M8" i="178"/>
  <c r="F7" i="178"/>
  <c r="F6" i="178"/>
  <c r="Y4" i="178"/>
  <c r="X2" i="178"/>
  <c r="Y14" i="177"/>
  <c r="F14" i="177"/>
  <c r="M12" i="177"/>
  <c r="S11" i="177"/>
  <c r="G10" i="177"/>
  <c r="N9" i="177"/>
  <c r="U8" i="177"/>
  <c r="X5" i="177"/>
  <c r="G5" i="177"/>
  <c r="N4" i="177"/>
  <c r="U3" i="177"/>
  <c r="M2" i="177"/>
  <c r="W15" i="176"/>
  <c r="I15" i="176"/>
  <c r="S14" i="176"/>
  <c r="F14" i="176"/>
  <c r="Q13" i="176"/>
  <c r="E13" i="176"/>
  <c r="Q12" i="176"/>
  <c r="E12" i="176"/>
  <c r="Q11" i="176"/>
  <c r="E11" i="176"/>
  <c r="Q10" i="176"/>
  <c r="E10" i="176"/>
  <c r="Q9" i="176"/>
  <c r="E9" i="176"/>
  <c r="Q8" i="176"/>
  <c r="E8" i="176"/>
  <c r="Q7" i="176"/>
  <c r="E7" i="176"/>
  <c r="Q6" i="176"/>
  <c r="E6" i="176"/>
  <c r="Q5" i="176"/>
  <c r="E5" i="176"/>
  <c r="Q4" i="176"/>
  <c r="E4" i="176"/>
  <c r="Q3" i="176"/>
  <c r="E3" i="176"/>
  <c r="Q2" i="176"/>
  <c r="E2" i="176"/>
  <c r="U15" i="180"/>
  <c r="Q7" i="180"/>
  <c r="N4" i="180"/>
  <c r="S15" i="179"/>
  <c r="X13" i="179"/>
  <c r="F12" i="179"/>
  <c r="P10" i="179"/>
  <c r="Y8" i="179"/>
  <c r="O7" i="179"/>
  <c r="C6" i="179"/>
  <c r="S4" i="179"/>
  <c r="M3" i="179"/>
  <c r="Y15" i="178"/>
  <c r="N14" i="178"/>
  <c r="J13" i="178"/>
  <c r="T10" i="178"/>
  <c r="Y5" i="178"/>
  <c r="X4" i="178"/>
  <c r="T3" i="178"/>
  <c r="U2" i="178"/>
  <c r="U15" i="177"/>
  <c r="X14" i="177"/>
  <c r="F13" i="177"/>
  <c r="R11" i="177"/>
  <c r="X10" i="177"/>
  <c r="F10" i="177"/>
  <c r="M9" i="177"/>
  <c r="T8" i="177"/>
  <c r="I7" i="177"/>
  <c r="V5" i="177"/>
  <c r="F5" i="177"/>
  <c r="M4" i="177"/>
  <c r="S3" i="177"/>
  <c r="V15" i="176"/>
  <c r="H15" i="176"/>
  <c r="R14" i="176"/>
  <c r="E14" i="176"/>
  <c r="P15" i="171"/>
  <c r="D15" i="171"/>
  <c r="P14" i="171"/>
  <c r="D14" i="171"/>
  <c r="P13" i="171"/>
  <c r="D13" i="171"/>
  <c r="P12" i="171"/>
  <c r="D12" i="171"/>
  <c r="P11" i="171"/>
  <c r="D11" i="171"/>
  <c r="P10" i="171"/>
  <c r="D10" i="171"/>
  <c r="P9" i="171"/>
  <c r="C15" i="180"/>
  <c r="N7" i="180"/>
  <c r="I4" i="180"/>
  <c r="P15" i="179"/>
  <c r="V13" i="179"/>
  <c r="X11" i="179"/>
  <c r="I10" i="179"/>
  <c r="T8" i="179"/>
  <c r="L7" i="179"/>
  <c r="Y5" i="179"/>
  <c r="O4" i="179"/>
  <c r="L3" i="179"/>
  <c r="X15" i="178"/>
  <c r="M14" i="178"/>
  <c r="F13" i="178"/>
  <c r="I9" i="178"/>
  <c r="J8" i="178"/>
  <c r="Y6" i="178"/>
  <c r="T5" i="178"/>
  <c r="V4" i="178"/>
  <c r="R3" i="178"/>
  <c r="T2" i="178"/>
  <c r="S15" i="177"/>
  <c r="V14" i="177"/>
  <c r="J12" i="177"/>
  <c r="U10" i="177"/>
  <c r="S8" i="177"/>
  <c r="G7" i="177"/>
  <c r="N6" i="177"/>
  <c r="U5" i="177"/>
  <c r="Y2" i="177"/>
  <c r="K2" i="177"/>
  <c r="U15" i="176"/>
  <c r="Q14" i="176"/>
  <c r="U13" i="180"/>
  <c r="K7" i="180"/>
  <c r="H4" i="180"/>
  <c r="O15" i="179"/>
  <c r="T13" i="179"/>
  <c r="P11" i="179"/>
  <c r="C10" i="179"/>
  <c r="N8" i="179"/>
  <c r="J7" i="179"/>
  <c r="X5" i="179"/>
  <c r="L4" i="179"/>
  <c r="D3" i="179"/>
  <c r="V15" i="178"/>
  <c r="X12" i="178"/>
  <c r="H9" i="178"/>
  <c r="X6" i="178"/>
  <c r="S5" i="178"/>
  <c r="U4" i="178"/>
  <c r="S2" i="178"/>
  <c r="U14" i="177"/>
  <c r="U13" i="177"/>
  <c r="I12" i="177"/>
  <c r="N11" i="177"/>
  <c r="T10" i="177"/>
  <c r="J9" i="177"/>
  <c r="R8" i="177"/>
  <c r="X7" i="177"/>
  <c r="F7" i="177"/>
  <c r="M6" i="177"/>
  <c r="T5" i="177"/>
  <c r="I4" i="177"/>
  <c r="X2" i="177"/>
  <c r="J2" i="177"/>
  <c r="T15" i="176"/>
  <c r="F15" i="176"/>
  <c r="N13" i="176"/>
  <c r="N12" i="176"/>
  <c r="N11" i="176"/>
  <c r="N10" i="176"/>
  <c r="N9" i="176"/>
  <c r="N8" i="176"/>
  <c r="N7" i="176"/>
  <c r="N6" i="176"/>
  <c r="N5" i="176"/>
  <c r="N4" i="176"/>
  <c r="N3" i="176"/>
  <c r="N2" i="176"/>
  <c r="K13" i="181"/>
  <c r="F13" i="180"/>
  <c r="G7" i="180"/>
  <c r="F4" i="180"/>
  <c r="N15" i="179"/>
  <c r="H13" i="179"/>
  <c r="O11" i="179"/>
  <c r="B10" i="179"/>
  <c r="M8" i="179"/>
  <c r="D7" i="179"/>
  <c r="V5" i="179"/>
  <c r="J4" i="179"/>
  <c r="X2" i="179"/>
  <c r="T15" i="178"/>
  <c r="J14" i="178"/>
  <c r="V12" i="178"/>
  <c r="R11" i="178"/>
  <c r="N10" i="178"/>
  <c r="G9" i="178"/>
  <c r="X7" i="178"/>
  <c r="V6" i="178"/>
  <c r="R5" i="178"/>
  <c r="T4" i="178"/>
  <c r="R2" i="178"/>
  <c r="T14" i="177"/>
  <c r="T13" i="177"/>
  <c r="H12" i="177"/>
  <c r="S10" i="177"/>
  <c r="I9" i="177"/>
  <c r="U7" i="177"/>
  <c r="S5" i="177"/>
  <c r="G4" i="177"/>
  <c r="N3" i="177"/>
  <c r="W2" i="177"/>
  <c r="I2" i="177"/>
  <c r="S15" i="176"/>
  <c r="M13" i="176"/>
  <c r="M12" i="176"/>
  <c r="Y11" i="176"/>
  <c r="M11" i="176"/>
  <c r="Y10" i="176"/>
  <c r="M10" i="176"/>
  <c r="Y9" i="176"/>
  <c r="M9" i="176"/>
  <c r="Y8" i="176"/>
  <c r="M8" i="176"/>
  <c r="Y7" i="176"/>
  <c r="M7" i="176"/>
  <c r="M6" i="176"/>
  <c r="Y5" i="176"/>
  <c r="M5" i="176"/>
  <c r="Y4" i="176"/>
  <c r="M4" i="176"/>
  <c r="Y3" i="176"/>
  <c r="M3" i="176"/>
  <c r="Y2" i="176"/>
  <c r="M2" i="176"/>
  <c r="Y15" i="171"/>
  <c r="M15" i="171"/>
  <c r="Y14" i="171"/>
  <c r="M14" i="171"/>
  <c r="Y13" i="171"/>
  <c r="M13" i="171"/>
  <c r="Y12" i="171"/>
  <c r="M12" i="171"/>
  <c r="Y11" i="171"/>
  <c r="M11" i="171"/>
  <c r="Y10" i="171"/>
  <c r="M10" i="171"/>
  <c r="Y9" i="171"/>
  <c r="M9" i="171"/>
  <c r="M11" i="181"/>
  <c r="Y11" i="180"/>
  <c r="N6" i="180"/>
  <c r="N3" i="180"/>
  <c r="M15" i="179"/>
  <c r="F13" i="179"/>
  <c r="N11" i="179"/>
  <c r="Y9" i="179"/>
  <c r="J8" i="179"/>
  <c r="Y6" i="179"/>
  <c r="U5" i="179"/>
  <c r="I4" i="179"/>
  <c r="V2" i="179"/>
  <c r="G14" i="178"/>
  <c r="U12" i="178"/>
  <c r="N11" i="178"/>
  <c r="M10" i="178"/>
  <c r="F9" i="178"/>
  <c r="V7" i="178"/>
  <c r="R6" i="178"/>
  <c r="M4" i="178"/>
  <c r="N3" i="178"/>
  <c r="M2" i="178"/>
  <c r="N15" i="177"/>
  <c r="S14" i="177"/>
  <c r="S13" i="177"/>
  <c r="Y12" i="177"/>
  <c r="G12" i="177"/>
  <c r="J11" i="177"/>
  <c r="R10" i="177"/>
  <c r="Y9" i="177"/>
  <c r="H9" i="177"/>
  <c r="N8" i="177"/>
  <c r="T7" i="177"/>
  <c r="J6" i="177"/>
  <c r="R5" i="177"/>
  <c r="X4" i="177"/>
  <c r="F4" i="177"/>
  <c r="M3" i="177"/>
  <c r="V2" i="177"/>
  <c r="H2" i="177"/>
  <c r="R15" i="176"/>
  <c r="N14" i="176"/>
  <c r="Y13" i="176"/>
  <c r="X12" i="176"/>
  <c r="X11" i="176"/>
  <c r="X10" i="176"/>
  <c r="X9" i="176"/>
  <c r="X8" i="176"/>
  <c r="X7" i="176"/>
  <c r="X6" i="176"/>
  <c r="X5" i="176"/>
  <c r="X4" i="176"/>
  <c r="X3" i="176"/>
  <c r="X2" i="176"/>
  <c r="X15" i="171"/>
  <c r="L15" i="171"/>
  <c r="X14" i="171"/>
  <c r="L14" i="171"/>
  <c r="X13" i="171"/>
  <c r="L13" i="171"/>
  <c r="X12" i="171"/>
  <c r="L12" i="171"/>
  <c r="X11" i="171"/>
  <c r="L11" i="171"/>
  <c r="X10" i="171"/>
  <c r="Q10" i="181"/>
  <c r="K11" i="180"/>
  <c r="L6" i="180"/>
  <c r="M3" i="180"/>
  <c r="V14" i="179"/>
  <c r="D13" i="179"/>
  <c r="M11" i="179"/>
  <c r="U9" i="179"/>
  <c r="I8" i="179"/>
  <c r="U6" i="179"/>
  <c r="N5" i="179"/>
  <c r="H4" i="179"/>
  <c r="U2" i="179"/>
  <c r="I15" i="178"/>
  <c r="F14" i="178"/>
  <c r="T12" i="178"/>
  <c r="M11" i="178"/>
  <c r="H10" i="178"/>
  <c r="U7" i="178"/>
  <c r="J4" i="178"/>
  <c r="J2" i="178"/>
  <c r="M15" i="177"/>
  <c r="N14" i="177"/>
  <c r="R13" i="177"/>
  <c r="X12" i="177"/>
  <c r="I11" i="177"/>
  <c r="X9" i="177"/>
  <c r="G9" i="177"/>
  <c r="S7" i="177"/>
  <c r="I6" i="177"/>
  <c r="U4" i="177"/>
  <c r="U2" i="177"/>
  <c r="G2" i="177"/>
  <c r="M14" i="176"/>
  <c r="W13" i="176"/>
  <c r="K13" i="176"/>
  <c r="W12" i="176"/>
  <c r="K12" i="176"/>
  <c r="W11" i="176"/>
  <c r="K11" i="176"/>
  <c r="W10" i="176"/>
  <c r="K10" i="176"/>
  <c r="W9" i="176"/>
  <c r="K9" i="176"/>
  <c r="W8" i="176"/>
  <c r="K8" i="176"/>
  <c r="W7" i="176"/>
  <c r="K7" i="176"/>
  <c r="W6" i="176"/>
  <c r="K6" i="176"/>
  <c r="W5" i="176"/>
  <c r="K5" i="176"/>
  <c r="W4" i="176"/>
  <c r="K4" i="176"/>
  <c r="W3" i="176"/>
  <c r="K3" i="176"/>
  <c r="W2" i="176"/>
  <c r="K2" i="176"/>
  <c r="R8" i="181"/>
  <c r="G10" i="180"/>
  <c r="I6" i="180"/>
  <c r="L3" i="180"/>
  <c r="U14" i="179"/>
  <c r="C13" i="179"/>
  <c r="J11" i="179"/>
  <c r="T9" i="179"/>
  <c r="H8" i="179"/>
  <c r="T6" i="179"/>
  <c r="I5" i="179"/>
  <c r="F4" i="179"/>
  <c r="T2" i="179"/>
  <c r="H15" i="178"/>
  <c r="X13" i="178"/>
  <c r="S12" i="178"/>
  <c r="T7" i="178"/>
  <c r="N5" i="178"/>
  <c r="I4" i="178"/>
  <c r="J3" i="178"/>
  <c r="I2" i="178"/>
  <c r="V12" i="177"/>
  <c r="Y11" i="177"/>
  <c r="H11" i="177"/>
  <c r="V9" i="177"/>
  <c r="J8" i="177"/>
  <c r="R7" i="177"/>
  <c r="Y6" i="177"/>
  <c r="H6" i="177"/>
  <c r="N5" i="177"/>
  <c r="T4" i="177"/>
  <c r="K3" i="177"/>
  <c r="T2" i="177"/>
  <c r="F2" i="177"/>
  <c r="Y14" i="176"/>
  <c r="K14" i="176"/>
  <c r="V13" i="176"/>
  <c r="J13" i="176"/>
  <c r="V12" i="176"/>
  <c r="J12" i="176"/>
  <c r="V11" i="176"/>
  <c r="J11" i="176"/>
  <c r="V10" i="176"/>
  <c r="J10" i="176"/>
  <c r="V9" i="176"/>
  <c r="J9" i="176"/>
  <c r="V8" i="176"/>
  <c r="J8" i="176"/>
  <c r="V7" i="176"/>
  <c r="J7" i="176"/>
  <c r="V6" i="176"/>
  <c r="J6" i="176"/>
  <c r="V5" i="176"/>
  <c r="J5" i="176"/>
  <c r="V4" i="176"/>
  <c r="J4" i="176"/>
  <c r="V3" i="176"/>
  <c r="J3" i="176"/>
  <c r="V2" i="176"/>
  <c r="J2" i="176"/>
  <c r="O7" i="181"/>
  <c r="U9" i="180"/>
  <c r="D6" i="180"/>
  <c r="F3" i="180"/>
  <c r="T14" i="179"/>
  <c r="B13" i="179"/>
  <c r="F11" i="179"/>
  <c r="N9" i="179"/>
  <c r="G8" i="179"/>
  <c r="S6" i="179"/>
  <c r="H5" i="179"/>
  <c r="Y3" i="179"/>
  <c r="P2" i="179"/>
  <c r="F15" i="178"/>
  <c r="T13" i="178"/>
  <c r="R12" i="178"/>
  <c r="J11" i="178"/>
  <c r="Y9" i="178"/>
  <c r="T8" i="178"/>
  <c r="J6" i="178"/>
  <c r="M5" i="178"/>
  <c r="H4" i="178"/>
  <c r="I3" i="178"/>
  <c r="G2" i="178"/>
  <c r="J15" i="177"/>
  <c r="J14" i="177"/>
  <c r="U12" i="177"/>
  <c r="X11" i="177"/>
  <c r="G11" i="177"/>
  <c r="N10" i="177"/>
  <c r="U9" i="177"/>
  <c r="I8" i="177"/>
  <c r="X6" i="177"/>
  <c r="G6" i="177"/>
  <c r="S4" i="177"/>
  <c r="J3" i="177"/>
  <c r="S2" i="177"/>
  <c r="N15" i="176"/>
  <c r="W14" i="176"/>
  <c r="J14" i="176"/>
  <c r="U13" i="176"/>
  <c r="I13" i="176"/>
  <c r="U12" i="176"/>
  <c r="I12" i="176"/>
  <c r="U11" i="176"/>
  <c r="I11" i="176"/>
  <c r="U10" i="176"/>
  <c r="I10" i="176"/>
  <c r="U9" i="176"/>
  <c r="I9" i="176"/>
  <c r="U8" i="176"/>
  <c r="I8" i="176"/>
  <c r="U7" i="176"/>
  <c r="I7" i="176"/>
  <c r="U6" i="176"/>
  <c r="I6" i="176"/>
  <c r="U5" i="176"/>
  <c r="I5" i="176"/>
  <c r="U4" i="176"/>
  <c r="I4" i="176"/>
  <c r="U3" i="176"/>
  <c r="I3" i="176"/>
  <c r="U2" i="176"/>
  <c r="I2" i="176"/>
  <c r="Y5" i="181"/>
  <c r="U8" i="180"/>
  <c r="L5" i="180"/>
  <c r="O2" i="180"/>
  <c r="P14" i="179"/>
  <c r="M12" i="179"/>
  <c r="V10" i="179"/>
  <c r="G9" i="179"/>
  <c r="X7" i="179"/>
  <c r="R6" i="179"/>
  <c r="G5" i="179"/>
  <c r="S3" i="179"/>
  <c r="O2" i="179"/>
  <c r="J12" i="178"/>
  <c r="G11" i="178"/>
  <c r="X9" i="178"/>
  <c r="I6" i="178"/>
  <c r="F5" i="178"/>
  <c r="G4" i="178"/>
  <c r="F2" i="178"/>
  <c r="F15" i="177"/>
  <c r="I14" i="177"/>
  <c r="N13" i="177"/>
  <c r="V11" i="177"/>
  <c r="F11" i="177"/>
  <c r="M10" i="177"/>
  <c r="S9" i="177"/>
  <c r="Y8" i="177"/>
  <c r="H8" i="177"/>
  <c r="V6" i="177"/>
  <c r="J5" i="177"/>
  <c r="R4" i="177"/>
  <c r="Y3" i="177"/>
  <c r="I3" i="177"/>
  <c r="R2" i="177"/>
  <c r="V14" i="176"/>
  <c r="I14" i="176"/>
  <c r="T13" i="176"/>
  <c r="H13" i="176"/>
  <c r="T12" i="176"/>
  <c r="H12" i="176"/>
  <c r="T11" i="176"/>
  <c r="H11" i="176"/>
  <c r="T10" i="176"/>
  <c r="H10" i="176"/>
  <c r="T9" i="176"/>
  <c r="H9" i="176"/>
  <c r="T8" i="176"/>
  <c r="H8" i="176"/>
  <c r="T7" i="176"/>
  <c r="H7" i="176"/>
  <c r="T6" i="176"/>
  <c r="H6" i="176"/>
  <c r="T5" i="176"/>
  <c r="H5" i="176"/>
  <c r="T4" i="176"/>
  <c r="H4" i="176"/>
  <c r="T3" i="176"/>
  <c r="H3" i="176"/>
  <c r="T2" i="176"/>
  <c r="H2" i="176"/>
  <c r="H5" i="181"/>
  <c r="S8" i="180"/>
  <c r="I5" i="180"/>
  <c r="N2" i="180"/>
  <c r="O14" i="179"/>
  <c r="L12" i="179"/>
  <c r="T10" i="179"/>
  <c r="F9" i="179"/>
  <c r="S7" i="179"/>
  <c r="O6" i="179"/>
  <c r="F5" i="179"/>
  <c r="R3" i="179"/>
  <c r="I2" i="179"/>
  <c r="G12" i="178"/>
  <c r="F11" i="178"/>
  <c r="V9" i="178"/>
  <c r="J7" i="178"/>
  <c r="H6" i="178"/>
  <c r="F4" i="178"/>
  <c r="H14" i="177"/>
  <c r="M13" i="177"/>
  <c r="U11" i="177"/>
  <c r="X8" i="177"/>
  <c r="G8" i="177"/>
  <c r="N7" i="177"/>
  <c r="U6" i="177"/>
  <c r="I5" i="177"/>
  <c r="X3" i="177"/>
  <c r="H3" i="177"/>
  <c r="Y15" i="176"/>
  <c r="K15" i="176"/>
  <c r="U14" i="176"/>
  <c r="H14" i="176"/>
  <c r="S13" i="176"/>
  <c r="G13" i="176"/>
  <c r="S12" i="176"/>
  <c r="G12" i="176"/>
  <c r="S11" i="176"/>
  <c r="G11" i="176"/>
  <c r="S10" i="176"/>
  <c r="G10" i="176"/>
  <c r="S9" i="176"/>
  <c r="G9" i="176"/>
  <c r="S8" i="176"/>
  <c r="G8" i="176"/>
  <c r="S7" i="176"/>
  <c r="G7" i="176"/>
  <c r="S6" i="176"/>
  <c r="G6" i="176"/>
  <c r="S5" i="176"/>
  <c r="G5" i="176"/>
  <c r="S4" i="176"/>
  <c r="G4" i="176"/>
  <c r="S3" i="176"/>
  <c r="G3" i="176"/>
  <c r="S2" i="176"/>
  <c r="G2" i="176"/>
  <c r="B4" i="181"/>
  <c r="F2" i="179"/>
  <c r="S6" i="177"/>
  <c r="F13" i="176"/>
  <c r="F7" i="176"/>
  <c r="V15" i="171"/>
  <c r="G15" i="171"/>
  <c r="O14" i="171"/>
  <c r="V13" i="171"/>
  <c r="G13" i="171"/>
  <c r="O12" i="171"/>
  <c r="V11" i="171"/>
  <c r="G11" i="171"/>
  <c r="O10" i="171"/>
  <c r="X9" i="171"/>
  <c r="J9" i="171"/>
  <c r="V8" i="171"/>
  <c r="J8" i="171"/>
  <c r="V7" i="171"/>
  <c r="J7" i="171"/>
  <c r="V6" i="171"/>
  <c r="J6" i="171"/>
  <c r="V5" i="171"/>
  <c r="J5" i="171"/>
  <c r="V4" i="171"/>
  <c r="J4" i="171"/>
  <c r="V3" i="171"/>
  <c r="J3" i="171"/>
  <c r="V2" i="171"/>
  <c r="J2" i="171"/>
  <c r="V15" i="170"/>
  <c r="J15" i="170"/>
  <c r="V14" i="170"/>
  <c r="J14" i="170"/>
  <c r="V13" i="170"/>
  <c r="J13" i="170"/>
  <c r="V12" i="170"/>
  <c r="J12" i="170"/>
  <c r="V11" i="170"/>
  <c r="J11" i="170"/>
  <c r="V10" i="170"/>
  <c r="J10" i="170"/>
  <c r="V9" i="170"/>
  <c r="J9" i="170"/>
  <c r="V8" i="170"/>
  <c r="J8" i="170"/>
  <c r="V7" i="170"/>
  <c r="J7" i="170"/>
  <c r="V6" i="170"/>
  <c r="J6" i="170"/>
  <c r="V5" i="170"/>
  <c r="J5" i="170"/>
  <c r="V4" i="170"/>
  <c r="J4" i="170"/>
  <c r="V3" i="170"/>
  <c r="J3" i="170"/>
  <c r="V2" i="170"/>
  <c r="J2" i="170"/>
  <c r="V15" i="169"/>
  <c r="J15" i="169"/>
  <c r="V14" i="169"/>
  <c r="J14" i="169"/>
  <c r="V13" i="169"/>
  <c r="J13" i="169"/>
  <c r="V12" i="169"/>
  <c r="J12" i="169"/>
  <c r="V11" i="169"/>
  <c r="J11" i="169"/>
  <c r="V10" i="169"/>
  <c r="J10" i="169"/>
  <c r="V9" i="169"/>
  <c r="J9" i="169"/>
  <c r="V8" i="169"/>
  <c r="R8" i="180"/>
  <c r="Y5" i="177"/>
  <c r="R12" i="176"/>
  <c r="R6" i="176"/>
  <c r="U15" i="171"/>
  <c r="F15" i="171"/>
  <c r="N14" i="171"/>
  <c r="U13" i="171"/>
  <c r="F13" i="171"/>
  <c r="N12" i="171"/>
  <c r="U11" i="171"/>
  <c r="F11" i="171"/>
  <c r="N10" i="171"/>
  <c r="W9" i="171"/>
  <c r="I9" i="171"/>
  <c r="U8" i="171"/>
  <c r="I8" i="171"/>
  <c r="U7" i="171"/>
  <c r="I7" i="171"/>
  <c r="U6" i="171"/>
  <c r="I6" i="171"/>
  <c r="U5" i="171"/>
  <c r="I5" i="171"/>
  <c r="U4" i="171"/>
  <c r="I4" i="171"/>
  <c r="U3" i="171"/>
  <c r="I3" i="171"/>
  <c r="U2" i="171"/>
  <c r="I2" i="171"/>
  <c r="U15" i="170"/>
  <c r="I15" i="170"/>
  <c r="U14" i="170"/>
  <c r="I14" i="170"/>
  <c r="U13" i="170"/>
  <c r="I13" i="170"/>
  <c r="U12" i="170"/>
  <c r="I12" i="170"/>
  <c r="U11" i="170"/>
  <c r="I11" i="170"/>
  <c r="U10" i="170"/>
  <c r="I10" i="170"/>
  <c r="U9" i="170"/>
  <c r="I9" i="170"/>
  <c r="U8" i="170"/>
  <c r="I8" i="170"/>
  <c r="U7" i="170"/>
  <c r="I7" i="170"/>
  <c r="U6" i="170"/>
  <c r="I6" i="170"/>
  <c r="U5" i="170"/>
  <c r="I5" i="170"/>
  <c r="H5" i="180"/>
  <c r="N13" i="178"/>
  <c r="G14" i="177"/>
  <c r="H5" i="177"/>
  <c r="F12" i="176"/>
  <c r="F6" i="176"/>
  <c r="T15" i="171"/>
  <c r="E15" i="171"/>
  <c r="K14" i="171"/>
  <c r="T13" i="171"/>
  <c r="E13" i="171"/>
  <c r="K12" i="171"/>
  <c r="T11" i="171"/>
  <c r="E11" i="171"/>
  <c r="L10" i="171"/>
  <c r="V9" i="171"/>
  <c r="H9" i="171"/>
  <c r="T8" i="171"/>
  <c r="H8" i="171"/>
  <c r="T7" i="171"/>
  <c r="H7" i="171"/>
  <c r="T6" i="171"/>
  <c r="H6" i="171"/>
  <c r="T5" i="171"/>
  <c r="H5" i="171"/>
  <c r="T4" i="171"/>
  <c r="H4" i="171"/>
  <c r="T3" i="171"/>
  <c r="H3" i="171"/>
  <c r="T2" i="171"/>
  <c r="H2" i="171"/>
  <c r="T15" i="170"/>
  <c r="H15" i="170"/>
  <c r="T14" i="170"/>
  <c r="H14" i="170"/>
  <c r="T13" i="170"/>
  <c r="H13" i="170"/>
  <c r="T12" i="170"/>
  <c r="H12" i="170"/>
  <c r="T11" i="170"/>
  <c r="H11" i="170"/>
  <c r="T10" i="170"/>
  <c r="H10" i="170"/>
  <c r="T9" i="170"/>
  <c r="H9" i="170"/>
  <c r="T8" i="170"/>
  <c r="H8" i="170"/>
  <c r="T7" i="170"/>
  <c r="H7" i="170"/>
  <c r="T6" i="170"/>
  <c r="H6" i="170"/>
  <c r="T5" i="170"/>
  <c r="H5" i="170"/>
  <c r="T4" i="170"/>
  <c r="H4" i="170"/>
  <c r="T3" i="170"/>
  <c r="H3" i="170"/>
  <c r="T2" i="170"/>
  <c r="H2" i="170"/>
  <c r="T15" i="169"/>
  <c r="H15" i="169"/>
  <c r="T14" i="169"/>
  <c r="H14" i="169"/>
  <c r="T13" i="169"/>
  <c r="H13" i="169"/>
  <c r="T12" i="169"/>
  <c r="H12" i="169"/>
  <c r="T11" i="169"/>
  <c r="H11" i="169"/>
  <c r="T10" i="169"/>
  <c r="H10" i="169"/>
  <c r="T9" i="169"/>
  <c r="H9" i="169"/>
  <c r="T8" i="169"/>
  <c r="H8" i="169"/>
  <c r="T7" i="169"/>
  <c r="H7" i="169"/>
  <c r="T6" i="169"/>
  <c r="H6" i="169"/>
  <c r="T5" i="169"/>
  <c r="H5" i="169"/>
  <c r="T4" i="169"/>
  <c r="H4" i="169"/>
  <c r="T3" i="169"/>
  <c r="H3" i="169"/>
  <c r="T2" i="169"/>
  <c r="H2" i="169"/>
  <c r="T15" i="168"/>
  <c r="H15" i="168"/>
  <c r="T14" i="168"/>
  <c r="H14" i="168"/>
  <c r="T13" i="168"/>
  <c r="H13" i="168"/>
  <c r="T12" i="168"/>
  <c r="H12" i="168"/>
  <c r="T11" i="168"/>
  <c r="H11" i="168"/>
  <c r="T10" i="168"/>
  <c r="H10" i="168"/>
  <c r="T9" i="168"/>
  <c r="H9" i="168"/>
  <c r="T8" i="168"/>
  <c r="H8" i="168"/>
  <c r="T7" i="168"/>
  <c r="H7" i="168"/>
  <c r="T6" i="168"/>
  <c r="H6" i="168"/>
  <c r="T5" i="168"/>
  <c r="H5" i="168"/>
  <c r="T4" i="168"/>
  <c r="H4" i="168"/>
  <c r="T3" i="168"/>
  <c r="H3" i="168"/>
  <c r="T2" i="168"/>
  <c r="H2" i="168"/>
  <c r="M2" i="180"/>
  <c r="F12" i="178"/>
  <c r="R11" i="176"/>
  <c r="R5" i="176"/>
  <c r="B14" i="179"/>
  <c r="Y10" i="178"/>
  <c r="N12" i="177"/>
  <c r="V3" i="177"/>
  <c r="F11" i="176"/>
  <c r="F5" i="176"/>
  <c r="R15" i="171"/>
  <c r="B15" i="171"/>
  <c r="I14" i="171"/>
  <c r="R13" i="171"/>
  <c r="B13" i="171"/>
  <c r="I12" i="171"/>
  <c r="R11" i="171"/>
  <c r="B11" i="171"/>
  <c r="J10" i="171"/>
  <c r="T9" i="171"/>
  <c r="F9" i="171"/>
  <c r="R8" i="171"/>
  <c r="F8" i="171"/>
  <c r="R7" i="171"/>
  <c r="F7" i="171"/>
  <c r="R6" i="171"/>
  <c r="F6" i="171"/>
  <c r="R5" i="171"/>
  <c r="F5" i="171"/>
  <c r="R4" i="171"/>
  <c r="F4" i="171"/>
  <c r="R3" i="171"/>
  <c r="F3" i="171"/>
  <c r="R2" i="171"/>
  <c r="F2" i="171"/>
  <c r="R15" i="170"/>
  <c r="F15" i="170"/>
  <c r="R14" i="170"/>
  <c r="F14" i="170"/>
  <c r="R13" i="170"/>
  <c r="F13" i="170"/>
  <c r="R12" i="170"/>
  <c r="F12" i="170"/>
  <c r="R11" i="170"/>
  <c r="F11" i="170"/>
  <c r="R10" i="170"/>
  <c r="F10" i="170"/>
  <c r="R9" i="170"/>
  <c r="F9" i="170"/>
  <c r="R8" i="170"/>
  <c r="F8" i="170"/>
  <c r="R7" i="170"/>
  <c r="F7" i="170"/>
  <c r="R6" i="170"/>
  <c r="F6" i="170"/>
  <c r="R5" i="170"/>
  <c r="F5" i="170"/>
  <c r="R4" i="170"/>
  <c r="F4" i="170"/>
  <c r="R3" i="170"/>
  <c r="F3" i="170"/>
  <c r="R2" i="170"/>
  <c r="F2" i="170"/>
  <c r="R15" i="169"/>
  <c r="F15" i="169"/>
  <c r="R14" i="169"/>
  <c r="F14" i="169"/>
  <c r="R13" i="169"/>
  <c r="F13" i="169"/>
  <c r="R12" i="169"/>
  <c r="F12" i="169"/>
  <c r="R11" i="169"/>
  <c r="F11" i="169"/>
  <c r="R10" i="169"/>
  <c r="F10" i="169"/>
  <c r="R9" i="169"/>
  <c r="F9" i="169"/>
  <c r="R8" i="169"/>
  <c r="F8" i="169"/>
  <c r="R7" i="169"/>
  <c r="F7" i="169"/>
  <c r="R6" i="169"/>
  <c r="F6" i="169"/>
  <c r="R5" i="169"/>
  <c r="F5" i="169"/>
  <c r="R4" i="169"/>
  <c r="F4" i="169"/>
  <c r="R3" i="169"/>
  <c r="F3" i="169"/>
  <c r="R2" i="169"/>
  <c r="F2" i="169"/>
  <c r="R15" i="168"/>
  <c r="F15" i="168"/>
  <c r="R14" i="168"/>
  <c r="F14" i="168"/>
  <c r="R13" i="168"/>
  <c r="F13" i="168"/>
  <c r="R12" i="168"/>
  <c r="F12" i="168"/>
  <c r="R11" i="168"/>
  <c r="F11" i="168"/>
  <c r="R10" i="168"/>
  <c r="J12" i="179"/>
  <c r="U9" i="178"/>
  <c r="T11" i="177"/>
  <c r="F3" i="177"/>
  <c r="R10" i="176"/>
  <c r="R4" i="176"/>
  <c r="Q15" i="171"/>
  <c r="W14" i="171"/>
  <c r="H14" i="171"/>
  <c r="Q13" i="171"/>
  <c r="W12" i="171"/>
  <c r="H12" i="171"/>
  <c r="Q11" i="171"/>
  <c r="W10" i="171"/>
  <c r="I10" i="171"/>
  <c r="S9" i="171"/>
  <c r="E9" i="171"/>
  <c r="Q8" i="171"/>
  <c r="E8" i="171"/>
  <c r="Q7" i="171"/>
  <c r="E7" i="171"/>
  <c r="Q6" i="171"/>
  <c r="E6" i="171"/>
  <c r="Q5" i="171"/>
  <c r="E5" i="171"/>
  <c r="Q4" i="171"/>
  <c r="E4" i="171"/>
  <c r="Q3" i="171"/>
  <c r="E3" i="171"/>
  <c r="Q2" i="171"/>
  <c r="E2" i="171"/>
  <c r="Q15" i="170"/>
  <c r="E15" i="170"/>
  <c r="Q14" i="170"/>
  <c r="E14" i="170"/>
  <c r="Q13" i="170"/>
  <c r="E13" i="170"/>
  <c r="Q12" i="170"/>
  <c r="E12" i="170"/>
  <c r="Q11" i="170"/>
  <c r="E11" i="170"/>
  <c r="Q10" i="170"/>
  <c r="E10" i="170"/>
  <c r="Q9" i="170"/>
  <c r="E9" i="170"/>
  <c r="Q8" i="170"/>
  <c r="E8" i="170"/>
  <c r="Q7" i="170"/>
  <c r="E7" i="170"/>
  <c r="Q6" i="170"/>
  <c r="E6" i="170"/>
  <c r="Q5" i="170"/>
  <c r="E5" i="170"/>
  <c r="Q4" i="170"/>
  <c r="E4" i="170"/>
  <c r="Q3" i="170"/>
  <c r="E3" i="170"/>
  <c r="Q2" i="170"/>
  <c r="E2" i="170"/>
  <c r="Q15" i="169"/>
  <c r="E15" i="169"/>
  <c r="Q14" i="169"/>
  <c r="E14" i="169"/>
  <c r="Q13" i="169"/>
  <c r="E13" i="169"/>
  <c r="Q12" i="169"/>
  <c r="E12" i="169"/>
  <c r="Q11" i="169"/>
  <c r="E11" i="169"/>
  <c r="Q10" i="169"/>
  <c r="E10" i="169"/>
  <c r="Q9" i="169"/>
  <c r="E9" i="169"/>
  <c r="Q8" i="169"/>
  <c r="E8" i="169"/>
  <c r="Q7" i="169"/>
  <c r="E7" i="169"/>
  <c r="Q6" i="169"/>
  <c r="E6" i="169"/>
  <c r="Q5" i="169"/>
  <c r="E5" i="169"/>
  <c r="Q4" i="169"/>
  <c r="E4" i="169"/>
  <c r="Q3" i="169"/>
  <c r="E3" i="169"/>
  <c r="Q2" i="169"/>
  <c r="E2" i="169"/>
  <c r="Q15" i="168"/>
  <c r="E15" i="168"/>
  <c r="S10" i="179"/>
  <c r="N8" i="178"/>
  <c r="N2" i="177"/>
  <c r="F10" i="176"/>
  <c r="F4" i="176"/>
  <c r="D9" i="179"/>
  <c r="G7" i="178"/>
  <c r="I10" i="177"/>
  <c r="X15" i="176"/>
  <c r="R9" i="176"/>
  <c r="R3" i="176"/>
  <c r="R7" i="179"/>
  <c r="G6" i="178"/>
  <c r="J15" i="176"/>
  <c r="F9" i="176"/>
  <c r="F3" i="176"/>
  <c r="K15" i="171"/>
  <c r="T14" i="171"/>
  <c r="E14" i="171"/>
  <c r="K13" i="171"/>
  <c r="T12" i="171"/>
  <c r="E12" i="171"/>
  <c r="K11" i="171"/>
  <c r="T10" i="171"/>
  <c r="F10" i="171"/>
  <c r="O9" i="171"/>
  <c r="B9" i="171"/>
  <c r="N8" i="171"/>
  <c r="B8" i="171"/>
  <c r="N7" i="171"/>
  <c r="B7" i="171"/>
  <c r="N6" i="171"/>
  <c r="B6" i="171"/>
  <c r="N5" i="171"/>
  <c r="B5" i="171"/>
  <c r="N4" i="171"/>
  <c r="B4" i="171"/>
  <c r="N3" i="171"/>
  <c r="B3" i="171"/>
  <c r="N2" i="171"/>
  <c r="B2" i="171"/>
  <c r="N15" i="170"/>
  <c r="B15" i="170"/>
  <c r="N14" i="170"/>
  <c r="B14" i="170"/>
  <c r="N13" i="170"/>
  <c r="B13" i="170"/>
  <c r="N12" i="170"/>
  <c r="B12" i="170"/>
  <c r="N11" i="170"/>
  <c r="B11" i="170"/>
  <c r="N10" i="170"/>
  <c r="B10" i="170"/>
  <c r="N9" i="170"/>
  <c r="B9" i="170"/>
  <c r="N8" i="170"/>
  <c r="B8" i="170"/>
  <c r="N7" i="170"/>
  <c r="B7" i="170"/>
  <c r="N6" i="170"/>
  <c r="B6" i="170"/>
  <c r="N5" i="170"/>
  <c r="B5" i="170"/>
  <c r="N4" i="170"/>
  <c r="B4" i="170"/>
  <c r="N3" i="170"/>
  <c r="B3" i="170"/>
  <c r="N2" i="170"/>
  <c r="B2" i="170"/>
  <c r="N15" i="169"/>
  <c r="N14" i="169"/>
  <c r="N13" i="169"/>
  <c r="N12" i="169"/>
  <c r="N11" i="169"/>
  <c r="N10" i="169"/>
  <c r="N9" i="169"/>
  <c r="N8" i="169"/>
  <c r="N7" i="169"/>
  <c r="N6" i="169"/>
  <c r="N5" i="169"/>
  <c r="N4" i="169"/>
  <c r="N3" i="169"/>
  <c r="N2" i="169"/>
  <c r="N15" i="168"/>
  <c r="N14" i="168"/>
  <c r="N13" i="168"/>
  <c r="N12" i="168"/>
  <c r="N11" i="168"/>
  <c r="N10" i="168"/>
  <c r="N9" i="168"/>
  <c r="N8" i="168"/>
  <c r="N7" i="168"/>
  <c r="J6" i="179"/>
  <c r="V8" i="177"/>
  <c r="T14" i="176"/>
  <c r="R8" i="176"/>
  <c r="R2" i="176"/>
  <c r="J15" i="171"/>
  <c r="S14" i="171"/>
  <c r="C14" i="171"/>
  <c r="J13" i="171"/>
  <c r="S12" i="171"/>
  <c r="C12" i="171"/>
  <c r="J11" i="171"/>
  <c r="S10" i="171"/>
  <c r="E10" i="171"/>
  <c r="N9" i="171"/>
  <c r="Y8" i="171"/>
  <c r="M8" i="171"/>
  <c r="Y7" i="171"/>
  <c r="M7" i="171"/>
  <c r="Y6" i="171"/>
  <c r="M6" i="171"/>
  <c r="Y5" i="171"/>
  <c r="M5" i="171"/>
  <c r="Y4" i="171"/>
  <c r="M4" i="171"/>
  <c r="Y3" i="171"/>
  <c r="M3" i="171"/>
  <c r="Y2" i="171"/>
  <c r="M2" i="171"/>
  <c r="Y15" i="170"/>
  <c r="M15" i="170"/>
  <c r="Y14" i="170"/>
  <c r="M14" i="170"/>
  <c r="Y13" i="170"/>
  <c r="M13" i="170"/>
  <c r="Y12" i="170"/>
  <c r="M12" i="170"/>
  <c r="Y11" i="170"/>
  <c r="M11" i="170"/>
  <c r="Y10" i="170"/>
  <c r="M10" i="170"/>
  <c r="Y9" i="170"/>
  <c r="M9" i="170"/>
  <c r="Y8" i="170"/>
  <c r="M8" i="170"/>
  <c r="Y7" i="170"/>
  <c r="M7" i="170"/>
  <c r="Y6" i="170"/>
  <c r="M6" i="170"/>
  <c r="Y5" i="170"/>
  <c r="M5" i="170"/>
  <c r="Y4" i="170"/>
  <c r="M4" i="170"/>
  <c r="Y3" i="170"/>
  <c r="M3" i="170"/>
  <c r="Y2" i="170"/>
  <c r="M2" i="170"/>
  <c r="Y15" i="169"/>
  <c r="M15" i="169"/>
  <c r="Y14" i="169"/>
  <c r="M14" i="169"/>
  <c r="Y13" i="169"/>
  <c r="M13" i="169"/>
  <c r="Y12" i="169"/>
  <c r="M12" i="169"/>
  <c r="Y11" i="169"/>
  <c r="M11" i="169"/>
  <c r="Y10" i="169"/>
  <c r="M10" i="169"/>
  <c r="Y9" i="169"/>
  <c r="M9" i="169"/>
  <c r="Y8" i="169"/>
  <c r="M8" i="169"/>
  <c r="Y7" i="169"/>
  <c r="M7" i="169"/>
  <c r="Y6" i="169"/>
  <c r="M6" i="169"/>
  <c r="Y5" i="169"/>
  <c r="M5" i="169"/>
  <c r="Y4" i="169"/>
  <c r="M4" i="169"/>
  <c r="Y3" i="169"/>
  <c r="M3" i="169"/>
  <c r="Y2" i="169"/>
  <c r="B5" i="179"/>
  <c r="F8" i="177"/>
  <c r="G14" i="176"/>
  <c r="F8" i="176"/>
  <c r="F2" i="176"/>
  <c r="I15" i="171"/>
  <c r="R14" i="171"/>
  <c r="B14" i="171"/>
  <c r="I13" i="171"/>
  <c r="R12" i="171"/>
  <c r="B12" i="171"/>
  <c r="I11" i="171"/>
  <c r="R10" i="171"/>
  <c r="C10" i="171"/>
  <c r="L9" i="171"/>
  <c r="X8" i="171"/>
  <c r="L8" i="171"/>
  <c r="X7" i="171"/>
  <c r="L7" i="171"/>
  <c r="X6" i="171"/>
  <c r="L6" i="171"/>
  <c r="X5" i="171"/>
  <c r="L5" i="171"/>
  <c r="X4" i="171"/>
  <c r="L4" i="171"/>
  <c r="X3" i="171"/>
  <c r="L3" i="171"/>
  <c r="X2" i="171"/>
  <c r="L2" i="171"/>
  <c r="X15" i="170"/>
  <c r="L15" i="170"/>
  <c r="X14" i="170"/>
  <c r="L14" i="170"/>
  <c r="X13" i="170"/>
  <c r="L13" i="170"/>
  <c r="X12" i="170"/>
  <c r="L12" i="170"/>
  <c r="X11" i="170"/>
  <c r="L11" i="170"/>
  <c r="X10" i="170"/>
  <c r="L10" i="170"/>
  <c r="X9" i="170"/>
  <c r="L9" i="170"/>
  <c r="X8" i="170"/>
  <c r="L8" i="170"/>
  <c r="X7" i="170"/>
  <c r="L7" i="170"/>
  <c r="X6" i="170"/>
  <c r="L6" i="170"/>
  <c r="X5" i="170"/>
  <c r="L5" i="170"/>
  <c r="X4" i="170"/>
  <c r="L4" i="170"/>
  <c r="X3" i="170"/>
  <c r="L3" i="170"/>
  <c r="X2" i="170"/>
  <c r="L2" i="170"/>
  <c r="X15" i="169"/>
  <c r="X14" i="169"/>
  <c r="O3" i="179"/>
  <c r="U14" i="171"/>
  <c r="U12" i="171"/>
  <c r="U10" i="171"/>
  <c r="C9" i="171"/>
  <c r="O7" i="171"/>
  <c r="C6" i="171"/>
  <c r="O4" i="171"/>
  <c r="C3" i="171"/>
  <c r="O15" i="170"/>
  <c r="C14" i="170"/>
  <c r="O12" i="170"/>
  <c r="C11" i="170"/>
  <c r="O9" i="170"/>
  <c r="C8" i="170"/>
  <c r="O6" i="170"/>
  <c r="C5" i="170"/>
  <c r="U3" i="170"/>
  <c r="P2" i="170"/>
  <c r="K15" i="169"/>
  <c r="G14" i="169"/>
  <c r="G13" i="169"/>
  <c r="G12" i="169"/>
  <c r="G11" i="169"/>
  <c r="G10" i="169"/>
  <c r="G9" i="169"/>
  <c r="I8" i="169"/>
  <c r="K7" i="169"/>
  <c r="S5" i="169"/>
  <c r="V4" i="169"/>
  <c r="X3" i="169"/>
  <c r="J2" i="169"/>
  <c r="V14" i="168"/>
  <c r="E14" i="168"/>
  <c r="M13" i="168"/>
  <c r="V12" i="168"/>
  <c r="E12" i="168"/>
  <c r="M11" i="168"/>
  <c r="V10" i="168"/>
  <c r="F10" i="168"/>
  <c r="Y8" i="168"/>
  <c r="K8" i="168"/>
  <c r="U7" i="168"/>
  <c r="F7" i="168"/>
  <c r="Q6" i="168"/>
  <c r="M4" i="168"/>
  <c r="X3" i="168"/>
  <c r="K3" i="168"/>
  <c r="V2" i="168"/>
  <c r="I2" i="168"/>
  <c r="Y2" i="178"/>
  <c r="Q14" i="171"/>
  <c r="Q12" i="171"/>
  <c r="Q10" i="171"/>
  <c r="W8" i="171"/>
  <c r="K7" i="171"/>
  <c r="W5" i="171"/>
  <c r="K4" i="171"/>
  <c r="W2" i="171"/>
  <c r="K15" i="170"/>
  <c r="W13" i="170"/>
  <c r="K12" i="170"/>
  <c r="W10" i="170"/>
  <c r="K9" i="170"/>
  <c r="W7" i="170"/>
  <c r="K6" i="170"/>
  <c r="W4" i="170"/>
  <c r="S3" i="170"/>
  <c r="O2" i="170"/>
  <c r="I15" i="169"/>
  <c r="G8" i="169"/>
  <c r="J7" i="169"/>
  <c r="U4" i="169"/>
  <c r="W3" i="169"/>
  <c r="I2" i="169"/>
  <c r="M15" i="168"/>
  <c r="U14" i="168"/>
  <c r="U12" i="168"/>
  <c r="U10" i="168"/>
  <c r="E10" i="168"/>
  <c r="X8" i="168"/>
  <c r="J8" i="168"/>
  <c r="S7" i="168"/>
  <c r="E7" i="168"/>
  <c r="N5" i="168"/>
  <c r="Y4" i="168"/>
  <c r="W3" i="168"/>
  <c r="J3" i="168"/>
  <c r="U2" i="168"/>
  <c r="G2" i="168"/>
  <c r="M7" i="177"/>
  <c r="J14" i="171"/>
  <c r="J12" i="171"/>
  <c r="K10" i="171"/>
  <c r="S8" i="171"/>
  <c r="G7" i="171"/>
  <c r="S5" i="171"/>
  <c r="G4" i="171"/>
  <c r="S2" i="171"/>
  <c r="G15" i="170"/>
  <c r="S13" i="170"/>
  <c r="G12" i="170"/>
  <c r="S10" i="170"/>
  <c r="G9" i="170"/>
  <c r="S7" i="170"/>
  <c r="G6" i="170"/>
  <c r="U4" i="170"/>
  <c r="P3" i="170"/>
  <c r="K2" i="170"/>
  <c r="G15" i="169"/>
  <c r="I7" i="169"/>
  <c r="K6" i="169"/>
  <c r="S4" i="169"/>
  <c r="V3" i="169"/>
  <c r="X2" i="169"/>
  <c r="G2" i="169"/>
  <c r="S14" i="168"/>
  <c r="K13" i="168"/>
  <c r="S12" i="168"/>
  <c r="K11" i="168"/>
  <c r="S10" i="168"/>
  <c r="M9" i="168"/>
  <c r="W8" i="168"/>
  <c r="I8" i="168"/>
  <c r="R7" i="168"/>
  <c r="M5" i="168"/>
  <c r="X4" i="168"/>
  <c r="K4" i="168"/>
  <c r="V3" i="168"/>
  <c r="I3" i="168"/>
  <c r="S2" i="168"/>
  <c r="F2" i="168"/>
  <c r="R13" i="176"/>
  <c r="G14" i="171"/>
  <c r="G12" i="171"/>
  <c r="H10" i="171"/>
  <c r="P8" i="171"/>
  <c r="D7" i="171"/>
  <c r="P5" i="171"/>
  <c r="D4" i="171"/>
  <c r="P2" i="171"/>
  <c r="D15" i="170"/>
  <c r="P13" i="170"/>
  <c r="D12" i="170"/>
  <c r="P10" i="170"/>
  <c r="D9" i="170"/>
  <c r="P7" i="170"/>
  <c r="D6" i="170"/>
  <c r="S4" i="170"/>
  <c r="O3" i="170"/>
  <c r="I2" i="170"/>
  <c r="X13" i="169"/>
  <c r="X12" i="169"/>
  <c r="X11" i="169"/>
  <c r="X10" i="169"/>
  <c r="X9" i="169"/>
  <c r="X8" i="169"/>
  <c r="G7" i="169"/>
  <c r="J6" i="169"/>
  <c r="U3" i="169"/>
  <c r="W2" i="169"/>
  <c r="K15" i="168"/>
  <c r="Q14" i="168"/>
  <c r="Y13" i="168"/>
  <c r="J13" i="168"/>
  <c r="Q12" i="168"/>
  <c r="Y11" i="168"/>
  <c r="J11" i="168"/>
  <c r="Q10" i="168"/>
  <c r="V8" i="168"/>
  <c r="G8" i="168"/>
  <c r="Q7" i="168"/>
  <c r="N6" i="168"/>
  <c r="Y5" i="168"/>
  <c r="W4" i="168"/>
  <c r="J4" i="168"/>
  <c r="U3" i="168"/>
  <c r="G3" i="168"/>
  <c r="R2" i="168"/>
  <c r="E2" i="168"/>
  <c r="R7" i="176"/>
  <c r="F14" i="171"/>
  <c r="F12" i="171"/>
  <c r="G10" i="171"/>
  <c r="O8" i="171"/>
  <c r="C7" i="171"/>
  <c r="O5" i="171"/>
  <c r="C4" i="171"/>
  <c r="O2" i="171"/>
  <c r="C15" i="170"/>
  <c r="O13" i="170"/>
  <c r="C12" i="170"/>
  <c r="O10" i="170"/>
  <c r="C9" i="170"/>
  <c r="O7" i="170"/>
  <c r="C6" i="170"/>
  <c r="P4" i="170"/>
  <c r="K3" i="170"/>
  <c r="G2" i="170"/>
  <c r="W13" i="169"/>
  <c r="W12" i="169"/>
  <c r="W11" i="169"/>
  <c r="W10" i="169"/>
  <c r="W9" i="169"/>
  <c r="W8" i="169"/>
  <c r="X7" i="169"/>
  <c r="I6" i="169"/>
  <c r="K5" i="169"/>
  <c r="S3" i="169"/>
  <c r="V2" i="169"/>
  <c r="J15" i="168"/>
  <c r="X13" i="168"/>
  <c r="I13" i="168"/>
  <c r="X11" i="168"/>
  <c r="I11" i="168"/>
  <c r="Y9" i="168"/>
  <c r="K9" i="168"/>
  <c r="U8" i="168"/>
  <c r="F8" i="168"/>
  <c r="M6" i="168"/>
  <c r="X5" i="168"/>
  <c r="K5" i="168"/>
  <c r="V4" i="168"/>
  <c r="I4" i="168"/>
  <c r="S3" i="168"/>
  <c r="F3" i="168"/>
  <c r="Q2" i="168"/>
  <c r="W15" i="171"/>
  <c r="W13" i="171"/>
  <c r="W11" i="171"/>
  <c r="B10" i="171"/>
  <c r="K8" i="171"/>
  <c r="W6" i="171"/>
  <c r="K5" i="171"/>
  <c r="W3" i="171"/>
  <c r="K2" i="171"/>
  <c r="W14" i="170"/>
  <c r="K13" i="170"/>
  <c r="W11" i="170"/>
  <c r="K10" i="170"/>
  <c r="W8" i="170"/>
  <c r="K7" i="170"/>
  <c r="W5" i="170"/>
  <c r="O4" i="170"/>
  <c r="I3" i="170"/>
  <c r="D2" i="170"/>
  <c r="W14" i="169"/>
  <c r="U13" i="169"/>
  <c r="U12" i="169"/>
  <c r="U11" i="169"/>
  <c r="U10" i="169"/>
  <c r="U9" i="169"/>
  <c r="U8" i="169"/>
  <c r="W7" i="169"/>
  <c r="G6" i="169"/>
  <c r="J5" i="169"/>
  <c r="U2" i="169"/>
  <c r="Y15" i="168"/>
  <c r="I15" i="168"/>
  <c r="W13" i="168"/>
  <c r="G13" i="168"/>
  <c r="W11" i="168"/>
  <c r="G11" i="168"/>
  <c r="X9" i="168"/>
  <c r="J9" i="168"/>
  <c r="S8" i="168"/>
  <c r="E8" i="168"/>
  <c r="Y6" i="168"/>
  <c r="W5" i="168"/>
  <c r="J5" i="168"/>
  <c r="U4" i="168"/>
  <c r="G4" i="168"/>
  <c r="R3" i="168"/>
  <c r="E3" i="168"/>
  <c r="S15" i="171"/>
  <c r="S13" i="171"/>
  <c r="S11" i="171"/>
  <c r="U9" i="171"/>
  <c r="G8" i="171"/>
  <c r="S6" i="171"/>
  <c r="G5" i="171"/>
  <c r="S3" i="171"/>
  <c r="G2" i="171"/>
  <c r="S14" i="170"/>
  <c r="G13" i="170"/>
  <c r="S11" i="170"/>
  <c r="G10" i="170"/>
  <c r="S8" i="170"/>
  <c r="G7" i="170"/>
  <c r="S5" i="170"/>
  <c r="K4" i="170"/>
  <c r="G3" i="170"/>
  <c r="C2" i="170"/>
  <c r="U14" i="169"/>
  <c r="S13" i="169"/>
  <c r="S12" i="169"/>
  <c r="S11" i="169"/>
  <c r="S10" i="169"/>
  <c r="S9" i="169"/>
  <c r="S8" i="169"/>
  <c r="V7" i="169"/>
  <c r="X6" i="169"/>
  <c r="I5" i="169"/>
  <c r="K4" i="169"/>
  <c r="S2" i="169"/>
  <c r="X15" i="168"/>
  <c r="G15" i="168"/>
  <c r="M14" i="168"/>
  <c r="V13" i="168"/>
  <c r="E13" i="168"/>
  <c r="M12" i="168"/>
  <c r="V11" i="168"/>
  <c r="E11" i="168"/>
  <c r="M10" i="168"/>
  <c r="W9" i="168"/>
  <c r="I9" i="168"/>
  <c r="R8" i="168"/>
  <c r="M7" i="168"/>
  <c r="X6" i="168"/>
  <c r="K6" i="168"/>
  <c r="V5" i="168"/>
  <c r="I5" i="168"/>
  <c r="S4" i="168"/>
  <c r="F4" i="168"/>
  <c r="Q3" i="168"/>
  <c r="O15" i="171"/>
  <c r="O13" i="171"/>
  <c r="O11" i="171"/>
  <c r="R9" i="171"/>
  <c r="D8" i="171"/>
  <c r="P6" i="171"/>
  <c r="D5" i="171"/>
  <c r="P3" i="171"/>
  <c r="D2" i="171"/>
  <c r="P14" i="170"/>
  <c r="D13" i="170"/>
  <c r="P11" i="170"/>
  <c r="D10" i="170"/>
  <c r="P8" i="170"/>
  <c r="D7" i="170"/>
  <c r="P5" i="170"/>
  <c r="I4" i="170"/>
  <c r="D3" i="170"/>
  <c r="W15" i="169"/>
  <c r="S14" i="169"/>
  <c r="U7" i="169"/>
  <c r="W6" i="169"/>
  <c r="G5" i="169"/>
  <c r="J4" i="169"/>
  <c r="W15" i="168"/>
  <c r="U13" i="168"/>
  <c r="U11" i="168"/>
  <c r="V9" i="168"/>
  <c r="G9" i="168"/>
  <c r="Q8" i="168"/>
  <c r="W6" i="168"/>
  <c r="J6" i="168"/>
  <c r="U5" i="168"/>
  <c r="G5" i="168"/>
  <c r="R4" i="168"/>
  <c r="E4" i="168"/>
  <c r="N2" i="168"/>
  <c r="N15" i="171"/>
  <c r="N13" i="171"/>
  <c r="N11" i="171"/>
  <c r="Q9" i="171"/>
  <c r="C8" i="171"/>
  <c r="O6" i="171"/>
  <c r="C5" i="171"/>
  <c r="O3" i="171"/>
  <c r="C2" i="171"/>
  <c r="O14" i="170"/>
  <c r="C13" i="170"/>
  <c r="O11" i="170"/>
  <c r="C10" i="170"/>
  <c r="O8" i="170"/>
  <c r="C7" i="170"/>
  <c r="O5" i="170"/>
  <c r="G4" i="170"/>
  <c r="C3" i="170"/>
  <c r="U15" i="169"/>
  <c r="S7" i="169"/>
  <c r="V6" i="169"/>
  <c r="X5" i="169"/>
  <c r="I4" i="169"/>
  <c r="K3" i="169"/>
  <c r="V15" i="168"/>
  <c r="K14" i="168"/>
  <c r="S13" i="168"/>
  <c r="K12" i="168"/>
  <c r="S11" i="168"/>
  <c r="K10" i="168"/>
  <c r="U9" i="168"/>
  <c r="F9" i="168"/>
  <c r="Y7" i="168"/>
  <c r="K7" i="168"/>
  <c r="V6" i="168"/>
  <c r="I6" i="168"/>
  <c r="S5" i="168"/>
  <c r="F5" i="168"/>
  <c r="Q4" i="168"/>
  <c r="M2" i="168"/>
  <c r="H15" i="171"/>
  <c r="H13" i="171"/>
  <c r="H11" i="171"/>
  <c r="K9" i="171"/>
  <c r="W7" i="171"/>
  <c r="K6" i="171"/>
  <c r="W4" i="171"/>
  <c r="K3" i="171"/>
  <c r="W15" i="170"/>
  <c r="K14" i="170"/>
  <c r="W12" i="170"/>
  <c r="K11" i="170"/>
  <c r="W9" i="170"/>
  <c r="K8" i="170"/>
  <c r="W6" i="170"/>
  <c r="K5" i="170"/>
  <c r="D4" i="170"/>
  <c r="W2" i="170"/>
  <c r="S15" i="169"/>
  <c r="L13" i="169"/>
  <c r="U6" i="169"/>
  <c r="W5" i="169"/>
  <c r="G4" i="169"/>
  <c r="J3" i="169"/>
  <c r="M2" i="169"/>
  <c r="U15" i="168"/>
  <c r="Y14" i="168"/>
  <c r="J14" i="168"/>
  <c r="Q13" i="168"/>
  <c r="Y12" i="168"/>
  <c r="J12" i="168"/>
  <c r="Q11" i="168"/>
  <c r="Y10" i="168"/>
  <c r="J10" i="168"/>
  <c r="S9" i="168"/>
  <c r="E9" i="168"/>
  <c r="X7" i="168"/>
  <c r="J7" i="168"/>
  <c r="U6" i="168"/>
  <c r="G6" i="168"/>
  <c r="R5" i="168"/>
  <c r="E5" i="168"/>
  <c r="N3" i="168"/>
  <c r="Y2" i="168"/>
  <c r="C15" i="171"/>
  <c r="C13" i="171"/>
  <c r="C11" i="171"/>
  <c r="G9" i="171"/>
  <c r="S7" i="171"/>
  <c r="G6" i="171"/>
  <c r="S4" i="171"/>
  <c r="G3" i="171"/>
  <c r="S15" i="170"/>
  <c r="G14" i="170"/>
  <c r="S12" i="170"/>
  <c r="G11" i="170"/>
  <c r="S9" i="170"/>
  <c r="G8" i="170"/>
  <c r="S6" i="170"/>
  <c r="G5" i="170"/>
  <c r="C4" i="170"/>
  <c r="U2" i="170"/>
  <c r="K14" i="169"/>
  <c r="K13" i="169"/>
  <c r="K12" i="169"/>
  <c r="K11" i="169"/>
  <c r="K10" i="169"/>
  <c r="K9" i="169"/>
  <c r="K8" i="169"/>
  <c r="S6" i="169"/>
  <c r="V5" i="169"/>
  <c r="X4" i="169"/>
  <c r="I3" i="169"/>
  <c r="S15" i="168"/>
  <c r="X14" i="168"/>
  <c r="I14" i="168"/>
  <c r="X12" i="168"/>
  <c r="I12" i="168"/>
  <c r="X10" i="168"/>
  <c r="I10" i="168"/>
  <c r="R9" i="168"/>
  <c r="M8" i="168"/>
  <c r="W7" i="168"/>
  <c r="I7" i="168"/>
  <c r="S6" i="168"/>
  <c r="F6" i="168"/>
  <c r="Q5" i="168"/>
  <c r="M3" i="168"/>
  <c r="X2" i="168"/>
  <c r="K2" i="168"/>
  <c r="V14" i="171"/>
  <c r="P9" i="170"/>
  <c r="I9" i="169"/>
  <c r="E6" i="168"/>
  <c r="K3" i="29"/>
  <c r="K4" i="29"/>
  <c r="W4" i="29"/>
  <c r="K5" i="29"/>
  <c r="W5" i="29"/>
  <c r="W6" i="29"/>
  <c r="W7" i="29"/>
  <c r="V12" i="171"/>
  <c r="D8" i="170"/>
  <c r="J8" i="169"/>
  <c r="W12" i="168"/>
  <c r="X3" i="29"/>
  <c r="X4" i="29"/>
  <c r="X5" i="29"/>
  <c r="L6" i="29"/>
  <c r="X6" i="29"/>
  <c r="X7" i="29"/>
  <c r="X8" i="29"/>
  <c r="X9" i="29"/>
  <c r="X10" i="29"/>
  <c r="X11" i="29"/>
  <c r="L12" i="29"/>
  <c r="X12" i="29"/>
  <c r="X13" i="29"/>
  <c r="X14" i="29"/>
  <c r="X15" i="29"/>
  <c r="M2" i="29"/>
  <c r="Y2" i="29"/>
  <c r="Y3" i="29"/>
  <c r="V10" i="171"/>
  <c r="P6" i="170"/>
  <c r="G12" i="168"/>
  <c r="C5" i="168"/>
  <c r="M3" i="29"/>
  <c r="D9" i="171"/>
  <c r="D5" i="170"/>
  <c r="P6" i="169"/>
  <c r="N4" i="168"/>
  <c r="P7" i="171"/>
  <c r="W3" i="170"/>
  <c r="U5" i="169"/>
  <c r="W10" i="168"/>
  <c r="Y3" i="168"/>
  <c r="D6" i="171"/>
  <c r="S2" i="170"/>
  <c r="W4" i="169"/>
  <c r="G10" i="168"/>
  <c r="P4" i="171"/>
  <c r="Q9" i="168"/>
  <c r="W2" i="168"/>
  <c r="E3" i="29"/>
  <c r="Q3" i="29"/>
  <c r="E4" i="29"/>
  <c r="Q4" i="29"/>
  <c r="E5" i="29"/>
  <c r="Q5" i="29"/>
  <c r="E6" i="29"/>
  <c r="Q6" i="29"/>
  <c r="E7" i="29"/>
  <c r="Q7" i="29"/>
  <c r="E8" i="29"/>
  <c r="Q8" i="29"/>
  <c r="E9" i="29"/>
  <c r="Q9" i="29"/>
  <c r="E10" i="29"/>
  <c r="Q10" i="29"/>
  <c r="E11" i="29"/>
  <c r="Q11" i="29"/>
  <c r="E12" i="29"/>
  <c r="Q12" i="29"/>
  <c r="E13" i="29"/>
  <c r="Q13" i="29"/>
  <c r="E14" i="29"/>
  <c r="Q14" i="29"/>
  <c r="E15" i="29"/>
  <c r="Q15" i="29"/>
  <c r="F2" i="29"/>
  <c r="R2" i="29"/>
  <c r="F3" i="29"/>
  <c r="D3" i="171"/>
  <c r="I14" i="169"/>
  <c r="G3" i="169"/>
  <c r="J2" i="168"/>
  <c r="R3" i="29"/>
  <c r="P15" i="170"/>
  <c r="I13" i="169"/>
  <c r="K2" i="169"/>
  <c r="D14" i="170"/>
  <c r="I12" i="169"/>
  <c r="V7" i="168"/>
  <c r="P12" i="170"/>
  <c r="I11" i="169"/>
  <c r="W14" i="168"/>
  <c r="G7" i="168"/>
  <c r="D11" i="170"/>
  <c r="I10" i="169"/>
  <c r="G14" i="168"/>
  <c r="R6" i="168"/>
  <c r="J3" i="29"/>
  <c r="V3" i="29"/>
  <c r="J4" i="29"/>
  <c r="V4" i="29"/>
  <c r="J5" i="29"/>
  <c r="V5" i="29"/>
  <c r="J6" i="29"/>
  <c r="V6" i="29"/>
  <c r="J7" i="29"/>
  <c r="V7" i="29"/>
  <c r="J8" i="29"/>
  <c r="V8" i="29"/>
  <c r="J9" i="29"/>
  <c r="V9" i="29"/>
  <c r="J10" i="29"/>
  <c r="V10" i="29"/>
  <c r="J11" i="29"/>
  <c r="V11" i="29"/>
  <c r="J12" i="29"/>
  <c r="V12" i="29"/>
  <c r="J13" i="29"/>
  <c r="V13" i="29"/>
  <c r="J14" i="29"/>
  <c r="V14" i="29"/>
  <c r="J15" i="29"/>
  <c r="V15" i="29"/>
  <c r="K2" i="29"/>
  <c r="W2" i="29"/>
  <c r="W3" i="29"/>
  <c r="K6" i="29"/>
  <c r="K7" i="29"/>
  <c r="S4" i="29"/>
  <c r="N5" i="29"/>
  <c r="G6" i="29"/>
  <c r="S7" i="29"/>
  <c r="M8" i="29"/>
  <c r="T9" i="29"/>
  <c r="M10" i="29"/>
  <c r="T11" i="29"/>
  <c r="M12" i="29"/>
  <c r="T13" i="29"/>
  <c r="M14" i="29"/>
  <c r="T15" i="29"/>
  <c r="N2" i="29"/>
  <c r="W13" i="29"/>
  <c r="I2" i="29"/>
  <c r="R15" i="29"/>
  <c r="T4" i="29"/>
  <c r="H6" i="29"/>
  <c r="T7" i="29"/>
  <c r="N8" i="29"/>
  <c r="F9" i="29"/>
  <c r="U9" i="29"/>
  <c r="N10" i="29"/>
  <c r="F11" i="29"/>
  <c r="U11" i="29"/>
  <c r="N12" i="29"/>
  <c r="F13" i="29"/>
  <c r="U13" i="29"/>
  <c r="N14" i="29"/>
  <c r="F15" i="29"/>
  <c r="U15" i="29"/>
  <c r="W11" i="29"/>
  <c r="G2" i="29"/>
  <c r="U4" i="29"/>
  <c r="I6" i="29"/>
  <c r="U7" i="29"/>
  <c r="G9" i="29"/>
  <c r="W9" i="29"/>
  <c r="G11" i="29"/>
  <c r="G13" i="29"/>
  <c r="G15" i="29"/>
  <c r="W15" i="29"/>
  <c r="V2" i="29"/>
  <c r="R13" i="29"/>
  <c r="F4" i="29"/>
  <c r="Y4" i="29"/>
  <c r="R5" i="29"/>
  <c r="M6" i="29"/>
  <c r="F7" i="29"/>
  <c r="Y7" i="29"/>
  <c r="H9" i="29"/>
  <c r="Y9" i="29"/>
  <c r="P10" i="29"/>
  <c r="H11" i="29"/>
  <c r="Y11" i="29"/>
  <c r="H13" i="29"/>
  <c r="Y13" i="29"/>
  <c r="H15" i="29"/>
  <c r="Y15" i="29"/>
  <c r="Q2" i="29"/>
  <c r="T5" i="29"/>
  <c r="K9" i="29"/>
  <c r="S14" i="29"/>
  <c r="T2" i="29"/>
  <c r="T12" i="29"/>
  <c r="U2" i="29"/>
  <c r="R6" i="29"/>
  <c r="N9" i="29"/>
  <c r="F12" i="29"/>
  <c r="N15" i="29"/>
  <c r="G3" i="29"/>
  <c r="G4" i="29"/>
  <c r="S5" i="29"/>
  <c r="N6" i="29"/>
  <c r="G7" i="29"/>
  <c r="R8" i="29"/>
  <c r="I9" i="29"/>
  <c r="R10" i="29"/>
  <c r="I11" i="29"/>
  <c r="R12" i="29"/>
  <c r="I13" i="29"/>
  <c r="R14" i="29"/>
  <c r="I15" i="29"/>
  <c r="S2" i="29"/>
  <c r="S8" i="29"/>
  <c r="K11" i="29"/>
  <c r="E2" i="29"/>
  <c r="Y5" i="29"/>
  <c r="U10" i="29"/>
  <c r="F14" i="29"/>
  <c r="H3" i="29"/>
  <c r="H4" i="29"/>
  <c r="H7" i="29"/>
  <c r="S10" i="29"/>
  <c r="S12" i="29"/>
  <c r="K13" i="29"/>
  <c r="K15" i="29"/>
  <c r="M13" i="29"/>
  <c r="T14" i="29"/>
  <c r="N3" i="29"/>
  <c r="F8" i="29"/>
  <c r="F10" i="29"/>
  <c r="N13" i="29"/>
  <c r="I14" i="29"/>
  <c r="I3" i="29"/>
  <c r="I4" i="29"/>
  <c r="U5" i="29"/>
  <c r="P6" i="29"/>
  <c r="I7" i="29"/>
  <c r="T8" i="29"/>
  <c r="M9" i="29"/>
  <c r="T10" i="29"/>
  <c r="M11" i="29"/>
  <c r="M15" i="29"/>
  <c r="M4" i="29"/>
  <c r="M7" i="29"/>
  <c r="U12" i="29"/>
  <c r="F5" i="29"/>
  <c r="U8" i="29"/>
  <c r="N11" i="29"/>
  <c r="U14" i="29"/>
  <c r="N4" i="29"/>
  <c r="G5" i="29"/>
  <c r="S6" i="29"/>
  <c r="N7" i="29"/>
  <c r="G8" i="29"/>
  <c r="W8" i="29"/>
  <c r="G10" i="29"/>
  <c r="W10" i="29"/>
  <c r="G12" i="29"/>
  <c r="W12" i="29"/>
  <c r="G14" i="29"/>
  <c r="W14" i="29"/>
  <c r="H2" i="29"/>
  <c r="X2" i="29"/>
  <c r="Y14" i="29"/>
  <c r="J2" i="29"/>
  <c r="S3" i="29"/>
  <c r="H5" i="29"/>
  <c r="T6" i="29"/>
  <c r="H8" i="29"/>
  <c r="Y8" i="29"/>
  <c r="H10" i="29"/>
  <c r="Y10" i="29"/>
  <c r="H12" i="29"/>
  <c r="Y12" i="29"/>
  <c r="H14" i="29"/>
  <c r="T3" i="29"/>
  <c r="I5" i="29"/>
  <c r="U6" i="29"/>
  <c r="I8" i="29"/>
  <c r="R9" i="29"/>
  <c r="I10" i="29"/>
  <c r="R11" i="29"/>
  <c r="I12" i="29"/>
  <c r="U3" i="29"/>
  <c r="R4" i="29"/>
  <c r="M5" i="29"/>
  <c r="F6" i="29"/>
  <c r="Y6" i="29"/>
  <c r="R7" i="29"/>
  <c r="K8" i="29"/>
  <c r="S9" i="29"/>
  <c r="K10" i="29"/>
  <c r="S11" i="29"/>
  <c r="K12" i="29"/>
  <c r="S13" i="29"/>
  <c r="K14" i="29"/>
  <c r="S15" i="29"/>
  <c r="R4" i="59"/>
  <c r="F4" i="59"/>
  <c r="Q3" i="59"/>
  <c r="E3" i="59"/>
  <c r="P2" i="59"/>
  <c r="P12" i="178" s="1"/>
  <c r="D2" i="59"/>
  <c r="D3" i="177" s="1"/>
  <c r="Q2" i="8"/>
  <c r="E2" i="8"/>
  <c r="P15" i="8"/>
  <c r="D15" i="8"/>
  <c r="P14" i="8"/>
  <c r="D14" i="8"/>
  <c r="P13" i="8"/>
  <c r="D13" i="8"/>
  <c r="P12" i="8"/>
  <c r="D12" i="8"/>
  <c r="P11" i="8"/>
  <c r="D11" i="8"/>
  <c r="P10" i="8"/>
  <c r="D10" i="8"/>
  <c r="P9" i="8"/>
  <c r="D9" i="8"/>
  <c r="P8" i="8"/>
  <c r="D8" i="8"/>
  <c r="P7" i="8"/>
  <c r="D7" i="8"/>
  <c r="P6" i="8"/>
  <c r="D6" i="8"/>
  <c r="P5" i="8"/>
  <c r="D5" i="8"/>
  <c r="P4" i="8"/>
  <c r="D4" i="8"/>
  <c r="P3" i="8"/>
  <c r="D3" i="8"/>
  <c r="O4" i="59"/>
  <c r="N3" i="59"/>
  <c r="N10" i="183" s="1"/>
  <c r="N4" i="59"/>
  <c r="L2" i="59"/>
  <c r="L3" i="177" s="1"/>
  <c r="W11" i="8"/>
  <c r="X4" i="59"/>
  <c r="W3" i="59"/>
  <c r="W4" i="59"/>
  <c r="V3" i="59"/>
  <c r="V4" i="59"/>
  <c r="Q4" i="59"/>
  <c r="P3" i="59"/>
  <c r="D3" i="59"/>
  <c r="C2" i="59"/>
  <c r="C8" i="177" s="1"/>
  <c r="P2" i="8"/>
  <c r="D2" i="8"/>
  <c r="C15" i="8"/>
  <c r="O14" i="8"/>
  <c r="C14" i="8"/>
  <c r="O13" i="8"/>
  <c r="C13" i="8"/>
  <c r="O12" i="8"/>
  <c r="C12" i="8"/>
  <c r="O11" i="8"/>
  <c r="O10" i="8"/>
  <c r="C10" i="8"/>
  <c r="O9" i="8"/>
  <c r="C9" i="8"/>
  <c r="O8" i="8"/>
  <c r="C8" i="8"/>
  <c r="O7" i="8"/>
  <c r="C7" i="8"/>
  <c r="O6" i="8"/>
  <c r="C6" i="8"/>
  <c r="O5" i="8"/>
  <c r="C5" i="8"/>
  <c r="O4" i="8"/>
  <c r="C4" i="8"/>
  <c r="O3" i="8"/>
  <c r="C3" i="8"/>
  <c r="E4" i="59"/>
  <c r="O2" i="59"/>
  <c r="O4" i="29" s="1"/>
  <c r="O15" i="8"/>
  <c r="C11" i="8"/>
  <c r="B2" i="59"/>
  <c r="B6" i="178" s="1"/>
  <c r="P4" i="59"/>
  <c r="D4" i="59"/>
  <c r="O3" i="59"/>
  <c r="C3" i="59"/>
  <c r="O2" i="8"/>
  <c r="C2" i="8"/>
  <c r="N15" i="8"/>
  <c r="B15" i="8"/>
  <c r="N14" i="8"/>
  <c r="B14" i="8"/>
  <c r="N13" i="8"/>
  <c r="B13" i="8"/>
  <c r="N12" i="8"/>
  <c r="B12" i="8"/>
  <c r="N11" i="8"/>
  <c r="B11" i="8"/>
  <c r="N10" i="8"/>
  <c r="B10" i="8"/>
  <c r="N9" i="8"/>
  <c r="B9" i="8"/>
  <c r="N8" i="8"/>
  <c r="B8" i="8"/>
  <c r="N7" i="8"/>
  <c r="B7" i="8"/>
  <c r="N6" i="8"/>
  <c r="B6" i="8"/>
  <c r="N5" i="8"/>
  <c r="B5" i="8"/>
  <c r="N4" i="8"/>
  <c r="B4" i="8"/>
  <c r="N3" i="8"/>
  <c r="B3" i="8"/>
  <c r="B8" i="1"/>
  <c r="C4" i="29" l="1"/>
  <c r="C13" i="29"/>
  <c r="P9" i="29"/>
  <c r="L13" i="29"/>
  <c r="L7" i="169"/>
  <c r="L5" i="168"/>
  <c r="C12" i="29"/>
  <c r="L2" i="169"/>
  <c r="O8" i="169"/>
  <c r="G15" i="176"/>
  <c r="G3" i="177"/>
  <c r="G15" i="178"/>
  <c r="O11" i="29"/>
  <c r="L8" i="168"/>
  <c r="L3" i="29"/>
  <c r="O2" i="168"/>
  <c r="L6" i="168"/>
  <c r="G13" i="177"/>
  <c r="G3" i="178"/>
  <c r="Y14" i="178"/>
  <c r="L7" i="168"/>
  <c r="D3" i="168"/>
  <c r="L11" i="168"/>
  <c r="Y4" i="177"/>
  <c r="O3" i="169"/>
  <c r="P11" i="169"/>
  <c r="L2" i="29"/>
  <c r="L9" i="29"/>
  <c r="P12" i="169"/>
  <c r="Y7" i="178"/>
  <c r="G10" i="178"/>
  <c r="Y15" i="177"/>
  <c r="D6" i="29"/>
  <c r="B14" i="29"/>
  <c r="D7" i="29"/>
  <c r="C4" i="169"/>
  <c r="L11" i="169"/>
  <c r="L4" i="168"/>
  <c r="Y3" i="178"/>
  <c r="D4" i="29"/>
  <c r="D15" i="29"/>
  <c r="B4" i="29"/>
  <c r="Y7" i="177"/>
  <c r="D14" i="29"/>
  <c r="D3" i="29"/>
  <c r="L15" i="29"/>
  <c r="L7" i="29"/>
  <c r="L12" i="168"/>
  <c r="Y11" i="178"/>
  <c r="Y8" i="178"/>
  <c r="D5" i="168"/>
  <c r="Y6" i="176"/>
  <c r="D15" i="168"/>
  <c r="L6" i="169"/>
  <c r="B5" i="29"/>
  <c r="B13" i="29"/>
  <c r="C5" i="169"/>
  <c r="O14" i="183"/>
  <c r="O12" i="183"/>
  <c r="O10" i="183"/>
  <c r="O8" i="183"/>
  <c r="O6" i="183"/>
  <c r="O4" i="183"/>
  <c r="O2" i="183"/>
  <c r="O15" i="183"/>
  <c r="O13" i="183"/>
  <c r="O11" i="183"/>
  <c r="O9" i="183"/>
  <c r="O7" i="183"/>
  <c r="O5" i="183"/>
  <c r="O3" i="183"/>
  <c r="O9" i="69"/>
  <c r="O8" i="69"/>
  <c r="O5" i="69"/>
  <c r="O4" i="69"/>
  <c r="O12" i="69"/>
  <c r="O2" i="69"/>
  <c r="O13" i="69"/>
  <c r="O6" i="69"/>
  <c r="O3" i="69"/>
  <c r="O10" i="69"/>
  <c r="O14" i="69"/>
  <c r="O7" i="69"/>
  <c r="O11" i="69"/>
  <c r="O15" i="69"/>
  <c r="C11" i="29"/>
  <c r="B6" i="29"/>
  <c r="C2" i="169"/>
  <c r="C10" i="168"/>
  <c r="P4" i="169"/>
  <c r="C12" i="168"/>
  <c r="P6" i="168"/>
  <c r="D14" i="168"/>
  <c r="D10" i="169"/>
  <c r="L15" i="169"/>
  <c r="B13" i="168"/>
  <c r="B5" i="169"/>
  <c r="B11" i="169"/>
  <c r="O10" i="177"/>
  <c r="D9" i="178"/>
  <c r="L5" i="176"/>
  <c r="L11" i="176"/>
  <c r="B5" i="176"/>
  <c r="B11" i="176"/>
  <c r="O3" i="177"/>
  <c r="O10" i="178"/>
  <c r="O5" i="176"/>
  <c r="O11" i="176"/>
  <c r="L4" i="177"/>
  <c r="D13" i="177"/>
  <c r="B12" i="178"/>
  <c r="P5" i="176"/>
  <c r="P11" i="176"/>
  <c r="C12" i="178"/>
  <c r="L9" i="178"/>
  <c r="C12" i="177"/>
  <c r="O11" i="177"/>
  <c r="L5" i="178"/>
  <c r="D14" i="178"/>
  <c r="L13" i="178"/>
  <c r="I11" i="182"/>
  <c r="I6" i="182"/>
  <c r="I9" i="182"/>
  <c r="I3" i="182"/>
  <c r="I13" i="182"/>
  <c r="I10" i="182"/>
  <c r="I4" i="182"/>
  <c r="I12" i="182"/>
  <c r="I2" i="182"/>
  <c r="I15" i="182"/>
  <c r="I7" i="182"/>
  <c r="I14" i="182"/>
  <c r="I8" i="182"/>
  <c r="I5" i="182"/>
  <c r="I2" i="68"/>
  <c r="I11" i="68"/>
  <c r="I10" i="68"/>
  <c r="I3" i="68"/>
  <c r="I9" i="68"/>
  <c r="I8" i="68"/>
  <c r="I7" i="68"/>
  <c r="I6" i="68"/>
  <c r="I5" i="68"/>
  <c r="I4" i="68"/>
  <c r="I13" i="68"/>
  <c r="I12" i="68"/>
  <c r="I14" i="68"/>
  <c r="I15" i="68"/>
  <c r="I7" i="183"/>
  <c r="I3" i="183"/>
  <c r="I10" i="183"/>
  <c r="I6" i="183"/>
  <c r="I2" i="183"/>
  <c r="I9" i="183"/>
  <c r="I5" i="183"/>
  <c r="I15" i="183"/>
  <c r="I8" i="183"/>
  <c r="I4" i="183"/>
  <c r="I13" i="183"/>
  <c r="I12" i="183"/>
  <c r="I14" i="183"/>
  <c r="I11" i="183"/>
  <c r="I3" i="69"/>
  <c r="I15" i="69"/>
  <c r="I2" i="69"/>
  <c r="I14" i="69"/>
  <c r="I11" i="69"/>
  <c r="I10" i="69"/>
  <c r="I13" i="69"/>
  <c r="I6" i="69"/>
  <c r="I7" i="69"/>
  <c r="I4" i="69"/>
  <c r="I8" i="69"/>
  <c r="I12" i="69"/>
  <c r="I5" i="69"/>
  <c r="I9" i="69"/>
  <c r="N13" i="69"/>
  <c r="N7" i="183"/>
  <c r="B13" i="183"/>
  <c r="B8" i="183"/>
  <c r="B4" i="183"/>
  <c r="B12" i="183"/>
  <c r="B10" i="183"/>
  <c r="B15" i="183"/>
  <c r="B5" i="183"/>
  <c r="B7" i="183"/>
  <c r="B2" i="183"/>
  <c r="B9" i="183"/>
  <c r="B11" i="183"/>
  <c r="B14" i="183"/>
  <c r="B6" i="183"/>
  <c r="B3" i="183"/>
  <c r="B4" i="69"/>
  <c r="B5" i="69"/>
  <c r="B8" i="69"/>
  <c r="B10" i="69"/>
  <c r="B9" i="69"/>
  <c r="B6" i="69"/>
  <c r="B7" i="69"/>
  <c r="B2" i="69"/>
  <c r="B11" i="69"/>
  <c r="B12" i="69"/>
  <c r="B13" i="69"/>
  <c r="B14" i="69"/>
  <c r="B15" i="69"/>
  <c r="B3" i="69"/>
  <c r="X15" i="182"/>
  <c r="X14" i="182"/>
  <c r="X13" i="182"/>
  <c r="X12" i="182"/>
  <c r="X11" i="182"/>
  <c r="X10" i="182"/>
  <c r="X9" i="182"/>
  <c r="X8" i="182"/>
  <c r="X7" i="182"/>
  <c r="X6" i="182"/>
  <c r="X5" i="182"/>
  <c r="X4" i="182"/>
  <c r="X3" i="182"/>
  <c r="X2" i="182"/>
  <c r="X2" i="68"/>
  <c r="X14" i="68"/>
  <c r="X3" i="68"/>
  <c r="X13" i="68"/>
  <c r="X12" i="68"/>
  <c r="X11" i="68"/>
  <c r="X10" i="68"/>
  <c r="X9" i="68"/>
  <c r="X8" i="68"/>
  <c r="X7" i="68"/>
  <c r="X6" i="68"/>
  <c r="X5" i="68"/>
  <c r="X4" i="68"/>
  <c r="X15" i="68"/>
  <c r="D4" i="169"/>
  <c r="E10" i="182"/>
  <c r="E4" i="182"/>
  <c r="E7" i="182"/>
  <c r="E3" i="182"/>
  <c r="E13" i="182"/>
  <c r="E8" i="182"/>
  <c r="E12" i="182"/>
  <c r="E2" i="182"/>
  <c r="E9" i="182"/>
  <c r="E14" i="182"/>
  <c r="E11" i="182"/>
  <c r="E5" i="182"/>
  <c r="E6" i="182"/>
  <c r="E15" i="182"/>
  <c r="E7" i="68"/>
  <c r="E6" i="68"/>
  <c r="E5" i="68"/>
  <c r="E4" i="68"/>
  <c r="E15" i="68"/>
  <c r="E2" i="68"/>
  <c r="E14" i="68"/>
  <c r="E13" i="68"/>
  <c r="E12" i="68"/>
  <c r="E11" i="68"/>
  <c r="E10" i="68"/>
  <c r="E3" i="68"/>
  <c r="E9" i="68"/>
  <c r="E8" i="68"/>
  <c r="P15" i="29"/>
  <c r="O13" i="29"/>
  <c r="P15" i="168"/>
  <c r="L3" i="168"/>
  <c r="B3" i="29"/>
  <c r="L11" i="29"/>
  <c r="L5" i="29"/>
  <c r="L8" i="169"/>
  <c r="O12" i="169"/>
  <c r="P3" i="168"/>
  <c r="L10" i="168"/>
  <c r="O14" i="168"/>
  <c r="D2" i="168"/>
  <c r="L5" i="169"/>
  <c r="D8" i="169"/>
  <c r="D11" i="169"/>
  <c r="D3" i="169"/>
  <c r="C5" i="178"/>
  <c r="L15" i="176"/>
  <c r="D2" i="177"/>
  <c r="P7" i="178"/>
  <c r="C9" i="178"/>
  <c r="B12" i="177"/>
  <c r="B13" i="177"/>
  <c r="C13" i="177"/>
  <c r="C6" i="176"/>
  <c r="C12" i="176"/>
  <c r="D5" i="177"/>
  <c r="C14" i="177"/>
  <c r="D6" i="176"/>
  <c r="D12" i="176"/>
  <c r="D14" i="177"/>
  <c r="O14" i="178"/>
  <c r="P15" i="178"/>
  <c r="D6" i="178"/>
  <c r="B14" i="178"/>
  <c r="K7" i="182"/>
  <c r="K4" i="182"/>
  <c r="K6" i="182"/>
  <c r="K12" i="182"/>
  <c r="K5" i="182"/>
  <c r="K11" i="182"/>
  <c r="K3" i="182"/>
  <c r="K2" i="182"/>
  <c r="K14" i="182"/>
  <c r="K9" i="182"/>
  <c r="K13" i="182"/>
  <c r="K15" i="182"/>
  <c r="K10" i="182"/>
  <c r="K8" i="182"/>
  <c r="K13" i="68"/>
  <c r="K12" i="68"/>
  <c r="K11" i="68"/>
  <c r="K3" i="68"/>
  <c r="K10" i="68"/>
  <c r="K9" i="68"/>
  <c r="K8" i="68"/>
  <c r="K7" i="68"/>
  <c r="K6" i="68"/>
  <c r="K5" i="68"/>
  <c r="K4" i="68"/>
  <c r="K2" i="68"/>
  <c r="K15" i="68"/>
  <c r="K14" i="68"/>
  <c r="X15" i="183"/>
  <c r="X14" i="183"/>
  <c r="X13" i="183"/>
  <c r="X12" i="183"/>
  <c r="X11" i="183"/>
  <c r="X10" i="183"/>
  <c r="X9" i="183"/>
  <c r="X8" i="183"/>
  <c r="X7" i="183"/>
  <c r="X6" i="183"/>
  <c r="X5" i="183"/>
  <c r="X4" i="183"/>
  <c r="X3" i="183"/>
  <c r="X2" i="183"/>
  <c r="X6" i="69"/>
  <c r="X5" i="69"/>
  <c r="X2" i="69"/>
  <c r="X14" i="69"/>
  <c r="X13" i="69"/>
  <c r="X10" i="69"/>
  <c r="X3" i="69"/>
  <c r="X7" i="69"/>
  <c r="X11" i="69"/>
  <c r="X4" i="69"/>
  <c r="X15" i="69"/>
  <c r="X8" i="69"/>
  <c r="X12" i="69"/>
  <c r="X9" i="69"/>
  <c r="N9" i="69"/>
  <c r="N12" i="183"/>
  <c r="C10" i="29"/>
  <c r="C14" i="29"/>
  <c r="P7" i="169"/>
  <c r="C15" i="168"/>
  <c r="C3" i="168"/>
  <c r="C8" i="29"/>
  <c r="O8" i="29"/>
  <c r="O10" i="29"/>
  <c r="D9" i="29"/>
  <c r="L15" i="183"/>
  <c r="L14" i="183"/>
  <c r="L13" i="183"/>
  <c r="L12" i="183"/>
  <c r="L11" i="183"/>
  <c r="L10" i="183"/>
  <c r="L9" i="183"/>
  <c r="L8" i="183"/>
  <c r="L7" i="183"/>
  <c r="L6" i="183"/>
  <c r="L5" i="183"/>
  <c r="L4" i="183"/>
  <c r="L3" i="183"/>
  <c r="L2" i="183"/>
  <c r="L6" i="69"/>
  <c r="L5" i="69"/>
  <c r="L2" i="69"/>
  <c r="L14" i="69"/>
  <c r="L13" i="69"/>
  <c r="L9" i="69"/>
  <c r="L10" i="69"/>
  <c r="L3" i="69"/>
  <c r="L7" i="69"/>
  <c r="L11" i="69"/>
  <c r="L4" i="69"/>
  <c r="L15" i="69"/>
  <c r="L8" i="69"/>
  <c r="L12" i="69"/>
  <c r="F15" i="182"/>
  <c r="F14" i="182"/>
  <c r="F13" i="182"/>
  <c r="F10" i="182"/>
  <c r="F8" i="182"/>
  <c r="F6" i="182"/>
  <c r="F9" i="182"/>
  <c r="F11" i="182"/>
  <c r="F7" i="182"/>
  <c r="F5" i="182"/>
  <c r="F3" i="182"/>
  <c r="F12" i="182"/>
  <c r="F2" i="182"/>
  <c r="F4" i="182"/>
  <c r="F8" i="68"/>
  <c r="F7" i="68"/>
  <c r="F6" i="68"/>
  <c r="F5" i="68"/>
  <c r="F4" i="68"/>
  <c r="F15" i="68"/>
  <c r="F2" i="68"/>
  <c r="F14" i="68"/>
  <c r="F13" i="68"/>
  <c r="F12" i="68"/>
  <c r="F11" i="68"/>
  <c r="F10" i="68"/>
  <c r="F3" i="68"/>
  <c r="F9" i="68"/>
  <c r="B11" i="29"/>
  <c r="C6" i="29"/>
  <c r="B10" i="29"/>
  <c r="P14" i="29"/>
  <c r="O2" i="29"/>
  <c r="B4" i="168"/>
  <c r="L9" i="169"/>
  <c r="P8" i="168"/>
  <c r="O2" i="169"/>
  <c r="O13" i="169"/>
  <c r="D11" i="168"/>
  <c r="C6" i="169"/>
  <c r="O7" i="168"/>
  <c r="C15" i="169"/>
  <c r="B6" i="168"/>
  <c r="C9" i="169"/>
  <c r="D12" i="169"/>
  <c r="P9" i="168"/>
  <c r="B8" i="168"/>
  <c r="B14" i="168"/>
  <c r="B6" i="169"/>
  <c r="B12" i="169"/>
  <c r="P9" i="177"/>
  <c r="C2" i="177"/>
  <c r="O7" i="178"/>
  <c r="B10" i="178"/>
  <c r="D4" i="177"/>
  <c r="L6" i="176"/>
  <c r="L12" i="176"/>
  <c r="B5" i="177"/>
  <c r="B6" i="176"/>
  <c r="B12" i="176"/>
  <c r="C5" i="177"/>
  <c r="O6" i="176"/>
  <c r="O12" i="176"/>
  <c r="P6" i="176"/>
  <c r="P12" i="176"/>
  <c r="P6" i="177"/>
  <c r="B2" i="178"/>
  <c r="L2" i="178"/>
  <c r="C6" i="177"/>
  <c r="L7" i="178"/>
  <c r="O5" i="177"/>
  <c r="P14" i="178"/>
  <c r="C13" i="178"/>
  <c r="U15" i="183"/>
  <c r="U13" i="183"/>
  <c r="U12" i="183"/>
  <c r="U7" i="183"/>
  <c r="U3" i="183"/>
  <c r="U11" i="183"/>
  <c r="U10" i="183"/>
  <c r="U6" i="183"/>
  <c r="U2" i="183"/>
  <c r="U9" i="183"/>
  <c r="U5" i="183"/>
  <c r="U14" i="183"/>
  <c r="U4" i="183"/>
  <c r="U8" i="183"/>
  <c r="U3" i="69"/>
  <c r="U15" i="69"/>
  <c r="U2" i="69"/>
  <c r="U14" i="69"/>
  <c r="U11" i="69"/>
  <c r="U10" i="69"/>
  <c r="U7" i="69"/>
  <c r="U4" i="69"/>
  <c r="U8" i="69"/>
  <c r="U12" i="69"/>
  <c r="U5" i="69"/>
  <c r="U9" i="69"/>
  <c r="U13" i="69"/>
  <c r="U6" i="69"/>
  <c r="V15" i="183"/>
  <c r="V14" i="183"/>
  <c r="V13" i="183"/>
  <c r="V12" i="183"/>
  <c r="V11" i="183"/>
  <c r="V10" i="183"/>
  <c r="V9" i="183"/>
  <c r="V8" i="183"/>
  <c r="V7" i="183"/>
  <c r="V6" i="183"/>
  <c r="V5" i="183"/>
  <c r="V4" i="183"/>
  <c r="V3" i="183"/>
  <c r="V2" i="183"/>
  <c r="V4" i="69"/>
  <c r="V3" i="69"/>
  <c r="V15" i="69"/>
  <c r="V12" i="69"/>
  <c r="V11" i="69"/>
  <c r="V14" i="69"/>
  <c r="V7" i="69"/>
  <c r="V8" i="69"/>
  <c r="V5" i="69"/>
  <c r="V9" i="69"/>
  <c r="V2" i="69"/>
  <c r="V13" i="69"/>
  <c r="V6" i="69"/>
  <c r="V10" i="69"/>
  <c r="N2" i="69"/>
  <c r="N13" i="183"/>
  <c r="V15" i="182"/>
  <c r="V14" i="182"/>
  <c r="V13" i="182"/>
  <c r="V12" i="182"/>
  <c r="V11" i="182"/>
  <c r="V10" i="182"/>
  <c r="V6" i="182"/>
  <c r="V9" i="182"/>
  <c r="V3" i="182"/>
  <c r="V8" i="182"/>
  <c r="V4" i="182"/>
  <c r="V7" i="182"/>
  <c r="V5" i="182"/>
  <c r="V2" i="182"/>
  <c r="V3" i="68"/>
  <c r="V12" i="68"/>
  <c r="V11" i="68"/>
  <c r="V10" i="68"/>
  <c r="V9" i="68"/>
  <c r="V8" i="68"/>
  <c r="V7" i="68"/>
  <c r="V2" i="68"/>
  <c r="V6" i="68"/>
  <c r="V5" i="68"/>
  <c r="V4" i="68"/>
  <c r="V14" i="68"/>
  <c r="V13" i="68"/>
  <c r="V15" i="68"/>
  <c r="O7" i="29"/>
  <c r="P15" i="169"/>
  <c r="O11" i="169"/>
  <c r="N8" i="182"/>
  <c r="N2" i="182"/>
  <c r="N5" i="182"/>
  <c r="N12" i="182"/>
  <c r="N15" i="182"/>
  <c r="N9" i="182"/>
  <c r="N7" i="182"/>
  <c r="N14" i="182"/>
  <c r="N13" i="182"/>
  <c r="N10" i="182"/>
  <c r="N6" i="182"/>
  <c r="N11" i="182"/>
  <c r="N3" i="182"/>
  <c r="N4" i="182"/>
  <c r="N3" i="68"/>
  <c r="N4" i="68"/>
  <c r="N15" i="68"/>
  <c r="N14" i="68"/>
  <c r="N13" i="68"/>
  <c r="N12" i="68"/>
  <c r="N11" i="68"/>
  <c r="N10" i="68"/>
  <c r="N9" i="68"/>
  <c r="N8" i="68"/>
  <c r="N7" i="68"/>
  <c r="N6" i="68"/>
  <c r="N2" i="68"/>
  <c r="N5" i="68"/>
  <c r="R15" i="182"/>
  <c r="R14" i="182"/>
  <c r="R13" i="182"/>
  <c r="R12" i="182"/>
  <c r="R4" i="182"/>
  <c r="R7" i="182"/>
  <c r="R9" i="182"/>
  <c r="R11" i="182"/>
  <c r="R3" i="182"/>
  <c r="R10" i="182"/>
  <c r="R8" i="182"/>
  <c r="R6" i="182"/>
  <c r="R5" i="182"/>
  <c r="R2" i="182"/>
  <c r="R7" i="68"/>
  <c r="R6" i="68"/>
  <c r="R2" i="68"/>
  <c r="R5" i="68"/>
  <c r="R4" i="68"/>
  <c r="R15" i="68"/>
  <c r="R14" i="68"/>
  <c r="R13" i="68"/>
  <c r="R3" i="68"/>
  <c r="R12" i="68"/>
  <c r="R11" i="68"/>
  <c r="R10" i="68"/>
  <c r="R9" i="68"/>
  <c r="R8" i="68"/>
  <c r="C9" i="29"/>
  <c r="P13" i="29"/>
  <c r="P3" i="29"/>
  <c r="D10" i="29"/>
  <c r="C5" i="29"/>
  <c r="O6" i="29"/>
  <c r="O11" i="168"/>
  <c r="L10" i="29"/>
  <c r="L4" i="29"/>
  <c r="O4" i="168"/>
  <c r="P11" i="168"/>
  <c r="L10" i="169"/>
  <c r="P14" i="169"/>
  <c r="O4" i="169"/>
  <c r="O6" i="168"/>
  <c r="C14" i="168"/>
  <c r="C10" i="169"/>
  <c r="D13" i="169"/>
  <c r="L10" i="177"/>
  <c r="P8" i="178"/>
  <c r="C4" i="177"/>
  <c r="L11" i="178"/>
  <c r="O15" i="178"/>
  <c r="L14" i="178"/>
  <c r="C7" i="176"/>
  <c r="C13" i="176"/>
  <c r="D7" i="176"/>
  <c r="D13" i="176"/>
  <c r="O6" i="177"/>
  <c r="L7" i="177"/>
  <c r="C3" i="178"/>
  <c r="P11" i="178"/>
  <c r="D8" i="178"/>
  <c r="P14" i="177"/>
  <c r="D10" i="178"/>
  <c r="J15" i="183"/>
  <c r="J14" i="183"/>
  <c r="J13" i="183"/>
  <c r="J12" i="183"/>
  <c r="J11" i="183"/>
  <c r="J10" i="183"/>
  <c r="J9" i="183"/>
  <c r="J8" i="183"/>
  <c r="J7" i="183"/>
  <c r="J6" i="183"/>
  <c r="J5" i="183"/>
  <c r="J4" i="183"/>
  <c r="J3" i="183"/>
  <c r="J2" i="183"/>
  <c r="J4" i="69"/>
  <c r="J3" i="69"/>
  <c r="J15" i="69"/>
  <c r="J12" i="69"/>
  <c r="J11" i="69"/>
  <c r="J2" i="69"/>
  <c r="J13" i="69"/>
  <c r="J6" i="69"/>
  <c r="J10" i="69"/>
  <c r="J14" i="69"/>
  <c r="J7" i="69"/>
  <c r="J8" i="69"/>
  <c r="J5" i="69"/>
  <c r="J9" i="69"/>
  <c r="N5" i="69"/>
  <c r="N4" i="183"/>
  <c r="P9" i="182"/>
  <c r="P3" i="182"/>
  <c r="P6" i="182"/>
  <c r="P15" i="182"/>
  <c r="P7" i="182"/>
  <c r="P11" i="182"/>
  <c r="P5" i="182"/>
  <c r="P4" i="182"/>
  <c r="P2" i="182"/>
  <c r="P13" i="182"/>
  <c r="P12" i="182"/>
  <c r="P10" i="182"/>
  <c r="P8" i="182"/>
  <c r="P14" i="182"/>
  <c r="P6" i="68"/>
  <c r="P2" i="68"/>
  <c r="P5" i="68"/>
  <c r="P4" i="68"/>
  <c r="P15" i="68"/>
  <c r="P14" i="68"/>
  <c r="P13" i="68"/>
  <c r="P3" i="68"/>
  <c r="P12" i="68"/>
  <c r="P11" i="68"/>
  <c r="P10" i="68"/>
  <c r="P9" i="68"/>
  <c r="P8" i="68"/>
  <c r="P7" i="68"/>
  <c r="B2" i="29"/>
  <c r="C7" i="29"/>
  <c r="O7" i="169"/>
  <c r="B3" i="168"/>
  <c r="C2" i="168"/>
  <c r="P10" i="168"/>
  <c r="C8" i="169"/>
  <c r="D7" i="168"/>
  <c r="C11" i="169"/>
  <c r="C3" i="169"/>
  <c r="D14" i="169"/>
  <c r="B9" i="168"/>
  <c r="B15" i="168"/>
  <c r="B7" i="169"/>
  <c r="B13" i="169"/>
  <c r="P2" i="177"/>
  <c r="D11" i="177"/>
  <c r="O8" i="178"/>
  <c r="B4" i="177"/>
  <c r="P13" i="177"/>
  <c r="P5" i="177"/>
  <c r="L7" i="176"/>
  <c r="L13" i="176"/>
  <c r="C7" i="177"/>
  <c r="L6" i="177"/>
  <c r="O15" i="177"/>
  <c r="B7" i="176"/>
  <c r="B13" i="176"/>
  <c r="P15" i="177"/>
  <c r="O7" i="176"/>
  <c r="O13" i="176"/>
  <c r="P7" i="176"/>
  <c r="P13" i="176"/>
  <c r="D8" i="177"/>
  <c r="L14" i="176"/>
  <c r="O14" i="177"/>
  <c r="B14" i="177"/>
  <c r="C7" i="178"/>
  <c r="L15" i="182"/>
  <c r="L14" i="182"/>
  <c r="L13" i="182"/>
  <c r="L12" i="182"/>
  <c r="L11" i="182"/>
  <c r="L10" i="182"/>
  <c r="L9" i="182"/>
  <c r="L8" i="182"/>
  <c r="L7" i="182"/>
  <c r="L6" i="182"/>
  <c r="L5" i="182"/>
  <c r="L4" i="182"/>
  <c r="L3" i="182"/>
  <c r="L2" i="182"/>
  <c r="L2" i="68"/>
  <c r="L14" i="68"/>
  <c r="L13" i="68"/>
  <c r="L12" i="68"/>
  <c r="L11" i="68"/>
  <c r="L3" i="68"/>
  <c r="L10" i="68"/>
  <c r="L9" i="68"/>
  <c r="L8" i="68"/>
  <c r="L7" i="68"/>
  <c r="L6" i="68"/>
  <c r="L5" i="68"/>
  <c r="L4" i="68"/>
  <c r="L15" i="68"/>
  <c r="F15" i="183"/>
  <c r="F14" i="183"/>
  <c r="F13" i="183"/>
  <c r="F12" i="183"/>
  <c r="F11" i="183"/>
  <c r="F10" i="183"/>
  <c r="F9" i="183"/>
  <c r="F8" i="183"/>
  <c r="F7" i="183"/>
  <c r="F6" i="183"/>
  <c r="F5" i="183"/>
  <c r="F4" i="183"/>
  <c r="F3" i="183"/>
  <c r="F2" i="183"/>
  <c r="F12" i="69"/>
  <c r="F11" i="69"/>
  <c r="F8" i="69"/>
  <c r="F7" i="69"/>
  <c r="F2" i="69"/>
  <c r="F10" i="69"/>
  <c r="F3" i="69"/>
  <c r="F14" i="69"/>
  <c r="F4" i="69"/>
  <c r="F15" i="69"/>
  <c r="F5" i="69"/>
  <c r="F9" i="69"/>
  <c r="F6" i="69"/>
  <c r="F13" i="69"/>
  <c r="K11" i="183"/>
  <c r="K10" i="183"/>
  <c r="K6" i="183"/>
  <c r="K2" i="183"/>
  <c r="K15" i="183"/>
  <c r="K14" i="183"/>
  <c r="K13" i="183"/>
  <c r="K12" i="183"/>
  <c r="K7" i="183"/>
  <c r="K9" i="183"/>
  <c r="K4" i="183"/>
  <c r="K5" i="183"/>
  <c r="K3" i="183"/>
  <c r="K8" i="183"/>
  <c r="K5" i="69"/>
  <c r="K4" i="69"/>
  <c r="K13" i="69"/>
  <c r="K12" i="69"/>
  <c r="K9" i="69"/>
  <c r="K2" i="69"/>
  <c r="K6" i="69"/>
  <c r="K10" i="69"/>
  <c r="K3" i="69"/>
  <c r="K14" i="69"/>
  <c r="K7" i="69"/>
  <c r="K11" i="69"/>
  <c r="K15" i="69"/>
  <c r="K8" i="69"/>
  <c r="H12" i="183"/>
  <c r="H11" i="183"/>
  <c r="H10" i="183"/>
  <c r="H6" i="183"/>
  <c r="H2" i="183"/>
  <c r="H9" i="183"/>
  <c r="H5" i="183"/>
  <c r="H14" i="183"/>
  <c r="H8" i="183"/>
  <c r="H4" i="183"/>
  <c r="H13" i="183"/>
  <c r="H3" i="183"/>
  <c r="H15" i="183"/>
  <c r="H7" i="183"/>
  <c r="H2" i="69"/>
  <c r="H14" i="69"/>
  <c r="H13" i="69"/>
  <c r="H10" i="69"/>
  <c r="H9" i="69"/>
  <c r="H6" i="69"/>
  <c r="H3" i="69"/>
  <c r="H7" i="69"/>
  <c r="H11" i="69"/>
  <c r="H4" i="69"/>
  <c r="H8" i="69"/>
  <c r="H15" i="69"/>
  <c r="H12" i="69"/>
  <c r="H5" i="69"/>
  <c r="Y11" i="182"/>
  <c r="Y7" i="182"/>
  <c r="Y4" i="182"/>
  <c r="Y14" i="182"/>
  <c r="Y10" i="182"/>
  <c r="Y6" i="182"/>
  <c r="Y13" i="182"/>
  <c r="Y2" i="182"/>
  <c r="Y12" i="182"/>
  <c r="Y9" i="182"/>
  <c r="Y15" i="182"/>
  <c r="Y3" i="182"/>
  <c r="Y5" i="182"/>
  <c r="Y8" i="182"/>
  <c r="Y3" i="68"/>
  <c r="Y2" i="68"/>
  <c r="Y15" i="68"/>
  <c r="Y14" i="68"/>
  <c r="Y13" i="68"/>
  <c r="Y12" i="68"/>
  <c r="Y11" i="68"/>
  <c r="Y10" i="68"/>
  <c r="Y9" i="68"/>
  <c r="Y8" i="68"/>
  <c r="Y7" i="68"/>
  <c r="Y6" i="68"/>
  <c r="Y5" i="68"/>
  <c r="Y4" i="68"/>
  <c r="N12" i="69"/>
  <c r="N8" i="183"/>
  <c r="O14" i="182"/>
  <c r="O12" i="182"/>
  <c r="O15" i="182"/>
  <c r="O13" i="182"/>
  <c r="O9" i="182"/>
  <c r="O7" i="182"/>
  <c r="O11" i="182"/>
  <c r="O5" i="182"/>
  <c r="O3" i="182"/>
  <c r="O10" i="182"/>
  <c r="O8" i="182"/>
  <c r="O6" i="182"/>
  <c r="O4" i="182"/>
  <c r="O2" i="182"/>
  <c r="O2" i="68"/>
  <c r="O5" i="68"/>
  <c r="O4" i="68"/>
  <c r="O15" i="68"/>
  <c r="O14" i="68"/>
  <c r="O13" i="68"/>
  <c r="O3" i="68"/>
  <c r="O12" i="68"/>
  <c r="O11" i="68"/>
  <c r="O10" i="68"/>
  <c r="O9" i="68"/>
  <c r="O8" i="68"/>
  <c r="O7" i="68"/>
  <c r="O6" i="68"/>
  <c r="B9" i="29"/>
  <c r="C2" i="29"/>
  <c r="B8" i="29"/>
  <c r="P12" i="29"/>
  <c r="L12" i="169"/>
  <c r="O3" i="168"/>
  <c r="D5" i="169"/>
  <c r="D13" i="168"/>
  <c r="P8" i="169"/>
  <c r="P2" i="168"/>
  <c r="P3" i="169"/>
  <c r="L15" i="168"/>
  <c r="C12" i="169"/>
  <c r="O9" i="168"/>
  <c r="O6" i="169"/>
  <c r="P12" i="177"/>
  <c r="O13" i="177"/>
  <c r="L14" i="177"/>
  <c r="D7" i="177"/>
  <c r="C2" i="176"/>
  <c r="C8" i="176"/>
  <c r="D14" i="176"/>
  <c r="B8" i="177"/>
  <c r="D2" i="176"/>
  <c r="D8" i="176"/>
  <c r="L4" i="178"/>
  <c r="B13" i="178"/>
  <c r="P9" i="178"/>
  <c r="B9" i="178"/>
  <c r="D4" i="178"/>
  <c r="R15" i="183"/>
  <c r="R14" i="183"/>
  <c r="R13" i="183"/>
  <c r="R12" i="183"/>
  <c r="R11" i="183"/>
  <c r="R10" i="183"/>
  <c r="R9" i="183"/>
  <c r="R8" i="183"/>
  <c r="R7" i="183"/>
  <c r="R6" i="183"/>
  <c r="R5" i="183"/>
  <c r="R4" i="183"/>
  <c r="R3" i="183"/>
  <c r="R2" i="183"/>
  <c r="R12" i="69"/>
  <c r="R11" i="69"/>
  <c r="R8" i="69"/>
  <c r="R7" i="69"/>
  <c r="R4" i="69"/>
  <c r="R15" i="69"/>
  <c r="R5" i="69"/>
  <c r="R9" i="69"/>
  <c r="R2" i="69"/>
  <c r="R6" i="69"/>
  <c r="R13" i="69"/>
  <c r="R10" i="69"/>
  <c r="R3" i="69"/>
  <c r="R14" i="69"/>
  <c r="T15" i="183"/>
  <c r="T13" i="183"/>
  <c r="T11" i="183"/>
  <c r="T14" i="183"/>
  <c r="T8" i="183"/>
  <c r="T4" i="183"/>
  <c r="T2" i="183"/>
  <c r="T9" i="183"/>
  <c r="T6" i="183"/>
  <c r="T3" i="183"/>
  <c r="T5" i="183"/>
  <c r="T12" i="183"/>
  <c r="T10" i="183"/>
  <c r="T7" i="183"/>
  <c r="T2" i="69"/>
  <c r="T14" i="69"/>
  <c r="T13" i="69"/>
  <c r="T10" i="69"/>
  <c r="T9" i="69"/>
  <c r="T11" i="69"/>
  <c r="T4" i="69"/>
  <c r="T8" i="69"/>
  <c r="T15" i="69"/>
  <c r="T12" i="69"/>
  <c r="T5" i="69"/>
  <c r="T6" i="69"/>
  <c r="T3" i="69"/>
  <c r="T7" i="69"/>
  <c r="N15" i="69"/>
  <c r="N14" i="183"/>
  <c r="C14" i="183"/>
  <c r="C12" i="183"/>
  <c r="C11" i="183"/>
  <c r="C7" i="183"/>
  <c r="C3" i="183"/>
  <c r="C10" i="183"/>
  <c r="C6" i="183"/>
  <c r="C2" i="183"/>
  <c r="C15" i="183"/>
  <c r="C9" i="183"/>
  <c r="C5" i="183"/>
  <c r="C13" i="183"/>
  <c r="C8" i="183"/>
  <c r="C4" i="183"/>
  <c r="C9" i="69"/>
  <c r="C8" i="69"/>
  <c r="C5" i="69"/>
  <c r="C4" i="69"/>
  <c r="C7" i="69"/>
  <c r="C11" i="69"/>
  <c r="C15" i="69"/>
  <c r="C12" i="69"/>
  <c r="C2" i="69"/>
  <c r="C13" i="69"/>
  <c r="C6" i="69"/>
  <c r="C3" i="69"/>
  <c r="C10" i="69"/>
  <c r="C14" i="69"/>
  <c r="C15" i="29"/>
  <c r="D8" i="29"/>
  <c r="P5" i="29"/>
  <c r="O5" i="29"/>
  <c r="O3" i="29"/>
  <c r="P13" i="168"/>
  <c r="O8" i="168"/>
  <c r="D4" i="168"/>
  <c r="C11" i="168"/>
  <c r="P9" i="169"/>
  <c r="D8" i="168"/>
  <c r="L4" i="169"/>
  <c r="D7" i="169"/>
  <c r="C13" i="169"/>
  <c r="B5" i="168"/>
  <c r="B10" i="168"/>
  <c r="B2" i="169"/>
  <c r="B8" i="169"/>
  <c r="B14" i="169"/>
  <c r="O9" i="177"/>
  <c r="C11" i="177"/>
  <c r="O4" i="177"/>
  <c r="O12" i="177"/>
  <c r="L5" i="177"/>
  <c r="L15" i="177"/>
  <c r="B7" i="177"/>
  <c r="L2" i="176"/>
  <c r="L8" i="176"/>
  <c r="B14" i="176"/>
  <c r="O3" i="178"/>
  <c r="B2" i="176"/>
  <c r="B8" i="176"/>
  <c r="C14" i="176"/>
  <c r="P3" i="178"/>
  <c r="O2" i="176"/>
  <c r="O8" i="176"/>
  <c r="P2" i="176"/>
  <c r="P8" i="176"/>
  <c r="D5" i="178"/>
  <c r="O2" i="178"/>
  <c r="C11" i="178"/>
  <c r="C15" i="177"/>
  <c r="E13" i="183"/>
  <c r="E7" i="183"/>
  <c r="E3" i="183"/>
  <c r="E11" i="183"/>
  <c r="E15" i="183"/>
  <c r="E14" i="183"/>
  <c r="E5" i="183"/>
  <c r="E12" i="183"/>
  <c r="E2" i="183"/>
  <c r="E9" i="183"/>
  <c r="E4" i="183"/>
  <c r="E6" i="183"/>
  <c r="E10" i="183"/>
  <c r="E8" i="183"/>
  <c r="E11" i="69"/>
  <c r="E10" i="69"/>
  <c r="E7" i="69"/>
  <c r="E6" i="69"/>
  <c r="E3" i="69"/>
  <c r="E14" i="69"/>
  <c r="E4" i="69"/>
  <c r="E15" i="69"/>
  <c r="E8" i="69"/>
  <c r="E5" i="69"/>
  <c r="E12" i="69"/>
  <c r="E9" i="69"/>
  <c r="E2" i="69"/>
  <c r="E13" i="69"/>
  <c r="J15" i="182"/>
  <c r="J14" i="182"/>
  <c r="J13" i="182"/>
  <c r="J12" i="182"/>
  <c r="J11" i="182"/>
  <c r="J10" i="182"/>
  <c r="J8" i="182"/>
  <c r="J2" i="182"/>
  <c r="J9" i="182"/>
  <c r="J7" i="182"/>
  <c r="J5" i="182"/>
  <c r="J6" i="182"/>
  <c r="J4" i="182"/>
  <c r="J3" i="182"/>
  <c r="J3" i="68"/>
  <c r="J12" i="68"/>
  <c r="J11" i="68"/>
  <c r="J10" i="68"/>
  <c r="J9" i="68"/>
  <c r="J8" i="68"/>
  <c r="J7" i="68"/>
  <c r="J6" i="68"/>
  <c r="J5" i="68"/>
  <c r="J4" i="68"/>
  <c r="J2" i="68"/>
  <c r="J14" i="68"/>
  <c r="J13" i="68"/>
  <c r="J15" i="68"/>
  <c r="M14" i="183"/>
  <c r="M12" i="183"/>
  <c r="M9" i="183"/>
  <c r="M5" i="183"/>
  <c r="M8" i="183"/>
  <c r="M4" i="183"/>
  <c r="M7" i="183"/>
  <c r="M3" i="183"/>
  <c r="M10" i="183"/>
  <c r="M2" i="183"/>
  <c r="M11" i="183"/>
  <c r="M15" i="183"/>
  <c r="M6" i="183"/>
  <c r="M13" i="183"/>
  <c r="M7" i="69"/>
  <c r="M6" i="69"/>
  <c r="M3" i="69"/>
  <c r="M15" i="69"/>
  <c r="M2" i="69"/>
  <c r="M14" i="69"/>
  <c r="M5" i="69"/>
  <c r="M9" i="69"/>
  <c r="M13" i="69"/>
  <c r="M10" i="69"/>
  <c r="M11" i="69"/>
  <c r="M4" i="69"/>
  <c r="M8" i="69"/>
  <c r="M12" i="69"/>
  <c r="N3" i="69"/>
  <c r="N15" i="183"/>
  <c r="B7" i="29"/>
  <c r="P11" i="29"/>
  <c r="P5" i="168"/>
  <c r="D14" i="182"/>
  <c r="D11" i="182"/>
  <c r="D5" i="182"/>
  <c r="D13" i="182"/>
  <c r="D10" i="182"/>
  <c r="D6" i="182"/>
  <c r="D4" i="182"/>
  <c r="D12" i="182"/>
  <c r="D2" i="182"/>
  <c r="D15" i="182"/>
  <c r="D9" i="182"/>
  <c r="D7" i="182"/>
  <c r="D8" i="182"/>
  <c r="D3" i="182"/>
  <c r="D6" i="68"/>
  <c r="D5" i="68"/>
  <c r="D4" i="68"/>
  <c r="D15" i="68"/>
  <c r="D2" i="68"/>
  <c r="D14" i="68"/>
  <c r="D13" i="68"/>
  <c r="D12" i="68"/>
  <c r="D11" i="68"/>
  <c r="D10" i="68"/>
  <c r="D3" i="68"/>
  <c r="D9" i="68"/>
  <c r="D8" i="68"/>
  <c r="D7" i="68"/>
  <c r="Q11" i="182"/>
  <c r="Q5" i="182"/>
  <c r="Q3" i="182"/>
  <c r="Q14" i="182"/>
  <c r="Q13" i="182"/>
  <c r="Q10" i="182"/>
  <c r="Q8" i="182"/>
  <c r="Q2" i="182"/>
  <c r="Q12" i="182"/>
  <c r="Q9" i="182"/>
  <c r="Q7" i="182"/>
  <c r="Q6" i="182"/>
  <c r="Q15" i="182"/>
  <c r="Q4" i="182"/>
  <c r="Q7" i="68"/>
  <c r="Q6" i="68"/>
  <c r="Q2" i="68"/>
  <c r="Q5" i="68"/>
  <c r="Q4" i="68"/>
  <c r="Q15" i="68"/>
  <c r="Q14" i="68"/>
  <c r="Q13" i="68"/>
  <c r="Q3" i="68"/>
  <c r="Q12" i="68"/>
  <c r="Q11" i="68"/>
  <c r="Q10" i="68"/>
  <c r="Q9" i="68"/>
  <c r="Q8" i="68"/>
  <c r="P7" i="29"/>
  <c r="O9" i="29"/>
  <c r="D13" i="29"/>
  <c r="C3" i="29"/>
  <c r="L14" i="29"/>
  <c r="L8" i="29"/>
  <c r="O13" i="168"/>
  <c r="L2" i="168"/>
  <c r="O14" i="169"/>
  <c r="L14" i="168"/>
  <c r="P10" i="169"/>
  <c r="B2" i="168"/>
  <c r="O10" i="168"/>
  <c r="P12" i="168"/>
  <c r="C7" i="168"/>
  <c r="C14" i="169"/>
  <c r="P5" i="169"/>
  <c r="O5" i="168"/>
  <c r="L13" i="177"/>
  <c r="B15" i="177"/>
  <c r="P4" i="177"/>
  <c r="P13" i="178"/>
  <c r="L3" i="178"/>
  <c r="C15" i="176"/>
  <c r="P5" i="178"/>
  <c r="O14" i="176"/>
  <c r="P8" i="177"/>
  <c r="P14" i="176"/>
  <c r="C3" i="176"/>
  <c r="C9" i="176"/>
  <c r="L9" i="177"/>
  <c r="D3" i="176"/>
  <c r="D9" i="176"/>
  <c r="B2" i="177"/>
  <c r="C9" i="177"/>
  <c r="B11" i="178"/>
  <c r="O8" i="177"/>
  <c r="L10" i="178"/>
  <c r="Q15" i="183"/>
  <c r="Q14" i="183"/>
  <c r="Q8" i="183"/>
  <c r="Q4" i="183"/>
  <c r="Q12" i="183"/>
  <c r="Q7" i="183"/>
  <c r="Q3" i="183"/>
  <c r="Q10" i="183"/>
  <c r="Q6" i="183"/>
  <c r="Q2" i="183"/>
  <c r="Q5" i="183"/>
  <c r="Q9" i="183"/>
  <c r="Q11" i="183"/>
  <c r="Q13" i="183"/>
  <c r="Q11" i="69"/>
  <c r="Q10" i="69"/>
  <c r="Q7" i="69"/>
  <c r="Q6" i="69"/>
  <c r="Q15" i="69"/>
  <c r="Q8" i="69"/>
  <c r="Q5" i="69"/>
  <c r="Q12" i="69"/>
  <c r="Q9" i="69"/>
  <c r="Q2" i="69"/>
  <c r="Q13" i="69"/>
  <c r="Q3" i="69"/>
  <c r="Q14" i="69"/>
  <c r="Q4" i="69"/>
  <c r="B9" i="182"/>
  <c r="B14" i="182"/>
  <c r="B5" i="182"/>
  <c r="B3" i="182"/>
  <c r="B10" i="182"/>
  <c r="B8" i="182"/>
  <c r="B6" i="182"/>
  <c r="B12" i="182"/>
  <c r="B2" i="182"/>
  <c r="B4" i="182"/>
  <c r="B13" i="182"/>
  <c r="B7" i="182"/>
  <c r="B11" i="182"/>
  <c r="B15" i="182"/>
  <c r="B3" i="68"/>
  <c r="B15" i="68"/>
  <c r="B4" i="68"/>
  <c r="B2" i="68"/>
  <c r="B5" i="68"/>
  <c r="B6" i="68"/>
  <c r="B7" i="68"/>
  <c r="B8" i="68"/>
  <c r="B9" i="68"/>
  <c r="B13" i="68"/>
  <c r="B14" i="68"/>
  <c r="B10" i="68"/>
  <c r="B11" i="68"/>
  <c r="B12" i="68"/>
  <c r="N4" i="69"/>
  <c r="N5" i="183"/>
  <c r="D6" i="168"/>
  <c r="B11" i="168"/>
  <c r="B3" i="169"/>
  <c r="B9" i="169"/>
  <c r="B15" i="169"/>
  <c r="B15" i="178"/>
  <c r="O13" i="178"/>
  <c r="D6" i="177"/>
  <c r="D15" i="178"/>
  <c r="L8" i="177"/>
  <c r="L3" i="176"/>
  <c r="L9" i="176"/>
  <c r="D15" i="176"/>
  <c r="B3" i="176"/>
  <c r="B9" i="176"/>
  <c r="O3" i="176"/>
  <c r="O9" i="176"/>
  <c r="D10" i="177"/>
  <c r="P3" i="176"/>
  <c r="P9" i="176"/>
  <c r="B7" i="178"/>
  <c r="B11" i="177"/>
  <c r="P6" i="178"/>
  <c r="L15" i="178"/>
  <c r="O2" i="177"/>
  <c r="O12" i="178"/>
  <c r="P2" i="178"/>
  <c r="D11" i="178"/>
  <c r="D13" i="178"/>
  <c r="H8" i="182"/>
  <c r="H6" i="182"/>
  <c r="H4" i="182"/>
  <c r="H12" i="182"/>
  <c r="H2" i="182"/>
  <c r="H15" i="182"/>
  <c r="H9" i="182"/>
  <c r="H5" i="182"/>
  <c r="H3" i="182"/>
  <c r="H14" i="182"/>
  <c r="H10" i="182"/>
  <c r="H11" i="182"/>
  <c r="H13" i="182"/>
  <c r="H7" i="182"/>
  <c r="H10" i="68"/>
  <c r="H3" i="68"/>
  <c r="H9" i="68"/>
  <c r="H8" i="68"/>
  <c r="H7" i="68"/>
  <c r="H6" i="68"/>
  <c r="H5" i="68"/>
  <c r="H4" i="68"/>
  <c r="H15" i="68"/>
  <c r="H2" i="68"/>
  <c r="H12" i="68"/>
  <c r="H11" i="68"/>
  <c r="H13" i="68"/>
  <c r="H14" i="68"/>
  <c r="S9" i="183"/>
  <c r="S5" i="183"/>
  <c r="S14" i="183"/>
  <c r="S8" i="183"/>
  <c r="S4" i="183"/>
  <c r="S13" i="183"/>
  <c r="S12" i="183"/>
  <c r="S7" i="183"/>
  <c r="S3" i="183"/>
  <c r="S11" i="183"/>
  <c r="S10" i="183"/>
  <c r="S6" i="183"/>
  <c r="S2" i="183"/>
  <c r="S15" i="183"/>
  <c r="S13" i="69"/>
  <c r="S12" i="69"/>
  <c r="S9" i="69"/>
  <c r="S8" i="69"/>
  <c r="S11" i="69"/>
  <c r="S4" i="69"/>
  <c r="S15" i="69"/>
  <c r="S5" i="69"/>
  <c r="S2" i="69"/>
  <c r="S6" i="69"/>
  <c r="S10" i="69"/>
  <c r="S3" i="69"/>
  <c r="S7" i="69"/>
  <c r="S14" i="69"/>
  <c r="W15" i="183"/>
  <c r="W13" i="183"/>
  <c r="W11" i="183"/>
  <c r="W9" i="183"/>
  <c r="W7" i="183"/>
  <c r="W5" i="183"/>
  <c r="W3" i="183"/>
  <c r="W14" i="183"/>
  <c r="W12" i="183"/>
  <c r="W10" i="183"/>
  <c r="W8" i="183"/>
  <c r="W6" i="183"/>
  <c r="W4" i="183"/>
  <c r="W2" i="183"/>
  <c r="W5" i="69"/>
  <c r="W4" i="69"/>
  <c r="W13" i="69"/>
  <c r="W12" i="69"/>
  <c r="W3" i="69"/>
  <c r="W14" i="69"/>
  <c r="W7" i="69"/>
  <c r="W11" i="69"/>
  <c r="W15" i="69"/>
  <c r="W8" i="69"/>
  <c r="W9" i="69"/>
  <c r="W2" i="69"/>
  <c r="W6" i="69"/>
  <c r="W10" i="69"/>
  <c r="N11" i="69"/>
  <c r="N7" i="69"/>
  <c r="N9" i="183"/>
  <c r="C13" i="168"/>
  <c r="C7" i="169"/>
  <c r="D2" i="169"/>
  <c r="D10" i="168"/>
  <c r="D12" i="168"/>
  <c r="C2" i="178"/>
  <c r="B6" i="177"/>
  <c r="D15" i="177"/>
  <c r="C15" i="178"/>
  <c r="P7" i="177"/>
  <c r="B15" i="176"/>
  <c r="O5" i="178"/>
  <c r="B10" i="177"/>
  <c r="C10" i="177"/>
  <c r="C4" i="176"/>
  <c r="C10" i="176"/>
  <c r="D4" i="176"/>
  <c r="D10" i="176"/>
  <c r="L2" i="177"/>
  <c r="L8" i="178"/>
  <c r="C3" i="177"/>
  <c r="O11" i="178"/>
  <c r="L12" i="178"/>
  <c r="O4" i="178"/>
  <c r="C10" i="178"/>
  <c r="T5" i="182"/>
  <c r="T8" i="182"/>
  <c r="T2" i="182"/>
  <c r="T11" i="182"/>
  <c r="T3" i="182"/>
  <c r="T14" i="182"/>
  <c r="T4" i="182"/>
  <c r="T9" i="182"/>
  <c r="T7" i="182"/>
  <c r="T13" i="182"/>
  <c r="T15" i="182"/>
  <c r="T10" i="182"/>
  <c r="T6" i="182"/>
  <c r="T12" i="182"/>
  <c r="T10" i="68"/>
  <c r="T9" i="68"/>
  <c r="T8" i="68"/>
  <c r="T7" i="68"/>
  <c r="T6" i="68"/>
  <c r="T2" i="68"/>
  <c r="T5" i="68"/>
  <c r="T4" i="68"/>
  <c r="T15" i="68"/>
  <c r="T3" i="68"/>
  <c r="T12" i="68"/>
  <c r="T11" i="68"/>
  <c r="T13" i="68"/>
  <c r="T14" i="68"/>
  <c r="U13" i="182"/>
  <c r="U10" i="182"/>
  <c r="U8" i="182"/>
  <c r="U6" i="182"/>
  <c r="U2" i="182"/>
  <c r="U12" i="182"/>
  <c r="U9" i="182"/>
  <c r="U15" i="182"/>
  <c r="U7" i="182"/>
  <c r="U14" i="182"/>
  <c r="U11" i="182"/>
  <c r="U5" i="182"/>
  <c r="U3" i="182"/>
  <c r="U4" i="182"/>
  <c r="U2" i="68"/>
  <c r="U11" i="68"/>
  <c r="U10" i="68"/>
  <c r="U9" i="68"/>
  <c r="U8" i="68"/>
  <c r="U7" i="68"/>
  <c r="U6" i="68"/>
  <c r="U5" i="68"/>
  <c r="U4" i="68"/>
  <c r="U13" i="68"/>
  <c r="U3" i="68"/>
  <c r="U12" i="68"/>
  <c r="U14" i="68"/>
  <c r="U15" i="68"/>
  <c r="M10" i="182"/>
  <c r="M4" i="182"/>
  <c r="M2" i="182"/>
  <c r="M15" i="182"/>
  <c r="M9" i="182"/>
  <c r="M11" i="182"/>
  <c r="M3" i="182"/>
  <c r="M14" i="182"/>
  <c r="M13" i="182"/>
  <c r="M8" i="182"/>
  <c r="M12" i="182"/>
  <c r="M7" i="182"/>
  <c r="M5" i="182"/>
  <c r="M6" i="182"/>
  <c r="M3" i="68"/>
  <c r="M2" i="68"/>
  <c r="M14" i="68"/>
  <c r="M13" i="68"/>
  <c r="M12" i="68"/>
  <c r="M11" i="68"/>
  <c r="M10" i="68"/>
  <c r="M9" i="68"/>
  <c r="M8" i="68"/>
  <c r="M7" i="68"/>
  <c r="M6" i="68"/>
  <c r="M5" i="68"/>
  <c r="M4" i="68"/>
  <c r="M15" i="68"/>
  <c r="N14" i="69"/>
  <c r="N8" i="69"/>
  <c r="N2" i="183"/>
  <c r="C8" i="168"/>
  <c r="W15" i="182"/>
  <c r="W13" i="182"/>
  <c r="W14" i="182"/>
  <c r="W12" i="182"/>
  <c r="W8" i="182"/>
  <c r="W10" i="182"/>
  <c r="W6" i="182"/>
  <c r="W4" i="182"/>
  <c r="W2" i="182"/>
  <c r="W5" i="182"/>
  <c r="W11" i="182"/>
  <c r="W3" i="182"/>
  <c r="W9" i="182"/>
  <c r="W7" i="182"/>
  <c r="W3" i="68"/>
  <c r="W12" i="68"/>
  <c r="W11" i="68"/>
  <c r="W10" i="68"/>
  <c r="W9" i="68"/>
  <c r="W8" i="68"/>
  <c r="W7" i="68"/>
  <c r="W2" i="68"/>
  <c r="W6" i="68"/>
  <c r="W5" i="68"/>
  <c r="W4" i="68"/>
  <c r="W14" i="68"/>
  <c r="W13" i="68"/>
  <c r="W15" i="68"/>
  <c r="D15" i="183"/>
  <c r="D13" i="183"/>
  <c r="D11" i="183"/>
  <c r="D8" i="183"/>
  <c r="D4" i="183"/>
  <c r="D12" i="183"/>
  <c r="D7" i="183"/>
  <c r="D3" i="183"/>
  <c r="D10" i="183"/>
  <c r="D6" i="183"/>
  <c r="D2" i="183"/>
  <c r="D9" i="183"/>
  <c r="D5" i="183"/>
  <c r="D14" i="183"/>
  <c r="D10" i="69"/>
  <c r="D9" i="69"/>
  <c r="D6" i="69"/>
  <c r="D5" i="69"/>
  <c r="D14" i="69"/>
  <c r="D7" i="69"/>
  <c r="D4" i="69"/>
  <c r="D11" i="69"/>
  <c r="D15" i="69"/>
  <c r="D8" i="69"/>
  <c r="D12" i="69"/>
  <c r="D2" i="69"/>
  <c r="D13" i="69"/>
  <c r="D3" i="69"/>
  <c r="O15" i="29"/>
  <c r="D5" i="29"/>
  <c r="D12" i="29"/>
  <c r="D11" i="29"/>
  <c r="C9" i="168"/>
  <c r="O15" i="169"/>
  <c r="C4" i="168"/>
  <c r="O9" i="169"/>
  <c r="P2" i="169"/>
  <c r="P13" i="169"/>
  <c r="O12" i="168"/>
  <c r="B7" i="168"/>
  <c r="P14" i="168"/>
  <c r="O5" i="169"/>
  <c r="L14" i="169"/>
  <c r="B4" i="178"/>
  <c r="B12" i="168"/>
  <c r="B4" i="169"/>
  <c r="B10" i="169"/>
  <c r="D2" i="178"/>
  <c r="O7" i="177"/>
  <c r="D3" i="178"/>
  <c r="D9" i="177"/>
  <c r="P15" i="176"/>
  <c r="O6" i="178"/>
  <c r="L4" i="176"/>
  <c r="L10" i="176"/>
  <c r="B4" i="176"/>
  <c r="B10" i="176"/>
  <c r="C8" i="178"/>
  <c r="O4" i="176"/>
  <c r="O10" i="176"/>
  <c r="P11" i="177"/>
  <c r="P4" i="176"/>
  <c r="P10" i="176"/>
  <c r="B3" i="177"/>
  <c r="O9" i="178"/>
  <c r="B8" i="178"/>
  <c r="C14" i="178"/>
  <c r="D7" i="178"/>
  <c r="G15" i="182"/>
  <c r="G13" i="182"/>
  <c r="G5" i="182"/>
  <c r="G14" i="182"/>
  <c r="G12" i="182"/>
  <c r="G8" i="182"/>
  <c r="G2" i="182"/>
  <c r="G10" i="182"/>
  <c r="G6" i="182"/>
  <c r="G4" i="182"/>
  <c r="G11" i="182"/>
  <c r="G7" i="182"/>
  <c r="G3" i="182"/>
  <c r="G9" i="182"/>
  <c r="G3" i="68"/>
  <c r="G9" i="68"/>
  <c r="G8" i="68"/>
  <c r="G7" i="68"/>
  <c r="G6" i="68"/>
  <c r="G5" i="68"/>
  <c r="G4" i="68"/>
  <c r="G15" i="68"/>
  <c r="G2" i="68"/>
  <c r="G14" i="68"/>
  <c r="G13" i="68"/>
  <c r="G12" i="68"/>
  <c r="G11" i="68"/>
  <c r="G10" i="68"/>
  <c r="Y14" i="183"/>
  <c r="Y8" i="183"/>
  <c r="Y4" i="183"/>
  <c r="Y13" i="183"/>
  <c r="Y12" i="183"/>
  <c r="Y7" i="183"/>
  <c r="Y3" i="183"/>
  <c r="Y10" i="183"/>
  <c r="Y6" i="183"/>
  <c r="Y2" i="183"/>
  <c r="Y9" i="183"/>
  <c r="Y5" i="183"/>
  <c r="Y15" i="183"/>
  <c r="Y11" i="183"/>
  <c r="Y7" i="69"/>
  <c r="Y6" i="69"/>
  <c r="Y3" i="69"/>
  <c r="Y15" i="69"/>
  <c r="Y2" i="69"/>
  <c r="Y14" i="69"/>
  <c r="Y10" i="69"/>
  <c r="Y11" i="69"/>
  <c r="Y4" i="69"/>
  <c r="Y8" i="69"/>
  <c r="Y12" i="69"/>
  <c r="Y5" i="69"/>
  <c r="Y9" i="69"/>
  <c r="Y13" i="69"/>
  <c r="G15" i="183"/>
  <c r="G13" i="183"/>
  <c r="G11" i="183"/>
  <c r="G9" i="183"/>
  <c r="G7" i="183"/>
  <c r="G5" i="183"/>
  <c r="G3" i="183"/>
  <c r="G14" i="183"/>
  <c r="G12" i="183"/>
  <c r="G10" i="183"/>
  <c r="G8" i="183"/>
  <c r="G6" i="183"/>
  <c r="G4" i="183"/>
  <c r="G2" i="183"/>
  <c r="G13" i="69"/>
  <c r="G12" i="69"/>
  <c r="G9" i="69"/>
  <c r="G8" i="69"/>
  <c r="G10" i="69"/>
  <c r="G3" i="69"/>
  <c r="G7" i="69"/>
  <c r="G14" i="69"/>
  <c r="G11" i="69"/>
  <c r="G4" i="69"/>
  <c r="G15" i="69"/>
  <c r="G5" i="69"/>
  <c r="G2" i="69"/>
  <c r="G6" i="69"/>
  <c r="N10" i="69"/>
  <c r="N11" i="183"/>
  <c r="N6" i="183"/>
  <c r="P9" i="183"/>
  <c r="P5" i="183"/>
  <c r="P15" i="183"/>
  <c r="P13" i="183"/>
  <c r="P11" i="183"/>
  <c r="P12" i="183"/>
  <c r="P7" i="183"/>
  <c r="P2" i="183"/>
  <c r="P14" i="183"/>
  <c r="P4" i="183"/>
  <c r="P6" i="183"/>
  <c r="P8" i="183"/>
  <c r="P3" i="183"/>
  <c r="P10" i="183"/>
  <c r="P10" i="69"/>
  <c r="P9" i="69"/>
  <c r="P6" i="69"/>
  <c r="P5" i="69"/>
  <c r="P8" i="69"/>
  <c r="P12" i="69"/>
  <c r="P2" i="69"/>
  <c r="P13" i="69"/>
  <c r="P3" i="69"/>
  <c r="P14" i="69"/>
  <c r="P7" i="69"/>
  <c r="P4" i="69"/>
  <c r="P11" i="69"/>
  <c r="P15" i="69"/>
  <c r="B15" i="29"/>
  <c r="P4" i="29"/>
  <c r="D2" i="29"/>
  <c r="B12" i="29"/>
  <c r="P8" i="29"/>
  <c r="O12" i="29"/>
  <c r="O14" i="29"/>
  <c r="P2" i="29"/>
  <c r="D9" i="168"/>
  <c r="P4" i="168"/>
  <c r="O10" i="169"/>
  <c r="L3" i="169"/>
  <c r="D6" i="169"/>
  <c r="P7" i="168"/>
  <c r="L9" i="168"/>
  <c r="D15" i="169"/>
  <c r="C6" i="168"/>
  <c r="L13" i="168"/>
  <c r="D9" i="169"/>
  <c r="O15" i="168"/>
  <c r="B5" i="178"/>
  <c r="B3" i="178"/>
  <c r="B9" i="177"/>
  <c r="O15" i="176"/>
  <c r="L6" i="178"/>
  <c r="P10" i="177"/>
  <c r="L11" i="177"/>
  <c r="C5" i="176"/>
  <c r="C11" i="176"/>
  <c r="P3" i="177"/>
  <c r="P10" i="178"/>
  <c r="D5" i="176"/>
  <c r="D11" i="176"/>
  <c r="L12" i="177"/>
  <c r="D12" i="178"/>
  <c r="D12" i="177"/>
  <c r="C6" i="178"/>
  <c r="P4" i="178"/>
  <c r="C4" i="178"/>
  <c r="S10" i="182"/>
  <c r="S15" i="182"/>
  <c r="S7" i="182"/>
  <c r="S5" i="182"/>
  <c r="S14" i="182"/>
  <c r="S13" i="182"/>
  <c r="S6" i="182"/>
  <c r="S4" i="182"/>
  <c r="S2" i="182"/>
  <c r="S12" i="182"/>
  <c r="S9" i="182"/>
  <c r="S11" i="182"/>
  <c r="S3" i="182"/>
  <c r="S8" i="182"/>
  <c r="S9" i="68"/>
  <c r="S8" i="68"/>
  <c r="S7" i="68"/>
  <c r="S6" i="68"/>
  <c r="S2" i="68"/>
  <c r="S5" i="68"/>
  <c r="S4" i="68"/>
  <c r="S15" i="68"/>
  <c r="S14" i="68"/>
  <c r="S3" i="68"/>
  <c r="S11" i="68"/>
  <c r="S10" i="68"/>
  <c r="S12" i="68"/>
  <c r="S13" i="68"/>
  <c r="C9" i="182"/>
  <c r="C3" i="182"/>
  <c r="C11" i="182"/>
  <c r="C6" i="182"/>
  <c r="C7" i="182"/>
  <c r="C13" i="182"/>
  <c r="C8" i="182"/>
  <c r="C4" i="182"/>
  <c r="C15" i="182"/>
  <c r="C12" i="182"/>
  <c r="C2" i="182"/>
  <c r="C14" i="182"/>
  <c r="C10" i="182"/>
  <c r="C5" i="182"/>
  <c r="C4" i="68"/>
  <c r="C5" i="68"/>
  <c r="C15" i="68"/>
  <c r="C2" i="68"/>
  <c r="C14" i="68"/>
  <c r="C13" i="68"/>
  <c r="C12" i="68"/>
  <c r="C11" i="68"/>
  <c r="C10" i="68"/>
  <c r="C3" i="68"/>
  <c r="C9" i="68"/>
  <c r="C8" i="68"/>
  <c r="C7" i="68"/>
  <c r="C6" i="68"/>
  <c r="N6" i="69"/>
  <c r="N3" i="183"/>
</calcChain>
</file>

<file path=xl/sharedStrings.xml><?xml version="1.0" encoding="utf-8"?>
<sst xmlns="http://schemas.openxmlformats.org/spreadsheetml/2006/main" count="65" uniqueCount="19">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</sst>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A_KPC_35\A_KPC_35_base.xlsx" TargetMode="External"/><Relationship Id="rId1" Type="http://schemas.openxmlformats.org/officeDocument/2006/relationships/externalLinkPath" Target="A_KPC_35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Summer, S1"/>
      <sheetName val="Pc, Summer, S2"/>
      <sheetName val="Pc, Summer, S3"/>
      <sheetName val="Qc, Summer, S1"/>
      <sheetName val="Qc, Summer, S2"/>
      <sheetName val="Qc, Summer, S3"/>
      <sheetName val="Pc, Winter, S1"/>
      <sheetName val="Pc, Winter, S2"/>
      <sheetName val="Pc, Winter, S3"/>
      <sheetName val="Qc, Winter, S1"/>
      <sheetName val="Qc, Winter, S2"/>
      <sheetName val="Qc, Winter, S3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6.6647515250000007</v>
          </cell>
          <cell r="C2">
            <v>6.5962838000000001</v>
          </cell>
          <cell r="D2">
            <v>6.3574160500000003</v>
          </cell>
          <cell r="E2">
            <v>6.2413224249999999</v>
          </cell>
          <cell r="F2">
            <v>6.1999602249999999</v>
          </cell>
          <cell r="G2">
            <v>6.2887607750000001</v>
          </cell>
          <cell r="H2">
            <v>6.2372731000000003</v>
          </cell>
          <cell r="I2">
            <v>7.6242219999999996</v>
          </cell>
          <cell r="J2">
            <v>8.2030825749999998</v>
          </cell>
          <cell r="K2">
            <v>8.0965050500000011</v>
          </cell>
          <cell r="L2">
            <v>7.9621012250000005</v>
          </cell>
          <cell r="M2">
            <v>8.0599947000000007</v>
          </cell>
          <cell r="N2">
            <v>8.3584031999999997</v>
          </cell>
          <cell r="O2">
            <v>8.1980834250000001</v>
          </cell>
          <cell r="P2">
            <v>7.5635584750000007</v>
          </cell>
          <cell r="Q2">
            <v>7.7965952249999999</v>
          </cell>
          <cell r="R2">
            <v>7.8862824500000004</v>
          </cell>
          <cell r="S2">
            <v>7.6251163500000008</v>
          </cell>
          <cell r="T2">
            <v>7.2382626750000005</v>
          </cell>
          <cell r="U2">
            <v>7.14726865</v>
          </cell>
          <cell r="V2">
            <v>7.1256017749999998</v>
          </cell>
          <cell r="W2">
            <v>7.0452986749999997</v>
          </cell>
          <cell r="X2">
            <v>6.5109272000000002</v>
          </cell>
          <cell r="Y2">
            <v>6.295634175</v>
          </cell>
        </row>
        <row r="3">
          <cell r="B3">
            <v>1.5369850500000002</v>
          </cell>
          <cell r="C3">
            <v>1.4474851499999999</v>
          </cell>
          <cell r="D3">
            <v>1.3919493250000001</v>
          </cell>
          <cell r="E3">
            <v>1.2656987499999999</v>
          </cell>
          <cell r="F3">
            <v>1.2195569499999999</v>
          </cell>
          <cell r="G3">
            <v>1.2826747250000001</v>
          </cell>
          <cell r="H3">
            <v>1.3642475250000001</v>
          </cell>
          <cell r="I3">
            <v>1.8320636749999999</v>
          </cell>
          <cell r="J3">
            <v>2.0014345250000001</v>
          </cell>
          <cell r="K3">
            <v>2.13393765</v>
          </cell>
          <cell r="L3">
            <v>1.944169225</v>
          </cell>
          <cell r="M3">
            <v>2.0415852750000001</v>
          </cell>
          <cell r="N3">
            <v>2.0435836749999998</v>
          </cell>
          <cell r="O3">
            <v>1.9938205250000001</v>
          </cell>
          <cell r="P3">
            <v>1.7160361</v>
          </cell>
          <cell r="Q3">
            <v>1.7888015749999999</v>
          </cell>
          <cell r="R3">
            <v>1.8935654249999998</v>
          </cell>
          <cell r="S3">
            <v>1.8824217000000001</v>
          </cell>
          <cell r="T3">
            <v>1.9661404499999997</v>
          </cell>
          <cell r="U3">
            <v>2.0695369499999998</v>
          </cell>
          <cell r="V3">
            <v>2.1663264500000001</v>
          </cell>
          <cell r="W3">
            <v>1.9888104000000002</v>
          </cell>
          <cell r="X3">
            <v>1.706842975</v>
          </cell>
          <cell r="Y3">
            <v>1.57539765</v>
          </cell>
        </row>
        <row r="4">
          <cell r="B4">
            <v>3.4884417249999999</v>
          </cell>
          <cell r="C4">
            <v>3.2781386000000001</v>
          </cell>
          <cell r="D4">
            <v>3.0184613999999996</v>
          </cell>
          <cell r="E4">
            <v>3.1446436749999997</v>
          </cell>
          <cell r="F4">
            <v>3.0848938749999997</v>
          </cell>
          <cell r="G4">
            <v>3.1489628000000001</v>
          </cell>
          <cell r="H4">
            <v>4.4615132749999997</v>
          </cell>
          <cell r="I4">
            <v>5.7117167499999999</v>
          </cell>
          <cell r="J4">
            <v>5.9899249250000004</v>
          </cell>
          <cell r="K4">
            <v>5.6154416999999999</v>
          </cell>
          <cell r="L4">
            <v>5.4947721999999999</v>
          </cell>
          <cell r="M4">
            <v>5.9058139250000004</v>
          </cell>
          <cell r="N4">
            <v>6.1789139249999998</v>
          </cell>
          <cell r="O4">
            <v>5.7358501000000004</v>
          </cell>
          <cell r="P4">
            <v>5.2289361000000003</v>
          </cell>
          <cell r="Q4">
            <v>4.9600528750000006</v>
          </cell>
          <cell r="R4">
            <v>5.0678833750000001</v>
          </cell>
          <cell r="S4">
            <v>4.9000805500000002</v>
          </cell>
          <cell r="T4">
            <v>4.7855443749999997</v>
          </cell>
          <cell r="U4">
            <v>5.2130249749999997</v>
          </cell>
          <cell r="V4">
            <v>5.4622722749999992</v>
          </cell>
          <cell r="W4">
            <v>5.0982611499999999</v>
          </cell>
          <cell r="X4">
            <v>4.4673694499999996</v>
          </cell>
          <cell r="Y4">
            <v>3.7205489250000001</v>
          </cell>
        </row>
        <row r="5">
          <cell r="B5">
            <v>0.35855962499999999</v>
          </cell>
          <cell r="C5">
            <v>0.280961075</v>
          </cell>
          <cell r="D5">
            <v>0.21694849999999999</v>
          </cell>
          <cell r="E5">
            <v>0.2171575</v>
          </cell>
          <cell r="F5">
            <v>0.20160955</v>
          </cell>
          <cell r="G5">
            <v>0.189788075</v>
          </cell>
          <cell r="H5">
            <v>0.42891964999999999</v>
          </cell>
          <cell r="I5">
            <v>0.77257947500000002</v>
          </cell>
          <cell r="J5">
            <v>0.93850107500000002</v>
          </cell>
          <cell r="K5">
            <v>0.95810084999999989</v>
          </cell>
          <cell r="L5">
            <v>0.94345179999999995</v>
          </cell>
          <cell r="M5">
            <v>0.84405827500000008</v>
          </cell>
          <cell r="N5">
            <v>0.95759257499999995</v>
          </cell>
          <cell r="O5">
            <v>0.90525912499999994</v>
          </cell>
          <cell r="P5">
            <v>0.82544667500000002</v>
          </cell>
          <cell r="Q5">
            <v>0.75874482499999996</v>
          </cell>
          <cell r="R5">
            <v>0.68880094999999997</v>
          </cell>
          <cell r="S5">
            <v>0.6126701</v>
          </cell>
          <cell r="T5">
            <v>0.78048324999999996</v>
          </cell>
          <cell r="U5">
            <v>0.91287260000000003</v>
          </cell>
          <cell r="V5">
            <v>1.0493643750000001</v>
          </cell>
          <cell r="W5">
            <v>1.0005397499999999</v>
          </cell>
          <cell r="X5">
            <v>0.74915987500000014</v>
          </cell>
          <cell r="Y5">
            <v>0.53448470000000003</v>
          </cell>
        </row>
        <row r="6">
          <cell r="B6">
            <v>3.2257411249999999</v>
          </cell>
          <cell r="C6">
            <v>2.8980773750000002</v>
          </cell>
          <cell r="D6">
            <v>2.6815512500000001</v>
          </cell>
          <cell r="E6">
            <v>2.617645075</v>
          </cell>
          <cell r="F6">
            <v>2.7411266999999997</v>
          </cell>
          <cell r="G6">
            <v>2.7495826249999999</v>
          </cell>
          <cell r="H6">
            <v>3.0443400250000003</v>
          </cell>
          <cell r="I6">
            <v>3.5457621750000001</v>
          </cell>
          <cell r="J6">
            <v>3.9151435249999995</v>
          </cell>
          <cell r="K6">
            <v>4.0337913749999998</v>
          </cell>
          <cell r="L6">
            <v>4.3246603000000006</v>
          </cell>
          <cell r="M6">
            <v>4.5728658250000001</v>
          </cell>
          <cell r="N6">
            <v>4.6907306749999993</v>
          </cell>
          <cell r="O6">
            <v>4.4689712499999992</v>
          </cell>
          <cell r="P6">
            <v>4.3057236750000003</v>
          </cell>
          <cell r="Q6">
            <v>4.2547958000000001</v>
          </cell>
          <cell r="R6">
            <v>4.2689285249999998</v>
          </cell>
          <cell r="S6">
            <v>4.2226882000000003</v>
          </cell>
          <cell r="T6">
            <v>4.2953165999999996</v>
          </cell>
          <cell r="U6">
            <v>4.3661560750000001</v>
          </cell>
          <cell r="V6">
            <v>4.796605725</v>
          </cell>
          <cell r="W6">
            <v>4.5735751499999999</v>
          </cell>
          <cell r="X6">
            <v>4.3282527999999996</v>
          </cell>
          <cell r="Y6">
            <v>3.8043156250000001</v>
          </cell>
        </row>
        <row r="7">
          <cell r="B7">
            <v>5.0404915750000008</v>
          </cell>
          <cell r="C7">
            <v>4.8388331999999998</v>
          </cell>
          <cell r="D7">
            <v>4.4983972249999997</v>
          </cell>
          <cell r="E7">
            <v>4.6904332750000002</v>
          </cell>
          <cell r="F7">
            <v>4.8156860000000004</v>
          </cell>
          <cell r="G7">
            <v>4.8292750250000003</v>
          </cell>
          <cell r="H7">
            <v>5.2567637999999999</v>
          </cell>
          <cell r="I7">
            <v>6.6081029249999998</v>
          </cell>
          <cell r="J7">
            <v>6.9027556250000002</v>
          </cell>
          <cell r="K7">
            <v>6.8631944750000002</v>
          </cell>
          <cell r="L7">
            <v>6.8800972749999998</v>
          </cell>
          <cell r="M7">
            <v>7.259216799999999</v>
          </cell>
          <cell r="N7">
            <v>7.1676666999999998</v>
          </cell>
          <cell r="O7">
            <v>6.8543249250000002</v>
          </cell>
          <cell r="P7">
            <v>6.4462916999999997</v>
          </cell>
          <cell r="Q7">
            <v>6.2181583500000004</v>
          </cell>
          <cell r="R7">
            <v>6.5291221250000007</v>
          </cell>
          <cell r="S7">
            <v>6.3298695</v>
          </cell>
          <cell r="T7">
            <v>5.9632055499999996</v>
          </cell>
          <cell r="U7">
            <v>6.0313583499999996</v>
          </cell>
          <cell r="V7">
            <v>6.2883750250000006</v>
          </cell>
          <cell r="W7">
            <v>5.7485750749999998</v>
          </cell>
          <cell r="X7">
            <v>5.2759805999999996</v>
          </cell>
          <cell r="Y7">
            <v>5.24188615</v>
          </cell>
        </row>
        <row r="8">
          <cell r="B8">
            <v>2.5851008000000002</v>
          </cell>
          <cell r="C8">
            <v>2.3191110500000001</v>
          </cell>
          <cell r="D8">
            <v>2.2728705499999999</v>
          </cell>
          <cell r="E8">
            <v>2.3233803000000002</v>
          </cell>
          <cell r="F8">
            <v>2.2572801249999999</v>
          </cell>
          <cell r="G8">
            <v>2.4614721499999996</v>
          </cell>
          <cell r="H8">
            <v>3.1784382999999998</v>
          </cell>
          <cell r="I8">
            <v>3.6240299999999999</v>
          </cell>
          <cell r="J8">
            <v>4.1790459250000005</v>
          </cell>
          <cell r="K8">
            <v>4.4040441750000001</v>
          </cell>
          <cell r="L8">
            <v>4.3841735250000005</v>
          </cell>
          <cell r="M8">
            <v>4.5743414250000001</v>
          </cell>
          <cell r="N8">
            <v>4.4461737750000001</v>
          </cell>
          <cell r="O8">
            <v>4.5412012500000003</v>
          </cell>
          <cell r="P8">
            <v>4.4671371000000004</v>
          </cell>
          <cell r="Q8">
            <v>4.1625210499999996</v>
          </cell>
          <cell r="R8">
            <v>4.2255461250000002</v>
          </cell>
          <cell r="S8">
            <v>4.0639447749999995</v>
          </cell>
          <cell r="T8">
            <v>4.0449411749999999</v>
          </cell>
          <cell r="U8">
            <v>4.0784871750000002</v>
          </cell>
          <cell r="V8">
            <v>4.1240075000000003</v>
          </cell>
          <cell r="W8">
            <v>3.4756198500000002</v>
          </cell>
          <cell r="X8">
            <v>3.3080485749999999</v>
          </cell>
          <cell r="Y8">
            <v>2.8377537999999998</v>
          </cell>
        </row>
        <row r="9">
          <cell r="B9">
            <v>1.6577682499999999</v>
          </cell>
          <cell r="C9">
            <v>1.5473530999999998</v>
          </cell>
          <cell r="D9">
            <v>1.496663375</v>
          </cell>
          <cell r="E9">
            <v>1.4830118750000001</v>
          </cell>
          <cell r="F9">
            <v>1.5446116249999999</v>
          </cell>
          <cell r="G9">
            <v>1.677462225</v>
          </cell>
          <cell r="H9">
            <v>2.7936986749999999</v>
          </cell>
          <cell r="I9">
            <v>3.410644</v>
          </cell>
          <cell r="J9">
            <v>3.6666159000000005</v>
          </cell>
          <cell r="K9">
            <v>3.6133793000000001</v>
          </cell>
          <cell r="L9">
            <v>3.7786255499999997</v>
          </cell>
          <cell r="M9">
            <v>4.0076523499999999</v>
          </cell>
          <cell r="N9">
            <v>3.9760971249999999</v>
          </cell>
          <cell r="O9">
            <v>3.6932444000000002</v>
          </cell>
          <cell r="P9">
            <v>3.2134933750000001</v>
          </cell>
          <cell r="Q9">
            <v>3.0708448750000001</v>
          </cell>
          <cell r="R9">
            <v>2.9192482000000002</v>
          </cell>
          <cell r="S9">
            <v>2.8408916</v>
          </cell>
          <cell r="T9">
            <v>2.8092245</v>
          </cell>
          <cell r="U9">
            <v>2.8961414500000005</v>
          </cell>
          <cell r="V9">
            <v>2.7870687749999998</v>
          </cell>
          <cell r="W9">
            <v>2.45252245</v>
          </cell>
          <cell r="X9">
            <v>2.0081481999999999</v>
          </cell>
          <cell r="Y9">
            <v>1.7969970500000001</v>
          </cell>
        </row>
        <row r="10">
          <cell r="B10">
            <v>1.5929861250000001</v>
          </cell>
          <cell r="C10">
            <v>1.4650451750000002</v>
          </cell>
          <cell r="D10">
            <v>1.4250022</v>
          </cell>
          <cell r="E10">
            <v>1.3337386499999999</v>
          </cell>
          <cell r="F10">
            <v>1.371470075</v>
          </cell>
          <cell r="G10">
            <v>1.34602545</v>
          </cell>
          <cell r="H10">
            <v>1.336912125</v>
          </cell>
          <cell r="I10">
            <v>1.5211088000000001</v>
          </cell>
          <cell r="J10">
            <v>1.318706275</v>
          </cell>
          <cell r="K10">
            <v>1.3668435249999997</v>
          </cell>
          <cell r="L10">
            <v>1.5256656500000001</v>
          </cell>
          <cell r="M10">
            <v>1.7051399250000001</v>
          </cell>
          <cell r="N10">
            <v>1.77807235</v>
          </cell>
          <cell r="O10">
            <v>1.752993325</v>
          </cell>
          <cell r="P10">
            <v>1.6987171000000001</v>
          </cell>
          <cell r="Q10">
            <v>1.7702726500000001</v>
          </cell>
          <cell r="R10">
            <v>1.788930425</v>
          </cell>
          <cell r="S10">
            <v>1.7287142000000002</v>
          </cell>
          <cell r="T10">
            <v>1.7317344750000001</v>
          </cell>
          <cell r="U10">
            <v>1.8502387750000002</v>
          </cell>
          <cell r="V10">
            <v>1.9376593499999999</v>
          </cell>
          <cell r="W10">
            <v>1.8164919750000001</v>
          </cell>
          <cell r="X10">
            <v>1.5078566499999999</v>
          </cell>
          <cell r="Y10">
            <v>1.5959403999999999</v>
          </cell>
        </row>
        <row r="11">
          <cell r="B11">
            <v>2.4150249749999997</v>
          </cell>
          <cell r="C11">
            <v>2.2285291250000001</v>
          </cell>
          <cell r="D11">
            <v>2.1536563749999997</v>
          </cell>
          <cell r="E11">
            <v>2.1754366250000001</v>
          </cell>
          <cell r="F11">
            <v>2.181667225</v>
          </cell>
          <cell r="G11">
            <v>2.2410136000000001</v>
          </cell>
          <cell r="H11">
            <v>2.660627775</v>
          </cell>
          <cell r="I11">
            <v>3.1339471749999999</v>
          </cell>
          <cell r="J11">
            <v>3.353572175</v>
          </cell>
          <cell r="K11">
            <v>3.4841389</v>
          </cell>
          <cell r="L11">
            <v>3.4118694500000002</v>
          </cell>
          <cell r="M11">
            <v>3.5353861499999999</v>
          </cell>
          <cell r="N11">
            <v>3.6848194249999997</v>
          </cell>
          <cell r="O11">
            <v>3.5678139499999997</v>
          </cell>
          <cell r="P11">
            <v>3.4709388749999999</v>
          </cell>
          <cell r="Q11">
            <v>3.2160250249999995</v>
          </cell>
          <cell r="R11">
            <v>3.13312495</v>
          </cell>
          <cell r="S11">
            <v>3.1127389000000001</v>
          </cell>
          <cell r="T11">
            <v>3.18313055</v>
          </cell>
          <cell r="U11">
            <v>3.3947527499999999</v>
          </cell>
          <cell r="V11">
            <v>3.661608325</v>
          </cell>
          <cell r="W11">
            <v>3.3368277749999997</v>
          </cell>
          <cell r="X11">
            <v>3.00527495</v>
          </cell>
          <cell r="Y11">
            <v>2.6097249749999998</v>
          </cell>
        </row>
        <row r="12">
          <cell r="B12">
            <v>0.78947255000000005</v>
          </cell>
          <cell r="C12">
            <v>0.71119520000000003</v>
          </cell>
          <cell r="D12">
            <v>0.66783570000000003</v>
          </cell>
          <cell r="E12">
            <v>0.64670179999999999</v>
          </cell>
          <cell r="F12">
            <v>0.65675454999999994</v>
          </cell>
          <cell r="G12">
            <v>0.71899427500000002</v>
          </cell>
          <cell r="H12">
            <v>0.85882970000000003</v>
          </cell>
          <cell r="I12">
            <v>1.0110045249999999</v>
          </cell>
          <cell r="J12">
            <v>1.1006927499999999</v>
          </cell>
          <cell r="K12">
            <v>1.1578077250000001</v>
          </cell>
          <cell r="L12">
            <v>1.226235475</v>
          </cell>
          <cell r="M12">
            <v>1.2556027249999999</v>
          </cell>
          <cell r="N12">
            <v>1.2368101249999999</v>
          </cell>
          <cell r="O12">
            <v>1.1937453</v>
          </cell>
          <cell r="P12">
            <v>1.1217741999999999</v>
          </cell>
          <cell r="Q12">
            <v>1.0593009250000001</v>
          </cell>
          <cell r="R12">
            <v>1.0644888750000001</v>
          </cell>
          <cell r="S12">
            <v>1.1326908250000001</v>
          </cell>
          <cell r="T12">
            <v>1.19551045</v>
          </cell>
          <cell r="U12">
            <v>1.2311898750000001</v>
          </cell>
          <cell r="V12">
            <v>1.3675907999999999</v>
          </cell>
          <cell r="W12">
            <v>1.219894375</v>
          </cell>
          <cell r="X12">
            <v>1.109378875</v>
          </cell>
          <cell r="Y12">
            <v>0.94599145000000007</v>
          </cell>
        </row>
        <row r="13">
          <cell r="B13">
            <v>4.9861533500000004</v>
          </cell>
          <cell r="C13">
            <v>5.0594761000000004</v>
          </cell>
          <cell r="D13">
            <v>5.4252658</v>
          </cell>
          <cell r="E13">
            <v>4.9351219999999998</v>
          </cell>
          <cell r="F13">
            <v>4.8686276500000005</v>
          </cell>
          <cell r="G13">
            <v>4.7061052500000002</v>
          </cell>
          <cell r="H13">
            <v>4.7862577500000008</v>
          </cell>
          <cell r="I13">
            <v>5.1868447250000003</v>
          </cell>
          <cell r="J13">
            <v>4.6099559750000001</v>
          </cell>
          <cell r="K13">
            <v>3.5282588500000003</v>
          </cell>
          <cell r="L13">
            <v>4.8996429750000008</v>
          </cell>
          <cell r="M13">
            <v>5.4013166500000009</v>
          </cell>
          <cell r="N13">
            <v>5.3910580750000001</v>
          </cell>
          <cell r="O13">
            <v>5.5920758249999993</v>
          </cell>
          <cell r="P13">
            <v>4.4351036749999997</v>
          </cell>
          <cell r="Q13">
            <v>5.9277377250000001</v>
          </cell>
          <cell r="R13">
            <v>5.4188489749999995</v>
          </cell>
          <cell r="S13">
            <v>5.2614098499999997</v>
          </cell>
          <cell r="T13">
            <v>5.3214596499999995</v>
          </cell>
          <cell r="U13">
            <v>5.8361431499999998</v>
          </cell>
          <cell r="V13">
            <v>6.4054348750000001</v>
          </cell>
          <cell r="W13">
            <v>6.3574487</v>
          </cell>
          <cell r="X13">
            <v>6.2984342499999997</v>
          </cell>
          <cell r="Y13">
            <v>6.3604046250000001</v>
          </cell>
        </row>
        <row r="14">
          <cell r="B14">
            <v>9.1160381000000008</v>
          </cell>
          <cell r="C14">
            <v>9.0078425249999992</v>
          </cell>
          <cell r="D14">
            <v>8.8700635499999994</v>
          </cell>
          <cell r="E14">
            <v>8.8157579999999989</v>
          </cell>
          <cell r="F14">
            <v>8.7608967</v>
          </cell>
          <cell r="G14">
            <v>8.9540927749999994</v>
          </cell>
          <cell r="H14">
            <v>10.325363875000001</v>
          </cell>
          <cell r="I14">
            <v>10.90676165</v>
          </cell>
          <cell r="J14">
            <v>11.6277461</v>
          </cell>
          <cell r="K14">
            <v>11.064959999999999</v>
          </cell>
          <cell r="L14">
            <v>11.136348250000001</v>
          </cell>
          <cell r="M14">
            <v>11.22010015</v>
          </cell>
          <cell r="N14">
            <v>11.587189175000001</v>
          </cell>
          <cell r="O14">
            <v>11.469826249999999</v>
          </cell>
          <cell r="P14">
            <v>11.2180178</v>
          </cell>
          <cell r="Q14">
            <v>11.131905100000001</v>
          </cell>
          <cell r="R14">
            <v>11.2741282</v>
          </cell>
          <cell r="S14">
            <v>11.382044775000001</v>
          </cell>
          <cell r="T14">
            <v>10.8963444</v>
          </cell>
          <cell r="U14">
            <v>11.026208674999999</v>
          </cell>
          <cell r="V14">
            <v>11.117877249999999</v>
          </cell>
          <cell r="W14">
            <v>10.4659221</v>
          </cell>
          <cell r="X14">
            <v>9.2478473250000004</v>
          </cell>
          <cell r="Y14">
            <v>9.2559039500000004</v>
          </cell>
        </row>
        <row r="15">
          <cell r="B15">
            <v>-0.30744302499999998</v>
          </cell>
          <cell r="C15">
            <v>-0.28995495000000004</v>
          </cell>
          <cell r="D15">
            <v>-0.28159630000000002</v>
          </cell>
          <cell r="E15">
            <v>-0.27517862500000001</v>
          </cell>
          <cell r="F15">
            <v>-0.27996699999999997</v>
          </cell>
          <cell r="G15">
            <v>-0.29975452499999999</v>
          </cell>
          <cell r="H15">
            <v>-0.356284675</v>
          </cell>
          <cell r="I15">
            <v>-0.40907579999999999</v>
          </cell>
          <cell r="J15">
            <v>-0.44393587500000004</v>
          </cell>
          <cell r="K15">
            <v>-0.46281260000000002</v>
          </cell>
          <cell r="L15">
            <v>-0.49516472500000003</v>
          </cell>
          <cell r="M15">
            <v>-0.50663717499999994</v>
          </cell>
          <cell r="N15">
            <v>-0.49673837499999995</v>
          </cell>
          <cell r="O15">
            <v>-0.45706642500000005</v>
          </cell>
          <cell r="P15">
            <v>-0.40065022499999997</v>
          </cell>
          <cell r="Q15">
            <v>-0.40144137499999999</v>
          </cell>
          <cell r="R15">
            <v>-0.40501960000000004</v>
          </cell>
          <cell r="S15">
            <v>-0.39450155000000003</v>
          </cell>
          <cell r="T15">
            <v>-0.41315042499999999</v>
          </cell>
          <cell r="U15">
            <v>-0.44170340000000002</v>
          </cell>
          <cell r="V15">
            <v>-0.451181675</v>
          </cell>
          <cell r="W15">
            <v>-0.392682525</v>
          </cell>
          <cell r="X15">
            <v>-0.36055852500000002</v>
          </cell>
          <cell r="Y15">
            <v>-0.317606375</v>
          </cell>
        </row>
      </sheetData>
      <sheetData sheetId="4">
        <row r="2">
          <cell r="B2">
            <v>6.1369134250000004</v>
          </cell>
          <cell r="C2">
            <v>6.0261887250000008</v>
          </cell>
          <cell r="D2">
            <v>5.9613904</v>
          </cell>
          <cell r="E2">
            <v>5.9656363749999999</v>
          </cell>
          <cell r="F2">
            <v>5.7108004250000004</v>
          </cell>
          <cell r="G2">
            <v>5.6066645249999993</v>
          </cell>
          <cell r="H2">
            <v>5.2752338750000005</v>
          </cell>
          <cell r="I2">
            <v>5.2139454000000001</v>
          </cell>
          <cell r="J2">
            <v>5.1835444000000006</v>
          </cell>
          <cell r="K2">
            <v>5.2079661999999995</v>
          </cell>
          <cell r="L2">
            <v>5.0423336250000004</v>
          </cell>
          <cell r="M2">
            <v>4.9297293500000006</v>
          </cell>
          <cell r="N2">
            <v>4.897369275</v>
          </cell>
          <cell r="O2">
            <v>5.2261895000000003</v>
          </cell>
          <cell r="P2">
            <v>5.3057580999999994</v>
          </cell>
          <cell r="Q2">
            <v>5.2582867249999996</v>
          </cell>
          <cell r="R2">
            <v>5.1163939249999997</v>
          </cell>
          <cell r="S2">
            <v>5.2495457999999999</v>
          </cell>
          <cell r="T2">
            <v>5.2405548</v>
          </cell>
          <cell r="U2">
            <v>5.4011363000000001</v>
          </cell>
          <cell r="V2">
            <v>5.2522941750000003</v>
          </cell>
          <cell r="W2">
            <v>5.1431081249999995</v>
          </cell>
          <cell r="X2">
            <v>4.9911918499999999</v>
          </cell>
          <cell r="Y2">
            <v>4.9547355250000003</v>
          </cell>
        </row>
        <row r="3">
          <cell r="B3">
            <v>1.4145725499999999</v>
          </cell>
          <cell r="C3">
            <v>1.315168275</v>
          </cell>
          <cell r="D3">
            <v>1.2528200249999999</v>
          </cell>
          <cell r="E3">
            <v>1.1503898750000001</v>
          </cell>
          <cell r="F3">
            <v>1.129753</v>
          </cell>
          <cell r="G3">
            <v>1.0952644</v>
          </cell>
          <cell r="H3">
            <v>1.1707168000000001</v>
          </cell>
          <cell r="I3">
            <v>1.3962159750000001</v>
          </cell>
          <cell r="J3">
            <v>1.6020547999999999</v>
          </cell>
          <cell r="K3">
            <v>1.766439525</v>
          </cell>
          <cell r="L3">
            <v>1.7392370749999999</v>
          </cell>
          <cell r="M3">
            <v>1.75214085</v>
          </cell>
          <cell r="N3">
            <v>1.770747125</v>
          </cell>
          <cell r="O3">
            <v>1.7029063</v>
          </cell>
          <cell r="P3">
            <v>1.516264375</v>
          </cell>
          <cell r="Q3">
            <v>1.5066622499999998</v>
          </cell>
          <cell r="R3">
            <v>1.4745044</v>
          </cell>
          <cell r="S3">
            <v>1.4742863750000001</v>
          </cell>
          <cell r="T3">
            <v>1.5675360250000001</v>
          </cell>
          <cell r="U3">
            <v>1.7248535</v>
          </cell>
          <cell r="V3">
            <v>1.7481980749999999</v>
          </cell>
          <cell r="W3">
            <v>1.7807916499999998</v>
          </cell>
          <cell r="X3">
            <v>1.5754940500000001</v>
          </cell>
          <cell r="Y3">
            <v>1.333629875</v>
          </cell>
        </row>
        <row r="4">
          <cell r="B4">
            <v>3.4439404500000004</v>
          </cell>
          <cell r="C4">
            <v>3.2259472000000002</v>
          </cell>
          <cell r="D4">
            <v>3.0220777999999999</v>
          </cell>
          <cell r="E4">
            <v>2.9971039249999998</v>
          </cell>
          <cell r="F4">
            <v>3.008995525</v>
          </cell>
          <cell r="G4">
            <v>2.9754719000000001</v>
          </cell>
          <cell r="H4">
            <v>3.2938674750000003</v>
          </cell>
          <cell r="I4">
            <v>3.7997194500000004</v>
          </cell>
          <cell r="J4">
            <v>4.0657555999999992</v>
          </cell>
          <cell r="K4">
            <v>4.0918139250000003</v>
          </cell>
          <cell r="L4">
            <v>4.3457277999999997</v>
          </cell>
          <cell r="M4">
            <v>4.7177527999999995</v>
          </cell>
          <cell r="N4">
            <v>4.6573556749999998</v>
          </cell>
          <cell r="O4">
            <v>4.3873444999999993</v>
          </cell>
          <cell r="P4">
            <v>3.9433694500000001</v>
          </cell>
          <cell r="Q4">
            <v>3.7067472500000003</v>
          </cell>
          <cell r="R4">
            <v>3.572808325</v>
          </cell>
          <cell r="S4">
            <v>3.6761610500000002</v>
          </cell>
          <cell r="T4">
            <v>3.7316916750000004</v>
          </cell>
          <cell r="U4">
            <v>3.847844475</v>
          </cell>
          <cell r="V4">
            <v>3.8850971249999997</v>
          </cell>
          <cell r="W4">
            <v>4.0062416249999995</v>
          </cell>
          <cell r="X4">
            <v>3.7733833750000003</v>
          </cell>
          <cell r="Y4">
            <v>3.3938333250000001</v>
          </cell>
        </row>
        <row r="5">
          <cell r="B5">
            <v>0.34770514999999996</v>
          </cell>
          <cell r="C5">
            <v>0.26515624999999998</v>
          </cell>
          <cell r="D5">
            <v>0.193112275</v>
          </cell>
          <cell r="E5">
            <v>0.23932730000000002</v>
          </cell>
          <cell r="F5">
            <v>0.198475925</v>
          </cell>
          <cell r="G5">
            <v>0.17906145000000001</v>
          </cell>
          <cell r="H5">
            <v>0.33569525</v>
          </cell>
          <cell r="I5">
            <v>0.67611377500000003</v>
          </cell>
          <cell r="J5">
            <v>0.8022549000000001</v>
          </cell>
          <cell r="K5">
            <v>0.85965884999999997</v>
          </cell>
          <cell r="L5">
            <v>0.91530604999999998</v>
          </cell>
          <cell r="M5">
            <v>0.84145360000000002</v>
          </cell>
          <cell r="N5">
            <v>0.89083872500000005</v>
          </cell>
          <cell r="O5">
            <v>0.84028144999999999</v>
          </cell>
          <cell r="P5">
            <v>0.67152909999999999</v>
          </cell>
          <cell r="Q5">
            <v>0.63464182499999999</v>
          </cell>
          <cell r="R5">
            <v>0.59345890000000001</v>
          </cell>
          <cell r="S5">
            <v>0.67463147499999998</v>
          </cell>
          <cell r="T5">
            <v>0.83234442499999994</v>
          </cell>
          <cell r="U5">
            <v>0.88329527500000005</v>
          </cell>
          <cell r="V5">
            <v>0.86137020000000009</v>
          </cell>
          <cell r="W5">
            <v>0.98938087500000005</v>
          </cell>
          <cell r="X5">
            <v>0.76044137500000009</v>
          </cell>
          <cell r="Y5">
            <v>0.56610772499999995</v>
          </cell>
        </row>
        <row r="6">
          <cell r="B6">
            <v>3.089545475</v>
          </cell>
          <cell r="C6">
            <v>2.8636773999999998</v>
          </cell>
          <cell r="D6">
            <v>2.60874505</v>
          </cell>
          <cell r="E6">
            <v>2.5179048999999996</v>
          </cell>
          <cell r="F6">
            <v>2.5131741999999999</v>
          </cell>
          <cell r="G6">
            <v>2.464449525</v>
          </cell>
          <cell r="H6">
            <v>2.5936668999999997</v>
          </cell>
          <cell r="I6">
            <v>3.0654648500000001</v>
          </cell>
          <cell r="J6">
            <v>3.5769099500000001</v>
          </cell>
          <cell r="K6">
            <v>3.9837512749999999</v>
          </cell>
          <cell r="L6">
            <v>4.3356887250000007</v>
          </cell>
          <cell r="M6">
            <v>4.5747726999999996</v>
          </cell>
          <cell r="N6">
            <v>4.6986683499999993</v>
          </cell>
          <cell r="O6">
            <v>4.5461088500000004</v>
          </cell>
          <cell r="P6">
            <v>4.2406936999999996</v>
          </cell>
          <cell r="Q6">
            <v>4.0790861999999999</v>
          </cell>
          <cell r="R6">
            <v>3.9640602500000002</v>
          </cell>
          <cell r="S6">
            <v>3.8964583250000002</v>
          </cell>
          <cell r="T6">
            <v>3.8940779999999999</v>
          </cell>
          <cell r="U6">
            <v>3.9855111249999999</v>
          </cell>
          <cell r="V6">
            <v>4.1705779999999999</v>
          </cell>
          <cell r="W6">
            <v>4.5421170000000002</v>
          </cell>
          <cell r="X6">
            <v>4.2672431499999997</v>
          </cell>
          <cell r="Y6">
            <v>3.6919060250000002</v>
          </cell>
        </row>
        <row r="7">
          <cell r="B7">
            <v>4.8546610999999995</v>
          </cell>
          <cell r="C7">
            <v>4.8965388500000007</v>
          </cell>
          <cell r="D7">
            <v>4.6859110499999996</v>
          </cell>
          <cell r="E7">
            <v>4.6986138749999995</v>
          </cell>
          <cell r="F7">
            <v>4.5949972750000008</v>
          </cell>
          <cell r="G7">
            <v>4.5427554749999999</v>
          </cell>
          <cell r="H7">
            <v>4.3075388749999997</v>
          </cell>
          <cell r="I7">
            <v>4.8017916500000002</v>
          </cell>
          <cell r="J7">
            <v>5.0368889750000001</v>
          </cell>
          <cell r="K7">
            <v>5.3118667749999995</v>
          </cell>
          <cell r="L7">
            <v>5.4295444499999999</v>
          </cell>
          <cell r="M7">
            <v>5.6377195249999996</v>
          </cell>
          <cell r="N7">
            <v>5.5944609500000002</v>
          </cell>
          <cell r="O7">
            <v>5.3572805250000002</v>
          </cell>
          <cell r="P7">
            <v>4.9204055000000002</v>
          </cell>
          <cell r="Q7">
            <v>5.0373333750000002</v>
          </cell>
          <cell r="R7">
            <v>4.9263471499999998</v>
          </cell>
          <cell r="S7">
            <v>4.791758325</v>
          </cell>
          <cell r="T7">
            <v>4.6715971249999999</v>
          </cell>
          <cell r="U7">
            <v>4.971877825</v>
          </cell>
          <cell r="V7">
            <v>4.823741675</v>
          </cell>
          <cell r="W7">
            <v>5.1034305250000003</v>
          </cell>
          <cell r="X7">
            <v>4.8911888500000007</v>
          </cell>
          <cell r="Y7">
            <v>4.6304971999999998</v>
          </cell>
        </row>
        <row r="8">
          <cell r="B8">
            <v>2.4736837</v>
          </cell>
          <cell r="C8">
            <v>2.3378212999999999</v>
          </cell>
          <cell r="D8">
            <v>2.3068104249999997</v>
          </cell>
          <cell r="E8">
            <v>2.2898346750000003</v>
          </cell>
          <cell r="F8">
            <v>2.3116878249999999</v>
          </cell>
          <cell r="G8">
            <v>2.3246758500000002</v>
          </cell>
          <cell r="H8">
            <v>2.4793491999999997</v>
          </cell>
          <cell r="I8">
            <v>3.0872969000000001</v>
          </cell>
          <cell r="J8">
            <v>3.5129055999999999</v>
          </cell>
          <cell r="K8">
            <v>3.8746440500000001</v>
          </cell>
          <cell r="L8">
            <v>4.0809989</v>
          </cell>
          <cell r="M8">
            <v>4.1017936249999991</v>
          </cell>
          <cell r="N8">
            <v>4.2198124000000004</v>
          </cell>
          <cell r="O8">
            <v>4.1122472500000002</v>
          </cell>
          <cell r="P8">
            <v>3.7203650000000001</v>
          </cell>
          <cell r="Q8">
            <v>3.7330711499999998</v>
          </cell>
          <cell r="R8">
            <v>3.7350424499999999</v>
          </cell>
          <cell r="S8">
            <v>3.5665923249999998</v>
          </cell>
          <cell r="T8">
            <v>3.5199006750000001</v>
          </cell>
          <cell r="U8">
            <v>3.6789337999999998</v>
          </cell>
          <cell r="V8">
            <v>3.6050947000000004</v>
          </cell>
          <cell r="W8">
            <v>3.3357476749999999</v>
          </cell>
          <cell r="X8">
            <v>3.2047414749999996</v>
          </cell>
          <cell r="Y8">
            <v>2.7142937749999998</v>
          </cell>
        </row>
        <row r="9">
          <cell r="B9">
            <v>1.5458145000000001</v>
          </cell>
          <cell r="C9">
            <v>1.4703673999999998</v>
          </cell>
          <cell r="D9">
            <v>1.3798420499999997</v>
          </cell>
          <cell r="E9">
            <v>1.3597284250000001</v>
          </cell>
          <cell r="F9">
            <v>1.4137751000000001</v>
          </cell>
          <cell r="G9">
            <v>1.519546525</v>
          </cell>
          <cell r="H9">
            <v>2.2884242750000001</v>
          </cell>
          <cell r="I9">
            <v>2.7402674999999999</v>
          </cell>
          <cell r="J9">
            <v>3.0263358500000002</v>
          </cell>
          <cell r="K9">
            <v>3.0397371</v>
          </cell>
          <cell r="L9">
            <v>3.2942958500000001</v>
          </cell>
          <cell r="M9">
            <v>3.4312371500000003</v>
          </cell>
          <cell r="N9">
            <v>3.0349223000000003</v>
          </cell>
          <cell r="O9">
            <v>2.5951921000000002</v>
          </cell>
          <cell r="P9">
            <v>2.2122498749999999</v>
          </cell>
          <cell r="Q9">
            <v>2.1084926249999998</v>
          </cell>
          <cell r="R9">
            <v>2.07551065</v>
          </cell>
          <cell r="S9">
            <v>2.0622228000000002</v>
          </cell>
          <cell r="T9">
            <v>2.0752029249999997</v>
          </cell>
          <cell r="U9">
            <v>2.149251375</v>
          </cell>
          <cell r="V9">
            <v>2.2043890500000001</v>
          </cell>
          <cell r="W9">
            <v>2.2900747749999999</v>
          </cell>
          <cell r="X9">
            <v>2.063397675</v>
          </cell>
          <cell r="Y9">
            <v>1.819740275</v>
          </cell>
        </row>
        <row r="10">
          <cell r="B10">
            <v>1.5120516250000002</v>
          </cell>
          <cell r="C10">
            <v>1.415428825</v>
          </cell>
          <cell r="D10">
            <v>1.32472195</v>
          </cell>
          <cell r="E10">
            <v>1.2394316249999999</v>
          </cell>
          <cell r="F10">
            <v>1.200689975</v>
          </cell>
          <cell r="G10">
            <v>1.2959253749999999</v>
          </cell>
          <cell r="H10">
            <v>1.2684696500000001</v>
          </cell>
          <cell r="I10">
            <v>1.4280376750000001</v>
          </cell>
          <cell r="J10">
            <v>1.5834189249999999</v>
          </cell>
          <cell r="K10">
            <v>1.7653924749999999</v>
          </cell>
          <cell r="L10">
            <v>1.8206670749999998</v>
          </cell>
          <cell r="M10">
            <v>1.9610392750000001</v>
          </cell>
          <cell r="N10">
            <v>1.9157852750000002</v>
          </cell>
          <cell r="O10">
            <v>1.845808975</v>
          </cell>
          <cell r="P10">
            <v>1.5733947750000001</v>
          </cell>
          <cell r="Q10">
            <v>1.408399</v>
          </cell>
          <cell r="R10">
            <v>1.40133595</v>
          </cell>
          <cell r="S10">
            <v>1.4413590000000001</v>
          </cell>
          <cell r="T10">
            <v>1.5693989999999998</v>
          </cell>
          <cell r="U10">
            <v>1.6118349250000001</v>
          </cell>
          <cell r="V10">
            <v>1.7042072500000001</v>
          </cell>
          <cell r="W10">
            <v>1.8171927999999999</v>
          </cell>
          <cell r="X10">
            <v>1.7826051999999999</v>
          </cell>
          <cell r="Y10">
            <v>1.669320025</v>
          </cell>
        </row>
        <row r="11">
          <cell r="B11">
            <v>2.341867675</v>
          </cell>
          <cell r="C11">
            <v>2.2154894499999997</v>
          </cell>
          <cell r="D11">
            <v>2.1579203000000002</v>
          </cell>
          <cell r="E11">
            <v>2.1629963499999998</v>
          </cell>
          <cell r="F11">
            <v>2.17758085</v>
          </cell>
          <cell r="G11">
            <v>2.1913932999999997</v>
          </cell>
          <cell r="H11">
            <v>2.3981983749999998</v>
          </cell>
          <cell r="I11">
            <v>2.7152805999999998</v>
          </cell>
          <cell r="J11">
            <v>2.9629499999999998</v>
          </cell>
          <cell r="K11">
            <v>3.1216860750000004</v>
          </cell>
          <cell r="L11">
            <v>3.2596861000000001</v>
          </cell>
          <cell r="M11">
            <v>3.3521333250000005</v>
          </cell>
          <cell r="N11">
            <v>3.255897225</v>
          </cell>
          <cell r="O11">
            <v>3.1022917000000003</v>
          </cell>
          <cell r="P11">
            <v>2.9883361000000002</v>
          </cell>
          <cell r="Q11">
            <v>2.87425</v>
          </cell>
          <cell r="R11">
            <v>2.8592444499999998</v>
          </cell>
          <cell r="S11">
            <v>2.8559555250000002</v>
          </cell>
          <cell r="T11">
            <v>2.9096693999999999</v>
          </cell>
          <cell r="U11">
            <v>3.0324611250000002</v>
          </cell>
          <cell r="V11">
            <v>3.0980554749999998</v>
          </cell>
          <cell r="W11">
            <v>3.2428416499999999</v>
          </cell>
          <cell r="X11">
            <v>2.9580249749999998</v>
          </cell>
          <cell r="Y11">
            <v>2.5440138999999999</v>
          </cell>
        </row>
        <row r="12">
          <cell r="B12">
            <v>0.74426762499999999</v>
          </cell>
          <cell r="C12">
            <v>0.67578914999999995</v>
          </cell>
          <cell r="D12">
            <v>0.64270534999999995</v>
          </cell>
          <cell r="E12">
            <v>0.62573040000000002</v>
          </cell>
          <cell r="F12">
            <v>0.64185060000000005</v>
          </cell>
          <cell r="G12">
            <v>0.6743249</v>
          </cell>
          <cell r="H12">
            <v>0.73366672499999996</v>
          </cell>
          <cell r="I12">
            <v>0.92918999999999996</v>
          </cell>
          <cell r="J12">
            <v>1.0978814749999999</v>
          </cell>
          <cell r="K12">
            <v>1.16694605</v>
          </cell>
          <cell r="L12">
            <v>1.234179025</v>
          </cell>
          <cell r="M12">
            <v>1.331125925</v>
          </cell>
          <cell r="N12">
            <v>1.3684236250000001</v>
          </cell>
          <cell r="O12">
            <v>1.24948865</v>
          </cell>
          <cell r="P12">
            <v>1.184209125</v>
          </cell>
          <cell r="Q12">
            <v>1.1550481000000001</v>
          </cell>
          <cell r="R12">
            <v>1.10767645</v>
          </cell>
          <cell r="S12">
            <v>1.1214601</v>
          </cell>
          <cell r="T12">
            <v>1.1924023749999999</v>
          </cell>
          <cell r="U12">
            <v>1.1982463000000001</v>
          </cell>
          <cell r="V12">
            <v>1.257690025</v>
          </cell>
          <cell r="W12">
            <v>1.34838155</v>
          </cell>
          <cell r="X12">
            <v>1.218485775</v>
          </cell>
          <cell r="Y12">
            <v>1.0134088000000001</v>
          </cell>
        </row>
        <row r="13">
          <cell r="B13">
            <v>6.3967419750000003</v>
          </cell>
          <cell r="C13">
            <v>5.4704724750000002</v>
          </cell>
          <cell r="D13">
            <v>4.8753390250000006</v>
          </cell>
          <cell r="E13">
            <v>4.8768762250000002</v>
          </cell>
          <cell r="F13">
            <v>4.8083726249999996</v>
          </cell>
          <cell r="G13">
            <v>4.7973746249999998</v>
          </cell>
          <cell r="H13">
            <v>5.0717752000000003</v>
          </cell>
          <cell r="I13">
            <v>4.7948026500000003</v>
          </cell>
          <cell r="J13">
            <v>4.1645165999999998</v>
          </cell>
          <cell r="K13">
            <v>4.1955310000000008</v>
          </cell>
          <cell r="L13">
            <v>4.9593664500000001</v>
          </cell>
          <cell r="M13">
            <v>5.02453065</v>
          </cell>
          <cell r="N13">
            <v>5.0222544750000004</v>
          </cell>
          <cell r="O13">
            <v>4.5542533499999998</v>
          </cell>
          <cell r="P13">
            <v>4.8403035250000004</v>
          </cell>
          <cell r="Q13">
            <v>5.1684551499999998</v>
          </cell>
          <cell r="R13">
            <v>5.0271303500000002</v>
          </cell>
          <cell r="S13">
            <v>4.9067384000000001</v>
          </cell>
          <cell r="T13">
            <v>5.4388362250000002</v>
          </cell>
          <cell r="U13">
            <v>5.4494502499999999</v>
          </cell>
          <cell r="V13">
            <v>5.0440728999999997</v>
          </cell>
          <cell r="W13">
            <v>5.0950734500000001</v>
          </cell>
          <cell r="X13">
            <v>5.4206234250000005</v>
          </cell>
          <cell r="Y13">
            <v>5.259667649999999</v>
          </cell>
        </row>
        <row r="14">
          <cell r="B14">
            <v>9.0920095500000002</v>
          </cell>
          <cell r="C14">
            <v>8.8938133750000006</v>
          </cell>
          <cell r="D14">
            <v>8.7906189000000001</v>
          </cell>
          <cell r="E14">
            <v>8.8413133749999986</v>
          </cell>
          <cell r="F14">
            <v>8.7724241999999997</v>
          </cell>
          <cell r="G14">
            <v>8.7436743000000003</v>
          </cell>
          <cell r="H14">
            <v>9.4659077750000016</v>
          </cell>
          <cell r="I14">
            <v>9.6845209749999999</v>
          </cell>
          <cell r="J14">
            <v>10.216196524999999</v>
          </cell>
          <cell r="K14">
            <v>10.078833574999999</v>
          </cell>
          <cell r="L14">
            <v>10.62439515</v>
          </cell>
          <cell r="M14">
            <v>10.556616549999999</v>
          </cell>
          <cell r="N14">
            <v>10.003692375</v>
          </cell>
          <cell r="O14">
            <v>9.6831331250000012</v>
          </cell>
          <cell r="P14">
            <v>8.8499252750000004</v>
          </cell>
          <cell r="Q14">
            <v>8.9308974499999998</v>
          </cell>
          <cell r="R14">
            <v>8.8664527</v>
          </cell>
          <cell r="S14">
            <v>8.9950649999999985</v>
          </cell>
          <cell r="T14">
            <v>9.2197911749999992</v>
          </cell>
          <cell r="U14">
            <v>9.3036820999999996</v>
          </cell>
          <cell r="V14">
            <v>9.2181253500000011</v>
          </cell>
          <cell r="W14">
            <v>9.3592390749999996</v>
          </cell>
          <cell r="X14">
            <v>9.0290918500000004</v>
          </cell>
          <cell r="Y14">
            <v>8.553809900000001</v>
          </cell>
        </row>
        <row r="15">
          <cell r="B15">
            <v>-0.26339319999999999</v>
          </cell>
          <cell r="C15">
            <v>-0.24356395000000003</v>
          </cell>
          <cell r="D15">
            <v>-0.24168600000000001</v>
          </cell>
          <cell r="E15">
            <v>-0.23549580000000003</v>
          </cell>
          <cell r="F15">
            <v>-0.24500554999999999</v>
          </cell>
          <cell r="G15">
            <v>-0.25142565</v>
          </cell>
          <cell r="H15">
            <v>-0.27497064999999998</v>
          </cell>
          <cell r="I15">
            <v>-0.33425110000000002</v>
          </cell>
          <cell r="J15">
            <v>-0.38323677499999997</v>
          </cell>
          <cell r="K15">
            <v>-0.43073129999999998</v>
          </cell>
          <cell r="L15">
            <v>-0.46312334999999999</v>
          </cell>
          <cell r="M15">
            <v>-0.47139785000000001</v>
          </cell>
          <cell r="N15">
            <v>-0.46732812499999998</v>
          </cell>
          <cell r="O15">
            <v>-0.44700695000000001</v>
          </cell>
          <cell r="P15">
            <v>-0.41883252500000001</v>
          </cell>
          <cell r="Q15">
            <v>-0.40559492500000005</v>
          </cell>
          <cell r="R15">
            <v>-0.41354959999999996</v>
          </cell>
          <cell r="S15">
            <v>-0.39997012500000001</v>
          </cell>
          <cell r="T15">
            <v>-0.38875362499999999</v>
          </cell>
          <cell r="U15">
            <v>-0.39593177499999999</v>
          </cell>
          <cell r="V15">
            <v>-0.41661622500000001</v>
          </cell>
          <cell r="W15">
            <v>-0.42018227499999999</v>
          </cell>
          <cell r="X15">
            <v>-0.38073762499999997</v>
          </cell>
          <cell r="Y15">
            <v>-0.32029122500000001</v>
          </cell>
        </row>
      </sheetData>
      <sheetData sheetId="5">
        <row r="2">
          <cell r="B2">
            <v>4.8205650999999996</v>
          </cell>
          <cell r="C2">
            <v>4.5972342499999996</v>
          </cell>
          <cell r="D2">
            <v>4.4605741249999999</v>
          </cell>
          <cell r="E2">
            <v>4.4796304500000002</v>
          </cell>
          <cell r="F2">
            <v>4.44015205</v>
          </cell>
          <cell r="G2">
            <v>4.4517679250000004</v>
          </cell>
          <cell r="H2">
            <v>4.4324802000000005</v>
          </cell>
          <cell r="I2">
            <v>4.5772069499999999</v>
          </cell>
          <cell r="J2">
            <v>4.8046954749999999</v>
          </cell>
          <cell r="K2">
            <v>5.1585976999999996</v>
          </cell>
          <cell r="L2">
            <v>5.1406659999999995</v>
          </cell>
          <cell r="M2">
            <v>5.0857887249999996</v>
          </cell>
          <cell r="N2">
            <v>5.0093932250000002</v>
          </cell>
          <cell r="O2">
            <v>5.1127673500000004</v>
          </cell>
          <cell r="P2">
            <v>5.0641254250000003</v>
          </cell>
          <cell r="Q2">
            <v>5.1593089249999995</v>
          </cell>
          <cell r="R2">
            <v>5.4333542499999998</v>
          </cell>
          <cell r="S2">
            <v>5.1687431249999998</v>
          </cell>
          <cell r="T2">
            <v>5.1204290499999994</v>
          </cell>
          <cell r="U2">
            <v>5.1986471499999993</v>
          </cell>
          <cell r="V2">
            <v>5.2927811250000003</v>
          </cell>
          <cell r="W2">
            <v>4.9429193750000007</v>
          </cell>
          <cell r="X2">
            <v>4.8050223499999998</v>
          </cell>
          <cell r="Y2">
            <v>4.7071074500000005</v>
          </cell>
        </row>
        <row r="3">
          <cell r="B3">
            <v>1.1085649750000002</v>
          </cell>
          <cell r="C3">
            <v>1.02049685</v>
          </cell>
          <cell r="D3">
            <v>0.95441672500000008</v>
          </cell>
          <cell r="E3">
            <v>0.91739727500000012</v>
          </cell>
          <cell r="F3">
            <v>0.90447765000000002</v>
          </cell>
          <cell r="G3">
            <v>0.88306109999999993</v>
          </cell>
          <cell r="H3">
            <v>0.97577192499999998</v>
          </cell>
          <cell r="I3">
            <v>1.2543173999999999</v>
          </cell>
          <cell r="J3">
            <v>1.5431008249999998</v>
          </cell>
          <cell r="K3">
            <v>1.726776925</v>
          </cell>
          <cell r="L3">
            <v>1.7261995749999999</v>
          </cell>
          <cell r="M3">
            <v>1.6939343</v>
          </cell>
          <cell r="N3">
            <v>1.6350364749999999</v>
          </cell>
          <cell r="O3">
            <v>1.419658525</v>
          </cell>
          <cell r="P3">
            <v>1.2730687999999999</v>
          </cell>
          <cell r="Q3">
            <v>1.185671025</v>
          </cell>
          <cell r="R3">
            <v>1.176929425</v>
          </cell>
          <cell r="S3">
            <v>1.2119921</v>
          </cell>
          <cell r="T3">
            <v>1.3200911</v>
          </cell>
          <cell r="U3">
            <v>1.5244756499999998</v>
          </cell>
          <cell r="V3">
            <v>1.59308125</v>
          </cell>
          <cell r="W3">
            <v>1.6575339250000001</v>
          </cell>
          <cell r="X3">
            <v>1.5042734250000001</v>
          </cell>
          <cell r="Y3">
            <v>1.2370176500000001</v>
          </cell>
        </row>
        <row r="4">
          <cell r="B4">
            <v>3.04563505</v>
          </cell>
          <cell r="C4">
            <v>2.82937555</v>
          </cell>
          <cell r="D4">
            <v>2.760266675</v>
          </cell>
          <cell r="E4">
            <v>2.6046482749999997</v>
          </cell>
          <cell r="F4">
            <v>2.4388008750000001</v>
          </cell>
          <cell r="G4">
            <v>2.3966466749999999</v>
          </cell>
          <cell r="H4">
            <v>2.4795267000000001</v>
          </cell>
          <cell r="I4">
            <v>2.9108977999999999</v>
          </cell>
          <cell r="J4">
            <v>3.2616722499999997</v>
          </cell>
          <cell r="K4">
            <v>3.5533249749999998</v>
          </cell>
          <cell r="L4">
            <v>3.7914778</v>
          </cell>
          <cell r="M4">
            <v>3.9016805249999997</v>
          </cell>
          <cell r="N4">
            <v>3.782474975</v>
          </cell>
          <cell r="O4">
            <v>3.4486638249999997</v>
          </cell>
          <cell r="P4">
            <v>3.1813056000000004</v>
          </cell>
          <cell r="Q4">
            <v>3.0151139750000002</v>
          </cell>
          <cell r="R4">
            <v>2.9823027499999997</v>
          </cell>
          <cell r="S4">
            <v>3.0388610999999996</v>
          </cell>
          <cell r="T4">
            <v>3.1661777500000001</v>
          </cell>
          <cell r="U4">
            <v>3.2760305249999999</v>
          </cell>
          <cell r="V4">
            <v>3.4880499999999994</v>
          </cell>
          <cell r="W4">
            <v>3.6836026749999999</v>
          </cell>
          <cell r="X4">
            <v>3.443563975</v>
          </cell>
          <cell r="Y4">
            <v>2.9882338500000003</v>
          </cell>
        </row>
        <row r="5">
          <cell r="B5">
            <v>0.36033172499999999</v>
          </cell>
          <cell r="C5">
            <v>0.26865155000000002</v>
          </cell>
          <cell r="D5">
            <v>0.19185007500000001</v>
          </cell>
          <cell r="E5">
            <v>0.46103794999999997</v>
          </cell>
          <cell r="F5">
            <v>0.30608477499999998</v>
          </cell>
          <cell r="G5">
            <v>8.2144999999999996E-2</v>
          </cell>
          <cell r="H5">
            <v>0.25449279999999996</v>
          </cell>
          <cell r="I5">
            <v>0.57485494999999998</v>
          </cell>
          <cell r="J5">
            <v>0.76372709999999999</v>
          </cell>
          <cell r="K5">
            <v>0.91058209999999995</v>
          </cell>
          <cell r="L5">
            <v>1.015053325</v>
          </cell>
          <cell r="M5">
            <v>1.034290675</v>
          </cell>
          <cell r="N5">
            <v>0.87909579999999998</v>
          </cell>
          <cell r="O5">
            <v>0.66578057499999987</v>
          </cell>
          <cell r="P5">
            <v>0.51975852499999997</v>
          </cell>
          <cell r="Q5">
            <v>0.49064402499999998</v>
          </cell>
          <cell r="R5">
            <v>0.44976824999999998</v>
          </cell>
          <cell r="S5">
            <v>0.49508557499999994</v>
          </cell>
          <cell r="T5">
            <v>0.67907915000000008</v>
          </cell>
          <cell r="U5">
            <v>0.79016385000000011</v>
          </cell>
          <cell r="V5">
            <v>0.85801832500000008</v>
          </cell>
          <cell r="W5">
            <v>1.1181497249999999</v>
          </cell>
          <cell r="X5">
            <v>0.82061217499999994</v>
          </cell>
          <cell r="Y5">
            <v>0.51145210000000008</v>
          </cell>
        </row>
        <row r="6">
          <cell r="B6">
            <v>3.021485025</v>
          </cell>
          <cell r="C6">
            <v>2.699704375</v>
          </cell>
          <cell r="D6">
            <v>2.5611887499999999</v>
          </cell>
          <cell r="E6">
            <v>2.4832392250000002</v>
          </cell>
          <cell r="F6">
            <v>2.4301090750000003</v>
          </cell>
          <cell r="G6">
            <v>2.3136930000000002</v>
          </cell>
          <cell r="H6">
            <v>2.4775767499999999</v>
          </cell>
          <cell r="I6">
            <v>2.9574307750000002</v>
          </cell>
          <cell r="J6">
            <v>3.44922905</v>
          </cell>
          <cell r="K6">
            <v>4.111254025</v>
          </cell>
          <cell r="L6">
            <v>4.62318695</v>
          </cell>
          <cell r="M6">
            <v>4.9919919000000004</v>
          </cell>
          <cell r="N6">
            <v>4.8157642999999997</v>
          </cell>
          <cell r="O6">
            <v>4.1802900999999997</v>
          </cell>
          <cell r="P6">
            <v>3.7240590500000001</v>
          </cell>
          <cell r="Q6">
            <v>3.615759025</v>
          </cell>
          <cell r="R6">
            <v>3.4376544500000001</v>
          </cell>
          <cell r="S6">
            <v>3.3870531250000004</v>
          </cell>
          <cell r="T6">
            <v>3.55628755</v>
          </cell>
          <cell r="U6">
            <v>3.6796070250000001</v>
          </cell>
          <cell r="V6">
            <v>4.0262226249999999</v>
          </cell>
          <cell r="W6">
            <v>4.5062687500000003</v>
          </cell>
          <cell r="X6">
            <v>4.3060189499999995</v>
          </cell>
          <cell r="Y6">
            <v>3.6189227750000001</v>
          </cell>
        </row>
        <row r="7">
          <cell r="B7">
            <v>4.3326943999999994</v>
          </cell>
          <cell r="C7">
            <v>4.3091833499999996</v>
          </cell>
          <cell r="D7">
            <v>4.1865861249999998</v>
          </cell>
          <cell r="E7">
            <v>4.1598501250000002</v>
          </cell>
          <cell r="F7">
            <v>4.1815971249999997</v>
          </cell>
          <cell r="G7">
            <v>3.934738925</v>
          </cell>
          <cell r="H7">
            <v>3.7861278</v>
          </cell>
          <cell r="I7">
            <v>4.0933833499999999</v>
          </cell>
          <cell r="J7">
            <v>4.4686276750000005</v>
          </cell>
          <cell r="K7">
            <v>4.9317972499999998</v>
          </cell>
          <cell r="L7">
            <v>5.2083971499999997</v>
          </cell>
          <cell r="M7">
            <v>5.4619973999999996</v>
          </cell>
          <cell r="N7">
            <v>5.3127721500000007</v>
          </cell>
          <cell r="O7">
            <v>4.890505525</v>
          </cell>
          <cell r="P7">
            <v>4.7152193499999999</v>
          </cell>
          <cell r="Q7">
            <v>4.6173333000000003</v>
          </cell>
          <cell r="R7">
            <v>4.601172225</v>
          </cell>
          <cell r="S7">
            <v>4.3918501250000004</v>
          </cell>
          <cell r="T7">
            <v>4.4627526999999994</v>
          </cell>
          <cell r="U7">
            <v>4.4962918749999998</v>
          </cell>
          <cell r="V7">
            <v>4.6346805</v>
          </cell>
          <cell r="W7">
            <v>4.9040806249999997</v>
          </cell>
          <cell r="X7">
            <v>4.3841498750000003</v>
          </cell>
          <cell r="Y7">
            <v>4.5088361250000002</v>
          </cell>
        </row>
        <row r="8">
          <cell r="B8">
            <v>2.4332658499999997</v>
          </cell>
          <cell r="C8">
            <v>2.2515909249999999</v>
          </cell>
          <cell r="D8">
            <v>2.2302001750000002</v>
          </cell>
          <cell r="E8">
            <v>2.265750975</v>
          </cell>
          <cell r="F8">
            <v>2.1929367000000002</v>
          </cell>
          <cell r="G8">
            <v>2.0767435000000001</v>
          </cell>
          <cell r="H8">
            <v>2.2039538999999997</v>
          </cell>
          <cell r="I8">
            <v>2.430280625</v>
          </cell>
          <cell r="J8">
            <v>2.888579</v>
          </cell>
          <cell r="K8">
            <v>3.304117025</v>
          </cell>
          <cell r="L8">
            <v>3.5358062500000003</v>
          </cell>
          <cell r="M8">
            <v>3.6824370999999996</v>
          </cell>
          <cell r="N8">
            <v>3.6599753500000003</v>
          </cell>
          <cell r="O8">
            <v>3.508872625</v>
          </cell>
          <cell r="P8">
            <v>3.2100576249999997</v>
          </cell>
          <cell r="Q8">
            <v>2.8086797749999999</v>
          </cell>
          <cell r="R8">
            <v>2.7374651499999998</v>
          </cell>
          <cell r="S8">
            <v>2.6905147999999999</v>
          </cell>
          <cell r="T8">
            <v>2.5697479749999999</v>
          </cell>
          <cell r="U8">
            <v>2.6764564499999999</v>
          </cell>
          <cell r="V8">
            <v>2.952235275</v>
          </cell>
          <cell r="W8">
            <v>3.1013552500000001</v>
          </cell>
          <cell r="X8">
            <v>2.9949956000000002</v>
          </cell>
          <cell r="Y8">
            <v>2.76926535</v>
          </cell>
        </row>
        <row r="9">
          <cell r="B9">
            <v>1.5290298</v>
          </cell>
          <cell r="C9">
            <v>1.4218597500000001</v>
          </cell>
          <cell r="D9">
            <v>1.345293625</v>
          </cell>
          <cell r="E9">
            <v>1.317710825</v>
          </cell>
          <cell r="F9">
            <v>1.3505808249999998</v>
          </cell>
          <cell r="G9">
            <v>1.3715896000000001</v>
          </cell>
          <cell r="H9">
            <v>1.519686375</v>
          </cell>
          <cell r="I9">
            <v>1.65393575</v>
          </cell>
          <cell r="J9">
            <v>1.9065729999999999</v>
          </cell>
          <cell r="K9">
            <v>2.2347972999999999</v>
          </cell>
          <cell r="L9">
            <v>2.4425915250000001</v>
          </cell>
          <cell r="M9">
            <v>2.5276896249999998</v>
          </cell>
          <cell r="N9">
            <v>2.3751450749999998</v>
          </cell>
          <cell r="O9">
            <v>2.0249888500000002</v>
          </cell>
          <cell r="P9">
            <v>1.885452275</v>
          </cell>
          <cell r="Q9">
            <v>1.8198241749999999</v>
          </cell>
          <cell r="R9">
            <v>1.8135859000000001</v>
          </cell>
          <cell r="S9">
            <v>1.7755686499999999</v>
          </cell>
          <cell r="T9">
            <v>1.8766682750000001</v>
          </cell>
          <cell r="U9">
            <v>1.9886779500000002</v>
          </cell>
          <cell r="V9">
            <v>2.1128006500000001</v>
          </cell>
          <cell r="W9">
            <v>2.3101603500000003</v>
          </cell>
          <cell r="X9">
            <v>2.0416336749999999</v>
          </cell>
          <cell r="Y9">
            <v>1.7348378250000001</v>
          </cell>
        </row>
        <row r="10">
          <cell r="B10">
            <v>1.5314117</v>
          </cell>
          <cell r="C10">
            <v>1.4289046000000001</v>
          </cell>
          <cell r="D10">
            <v>1.39557105</v>
          </cell>
          <cell r="E10">
            <v>1.3385815999999999</v>
          </cell>
          <cell r="F10">
            <v>1.31603425</v>
          </cell>
          <cell r="G10">
            <v>1.2605665750000001</v>
          </cell>
          <cell r="H10">
            <v>1.1594960249999999</v>
          </cell>
          <cell r="I10">
            <v>1.4297574749999999</v>
          </cell>
          <cell r="J10">
            <v>1.2869685500000001</v>
          </cell>
          <cell r="K10">
            <v>1.443798975</v>
          </cell>
          <cell r="L10">
            <v>1.5845109750000002</v>
          </cell>
          <cell r="M10">
            <v>1.8933795500000001</v>
          </cell>
          <cell r="N10">
            <v>1.7947299749999999</v>
          </cell>
          <cell r="O10">
            <v>1.573835375</v>
          </cell>
          <cell r="P10">
            <v>1.3962508</v>
          </cell>
          <cell r="Q10">
            <v>1.33322775</v>
          </cell>
          <cell r="R10">
            <v>1.3252210250000001</v>
          </cell>
          <cell r="S10">
            <v>1.3528366750000003</v>
          </cell>
          <cell r="T10">
            <v>1.3933860250000001</v>
          </cell>
          <cell r="U10">
            <v>1.4347203749999999</v>
          </cell>
          <cell r="V10">
            <v>1.5838416</v>
          </cell>
          <cell r="W10">
            <v>1.7067268249999998</v>
          </cell>
          <cell r="X10">
            <v>1.7097093999999999</v>
          </cell>
          <cell r="Y10">
            <v>1.5965465500000002</v>
          </cell>
        </row>
        <row r="11">
          <cell r="B11">
            <v>2.1955760499999997</v>
          </cell>
          <cell r="C11">
            <v>2.0018885750000002</v>
          </cell>
          <cell r="D11">
            <v>1.8936436249999999</v>
          </cell>
          <cell r="E11">
            <v>1.8165838750000001</v>
          </cell>
          <cell r="F11">
            <v>1.8118486499999999</v>
          </cell>
          <cell r="G11">
            <v>1.7911430500000001</v>
          </cell>
          <cell r="H11">
            <v>1.9467746750000001</v>
          </cell>
          <cell r="I11">
            <v>2.2568999500000002</v>
          </cell>
          <cell r="J11">
            <v>2.7133194749999996</v>
          </cell>
          <cell r="K11">
            <v>3.0897055249999998</v>
          </cell>
          <cell r="L11">
            <v>3.4437832749999999</v>
          </cell>
          <cell r="M11">
            <v>3.5150056000000003</v>
          </cell>
          <cell r="N11">
            <v>3.200894425</v>
          </cell>
          <cell r="O11">
            <v>2.8018639249999997</v>
          </cell>
          <cell r="P11">
            <v>2.554091675</v>
          </cell>
          <cell r="Q11">
            <v>2.4595388749999998</v>
          </cell>
          <cell r="R11">
            <v>2.4074416750000003</v>
          </cell>
          <cell r="S11">
            <v>2.4449666749999999</v>
          </cell>
          <cell r="T11">
            <v>2.4817638999999998</v>
          </cell>
          <cell r="U11">
            <v>2.5842638999999998</v>
          </cell>
          <cell r="V11">
            <v>2.8110833250000002</v>
          </cell>
          <cell r="W11">
            <v>2.9930305500000003</v>
          </cell>
          <cell r="X11">
            <v>2.7702499500000002</v>
          </cell>
          <cell r="Y11">
            <v>2.3659336500000001</v>
          </cell>
        </row>
        <row r="12">
          <cell r="B12">
            <v>0.79398930000000001</v>
          </cell>
          <cell r="C12">
            <v>0.69832722499999988</v>
          </cell>
          <cell r="D12">
            <v>0.65300369999999996</v>
          </cell>
          <cell r="E12">
            <v>0.62194040000000006</v>
          </cell>
          <cell r="F12">
            <v>0.61985855000000001</v>
          </cell>
          <cell r="G12">
            <v>0.61976419999999999</v>
          </cell>
          <cell r="H12">
            <v>0.73994222500000006</v>
          </cell>
          <cell r="I12">
            <v>0.94497724999999999</v>
          </cell>
          <cell r="J12">
            <v>1.1720313499999999</v>
          </cell>
          <cell r="K12">
            <v>1.3575565500000002</v>
          </cell>
          <cell r="L12">
            <v>1.4900042250000001</v>
          </cell>
          <cell r="M12">
            <v>1.5694448749999999</v>
          </cell>
          <cell r="N12">
            <v>1.3667973999999998</v>
          </cell>
          <cell r="O12">
            <v>1.2113858749999999</v>
          </cell>
          <cell r="P12">
            <v>1.0857385749999999</v>
          </cell>
          <cell r="Q12">
            <v>0.98695025000000003</v>
          </cell>
          <cell r="R12">
            <v>0.95253042499999996</v>
          </cell>
          <cell r="S12">
            <v>0.98941702500000006</v>
          </cell>
          <cell r="T12">
            <v>1.0599371750000002</v>
          </cell>
          <cell r="U12">
            <v>1.1447062250000002</v>
          </cell>
          <cell r="V12">
            <v>1.2517366999999999</v>
          </cell>
          <cell r="W12">
            <v>1.3355246249999999</v>
          </cell>
          <cell r="X12">
            <v>1.2127069750000001</v>
          </cell>
          <cell r="Y12">
            <v>0.97908079999999997</v>
          </cell>
        </row>
        <row r="13">
          <cell r="B13">
            <v>4.906856275</v>
          </cell>
          <cell r="C13">
            <v>4.8957103750000002</v>
          </cell>
          <cell r="D13">
            <v>5.2488153250000007</v>
          </cell>
          <cell r="E13">
            <v>4.3768584749999997</v>
          </cell>
          <cell r="F13">
            <v>2.5040968750000001</v>
          </cell>
          <cell r="G13">
            <v>3.012069125</v>
          </cell>
          <cell r="H13">
            <v>3.4149621750000003</v>
          </cell>
          <cell r="I13">
            <v>3.5476830749999997</v>
          </cell>
          <cell r="J13">
            <v>3.329369925</v>
          </cell>
          <cell r="K13">
            <v>3.4664659250000005</v>
          </cell>
          <cell r="L13">
            <v>4.0859596750000007</v>
          </cell>
          <cell r="M13">
            <v>4.1907408249999998</v>
          </cell>
          <cell r="N13">
            <v>4.1608808750000001</v>
          </cell>
          <cell r="O13">
            <v>3.8033983500000001</v>
          </cell>
          <cell r="P13">
            <v>4.1149353</v>
          </cell>
          <cell r="Q13">
            <v>4.0803135749999999</v>
          </cell>
          <cell r="R13">
            <v>3.7759036499999996</v>
          </cell>
          <cell r="S13">
            <v>3.7240152500000003</v>
          </cell>
          <cell r="T13">
            <v>3.9569639499999996</v>
          </cell>
          <cell r="U13">
            <v>4.1869872749999999</v>
          </cell>
          <cell r="V13">
            <v>3.7882323250000001</v>
          </cell>
          <cell r="W13">
            <v>3.8169116250000004</v>
          </cell>
          <cell r="X13">
            <v>3.6101862249999996</v>
          </cell>
          <cell r="Y13">
            <v>3.8839062249999996</v>
          </cell>
        </row>
        <row r="14">
          <cell r="B14">
            <v>8.4249181499999999</v>
          </cell>
          <cell r="C14">
            <v>8.2624132750000001</v>
          </cell>
          <cell r="D14">
            <v>8.2521355249999999</v>
          </cell>
          <cell r="E14">
            <v>8.1625511750000008</v>
          </cell>
          <cell r="F14">
            <v>8.0474125249999986</v>
          </cell>
          <cell r="G14">
            <v>8.0178288000000002</v>
          </cell>
          <cell r="H14">
            <v>8.3786666249999993</v>
          </cell>
          <cell r="I14">
            <v>8.3472771749999986</v>
          </cell>
          <cell r="J14">
            <v>8.7254807749999994</v>
          </cell>
          <cell r="K14">
            <v>8.8660350000000001</v>
          </cell>
          <cell r="L14">
            <v>9.2168755749999995</v>
          </cell>
          <cell r="M14">
            <v>9.3672959749999993</v>
          </cell>
          <cell r="N14">
            <v>9.2986836499999992</v>
          </cell>
          <cell r="O14">
            <v>8.8064517999999996</v>
          </cell>
          <cell r="P14">
            <v>8.7011744750000002</v>
          </cell>
          <cell r="Q14">
            <v>8.6997844999999998</v>
          </cell>
          <cell r="R14">
            <v>8.5475590500000003</v>
          </cell>
          <cell r="S14">
            <v>8.6872854499999992</v>
          </cell>
          <cell r="T14">
            <v>6.9458671749999992</v>
          </cell>
          <cell r="U14">
            <v>8.2672777249999996</v>
          </cell>
          <cell r="V14">
            <v>9.1350657999999996</v>
          </cell>
          <cell r="W14">
            <v>9.2568762249999992</v>
          </cell>
          <cell r="X14">
            <v>9.0738153500000003</v>
          </cell>
          <cell r="Y14">
            <v>8.6140889999999999</v>
          </cell>
        </row>
        <row r="15">
          <cell r="B15">
            <v>-0.27654842499999999</v>
          </cell>
          <cell r="C15">
            <v>-0.24996812499999999</v>
          </cell>
          <cell r="D15">
            <v>-0.23808317500000001</v>
          </cell>
          <cell r="E15">
            <v>-0.23394959999999998</v>
          </cell>
          <cell r="F15">
            <v>-0.22456302500000003</v>
          </cell>
          <cell r="G15">
            <v>-0.23561167499999999</v>
          </cell>
          <cell r="H15">
            <v>-0.27344085000000001</v>
          </cell>
          <cell r="I15">
            <v>-0.32147424999999996</v>
          </cell>
          <cell r="J15">
            <v>-0.37590572500000002</v>
          </cell>
          <cell r="K15">
            <v>-0.448473175</v>
          </cell>
          <cell r="L15">
            <v>-0.49695444999999994</v>
          </cell>
          <cell r="M15">
            <v>-0.52591647500000005</v>
          </cell>
          <cell r="N15">
            <v>-0.47800735</v>
          </cell>
          <cell r="O15">
            <v>-0.41610135000000004</v>
          </cell>
          <cell r="P15">
            <v>-0.35327547500000001</v>
          </cell>
          <cell r="Q15">
            <v>-0.34051902499999998</v>
          </cell>
          <cell r="R15">
            <v>-0.33567974999999994</v>
          </cell>
          <cell r="S15">
            <v>-0.34110337500000004</v>
          </cell>
          <cell r="T15">
            <v>-0.34155952499999997</v>
          </cell>
          <cell r="U15">
            <v>-0.38077894999999995</v>
          </cell>
          <cell r="V15">
            <v>-0.40631220000000001</v>
          </cell>
          <cell r="W15">
            <v>-0.42343144999999999</v>
          </cell>
          <cell r="X15">
            <v>-0.3761563</v>
          </cell>
          <cell r="Y15">
            <v>-0.31839724999999997</v>
          </cell>
        </row>
      </sheetData>
      <sheetData sheetId="6">
        <row r="2">
          <cell r="B2">
            <v>0.55187144999999993</v>
          </cell>
          <cell r="C2">
            <v>0.60497527500000003</v>
          </cell>
          <cell r="D2">
            <v>0.57389622500000004</v>
          </cell>
          <cell r="E2">
            <v>0.57288145000000001</v>
          </cell>
          <cell r="F2">
            <v>0.56146802500000004</v>
          </cell>
          <cell r="G2">
            <v>0.59391987499999999</v>
          </cell>
          <cell r="H2">
            <v>0.60898540000000001</v>
          </cell>
          <cell r="I2">
            <v>1.1425032750000002</v>
          </cell>
          <cell r="J2">
            <v>1.3284984999999998</v>
          </cell>
          <cell r="K2">
            <v>1.2811151249999999</v>
          </cell>
          <cell r="L2">
            <v>1.24778535</v>
          </cell>
          <cell r="M2">
            <v>1.2505366499999999</v>
          </cell>
          <cell r="N2">
            <v>1.3291379000000001</v>
          </cell>
          <cell r="O2">
            <v>1.2854931000000001</v>
          </cell>
          <cell r="P2">
            <v>0.90294255000000001</v>
          </cell>
          <cell r="Q2">
            <v>1.18071485</v>
          </cell>
          <cell r="R2">
            <v>1.195266825</v>
          </cell>
          <cell r="S2">
            <v>1.1224484750000001</v>
          </cell>
          <cell r="T2">
            <v>0.88686170000000009</v>
          </cell>
          <cell r="U2">
            <v>0.80436097499999992</v>
          </cell>
          <cell r="V2">
            <v>0.84339344999999999</v>
          </cell>
          <cell r="W2">
            <v>0.8483800749999999</v>
          </cell>
          <cell r="X2">
            <v>0.58555972499999998</v>
          </cell>
          <cell r="Y2">
            <v>0.57824399999999998</v>
          </cell>
        </row>
        <row r="3">
          <cell r="B3">
            <v>5.755800000000001E-3</v>
          </cell>
          <cell r="C3">
            <v>-2.84411E-2</v>
          </cell>
          <cell r="D3">
            <v>-3.3775675000000005E-2</v>
          </cell>
          <cell r="E3">
            <v>-4.5775274999999997E-2</v>
          </cell>
          <cell r="F3">
            <v>-5.8215050000000004E-2</v>
          </cell>
          <cell r="G3">
            <v>-4.7225875E-2</v>
          </cell>
          <cell r="H3">
            <v>-5.5126174999999993E-2</v>
          </cell>
          <cell r="I3">
            <v>0.14444374999999998</v>
          </cell>
          <cell r="J3">
            <v>0.18567987499999999</v>
          </cell>
          <cell r="K3">
            <v>0.23836147499999999</v>
          </cell>
          <cell r="L3">
            <v>0.137497175</v>
          </cell>
          <cell r="M3">
            <v>0.123682975</v>
          </cell>
          <cell r="N3">
            <v>8.5340275000000007E-2</v>
          </cell>
          <cell r="O3">
            <v>0.113273925</v>
          </cell>
          <cell r="P3">
            <v>4.8458274999999995E-2</v>
          </cell>
          <cell r="Q3">
            <v>4.2739800000000001E-2</v>
          </cell>
          <cell r="R3">
            <v>4.9966474999999996E-2</v>
          </cell>
          <cell r="S3">
            <v>9.0587499999999987E-2</v>
          </cell>
          <cell r="T3">
            <v>0.17207700000000001</v>
          </cell>
          <cell r="U3">
            <v>0.17576645000000002</v>
          </cell>
          <cell r="V3">
            <v>0.13968867499999998</v>
          </cell>
          <cell r="W3">
            <v>0.1065743</v>
          </cell>
          <cell r="X3">
            <v>5.2202724999999998E-2</v>
          </cell>
          <cell r="Y3">
            <v>9.5909499999999991E-3</v>
          </cell>
        </row>
        <row r="4">
          <cell r="B4">
            <v>-9.4742400000000004E-2</v>
          </cell>
          <cell r="C4">
            <v>-0.22360597500000001</v>
          </cell>
          <cell r="D4">
            <v>-0.39387750000000005</v>
          </cell>
          <cell r="E4">
            <v>-0.36407754999999997</v>
          </cell>
          <cell r="F4">
            <v>-0.36989812499999997</v>
          </cell>
          <cell r="G4">
            <v>-0.354164125</v>
          </cell>
          <cell r="H4">
            <v>-2.1957024999999995E-2</v>
          </cell>
          <cell r="I4">
            <v>0.42416207500000003</v>
          </cell>
          <cell r="J4">
            <v>0.553853025</v>
          </cell>
          <cell r="K4">
            <v>0.56018800000000002</v>
          </cell>
          <cell r="L4">
            <v>0.46778544999999999</v>
          </cell>
          <cell r="M4">
            <v>0.587047125</v>
          </cell>
          <cell r="N4">
            <v>0.53026132500000001</v>
          </cell>
          <cell r="O4">
            <v>0.46175662499999998</v>
          </cell>
          <cell r="P4">
            <v>0.33432672499999999</v>
          </cell>
          <cell r="Q4">
            <v>0.208728575</v>
          </cell>
          <cell r="R4">
            <v>0.257380675</v>
          </cell>
          <cell r="S4">
            <v>0.229249225</v>
          </cell>
          <cell r="T4">
            <v>4.4279275E-2</v>
          </cell>
          <cell r="U4">
            <v>0.184280375</v>
          </cell>
          <cell r="V4">
            <v>0.25737270000000001</v>
          </cell>
          <cell r="W4">
            <v>0.16746554999999999</v>
          </cell>
          <cell r="X4">
            <v>-0.15780862500000001</v>
          </cell>
          <cell r="Y4">
            <v>-0.32507815000000001</v>
          </cell>
        </row>
        <row r="5">
          <cell r="B5">
            <v>-0.51916475000000006</v>
          </cell>
          <cell r="C5">
            <v>-0.52371082499999999</v>
          </cell>
          <cell r="D5">
            <v>-0.53931687500000003</v>
          </cell>
          <cell r="E5">
            <v>-0.53933107499999999</v>
          </cell>
          <cell r="F5">
            <v>-0.55147864999999996</v>
          </cell>
          <cell r="G5">
            <v>-0.56809287500000005</v>
          </cell>
          <cell r="H5">
            <v>-0.5123915750000001</v>
          </cell>
          <cell r="I5">
            <v>-0.34786059999999996</v>
          </cell>
          <cell r="J5">
            <v>-0.25946487499999998</v>
          </cell>
          <cell r="K5">
            <v>-0.27357787499999997</v>
          </cell>
          <cell r="L5">
            <v>-0.34478565</v>
          </cell>
          <cell r="M5">
            <v>-0.37804104999999999</v>
          </cell>
          <cell r="N5">
            <v>-0.34939377500000002</v>
          </cell>
          <cell r="O5">
            <v>-0.3788378</v>
          </cell>
          <cell r="P5">
            <v>-0.35866117500000005</v>
          </cell>
          <cell r="Q5">
            <v>-0.42260955</v>
          </cell>
          <cell r="R5">
            <v>-0.47309782500000003</v>
          </cell>
          <cell r="S5">
            <v>-0.42091707500000003</v>
          </cell>
          <cell r="T5">
            <v>-0.29761044999999997</v>
          </cell>
          <cell r="U5">
            <v>-0.26591962499999999</v>
          </cell>
          <cell r="V5">
            <v>-0.2667466</v>
          </cell>
          <cell r="W5">
            <v>-0.35235252499999997</v>
          </cell>
          <cell r="X5">
            <v>-0.43926427500000004</v>
          </cell>
          <cell r="Y5">
            <v>-0.45572717500000004</v>
          </cell>
        </row>
        <row r="6">
          <cell r="B6">
            <v>-0.22619375</v>
          </cell>
          <cell r="C6">
            <v>-0.29562862499999998</v>
          </cell>
          <cell r="D6">
            <v>-0.34708847499999995</v>
          </cell>
          <cell r="E6">
            <v>-0.34623092500000002</v>
          </cell>
          <cell r="F6">
            <v>-0.34840414999999997</v>
          </cell>
          <cell r="G6">
            <v>-0.37665427500000004</v>
          </cell>
          <cell r="H6">
            <v>-0.338795175</v>
          </cell>
          <cell r="I6">
            <v>-0.13524902499999999</v>
          </cell>
          <cell r="J6">
            <v>4.2249074999999997E-2</v>
          </cell>
          <cell r="K6">
            <v>0.15025364999999999</v>
          </cell>
          <cell r="L6">
            <v>0.24786647499999998</v>
          </cell>
          <cell r="M6">
            <v>0.26315197499999998</v>
          </cell>
          <cell r="N6">
            <v>0.23098332500000002</v>
          </cell>
          <cell r="O6">
            <v>0.18871882500000001</v>
          </cell>
          <cell r="P6">
            <v>0.12467905</v>
          </cell>
          <cell r="Q6">
            <v>8.2783725000000002E-2</v>
          </cell>
          <cell r="R6">
            <v>6.9153550000000008E-2</v>
          </cell>
          <cell r="S6">
            <v>6.0860325E-2</v>
          </cell>
          <cell r="T6">
            <v>6.1555024999999999E-2</v>
          </cell>
          <cell r="U6">
            <v>1.6822674999999999E-2</v>
          </cell>
          <cell r="V6">
            <v>0.130931925</v>
          </cell>
          <cell r="W6">
            <v>5.9722024999999998E-2</v>
          </cell>
          <cell r="X6">
            <v>3.423665E-2</v>
          </cell>
          <cell r="Y6">
            <v>-5.4844950000000003E-2</v>
          </cell>
        </row>
        <row r="7">
          <cell r="B7">
            <v>0.63930140000000002</v>
          </cell>
          <cell r="C7">
            <v>0.71051195</v>
          </cell>
          <cell r="D7">
            <v>0.53804942499999997</v>
          </cell>
          <cell r="E7">
            <v>0.63398612499999996</v>
          </cell>
          <cell r="F7">
            <v>0.64900582499999993</v>
          </cell>
          <cell r="G7">
            <v>0.66636055000000005</v>
          </cell>
          <cell r="H7">
            <v>0.64547725</v>
          </cell>
          <cell r="I7">
            <v>1.1935330999999998</v>
          </cell>
          <cell r="J7">
            <v>1.3707297250000001</v>
          </cell>
          <cell r="K7">
            <v>1.3676791750000001</v>
          </cell>
          <cell r="L7">
            <v>1.195258025</v>
          </cell>
          <cell r="M7">
            <v>1.4274928249999999</v>
          </cell>
          <cell r="N7">
            <v>1.4874111000000001</v>
          </cell>
          <cell r="O7">
            <v>1.3728169499999998</v>
          </cell>
          <cell r="P7">
            <v>1.1923047</v>
          </cell>
          <cell r="Q7">
            <v>1.0485578</v>
          </cell>
          <cell r="R7">
            <v>1.27837665</v>
          </cell>
          <cell r="S7">
            <v>1.2395750000000001</v>
          </cell>
          <cell r="T7">
            <v>0.97272665000000003</v>
          </cell>
          <cell r="U7">
            <v>0.90216442499999994</v>
          </cell>
          <cell r="V7">
            <v>1.0628011000000002</v>
          </cell>
          <cell r="W7">
            <v>0.83614139999999992</v>
          </cell>
          <cell r="X7">
            <v>0.63849389999999995</v>
          </cell>
          <cell r="Y7">
            <v>0.71100997499999996</v>
          </cell>
        </row>
        <row r="8">
          <cell r="B8">
            <v>-0.35441602500000002</v>
          </cell>
          <cell r="C8">
            <v>-0.36615407500000002</v>
          </cell>
          <cell r="D8">
            <v>-0.38533719999999999</v>
          </cell>
          <cell r="E8">
            <v>-0.39823537500000006</v>
          </cell>
          <cell r="F8">
            <v>-0.37262044999999999</v>
          </cell>
          <cell r="G8">
            <v>-0.40184025000000001</v>
          </cell>
          <cell r="H8">
            <v>-0.34851437499999999</v>
          </cell>
          <cell r="I8">
            <v>-0.15887552500000002</v>
          </cell>
          <cell r="J8">
            <v>-2.8555549999999999E-2</v>
          </cell>
          <cell r="K8">
            <v>-2.1267699999999997E-2</v>
          </cell>
          <cell r="L8">
            <v>4.8640025000000003E-2</v>
          </cell>
          <cell r="M8">
            <v>1.6332275E-2</v>
          </cell>
          <cell r="N8">
            <v>4.1557750000000013E-3</v>
          </cell>
          <cell r="O8">
            <v>2.8385000000000007E-3</v>
          </cell>
          <cell r="P8">
            <v>-4.1002574999999999E-2</v>
          </cell>
          <cell r="Q8">
            <v>-7.1271250000000008E-2</v>
          </cell>
          <cell r="R8">
            <v>-0.10509885000000001</v>
          </cell>
          <cell r="S8">
            <v>-0.13348537500000002</v>
          </cell>
          <cell r="T8">
            <v>-0.11596852499999999</v>
          </cell>
          <cell r="U8">
            <v>-0.142936125</v>
          </cell>
          <cell r="V8">
            <v>-0.10171939999999999</v>
          </cell>
          <cell r="W8">
            <v>-0.18788199999999999</v>
          </cell>
          <cell r="X8">
            <v>-0.23595852500000003</v>
          </cell>
          <cell r="Y8">
            <v>-0.25609994999999997</v>
          </cell>
        </row>
        <row r="9">
          <cell r="B9">
            <v>-1.4980621000000001</v>
          </cell>
          <cell r="C9">
            <v>-1.5084406250000002</v>
          </cell>
          <cell r="D9">
            <v>-1.5225397250000001</v>
          </cell>
          <cell r="E9">
            <v>-1.5307922</v>
          </cell>
          <cell r="F9">
            <v>-1.5102589750000002</v>
          </cell>
          <cell r="G9">
            <v>-1.4743118</v>
          </cell>
          <cell r="H9">
            <v>-1.2530950249999999</v>
          </cell>
          <cell r="I9">
            <v>-1.034019475</v>
          </cell>
          <cell r="J9">
            <v>-1.014549275</v>
          </cell>
          <cell r="K9">
            <v>-0.99838004999999996</v>
          </cell>
          <cell r="L9">
            <v>-0.98187512500000007</v>
          </cell>
          <cell r="M9">
            <v>-0.97102100000000002</v>
          </cell>
          <cell r="N9">
            <v>-0.99393207500000003</v>
          </cell>
          <cell r="O9">
            <v>-1.0322570499999999</v>
          </cell>
          <cell r="P9">
            <v>-1.1348673499999999</v>
          </cell>
          <cell r="Q9">
            <v>-1.1857248500000002</v>
          </cell>
          <cell r="R9">
            <v>-1.2275787250000001</v>
          </cell>
          <cell r="S9">
            <v>-1.231548825</v>
          </cell>
          <cell r="T9">
            <v>-1.2548295999999999</v>
          </cell>
          <cell r="U9">
            <v>-1.297001625</v>
          </cell>
          <cell r="V9">
            <v>-1.3793106000000002</v>
          </cell>
          <cell r="W9">
            <v>-1.4379170750000001</v>
          </cell>
          <cell r="X9">
            <v>-1.4581145999999998</v>
          </cell>
          <cell r="Y9">
            <v>-1.48631285</v>
          </cell>
        </row>
        <row r="10">
          <cell r="B10">
            <v>4.5947250000000009E-3</v>
          </cell>
          <cell r="C10">
            <v>-4.2367275000000003E-2</v>
          </cell>
          <cell r="D10">
            <v>-5.4249425000000004E-2</v>
          </cell>
          <cell r="E10">
            <v>-6.8814774999999995E-2</v>
          </cell>
          <cell r="F10">
            <v>-6.5527824999999998E-2</v>
          </cell>
          <cell r="G10">
            <v>-7.5716375000000002E-2</v>
          </cell>
          <cell r="H10">
            <v>-0.14245715</v>
          </cell>
          <cell r="I10">
            <v>-4.6392475000000002E-2</v>
          </cell>
          <cell r="J10">
            <v>-7.1494374999999999E-2</v>
          </cell>
          <cell r="K10">
            <v>-2.4537074999999998E-2</v>
          </cell>
          <cell r="L10">
            <v>-4.5697500000000009E-4</v>
          </cell>
          <cell r="M10">
            <v>1.9229749999999997E-2</v>
          </cell>
          <cell r="N10">
            <v>6.5852325000000003E-2</v>
          </cell>
          <cell r="O10">
            <v>6.6692625000000005E-2</v>
          </cell>
          <cell r="P10">
            <v>5.1080600000000004E-2</v>
          </cell>
          <cell r="Q10">
            <v>0.11737725</v>
          </cell>
          <cell r="R10">
            <v>9.9641124999999997E-2</v>
          </cell>
          <cell r="S10">
            <v>8.6579425000000002E-2</v>
          </cell>
          <cell r="T10">
            <v>7.1702500000000002E-2</v>
          </cell>
          <cell r="U10">
            <v>7.3378100000000002E-2</v>
          </cell>
          <cell r="V10">
            <v>0.103712525</v>
          </cell>
          <cell r="W10">
            <v>9.3345250000000005E-2</v>
          </cell>
          <cell r="X10">
            <v>-9.1851999999999993E-3</v>
          </cell>
          <cell r="Y10">
            <v>-1.4983425E-2</v>
          </cell>
        </row>
        <row r="11">
          <cell r="B11">
            <v>-0.21343779999999998</v>
          </cell>
          <cell r="C11">
            <v>-0.23850399999999999</v>
          </cell>
          <cell r="D11">
            <v>-0.244623375</v>
          </cell>
          <cell r="E11">
            <v>-0.24159720000000001</v>
          </cell>
          <cell r="F11">
            <v>-0.24969662500000001</v>
          </cell>
          <cell r="G11">
            <v>-0.25664807499999998</v>
          </cell>
          <cell r="H11">
            <v>-8.1140925000000003E-2</v>
          </cell>
          <cell r="I11">
            <v>7.1614175000000002E-2</v>
          </cell>
          <cell r="J11">
            <v>0.16292382500000002</v>
          </cell>
          <cell r="K11">
            <v>0.172270275</v>
          </cell>
          <cell r="L11">
            <v>7.3036950000000003E-2</v>
          </cell>
          <cell r="M11">
            <v>0.17750479999999999</v>
          </cell>
          <cell r="N11">
            <v>0.19082147499999999</v>
          </cell>
          <cell r="O11">
            <v>0.18334095</v>
          </cell>
          <cell r="P11">
            <v>0.14510162500000001</v>
          </cell>
          <cell r="Q11">
            <v>6.2214350000000002E-2</v>
          </cell>
          <cell r="R11">
            <v>3.1227199999999997E-2</v>
          </cell>
          <cell r="S11">
            <v>3.1124275E-2</v>
          </cell>
          <cell r="T11">
            <v>3.1763550000000002E-2</v>
          </cell>
          <cell r="U11">
            <v>6.3445000000000001E-2</v>
          </cell>
          <cell r="V11">
            <v>9.1021475000000004E-2</v>
          </cell>
          <cell r="W11">
            <v>1.2456649999999998E-2</v>
          </cell>
          <cell r="X11">
            <v>-9.4002299999999997E-2</v>
          </cell>
          <cell r="Y11">
            <v>-0.15804747499999999</v>
          </cell>
        </row>
        <row r="12">
          <cell r="B12">
            <v>-0.26560139999999999</v>
          </cell>
          <cell r="C12">
            <v>-0.28563222499999996</v>
          </cell>
          <cell r="D12">
            <v>-0.29835869999999998</v>
          </cell>
          <cell r="E12">
            <v>-0.30288532499999998</v>
          </cell>
          <cell r="F12">
            <v>-0.29501102499999998</v>
          </cell>
          <cell r="G12">
            <v>-0.29599880000000001</v>
          </cell>
          <cell r="H12">
            <v>-0.23344890000000001</v>
          </cell>
          <cell r="I12">
            <v>-0.19380030000000001</v>
          </cell>
          <cell r="J12">
            <v>-0.16307679999999999</v>
          </cell>
          <cell r="K12">
            <v>-0.1259806</v>
          </cell>
          <cell r="L12">
            <v>-0.12663545000000001</v>
          </cell>
          <cell r="M12">
            <v>-0.135510825</v>
          </cell>
          <cell r="N12">
            <v>-0.15913077499999997</v>
          </cell>
          <cell r="O12">
            <v>-0.16378757499999999</v>
          </cell>
          <cell r="P12">
            <v>-0.18373102499999999</v>
          </cell>
          <cell r="Q12">
            <v>-0.18390332499999998</v>
          </cell>
          <cell r="R12">
            <v>-0.186653075</v>
          </cell>
          <cell r="S12">
            <v>-0.14438960000000001</v>
          </cell>
          <cell r="T12">
            <v>-0.13024705</v>
          </cell>
          <cell r="U12">
            <v>-0.1483797</v>
          </cell>
          <cell r="V12">
            <v>-0.12296225</v>
          </cell>
          <cell r="W12">
            <v>-0.156259975</v>
          </cell>
          <cell r="X12">
            <v>-0.17891622500000001</v>
          </cell>
          <cell r="Y12">
            <v>-0.20210729999999999</v>
          </cell>
        </row>
        <row r="13">
          <cell r="B13">
            <v>-0.46730312500000004</v>
          </cell>
          <cell r="C13">
            <v>-0.28263492499999998</v>
          </cell>
          <cell r="D13">
            <v>-0.35722947500000002</v>
          </cell>
          <cell r="E13">
            <v>-0.28133379999999997</v>
          </cell>
          <cell r="F13">
            <v>-0.32272602500000003</v>
          </cell>
          <cell r="G13">
            <v>-0.17318230000000001</v>
          </cell>
          <cell r="H13">
            <v>-0.58364519999999998</v>
          </cell>
          <cell r="I13">
            <v>-0.45890677499999999</v>
          </cell>
          <cell r="J13">
            <v>-0.34028819999999999</v>
          </cell>
          <cell r="K13">
            <v>-0.40042485</v>
          </cell>
          <cell r="L13">
            <v>-0.41470552500000002</v>
          </cell>
          <cell r="M13">
            <v>-0.37762994999999999</v>
          </cell>
          <cell r="N13">
            <v>0.18914887499999999</v>
          </cell>
          <cell r="O13">
            <v>9.5986000000000002E-2</v>
          </cell>
          <cell r="P13">
            <v>-0.53701949999999998</v>
          </cell>
          <cell r="Q13">
            <v>-0.18086972499999998</v>
          </cell>
          <cell r="R13">
            <v>-0.20839549999999998</v>
          </cell>
          <cell r="S13">
            <v>-0.12129425000000001</v>
          </cell>
          <cell r="T13">
            <v>5.6023750000000032E-3</v>
          </cell>
          <cell r="U13">
            <v>0.36861244999999998</v>
          </cell>
          <cell r="V13">
            <v>0.822299275</v>
          </cell>
          <cell r="W13">
            <v>0.81901802499999998</v>
          </cell>
          <cell r="X13">
            <v>0.77727127500000004</v>
          </cell>
          <cell r="Y13">
            <v>0.81641635000000001</v>
          </cell>
        </row>
        <row r="14">
          <cell r="B14">
            <v>0.42049009999999998</v>
          </cell>
          <cell r="C14">
            <v>0.3915999</v>
          </cell>
          <cell r="D14">
            <v>0.294375</v>
          </cell>
          <cell r="E14">
            <v>0.26534672499999995</v>
          </cell>
          <cell r="F14">
            <v>0.24395739999999999</v>
          </cell>
          <cell r="G14">
            <v>0.30632019999999999</v>
          </cell>
          <cell r="H14">
            <v>1.0086921</v>
          </cell>
          <cell r="I14">
            <v>1.3471724999999999</v>
          </cell>
          <cell r="J14">
            <v>1.72814785</v>
          </cell>
          <cell r="K14">
            <v>1.6475922750000001</v>
          </cell>
          <cell r="L14">
            <v>1.6070366999999999</v>
          </cell>
          <cell r="M14">
            <v>1.5868979999999999</v>
          </cell>
          <cell r="N14">
            <v>1.7150927</v>
          </cell>
          <cell r="O14">
            <v>1.5743969249999998</v>
          </cell>
          <cell r="P14">
            <v>1.446064325</v>
          </cell>
          <cell r="Q14">
            <v>1.3435638250000002</v>
          </cell>
          <cell r="R14">
            <v>1.3299515750000002</v>
          </cell>
          <cell r="S14">
            <v>1.3473137750000002</v>
          </cell>
          <cell r="T14">
            <v>1.1206383999999998</v>
          </cell>
          <cell r="U14">
            <v>1.0270261749999998</v>
          </cell>
          <cell r="V14">
            <v>1.088693275</v>
          </cell>
          <cell r="W14">
            <v>0.76188412499999991</v>
          </cell>
          <cell r="X14">
            <v>0.33437519999999998</v>
          </cell>
          <cell r="Y14">
            <v>0.358263475</v>
          </cell>
        </row>
        <row r="15">
          <cell r="B15">
            <v>0.11385355</v>
          </cell>
          <cell r="C15">
            <v>0.1153362</v>
          </cell>
          <cell r="D15">
            <v>0.117204375</v>
          </cell>
          <cell r="E15">
            <v>0.11760145</v>
          </cell>
          <cell r="F15">
            <v>0.12270192499999999</v>
          </cell>
          <cell r="G15">
            <v>0.11500292500000001</v>
          </cell>
          <cell r="H15">
            <v>0.10523855000000001</v>
          </cell>
          <cell r="I15">
            <v>9.4298174999999998E-2</v>
          </cell>
          <cell r="J15">
            <v>7.6484849999999993E-2</v>
          </cell>
          <cell r="K15">
            <v>5.2494500000000006E-2</v>
          </cell>
          <cell r="L15">
            <v>5.8135574999999995E-2</v>
          </cell>
          <cell r="M15">
            <v>6.9989675000000001E-2</v>
          </cell>
          <cell r="N15">
            <v>5.0768900000000006E-2</v>
          </cell>
          <cell r="O15">
            <v>7.2179124999999997E-2</v>
          </cell>
          <cell r="P15">
            <v>8.2291475000000003E-2</v>
          </cell>
          <cell r="Q15">
            <v>8.2595774999999996E-2</v>
          </cell>
          <cell r="R15">
            <v>7.8505500000000006E-2</v>
          </cell>
          <cell r="S15">
            <v>8.0702225000000002E-2</v>
          </cell>
          <cell r="T15">
            <v>7.2934899999999997E-2</v>
          </cell>
          <cell r="U15">
            <v>8.9013949999999994E-2</v>
          </cell>
          <cell r="V15">
            <v>9.4356024999999996E-2</v>
          </cell>
          <cell r="W15">
            <v>0.109109575</v>
          </cell>
          <cell r="X15">
            <v>9.9653975000000006E-2</v>
          </cell>
          <cell r="Y15">
            <v>0.101170975</v>
          </cell>
        </row>
      </sheetData>
      <sheetData sheetId="7">
        <row r="2">
          <cell r="B2">
            <v>0.41436359999999994</v>
          </cell>
          <cell r="C2">
            <v>0.43573315000000001</v>
          </cell>
          <cell r="D2">
            <v>0.45148529999999998</v>
          </cell>
          <cell r="E2">
            <v>0.38585477499999998</v>
          </cell>
          <cell r="F2">
            <v>0.32711362499999996</v>
          </cell>
          <cell r="G2">
            <v>0.34921542500000002</v>
          </cell>
          <cell r="H2">
            <v>0.23354755000000002</v>
          </cell>
          <cell r="I2">
            <v>0.18903555</v>
          </cell>
          <cell r="J2">
            <v>0.26717800000000003</v>
          </cell>
          <cell r="K2">
            <v>0.30582432500000001</v>
          </cell>
          <cell r="L2">
            <v>0.26249092500000004</v>
          </cell>
          <cell r="M2">
            <v>0.26837620000000001</v>
          </cell>
          <cell r="N2">
            <v>0.28398342499999996</v>
          </cell>
          <cell r="O2">
            <v>0.36015539999999996</v>
          </cell>
          <cell r="P2">
            <v>0.32387602500000001</v>
          </cell>
          <cell r="Q2">
            <v>0.35032697499999998</v>
          </cell>
          <cell r="R2">
            <v>0.25904082500000003</v>
          </cell>
          <cell r="S2">
            <v>0.26523542499999997</v>
          </cell>
          <cell r="T2">
            <v>0.22651225</v>
          </cell>
          <cell r="U2">
            <v>0.2759817</v>
          </cell>
          <cell r="V2">
            <v>0.27700612499999999</v>
          </cell>
          <cell r="W2">
            <v>0.22824212499999999</v>
          </cell>
          <cell r="X2">
            <v>0.20727142500000001</v>
          </cell>
          <cell r="Y2">
            <v>0.21891645000000001</v>
          </cell>
        </row>
        <row r="3">
          <cell r="B3">
            <v>-3.4440125000000002E-2</v>
          </cell>
          <cell r="C3">
            <v>-3.8057250000000001E-2</v>
          </cell>
          <cell r="D3">
            <v>-3.8032974999999997E-2</v>
          </cell>
          <cell r="E3">
            <v>-4.8995375000000001E-2</v>
          </cell>
          <cell r="F3">
            <v>-4.5855800000000002E-2</v>
          </cell>
          <cell r="G3">
            <v>-6.9204550000000004E-2</v>
          </cell>
          <cell r="H3">
            <v>-6.3844250000000005E-2</v>
          </cell>
          <cell r="I3">
            <v>4.2425224999999997E-2</v>
          </cell>
          <cell r="J3">
            <v>7.6734875000000008E-2</v>
          </cell>
          <cell r="K3">
            <v>9.1465774999999999E-2</v>
          </cell>
          <cell r="L3">
            <v>2.43453E-2</v>
          </cell>
          <cell r="M3">
            <v>-3.2486599999999997E-2</v>
          </cell>
          <cell r="N3">
            <v>-3.8997924999999996E-2</v>
          </cell>
          <cell r="O3">
            <v>-3.4236124999999999E-2</v>
          </cell>
          <cell r="P3">
            <v>-5.8060424999999999E-2</v>
          </cell>
          <cell r="Q3">
            <v>-4.1580525E-2</v>
          </cell>
          <cell r="R3">
            <v>-2.5406650000000003E-2</v>
          </cell>
          <cell r="S3">
            <v>-8.4315250000000005E-3</v>
          </cell>
          <cell r="T3">
            <v>7.6880475000000004E-2</v>
          </cell>
          <cell r="U3">
            <v>0.134144175</v>
          </cell>
          <cell r="V3">
            <v>6.6796524999999995E-2</v>
          </cell>
          <cell r="W3">
            <v>3.8130725000000004E-2</v>
          </cell>
          <cell r="X3">
            <v>-2.4918675000000001E-2</v>
          </cell>
          <cell r="Y3">
            <v>-5.1451425000000002E-2</v>
          </cell>
        </row>
        <row r="4">
          <cell r="B4">
            <v>-0.15735117500000001</v>
          </cell>
          <cell r="C4">
            <v>-0.30043019999999998</v>
          </cell>
          <cell r="D4">
            <v>-0.34902430000000001</v>
          </cell>
          <cell r="E4">
            <v>-0.36692922500000003</v>
          </cell>
          <cell r="F4">
            <v>-0.36298429999999998</v>
          </cell>
          <cell r="G4">
            <v>-0.40227635</v>
          </cell>
          <cell r="H4">
            <v>-0.30805132499999999</v>
          </cell>
          <cell r="I4">
            <v>-9.3557125000000005E-2</v>
          </cell>
          <cell r="J4">
            <v>-8.1201949999999995E-2</v>
          </cell>
          <cell r="K4">
            <v>-9.6183800000000014E-2</v>
          </cell>
          <cell r="L4">
            <v>-3.6831625E-2</v>
          </cell>
          <cell r="M4">
            <v>-1.8632100000000002E-2</v>
          </cell>
          <cell r="N4">
            <v>-8.1198124999999996E-2</v>
          </cell>
          <cell r="O4">
            <v>-0.21697537500000003</v>
          </cell>
          <cell r="P4">
            <v>-0.31325689999999995</v>
          </cell>
          <cell r="Q4">
            <v>-0.33837434999999999</v>
          </cell>
          <cell r="R4">
            <v>-0.30144375000000001</v>
          </cell>
          <cell r="S4">
            <v>-0.30628105</v>
          </cell>
          <cell r="T4">
            <v>-0.26489024999999999</v>
          </cell>
          <cell r="U4">
            <v>-0.25901742500000002</v>
          </cell>
          <cell r="V4">
            <v>-0.28575719999999999</v>
          </cell>
          <cell r="W4">
            <v>-0.28087079999999998</v>
          </cell>
          <cell r="X4">
            <v>-0.3390764</v>
          </cell>
          <cell r="Y4">
            <v>-0.38538222499999997</v>
          </cell>
        </row>
        <row r="5">
          <cell r="B5">
            <v>-0.51339170000000001</v>
          </cell>
          <cell r="C5">
            <v>-0.52415045000000005</v>
          </cell>
          <cell r="D5">
            <v>-0.53369137499999997</v>
          </cell>
          <cell r="E5">
            <v>-0.53860074999999996</v>
          </cell>
          <cell r="F5">
            <v>-0.53943792499999998</v>
          </cell>
          <cell r="G5">
            <v>-0.57614279999999995</v>
          </cell>
          <cell r="H5">
            <v>-0.53833540000000002</v>
          </cell>
          <cell r="I5">
            <v>-0.375253275</v>
          </cell>
          <cell r="J5">
            <v>-0.34414007499999999</v>
          </cell>
          <cell r="K5">
            <v>-0.39131474999999999</v>
          </cell>
          <cell r="L5">
            <v>-0.41789205000000001</v>
          </cell>
          <cell r="M5">
            <v>-0.50170902500000003</v>
          </cell>
          <cell r="N5">
            <v>-0.50885424999999995</v>
          </cell>
          <cell r="O5">
            <v>-0.535095125</v>
          </cell>
          <cell r="P5">
            <v>-0.54196850000000008</v>
          </cell>
          <cell r="Q5">
            <v>-0.55878404999999998</v>
          </cell>
          <cell r="R5">
            <v>-0.54602907499999997</v>
          </cell>
          <cell r="S5">
            <v>-0.48896220000000001</v>
          </cell>
          <cell r="T5">
            <v>-0.39225020000000005</v>
          </cell>
          <cell r="U5">
            <v>-0.40231367500000004</v>
          </cell>
          <cell r="V5">
            <v>-0.42859425000000001</v>
          </cell>
          <cell r="W5">
            <v>-0.40717334999999999</v>
          </cell>
          <cell r="X5">
            <v>-0.46398567499999999</v>
          </cell>
          <cell r="Y5">
            <v>-0.48620352499999997</v>
          </cell>
        </row>
        <row r="6">
          <cell r="B6">
            <v>-0.25219637500000003</v>
          </cell>
          <cell r="C6">
            <v>-0.28130474999999999</v>
          </cell>
          <cell r="D6">
            <v>-0.33475935000000001</v>
          </cell>
          <cell r="E6">
            <v>-0.372100975</v>
          </cell>
          <cell r="F6">
            <v>-0.37770362500000004</v>
          </cell>
          <cell r="G6">
            <v>-0.40970875000000001</v>
          </cell>
          <cell r="H6">
            <v>-0.43028677500000001</v>
          </cell>
          <cell r="I6">
            <v>-0.34203277499999996</v>
          </cell>
          <cell r="J6">
            <v>-0.249358475</v>
          </cell>
          <cell r="K6">
            <v>-0.17491182499999999</v>
          </cell>
          <cell r="L6">
            <v>-0.124842275</v>
          </cell>
          <cell r="M6">
            <v>-0.10157387499999999</v>
          </cell>
          <cell r="N6">
            <v>-0.12865569999999998</v>
          </cell>
          <cell r="O6">
            <v>-0.15899037500000002</v>
          </cell>
          <cell r="P6">
            <v>-0.211617375</v>
          </cell>
          <cell r="Q6">
            <v>-0.2102723</v>
          </cell>
          <cell r="R6">
            <v>-0.22335492500000001</v>
          </cell>
          <cell r="S6">
            <v>-0.21155857500000003</v>
          </cell>
          <cell r="T6">
            <v>-0.18339707499999999</v>
          </cell>
          <cell r="U6">
            <v>-0.18737369999999998</v>
          </cell>
          <cell r="V6">
            <v>-0.16913149999999999</v>
          </cell>
          <cell r="W6">
            <v>-8.3908125E-2</v>
          </cell>
          <cell r="X6">
            <v>-0.131523375</v>
          </cell>
          <cell r="Y6">
            <v>-0.18410735</v>
          </cell>
        </row>
        <row r="7">
          <cell r="B7">
            <v>0.60215639999999993</v>
          </cell>
          <cell r="C7">
            <v>0.648923625</v>
          </cell>
          <cell r="D7">
            <v>0.60077612499999999</v>
          </cell>
          <cell r="E7">
            <v>0.658505275</v>
          </cell>
          <cell r="F7">
            <v>0.63065529999999992</v>
          </cell>
          <cell r="G7">
            <v>0.67562497499999996</v>
          </cell>
          <cell r="H7">
            <v>0.51680999999999999</v>
          </cell>
          <cell r="I7">
            <v>0.68472332499999999</v>
          </cell>
          <cell r="J7">
            <v>0.69589557499999999</v>
          </cell>
          <cell r="K7">
            <v>0.87500415000000009</v>
          </cell>
          <cell r="L7">
            <v>0.80192195000000011</v>
          </cell>
          <cell r="M7">
            <v>0.86081719999999995</v>
          </cell>
          <cell r="N7">
            <v>0.82751112500000001</v>
          </cell>
          <cell r="O7">
            <v>0.80877195000000002</v>
          </cell>
          <cell r="P7">
            <v>0.66278972500000011</v>
          </cell>
          <cell r="Q7">
            <v>0.7033161</v>
          </cell>
          <cell r="R7">
            <v>0.62959642500000002</v>
          </cell>
          <cell r="S7">
            <v>0.64615054999999999</v>
          </cell>
          <cell r="T7">
            <v>0.51930695000000004</v>
          </cell>
          <cell r="U7">
            <v>0.68915387499999992</v>
          </cell>
          <cell r="V7">
            <v>0.6060405499999999</v>
          </cell>
          <cell r="W7">
            <v>0.63039780000000001</v>
          </cell>
          <cell r="X7">
            <v>0.668682475</v>
          </cell>
          <cell r="Y7">
            <v>0.59797497499999996</v>
          </cell>
        </row>
        <row r="8">
          <cell r="B8">
            <v>-0.29172975000000001</v>
          </cell>
          <cell r="C8">
            <v>-0.31430377499999995</v>
          </cell>
          <cell r="D8">
            <v>-0.3503501</v>
          </cell>
          <cell r="E8">
            <v>-0.34679032500000001</v>
          </cell>
          <cell r="F8">
            <v>-0.36155812500000006</v>
          </cell>
          <cell r="G8">
            <v>-0.35819032500000003</v>
          </cell>
          <cell r="H8">
            <v>-0.39154470000000002</v>
          </cell>
          <cell r="I8">
            <v>-0.29699019999999998</v>
          </cell>
          <cell r="J8">
            <v>-0.256449125</v>
          </cell>
          <cell r="K8">
            <v>-0.19025877499999999</v>
          </cell>
          <cell r="L8">
            <v>-0.19658939999999997</v>
          </cell>
          <cell r="M8">
            <v>-0.183004625</v>
          </cell>
          <cell r="N8">
            <v>-0.20187235000000001</v>
          </cell>
          <cell r="O8">
            <v>-0.22299287500000001</v>
          </cell>
          <cell r="P8">
            <v>-0.27944019999999997</v>
          </cell>
          <cell r="Q8">
            <v>-0.28979235000000003</v>
          </cell>
          <cell r="R8">
            <v>-0.26485284999999997</v>
          </cell>
          <cell r="S8">
            <v>-0.28074650000000001</v>
          </cell>
          <cell r="T8">
            <v>-0.254792825</v>
          </cell>
          <cell r="U8">
            <v>-0.29816187499999997</v>
          </cell>
          <cell r="V8">
            <v>-0.27082267500000001</v>
          </cell>
          <cell r="W8">
            <v>-0.28830597499999999</v>
          </cell>
          <cell r="X8">
            <v>-0.29158339999999994</v>
          </cell>
          <cell r="Y8">
            <v>-0.329544275</v>
          </cell>
        </row>
        <row r="9">
          <cell r="B9">
            <v>-1.5086085000000002</v>
          </cell>
          <cell r="C9">
            <v>-1.5307922</v>
          </cell>
          <cell r="D9">
            <v>-1.5307922</v>
          </cell>
          <cell r="E9">
            <v>-1.5307922</v>
          </cell>
          <cell r="F9">
            <v>-1.5308482000000001</v>
          </cell>
          <cell r="G9">
            <v>-1.5181198</v>
          </cell>
          <cell r="H9">
            <v>-1.388626125</v>
          </cell>
          <cell r="I9">
            <v>-1.3505518999999999</v>
          </cell>
          <cell r="J9">
            <v>-1.3066238750000001</v>
          </cell>
          <cell r="K9">
            <v>-1.3015832250000001</v>
          </cell>
          <cell r="L9">
            <v>-1.243329025</v>
          </cell>
          <cell r="M9">
            <v>-1.2419584499999998</v>
          </cell>
          <cell r="N9">
            <v>-1.3641753999999999</v>
          </cell>
          <cell r="O9">
            <v>-1.4388402249999999</v>
          </cell>
          <cell r="P9">
            <v>-1.4999084250000001</v>
          </cell>
          <cell r="Q9">
            <v>-1.46429695</v>
          </cell>
          <cell r="R9">
            <v>-1.4364344249999998</v>
          </cell>
          <cell r="S9">
            <v>-1.4259720000000002</v>
          </cell>
          <cell r="T9">
            <v>-1.3879267249999998</v>
          </cell>
          <cell r="U9">
            <v>-1.44166565</v>
          </cell>
          <cell r="V9">
            <v>-1.4778925250000001</v>
          </cell>
          <cell r="W9">
            <v>-1.4818089750000001</v>
          </cell>
          <cell r="X9">
            <v>-1.5230153249999998</v>
          </cell>
          <cell r="Y9">
            <v>-1.5228475000000001</v>
          </cell>
        </row>
        <row r="10">
          <cell r="B10">
            <v>-5.8974775E-2</v>
          </cell>
          <cell r="C10">
            <v>-8.4274425000000014E-2</v>
          </cell>
          <cell r="D10">
            <v>-8.8360099999999997E-2</v>
          </cell>
          <cell r="E10">
            <v>-0.104721125</v>
          </cell>
          <cell r="F10">
            <v>-0.11799962500000001</v>
          </cell>
          <cell r="G10">
            <v>-0.1038922</v>
          </cell>
          <cell r="H10">
            <v>-0.12452414999999999</v>
          </cell>
          <cell r="I10">
            <v>-9.1925300000000001E-2</v>
          </cell>
          <cell r="J10">
            <v>2.8814050000000001E-2</v>
          </cell>
          <cell r="K10">
            <v>7.0383125000000005E-2</v>
          </cell>
          <cell r="L10">
            <v>3.4704125000000002E-2</v>
          </cell>
          <cell r="M10">
            <v>8.3150799999999997E-2</v>
          </cell>
          <cell r="N10">
            <v>3.4868724999999996E-2</v>
          </cell>
          <cell r="O10">
            <v>-2.616135E-2</v>
          </cell>
          <cell r="P10">
            <v>-8.1483975E-2</v>
          </cell>
          <cell r="Q10">
            <v>-0.11158025000000001</v>
          </cell>
          <cell r="R10">
            <v>-0.1028891</v>
          </cell>
          <cell r="S10">
            <v>-8.8810374999999997E-2</v>
          </cell>
          <cell r="T10">
            <v>-4.90617E-2</v>
          </cell>
          <cell r="U10">
            <v>-5.3434324999999998E-2</v>
          </cell>
          <cell r="V10">
            <v>-3.1755900000000004E-2</v>
          </cell>
          <cell r="W10">
            <v>6.9649249999999994E-3</v>
          </cell>
          <cell r="X10">
            <v>4.1942499999999931E-4</v>
          </cell>
          <cell r="Y10">
            <v>-6.9330750000000003E-3</v>
          </cell>
        </row>
        <row r="11">
          <cell r="B11">
            <v>-0.18604537500000001</v>
          </cell>
          <cell r="C11">
            <v>-0.23044097499999999</v>
          </cell>
          <cell r="D11">
            <v>-0.24306384999999997</v>
          </cell>
          <cell r="E11">
            <v>-0.21761422499999999</v>
          </cell>
          <cell r="F11">
            <v>-0.21676140000000002</v>
          </cell>
          <cell r="G11">
            <v>-0.23866735</v>
          </cell>
          <cell r="H11">
            <v>-0.16071995</v>
          </cell>
          <cell r="I11">
            <v>-6.5644049999999995E-2</v>
          </cell>
          <cell r="J11">
            <v>-4.7013399999999997E-2</v>
          </cell>
          <cell r="K11">
            <v>-4.0202299999999996E-2</v>
          </cell>
          <cell r="L11">
            <v>-1.9095100000000004E-2</v>
          </cell>
          <cell r="M11">
            <v>8.3017500000000001E-3</v>
          </cell>
          <cell r="N11">
            <v>-6.9376149999999998E-2</v>
          </cell>
          <cell r="O11">
            <v>-0.119356225</v>
          </cell>
          <cell r="P11">
            <v>-0.15208074999999999</v>
          </cell>
          <cell r="Q11">
            <v>-0.15267095</v>
          </cell>
          <cell r="R11">
            <v>-0.16445514999999999</v>
          </cell>
          <cell r="S11">
            <v>-0.15772825000000001</v>
          </cell>
          <cell r="T11">
            <v>-0.12988959999999999</v>
          </cell>
          <cell r="U11">
            <v>-0.128920225</v>
          </cell>
          <cell r="V11">
            <v>-0.13823679999999999</v>
          </cell>
          <cell r="W11">
            <v>-9.2960700000000007E-2</v>
          </cell>
          <cell r="X11">
            <v>-0.14873582499999999</v>
          </cell>
          <cell r="Y11">
            <v>-0.1940856</v>
          </cell>
        </row>
        <row r="12">
          <cell r="B12">
            <v>-0.282503475</v>
          </cell>
          <cell r="C12">
            <v>-0.29819439999999997</v>
          </cell>
          <cell r="D12">
            <v>-0.30583052499999996</v>
          </cell>
          <cell r="E12">
            <v>-0.31443175000000001</v>
          </cell>
          <cell r="F12">
            <v>-0.30392517499999999</v>
          </cell>
          <cell r="G12">
            <v>-0.30902879999999999</v>
          </cell>
          <cell r="H12">
            <v>-0.28453747499999998</v>
          </cell>
          <cell r="I12">
            <v>-0.23132587499999999</v>
          </cell>
          <cell r="J12">
            <v>-0.20299690000000001</v>
          </cell>
          <cell r="K12">
            <v>-0.21248867500000002</v>
          </cell>
          <cell r="L12">
            <v>-0.228014625</v>
          </cell>
          <cell r="M12">
            <v>-0.223231875</v>
          </cell>
          <cell r="N12">
            <v>-0.21291527500000001</v>
          </cell>
          <cell r="O12">
            <v>-0.23621027500000003</v>
          </cell>
          <cell r="P12">
            <v>-0.25175015000000001</v>
          </cell>
          <cell r="Q12">
            <v>-0.24976499999999999</v>
          </cell>
          <cell r="R12">
            <v>-0.24427702499999998</v>
          </cell>
          <cell r="S12">
            <v>-0.21928097500000002</v>
          </cell>
          <cell r="T12">
            <v>-0.18177212500000001</v>
          </cell>
          <cell r="U12">
            <v>-0.18833399999999997</v>
          </cell>
          <cell r="V12">
            <v>-0.19216530000000001</v>
          </cell>
          <cell r="W12">
            <v>-0.18501652500000001</v>
          </cell>
          <cell r="X12">
            <v>-0.21284852500000001</v>
          </cell>
          <cell r="Y12">
            <v>-0.22418202500000001</v>
          </cell>
        </row>
        <row r="13">
          <cell r="B13">
            <v>0.82602482499999996</v>
          </cell>
          <cell r="C13">
            <v>0.23556595</v>
          </cell>
          <cell r="D13">
            <v>-0.14651439999999999</v>
          </cell>
          <cell r="E13">
            <v>-7.2687475000000001E-2</v>
          </cell>
          <cell r="F13">
            <v>-4.3328350000000002E-2</v>
          </cell>
          <cell r="G13">
            <v>6.1658375000000001E-2</v>
          </cell>
          <cell r="H13">
            <v>-0.23985307499999997</v>
          </cell>
          <cell r="I13">
            <v>-0.28103832500000003</v>
          </cell>
          <cell r="J13">
            <v>-0.49722380000000005</v>
          </cell>
          <cell r="K13">
            <v>-0.646295175</v>
          </cell>
          <cell r="L13">
            <v>-0.36299500000000001</v>
          </cell>
          <cell r="M13">
            <v>-4.0135299999999999E-2</v>
          </cell>
          <cell r="N13">
            <v>0.14935125000000002</v>
          </cell>
          <cell r="O13">
            <v>-2.7245024999999996E-2</v>
          </cell>
          <cell r="P13">
            <v>0.21383607500000001</v>
          </cell>
          <cell r="Q13">
            <v>0.14169345</v>
          </cell>
          <cell r="R13">
            <v>3.5818574999999998E-2</v>
          </cell>
          <cell r="S13">
            <v>-4.4096824999999999E-2</v>
          </cell>
          <cell r="T13">
            <v>-4.2128499999999989E-3</v>
          </cell>
          <cell r="U13">
            <v>-4.2441400000000004E-2</v>
          </cell>
          <cell r="V13">
            <v>1.0776025000000002E-2</v>
          </cell>
          <cell r="W13">
            <v>-1.7961025000000005E-2</v>
          </cell>
          <cell r="X13">
            <v>0.27140047499999997</v>
          </cell>
          <cell r="Y13">
            <v>0.27799269999999998</v>
          </cell>
        </row>
        <row r="14">
          <cell r="B14">
            <v>0.31159545</v>
          </cell>
          <cell r="C14">
            <v>0.30395699999999998</v>
          </cell>
          <cell r="D14">
            <v>0.27173447499999998</v>
          </cell>
          <cell r="E14">
            <v>0.25076224999999996</v>
          </cell>
          <cell r="F14">
            <v>0.24479152500000001</v>
          </cell>
          <cell r="G14">
            <v>0.19270725</v>
          </cell>
          <cell r="H14">
            <v>0.70563437500000004</v>
          </cell>
          <cell r="I14">
            <v>0.74160742499999999</v>
          </cell>
          <cell r="J14">
            <v>0.90605225</v>
          </cell>
          <cell r="K14">
            <v>0.85133052499999995</v>
          </cell>
          <cell r="L14">
            <v>0.98341372499999991</v>
          </cell>
          <cell r="M14">
            <v>0.92008042500000009</v>
          </cell>
          <cell r="N14">
            <v>0.74105264999999998</v>
          </cell>
          <cell r="O14">
            <v>0.54382679999999994</v>
          </cell>
          <cell r="P14">
            <v>0.26465177500000003</v>
          </cell>
          <cell r="Q14">
            <v>0.37159847499999998</v>
          </cell>
          <cell r="R14">
            <v>0.41923995000000003</v>
          </cell>
          <cell r="S14">
            <v>0.512021175</v>
          </cell>
          <cell r="T14">
            <v>0.56313360000000001</v>
          </cell>
          <cell r="U14">
            <v>0.51410417499999994</v>
          </cell>
          <cell r="V14">
            <v>0.44410232500000002</v>
          </cell>
          <cell r="W14">
            <v>0.38757257500000003</v>
          </cell>
          <cell r="X14">
            <v>0.19867942500000002</v>
          </cell>
          <cell r="Y14">
            <v>0.13437385000000002</v>
          </cell>
        </row>
        <row r="15">
          <cell r="B15">
            <v>0.116383575</v>
          </cell>
          <cell r="C15">
            <v>0.11084615</v>
          </cell>
          <cell r="D15">
            <v>0.11109189999999999</v>
          </cell>
          <cell r="E15">
            <v>0.11109189999999999</v>
          </cell>
          <cell r="F15">
            <v>0.11109189999999999</v>
          </cell>
          <cell r="G15">
            <v>0.11109189999999999</v>
          </cell>
          <cell r="H15">
            <v>0.11109189999999999</v>
          </cell>
          <cell r="I15">
            <v>0.10598745</v>
          </cell>
          <cell r="J15">
            <v>9.8583749999999998E-2</v>
          </cell>
          <cell r="K15">
            <v>8.9968350000000002E-2</v>
          </cell>
          <cell r="L15">
            <v>8.9199674999999992E-2</v>
          </cell>
          <cell r="M15">
            <v>7.8654725000000009E-2</v>
          </cell>
          <cell r="N15">
            <v>8.7786925000000002E-2</v>
          </cell>
          <cell r="O15">
            <v>9.8978750000000004E-2</v>
          </cell>
          <cell r="P15">
            <v>9.1357900000000006E-2</v>
          </cell>
          <cell r="Q15">
            <v>9.7866450000000008E-2</v>
          </cell>
          <cell r="R15">
            <v>9.1533675000000009E-2</v>
          </cell>
          <cell r="S15">
            <v>9.0080875000000005E-2</v>
          </cell>
          <cell r="T15">
            <v>9.4697400000000001E-2</v>
          </cell>
          <cell r="U15">
            <v>9.4447575000000006E-2</v>
          </cell>
          <cell r="V15">
            <v>9.4729625000000012E-2</v>
          </cell>
          <cell r="W15">
            <v>0.111791025</v>
          </cell>
          <cell r="X15">
            <v>0.1074382</v>
          </cell>
          <cell r="Y15">
            <v>0.1170419</v>
          </cell>
        </row>
      </sheetData>
      <sheetData sheetId="8">
        <row r="2">
          <cell r="B2">
            <v>0.12979589999999999</v>
          </cell>
          <cell r="C2">
            <v>0.117764375</v>
          </cell>
          <cell r="D2">
            <v>8.9294449999999997E-2</v>
          </cell>
          <cell r="E2">
            <v>9.2792849999999996E-2</v>
          </cell>
          <cell r="F2">
            <v>0.1197744</v>
          </cell>
          <cell r="G2">
            <v>0.1228282</v>
          </cell>
          <cell r="H2">
            <v>9.7141575000000008E-2</v>
          </cell>
          <cell r="I2">
            <v>0.127157725</v>
          </cell>
          <cell r="J2">
            <v>0.145557725</v>
          </cell>
          <cell r="K2">
            <v>0.26347665000000003</v>
          </cell>
          <cell r="L2">
            <v>0.24662280000000003</v>
          </cell>
          <cell r="M2">
            <v>0.26320604999999997</v>
          </cell>
          <cell r="N2">
            <v>0.260422875</v>
          </cell>
          <cell r="O2">
            <v>0.234968175</v>
          </cell>
          <cell r="P2">
            <v>0.226995325</v>
          </cell>
          <cell r="Q2">
            <v>0.27891969999999999</v>
          </cell>
          <cell r="R2">
            <v>0.33263262500000002</v>
          </cell>
          <cell r="S2">
            <v>0.2011831</v>
          </cell>
          <cell r="T2">
            <v>0.20227510000000001</v>
          </cell>
          <cell r="U2">
            <v>0.209329825</v>
          </cell>
          <cell r="V2">
            <v>0.19455367499999998</v>
          </cell>
          <cell r="W2">
            <v>0.17473295</v>
          </cell>
          <cell r="X2">
            <v>0.20111545</v>
          </cell>
          <cell r="Y2">
            <v>0.15878767500000002</v>
          </cell>
        </row>
        <row r="3">
          <cell r="B3">
            <v>-0.12755612499999999</v>
          </cell>
          <cell r="C3">
            <v>-0.14397314999999999</v>
          </cell>
          <cell r="D3">
            <v>-0.14753792500000001</v>
          </cell>
          <cell r="E3">
            <v>-0.1616533</v>
          </cell>
          <cell r="F3">
            <v>-0.1574808</v>
          </cell>
          <cell r="G3">
            <v>-0.157012025</v>
          </cell>
          <cell r="H3">
            <v>-0.13216497500000002</v>
          </cell>
          <cell r="I3">
            <v>-2.4654300000000001E-2</v>
          </cell>
          <cell r="J3">
            <v>2.8269349999999999E-2</v>
          </cell>
          <cell r="K3">
            <v>4.2962899999999998E-2</v>
          </cell>
          <cell r="L3">
            <v>-4.9875000000000006E-4</v>
          </cell>
          <cell r="M3">
            <v>-3.952075E-2</v>
          </cell>
          <cell r="N3">
            <v>-6.5167575000000005E-2</v>
          </cell>
          <cell r="O3">
            <v>-0.1036691</v>
          </cell>
          <cell r="P3">
            <v>-9.6338375000000004E-2</v>
          </cell>
          <cell r="Q3">
            <v>-0.1023772</v>
          </cell>
          <cell r="R3">
            <v>-0.10290004999999999</v>
          </cell>
          <cell r="S3">
            <v>-9.4678675000000004E-2</v>
          </cell>
          <cell r="T3">
            <v>-6.3923499999999998E-3</v>
          </cell>
          <cell r="U3">
            <v>4.7723675E-2</v>
          </cell>
          <cell r="V3">
            <v>-1.4858499999999995E-3</v>
          </cell>
          <cell r="W3">
            <v>-1.4941550000000001E-2</v>
          </cell>
          <cell r="X3">
            <v>-5.8269749999999995E-2</v>
          </cell>
          <cell r="Y3">
            <v>-0.10250479999999999</v>
          </cell>
        </row>
        <row r="4">
          <cell r="B4">
            <v>-0.46412387499999996</v>
          </cell>
          <cell r="C4">
            <v>-0.46433475000000002</v>
          </cell>
          <cell r="D4">
            <v>-0.46958697500000002</v>
          </cell>
          <cell r="E4">
            <v>-0.51549972500000008</v>
          </cell>
          <cell r="F4">
            <v>-0.55346125000000002</v>
          </cell>
          <cell r="G4">
            <v>-0.5402325</v>
          </cell>
          <cell r="H4">
            <v>-0.53944027500000002</v>
          </cell>
          <cell r="I4">
            <v>-0.43432609999999999</v>
          </cell>
          <cell r="J4">
            <v>-0.35735962499999996</v>
          </cell>
          <cell r="K4">
            <v>-0.29965269999999999</v>
          </cell>
          <cell r="L4">
            <v>-0.28151230000000005</v>
          </cell>
          <cell r="M4">
            <v>-0.29858095000000001</v>
          </cell>
          <cell r="N4">
            <v>-0.29103622499999998</v>
          </cell>
          <cell r="O4">
            <v>-0.33871782499999997</v>
          </cell>
          <cell r="P4">
            <v>-0.40462635000000002</v>
          </cell>
          <cell r="Q4">
            <v>-0.40003657500000001</v>
          </cell>
          <cell r="R4">
            <v>-0.35921685000000003</v>
          </cell>
          <cell r="S4">
            <v>-0.36590834999999999</v>
          </cell>
          <cell r="T4">
            <v>-0.31200517500000002</v>
          </cell>
          <cell r="U4">
            <v>-0.36510977499999997</v>
          </cell>
          <cell r="V4">
            <v>-0.36835004999999998</v>
          </cell>
          <cell r="W4">
            <v>-0.39044772499999997</v>
          </cell>
          <cell r="X4">
            <v>-0.44641225000000001</v>
          </cell>
          <cell r="Y4">
            <v>-0.49859290000000001</v>
          </cell>
        </row>
        <row r="5">
          <cell r="B5">
            <v>-0.56417300000000004</v>
          </cell>
          <cell r="C5">
            <v>-0.56476992500000012</v>
          </cell>
          <cell r="D5">
            <v>-0.56389565000000008</v>
          </cell>
          <cell r="E5">
            <v>-0.57026637499999999</v>
          </cell>
          <cell r="F5">
            <v>-0.57551150000000006</v>
          </cell>
          <cell r="G5">
            <v>-0.62177672500000003</v>
          </cell>
          <cell r="H5">
            <v>-0.57841532500000004</v>
          </cell>
          <cell r="I5">
            <v>-0.44348520000000002</v>
          </cell>
          <cell r="J5">
            <v>-0.40041515000000005</v>
          </cell>
          <cell r="K5">
            <v>-0.43237002499999999</v>
          </cell>
          <cell r="L5">
            <v>-0.46179075000000003</v>
          </cell>
          <cell r="M5">
            <v>-0.48172947499999996</v>
          </cell>
          <cell r="N5">
            <v>-0.51463927499999995</v>
          </cell>
          <cell r="O5">
            <v>-0.55238437500000004</v>
          </cell>
          <cell r="P5">
            <v>-0.54169977499999988</v>
          </cell>
          <cell r="Q5">
            <v>-0.54985977500000005</v>
          </cell>
          <cell r="R5">
            <v>-0.553166775</v>
          </cell>
          <cell r="S5">
            <v>-0.51422852500000005</v>
          </cell>
          <cell r="T5">
            <v>-0.40884309999999996</v>
          </cell>
          <cell r="U5">
            <v>-0.38115872500000003</v>
          </cell>
          <cell r="V5">
            <v>-0.40080132499999999</v>
          </cell>
          <cell r="W5">
            <v>-0.39706577499999995</v>
          </cell>
          <cell r="X5">
            <v>-0.44965675000000005</v>
          </cell>
          <cell r="Y5">
            <v>-0.48713172500000002</v>
          </cell>
        </row>
        <row r="6">
          <cell r="B6">
            <v>-0.39986339999999998</v>
          </cell>
          <cell r="C6">
            <v>-0.43819530000000001</v>
          </cell>
          <cell r="D6">
            <v>-0.45914300000000002</v>
          </cell>
          <cell r="E6">
            <v>-0.48634414999999998</v>
          </cell>
          <cell r="F6">
            <v>-0.51429849999999999</v>
          </cell>
          <cell r="G6">
            <v>-0.56549194999999997</v>
          </cell>
          <cell r="H6">
            <v>-0.56186975000000006</v>
          </cell>
          <cell r="I6">
            <v>-0.43948172499999999</v>
          </cell>
          <cell r="J6">
            <v>-0.31486152500000003</v>
          </cell>
          <cell r="K6">
            <v>-0.15786717499999997</v>
          </cell>
          <cell r="L6">
            <v>-7.1741424999999998E-2</v>
          </cell>
          <cell r="M6">
            <v>-9.3870999999999989E-3</v>
          </cell>
          <cell r="N6">
            <v>-7.9044525000000004E-2</v>
          </cell>
          <cell r="O6">
            <v>-0.16221350000000001</v>
          </cell>
          <cell r="P6">
            <v>-0.22156604999999999</v>
          </cell>
          <cell r="Q6">
            <v>-0.21927517500000002</v>
          </cell>
          <cell r="R6">
            <v>-0.25765150000000003</v>
          </cell>
          <cell r="S6">
            <v>-0.25564122500000003</v>
          </cell>
          <cell r="T6">
            <v>-0.2285297</v>
          </cell>
          <cell r="U6">
            <v>-0.24402200000000002</v>
          </cell>
          <cell r="V6">
            <v>-0.19223747500000002</v>
          </cell>
          <cell r="W6">
            <v>-7.8275774999999992E-2</v>
          </cell>
          <cell r="X6">
            <v>-0.13220367500000002</v>
          </cell>
          <cell r="Y6">
            <v>-0.20302935</v>
          </cell>
        </row>
        <row r="7">
          <cell r="B7">
            <v>0.53909474999999996</v>
          </cell>
          <cell r="C7">
            <v>0.61664697499999999</v>
          </cell>
          <cell r="D7">
            <v>0.52334942499999992</v>
          </cell>
          <cell r="E7">
            <v>0.50653665000000003</v>
          </cell>
          <cell r="F7">
            <v>0.55781000000000003</v>
          </cell>
          <cell r="G7">
            <v>0.4599975</v>
          </cell>
          <cell r="H7">
            <v>0.37429332500000001</v>
          </cell>
          <cell r="I7">
            <v>0.44726389999999999</v>
          </cell>
          <cell r="J7">
            <v>0.57686415000000002</v>
          </cell>
          <cell r="K7">
            <v>0.71922584999999994</v>
          </cell>
          <cell r="L7">
            <v>0.73678195000000002</v>
          </cell>
          <cell r="M7">
            <v>0.83504832500000004</v>
          </cell>
          <cell r="N7">
            <v>0.81934415000000005</v>
          </cell>
          <cell r="O7">
            <v>0.69392414999999996</v>
          </cell>
          <cell r="P7">
            <v>0.67786999999999997</v>
          </cell>
          <cell r="Q7">
            <v>0.678868625</v>
          </cell>
          <cell r="R7">
            <v>0.63522835</v>
          </cell>
          <cell r="S7">
            <v>0.57224110000000006</v>
          </cell>
          <cell r="T7">
            <v>0.65064667500000006</v>
          </cell>
          <cell r="U7">
            <v>0.59504442499999999</v>
          </cell>
          <cell r="V7">
            <v>0.59567442500000001</v>
          </cell>
          <cell r="W7">
            <v>0.66433719999999985</v>
          </cell>
          <cell r="X7">
            <v>0.54462725000000001</v>
          </cell>
          <cell r="Y7">
            <v>0.55701972500000008</v>
          </cell>
        </row>
        <row r="8">
          <cell r="B8">
            <v>-0.37059229999999999</v>
          </cell>
          <cell r="C8">
            <v>-0.36951054999999994</v>
          </cell>
          <cell r="D8">
            <v>-0.40906075000000003</v>
          </cell>
          <cell r="E8">
            <v>-0.39788629999999997</v>
          </cell>
          <cell r="F8">
            <v>-0.42739947499999997</v>
          </cell>
          <cell r="G8">
            <v>-0.44435230000000003</v>
          </cell>
          <cell r="H8">
            <v>-0.48916304999999993</v>
          </cell>
          <cell r="I8">
            <v>-0.4454456</v>
          </cell>
          <cell r="J8">
            <v>-0.36348422499999999</v>
          </cell>
          <cell r="K8">
            <v>-0.29242779999999996</v>
          </cell>
          <cell r="L8">
            <v>-0.26317489999999999</v>
          </cell>
          <cell r="M8">
            <v>-0.25861232499999998</v>
          </cell>
          <cell r="N8">
            <v>-0.2186226</v>
          </cell>
          <cell r="O8">
            <v>-0.23288365</v>
          </cell>
          <cell r="P8">
            <v>-0.27411205</v>
          </cell>
          <cell r="Q8">
            <v>-0.33424182499999999</v>
          </cell>
          <cell r="R8">
            <v>-0.33031024999999997</v>
          </cell>
          <cell r="S8">
            <v>-0.33290102500000002</v>
          </cell>
          <cell r="T8">
            <v>-0.36325867499999998</v>
          </cell>
          <cell r="U8">
            <v>-0.36535494999999996</v>
          </cell>
          <cell r="V8">
            <v>-0.35793115000000003</v>
          </cell>
          <cell r="W8">
            <v>-0.305539375</v>
          </cell>
          <cell r="X8">
            <v>-0.36267352500000005</v>
          </cell>
          <cell r="Y8">
            <v>-0.35492305000000002</v>
          </cell>
        </row>
        <row r="9">
          <cell r="B9">
            <v>-1.556668725</v>
          </cell>
          <cell r="C9">
            <v>-1.5710755999999999</v>
          </cell>
          <cell r="D9">
            <v>-1.5964203750000001</v>
          </cell>
          <cell r="E9">
            <v>-1.6005045250000001</v>
          </cell>
          <cell r="F9">
            <v>-1.608673075</v>
          </cell>
          <cell r="G9">
            <v>-1.594825725</v>
          </cell>
          <cell r="H9">
            <v>-1.5674107749999999</v>
          </cell>
          <cell r="I9">
            <v>-1.4808578249999997</v>
          </cell>
          <cell r="J9">
            <v>-1.4389801</v>
          </cell>
          <cell r="K9">
            <v>-1.354469275</v>
          </cell>
          <cell r="L9">
            <v>-1.3156966999999999</v>
          </cell>
          <cell r="M9">
            <v>-1.3395868499999999</v>
          </cell>
          <cell r="N9">
            <v>-1.3852691500000001</v>
          </cell>
          <cell r="O9">
            <v>-1.39886475</v>
          </cell>
          <cell r="P9">
            <v>-1.4217758250000001</v>
          </cell>
          <cell r="Q9">
            <v>-1.4484354749999999</v>
          </cell>
          <cell r="R9">
            <v>-1.4390080999999999</v>
          </cell>
          <cell r="S9">
            <v>-1.420489025</v>
          </cell>
          <cell r="T9">
            <v>-1.444183325</v>
          </cell>
          <cell r="U9">
            <v>-1.445721925</v>
          </cell>
          <cell r="V9">
            <v>-1.457695</v>
          </cell>
          <cell r="W9">
            <v>-1.4616114499999999</v>
          </cell>
          <cell r="X9">
            <v>-1.515182475</v>
          </cell>
          <cell r="Y9">
            <v>-1.52100115</v>
          </cell>
        </row>
        <row r="10">
          <cell r="B10">
            <v>-6.6919350000000002E-2</v>
          </cell>
          <cell r="C10">
            <v>-8.6171675000000003E-2</v>
          </cell>
          <cell r="D10">
            <v>-8.3374400000000001E-2</v>
          </cell>
          <cell r="E10">
            <v>-8.9626074999999999E-2</v>
          </cell>
          <cell r="F10">
            <v>-0.10273452499999999</v>
          </cell>
          <cell r="G10">
            <v>-0.11990515</v>
          </cell>
          <cell r="H10">
            <v>-0.18101200000000001</v>
          </cell>
          <cell r="I10">
            <v>-0.12515912500000001</v>
          </cell>
          <cell r="J10">
            <v>-0.130117975</v>
          </cell>
          <cell r="K10">
            <v>-8.2066774999999995E-2</v>
          </cell>
          <cell r="L10">
            <v>-8.8874774999999989E-2</v>
          </cell>
          <cell r="M10">
            <v>-2.6226325000000002E-2</v>
          </cell>
          <cell r="N10">
            <v>-2.5167624999999999E-2</v>
          </cell>
          <cell r="O10">
            <v>-6.8151375E-2</v>
          </cell>
          <cell r="P10">
            <v>-8.5816100000000006E-2</v>
          </cell>
          <cell r="Q10">
            <v>-7.9338450000000005E-2</v>
          </cell>
          <cell r="R10">
            <v>-0.10401450000000001</v>
          </cell>
          <cell r="S10">
            <v>-0.107077175</v>
          </cell>
          <cell r="T10">
            <v>-8.484810000000001E-2</v>
          </cell>
          <cell r="U10">
            <v>-9.6737599999999993E-2</v>
          </cell>
          <cell r="V10">
            <v>-7.9065275000000004E-2</v>
          </cell>
          <cell r="W10">
            <v>-3.8513625000000003E-2</v>
          </cell>
          <cell r="X10">
            <v>-3.51927E-2</v>
          </cell>
          <cell r="Y10">
            <v>-4.0664625000000003E-2</v>
          </cell>
        </row>
        <row r="11">
          <cell r="B11">
            <v>-0.25722872499999999</v>
          </cell>
          <cell r="C11">
            <v>-0.27620339999999999</v>
          </cell>
          <cell r="D11">
            <v>-0.27556112500000002</v>
          </cell>
          <cell r="E11">
            <v>-0.286115175</v>
          </cell>
          <cell r="F11">
            <v>-0.28514972500000002</v>
          </cell>
          <cell r="G11">
            <v>-0.31554784999999996</v>
          </cell>
          <cell r="H11">
            <v>-0.29693257499999998</v>
          </cell>
          <cell r="I11">
            <v>-0.23652372500000002</v>
          </cell>
          <cell r="J11">
            <v>-0.14247082500000002</v>
          </cell>
          <cell r="K11">
            <v>-9.0562500000000004E-2</v>
          </cell>
          <cell r="L11">
            <v>-5.6069425000000006E-2</v>
          </cell>
          <cell r="M11">
            <v>-6.2753074999999992E-2</v>
          </cell>
          <cell r="N11">
            <v>-9.6641499999999991E-2</v>
          </cell>
          <cell r="O11">
            <v>-0.14626317500000002</v>
          </cell>
          <cell r="P11">
            <v>-0.1781596</v>
          </cell>
          <cell r="Q11">
            <v>-0.18485644999999998</v>
          </cell>
          <cell r="R11">
            <v>-0.18763512500000001</v>
          </cell>
          <cell r="S11">
            <v>-0.168814675</v>
          </cell>
          <cell r="T11">
            <v>-0.15095975</v>
          </cell>
          <cell r="U11">
            <v>-0.13673735000000001</v>
          </cell>
          <cell r="V11">
            <v>-0.127753425</v>
          </cell>
          <cell r="W11">
            <v>-0.13695725</v>
          </cell>
          <cell r="X11">
            <v>-0.19202617499999997</v>
          </cell>
          <cell r="Y11">
            <v>-0.24598680000000001</v>
          </cell>
        </row>
        <row r="12">
          <cell r="B12">
            <v>-0.30458775000000005</v>
          </cell>
          <cell r="C12">
            <v>-0.32622747499999999</v>
          </cell>
          <cell r="D12">
            <v>-0.34317695000000004</v>
          </cell>
          <cell r="E12">
            <v>-0.34718432500000002</v>
          </cell>
          <cell r="F12">
            <v>-0.33871442499999999</v>
          </cell>
          <cell r="G12">
            <v>-0.34631572500000002</v>
          </cell>
          <cell r="H12">
            <v>-0.304065525</v>
          </cell>
          <cell r="I12">
            <v>-0.23962307500000002</v>
          </cell>
          <cell r="J12">
            <v>-0.20852095000000001</v>
          </cell>
          <cell r="K12">
            <v>-0.19313862500000001</v>
          </cell>
          <cell r="L12">
            <v>-0.175523875</v>
          </cell>
          <cell r="M12">
            <v>-0.17500817499999999</v>
          </cell>
          <cell r="N12">
            <v>-0.19759515000000002</v>
          </cell>
          <cell r="O12">
            <v>-0.23196530000000001</v>
          </cell>
          <cell r="P12">
            <v>-0.24079210000000001</v>
          </cell>
          <cell r="Q12">
            <v>-0.25034137500000003</v>
          </cell>
          <cell r="R12">
            <v>-0.25006545000000002</v>
          </cell>
          <cell r="S12">
            <v>-0.22103292499999999</v>
          </cell>
          <cell r="T12">
            <v>-0.18789052499999997</v>
          </cell>
          <cell r="U12">
            <v>-0.17348574999999999</v>
          </cell>
          <cell r="V12">
            <v>-0.19070969999999998</v>
          </cell>
          <cell r="W12">
            <v>-0.16745090000000001</v>
          </cell>
          <cell r="X12">
            <v>-0.20010444999999999</v>
          </cell>
          <cell r="Y12">
            <v>-0.22454280000000001</v>
          </cell>
        </row>
        <row r="13">
          <cell r="B13">
            <v>0.21983760000000002</v>
          </cell>
          <cell r="C13">
            <v>0.31438935000000001</v>
          </cell>
          <cell r="D13">
            <v>0.41136394999999998</v>
          </cell>
          <cell r="E13">
            <v>0.16632295</v>
          </cell>
          <cell r="F13">
            <v>-0.33960809999999997</v>
          </cell>
          <cell r="G13">
            <v>-0.13657905000000001</v>
          </cell>
          <cell r="H13">
            <v>-0.20097394999999998</v>
          </cell>
          <cell r="I13">
            <v>-0.49290764999999997</v>
          </cell>
          <cell r="J13">
            <v>-0.736914925</v>
          </cell>
          <cell r="K13">
            <v>-0.80266862500000002</v>
          </cell>
          <cell r="L13">
            <v>-0.40406200000000003</v>
          </cell>
          <cell r="M13">
            <v>-0.59712662500000002</v>
          </cell>
          <cell r="N13">
            <v>-0.37556040000000002</v>
          </cell>
          <cell r="O13">
            <v>-8.8978724999999995E-2</v>
          </cell>
          <cell r="P13">
            <v>-0.42945915000000001</v>
          </cell>
          <cell r="Q13">
            <v>-0.34637867499999997</v>
          </cell>
          <cell r="R13">
            <v>-0.24777625000000003</v>
          </cell>
          <cell r="S13">
            <v>-0.25410395000000002</v>
          </cell>
          <cell r="T13">
            <v>-0.20576299999999997</v>
          </cell>
          <cell r="U13">
            <v>-0.33703615000000003</v>
          </cell>
          <cell r="V13">
            <v>-0.52336052499999997</v>
          </cell>
          <cell r="W13">
            <v>1.0923724999999995E-2</v>
          </cell>
          <cell r="X13">
            <v>-0.22155202500000001</v>
          </cell>
          <cell r="Y13">
            <v>0.11535152499999998</v>
          </cell>
        </row>
        <row r="14">
          <cell r="B14">
            <v>0.125346075</v>
          </cell>
          <cell r="C14">
            <v>7.2011375000000002E-2</v>
          </cell>
          <cell r="D14">
            <v>3.4928624999999998E-2</v>
          </cell>
          <cell r="E14">
            <v>4.7150849999999994E-2</v>
          </cell>
          <cell r="F14">
            <v>-1.7374500000000006E-3</v>
          </cell>
          <cell r="G14">
            <v>-2.4376799999999997E-2</v>
          </cell>
          <cell r="H14">
            <v>7.8678200000000004E-2</v>
          </cell>
          <cell r="I14">
            <v>0.14728982499999999</v>
          </cell>
          <cell r="J14">
            <v>0.30437340000000002</v>
          </cell>
          <cell r="K14">
            <v>0.36187574999999994</v>
          </cell>
          <cell r="L14">
            <v>0.49813335000000003</v>
          </cell>
          <cell r="M14">
            <v>0.52605095000000002</v>
          </cell>
          <cell r="N14">
            <v>0.43660217499999998</v>
          </cell>
          <cell r="O14">
            <v>0.36993100000000001</v>
          </cell>
          <cell r="P14">
            <v>0.32048535</v>
          </cell>
          <cell r="Q14">
            <v>0.30506745000000002</v>
          </cell>
          <cell r="R14">
            <v>0.23895664999999999</v>
          </cell>
          <cell r="S14">
            <v>0.35756852500000003</v>
          </cell>
          <cell r="T14">
            <v>-0.30799235000000003</v>
          </cell>
          <cell r="U14">
            <v>5.4650300000000006E-2</v>
          </cell>
          <cell r="V14">
            <v>0.32201182500000003</v>
          </cell>
          <cell r="W14">
            <v>0.31090200000000001</v>
          </cell>
          <cell r="X14">
            <v>0.23159632499999999</v>
          </cell>
          <cell r="Y14">
            <v>0.11965129999999999</v>
          </cell>
        </row>
        <row r="15">
          <cell r="B15">
            <v>0.12753900000000001</v>
          </cell>
          <cell r="C15">
            <v>0.12753900000000001</v>
          </cell>
          <cell r="D15">
            <v>0.12753900000000001</v>
          </cell>
          <cell r="E15">
            <v>0.13014439999999999</v>
          </cell>
          <cell r="F15">
            <v>0.13217619999999999</v>
          </cell>
          <cell r="G15">
            <v>0.13217619999999999</v>
          </cell>
          <cell r="H15">
            <v>0.126138575</v>
          </cell>
          <cell r="I15">
            <v>0.12228745000000001</v>
          </cell>
          <cell r="J15">
            <v>0.10841519999999999</v>
          </cell>
          <cell r="K15">
            <v>9.0306150000000002E-2</v>
          </cell>
          <cell r="L15">
            <v>8.8258100000000006E-2</v>
          </cell>
          <cell r="M15">
            <v>8.8258100000000006E-2</v>
          </cell>
          <cell r="N15">
            <v>8.8212100000000015E-2</v>
          </cell>
          <cell r="O15">
            <v>0.1073062</v>
          </cell>
          <cell r="P15">
            <v>0.102245975</v>
          </cell>
          <cell r="Q15">
            <v>9.8391624999999996E-2</v>
          </cell>
          <cell r="R15">
            <v>0.10094504999999999</v>
          </cell>
          <cell r="S15">
            <v>0.1016046</v>
          </cell>
          <cell r="T15">
            <v>0.1016046</v>
          </cell>
          <cell r="U15">
            <v>0.100348325</v>
          </cell>
          <cell r="V15">
            <v>0.102520825</v>
          </cell>
          <cell r="W15">
            <v>0.11059685</v>
          </cell>
          <cell r="X15">
            <v>0.1072632</v>
          </cell>
          <cell r="Y15">
            <v>0.110645675</v>
          </cell>
        </row>
      </sheetData>
      <sheetData sheetId="9">
        <row r="2">
          <cell r="B2">
            <v>3.9664377500000003</v>
          </cell>
          <cell r="C2">
            <v>3.8182076750000005</v>
          </cell>
          <cell r="D2">
            <v>3.6822064250000004</v>
          </cell>
          <cell r="E2">
            <v>3.7933431749999995</v>
          </cell>
          <cell r="F2">
            <v>3.6863035000000002</v>
          </cell>
          <cell r="G2">
            <v>3.6912132</v>
          </cell>
          <cell r="H2">
            <v>3.7252830750000001</v>
          </cell>
          <cell r="I2">
            <v>4.8354045249999995</v>
          </cell>
          <cell r="J2">
            <v>4.9320778750000001</v>
          </cell>
          <cell r="K2">
            <v>4.88502335</v>
          </cell>
          <cell r="L2">
            <v>4.8701922</v>
          </cell>
          <cell r="M2">
            <v>4.9725394000000005</v>
          </cell>
          <cell r="N2">
            <v>4.9190118250000001</v>
          </cell>
          <cell r="O2">
            <v>4.8319352750000002</v>
          </cell>
          <cell r="P2">
            <v>4.2033339749999996</v>
          </cell>
          <cell r="Q2">
            <v>4.522128575</v>
          </cell>
          <cell r="R2">
            <v>4.9164572</v>
          </cell>
          <cell r="S2">
            <v>4.841569775</v>
          </cell>
          <cell r="T2">
            <v>4.5920909749999996</v>
          </cell>
          <cell r="U2">
            <v>4.3791631249999998</v>
          </cell>
          <cell r="V2">
            <v>4.3482258250000001</v>
          </cell>
          <cell r="W2">
            <v>4.1549810249999997</v>
          </cell>
          <cell r="X2">
            <v>3.7525698250000001</v>
          </cell>
          <cell r="Y2">
            <v>3.6712698999999995</v>
          </cell>
        </row>
        <row r="3">
          <cell r="B3">
            <v>1.346930325</v>
          </cell>
          <cell r="C3">
            <v>1.308596375</v>
          </cell>
          <cell r="D3">
            <v>1.2530123500000001</v>
          </cell>
          <cell r="E3">
            <v>1.24263715</v>
          </cell>
          <cell r="F3">
            <v>1.2551234249999998</v>
          </cell>
          <cell r="G3">
            <v>1.3401108000000002</v>
          </cell>
          <cell r="H3">
            <v>1.6155733750000001</v>
          </cell>
          <cell r="I3">
            <v>1.8861192</v>
          </cell>
          <cell r="J3">
            <v>2.0504689749999998</v>
          </cell>
          <cell r="K3">
            <v>2.1124003999999998</v>
          </cell>
          <cell r="L3">
            <v>2.1078309500000003</v>
          </cell>
          <cell r="M3">
            <v>2.0576356749999998</v>
          </cell>
          <cell r="N3">
            <v>1.9829956499999999</v>
          </cell>
          <cell r="O3">
            <v>1.8858414000000001</v>
          </cell>
          <cell r="P3">
            <v>1.7563949249999999</v>
          </cell>
          <cell r="Q3">
            <v>1.81090975</v>
          </cell>
          <cell r="R3">
            <v>2.0143572999999999</v>
          </cell>
          <cell r="S3">
            <v>2.4083493499999999</v>
          </cell>
          <cell r="T3">
            <v>2.2938197749999998</v>
          </cell>
          <cell r="U3">
            <v>2.1188171499999999</v>
          </cell>
          <cell r="V3">
            <v>2.0540522750000001</v>
          </cell>
          <cell r="W3">
            <v>1.9156891</v>
          </cell>
          <cell r="X3">
            <v>1.7532421249999999</v>
          </cell>
          <cell r="Y3">
            <v>1.550822425</v>
          </cell>
        </row>
        <row r="4">
          <cell r="B4">
            <v>3.2306822500000001</v>
          </cell>
          <cell r="C4">
            <v>3.0376044000000002</v>
          </cell>
          <cell r="D4">
            <v>2.9394166999999998</v>
          </cell>
          <cell r="E4">
            <v>3.0009033500000002</v>
          </cell>
          <cell r="F4">
            <v>3.0291338250000002</v>
          </cell>
          <cell r="G4">
            <v>3.4633889</v>
          </cell>
          <cell r="H4">
            <v>5.5933805749999994</v>
          </cell>
          <cell r="I4">
            <v>6.5579916249999997</v>
          </cell>
          <cell r="J4">
            <v>6.8515721749999994</v>
          </cell>
          <cell r="K4">
            <v>6.6350333750000008</v>
          </cell>
          <cell r="L4">
            <v>6.3911639499999993</v>
          </cell>
          <cell r="M4">
            <v>6.7988722250000002</v>
          </cell>
          <cell r="N4">
            <v>6.3028887249999999</v>
          </cell>
          <cell r="O4">
            <v>6.0014417249999994</v>
          </cell>
          <cell r="P4">
            <v>5.1905722499999998</v>
          </cell>
          <cell r="Q4">
            <v>5.1691334250000001</v>
          </cell>
          <cell r="R4">
            <v>5.386241675</v>
          </cell>
          <cell r="S4">
            <v>5.8172583500000012</v>
          </cell>
          <cell r="T4">
            <v>5.315966725</v>
          </cell>
          <cell r="U4">
            <v>5.5242390749999997</v>
          </cell>
          <cell r="V4">
            <v>5.3637332750000004</v>
          </cell>
          <cell r="W4">
            <v>5.0441249500000005</v>
          </cell>
          <cell r="X4">
            <v>4.1902860500000001</v>
          </cell>
          <cell r="Y4">
            <v>3.6957972749999999</v>
          </cell>
        </row>
        <row r="5">
          <cell r="B5">
            <v>0.31695602499999997</v>
          </cell>
          <cell r="C5">
            <v>0.20592677500000001</v>
          </cell>
          <cell r="D5">
            <v>0.20602404999999999</v>
          </cell>
          <cell r="E5">
            <v>0.18353757499999998</v>
          </cell>
          <cell r="F5">
            <v>0.19330164999999999</v>
          </cell>
          <cell r="G5">
            <v>0.39442964999999997</v>
          </cell>
          <cell r="H5">
            <v>0.79092172500000002</v>
          </cell>
          <cell r="I5">
            <v>0.98453572499999997</v>
          </cell>
          <cell r="J5">
            <v>1.085259575</v>
          </cell>
          <cell r="K5">
            <v>1.0163278249999999</v>
          </cell>
          <cell r="L5">
            <v>1.0075500499999999</v>
          </cell>
          <cell r="M5">
            <v>0.93645154999999991</v>
          </cell>
          <cell r="N5">
            <v>0.9122568499999999</v>
          </cell>
          <cell r="O5">
            <v>0.8591866749999999</v>
          </cell>
          <cell r="P5">
            <v>0.82013049999999998</v>
          </cell>
          <cell r="Q5">
            <v>0.83881137500000003</v>
          </cell>
          <cell r="R5">
            <v>1.0586758249999999</v>
          </cell>
          <cell r="S5">
            <v>1.5967813</v>
          </cell>
          <cell r="T5">
            <v>1.4354871499999999</v>
          </cell>
          <cell r="U5">
            <v>1.2148171499999998</v>
          </cell>
          <cell r="V5">
            <v>1.1745248499999998</v>
          </cell>
          <cell r="W5">
            <v>1.0455644000000002</v>
          </cell>
          <cell r="X5">
            <v>0.78249107500000004</v>
          </cell>
          <cell r="Y5">
            <v>0.60829385000000002</v>
          </cell>
        </row>
        <row r="6">
          <cell r="B6">
            <v>3.1223201</v>
          </cell>
          <cell r="C6">
            <v>2.8399508499999997</v>
          </cell>
          <cell r="D6">
            <v>2.6025216750000002</v>
          </cell>
          <cell r="E6">
            <v>2.6365971500000001</v>
          </cell>
          <cell r="F6">
            <v>2.6953889249999996</v>
          </cell>
          <cell r="G6">
            <v>3.0366966</v>
          </cell>
          <cell r="H6">
            <v>3.92541735</v>
          </cell>
          <cell r="I6">
            <v>4.3475885249999999</v>
          </cell>
          <cell r="J6">
            <v>4.4951371000000009</v>
          </cell>
          <cell r="K6">
            <v>4.6742178499999998</v>
          </cell>
          <cell r="L6">
            <v>4.8057565499999999</v>
          </cell>
          <cell r="M6">
            <v>4.8861018249999999</v>
          </cell>
          <cell r="N6">
            <v>4.7912839500000004</v>
          </cell>
          <cell r="O6">
            <v>4.5593988999999997</v>
          </cell>
          <cell r="P6">
            <v>4.5451035500000003</v>
          </cell>
          <cell r="Q6">
            <v>4.5082792000000005</v>
          </cell>
          <cell r="R6">
            <v>4.8186029250000004</v>
          </cell>
          <cell r="S6">
            <v>5.5241480999999997</v>
          </cell>
          <cell r="T6">
            <v>5.4521997999999998</v>
          </cell>
          <cell r="U6">
            <v>5.3330491499999999</v>
          </cell>
          <cell r="V6">
            <v>5.2848421250000008</v>
          </cell>
          <cell r="W6">
            <v>4.9343087749999999</v>
          </cell>
          <cell r="X6">
            <v>4.3903111250000002</v>
          </cell>
          <cell r="Y6">
            <v>3.9782812000000001</v>
          </cell>
        </row>
        <row r="7">
          <cell r="B7">
            <v>5.4370722750000002</v>
          </cell>
          <cell r="C7">
            <v>5.1123999500000004</v>
          </cell>
          <cell r="D7">
            <v>4.9824442749999998</v>
          </cell>
          <cell r="E7">
            <v>5.04311665</v>
          </cell>
          <cell r="F7">
            <v>5.0983276499999999</v>
          </cell>
          <cell r="G7">
            <v>5.5250083000000005</v>
          </cell>
          <cell r="H7">
            <v>6.2409944500000005</v>
          </cell>
          <cell r="I7">
            <v>7.5679833749999998</v>
          </cell>
          <cell r="J7">
            <v>7.9355057499999999</v>
          </cell>
          <cell r="K7">
            <v>8.2055502000000011</v>
          </cell>
          <cell r="L7">
            <v>8.0730359499999995</v>
          </cell>
          <cell r="M7">
            <v>8.1967973500000006</v>
          </cell>
          <cell r="N7">
            <v>8.1556554999999999</v>
          </cell>
          <cell r="O7">
            <v>8.0345250250000007</v>
          </cell>
          <cell r="P7">
            <v>7.4874471500000004</v>
          </cell>
          <cell r="Q7">
            <v>7.5051305250000002</v>
          </cell>
          <cell r="R7">
            <v>7.2808832999999993</v>
          </cell>
          <cell r="S7">
            <v>7.6305110249999997</v>
          </cell>
          <cell r="T7">
            <v>7.3928333500000001</v>
          </cell>
          <cell r="U7">
            <v>7.2766777249999999</v>
          </cell>
          <cell r="V7">
            <v>7.115760925</v>
          </cell>
          <cell r="W7">
            <v>6.8715748750000003</v>
          </cell>
          <cell r="X7">
            <v>6.1675389000000003</v>
          </cell>
          <cell r="Y7">
            <v>5.7297193750000002</v>
          </cell>
        </row>
        <row r="8">
          <cell r="B8">
            <v>2.4848461749999999</v>
          </cell>
          <cell r="C8">
            <v>2.2901391250000001</v>
          </cell>
          <cell r="D8">
            <v>2.270774775</v>
          </cell>
          <cell r="E8">
            <v>2.2247032500000001</v>
          </cell>
          <cell r="F8">
            <v>2.3025185000000001</v>
          </cell>
          <cell r="G8">
            <v>2.6464363500000001</v>
          </cell>
          <cell r="H8">
            <v>3.3604055000000002</v>
          </cell>
          <cell r="I8">
            <v>4.1094198500000001</v>
          </cell>
          <cell r="J8">
            <v>4.6653819250000002</v>
          </cell>
          <cell r="K8">
            <v>4.7890671750000005</v>
          </cell>
          <cell r="L8">
            <v>4.8921795000000001</v>
          </cell>
          <cell r="M8">
            <v>1.2123048249999999</v>
          </cell>
          <cell r="N8">
            <v>4.7943721750000003</v>
          </cell>
          <cell r="O8">
            <v>4.6630277499999995</v>
          </cell>
          <cell r="P8">
            <v>4.2589343749999999</v>
          </cell>
          <cell r="Q8">
            <v>4.1542189</v>
          </cell>
          <cell r="R8">
            <v>4.4952535749999996</v>
          </cell>
          <cell r="S8">
            <v>4.5898975250000005</v>
          </cell>
          <cell r="T8">
            <v>4.4394370250000001</v>
          </cell>
          <cell r="U8">
            <v>4.3784061750000003</v>
          </cell>
          <cell r="V8">
            <v>4.0716383</v>
          </cell>
          <cell r="W8">
            <v>3.3711413499999998</v>
          </cell>
          <cell r="X8">
            <v>3.1099388249999995</v>
          </cell>
          <cell r="Y8">
            <v>2.8576920000000001</v>
          </cell>
        </row>
        <row r="9">
          <cell r="B9">
            <v>1.744796725</v>
          </cell>
          <cell r="C9">
            <v>1.6529286500000002</v>
          </cell>
          <cell r="D9">
            <v>1.6162822000000001</v>
          </cell>
          <cell r="E9">
            <v>1.5988820500000001</v>
          </cell>
          <cell r="F9">
            <v>1.6939671500000002</v>
          </cell>
          <cell r="G9">
            <v>2.0663350999999999</v>
          </cell>
          <cell r="H9">
            <v>3.3936329999999999</v>
          </cell>
          <cell r="I9">
            <v>4.0820922999999993</v>
          </cell>
          <cell r="J9">
            <v>4.2405404999999998</v>
          </cell>
          <cell r="K9">
            <v>4.2173505999999996</v>
          </cell>
          <cell r="L9">
            <v>4.3726958250000001</v>
          </cell>
          <cell r="M9">
            <v>4.3429276999999997</v>
          </cell>
          <cell r="N9">
            <v>4.0828195750000003</v>
          </cell>
          <cell r="O9">
            <v>3.9836502749999996</v>
          </cell>
          <cell r="P9">
            <v>3.5224356000000001</v>
          </cell>
          <cell r="Q9">
            <v>3.176734025</v>
          </cell>
          <cell r="R9">
            <v>3.2617007999999998</v>
          </cell>
          <cell r="S9">
            <v>3.5521164999999999</v>
          </cell>
          <cell r="T9">
            <v>3.4906286249999998</v>
          </cell>
          <cell r="U9">
            <v>3.3783391500000004</v>
          </cell>
          <cell r="V9">
            <v>3.3083157999999999</v>
          </cell>
          <cell r="W9">
            <v>3.0517668249999996</v>
          </cell>
          <cell r="X9">
            <v>2.4095817249999998</v>
          </cell>
          <cell r="Y9">
            <v>2.088099175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2.0627188749999998</v>
          </cell>
          <cell r="C11">
            <v>1.9039239000000001</v>
          </cell>
          <cell r="D11">
            <v>1.8160902750000001</v>
          </cell>
          <cell r="E11">
            <v>1.83422335</v>
          </cell>
          <cell r="F11">
            <v>1.8489691750000001</v>
          </cell>
          <cell r="G11">
            <v>2.129136125</v>
          </cell>
          <cell r="H11">
            <v>2.7847913749999997</v>
          </cell>
          <cell r="I11">
            <v>3.2607060749999999</v>
          </cell>
          <cell r="J11">
            <v>3.5628277499999998</v>
          </cell>
          <cell r="K11">
            <v>3.802611175</v>
          </cell>
          <cell r="L11">
            <v>3.7137611000000001</v>
          </cell>
          <cell r="M11">
            <v>3.7027693749999999</v>
          </cell>
          <cell r="N11">
            <v>3.6924944000000002</v>
          </cell>
          <cell r="O11">
            <v>3.5274508500000001</v>
          </cell>
          <cell r="P11">
            <v>3.4205449749999999</v>
          </cell>
          <cell r="Q11">
            <v>3.2249616000000003</v>
          </cell>
          <cell r="R11">
            <v>3.3934464000000002</v>
          </cell>
          <cell r="S11">
            <v>3.8577527750000002</v>
          </cell>
          <cell r="T11">
            <v>3.768805575</v>
          </cell>
          <cell r="U11">
            <v>3.6339786250000001</v>
          </cell>
          <cell r="V11">
            <v>3.488630825</v>
          </cell>
          <cell r="W11">
            <v>3.2909818750000004</v>
          </cell>
          <cell r="X11">
            <v>2.883296675</v>
          </cell>
          <cell r="Y11">
            <v>2.5310747500000002</v>
          </cell>
        </row>
        <row r="12">
          <cell r="B12">
            <v>0.77426554999999997</v>
          </cell>
          <cell r="C12">
            <v>0.70888580000000001</v>
          </cell>
          <cell r="D12">
            <v>0.67349385000000006</v>
          </cell>
          <cell r="E12">
            <v>0.67007879999999997</v>
          </cell>
          <cell r="F12">
            <v>0.69101072500000016</v>
          </cell>
          <cell r="G12">
            <v>0.85882392499999993</v>
          </cell>
          <cell r="H12">
            <v>1.1452093000000001</v>
          </cell>
          <cell r="I12">
            <v>1.2658395</v>
          </cell>
          <cell r="J12">
            <v>1.01419375</v>
          </cell>
          <cell r="K12">
            <v>0.70358679999999996</v>
          </cell>
          <cell r="L12">
            <v>1.3690279750000001</v>
          </cell>
          <cell r="M12">
            <v>1.3795913500000001</v>
          </cell>
          <cell r="N12">
            <v>1.3300044</v>
          </cell>
          <cell r="O12">
            <v>1.2770505749999999</v>
          </cell>
          <cell r="P12">
            <v>1.194738275</v>
          </cell>
          <cell r="Q12">
            <v>1.2280289500000001</v>
          </cell>
          <cell r="R12">
            <v>1.327134525</v>
          </cell>
          <cell r="S12">
            <v>1.601307525</v>
          </cell>
          <cell r="T12">
            <v>1.507281775</v>
          </cell>
          <cell r="U12">
            <v>1.407141725</v>
          </cell>
          <cell r="V12">
            <v>1.3619802749999999</v>
          </cell>
          <cell r="W12">
            <v>1.3541238249999998</v>
          </cell>
          <cell r="X12">
            <v>1.1937559750000002</v>
          </cell>
          <cell r="Y12">
            <v>1.022590675</v>
          </cell>
        </row>
        <row r="13">
          <cell r="B13">
            <v>3.8462982749999997</v>
          </cell>
          <cell r="C13">
            <v>3.8279696250000002</v>
          </cell>
          <cell r="D13">
            <v>3.8263722750000002</v>
          </cell>
          <cell r="E13">
            <v>3.9381013500000002</v>
          </cell>
          <cell r="F13">
            <v>3.919592975</v>
          </cell>
          <cell r="G13">
            <v>4.027154425</v>
          </cell>
          <cell r="H13">
            <v>4.1801565749999998</v>
          </cell>
          <cell r="I13">
            <v>4.0533789999999996</v>
          </cell>
          <cell r="J13">
            <v>3.3788627500000001</v>
          </cell>
          <cell r="K13">
            <v>3.2407013</v>
          </cell>
          <cell r="L13">
            <v>4.4128700500000004</v>
          </cell>
          <cell r="M13">
            <v>4.0239310999999995</v>
          </cell>
          <cell r="N13">
            <v>4.0775637749999998</v>
          </cell>
          <cell r="O13">
            <v>4.1682121750000007</v>
          </cell>
          <cell r="P13">
            <v>4.2642433500000001</v>
          </cell>
          <cell r="Q13">
            <v>4.3993003250000005</v>
          </cell>
          <cell r="R13">
            <v>4.8655532749999999</v>
          </cell>
          <cell r="S13">
            <v>5.0122005749999996</v>
          </cell>
          <cell r="T13">
            <v>4.686620725</v>
          </cell>
          <cell r="U13">
            <v>4.4439739249999999</v>
          </cell>
          <cell r="V13">
            <v>4.5136300249999994</v>
          </cell>
          <cell r="W13">
            <v>4.5011534750000006</v>
          </cell>
          <cell r="X13">
            <v>4.5232680999999992</v>
          </cell>
          <cell r="Y13">
            <v>4.7433874500000002</v>
          </cell>
        </row>
        <row r="14">
          <cell r="B14">
            <v>8.6653394500000012</v>
          </cell>
          <cell r="C14">
            <v>8.3583884499999996</v>
          </cell>
          <cell r="D14">
            <v>8.4885311250000015</v>
          </cell>
          <cell r="E14">
            <v>8.5896448999999997</v>
          </cell>
          <cell r="F14">
            <v>8.7313118000000003</v>
          </cell>
          <cell r="G14">
            <v>8.9354824999999991</v>
          </cell>
          <cell r="H14">
            <v>11.050514225000001</v>
          </cell>
          <cell r="I14">
            <v>11.6008003</v>
          </cell>
          <cell r="J14">
            <v>11.8138597</v>
          </cell>
          <cell r="K14">
            <v>11.518992650000001</v>
          </cell>
          <cell r="L14">
            <v>11.362742175000001</v>
          </cell>
          <cell r="M14">
            <v>11.775943274999999</v>
          </cell>
          <cell r="N14">
            <v>12.187892425000001</v>
          </cell>
          <cell r="O14">
            <v>11.799831125000001</v>
          </cell>
          <cell r="P14">
            <v>11.585244425000001</v>
          </cell>
          <cell r="Q14">
            <v>11.721080550000002</v>
          </cell>
          <cell r="R14">
            <v>11.342463025000001</v>
          </cell>
          <cell r="S14">
            <v>11.850665824999998</v>
          </cell>
          <cell r="T14">
            <v>11.435103400000001</v>
          </cell>
          <cell r="U14">
            <v>10.776203625000001</v>
          </cell>
          <cell r="V14">
            <v>10.9084296</v>
          </cell>
          <cell r="W14">
            <v>10.589951975</v>
          </cell>
          <cell r="X14">
            <v>9.3489623249999987</v>
          </cell>
          <cell r="Y14">
            <v>9.0461747750000008</v>
          </cell>
        </row>
        <row r="15">
          <cell r="B15">
            <v>-0.25802364999999999</v>
          </cell>
          <cell r="C15">
            <v>-0.24125039999999998</v>
          </cell>
          <cell r="D15">
            <v>-0.2342948</v>
          </cell>
          <cell r="E15">
            <v>-0.230751025</v>
          </cell>
          <cell r="F15">
            <v>-0.24359867499999999</v>
          </cell>
          <cell r="G15">
            <v>-0.28305829999999998</v>
          </cell>
          <cell r="H15">
            <v>-0.371724375</v>
          </cell>
          <cell r="I15">
            <v>-0.44159922500000004</v>
          </cell>
          <cell r="J15">
            <v>-0.48100462500000002</v>
          </cell>
          <cell r="K15">
            <v>-0.49875575</v>
          </cell>
          <cell r="L15">
            <v>-0.45450077499999997</v>
          </cell>
          <cell r="M15">
            <v>-0.45407612500000005</v>
          </cell>
          <cell r="N15">
            <v>-0.47312052500000001</v>
          </cell>
          <cell r="O15">
            <v>-0.46471070000000003</v>
          </cell>
          <cell r="P15">
            <v>-0.44421045000000003</v>
          </cell>
          <cell r="Q15">
            <v>-0.43423794999999998</v>
          </cell>
          <cell r="R15">
            <v>-0.47516934999999993</v>
          </cell>
          <cell r="S15">
            <v>-0.52214709999999998</v>
          </cell>
          <cell r="T15">
            <v>-0.50884930000000006</v>
          </cell>
          <cell r="U15">
            <v>-0.47987459999999998</v>
          </cell>
          <cell r="V15">
            <v>-0.47588372499999998</v>
          </cell>
          <cell r="W15">
            <v>-0.43762362499999996</v>
          </cell>
          <cell r="X15">
            <v>-0.36538739999999997</v>
          </cell>
          <cell r="Y15">
            <v>-0.332768175</v>
          </cell>
        </row>
      </sheetData>
      <sheetData sheetId="10">
        <row r="2">
          <cell r="B2">
            <v>3.8523085749999999</v>
          </cell>
          <cell r="C2">
            <v>3.653132625</v>
          </cell>
          <cell r="D2">
            <v>3.5232092749999997</v>
          </cell>
          <cell r="E2">
            <v>3.5733126249999998</v>
          </cell>
          <cell r="F2">
            <v>3.5153153750000001</v>
          </cell>
          <cell r="G2">
            <v>3.4138505500000003</v>
          </cell>
          <cell r="H2">
            <v>3.1285410000000002</v>
          </cell>
          <cell r="I2">
            <v>3.3666476000000003</v>
          </cell>
          <cell r="J2">
            <v>3.4494164500000002</v>
          </cell>
          <cell r="K2">
            <v>3.3804329749999997</v>
          </cell>
          <cell r="L2">
            <v>3.3276362499999999</v>
          </cell>
          <cell r="M2">
            <v>3.374980425</v>
          </cell>
          <cell r="N2">
            <v>3.3685689000000001</v>
          </cell>
          <cell r="O2">
            <v>3.2514231750000002</v>
          </cell>
          <cell r="P2">
            <v>3.1444928249999999</v>
          </cell>
          <cell r="Q2">
            <v>3.1675053750000002</v>
          </cell>
          <cell r="R2">
            <v>3.2264755249999997</v>
          </cell>
          <cell r="S2">
            <v>3.1407540249999997</v>
          </cell>
          <cell r="T2">
            <v>3.1699707249999998</v>
          </cell>
          <cell r="U2">
            <v>3.1292410749999995</v>
          </cell>
          <cell r="V2">
            <v>3.0887307499999999</v>
          </cell>
          <cell r="W2">
            <v>3.0454508499999999</v>
          </cell>
          <cell r="X2">
            <v>2.9818985499999999</v>
          </cell>
          <cell r="Y2">
            <v>3.0816197750000001</v>
          </cell>
        </row>
        <row r="3">
          <cell r="B3">
            <v>1.33736085</v>
          </cell>
          <cell r="C3">
            <v>1.216928375</v>
          </cell>
          <cell r="D3">
            <v>1.1991920999999999</v>
          </cell>
          <cell r="E3">
            <v>1.0754262749999999</v>
          </cell>
          <cell r="F3">
            <v>1.16938605</v>
          </cell>
          <cell r="G3">
            <v>1.2437621750000001</v>
          </cell>
          <cell r="H3">
            <v>1.3406802500000001</v>
          </cell>
          <cell r="I3">
            <v>1.6053648249999999</v>
          </cell>
          <cell r="J3">
            <v>1.8752579749999998</v>
          </cell>
          <cell r="K3">
            <v>1.985342975</v>
          </cell>
          <cell r="L3">
            <v>2.0523161249999999</v>
          </cell>
          <cell r="M3">
            <v>1.9998293</v>
          </cell>
          <cell r="N3">
            <v>1.9193835749999999</v>
          </cell>
          <cell r="O3">
            <v>1.865730025</v>
          </cell>
          <cell r="P3">
            <v>1.7857565750000002</v>
          </cell>
          <cell r="Q3">
            <v>1.79895125</v>
          </cell>
          <cell r="R3">
            <v>1.97374545</v>
          </cell>
          <cell r="S3">
            <v>2.341667825</v>
          </cell>
          <cell r="T3">
            <v>2.2549164249999998</v>
          </cell>
          <cell r="U3">
            <v>2.1728319250000001</v>
          </cell>
          <cell r="V3">
            <v>2.0389131250000001</v>
          </cell>
          <cell r="W3">
            <v>1.8514242250000001</v>
          </cell>
          <cell r="X3">
            <v>1.6769771999999998</v>
          </cell>
          <cell r="Y3">
            <v>1.4679045750000002</v>
          </cell>
        </row>
        <row r="4">
          <cell r="B4">
            <v>3.3316365999999999</v>
          </cell>
          <cell r="C4">
            <v>3.1343150250000003</v>
          </cell>
          <cell r="D4">
            <v>2.9868694499999999</v>
          </cell>
          <cell r="E4">
            <v>3.0099099999999996</v>
          </cell>
          <cell r="F4">
            <v>3.03981945</v>
          </cell>
          <cell r="G4">
            <v>3.2543472499999999</v>
          </cell>
          <cell r="H4">
            <v>4.1415611749999997</v>
          </cell>
          <cell r="I4">
            <v>4.3596778</v>
          </cell>
          <cell r="J4">
            <v>4.7297444500000001</v>
          </cell>
          <cell r="K4">
            <v>5.0375221750000003</v>
          </cell>
          <cell r="L4">
            <v>4.9125583499999994</v>
          </cell>
          <cell r="M4">
            <v>5.1880611250000008</v>
          </cell>
          <cell r="N4">
            <v>5.06724715</v>
          </cell>
          <cell r="O4">
            <v>4.5804223000000004</v>
          </cell>
          <cell r="P4">
            <v>4.0021110750000002</v>
          </cell>
          <cell r="Q4">
            <v>3.9824193750000001</v>
          </cell>
          <cell r="R4">
            <v>4.2124333250000001</v>
          </cell>
          <cell r="S4">
            <v>4.7465666500000001</v>
          </cell>
          <cell r="T4">
            <v>4.6919860749999991</v>
          </cell>
          <cell r="U4">
            <v>4.5979445000000005</v>
          </cell>
          <cell r="V4">
            <v>4.4555527000000001</v>
          </cell>
          <cell r="W4">
            <v>4.0850945750000003</v>
          </cell>
          <cell r="X4">
            <v>3.8208472000000002</v>
          </cell>
          <cell r="Y4">
            <v>3.4300333250000001</v>
          </cell>
        </row>
        <row r="5">
          <cell r="B5">
            <v>0.39197122500000003</v>
          </cell>
          <cell r="C5">
            <v>0.26717784999999999</v>
          </cell>
          <cell r="D5">
            <v>0.23062157500000002</v>
          </cell>
          <cell r="E5">
            <v>0.21499642499999999</v>
          </cell>
          <cell r="F5">
            <v>0.21346855000000001</v>
          </cell>
          <cell r="G5">
            <v>0.3426787</v>
          </cell>
          <cell r="H5">
            <v>0.627419175</v>
          </cell>
          <cell r="I5">
            <v>0.78665774999999993</v>
          </cell>
          <cell r="J5">
            <v>0.92257647500000006</v>
          </cell>
          <cell r="K5">
            <v>0.96957722499999999</v>
          </cell>
          <cell r="L5">
            <v>1.0055777000000001</v>
          </cell>
          <cell r="M5">
            <v>0.93721549999999998</v>
          </cell>
          <cell r="N5">
            <v>1.044703325</v>
          </cell>
          <cell r="O5">
            <v>0.92009027499999996</v>
          </cell>
          <cell r="P5">
            <v>0.90163157500000002</v>
          </cell>
          <cell r="Q5">
            <v>0.87563124999999997</v>
          </cell>
          <cell r="R5">
            <v>1.0535229500000001</v>
          </cell>
          <cell r="S5">
            <v>1.5390720500000001</v>
          </cell>
          <cell r="T5">
            <v>1.4542791249999998</v>
          </cell>
          <cell r="U5">
            <v>1.239762</v>
          </cell>
          <cell r="V5">
            <v>1.1439550500000002</v>
          </cell>
          <cell r="W5">
            <v>0.96764677499999996</v>
          </cell>
          <cell r="X5">
            <v>0.76724079999999995</v>
          </cell>
          <cell r="Y5">
            <v>0.63211364999999997</v>
          </cell>
        </row>
        <row r="6">
          <cell r="B6">
            <v>3.3167447750000001</v>
          </cell>
          <cell r="C6">
            <v>2.9382576249999999</v>
          </cell>
          <cell r="D6">
            <v>2.7230027749999999</v>
          </cell>
          <cell r="E6">
            <v>2.7129802750000001</v>
          </cell>
          <cell r="F6">
            <v>2.756619325</v>
          </cell>
          <cell r="G6">
            <v>2.9513992250000003</v>
          </cell>
          <cell r="H6">
            <v>3.3888558999999998</v>
          </cell>
          <cell r="I6">
            <v>3.7168597999999999</v>
          </cell>
          <cell r="J6">
            <v>4.3404340750000001</v>
          </cell>
          <cell r="K6">
            <v>4.7303193750000005</v>
          </cell>
          <cell r="L6">
            <v>5.1036178999999997</v>
          </cell>
          <cell r="M6">
            <v>5.1933652000000006</v>
          </cell>
          <cell r="N6">
            <v>5.2039206</v>
          </cell>
          <cell r="O6">
            <v>4.9858422500000001</v>
          </cell>
          <cell r="P6">
            <v>4.8177009750000002</v>
          </cell>
          <cell r="Q6">
            <v>4.6665305000000004</v>
          </cell>
          <cell r="R6">
            <v>4.8435269499999993</v>
          </cell>
          <cell r="S6">
            <v>5.5393156000000001</v>
          </cell>
          <cell r="T6">
            <v>5.5898882250000002</v>
          </cell>
          <cell r="U6">
            <v>5.4450443999999996</v>
          </cell>
          <cell r="V6">
            <v>5.193321225</v>
          </cell>
          <cell r="W6">
            <v>4.8430682750000003</v>
          </cell>
          <cell r="X6">
            <v>4.3912280750000008</v>
          </cell>
          <cell r="Y6">
            <v>3.9482131499999999</v>
          </cell>
        </row>
        <row r="7">
          <cell r="B7">
            <v>5.3067360749999999</v>
          </cell>
          <cell r="C7">
            <v>4.9942611750000001</v>
          </cell>
          <cell r="D7">
            <v>4.7786583999999994</v>
          </cell>
          <cell r="E7">
            <v>4.8288833000000002</v>
          </cell>
          <cell r="F7">
            <v>4.7863055499999998</v>
          </cell>
          <cell r="G7">
            <v>5.0522889000000006</v>
          </cell>
          <cell r="H7">
            <v>5.3931777500000004</v>
          </cell>
          <cell r="I7">
            <v>5.7962360249999998</v>
          </cell>
          <cell r="J7">
            <v>5.98675275</v>
          </cell>
          <cell r="K7">
            <v>6.3102444499999999</v>
          </cell>
          <cell r="L7">
            <v>6.3117583000000002</v>
          </cell>
          <cell r="M7">
            <v>6.6734612000000002</v>
          </cell>
          <cell r="N7">
            <v>6.5329972500000002</v>
          </cell>
          <cell r="O7">
            <v>6.2358972000000001</v>
          </cell>
          <cell r="P7">
            <v>5.7949333249999997</v>
          </cell>
          <cell r="Q7">
            <v>5.8656667500000008</v>
          </cell>
          <cell r="R7">
            <v>5.7871999750000001</v>
          </cell>
          <cell r="S7">
            <v>6.2903250499999999</v>
          </cell>
          <cell r="T7">
            <v>6.2524166250000004</v>
          </cell>
          <cell r="U7">
            <v>6.0265417249999995</v>
          </cell>
          <cell r="V7">
            <v>5.7748333000000001</v>
          </cell>
          <cell r="W7">
            <v>5.5093139249999998</v>
          </cell>
          <cell r="X7">
            <v>5.34562765</v>
          </cell>
          <cell r="Y7">
            <v>5.2200499750000002</v>
          </cell>
        </row>
        <row r="8">
          <cell r="B8">
            <v>2.555474775</v>
          </cell>
          <cell r="C8">
            <v>2.3145833000000002</v>
          </cell>
          <cell r="D8">
            <v>2.3037685749999999</v>
          </cell>
          <cell r="E8">
            <v>2.2380402749999999</v>
          </cell>
          <cell r="F8">
            <v>2.2978324749999999</v>
          </cell>
          <cell r="G8">
            <v>2.5642278250000001</v>
          </cell>
          <cell r="H8">
            <v>2.9579912500000001</v>
          </cell>
          <cell r="I8">
            <v>3.5390507000000002</v>
          </cell>
          <cell r="J8">
            <v>4.0564653249999996</v>
          </cell>
          <cell r="K8">
            <v>4.5025639499999999</v>
          </cell>
          <cell r="L8">
            <v>4.4328702499999997</v>
          </cell>
          <cell r="M8">
            <v>4.65688835</v>
          </cell>
          <cell r="N8">
            <v>4.5350848500000005</v>
          </cell>
          <cell r="O8">
            <v>4.2280245000000001</v>
          </cell>
          <cell r="P8">
            <v>4.1397779000000003</v>
          </cell>
          <cell r="Q8">
            <v>3.8344633250000002</v>
          </cell>
          <cell r="R8">
            <v>3.8570711499999999</v>
          </cell>
          <cell r="S8">
            <v>4.2771718500000002</v>
          </cell>
          <cell r="T8">
            <v>4.2970764500000005</v>
          </cell>
          <cell r="U8">
            <v>4.3061328999999997</v>
          </cell>
          <cell r="V8">
            <v>4.0876790249999999</v>
          </cell>
          <cell r="W8">
            <v>3.5219621999999999</v>
          </cell>
          <cell r="X8">
            <v>3.1511670249999999</v>
          </cell>
          <cell r="Y8">
            <v>2.9441131999999999</v>
          </cell>
        </row>
        <row r="9">
          <cell r="B9">
            <v>1.7865065999999998</v>
          </cell>
          <cell r="C9">
            <v>1.680875125</v>
          </cell>
          <cell r="D9">
            <v>1.6353047500000002</v>
          </cell>
          <cell r="E9">
            <v>1.5962524250000001</v>
          </cell>
          <cell r="F9">
            <v>1.6569849500000002</v>
          </cell>
          <cell r="G9">
            <v>1.8535893750000001</v>
          </cell>
          <cell r="H9">
            <v>2.6744996250000002</v>
          </cell>
          <cell r="I9">
            <v>3.018529375</v>
          </cell>
          <cell r="J9">
            <v>3.4047689999999999</v>
          </cell>
          <cell r="K9">
            <v>3.5850423999999999</v>
          </cell>
          <cell r="L9">
            <v>3.8111878749999999</v>
          </cell>
          <cell r="M9">
            <v>3.8659339500000001</v>
          </cell>
          <cell r="N9">
            <v>3.5492631000000001</v>
          </cell>
          <cell r="O9">
            <v>3.2123802000000001</v>
          </cell>
          <cell r="P9">
            <v>2.9106038999999999</v>
          </cell>
          <cell r="Q9">
            <v>2.8338141000000001</v>
          </cell>
          <cell r="R9">
            <v>2.9956741999999998</v>
          </cell>
          <cell r="S9">
            <v>3.221131325</v>
          </cell>
          <cell r="T9">
            <v>3.0564353500000001</v>
          </cell>
          <cell r="U9">
            <v>2.9445089250000001</v>
          </cell>
          <cell r="V9">
            <v>2.8004126000000005</v>
          </cell>
          <cell r="W9">
            <v>2.5962550750000002</v>
          </cell>
          <cell r="X9">
            <v>2.3371277999999998</v>
          </cell>
          <cell r="Y9">
            <v>2.05103305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2.1517905499999999</v>
          </cell>
          <cell r="C11">
            <v>1.9741138999999999</v>
          </cell>
          <cell r="D11">
            <v>1.8818600000000001</v>
          </cell>
          <cell r="E11">
            <v>1.8457572</v>
          </cell>
          <cell r="F11">
            <v>1.8584355500000003</v>
          </cell>
          <cell r="G11">
            <v>2.0022146999999997</v>
          </cell>
          <cell r="H11">
            <v>2.2819047000000001</v>
          </cell>
          <cell r="I11">
            <v>2.4592569499999999</v>
          </cell>
          <cell r="J11">
            <v>2.8376938000000003</v>
          </cell>
          <cell r="K11">
            <v>3.2000472000000002</v>
          </cell>
          <cell r="L11">
            <v>3.307746125</v>
          </cell>
          <cell r="M11">
            <v>3.4254722000000002</v>
          </cell>
          <cell r="N11">
            <v>3.4418972000000001</v>
          </cell>
          <cell r="O11">
            <v>3.1663188999999998</v>
          </cell>
          <cell r="P11">
            <v>2.9784936500000003</v>
          </cell>
          <cell r="Q11">
            <v>2.9572736750000002</v>
          </cell>
          <cell r="R11">
            <v>3.1751842000000003</v>
          </cell>
          <cell r="S11">
            <v>3.6105916500000004</v>
          </cell>
          <cell r="T11">
            <v>3.6149499500000002</v>
          </cell>
          <cell r="U11">
            <v>3.4921055000000001</v>
          </cell>
          <cell r="V11">
            <v>3.3229222250000001</v>
          </cell>
          <cell r="W11">
            <v>3.0364488999999999</v>
          </cell>
          <cell r="X11">
            <v>2.7621753</v>
          </cell>
          <cell r="Y11">
            <v>2.39291425</v>
          </cell>
        </row>
        <row r="12">
          <cell r="B12">
            <v>0.80630770000000007</v>
          </cell>
          <cell r="C12">
            <v>0.72086450000000002</v>
          </cell>
          <cell r="D12">
            <v>0.69733782500000008</v>
          </cell>
          <cell r="E12">
            <v>0.67325472500000005</v>
          </cell>
          <cell r="F12">
            <v>0.668381275</v>
          </cell>
          <cell r="G12">
            <v>0.79970252500000005</v>
          </cell>
          <cell r="H12">
            <v>0.93889064999999994</v>
          </cell>
          <cell r="I12">
            <v>1.1041656000000002</v>
          </cell>
          <cell r="J12">
            <v>1.2419635</v>
          </cell>
          <cell r="K12">
            <v>1.3729529</v>
          </cell>
          <cell r="L12">
            <v>1.4131913</v>
          </cell>
          <cell r="M12">
            <v>1.4520317249999999</v>
          </cell>
          <cell r="N12">
            <v>1.414226</v>
          </cell>
          <cell r="O12">
            <v>1.3792470749999999</v>
          </cell>
          <cell r="P12">
            <v>1.3226099499999999</v>
          </cell>
          <cell r="Q12">
            <v>1.3059293000000001</v>
          </cell>
          <cell r="R12">
            <v>1.3813886</v>
          </cell>
          <cell r="S12">
            <v>1.6207530999999999</v>
          </cell>
          <cell r="T12">
            <v>1.5932394250000002</v>
          </cell>
          <cell r="U12">
            <v>1.5309886750000001</v>
          </cell>
          <cell r="V12">
            <v>1.4305787249999999</v>
          </cell>
          <cell r="W12">
            <v>1.3194241</v>
          </cell>
          <cell r="X12">
            <v>1.182467825</v>
          </cell>
          <cell r="Y12">
            <v>1.0262416000000001</v>
          </cell>
        </row>
        <row r="13">
          <cell r="B13">
            <v>5.0116102749999998</v>
          </cell>
          <cell r="C13">
            <v>4.7545340999999999</v>
          </cell>
          <cell r="D13">
            <v>4.4427912000000003</v>
          </cell>
          <cell r="E13">
            <v>4.4743374750000005</v>
          </cell>
          <cell r="F13">
            <v>4.5211395249999997</v>
          </cell>
          <cell r="G13">
            <v>4.5094314749999995</v>
          </cell>
          <cell r="H13">
            <v>4.5311039500000003</v>
          </cell>
          <cell r="I13">
            <v>4.3664520749999998</v>
          </cell>
          <cell r="J13">
            <v>3.3414621499999999</v>
          </cell>
          <cell r="K13">
            <v>3.2565782000000003</v>
          </cell>
          <cell r="L13">
            <v>4.6051079000000001</v>
          </cell>
          <cell r="M13">
            <v>4.3883909249999995</v>
          </cell>
          <cell r="N13">
            <v>4.4359024749999998</v>
          </cell>
          <cell r="O13">
            <v>4.4523706250000004</v>
          </cell>
          <cell r="P13">
            <v>4.4794524749999995</v>
          </cell>
          <cell r="Q13">
            <v>4.5117679749999997</v>
          </cell>
          <cell r="R13">
            <v>5.0063469249999999</v>
          </cell>
          <cell r="S13">
            <v>5.2010360000000002</v>
          </cell>
          <cell r="T13">
            <v>4.6791994499999996</v>
          </cell>
          <cell r="U13">
            <v>4.5874856749999999</v>
          </cell>
          <cell r="V13">
            <v>4.5490796749999998</v>
          </cell>
          <cell r="W13">
            <v>4.5356866250000003</v>
          </cell>
          <cell r="X13">
            <v>4.4688974750000003</v>
          </cell>
          <cell r="Y13">
            <v>4.8948240250000001</v>
          </cell>
        </row>
        <row r="14">
          <cell r="B14">
            <v>8.8663134750000001</v>
          </cell>
          <cell r="C14">
            <v>8.4288079750000016</v>
          </cell>
          <cell r="D14">
            <v>8.4840862749999992</v>
          </cell>
          <cell r="E14">
            <v>8.432001099999999</v>
          </cell>
          <cell r="F14">
            <v>8.3215830250000007</v>
          </cell>
          <cell r="G14">
            <v>8.563116775000001</v>
          </cell>
          <cell r="H14">
            <v>9.7945211000000008</v>
          </cell>
          <cell r="I14">
            <v>10.127028975</v>
          </cell>
          <cell r="J14">
            <v>10.691897650000001</v>
          </cell>
          <cell r="K14">
            <v>10.513560550000001</v>
          </cell>
          <cell r="L14">
            <v>11.083848000000001</v>
          </cell>
          <cell r="M14">
            <v>11.510797975000001</v>
          </cell>
          <cell r="N14">
            <v>11.026208624999999</v>
          </cell>
          <cell r="O14">
            <v>10.1041112</v>
          </cell>
          <cell r="P14">
            <v>8.7731182499999996</v>
          </cell>
          <cell r="Q14">
            <v>8.6739509249999998</v>
          </cell>
          <cell r="R14">
            <v>8.9731206999999991</v>
          </cell>
          <cell r="S14">
            <v>9.371877425000001</v>
          </cell>
          <cell r="T14">
            <v>9.2600691249999993</v>
          </cell>
          <cell r="U14">
            <v>9.2179856250000007</v>
          </cell>
          <cell r="V14">
            <v>8.9522862249999999</v>
          </cell>
          <cell r="W14">
            <v>8.6365907249999996</v>
          </cell>
          <cell r="X14">
            <v>8.4721431749999994</v>
          </cell>
          <cell r="Y14">
            <v>8.2524123249999999</v>
          </cell>
        </row>
        <row r="15">
          <cell r="B15">
            <v>-0.27249327499999998</v>
          </cell>
          <cell r="C15">
            <v>-0.24921399999999999</v>
          </cell>
          <cell r="D15">
            <v>-0.24104395000000001</v>
          </cell>
          <cell r="E15">
            <v>-0.233675625</v>
          </cell>
          <cell r="F15">
            <v>-0.23836525</v>
          </cell>
          <cell r="G15">
            <v>-0.2517375</v>
          </cell>
          <cell r="H15">
            <v>-0.30283417499999998</v>
          </cell>
          <cell r="I15">
            <v>-0.37160787499999998</v>
          </cell>
          <cell r="J15">
            <v>-0.41876164999999999</v>
          </cell>
          <cell r="K15">
            <v>-0.48427950000000003</v>
          </cell>
          <cell r="L15">
            <v>-0.48353629999999997</v>
          </cell>
          <cell r="M15">
            <v>-0.51703949999999999</v>
          </cell>
          <cell r="N15">
            <v>-0.487003725</v>
          </cell>
          <cell r="O15">
            <v>-0.46198705000000001</v>
          </cell>
          <cell r="P15">
            <v>-0.45622724999999997</v>
          </cell>
          <cell r="Q15">
            <v>-0.46087257500000001</v>
          </cell>
          <cell r="R15">
            <v>-0.46952022500000001</v>
          </cell>
          <cell r="S15">
            <v>-0.49312947500000004</v>
          </cell>
          <cell r="T15">
            <v>-0.49579662499999999</v>
          </cell>
          <cell r="U15">
            <v>-0.46948990000000002</v>
          </cell>
          <cell r="V15">
            <v>-0.45567507499999998</v>
          </cell>
          <cell r="W15">
            <v>-0.42677959999999998</v>
          </cell>
          <cell r="X15">
            <v>-0.36806127500000002</v>
          </cell>
          <cell r="Y15">
            <v>-0.32933142499999996</v>
          </cell>
        </row>
      </sheetData>
      <sheetData sheetId="11">
        <row r="2">
          <cell r="B2">
            <v>3.1459897249999997</v>
          </cell>
          <cell r="C2">
            <v>3.0860701750000001</v>
          </cell>
          <cell r="D2">
            <v>2.9949808999999998</v>
          </cell>
          <cell r="E2">
            <v>3.0263279999999999</v>
          </cell>
          <cell r="F2">
            <v>2.9215472249999999</v>
          </cell>
          <cell r="G2">
            <v>2.9707962749999997</v>
          </cell>
          <cell r="H2">
            <v>2.9589472249999997</v>
          </cell>
          <cell r="I2">
            <v>3.1805493</v>
          </cell>
          <cell r="J2">
            <v>3.2099124749999999</v>
          </cell>
          <cell r="K2">
            <v>3.0782482499999997</v>
          </cell>
          <cell r="L2">
            <v>3.1142826000000001</v>
          </cell>
          <cell r="M2">
            <v>3.0241219500000001</v>
          </cell>
          <cell r="N2">
            <v>3.1554424249999999</v>
          </cell>
          <cell r="O2">
            <v>3.0553426749999995</v>
          </cell>
          <cell r="P2">
            <v>3.0739688250000001</v>
          </cell>
          <cell r="Q2">
            <v>3.1419752500000007</v>
          </cell>
          <cell r="R2">
            <v>3.2049694250000003</v>
          </cell>
          <cell r="S2">
            <v>3.2078715</v>
          </cell>
          <cell r="T2">
            <v>3.184782775</v>
          </cell>
          <cell r="U2">
            <v>3.03592795</v>
          </cell>
          <cell r="V2">
            <v>3.0457741</v>
          </cell>
          <cell r="W2">
            <v>2.9942148</v>
          </cell>
          <cell r="X2">
            <v>2.9670765750000001</v>
          </cell>
          <cell r="Y2">
            <v>3.02047175</v>
          </cell>
        </row>
        <row r="3">
          <cell r="B3">
            <v>1.3093048</v>
          </cell>
          <cell r="C3">
            <v>1.2027059499999999</v>
          </cell>
          <cell r="D3">
            <v>1.1434273500000001</v>
          </cell>
          <cell r="E3">
            <v>1.0983710250000001</v>
          </cell>
          <cell r="F3">
            <v>1.1121768000000001</v>
          </cell>
          <cell r="G3">
            <v>1.2007476500000001</v>
          </cell>
          <cell r="H3">
            <v>1.2993186249999999</v>
          </cell>
          <cell r="I3">
            <v>1.5486279000000001</v>
          </cell>
          <cell r="J3">
            <v>1.7714508</v>
          </cell>
          <cell r="K3">
            <v>2.0252046500000001</v>
          </cell>
          <cell r="L3">
            <v>2.0518578249999999</v>
          </cell>
          <cell r="M3">
            <v>2.0648163500000001</v>
          </cell>
          <cell r="N3">
            <v>1.988662425</v>
          </cell>
          <cell r="O3">
            <v>1.7745481249999999</v>
          </cell>
          <cell r="P3">
            <v>1.5566419500000002</v>
          </cell>
          <cell r="Q3">
            <v>1.6272819250000001</v>
          </cell>
          <cell r="R3">
            <v>1.7872288000000001</v>
          </cell>
          <cell r="S3">
            <v>2.0136072999999999</v>
          </cell>
          <cell r="T3">
            <v>2.0961918000000002</v>
          </cell>
          <cell r="U3">
            <v>2.0268991000000001</v>
          </cell>
          <cell r="V3">
            <v>1.9216336000000001</v>
          </cell>
          <cell r="W3">
            <v>1.7755341749999998</v>
          </cell>
          <cell r="X3">
            <v>1.560767</v>
          </cell>
          <cell r="Y3">
            <v>1.41233415</v>
          </cell>
        </row>
        <row r="4">
          <cell r="B4">
            <v>3.076883875</v>
          </cell>
          <cell r="C4">
            <v>2.9036789000000001</v>
          </cell>
          <cell r="D4">
            <v>2.7838578000000003</v>
          </cell>
          <cell r="E4">
            <v>2.7417260749999999</v>
          </cell>
          <cell r="F4">
            <v>2.719374475</v>
          </cell>
          <cell r="G4">
            <v>2.8014578000000001</v>
          </cell>
          <cell r="H4">
            <v>3.0927877499999998</v>
          </cell>
          <cell r="I4">
            <v>3.3140483249999999</v>
          </cell>
          <cell r="J4">
            <v>3.6469111499999998</v>
          </cell>
          <cell r="K4">
            <v>4.1449916249999994</v>
          </cell>
          <cell r="L4">
            <v>4.4247806250000004</v>
          </cell>
          <cell r="M4">
            <v>4.5501415999999999</v>
          </cell>
          <cell r="N4">
            <v>4.3815083500000007</v>
          </cell>
          <cell r="O4">
            <v>4.0183166999999997</v>
          </cell>
          <cell r="P4">
            <v>3.7831221999999998</v>
          </cell>
          <cell r="Q4">
            <v>3.6135721749999998</v>
          </cell>
          <cell r="R4">
            <v>3.6177445000000001</v>
          </cell>
          <cell r="S4">
            <v>4.0741361000000005</v>
          </cell>
          <cell r="T4">
            <v>4.2018361000000004</v>
          </cell>
          <cell r="U4">
            <v>4.1812722750000004</v>
          </cell>
          <cell r="V4">
            <v>4.1054250000000003</v>
          </cell>
          <cell r="W4">
            <v>3.8552444499999998</v>
          </cell>
          <cell r="X4">
            <v>3.5691194500000001</v>
          </cell>
          <cell r="Y4">
            <v>3.213246625</v>
          </cell>
        </row>
        <row r="5">
          <cell r="B5">
            <v>0.44604145000000001</v>
          </cell>
          <cell r="C5">
            <v>0.29171972499999999</v>
          </cell>
          <cell r="D5">
            <v>0.27694172500000003</v>
          </cell>
          <cell r="E5">
            <v>0.242677325</v>
          </cell>
          <cell r="F5">
            <v>9.6147199999999988E-2</v>
          </cell>
          <cell r="G5">
            <v>0.197829375</v>
          </cell>
          <cell r="H5">
            <v>0.37130435000000001</v>
          </cell>
          <cell r="I5">
            <v>0.50393120000000002</v>
          </cell>
          <cell r="J5">
            <v>0.75364332500000009</v>
          </cell>
          <cell r="K5">
            <v>0.92746534999999997</v>
          </cell>
          <cell r="L5">
            <v>1.0507868</v>
          </cell>
          <cell r="M5">
            <v>1.0917316499999998</v>
          </cell>
          <cell r="N5">
            <v>0.93496557499999999</v>
          </cell>
          <cell r="O5">
            <v>0.68321162499999999</v>
          </cell>
          <cell r="P5">
            <v>0.57708495000000004</v>
          </cell>
          <cell r="Q5">
            <v>0.53357054999999998</v>
          </cell>
          <cell r="R5">
            <v>0.7081288750000001</v>
          </cell>
          <cell r="S5">
            <v>1.0879123749999999</v>
          </cell>
          <cell r="T5">
            <v>1.1077321499999999</v>
          </cell>
          <cell r="U5">
            <v>0.98296637500000006</v>
          </cell>
          <cell r="V5">
            <v>0.89092320000000003</v>
          </cell>
          <cell r="W5">
            <v>0.76504652500000003</v>
          </cell>
          <cell r="X5">
            <v>0.54470960000000002</v>
          </cell>
          <cell r="Y5">
            <v>0.38388767499999998</v>
          </cell>
        </row>
        <row r="6">
          <cell r="B6">
            <v>3.2907859499999996</v>
          </cell>
          <cell r="C6">
            <v>2.98656795</v>
          </cell>
          <cell r="D6">
            <v>2.7123733750000003</v>
          </cell>
          <cell r="E6">
            <v>2.6241196499999999</v>
          </cell>
          <cell r="F6">
            <v>2.6632954</v>
          </cell>
          <cell r="G6">
            <v>2.7779808500000001</v>
          </cell>
          <cell r="H6">
            <v>3.0435410249999997</v>
          </cell>
          <cell r="I6">
            <v>3.2903867999999998</v>
          </cell>
          <cell r="J6">
            <v>3.930325625</v>
          </cell>
          <cell r="K6">
            <v>4.7301567749999993</v>
          </cell>
          <cell r="L6">
            <v>5.3603235500000004</v>
          </cell>
          <cell r="M6">
            <v>5.7777348499999999</v>
          </cell>
          <cell r="N6">
            <v>5.5518073000000001</v>
          </cell>
          <cell r="O6">
            <v>4.918993725</v>
          </cell>
          <cell r="P6">
            <v>4.4381488500000001</v>
          </cell>
          <cell r="Q6">
            <v>4.2745315999999995</v>
          </cell>
          <cell r="R6">
            <v>4.3806872500000003</v>
          </cell>
          <cell r="S6">
            <v>4.7587027499999994</v>
          </cell>
          <cell r="T6">
            <v>4.9590258500000006</v>
          </cell>
          <cell r="U6">
            <v>5.1298284499999998</v>
          </cell>
          <cell r="V6">
            <v>4.9901441499999999</v>
          </cell>
          <cell r="W6">
            <v>4.7272443749999997</v>
          </cell>
          <cell r="X6">
            <v>4.118585875</v>
          </cell>
          <cell r="Y6">
            <v>3.5098690499999998</v>
          </cell>
        </row>
        <row r="7">
          <cell r="B7">
            <v>4.8828444500000003</v>
          </cell>
          <cell r="C7">
            <v>4.6743915249999999</v>
          </cell>
          <cell r="D7">
            <v>4.5639000000000003</v>
          </cell>
          <cell r="E7">
            <v>4.4646360750000005</v>
          </cell>
          <cell r="F7">
            <v>4.4392832750000002</v>
          </cell>
          <cell r="G7">
            <v>4.6237584500000004</v>
          </cell>
          <cell r="H7">
            <v>4.8600083749999996</v>
          </cell>
          <cell r="I7">
            <v>5.1004722249999999</v>
          </cell>
          <cell r="J7">
            <v>5.3560220999999997</v>
          </cell>
          <cell r="K7">
            <v>5.7588472500000005</v>
          </cell>
          <cell r="L7">
            <v>5.8897304750000004</v>
          </cell>
          <cell r="M7">
            <v>5.9328889999999994</v>
          </cell>
          <cell r="N7">
            <v>5.9311722499999995</v>
          </cell>
          <cell r="O7">
            <v>5.67368615</v>
          </cell>
          <cell r="P7">
            <v>5.3186749249999998</v>
          </cell>
          <cell r="Q7">
            <v>5.3038332500000003</v>
          </cell>
          <cell r="R7">
            <v>5.4421277999999997</v>
          </cell>
          <cell r="S7">
            <v>5.8777444499999998</v>
          </cell>
          <cell r="T7">
            <v>5.8665000249999997</v>
          </cell>
          <cell r="U7">
            <v>6.131761075</v>
          </cell>
          <cell r="V7">
            <v>5.9566527750000002</v>
          </cell>
          <cell r="W7">
            <v>5.7903639</v>
          </cell>
          <cell r="X7">
            <v>5.3724472499999996</v>
          </cell>
          <cell r="Y7">
            <v>5.1643832999999999</v>
          </cell>
        </row>
        <row r="8">
          <cell r="B8">
            <v>2.571245625</v>
          </cell>
          <cell r="C8">
            <v>2.3670411250000001</v>
          </cell>
          <cell r="D8">
            <v>2.2870181000000001</v>
          </cell>
          <cell r="E8">
            <v>2.1919120000000003</v>
          </cell>
          <cell r="F8">
            <v>2.2558493749999999</v>
          </cell>
          <cell r="G8">
            <v>2.421122875</v>
          </cell>
          <cell r="H8">
            <v>2.7093940999999999</v>
          </cell>
          <cell r="I8">
            <v>2.8311749000000002</v>
          </cell>
          <cell r="J8">
            <v>3.3028780749999997</v>
          </cell>
          <cell r="K8">
            <v>3.8201802749999998</v>
          </cell>
          <cell r="L8">
            <v>4.0814500000000002</v>
          </cell>
          <cell r="M8">
            <v>4.4445629250000005</v>
          </cell>
          <cell r="N8">
            <v>4.3602818249999995</v>
          </cell>
          <cell r="O8">
            <v>4.0206773249999994</v>
          </cell>
          <cell r="P8">
            <v>3.7355040499999999</v>
          </cell>
          <cell r="Q8">
            <v>3.3380352250000001</v>
          </cell>
          <cell r="R8">
            <v>3.3532647500000001</v>
          </cell>
          <cell r="S8">
            <v>3.6443740499999997</v>
          </cell>
          <cell r="T8">
            <v>3.6867513499999998</v>
          </cell>
          <cell r="U8">
            <v>3.65471485</v>
          </cell>
          <cell r="V8">
            <v>3.7416205499999999</v>
          </cell>
          <cell r="W8">
            <v>3.5412811749999999</v>
          </cell>
          <cell r="X8">
            <v>3.0629773250000003</v>
          </cell>
          <cell r="Y8">
            <v>2.7464319499999998</v>
          </cell>
        </row>
        <row r="9">
          <cell r="B9">
            <v>1.79176585</v>
          </cell>
          <cell r="C9">
            <v>1.6983871499999998</v>
          </cell>
          <cell r="D9">
            <v>1.63281505</v>
          </cell>
          <cell r="E9">
            <v>1.6006724000000001</v>
          </cell>
          <cell r="F9">
            <v>1.621932975</v>
          </cell>
          <cell r="G9">
            <v>1.78466035</v>
          </cell>
          <cell r="H9">
            <v>1.9989445999999997</v>
          </cell>
          <cell r="I9">
            <v>2.2001369749999999</v>
          </cell>
          <cell r="J9">
            <v>2.5362778000000001</v>
          </cell>
          <cell r="K9">
            <v>2.9450403999999999</v>
          </cell>
          <cell r="L9">
            <v>3.365381825</v>
          </cell>
          <cell r="M9">
            <v>3.5067139250000001</v>
          </cell>
          <cell r="N9">
            <v>3.1262128249999996</v>
          </cell>
          <cell r="O9">
            <v>2.7944819750000001</v>
          </cell>
          <cell r="P9">
            <v>2.6454621000000005</v>
          </cell>
          <cell r="Q9">
            <v>2.5310746499999999</v>
          </cell>
          <cell r="R9">
            <v>2.5047785750000005</v>
          </cell>
          <cell r="S9">
            <v>2.6148022000000002</v>
          </cell>
          <cell r="T9">
            <v>2.6658554499999996</v>
          </cell>
          <cell r="U9">
            <v>2.7185314000000003</v>
          </cell>
          <cell r="V9">
            <v>2.6287334749999998</v>
          </cell>
          <cell r="W9">
            <v>2.4380036999999999</v>
          </cell>
          <cell r="X9">
            <v>2.1773936000000003</v>
          </cell>
          <cell r="Y9">
            <v>1.9064330250000001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2.0479324499999998</v>
          </cell>
          <cell r="C11">
            <v>1.85143945</v>
          </cell>
          <cell r="D11">
            <v>1.737785275</v>
          </cell>
          <cell r="E11">
            <v>1.701936675</v>
          </cell>
          <cell r="F11">
            <v>1.6807511500000001</v>
          </cell>
          <cell r="G11">
            <v>1.7940505500000001</v>
          </cell>
          <cell r="H11">
            <v>1.9837766999999999</v>
          </cell>
          <cell r="I11">
            <v>2.2124661249999997</v>
          </cell>
          <cell r="J11">
            <v>2.6538374999999998</v>
          </cell>
          <cell r="K11">
            <v>3.1621655000000004</v>
          </cell>
          <cell r="L11">
            <v>3.5420500000000001</v>
          </cell>
          <cell r="M11">
            <v>3.6228666999999999</v>
          </cell>
          <cell r="N11">
            <v>3.2657791249999999</v>
          </cell>
          <cell r="O11">
            <v>2.900540575</v>
          </cell>
          <cell r="P11">
            <v>2.7151789000000002</v>
          </cell>
          <cell r="Q11">
            <v>2.6394685999999998</v>
          </cell>
          <cell r="R11">
            <v>2.7064128250000001</v>
          </cell>
          <cell r="S11">
            <v>3.0098344250000002</v>
          </cell>
          <cell r="T11">
            <v>3.1124877500000001</v>
          </cell>
          <cell r="U11">
            <v>3.1110086250000002</v>
          </cell>
          <cell r="V11">
            <v>2.9764810749999997</v>
          </cell>
          <cell r="W11">
            <v>2.7991244750000002</v>
          </cell>
          <cell r="X11">
            <v>2.5246241499999997</v>
          </cell>
          <cell r="Y11">
            <v>2.1655100000000003</v>
          </cell>
        </row>
        <row r="12">
          <cell r="B12">
            <v>0.8092258</v>
          </cell>
          <cell r="C12">
            <v>0.74082897499999989</v>
          </cell>
          <cell r="D12">
            <v>0.69378089999999992</v>
          </cell>
          <cell r="E12">
            <v>0.68366409999999989</v>
          </cell>
          <cell r="F12">
            <v>0.674368525</v>
          </cell>
          <cell r="G12">
            <v>0.78360392499999998</v>
          </cell>
          <cell r="H12">
            <v>0.9199581750000001</v>
          </cell>
          <cell r="I12">
            <v>1.09149115</v>
          </cell>
          <cell r="J12">
            <v>1.2674027999999999</v>
          </cell>
          <cell r="K12">
            <v>1.445082025</v>
          </cell>
          <cell r="L12">
            <v>1.6308286749999998</v>
          </cell>
          <cell r="M12">
            <v>1.6968625500000001</v>
          </cell>
          <cell r="N12">
            <v>1.5461257750000001</v>
          </cell>
          <cell r="O12">
            <v>1.3945528</v>
          </cell>
          <cell r="P12">
            <v>1.2529345249999999</v>
          </cell>
          <cell r="Q12">
            <v>1.20678295</v>
          </cell>
          <cell r="R12">
            <v>1.3207329249999999</v>
          </cell>
          <cell r="S12">
            <v>1.4847891</v>
          </cell>
          <cell r="T12">
            <v>1.4921283000000001</v>
          </cell>
          <cell r="U12">
            <v>1.5070862250000001</v>
          </cell>
          <cell r="V12">
            <v>1.4454717000000001</v>
          </cell>
          <cell r="W12">
            <v>1.3482783</v>
          </cell>
          <cell r="X12">
            <v>1.1221972499999999</v>
          </cell>
          <cell r="Y12">
            <v>0.95071215000000009</v>
          </cell>
        </row>
        <row r="13">
          <cell r="B13">
            <v>4.9426610750000002</v>
          </cell>
          <cell r="C13">
            <v>4.6258629500000001</v>
          </cell>
          <cell r="D13">
            <v>4.4245791250000002</v>
          </cell>
          <cell r="E13">
            <v>4.4526067999999999</v>
          </cell>
          <cell r="F13">
            <v>4.4454817999999996</v>
          </cell>
          <cell r="G13">
            <v>4.4604711749999995</v>
          </cell>
          <cell r="H13">
            <v>4.5391748999999999</v>
          </cell>
          <cell r="I13">
            <v>4.2991007750000003</v>
          </cell>
          <cell r="J13">
            <v>3.1430456750000002</v>
          </cell>
          <cell r="K13">
            <v>3.8174128999999999</v>
          </cell>
          <cell r="L13">
            <v>4.6868574500000006</v>
          </cell>
          <cell r="M13">
            <v>4.5495239749999996</v>
          </cell>
          <cell r="N13">
            <v>4.4192864749999998</v>
          </cell>
          <cell r="O13">
            <v>4.4631615999999994</v>
          </cell>
          <cell r="P13">
            <v>4.3867348249999996</v>
          </cell>
          <cell r="Q13">
            <v>4.3832460750000006</v>
          </cell>
          <cell r="R13">
            <v>4.4004535750000002</v>
          </cell>
          <cell r="S13">
            <v>5.0874736250000003</v>
          </cell>
          <cell r="T13">
            <v>5.2212594499999998</v>
          </cell>
          <cell r="U13">
            <v>4.955226175</v>
          </cell>
          <cell r="V13">
            <v>4.7163057249999998</v>
          </cell>
          <cell r="W13">
            <v>4.6999559499999997</v>
          </cell>
          <cell r="X13">
            <v>4.7178430750000002</v>
          </cell>
          <cell r="Y13">
            <v>4.8062740500000007</v>
          </cell>
        </row>
        <row r="14">
          <cell r="B14">
            <v>8.0119955500000017</v>
          </cell>
          <cell r="C14">
            <v>7.8993568249999999</v>
          </cell>
          <cell r="D14">
            <v>7.8411621999999994</v>
          </cell>
          <cell r="E14">
            <v>7.7990783500000003</v>
          </cell>
          <cell r="F14">
            <v>7.6151841999999998</v>
          </cell>
          <cell r="G14">
            <v>7.7562984249999998</v>
          </cell>
          <cell r="H14">
            <v>7.9935237250000002</v>
          </cell>
          <cell r="I14">
            <v>8.339360975</v>
          </cell>
          <cell r="J14">
            <v>8.715618825</v>
          </cell>
          <cell r="K14">
            <v>8.9904799499999992</v>
          </cell>
          <cell r="L14">
            <v>9.437157375</v>
          </cell>
          <cell r="M14">
            <v>9.0321507499999996</v>
          </cell>
          <cell r="N14">
            <v>8.7527007999999995</v>
          </cell>
          <cell r="O14">
            <v>8.4676976249999996</v>
          </cell>
          <cell r="P14">
            <v>8.2567184000000005</v>
          </cell>
          <cell r="Q14">
            <v>8.4949207250000001</v>
          </cell>
          <cell r="R14">
            <v>8.4685311499999987</v>
          </cell>
          <cell r="S14">
            <v>8.5750624999999996</v>
          </cell>
          <cell r="T14">
            <v>8.8715910749999995</v>
          </cell>
          <cell r="U14">
            <v>8.9520079999999993</v>
          </cell>
          <cell r="V14">
            <v>8.7238133000000015</v>
          </cell>
          <cell r="W14">
            <v>8.6156179749999993</v>
          </cell>
          <cell r="X14">
            <v>8.3228307000000008</v>
          </cell>
          <cell r="Y14">
            <v>7.9567165500000003</v>
          </cell>
        </row>
        <row r="15">
          <cell r="B15">
            <v>-0.28398475000000001</v>
          </cell>
          <cell r="C15">
            <v>-0.25661845</v>
          </cell>
          <cell r="D15">
            <v>-0.24619167500000003</v>
          </cell>
          <cell r="E15">
            <v>-0.23523507500000002</v>
          </cell>
          <cell r="F15">
            <v>-0.24029384999999998</v>
          </cell>
          <cell r="G15">
            <v>-0.25522462500000004</v>
          </cell>
          <cell r="H15">
            <v>-0.29288482500000002</v>
          </cell>
          <cell r="I15">
            <v>-0.3495857</v>
          </cell>
          <cell r="J15">
            <v>-0.42996239999999997</v>
          </cell>
          <cell r="K15">
            <v>-0.50371187500000003</v>
          </cell>
          <cell r="L15">
            <v>-0.53534254999999997</v>
          </cell>
          <cell r="M15">
            <v>-0.52903429999999996</v>
          </cell>
          <cell r="N15">
            <v>-0.50403544999999994</v>
          </cell>
          <cell r="O15">
            <v>-0.43491222500000004</v>
          </cell>
          <cell r="P15">
            <v>-0.38596995000000001</v>
          </cell>
          <cell r="Q15">
            <v>-0.38559920000000003</v>
          </cell>
          <cell r="R15">
            <v>-0.38671907499999997</v>
          </cell>
          <cell r="S15">
            <v>-0.41993907499999999</v>
          </cell>
          <cell r="T15">
            <v>-0.43726149999999997</v>
          </cell>
          <cell r="U15">
            <v>-0.43318307500000003</v>
          </cell>
          <cell r="V15">
            <v>-0.40348667500000002</v>
          </cell>
          <cell r="W15">
            <v>-0.37801960000000001</v>
          </cell>
          <cell r="X15">
            <v>-0.33402317500000001</v>
          </cell>
          <cell r="Y15">
            <v>-0.27668807500000003</v>
          </cell>
        </row>
      </sheetData>
      <sheetData sheetId="12">
        <row r="2">
          <cell r="B2">
            <v>0.42029097500000001</v>
          </cell>
          <cell r="C2">
            <v>0.29694267499999999</v>
          </cell>
          <cell r="D2">
            <v>0.25741732499999997</v>
          </cell>
          <cell r="E2">
            <v>0.32996435000000002</v>
          </cell>
          <cell r="F2">
            <v>0.28410904999999997</v>
          </cell>
          <cell r="G2">
            <v>0.23358612499999998</v>
          </cell>
          <cell r="H2">
            <v>0.19326882500000003</v>
          </cell>
          <cell r="I2">
            <v>0.67538454999999997</v>
          </cell>
          <cell r="J2">
            <v>0.70631105000000005</v>
          </cell>
          <cell r="K2">
            <v>0.60580647500000007</v>
          </cell>
          <cell r="L2">
            <v>0.70580852500000002</v>
          </cell>
          <cell r="M2">
            <v>0.65583645000000002</v>
          </cell>
          <cell r="N2">
            <v>0.65872592499999993</v>
          </cell>
          <cell r="O2">
            <v>0.58821714999999997</v>
          </cell>
          <cell r="P2">
            <v>0.34905067499999998</v>
          </cell>
          <cell r="Q2">
            <v>0.54650615000000002</v>
          </cell>
          <cell r="R2">
            <v>0.65544984999999989</v>
          </cell>
          <cell r="S2">
            <v>0.61157577499999993</v>
          </cell>
          <cell r="T2">
            <v>0.42743112499999997</v>
          </cell>
          <cell r="U2">
            <v>0.44343439999999995</v>
          </cell>
          <cell r="V2">
            <v>0.41302040000000001</v>
          </cell>
          <cell r="W2">
            <v>0.25619987500000002</v>
          </cell>
          <cell r="X2">
            <v>0.20437222499999999</v>
          </cell>
          <cell r="Y2">
            <v>0.21182300000000001</v>
          </cell>
        </row>
        <row r="3">
          <cell r="B3">
            <v>-0.25173265</v>
          </cell>
          <cell r="C3">
            <v>-0.25167715000000002</v>
          </cell>
          <cell r="D3">
            <v>-0.258621675</v>
          </cell>
          <cell r="E3">
            <v>-0.27046914999999999</v>
          </cell>
          <cell r="F3">
            <v>-0.26787179999999999</v>
          </cell>
          <cell r="G3">
            <v>-0.2458437</v>
          </cell>
          <cell r="H3">
            <v>-0.15588425</v>
          </cell>
          <cell r="I3">
            <v>-2.9965425E-2</v>
          </cell>
          <cell r="J3">
            <v>-3.2201649999999998E-2</v>
          </cell>
          <cell r="K3">
            <v>-2.1340250000000002E-2</v>
          </cell>
          <cell r="L3">
            <v>-1.8798575000000001E-2</v>
          </cell>
          <cell r="M3">
            <v>-8.3896824999999994E-2</v>
          </cell>
          <cell r="N3">
            <v>-0.12256425000000001</v>
          </cell>
          <cell r="O3">
            <v>-0.15888427499999999</v>
          </cell>
          <cell r="P3">
            <v>-0.157689775</v>
          </cell>
          <cell r="Q3">
            <v>-0.16035649999999999</v>
          </cell>
          <cell r="R3">
            <v>-0.12607822500000002</v>
          </cell>
          <cell r="S3">
            <v>4.1438324999999998E-2</v>
          </cell>
          <cell r="T3">
            <v>-5.8401000000000008E-3</v>
          </cell>
          <cell r="U3">
            <v>-6.8938300000000008E-2</v>
          </cell>
          <cell r="V3">
            <v>-0.12778662499999999</v>
          </cell>
          <cell r="W3">
            <v>-0.16809267499999997</v>
          </cell>
          <cell r="X3">
            <v>-0.18435667500000003</v>
          </cell>
          <cell r="Y3">
            <v>-0.21107957499999999</v>
          </cell>
        </row>
        <row r="4">
          <cell r="B4">
            <v>-0.67554860000000005</v>
          </cell>
          <cell r="C4">
            <v>-0.72891890000000004</v>
          </cell>
          <cell r="D4">
            <v>-0.74228887500000007</v>
          </cell>
          <cell r="E4">
            <v>-0.732361975</v>
          </cell>
          <cell r="F4">
            <v>-0.73297109999999988</v>
          </cell>
          <cell r="G4">
            <v>-0.61206225000000003</v>
          </cell>
          <cell r="H4">
            <v>-2.2791375000000003E-2</v>
          </cell>
          <cell r="I4">
            <v>0.31555875</v>
          </cell>
          <cell r="J4">
            <v>0.40218552499999993</v>
          </cell>
          <cell r="K4">
            <v>0.28017192499999999</v>
          </cell>
          <cell r="L4">
            <v>0.16541994999999998</v>
          </cell>
          <cell r="M4">
            <v>0.32811750000000006</v>
          </cell>
          <cell r="N4">
            <v>0.20689447499999999</v>
          </cell>
          <cell r="O4">
            <v>6.2770374999999989E-2</v>
          </cell>
          <cell r="P4">
            <v>-0.24833430000000001</v>
          </cell>
          <cell r="Q4">
            <v>-0.24843997499999998</v>
          </cell>
          <cell r="R4">
            <v>-0.20465457500000001</v>
          </cell>
          <cell r="S4">
            <v>-0.10324410000000001</v>
          </cell>
          <cell r="T4">
            <v>-0.25163274999999996</v>
          </cell>
          <cell r="U4">
            <v>-0.143373325</v>
          </cell>
          <cell r="V4">
            <v>-0.196843925</v>
          </cell>
          <cell r="W4">
            <v>-0.32648842499999997</v>
          </cell>
          <cell r="X4">
            <v>-0.51580667499999999</v>
          </cell>
          <cell r="Y4">
            <v>-0.58226222500000002</v>
          </cell>
        </row>
        <row r="5">
          <cell r="B5">
            <v>-0.71840687500000011</v>
          </cell>
          <cell r="C5">
            <v>-0.72553202500000002</v>
          </cell>
          <cell r="D5">
            <v>-0.73293497500000004</v>
          </cell>
          <cell r="E5">
            <v>-0.73935175000000009</v>
          </cell>
          <cell r="F5">
            <v>-0.74264352499999997</v>
          </cell>
          <cell r="G5">
            <v>-0.67896172499999996</v>
          </cell>
          <cell r="H5">
            <v>-0.58907157500000007</v>
          </cell>
          <cell r="I5">
            <v>-0.53782077499999992</v>
          </cell>
          <cell r="J5">
            <v>-0.55357112500000005</v>
          </cell>
          <cell r="K5">
            <v>-0.61325232499999993</v>
          </cell>
          <cell r="L5">
            <v>-0.65410024999999994</v>
          </cell>
          <cell r="M5">
            <v>-0.69258692499999996</v>
          </cell>
          <cell r="N5">
            <v>-0.69340627499999985</v>
          </cell>
          <cell r="O5">
            <v>-0.70615664999999994</v>
          </cell>
          <cell r="P5">
            <v>-0.71236502499999999</v>
          </cell>
          <cell r="Q5">
            <v>-0.69111460000000002</v>
          </cell>
          <cell r="R5">
            <v>-0.58507145000000005</v>
          </cell>
          <cell r="S5">
            <v>-0.34870685000000001</v>
          </cell>
          <cell r="T5">
            <v>-0.44977785000000003</v>
          </cell>
          <cell r="U5">
            <v>-0.54558489999999993</v>
          </cell>
          <cell r="V5">
            <v>-0.587335575</v>
          </cell>
          <cell r="W5">
            <v>-0.62137752499999999</v>
          </cell>
          <cell r="X5">
            <v>-0.65685012500000006</v>
          </cell>
          <cell r="Y5">
            <v>-0.66003072500000004</v>
          </cell>
        </row>
        <row r="6">
          <cell r="B6">
            <v>-0.72312247499999993</v>
          </cell>
          <cell r="C6">
            <v>-0.75945860000000009</v>
          </cell>
          <cell r="D6">
            <v>-0.79172952500000005</v>
          </cell>
          <cell r="E6">
            <v>-0.79455307500000005</v>
          </cell>
          <cell r="F6">
            <v>-0.792794</v>
          </cell>
          <cell r="G6">
            <v>-0.66826272500000006</v>
          </cell>
          <cell r="H6">
            <v>-0.50928684999999996</v>
          </cell>
          <cell r="I6">
            <v>-0.41214790000000001</v>
          </cell>
          <cell r="J6">
            <v>-0.40484542499999998</v>
          </cell>
          <cell r="K6">
            <v>-0.33912035000000001</v>
          </cell>
          <cell r="L6">
            <v>-0.33560212499999997</v>
          </cell>
          <cell r="M6">
            <v>-0.32853580000000004</v>
          </cell>
          <cell r="N6">
            <v>-0.3953991</v>
          </cell>
          <cell r="O6">
            <v>-0.42549714999999999</v>
          </cell>
          <cell r="P6">
            <v>-0.414055175</v>
          </cell>
          <cell r="Q6">
            <v>-0.51326344999999995</v>
          </cell>
          <cell r="R6">
            <v>-0.45472295000000001</v>
          </cell>
          <cell r="S6">
            <v>-0.227967525</v>
          </cell>
          <cell r="T6">
            <v>-0.2699512</v>
          </cell>
          <cell r="U6">
            <v>-0.33564652500000003</v>
          </cell>
          <cell r="V6">
            <v>-0.36243289999999995</v>
          </cell>
          <cell r="W6">
            <v>-0.47048142500000001</v>
          </cell>
          <cell r="X6">
            <v>-0.52031490000000002</v>
          </cell>
          <cell r="Y6">
            <v>-0.54432205</v>
          </cell>
        </row>
        <row r="7">
          <cell r="B7">
            <v>0.401132775</v>
          </cell>
          <cell r="C7">
            <v>0.31378149999999994</v>
          </cell>
          <cell r="D7">
            <v>0.237915925</v>
          </cell>
          <cell r="E7">
            <v>0.35444059999999999</v>
          </cell>
          <cell r="F7">
            <v>0.29105354999999999</v>
          </cell>
          <cell r="G7">
            <v>0.41932112499999996</v>
          </cell>
          <cell r="H7">
            <v>0.55925142500000002</v>
          </cell>
          <cell r="I7">
            <v>1.08930645</v>
          </cell>
          <cell r="J7">
            <v>1.2545189000000001</v>
          </cell>
          <cell r="K7">
            <v>1.2926264250000001</v>
          </cell>
          <cell r="L7">
            <v>1.2269127499999999</v>
          </cell>
          <cell r="M7">
            <v>1.3087633249999999</v>
          </cell>
          <cell r="N7">
            <v>1.29903865</v>
          </cell>
          <cell r="O7">
            <v>1.2839764</v>
          </cell>
          <cell r="P7">
            <v>1.0798969500000002</v>
          </cell>
          <cell r="Q7">
            <v>1.0272208249999999</v>
          </cell>
          <cell r="R7">
            <v>0.89278972499999998</v>
          </cell>
          <cell r="S7">
            <v>0.97668194999999991</v>
          </cell>
          <cell r="T7">
            <v>0.82790002499999993</v>
          </cell>
          <cell r="U7">
            <v>0.86393779999999998</v>
          </cell>
          <cell r="V7">
            <v>0.73044192500000005</v>
          </cell>
          <cell r="W7">
            <v>0.76890444999999996</v>
          </cell>
          <cell r="X7">
            <v>0.47733972499999999</v>
          </cell>
          <cell r="Y7">
            <v>0.49020417500000002</v>
          </cell>
        </row>
        <row r="8">
          <cell r="B8">
            <v>-0.495527775</v>
          </cell>
          <cell r="C8">
            <v>-0.49010955</v>
          </cell>
          <cell r="D8">
            <v>-0.50550830000000002</v>
          </cell>
          <cell r="E8">
            <v>-0.51465542500000006</v>
          </cell>
          <cell r="F8">
            <v>-0.54513699999999998</v>
          </cell>
          <cell r="G8">
            <v>-0.48809314999999998</v>
          </cell>
          <cell r="H8">
            <v>-0.41465979999999997</v>
          </cell>
          <cell r="I8">
            <v>-0.21539027500000002</v>
          </cell>
          <cell r="J8">
            <v>-0.10672057499999998</v>
          </cell>
          <cell r="K8">
            <v>-9.9060300000000004E-2</v>
          </cell>
          <cell r="L8">
            <v>-7.5292125000000001E-2</v>
          </cell>
          <cell r="M8">
            <v>-2.5302974999999998E-2</v>
          </cell>
          <cell r="N8">
            <v>-0.10273317500000001</v>
          </cell>
          <cell r="O8">
            <v>-0.10720432499999999</v>
          </cell>
          <cell r="P8">
            <v>-0.19539435000000002</v>
          </cell>
          <cell r="Q8">
            <v>-0.27922595</v>
          </cell>
          <cell r="R8">
            <v>-0.252011125</v>
          </cell>
          <cell r="S8">
            <v>-0.28109577499999994</v>
          </cell>
          <cell r="T8">
            <v>-0.316105725</v>
          </cell>
          <cell r="U8">
            <v>-0.303489175</v>
          </cell>
          <cell r="V8">
            <v>-0.34556292500000002</v>
          </cell>
          <cell r="W8">
            <v>-0.40737162500000001</v>
          </cell>
          <cell r="X8">
            <v>-0.45961667499999997</v>
          </cell>
          <cell r="Y8">
            <v>-0.45717240000000003</v>
          </cell>
        </row>
        <row r="9">
          <cell r="B9">
            <v>-1.6460469499999999</v>
          </cell>
          <cell r="C9">
            <v>-1.6808471250000001</v>
          </cell>
          <cell r="D9">
            <v>-1.6741892249999999</v>
          </cell>
          <cell r="E9">
            <v>-1.6717834</v>
          </cell>
          <cell r="F9">
            <v>-1.6373188999999999</v>
          </cell>
          <cell r="G9">
            <v>-1.5711593499999998</v>
          </cell>
          <cell r="H9">
            <v>-1.201059825</v>
          </cell>
          <cell r="I9">
            <v>-0.95549522500000006</v>
          </cell>
          <cell r="J9">
            <v>-0.88231405000000007</v>
          </cell>
          <cell r="K9">
            <v>-1.0076675499999999</v>
          </cell>
          <cell r="L9">
            <v>-0.95152284999999992</v>
          </cell>
          <cell r="M9">
            <v>-0.86737569999999997</v>
          </cell>
          <cell r="N9">
            <v>-0.91943615000000001</v>
          </cell>
          <cell r="O9">
            <v>-0.99544267499999994</v>
          </cell>
          <cell r="P9">
            <v>-1.209475225</v>
          </cell>
          <cell r="Q9">
            <v>-1.3413210250000001</v>
          </cell>
          <cell r="R9">
            <v>-1.3377677000000001</v>
          </cell>
          <cell r="S9">
            <v>-1.31921555</v>
          </cell>
          <cell r="T9">
            <v>-1.3905283500000001</v>
          </cell>
          <cell r="U9">
            <v>-1.4377771749999999</v>
          </cell>
          <cell r="V9">
            <v>-1.4623946999999999</v>
          </cell>
          <cell r="W9">
            <v>-1.50527955</v>
          </cell>
          <cell r="X9">
            <v>-1.5709914999999999</v>
          </cell>
          <cell r="Y9">
            <v>-1.6010920500000001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-0.65291054999999998</v>
          </cell>
          <cell r="C11">
            <v>-0.67194917500000007</v>
          </cell>
          <cell r="D11">
            <v>-0.67294557499999996</v>
          </cell>
          <cell r="E11">
            <v>-0.67105417499999997</v>
          </cell>
          <cell r="F11">
            <v>-0.66918692499999999</v>
          </cell>
          <cell r="G11">
            <v>-0.625603625</v>
          </cell>
          <cell r="H11">
            <v>-0.46894002499999998</v>
          </cell>
          <cell r="I11">
            <v>-0.38273654999999995</v>
          </cell>
          <cell r="J11">
            <v>-0.2467047</v>
          </cell>
          <cell r="K11">
            <v>-0.14246967500000002</v>
          </cell>
          <cell r="L11">
            <v>-0.18226492499999999</v>
          </cell>
          <cell r="M11">
            <v>-0.14071075</v>
          </cell>
          <cell r="N11">
            <v>-0.167789575</v>
          </cell>
          <cell r="O11">
            <v>-0.24267890000000003</v>
          </cell>
          <cell r="P11">
            <v>-0.30336645000000001</v>
          </cell>
          <cell r="Q11">
            <v>-0.312898175</v>
          </cell>
          <cell r="R11">
            <v>-0.32174775</v>
          </cell>
          <cell r="S11">
            <v>-0.217154075</v>
          </cell>
          <cell r="T11">
            <v>-0.26313464999999997</v>
          </cell>
          <cell r="U11">
            <v>-0.326214475</v>
          </cell>
          <cell r="V11">
            <v>-0.38362949999999996</v>
          </cell>
          <cell r="W11">
            <v>-0.4881027</v>
          </cell>
          <cell r="X11">
            <v>-0.61008585000000004</v>
          </cell>
          <cell r="Y11">
            <v>-0.62094212500000001</v>
          </cell>
        </row>
        <row r="12">
          <cell r="B12">
            <v>-0.47248575000000004</v>
          </cell>
          <cell r="C12">
            <v>-0.4770354</v>
          </cell>
          <cell r="D12">
            <v>-0.48580272499999999</v>
          </cell>
          <cell r="E12">
            <v>-0.49011867499999995</v>
          </cell>
          <cell r="F12">
            <v>-0.47914275000000006</v>
          </cell>
          <cell r="G12">
            <v>-0.38667682500000006</v>
          </cell>
          <cell r="H12">
            <v>-0.29339362499999999</v>
          </cell>
          <cell r="I12">
            <v>-0.26214422500000001</v>
          </cell>
          <cell r="J12">
            <v>-0.18397782500000001</v>
          </cell>
          <cell r="K12">
            <v>-0.121393525</v>
          </cell>
          <cell r="L12">
            <v>-0.2767577</v>
          </cell>
          <cell r="M12">
            <v>-0.260982675</v>
          </cell>
          <cell r="N12">
            <v>-0.29414272499999999</v>
          </cell>
          <cell r="O12">
            <v>-0.2935411</v>
          </cell>
          <cell r="P12">
            <v>-0.32659502499999998</v>
          </cell>
          <cell r="Q12">
            <v>-0.32690464999999996</v>
          </cell>
          <cell r="R12">
            <v>-0.27845154999999999</v>
          </cell>
          <cell r="S12">
            <v>-0.18621232500000001</v>
          </cell>
          <cell r="T12">
            <v>-0.25438059999999996</v>
          </cell>
          <cell r="U12">
            <v>-0.298818625</v>
          </cell>
          <cell r="V12">
            <v>-0.32102972499999999</v>
          </cell>
          <cell r="W12">
            <v>-0.32875335</v>
          </cell>
          <cell r="X12">
            <v>-0.35499115000000003</v>
          </cell>
          <cell r="Y12">
            <v>-0.37652847499999997</v>
          </cell>
        </row>
        <row r="13">
          <cell r="B13">
            <v>-6.5384524999999999E-2</v>
          </cell>
          <cell r="C13">
            <v>0.10970355</v>
          </cell>
          <cell r="D13">
            <v>0.23207909999999998</v>
          </cell>
          <cell r="E13">
            <v>0.20067992499999998</v>
          </cell>
          <cell r="F13">
            <v>0.156034325</v>
          </cell>
          <cell r="G13">
            <v>-0.15718692500000001</v>
          </cell>
          <cell r="H13">
            <v>-5.1894499999999982E-3</v>
          </cell>
          <cell r="I13">
            <v>0.1874034</v>
          </cell>
          <cell r="J13">
            <v>0.40675295</v>
          </cell>
          <cell r="K13">
            <v>0.47984064999999998</v>
          </cell>
          <cell r="L13">
            <v>0.23308182500000002</v>
          </cell>
          <cell r="M13">
            <v>-6.0557500000000012E-4</v>
          </cell>
          <cell r="N13">
            <v>0.73827445000000003</v>
          </cell>
          <cell r="O13">
            <v>0.83693687500000014</v>
          </cell>
          <cell r="P13">
            <v>0.79391719999999988</v>
          </cell>
          <cell r="Q13">
            <v>0.91147275000000005</v>
          </cell>
          <cell r="R13">
            <v>0.50074257499999997</v>
          </cell>
          <cell r="S13">
            <v>0.69164932499999998</v>
          </cell>
          <cell r="T13">
            <v>0.74268014999999998</v>
          </cell>
          <cell r="U13">
            <v>0.66205362499999998</v>
          </cell>
          <cell r="V13">
            <v>0.74300502499999999</v>
          </cell>
          <cell r="W13">
            <v>0.95377995000000004</v>
          </cell>
          <cell r="X13">
            <v>0.88353250000000005</v>
          </cell>
          <cell r="Y13">
            <v>0.59520550000000005</v>
          </cell>
        </row>
        <row r="14">
          <cell r="B14">
            <v>0.210624225</v>
          </cell>
          <cell r="C14">
            <v>0.17034587500000001</v>
          </cell>
          <cell r="D14">
            <v>0.24312397499999999</v>
          </cell>
          <cell r="E14">
            <v>0.30465085000000003</v>
          </cell>
          <cell r="F14">
            <v>0.31812412499999998</v>
          </cell>
          <cell r="G14">
            <v>0.38784895000000003</v>
          </cell>
          <cell r="H14">
            <v>1.418423225</v>
          </cell>
          <cell r="I14">
            <v>1.7756484499999998</v>
          </cell>
          <cell r="J14">
            <v>1.90120635</v>
          </cell>
          <cell r="K14">
            <v>1.7782872250000001</v>
          </cell>
          <cell r="L14">
            <v>1.6289814499999999</v>
          </cell>
          <cell r="M14">
            <v>1.8668998000000001</v>
          </cell>
          <cell r="N14">
            <v>2.1101007750000003</v>
          </cell>
          <cell r="O14">
            <v>1.8713465</v>
          </cell>
          <cell r="P14">
            <v>1.8403710499999999</v>
          </cell>
          <cell r="Q14">
            <v>1.8368986499999997</v>
          </cell>
          <cell r="R14">
            <v>1.655370225</v>
          </cell>
          <cell r="S14">
            <v>1.71120385</v>
          </cell>
          <cell r="T14">
            <v>1.47967435</v>
          </cell>
          <cell r="U14">
            <v>1.1170271000000001</v>
          </cell>
          <cell r="V14">
            <v>1.2255031999999999</v>
          </cell>
          <cell r="W14">
            <v>1.07091655</v>
          </cell>
          <cell r="X14">
            <v>0.47104915000000003</v>
          </cell>
          <cell r="Y14">
            <v>0.333262275</v>
          </cell>
        </row>
        <row r="15">
          <cell r="B15">
            <v>0.20070455000000001</v>
          </cell>
          <cell r="C15">
            <v>0.205436375</v>
          </cell>
          <cell r="D15">
            <v>0.20794855000000001</v>
          </cell>
          <cell r="E15">
            <v>0.20917234999999998</v>
          </cell>
          <cell r="F15">
            <v>0.20544032499999998</v>
          </cell>
          <cell r="G15">
            <v>0.19980945</v>
          </cell>
          <cell r="H15">
            <v>0.177077075</v>
          </cell>
          <cell r="I15">
            <v>0.14075979999999999</v>
          </cell>
          <cell r="J15">
            <v>0.11389687500000001</v>
          </cell>
          <cell r="K15">
            <v>9.8120775000000007E-2</v>
          </cell>
          <cell r="L15">
            <v>0.12893645000000001</v>
          </cell>
          <cell r="M15">
            <v>0.12719130000000001</v>
          </cell>
          <cell r="N15">
            <v>0.11195464999999999</v>
          </cell>
          <cell r="O15">
            <v>9.5266224999999996E-2</v>
          </cell>
          <cell r="P15">
            <v>0.12834242499999998</v>
          </cell>
          <cell r="Q15">
            <v>0.15515445</v>
          </cell>
          <cell r="R15">
            <v>0.14877247499999999</v>
          </cell>
          <cell r="S15">
            <v>0.157931825</v>
          </cell>
          <cell r="T15">
            <v>0.16324087500000001</v>
          </cell>
          <cell r="U15">
            <v>0.17720240000000001</v>
          </cell>
          <cell r="V15">
            <v>0.17812060000000002</v>
          </cell>
          <cell r="W15">
            <v>0.19190019999999999</v>
          </cell>
          <cell r="X15">
            <v>0.20056470000000001</v>
          </cell>
          <cell r="Y15">
            <v>0.19853904999999999</v>
          </cell>
        </row>
      </sheetData>
      <sheetData sheetId="13">
        <row r="2">
          <cell r="B2">
            <v>0.33374672500000002</v>
          </cell>
          <cell r="C2">
            <v>0.22607727500000002</v>
          </cell>
          <cell r="D2">
            <v>0.189586375</v>
          </cell>
          <cell r="E2">
            <v>0.17974852499999996</v>
          </cell>
          <cell r="F2">
            <v>0.19977214999999998</v>
          </cell>
          <cell r="G2">
            <v>0.10712432499999999</v>
          </cell>
          <cell r="H2">
            <v>4.5980825000000003E-2</v>
          </cell>
          <cell r="I2">
            <v>0.14126697500000002</v>
          </cell>
          <cell r="J2">
            <v>9.0376849999999995E-2</v>
          </cell>
          <cell r="K2">
            <v>0.1180349</v>
          </cell>
          <cell r="L2">
            <v>7.6818350000000007E-2</v>
          </cell>
          <cell r="M2">
            <v>0.168712475</v>
          </cell>
          <cell r="N2">
            <v>0.186493925</v>
          </cell>
          <cell r="O2">
            <v>0.18986665</v>
          </cell>
          <cell r="P2">
            <v>0.128819875</v>
          </cell>
          <cell r="Q2">
            <v>0.149606825</v>
          </cell>
          <cell r="R2">
            <v>0.15715432499999998</v>
          </cell>
          <cell r="S2">
            <v>0.16555234999999999</v>
          </cell>
          <cell r="T2">
            <v>0.14538372499999999</v>
          </cell>
          <cell r="U2">
            <v>0.148186225</v>
          </cell>
          <cell r="V2">
            <v>0.17492625000000001</v>
          </cell>
          <cell r="W2">
            <v>0.18600107500000002</v>
          </cell>
          <cell r="X2">
            <v>0.14162444999999999</v>
          </cell>
          <cell r="Y2">
            <v>0.16316529999999999</v>
          </cell>
        </row>
        <row r="3">
          <cell r="B3">
            <v>-0.26874687500000005</v>
          </cell>
          <cell r="C3">
            <v>-0.29074725000000001</v>
          </cell>
          <cell r="D3">
            <v>-0.27520519999999998</v>
          </cell>
          <cell r="E3">
            <v>-0.31546982499999998</v>
          </cell>
          <cell r="F3">
            <v>-0.29734480000000002</v>
          </cell>
          <cell r="G3">
            <v>-0.26746900000000001</v>
          </cell>
          <cell r="H3">
            <v>-0.22513517500000002</v>
          </cell>
          <cell r="I3">
            <v>-0.126133775</v>
          </cell>
          <cell r="J3">
            <v>-7.5563549999999993E-2</v>
          </cell>
          <cell r="K3">
            <v>-3.7035024999999999E-2</v>
          </cell>
          <cell r="L3">
            <v>-5.7688224999999996E-2</v>
          </cell>
          <cell r="M3">
            <v>-9.3119325000000003E-2</v>
          </cell>
          <cell r="N3">
            <v>-0.11986975</v>
          </cell>
          <cell r="O3">
            <v>-0.14200879999999999</v>
          </cell>
          <cell r="P3">
            <v>-0.18419007500000001</v>
          </cell>
          <cell r="Q3">
            <v>-0.15142582500000001</v>
          </cell>
          <cell r="R3">
            <v>-0.107911275</v>
          </cell>
          <cell r="S3">
            <v>4.8355099999999998E-2</v>
          </cell>
          <cell r="T3">
            <v>5.6601250000000002E-3</v>
          </cell>
          <cell r="U3">
            <v>-6.3049549999999996E-2</v>
          </cell>
          <cell r="V3">
            <v>-0.12831442500000001</v>
          </cell>
          <cell r="W3">
            <v>-0.16027317500000002</v>
          </cell>
          <cell r="X3">
            <v>-0.19995419999999997</v>
          </cell>
          <cell r="Y3">
            <v>-0.24038547500000002</v>
          </cell>
        </row>
        <row r="4">
          <cell r="B4">
            <v>-0.63639532500000007</v>
          </cell>
          <cell r="C4">
            <v>-0.65487110000000004</v>
          </cell>
          <cell r="D4">
            <v>-0.6982655499999999</v>
          </cell>
          <cell r="E4">
            <v>-0.69482612499999996</v>
          </cell>
          <cell r="F4">
            <v>-0.69253920000000002</v>
          </cell>
          <cell r="G4">
            <v>-0.6485171999999999</v>
          </cell>
          <cell r="H4">
            <v>-0.34380972499999995</v>
          </cell>
          <cell r="I4">
            <v>-0.37188642499999996</v>
          </cell>
          <cell r="J4">
            <v>-0.312127875</v>
          </cell>
          <cell r="K4">
            <v>-0.202328375</v>
          </cell>
          <cell r="L4">
            <v>-0.30663550000000001</v>
          </cell>
          <cell r="M4">
            <v>-0.25705272499999998</v>
          </cell>
          <cell r="N4">
            <v>-0.32535429999999999</v>
          </cell>
          <cell r="O4">
            <v>-0.44783169999999994</v>
          </cell>
          <cell r="P4">
            <v>-0.5949816750000001</v>
          </cell>
          <cell r="Q4">
            <v>-0.62018332500000006</v>
          </cell>
          <cell r="R4">
            <v>-0.5691775</v>
          </cell>
          <cell r="S4">
            <v>-0.377649175</v>
          </cell>
          <cell r="T4">
            <v>-0.40334642500000001</v>
          </cell>
          <cell r="U4">
            <v>-0.49393027500000003</v>
          </cell>
          <cell r="V4">
            <v>-0.54035500000000003</v>
          </cell>
          <cell r="W4">
            <v>-0.5927036</v>
          </cell>
          <cell r="X4">
            <v>-0.60928665000000004</v>
          </cell>
          <cell r="Y4">
            <v>-0.63531359999999992</v>
          </cell>
        </row>
        <row r="5">
          <cell r="B5">
            <v>-0.70776772499999996</v>
          </cell>
          <cell r="C5">
            <v>-0.72112915</v>
          </cell>
          <cell r="D5">
            <v>-0.7332822</v>
          </cell>
          <cell r="E5">
            <v>-0.73449057500000003</v>
          </cell>
          <cell r="F5">
            <v>-0.728990425</v>
          </cell>
          <cell r="G5">
            <v>-0.66646125000000001</v>
          </cell>
          <cell r="H5">
            <v>-0.59575222500000002</v>
          </cell>
          <cell r="I5">
            <v>-0.56269619999999998</v>
          </cell>
          <cell r="J5">
            <v>-0.55808514999999992</v>
          </cell>
          <cell r="K5">
            <v>-0.54157095</v>
          </cell>
          <cell r="L5">
            <v>-0.58996052499999996</v>
          </cell>
          <cell r="M5">
            <v>-0.66276692500000001</v>
          </cell>
          <cell r="N5">
            <v>-0.65746139999999997</v>
          </cell>
          <cell r="O5">
            <v>-0.68676729999999997</v>
          </cell>
          <cell r="P5">
            <v>-0.67289200000000005</v>
          </cell>
          <cell r="Q5">
            <v>-0.68830904999999998</v>
          </cell>
          <cell r="R5">
            <v>-0.57536304999999999</v>
          </cell>
          <cell r="S5">
            <v>-0.36062357499999997</v>
          </cell>
          <cell r="T5">
            <v>-0.42515229999999998</v>
          </cell>
          <cell r="U5">
            <v>-0.55040425000000004</v>
          </cell>
          <cell r="V5">
            <v>-0.61036325000000002</v>
          </cell>
          <cell r="W5">
            <v>-0.63829429999999998</v>
          </cell>
          <cell r="X5">
            <v>-0.65586414999999998</v>
          </cell>
          <cell r="Y5">
            <v>-0.65651674999999998</v>
          </cell>
        </row>
        <row r="6">
          <cell r="B6">
            <v>-0.72044644999999996</v>
          </cell>
          <cell r="C6">
            <v>-0.7706345</v>
          </cell>
          <cell r="D6">
            <v>-0.81156797500000011</v>
          </cell>
          <cell r="E6">
            <v>-0.80024454999999994</v>
          </cell>
          <cell r="F6">
            <v>-0.8035409</v>
          </cell>
          <cell r="G6">
            <v>-0.70211527500000004</v>
          </cell>
          <cell r="H6">
            <v>-0.62724029999999997</v>
          </cell>
          <cell r="I6">
            <v>-0.620425</v>
          </cell>
          <cell r="J6">
            <v>-0.51240627500000002</v>
          </cell>
          <cell r="K6">
            <v>-0.36781390000000003</v>
          </cell>
          <cell r="L6">
            <v>-0.25930740000000002</v>
          </cell>
          <cell r="M6">
            <v>-0.31871990000000006</v>
          </cell>
          <cell r="N6">
            <v>-0.32476612500000002</v>
          </cell>
          <cell r="O6">
            <v>-0.3600236</v>
          </cell>
          <cell r="P6">
            <v>-0.42231885000000002</v>
          </cell>
          <cell r="Q6">
            <v>-0.46365145000000002</v>
          </cell>
          <cell r="R6">
            <v>-0.44197999999999998</v>
          </cell>
          <cell r="S6">
            <v>-0.215269025</v>
          </cell>
          <cell r="T6">
            <v>-0.22799675</v>
          </cell>
          <cell r="U6">
            <v>-0.31486199999999998</v>
          </cell>
          <cell r="V6">
            <v>-0.39943475000000001</v>
          </cell>
          <cell r="W6">
            <v>-0.45696952499999999</v>
          </cell>
          <cell r="X6">
            <v>-0.51301215</v>
          </cell>
          <cell r="Y6">
            <v>-0.54704240000000004</v>
          </cell>
        </row>
        <row r="7">
          <cell r="B7">
            <v>0.42820987500000002</v>
          </cell>
          <cell r="C7">
            <v>0.3517865</v>
          </cell>
          <cell r="D7">
            <v>0.29013040000000001</v>
          </cell>
          <cell r="E7">
            <v>0.34207900000000002</v>
          </cell>
          <cell r="F7">
            <v>0.27793082499999999</v>
          </cell>
          <cell r="G7">
            <v>0.30716447499999999</v>
          </cell>
          <cell r="H7">
            <v>0.42568804999999998</v>
          </cell>
          <cell r="I7">
            <v>0.61971142499999998</v>
          </cell>
          <cell r="J7">
            <v>0.58991249999999995</v>
          </cell>
          <cell r="K7">
            <v>0.81322667500000001</v>
          </cell>
          <cell r="L7">
            <v>0.69089140000000004</v>
          </cell>
          <cell r="M7">
            <v>0.79315197500000001</v>
          </cell>
          <cell r="N7">
            <v>0.69513052499999994</v>
          </cell>
          <cell r="O7">
            <v>0.60375832500000004</v>
          </cell>
          <cell r="P7">
            <v>0.39482307500000002</v>
          </cell>
          <cell r="Q7">
            <v>0.51454002499999996</v>
          </cell>
          <cell r="R7">
            <v>0.45846667499999999</v>
          </cell>
          <cell r="S7">
            <v>0.59767862500000002</v>
          </cell>
          <cell r="T7">
            <v>0.56002332499999996</v>
          </cell>
          <cell r="U7">
            <v>0.43129972500000002</v>
          </cell>
          <cell r="V7">
            <v>0.35303704999999996</v>
          </cell>
          <cell r="W7">
            <v>0.33323872499999996</v>
          </cell>
          <cell r="X7">
            <v>0.34760139999999995</v>
          </cell>
          <cell r="Y7">
            <v>0.38515890000000003</v>
          </cell>
        </row>
        <row r="8">
          <cell r="B8">
            <v>-0.52180855000000004</v>
          </cell>
          <cell r="C8">
            <v>-0.53487574999999998</v>
          </cell>
          <cell r="D8">
            <v>-0.46903374999999997</v>
          </cell>
          <cell r="E8">
            <v>-0.51841737500000007</v>
          </cell>
          <cell r="F8">
            <v>-0.51561242500000004</v>
          </cell>
          <cell r="G8">
            <v>-0.47972375</v>
          </cell>
          <cell r="H8">
            <v>-0.44721459999999996</v>
          </cell>
          <cell r="I8">
            <v>-0.406639325</v>
          </cell>
          <cell r="J8">
            <v>-0.32860952500000001</v>
          </cell>
          <cell r="K8">
            <v>-0.27989069999999999</v>
          </cell>
          <cell r="L8">
            <v>-0.24580460000000001</v>
          </cell>
          <cell r="M8">
            <v>-0.2183185</v>
          </cell>
          <cell r="N8">
            <v>-0.26005390000000006</v>
          </cell>
          <cell r="O8">
            <v>-0.26772462499999999</v>
          </cell>
          <cell r="P8">
            <v>-0.30493167500000001</v>
          </cell>
          <cell r="Q8">
            <v>-0.34782687499999998</v>
          </cell>
          <cell r="R8">
            <v>-0.3490993</v>
          </cell>
          <cell r="S8">
            <v>-0.297361875</v>
          </cell>
          <cell r="T8">
            <v>-0.31276130000000002</v>
          </cell>
          <cell r="U8">
            <v>-0.30953915000000004</v>
          </cell>
          <cell r="V8">
            <v>-0.32238027499999999</v>
          </cell>
          <cell r="W8">
            <v>-0.36348417499999996</v>
          </cell>
          <cell r="X8">
            <v>-0.39858464999999998</v>
          </cell>
          <cell r="Y8">
            <v>-0.42959597500000002</v>
          </cell>
        </row>
        <row r="9">
          <cell r="B9">
            <v>-1.6389414250000001</v>
          </cell>
          <cell r="C9">
            <v>-1.6717834</v>
          </cell>
          <cell r="D9">
            <v>-1.6369832500000001</v>
          </cell>
          <cell r="E9">
            <v>-1.6702728000000002</v>
          </cell>
          <cell r="F9">
            <v>-1.6330108750000001</v>
          </cell>
          <cell r="G9">
            <v>-1.6171213750000002</v>
          </cell>
          <cell r="H9">
            <v>-1.3706049500000002</v>
          </cell>
          <cell r="I9">
            <v>-1.3130294</v>
          </cell>
          <cell r="J9">
            <v>-1.2801223749999999</v>
          </cell>
          <cell r="K9">
            <v>-1.2608757500000001</v>
          </cell>
          <cell r="L9">
            <v>-1.1886081500000001</v>
          </cell>
          <cell r="M9">
            <v>-1.2562524750000001</v>
          </cell>
          <cell r="N9">
            <v>-1.338020325</v>
          </cell>
          <cell r="O9">
            <v>-1.4231745499999999</v>
          </cell>
          <cell r="P9">
            <v>-1.466199225</v>
          </cell>
          <cell r="Q9">
            <v>-1.4359588749999999</v>
          </cell>
          <cell r="R9">
            <v>-1.42885335</v>
          </cell>
          <cell r="S9">
            <v>-1.4242095750000001</v>
          </cell>
          <cell r="T9">
            <v>-1.4922993999999998</v>
          </cell>
          <cell r="U9">
            <v>-1.5606968999999999</v>
          </cell>
          <cell r="V9">
            <v>-1.59054575</v>
          </cell>
          <cell r="W9">
            <v>-1.6204223500000001</v>
          </cell>
          <cell r="X9">
            <v>-1.6241149500000001</v>
          </cell>
          <cell r="Y9">
            <v>-1.6101557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-0.64450944999999993</v>
          </cell>
          <cell r="C11">
            <v>-0.68247667500000009</v>
          </cell>
          <cell r="D11">
            <v>-0.707752775</v>
          </cell>
          <cell r="E11">
            <v>-0.71154747499999993</v>
          </cell>
          <cell r="F11">
            <v>-0.69715945000000001</v>
          </cell>
          <cell r="G11">
            <v>-0.67433084999999993</v>
          </cell>
          <cell r="H11">
            <v>-0.59302112499999993</v>
          </cell>
          <cell r="I11">
            <v>-0.59260912500000007</v>
          </cell>
          <cell r="J11">
            <v>-0.49526372499999999</v>
          </cell>
          <cell r="K11">
            <v>-0.40312002500000005</v>
          </cell>
          <cell r="L11">
            <v>-0.43273802499999997</v>
          </cell>
          <cell r="M11">
            <v>-0.43473745000000003</v>
          </cell>
          <cell r="N11">
            <v>-0.44207237499999996</v>
          </cell>
          <cell r="O11">
            <v>-0.46891982499999996</v>
          </cell>
          <cell r="P11">
            <v>-0.47576667499999997</v>
          </cell>
          <cell r="Q11">
            <v>-0.48509832499999994</v>
          </cell>
          <cell r="R11">
            <v>-0.4745722</v>
          </cell>
          <cell r="S11">
            <v>-0.35783912499999998</v>
          </cell>
          <cell r="T11">
            <v>-0.36218692499999999</v>
          </cell>
          <cell r="U11">
            <v>-0.44210332499999999</v>
          </cell>
          <cell r="V11">
            <v>-0.49653332500000003</v>
          </cell>
          <cell r="W11">
            <v>-0.54994807499999998</v>
          </cell>
          <cell r="X11">
            <v>-0.56628164999999997</v>
          </cell>
          <cell r="Y11">
            <v>-0.60921472499999996</v>
          </cell>
        </row>
        <row r="12">
          <cell r="B12">
            <v>-0.46342822500000003</v>
          </cell>
          <cell r="C12">
            <v>-0.48116392500000005</v>
          </cell>
          <cell r="D12">
            <v>-0.48869262499999999</v>
          </cell>
          <cell r="E12">
            <v>-0.48942624999999995</v>
          </cell>
          <cell r="F12">
            <v>-0.48127719999999996</v>
          </cell>
          <cell r="G12">
            <v>-0.39317600000000003</v>
          </cell>
          <cell r="H12">
            <v>-0.35188277499999998</v>
          </cell>
          <cell r="I12">
            <v>-0.33713529999999997</v>
          </cell>
          <cell r="J12">
            <v>-0.31710872499999998</v>
          </cell>
          <cell r="K12">
            <v>-0.29753217500000001</v>
          </cell>
          <cell r="L12">
            <v>-0.2866648</v>
          </cell>
          <cell r="M12">
            <v>-0.28705557500000001</v>
          </cell>
          <cell r="N12">
            <v>-0.29275267500000002</v>
          </cell>
          <cell r="O12">
            <v>-0.31471985000000002</v>
          </cell>
          <cell r="P12">
            <v>-0.32216782499999996</v>
          </cell>
          <cell r="Q12">
            <v>-0.33458480000000002</v>
          </cell>
          <cell r="R12">
            <v>-0.30736235000000001</v>
          </cell>
          <cell r="S12">
            <v>-0.19258614999999998</v>
          </cell>
          <cell r="T12">
            <v>-0.24888492500000001</v>
          </cell>
          <cell r="U12">
            <v>-0.27919487499999995</v>
          </cell>
          <cell r="V12">
            <v>-0.30033199999999999</v>
          </cell>
          <cell r="W12">
            <v>-0.33319262500000002</v>
          </cell>
          <cell r="X12">
            <v>-0.35250739999999997</v>
          </cell>
          <cell r="Y12">
            <v>-0.373423</v>
          </cell>
        </row>
        <row r="13">
          <cell r="B13">
            <v>0.75917772499999991</v>
          </cell>
          <cell r="C13">
            <v>0.82481435000000003</v>
          </cell>
          <cell r="D13">
            <v>0.43208974999999999</v>
          </cell>
          <cell r="E13">
            <v>0.55907712499999995</v>
          </cell>
          <cell r="F13">
            <v>0.52726315000000001</v>
          </cell>
          <cell r="G13">
            <v>0.32207625000000001</v>
          </cell>
          <cell r="H13">
            <v>0.24210042500000001</v>
          </cell>
          <cell r="I13">
            <v>0.47800537499999995</v>
          </cell>
          <cell r="J13">
            <v>0.5265242</v>
          </cell>
          <cell r="K13">
            <v>0.42076682500000001</v>
          </cell>
          <cell r="L13">
            <v>0.59100704999999998</v>
          </cell>
          <cell r="M13">
            <v>0.93015829999999988</v>
          </cell>
          <cell r="N13">
            <v>1.0464695750000002</v>
          </cell>
          <cell r="O13">
            <v>0.92569259999999998</v>
          </cell>
          <cell r="P13">
            <v>1.2241312249999998</v>
          </cell>
          <cell r="Q13">
            <v>1.189834675</v>
          </cell>
          <cell r="R13">
            <v>0.97355954999999994</v>
          </cell>
          <cell r="S13">
            <v>1.0658345250000001</v>
          </cell>
          <cell r="T13">
            <v>1.3750054999999999</v>
          </cell>
          <cell r="U13">
            <v>0.60632192500000004</v>
          </cell>
          <cell r="V13">
            <v>0.62509682499999997</v>
          </cell>
          <cell r="W13">
            <v>0.45636339999999997</v>
          </cell>
          <cell r="X13">
            <v>0.6222281999999999</v>
          </cell>
          <cell r="Y13">
            <v>0.47700072500000001</v>
          </cell>
        </row>
        <row r="14">
          <cell r="B14">
            <v>0.30104045000000001</v>
          </cell>
          <cell r="C14">
            <v>0.12187375</v>
          </cell>
          <cell r="D14">
            <v>0.15437357500000001</v>
          </cell>
          <cell r="E14">
            <v>0.16812359999999998</v>
          </cell>
          <cell r="F14">
            <v>9.4651449999999998E-2</v>
          </cell>
          <cell r="G14">
            <v>0.24673430000000002</v>
          </cell>
          <cell r="H14">
            <v>0.93008037499999996</v>
          </cell>
          <cell r="I14">
            <v>0.90480210000000005</v>
          </cell>
          <cell r="J14">
            <v>1.206196125</v>
          </cell>
          <cell r="K14">
            <v>1.2300864</v>
          </cell>
          <cell r="L14">
            <v>1.4025903</v>
          </cell>
          <cell r="M14">
            <v>1.5423142750000001</v>
          </cell>
          <cell r="N14">
            <v>1.2525876500000002</v>
          </cell>
          <cell r="O14">
            <v>0.76132920000000004</v>
          </cell>
          <cell r="P14">
            <v>0.14951265</v>
          </cell>
          <cell r="Q14">
            <v>0.11715057500000001</v>
          </cell>
          <cell r="R14">
            <v>0.18437315000000001</v>
          </cell>
          <cell r="S14">
            <v>0.343681825</v>
          </cell>
          <cell r="T14">
            <v>0.344513825</v>
          </cell>
          <cell r="U14">
            <v>0.42854625000000002</v>
          </cell>
          <cell r="V14">
            <v>0.25520769999999998</v>
          </cell>
          <cell r="W14">
            <v>0.179234275</v>
          </cell>
          <cell r="X14">
            <v>0.157984975</v>
          </cell>
          <cell r="Y14">
            <v>0.10742842499999999</v>
          </cell>
        </row>
        <row r="15">
          <cell r="B15">
            <v>0.203666075</v>
          </cell>
          <cell r="C15">
            <v>0.20560705000000001</v>
          </cell>
          <cell r="D15">
            <v>0.20928279999999999</v>
          </cell>
          <cell r="E15">
            <v>0.21565352499999998</v>
          </cell>
          <cell r="F15">
            <v>0.21060322500000001</v>
          </cell>
          <cell r="G15">
            <v>0.20269135000000002</v>
          </cell>
          <cell r="H15">
            <v>0.187882825</v>
          </cell>
          <cell r="I15">
            <v>0.178935275</v>
          </cell>
          <cell r="J15">
            <v>0.16716635000000002</v>
          </cell>
          <cell r="K15">
            <v>0.14114552499999999</v>
          </cell>
          <cell r="L15">
            <v>0.1423238</v>
          </cell>
          <cell r="M15">
            <v>0.14141969999999998</v>
          </cell>
          <cell r="N15">
            <v>0.143468025</v>
          </cell>
          <cell r="O15">
            <v>0.154384725</v>
          </cell>
          <cell r="P15">
            <v>0.15327659999999999</v>
          </cell>
          <cell r="Q15">
            <v>0.16094559999999999</v>
          </cell>
          <cell r="R15">
            <v>0.15698465</v>
          </cell>
          <cell r="S15">
            <v>0.1633368</v>
          </cell>
          <cell r="T15">
            <v>0.17167415</v>
          </cell>
          <cell r="U15">
            <v>0.17971285000000004</v>
          </cell>
          <cell r="V15">
            <v>0.18163272499999999</v>
          </cell>
          <cell r="W15">
            <v>0.19024397500000001</v>
          </cell>
          <cell r="X15">
            <v>0.19425772500000002</v>
          </cell>
          <cell r="Y15">
            <v>0.19631037500000001</v>
          </cell>
        </row>
      </sheetData>
      <sheetData sheetId="14">
        <row r="2">
          <cell r="B2">
            <v>0.20296122500000002</v>
          </cell>
          <cell r="C2">
            <v>0.20806379999999999</v>
          </cell>
          <cell r="D2">
            <v>0.15397492499999998</v>
          </cell>
          <cell r="E2">
            <v>0.1169525</v>
          </cell>
          <cell r="F2">
            <v>0.13334245</v>
          </cell>
          <cell r="G2">
            <v>0.13014372499999999</v>
          </cell>
          <cell r="H2">
            <v>0.10094915</v>
          </cell>
          <cell r="I2">
            <v>0.10908609999999999</v>
          </cell>
          <cell r="J2">
            <v>0.125582425</v>
          </cell>
          <cell r="K2">
            <v>0.10971424999999999</v>
          </cell>
          <cell r="L2">
            <v>0.11359920000000001</v>
          </cell>
          <cell r="M2">
            <v>4.1110250000000001E-2</v>
          </cell>
          <cell r="N2">
            <v>0.145461125</v>
          </cell>
          <cell r="O2">
            <v>0.164788825</v>
          </cell>
          <cell r="P2">
            <v>0.13896695000000001</v>
          </cell>
          <cell r="Q2">
            <v>0.12459667500000002</v>
          </cell>
          <cell r="R2">
            <v>0.14497779999999999</v>
          </cell>
          <cell r="S2">
            <v>0.14998372500000001</v>
          </cell>
          <cell r="T2">
            <v>0.14016519999999999</v>
          </cell>
          <cell r="U2">
            <v>0.14191434999999999</v>
          </cell>
          <cell r="V2">
            <v>0.15501864999999998</v>
          </cell>
          <cell r="W2">
            <v>0.19275614999999999</v>
          </cell>
          <cell r="X2">
            <v>0.16744637500000001</v>
          </cell>
          <cell r="Y2">
            <v>0.1707418</v>
          </cell>
        </row>
        <row r="3">
          <cell r="B3">
            <v>-0.27783022499999999</v>
          </cell>
          <cell r="C3">
            <v>-0.291816725</v>
          </cell>
          <cell r="D3">
            <v>-0.30203935000000004</v>
          </cell>
          <cell r="E3">
            <v>-0.30740057500000001</v>
          </cell>
          <cell r="F3">
            <v>-0.31413669999999999</v>
          </cell>
          <cell r="G3">
            <v>-0.26955235</v>
          </cell>
          <cell r="H3">
            <v>-0.23191297499999999</v>
          </cell>
          <cell r="I3">
            <v>-0.15943977500000001</v>
          </cell>
          <cell r="J3">
            <v>-0.17416209999999999</v>
          </cell>
          <cell r="K3">
            <v>-0.155148175</v>
          </cell>
          <cell r="L3">
            <v>-0.19400967499999999</v>
          </cell>
          <cell r="M3">
            <v>-0.21310747500000002</v>
          </cell>
          <cell r="N3">
            <v>-0.225537975</v>
          </cell>
          <cell r="O3">
            <v>-0.25413552499999997</v>
          </cell>
          <cell r="P3">
            <v>-0.29953915000000003</v>
          </cell>
          <cell r="Q3">
            <v>-0.25885780000000003</v>
          </cell>
          <cell r="R3">
            <v>-0.17753722499999999</v>
          </cell>
          <cell r="S3">
            <v>-5.0090749999999996E-2</v>
          </cell>
          <cell r="T3">
            <v>-8.0369175000000001E-2</v>
          </cell>
          <cell r="U3">
            <v>-0.12405052499999999</v>
          </cell>
          <cell r="V3">
            <v>-0.175731525</v>
          </cell>
          <cell r="W3">
            <v>-0.19948199999999999</v>
          </cell>
          <cell r="X3">
            <v>-0.22681595000000002</v>
          </cell>
          <cell r="Y3">
            <v>-0.22887145</v>
          </cell>
        </row>
        <row r="4">
          <cell r="B4">
            <v>-0.74453362500000009</v>
          </cell>
          <cell r="C4">
            <v>-0.71642167499999998</v>
          </cell>
          <cell r="D4">
            <v>-0.73633692500000003</v>
          </cell>
          <cell r="E4">
            <v>-0.73669780000000007</v>
          </cell>
          <cell r="F4">
            <v>-0.74501277499999996</v>
          </cell>
          <cell r="G4">
            <v>-0.72750139999999996</v>
          </cell>
          <cell r="H4">
            <v>-0.68174332500000001</v>
          </cell>
          <cell r="I4">
            <v>-0.67603637500000002</v>
          </cell>
          <cell r="J4">
            <v>-0.68295277500000007</v>
          </cell>
          <cell r="K4">
            <v>-0.59995667500000005</v>
          </cell>
          <cell r="L4">
            <v>-0.58274692500000003</v>
          </cell>
          <cell r="M4">
            <v>-0.62742137500000006</v>
          </cell>
          <cell r="N4">
            <v>-0.63315250000000001</v>
          </cell>
          <cell r="O4">
            <v>-0.65714640000000002</v>
          </cell>
          <cell r="P4">
            <v>-0.69629920000000001</v>
          </cell>
          <cell r="Q4">
            <v>-0.70877192499999997</v>
          </cell>
          <cell r="R4">
            <v>-0.69336695000000004</v>
          </cell>
          <cell r="S4">
            <v>-0.52778112499999996</v>
          </cell>
          <cell r="T4">
            <v>-0.52892804999999998</v>
          </cell>
          <cell r="U4">
            <v>-0.61448302499999996</v>
          </cell>
          <cell r="V4">
            <v>-0.62168307499999997</v>
          </cell>
          <cell r="W4">
            <v>-0.649838625</v>
          </cell>
          <cell r="X4">
            <v>-0.65950527499999989</v>
          </cell>
          <cell r="Y4">
            <v>-0.69771947499999998</v>
          </cell>
        </row>
        <row r="5">
          <cell r="B5">
            <v>-0.6987675499999999</v>
          </cell>
          <cell r="C5">
            <v>-0.71754572500000013</v>
          </cell>
          <cell r="D5">
            <v>-0.70742047499999994</v>
          </cell>
          <cell r="E5">
            <v>-0.724504225</v>
          </cell>
          <cell r="F5">
            <v>-0.7216985749999999</v>
          </cell>
          <cell r="G5">
            <v>-0.64391942499999999</v>
          </cell>
          <cell r="H5">
            <v>-0.602544525</v>
          </cell>
          <cell r="I5">
            <v>-0.58907169999999998</v>
          </cell>
          <cell r="J5">
            <v>-0.58946049999999994</v>
          </cell>
          <cell r="K5">
            <v>-0.65260032500000009</v>
          </cell>
          <cell r="L5">
            <v>-0.67193377500000007</v>
          </cell>
          <cell r="M5">
            <v>-0.711420575</v>
          </cell>
          <cell r="N5">
            <v>-0.74425465000000002</v>
          </cell>
          <cell r="O5">
            <v>-0.76681072500000003</v>
          </cell>
          <cell r="P5">
            <v>-0.76893579999999995</v>
          </cell>
          <cell r="Q5">
            <v>-0.74558802499999999</v>
          </cell>
          <cell r="R5">
            <v>-0.62900244999999999</v>
          </cell>
          <cell r="S5">
            <v>-0.42913847499999996</v>
          </cell>
          <cell r="T5">
            <v>-0.48131999999999997</v>
          </cell>
          <cell r="U5">
            <v>-0.55830740000000001</v>
          </cell>
          <cell r="V5">
            <v>-0.61333575000000007</v>
          </cell>
          <cell r="W5">
            <v>-0.62978037499999995</v>
          </cell>
          <cell r="X5">
            <v>-0.65435002499999995</v>
          </cell>
          <cell r="Y5">
            <v>-0.64843320000000004</v>
          </cell>
        </row>
        <row r="6">
          <cell r="B6">
            <v>-0.71134017500000002</v>
          </cell>
          <cell r="C6">
            <v>-0.76281437500000004</v>
          </cell>
          <cell r="D6">
            <v>-0.80728105000000006</v>
          </cell>
          <cell r="E6">
            <v>-0.83134790000000003</v>
          </cell>
          <cell r="F6">
            <v>-0.82434070000000004</v>
          </cell>
          <cell r="G6">
            <v>-0.72140684999999993</v>
          </cell>
          <cell r="H6">
            <v>-0.67908397500000006</v>
          </cell>
          <cell r="I6">
            <v>-0.71607092500000014</v>
          </cell>
          <cell r="J6">
            <v>-0.67710287499999999</v>
          </cell>
          <cell r="K6">
            <v>-0.53925190000000001</v>
          </cell>
          <cell r="L6">
            <v>-0.42635434999999999</v>
          </cell>
          <cell r="M6">
            <v>-0.38274439999999998</v>
          </cell>
          <cell r="N6">
            <v>-0.42962157500000003</v>
          </cell>
          <cell r="O6">
            <v>-0.53375267500000001</v>
          </cell>
          <cell r="P6">
            <v>-0.60858362499999996</v>
          </cell>
          <cell r="Q6">
            <v>-0.62298215000000001</v>
          </cell>
          <cell r="R6">
            <v>-0.59801392500000006</v>
          </cell>
          <cell r="S6">
            <v>-0.45439790000000002</v>
          </cell>
          <cell r="T6">
            <v>-0.44035417500000001</v>
          </cell>
          <cell r="U6">
            <v>-0.45665959999999994</v>
          </cell>
          <cell r="V6">
            <v>-0.484909325</v>
          </cell>
          <cell r="W6">
            <v>-0.52519337500000007</v>
          </cell>
          <cell r="X6">
            <v>-0.58583337499999999</v>
          </cell>
          <cell r="Y6">
            <v>-0.62481604999999996</v>
          </cell>
        </row>
        <row r="7">
          <cell r="B7">
            <v>0.37716040000000001</v>
          </cell>
          <cell r="C7">
            <v>0.34068624999999997</v>
          </cell>
          <cell r="D7">
            <v>0.248008275</v>
          </cell>
          <cell r="E7">
            <v>0.27840557500000002</v>
          </cell>
          <cell r="F7">
            <v>0.24583264999999999</v>
          </cell>
          <cell r="G7">
            <v>0.25230785</v>
          </cell>
          <cell r="H7">
            <v>0.28881267499999996</v>
          </cell>
          <cell r="I7">
            <v>0.34904262499999994</v>
          </cell>
          <cell r="J7">
            <v>0.35485177500000004</v>
          </cell>
          <cell r="K7">
            <v>0.36994687500000001</v>
          </cell>
          <cell r="L7">
            <v>0.36927444999999998</v>
          </cell>
          <cell r="M7">
            <v>0.31990489999999994</v>
          </cell>
          <cell r="N7">
            <v>0.39196007499999996</v>
          </cell>
          <cell r="O7">
            <v>0.41769780000000001</v>
          </cell>
          <cell r="P7">
            <v>0.28425952500000001</v>
          </cell>
          <cell r="Q7">
            <v>0.340476475</v>
          </cell>
          <cell r="R7">
            <v>0.42516559999999998</v>
          </cell>
          <cell r="S7">
            <v>0.53911392499999999</v>
          </cell>
          <cell r="T7">
            <v>0.49263332500000001</v>
          </cell>
          <cell r="U7">
            <v>0.50755804999999998</v>
          </cell>
          <cell r="V7">
            <v>0.46771390000000002</v>
          </cell>
          <cell r="W7">
            <v>0.44076835000000003</v>
          </cell>
          <cell r="X7">
            <v>0.36072950000000004</v>
          </cell>
          <cell r="Y7">
            <v>0.36295829999999996</v>
          </cell>
        </row>
        <row r="8">
          <cell r="B8">
            <v>-0.49163037500000001</v>
          </cell>
          <cell r="C8">
            <v>-0.49734099999999998</v>
          </cell>
          <cell r="D8">
            <v>-0.46888692499999995</v>
          </cell>
          <cell r="E8">
            <v>-0.49623675</v>
          </cell>
          <cell r="F8">
            <v>-0.49469344999999998</v>
          </cell>
          <cell r="G8">
            <v>-0.48783442499999996</v>
          </cell>
          <cell r="H8">
            <v>-0.48537782499999998</v>
          </cell>
          <cell r="I8">
            <v>-0.473257225</v>
          </cell>
          <cell r="J8">
            <v>-0.49387185</v>
          </cell>
          <cell r="K8">
            <v>-0.43566785000000002</v>
          </cell>
          <cell r="L8">
            <v>-0.36856462499999998</v>
          </cell>
          <cell r="M8">
            <v>-0.33747490000000002</v>
          </cell>
          <cell r="N8">
            <v>-0.32616532500000001</v>
          </cell>
          <cell r="O8">
            <v>-0.38277002500000001</v>
          </cell>
          <cell r="P8">
            <v>-0.42092302500000001</v>
          </cell>
          <cell r="Q8">
            <v>-0.42647582499999998</v>
          </cell>
          <cell r="R8">
            <v>-0.42587874999999997</v>
          </cell>
          <cell r="S8">
            <v>-0.41452404999999998</v>
          </cell>
          <cell r="T8">
            <v>-0.38022367499999998</v>
          </cell>
          <cell r="U8">
            <v>-0.38850295000000001</v>
          </cell>
          <cell r="V8">
            <v>-0.38120394999999996</v>
          </cell>
          <cell r="W8">
            <v>-0.41321815000000001</v>
          </cell>
          <cell r="X8">
            <v>-0.463490925</v>
          </cell>
          <cell r="Y8">
            <v>-0.51049829999999996</v>
          </cell>
        </row>
        <row r="9">
          <cell r="B9">
            <v>-1.634465525</v>
          </cell>
          <cell r="C9">
            <v>-1.6454035250000001</v>
          </cell>
          <cell r="D9">
            <v>-1.665573075</v>
          </cell>
          <cell r="E9">
            <v>-1.6902465499999999</v>
          </cell>
          <cell r="F9">
            <v>-1.6728184500000001</v>
          </cell>
          <cell r="G9">
            <v>-1.6315002000000001</v>
          </cell>
          <cell r="H9">
            <v>-1.6231358500000002</v>
          </cell>
          <cell r="I9">
            <v>-1.6190796000000001</v>
          </cell>
          <cell r="J9">
            <v>-1.5730615750000001</v>
          </cell>
          <cell r="K9">
            <v>-1.5187072499999998</v>
          </cell>
          <cell r="L9">
            <v>-1.4496663499999998</v>
          </cell>
          <cell r="M9">
            <v>-1.436154675</v>
          </cell>
          <cell r="N9">
            <v>-1.5173644749999999</v>
          </cell>
          <cell r="O9">
            <v>-1.5697328000000002</v>
          </cell>
          <cell r="P9">
            <v>-1.5882237499999998</v>
          </cell>
          <cell r="Q9">
            <v>-1.6012877999999999</v>
          </cell>
          <cell r="R9">
            <v>-1.5819295</v>
          </cell>
          <cell r="S9">
            <v>-1.5509337999999999</v>
          </cell>
          <cell r="T9">
            <v>-1.5611165249999999</v>
          </cell>
          <cell r="U9">
            <v>-1.5776494249999999</v>
          </cell>
          <cell r="V9">
            <v>-1.5991618000000001</v>
          </cell>
          <cell r="W9">
            <v>-1.6099319250000002</v>
          </cell>
          <cell r="X9">
            <v>-1.6320877249999999</v>
          </cell>
          <cell r="Y9">
            <v>-1.628115325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-0.6645489</v>
          </cell>
          <cell r="C11">
            <v>-0.67408667500000008</v>
          </cell>
          <cell r="D11">
            <v>-0.66145445000000003</v>
          </cell>
          <cell r="E11">
            <v>-0.66464109999999998</v>
          </cell>
          <cell r="F11">
            <v>-0.68817970000000006</v>
          </cell>
          <cell r="G11">
            <v>-0.67550807499999999</v>
          </cell>
          <cell r="H11">
            <v>-0.63617499999999993</v>
          </cell>
          <cell r="I11">
            <v>-0.64324442500000001</v>
          </cell>
          <cell r="J11">
            <v>-0.58444695000000002</v>
          </cell>
          <cell r="K11">
            <v>-0.53302914999999995</v>
          </cell>
          <cell r="L11">
            <v>-0.50343640000000001</v>
          </cell>
          <cell r="M11">
            <v>-0.49444947499999997</v>
          </cell>
          <cell r="N11">
            <v>-0.54957447500000001</v>
          </cell>
          <cell r="O11">
            <v>-0.59016192499999998</v>
          </cell>
          <cell r="P11">
            <v>-0.63592280000000001</v>
          </cell>
          <cell r="Q11">
            <v>-0.62557752500000008</v>
          </cell>
          <cell r="R11">
            <v>-0.61360554999999994</v>
          </cell>
          <cell r="S11">
            <v>-0.49667832499999998</v>
          </cell>
          <cell r="T11">
            <v>-0.49121917500000006</v>
          </cell>
          <cell r="U11">
            <v>-0.52972859999999999</v>
          </cell>
          <cell r="V11">
            <v>-0.56781780000000004</v>
          </cell>
          <cell r="W11">
            <v>-0.58904972499999997</v>
          </cell>
          <cell r="X11">
            <v>-0.6041608249999999</v>
          </cell>
          <cell r="Y11">
            <v>-0.64372002500000003</v>
          </cell>
        </row>
        <row r="12">
          <cell r="B12">
            <v>-0.46426079999999997</v>
          </cell>
          <cell r="C12">
            <v>-0.47619984999999998</v>
          </cell>
          <cell r="D12">
            <v>-0.47978055000000003</v>
          </cell>
          <cell r="E12">
            <v>-0.4759506</v>
          </cell>
          <cell r="F12">
            <v>-0.4750684</v>
          </cell>
          <cell r="G12">
            <v>-0.39465797499999999</v>
          </cell>
          <cell r="H12">
            <v>-0.34920522500000001</v>
          </cell>
          <cell r="I12">
            <v>-0.35297509999999999</v>
          </cell>
          <cell r="J12">
            <v>-0.37133515</v>
          </cell>
          <cell r="K12">
            <v>-0.35873107500000001</v>
          </cell>
          <cell r="L12">
            <v>-0.344824925</v>
          </cell>
          <cell r="M12">
            <v>-0.32299870000000003</v>
          </cell>
          <cell r="N12">
            <v>-0.37102702500000001</v>
          </cell>
          <cell r="O12">
            <v>-0.40269382500000001</v>
          </cell>
          <cell r="P12">
            <v>-0.40810150000000006</v>
          </cell>
          <cell r="Q12">
            <v>-0.40132454999999995</v>
          </cell>
          <cell r="R12">
            <v>-0.34302015000000002</v>
          </cell>
          <cell r="S12">
            <v>-0.25209642500000001</v>
          </cell>
          <cell r="T12">
            <v>-0.30523652499999998</v>
          </cell>
          <cell r="U12">
            <v>-0.32173467499999997</v>
          </cell>
          <cell r="V12">
            <v>-0.32715695</v>
          </cell>
          <cell r="W12">
            <v>-0.33273164999999999</v>
          </cell>
          <cell r="X12">
            <v>-0.36343020000000004</v>
          </cell>
          <cell r="Y12">
            <v>-0.38916995000000004</v>
          </cell>
        </row>
        <row r="13">
          <cell r="B13">
            <v>0.27737297499999997</v>
          </cell>
          <cell r="C13">
            <v>0.44657820000000004</v>
          </cell>
          <cell r="D13">
            <v>0.55378525000000001</v>
          </cell>
          <cell r="E13">
            <v>0.57495465000000001</v>
          </cell>
          <cell r="F13">
            <v>0.50230900000000001</v>
          </cell>
          <cell r="G13">
            <v>0.34504895000000002</v>
          </cell>
          <cell r="H13">
            <v>0.28370052499999998</v>
          </cell>
          <cell r="I13">
            <v>0.32763439999999999</v>
          </cell>
          <cell r="J13">
            <v>-4.6344750000000004E-2</v>
          </cell>
          <cell r="K13">
            <v>-0.23775372499999997</v>
          </cell>
          <cell r="L13">
            <v>-6.5680374999999999E-2</v>
          </cell>
          <cell r="M13">
            <v>0.31231969999999998</v>
          </cell>
          <cell r="N13">
            <v>0.46230645000000004</v>
          </cell>
          <cell r="O13">
            <v>0.44906047500000001</v>
          </cell>
          <cell r="P13">
            <v>0.52454350000000005</v>
          </cell>
          <cell r="Q13">
            <v>0.24535245000000003</v>
          </cell>
          <cell r="R13">
            <v>-2.7303699999999997E-2</v>
          </cell>
          <cell r="S13">
            <v>9.0426400000000018E-2</v>
          </cell>
          <cell r="T13">
            <v>7.7062124999999995E-2</v>
          </cell>
          <cell r="U13">
            <v>0.1673579</v>
          </cell>
          <cell r="V13">
            <v>0.27193262499999998</v>
          </cell>
          <cell r="W13">
            <v>0.48572332499999993</v>
          </cell>
          <cell r="X13">
            <v>0.59730485</v>
          </cell>
          <cell r="Y13">
            <v>0.34324527500000002</v>
          </cell>
        </row>
        <row r="14">
          <cell r="B14">
            <v>6.5067324999999995E-2</v>
          </cell>
          <cell r="C14">
            <v>4.2150674999999999E-2</v>
          </cell>
          <cell r="D14">
            <v>1.9929325000000001E-2</v>
          </cell>
          <cell r="E14">
            <v>3.3816800000000001E-2</v>
          </cell>
          <cell r="F14">
            <v>-7.2930000000000009E-3</v>
          </cell>
          <cell r="G14">
            <v>7.8468249999999982E-3</v>
          </cell>
          <cell r="H14">
            <v>0.10159527500000001</v>
          </cell>
          <cell r="I14">
            <v>9.5483575000000001E-2</v>
          </cell>
          <cell r="J14">
            <v>0.18881875000000001</v>
          </cell>
          <cell r="K14">
            <v>0.25465195000000002</v>
          </cell>
          <cell r="L14">
            <v>0.38298787499999998</v>
          </cell>
          <cell r="M14">
            <v>0.191178825</v>
          </cell>
          <cell r="N14">
            <v>0.15992965000000001</v>
          </cell>
          <cell r="O14">
            <v>0.121039675</v>
          </cell>
          <cell r="P14">
            <v>5.8816375000000004E-2</v>
          </cell>
          <cell r="Q14">
            <v>9.7011649999999991E-2</v>
          </cell>
          <cell r="R14">
            <v>0.11312297499999999</v>
          </cell>
          <cell r="S14">
            <v>0.12576210000000002</v>
          </cell>
          <cell r="T14">
            <v>0.14020684999999999</v>
          </cell>
          <cell r="U14">
            <v>0.17812329999999998</v>
          </cell>
          <cell r="V14">
            <v>0.13201214999999999</v>
          </cell>
          <cell r="W14">
            <v>0.12187297499999999</v>
          </cell>
          <cell r="X14">
            <v>9.2984324999999993E-2</v>
          </cell>
          <cell r="Y14">
            <v>-1.9933525000000001E-2</v>
          </cell>
        </row>
        <row r="15">
          <cell r="B15">
            <v>0.20363102499999999</v>
          </cell>
          <cell r="C15">
            <v>0.20850892500000001</v>
          </cell>
          <cell r="D15">
            <v>0.20864424999999998</v>
          </cell>
          <cell r="E15">
            <v>0.20933717500000001</v>
          </cell>
          <cell r="F15">
            <v>0.20896980000000001</v>
          </cell>
          <cell r="G15">
            <v>0.20270602499999998</v>
          </cell>
          <cell r="H15">
            <v>0.19625724999999999</v>
          </cell>
          <cell r="I15">
            <v>0.18709320000000002</v>
          </cell>
          <cell r="J15">
            <v>0.18122825000000001</v>
          </cell>
          <cell r="K15">
            <v>0.17229680000000003</v>
          </cell>
          <cell r="L15">
            <v>0.170714275</v>
          </cell>
          <cell r="M15">
            <v>0.17020965000000002</v>
          </cell>
          <cell r="N15">
            <v>0.184446</v>
          </cell>
          <cell r="O15">
            <v>0.19555475</v>
          </cell>
          <cell r="P15">
            <v>0.19812632499999999</v>
          </cell>
          <cell r="Q15">
            <v>0.1927045</v>
          </cell>
          <cell r="R15">
            <v>0.18790799999999999</v>
          </cell>
          <cell r="S15">
            <v>0.19469639999999999</v>
          </cell>
          <cell r="T15">
            <v>0.19869444999999999</v>
          </cell>
          <cell r="U15">
            <v>0.19589724999999999</v>
          </cell>
          <cell r="V15">
            <v>0.201970975</v>
          </cell>
          <cell r="W15">
            <v>0.206016325</v>
          </cell>
          <cell r="X15">
            <v>0.20921922500000001</v>
          </cell>
          <cell r="Y15">
            <v>0.212941925</v>
          </cell>
        </row>
      </sheetData>
      <sheetData sheetId="15">
        <row r="2">
          <cell r="B2">
            <v>1.2291000000000001</v>
          </cell>
          <cell r="C2">
            <v>1.2701</v>
          </cell>
          <cell r="D2">
            <v>1.1373</v>
          </cell>
          <cell r="E2">
            <v>1.0780000000000001</v>
          </cell>
          <cell r="F2">
            <v>0.88319999999999999</v>
          </cell>
          <cell r="G2">
            <v>0.74960000000000004</v>
          </cell>
          <cell r="H2">
            <v>0.91669999999999996</v>
          </cell>
          <cell r="I2">
            <v>0.15920000000000001</v>
          </cell>
          <cell r="J2">
            <v>0.14000000000000001</v>
          </cell>
          <cell r="K2">
            <v>0.2041</v>
          </cell>
          <cell r="L2">
            <v>0.1202</v>
          </cell>
          <cell r="M2">
            <v>0.1502</v>
          </cell>
          <cell r="N2">
            <v>0.23930000000000001</v>
          </cell>
          <cell r="O2">
            <v>0.44090000000000001</v>
          </cell>
          <cell r="P2">
            <v>0.47039999999999998</v>
          </cell>
          <cell r="Q2">
            <v>0.46260000000000001</v>
          </cell>
          <cell r="R2">
            <v>0.25950000000000001</v>
          </cell>
          <cell r="S2">
            <v>0.52859999999999996</v>
          </cell>
          <cell r="T2">
            <v>0.31019999999999998</v>
          </cell>
          <cell r="U2">
            <v>0.21809999999999999</v>
          </cell>
          <cell r="V2">
            <v>0.33119999999999999</v>
          </cell>
          <cell r="W2">
            <v>0.20469999999999999</v>
          </cell>
          <cell r="X2">
            <v>0.93430000000000002</v>
          </cell>
          <cell r="Y2">
            <v>1.1263000000000001</v>
          </cell>
        </row>
        <row r="3">
          <cell r="B3">
            <v>-2.7749999999999999</v>
          </cell>
          <cell r="C3">
            <v>-2.9674</v>
          </cell>
          <cell r="D3">
            <v>-3.3374000000000001</v>
          </cell>
          <cell r="E3">
            <v>-3.6000999999999999</v>
          </cell>
          <cell r="F3">
            <v>-3.8479999999999999</v>
          </cell>
          <cell r="G3">
            <v>-4.1994999999999996</v>
          </cell>
          <cell r="H3">
            <v>-4.0071000000000003</v>
          </cell>
          <cell r="I3">
            <v>-4.4949399999999997</v>
          </cell>
          <cell r="J3">
            <v>-4.0768399999999998</v>
          </cell>
          <cell r="K3">
            <v>-5.9882099999999996</v>
          </cell>
          <cell r="L3">
            <v>-5.9268400000000003</v>
          </cell>
          <cell r="M3">
            <v>-5.4180400000000004</v>
          </cell>
          <cell r="N3">
            <v>-5.1936400000000003</v>
          </cell>
          <cell r="O3">
            <v>-5.0143700000000004</v>
          </cell>
          <cell r="P3">
            <v>-4.7264200000000001</v>
          </cell>
          <cell r="Q3">
            <v>-4.3010599999999997</v>
          </cell>
          <cell r="R3">
            <v>-4.0217400000000003</v>
          </cell>
          <cell r="S3">
            <v>-3.5990600000000001</v>
          </cell>
          <cell r="T3">
            <v>-2.28443</v>
          </cell>
          <cell r="U3">
            <v>-2.5566200000000001</v>
          </cell>
          <cell r="V3">
            <v>-2.7024599999999999</v>
          </cell>
          <cell r="W3">
            <v>-2.9013499999999999</v>
          </cell>
          <cell r="X3">
            <v>-2.3050999999999999</v>
          </cell>
          <cell r="Y3">
            <v>-2.4493999999999998</v>
          </cell>
        </row>
        <row r="4">
          <cell r="B4">
            <v>2.6733899999999999</v>
          </cell>
          <cell r="C4">
            <v>2.86008</v>
          </cell>
          <cell r="D4">
            <v>3.2068099999999999</v>
          </cell>
          <cell r="E4">
            <v>3.4506100000000002</v>
          </cell>
          <cell r="F4">
            <v>3.6728499999999999</v>
          </cell>
          <cell r="G4">
            <v>4.0105000000000004</v>
          </cell>
          <cell r="H4">
            <v>3.8235000000000001</v>
          </cell>
          <cell r="I4">
            <v>4.3147900000000003</v>
          </cell>
          <cell r="J4">
            <v>3.9522900000000001</v>
          </cell>
          <cell r="K4">
            <v>4.5098599999999998</v>
          </cell>
          <cell r="L4">
            <v>4.5453700000000001</v>
          </cell>
          <cell r="M4">
            <v>4.2549099999999997</v>
          </cell>
          <cell r="N4">
            <v>4.1115000000000004</v>
          </cell>
          <cell r="O4">
            <v>4.0058199999999999</v>
          </cell>
          <cell r="P4">
            <v>3.7540800000000001</v>
          </cell>
          <cell r="Q4">
            <v>3.4178700000000002</v>
          </cell>
          <cell r="R4">
            <v>3.1840099999999998</v>
          </cell>
          <cell r="S4">
            <v>2.84572</v>
          </cell>
          <cell r="T4">
            <v>2.2273399999999999</v>
          </cell>
          <cell r="U4">
            <v>2.4930400000000001</v>
          </cell>
          <cell r="V4">
            <v>2.6491400000000001</v>
          </cell>
          <cell r="W4">
            <v>2.85364</v>
          </cell>
          <cell r="X4">
            <v>2.2204999999999999</v>
          </cell>
          <cell r="Y4">
            <v>2.3612000000000002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5" x14ac:dyDescent="0.3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5" x14ac:dyDescent="0.3">
      <c r="A3" t="s">
        <v>2</v>
      </c>
      <c r="B3" s="3">
        <v>2030</v>
      </c>
    </row>
    <row r="4" spans="1:5" x14ac:dyDescent="0.3">
      <c r="A4" t="s">
        <v>8</v>
      </c>
      <c r="B4" s="7">
        <v>1</v>
      </c>
    </row>
    <row r="5" spans="1:5" x14ac:dyDescent="0.3">
      <c r="A5" t="s">
        <v>9</v>
      </c>
      <c r="B5" s="7">
        <f>((1+[1]Main!$B$2)^($B$3-2020))*$B$4</f>
        <v>1.1046221254112047</v>
      </c>
    </row>
    <row r="6" spans="1:5" x14ac:dyDescent="0.3">
      <c r="A6" t="s">
        <v>10</v>
      </c>
      <c r="B6" s="7">
        <f>((1+[1]Main!$B$3)^($B$3-2020))*$B$4</f>
        <v>1.6288946267774416</v>
      </c>
    </row>
    <row r="7" spans="1:5" x14ac:dyDescent="0.3">
      <c r="A7" t="s">
        <v>12</v>
      </c>
      <c r="B7" s="2">
        <f>SUM('RES installed'!$C$2:$C$7)</f>
        <v>0.55000000000000004</v>
      </c>
    </row>
    <row r="8" spans="1:5" x14ac:dyDescent="0.3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10"/>
  <sheetViews>
    <sheetView workbookViewId="0">
      <selection activeCell="B4" sqref="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5</v>
      </c>
      <c r="B2">
        <v>3</v>
      </c>
      <c r="C2" s="8">
        <v>0.125</v>
      </c>
    </row>
    <row r="3" spans="1:3" x14ac:dyDescent="0.3">
      <c r="A3">
        <v>6</v>
      </c>
      <c r="B3">
        <v>6</v>
      </c>
      <c r="C3" s="8">
        <v>0.42499999999999999</v>
      </c>
    </row>
    <row r="4" spans="1:3" x14ac:dyDescent="0.3">
      <c r="A4">
        <v>7</v>
      </c>
      <c r="B4" t="s">
        <v>14</v>
      </c>
      <c r="C4" s="8">
        <v>0</v>
      </c>
    </row>
    <row r="5" spans="1:3" x14ac:dyDescent="0.3">
      <c r="A5">
        <v>8</v>
      </c>
      <c r="B5" t="s">
        <v>14</v>
      </c>
      <c r="C5" s="8">
        <v>0</v>
      </c>
    </row>
    <row r="6" spans="1:3" x14ac:dyDescent="0.3">
      <c r="A6">
        <v>9</v>
      </c>
      <c r="B6" t="s">
        <v>14</v>
      </c>
      <c r="C6" s="8">
        <v>0</v>
      </c>
    </row>
    <row r="7" spans="1:3" x14ac:dyDescent="0.3">
      <c r="A7">
        <v>10</v>
      </c>
      <c r="B7" t="s">
        <v>14</v>
      </c>
      <c r="C7" s="8">
        <v>0</v>
      </c>
    </row>
    <row r="8" spans="1:3" x14ac:dyDescent="0.3">
      <c r="A8">
        <v>11</v>
      </c>
      <c r="B8" t="s">
        <v>14</v>
      </c>
      <c r="C8" s="8">
        <v>0</v>
      </c>
    </row>
    <row r="9" spans="1:3" x14ac:dyDescent="0.3">
      <c r="A9">
        <v>12</v>
      </c>
      <c r="B9" t="s">
        <v>14</v>
      </c>
      <c r="C9" s="8">
        <v>0</v>
      </c>
    </row>
    <row r="10" spans="1:3" x14ac:dyDescent="0.3">
      <c r="A10">
        <v>13</v>
      </c>
      <c r="B10" t="s">
        <v>14</v>
      </c>
      <c r="C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10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  <row r="5" spans="1:3" x14ac:dyDescent="0.3">
      <c r="A5">
        <v>4</v>
      </c>
      <c r="B5" t="s">
        <v>14</v>
      </c>
      <c r="C5" s="4">
        <v>0</v>
      </c>
    </row>
    <row r="6" spans="1:3" x14ac:dyDescent="0.3">
      <c r="A6">
        <v>5</v>
      </c>
      <c r="B6" t="s">
        <v>14</v>
      </c>
      <c r="C6" s="4">
        <v>0</v>
      </c>
    </row>
    <row r="7" spans="1:3" x14ac:dyDescent="0.3">
      <c r="A7">
        <v>6</v>
      </c>
      <c r="B7" t="s">
        <v>14</v>
      </c>
      <c r="C7" s="4">
        <v>0</v>
      </c>
    </row>
    <row r="8" spans="1:3" x14ac:dyDescent="0.3">
      <c r="A8">
        <v>7</v>
      </c>
      <c r="B8" t="s">
        <v>14</v>
      </c>
      <c r="C8" s="4">
        <v>0</v>
      </c>
    </row>
    <row r="9" spans="1:3" x14ac:dyDescent="0.3">
      <c r="A9">
        <v>8</v>
      </c>
      <c r="B9" t="s">
        <v>14</v>
      </c>
      <c r="C9" s="4">
        <v>0</v>
      </c>
    </row>
    <row r="10" spans="1:3" x14ac:dyDescent="0.3">
      <c r="A10">
        <v>9</v>
      </c>
      <c r="B10" t="s">
        <v>14</v>
      </c>
      <c r="C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15"/>
  <sheetViews>
    <sheetView workbookViewId="0">
      <selection activeCell="B3" sqref="B3:B15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0.12720000000000001</v>
      </c>
    </row>
    <row r="3" spans="1:2" x14ac:dyDescent="0.3">
      <c r="A3">
        <v>2</v>
      </c>
      <c r="B3" s="1">
        <v>4.24E-2</v>
      </c>
    </row>
    <row r="4" spans="1:2" x14ac:dyDescent="0.3">
      <c r="A4">
        <v>3</v>
      </c>
      <c r="B4" s="1">
        <v>2.5399999999999999E-2</v>
      </c>
    </row>
    <row r="5" spans="1:2" x14ac:dyDescent="0.3">
      <c r="A5">
        <v>4</v>
      </c>
      <c r="B5" s="1">
        <v>3.39E-2</v>
      </c>
    </row>
    <row r="6" spans="1:2" x14ac:dyDescent="0.3">
      <c r="A6">
        <v>5</v>
      </c>
      <c r="B6" s="1">
        <v>1.04E-2</v>
      </c>
    </row>
    <row r="7" spans="1:2" x14ac:dyDescent="0.3">
      <c r="A7">
        <v>6</v>
      </c>
      <c r="B7" s="1">
        <v>8.48E-2</v>
      </c>
    </row>
    <row r="8" spans="1:2" x14ac:dyDescent="0.3">
      <c r="A8">
        <v>7</v>
      </c>
      <c r="B8" s="1">
        <v>0.1484</v>
      </c>
    </row>
    <row r="9" spans="1:2" x14ac:dyDescent="0.3">
      <c r="A9">
        <v>8</v>
      </c>
      <c r="B9" s="1">
        <v>0.1168</v>
      </c>
    </row>
    <row r="10" spans="1:2" x14ac:dyDescent="0.3">
      <c r="A10">
        <v>9</v>
      </c>
      <c r="B10" s="1">
        <v>8.0600000000000005E-2</v>
      </c>
    </row>
    <row r="11" spans="1:2" x14ac:dyDescent="0.3">
      <c r="A11">
        <v>10</v>
      </c>
      <c r="B11" s="1">
        <v>3.5200000000000002E-2</v>
      </c>
    </row>
    <row r="12" spans="1:2" x14ac:dyDescent="0.3">
      <c r="A12">
        <v>11</v>
      </c>
      <c r="B12" s="1">
        <v>8.48E-2</v>
      </c>
    </row>
    <row r="13" spans="1:2" x14ac:dyDescent="0.3">
      <c r="A13">
        <v>12</v>
      </c>
      <c r="B13" s="1">
        <v>2.12E-2</v>
      </c>
    </row>
    <row r="14" spans="1:2" x14ac:dyDescent="0.3">
      <c r="A14">
        <v>13</v>
      </c>
      <c r="B14" s="1">
        <v>0.1187</v>
      </c>
    </row>
    <row r="15" spans="1:2" x14ac:dyDescent="0.3">
      <c r="A15">
        <v>14</v>
      </c>
      <c r="B15" s="1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L3" sqref="L3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'[1]FL Profiles'!B2*Main!$B$6</f>
        <v>2.0020743857721537</v>
      </c>
      <c r="C2" s="2">
        <f>'[1]FL Profiles'!C2*Main!$B$6</f>
        <v>2.0688590654700287</v>
      </c>
      <c r="D2" s="2">
        <f>'[1]FL Profiles'!D2*Main!$B$6</f>
        <v>1.8525418590339842</v>
      </c>
      <c r="E2" s="2">
        <f>'[1]FL Profiles'!E2*Main!$B$6</f>
        <v>1.7559484076660821</v>
      </c>
      <c r="F2" s="2">
        <f>'[1]FL Profiles'!F2*Main!$B$6</f>
        <v>1.4386397343698363</v>
      </c>
      <c r="G2" s="2">
        <f>'[1]FL Profiles'!G2*Main!$B$6</f>
        <v>1.2210194122323703</v>
      </c>
      <c r="H2" s="2">
        <f>'[1]FL Profiles'!H2*Main!$B$6</f>
        <v>1.4932077043668806</v>
      </c>
      <c r="I2" s="2">
        <f>'[1]FL Profiles'!I2*Main!$B$6</f>
        <v>0.25932002458296871</v>
      </c>
      <c r="J2" s="2">
        <f>'[1]FL Profiles'!J2*Main!$B$6</f>
        <v>0.22804524774884183</v>
      </c>
      <c r="K2" s="2">
        <f>'[1]FL Profiles'!K2*Main!$B$6</f>
        <v>0.33245739332527585</v>
      </c>
      <c r="L2" s="2">
        <f>'[1]FL Profiles'!L2*Main!$B$6</f>
        <v>0.19579313413864849</v>
      </c>
      <c r="M2" s="2">
        <f>'[1]FL Profiles'!M2*Main!$B$6</f>
        <v>0.24465997294197173</v>
      </c>
      <c r="N2" s="2">
        <f>'[1]FL Profiles'!N2*Main!$B$6</f>
        <v>0.38979448418784179</v>
      </c>
      <c r="O2" s="2">
        <f>'[1]FL Profiles'!O2*Main!$B$6</f>
        <v>0.71817964094617404</v>
      </c>
      <c r="P2" s="2">
        <f>'[1]FL Profiles'!P2*Main!$B$6</f>
        <v>0.76623203243610849</v>
      </c>
      <c r="Q2" s="2">
        <f>'[1]FL Profiles'!Q2*Main!$B$6</f>
        <v>0.75352665434724453</v>
      </c>
      <c r="R2" s="2">
        <f>'[1]FL Profiles'!R2*Main!$B$6</f>
        <v>0.42269815564874608</v>
      </c>
      <c r="S2" s="2">
        <f>'[1]FL Profiles'!S2*Main!$B$6</f>
        <v>0.86103369971455557</v>
      </c>
      <c r="T2" s="2">
        <f>'[1]FL Profiles'!T2*Main!$B$6</f>
        <v>0.50528311322636232</v>
      </c>
      <c r="U2" s="2">
        <f>'[1]FL Profiles'!U2*Main!$B$6</f>
        <v>0.35526191810016</v>
      </c>
      <c r="V2" s="2">
        <f>'[1]FL Profiles'!V2*Main!$B$6</f>
        <v>0.5394899003886886</v>
      </c>
      <c r="W2" s="2">
        <f>'[1]FL Profiles'!W2*Main!$B$6</f>
        <v>0.33343473010134228</v>
      </c>
      <c r="X2" s="2">
        <f>'[1]FL Profiles'!X2*Main!$B$6</f>
        <v>1.5218762497981637</v>
      </c>
      <c r="Y2" s="2">
        <f>'[1]FL Profiles'!Y2*Main!$B$6</f>
        <v>1.8346240181394327</v>
      </c>
    </row>
    <row r="3" spans="1:25" x14ac:dyDescent="0.3">
      <c r="A3" t="s">
        <v>17</v>
      </c>
      <c r="B3" s="2">
        <f>'[1]FL Profiles'!B3*Main!$B$6</f>
        <v>-4.5201825893074004</v>
      </c>
      <c r="C3" s="2">
        <f>'[1]FL Profiles'!C3*Main!$B$6</f>
        <v>-4.83358191549938</v>
      </c>
      <c r="D3" s="2">
        <f>'[1]FL Profiles'!D3*Main!$B$6</f>
        <v>-5.4362729274070336</v>
      </c>
      <c r="E3" s="2">
        <f>'[1]FL Profiles'!E3*Main!$B$6</f>
        <v>-5.8641835458614668</v>
      </c>
      <c r="F3" s="2">
        <f>'[1]FL Profiles'!F3*Main!$B$6</f>
        <v>-6.2679865238395953</v>
      </c>
      <c r="G3" s="2">
        <f>'[1]FL Profiles'!G3*Main!$B$6</f>
        <v>-6.8405429851518651</v>
      </c>
      <c r="H3" s="2">
        <f>'[1]FL Profiles'!H3*Main!$B$6</f>
        <v>-6.5271436589598864</v>
      </c>
      <c r="I3" s="2">
        <f>'[1]FL Profiles'!I3*Main!$B$6</f>
        <v>-7.3217836136869927</v>
      </c>
      <c r="J3" s="2">
        <f>'[1]FL Profiles'!J3*Main!$B$6</f>
        <v>-6.6407427702313448</v>
      </c>
      <c r="K3" s="2">
        <f>'[1]FL Profiles'!K3*Main!$B$6</f>
        <v>-9.7541630930149434</v>
      </c>
      <c r="L3" s="2">
        <f>'[1]FL Profiles'!L3*Main!$B$6</f>
        <v>-9.6541978297696129</v>
      </c>
      <c r="M3" s="2">
        <f>'[1]FL Profiles'!M3*Main!$B$6</f>
        <v>-8.8254162436652503</v>
      </c>
      <c r="N3" s="2">
        <f>'[1]FL Profiles'!N3*Main!$B$6</f>
        <v>-8.4598922894163913</v>
      </c>
      <c r="O3" s="2">
        <f>'[1]FL Profiles'!O3*Main!$B$6</f>
        <v>-8.1678803496740002</v>
      </c>
      <c r="P3" s="2">
        <f>'[1]FL Profiles'!P3*Main!$B$6</f>
        <v>-7.6988401418934354</v>
      </c>
      <c r="Q3" s="2">
        <f>'[1]FL Profiles'!Q3*Main!$B$6</f>
        <v>-7.0059735234473823</v>
      </c>
      <c r="R3" s="2">
        <f>'[1]FL Profiles'!R3*Main!$B$6</f>
        <v>-6.5509906762959087</v>
      </c>
      <c r="S3" s="2">
        <f>'[1]FL Profiles'!S3*Main!$B$6</f>
        <v>-5.8624894954496192</v>
      </c>
      <c r="T3" s="2">
        <f>'[1]FL Profiles'!T3*Main!$B$6</f>
        <v>-3.721095752249191</v>
      </c>
      <c r="U3" s="2">
        <f>'[1]FL Profiles'!U3*Main!$B$6</f>
        <v>-4.1644645807117424</v>
      </c>
      <c r="V3" s="2">
        <f>'[1]FL Profiles'!V3*Main!$B$6</f>
        <v>-4.4020225730809646</v>
      </c>
      <c r="W3" s="2">
        <f>'[1]FL Profiles'!W3*Main!$B$6</f>
        <v>-4.7259934254007296</v>
      </c>
      <c r="X3" s="2">
        <f>'[1]FL Profiles'!X3*Main!$B$6</f>
        <v>-3.7547650041846805</v>
      </c>
      <c r="Y3" s="2">
        <f>'[1]FL Profiles'!Y3*Main!$B$6</f>
        <v>-3.989814498828665</v>
      </c>
    </row>
    <row r="4" spans="1:25" x14ac:dyDescent="0.3">
      <c r="A4" t="s">
        <v>18</v>
      </c>
      <c r="B4" s="2">
        <f>'[1]FL Profiles'!B4*Main!$B$6</f>
        <v>4.3546706062805445</v>
      </c>
      <c r="C4" s="2">
        <f>'[1]FL Profiles'!C4*Main!$B$6</f>
        <v>4.6587689441536249</v>
      </c>
      <c r="D4" s="2">
        <f>'[1]FL Profiles'!D4*Main!$B$6</f>
        <v>5.2235555780961676</v>
      </c>
      <c r="E4" s="2">
        <f>'[1]FL Profiles'!E4*Main!$B$6</f>
        <v>5.6206800881045078</v>
      </c>
      <c r="F4" s="2">
        <f>'[1]FL Profiles'!F4*Main!$B$6</f>
        <v>5.9826856299595264</v>
      </c>
      <c r="G4" s="2">
        <f>'[1]FL Profiles'!G4*Main!$B$6</f>
        <v>6.53268190069093</v>
      </c>
      <c r="H4" s="2">
        <f>'[1]FL Profiles'!H4*Main!$B$6</f>
        <v>6.2280786054835477</v>
      </c>
      <c r="I4" s="2">
        <f>'[1]FL Profiles'!I4*Main!$B$6</f>
        <v>7.0283382466730373</v>
      </c>
      <c r="J4" s="2">
        <f>'[1]FL Profiles'!J4*Main!$B$6</f>
        <v>6.4378639444662147</v>
      </c>
      <c r="K4" s="2">
        <f>'[1]FL Profiles'!K4*Main!$B$6</f>
        <v>7.3460867215185122</v>
      </c>
      <c r="L4" s="2">
        <f>'[1]FL Profiles'!L4*Main!$B$6</f>
        <v>7.4039287697153799</v>
      </c>
      <c r="M4" s="2">
        <f>'[1]FL Profiles'!M4*Main!$B$6</f>
        <v>6.9308000364216031</v>
      </c>
      <c r="N4" s="2">
        <f>'[1]FL Profiles'!N4*Main!$B$6</f>
        <v>6.6972002579954513</v>
      </c>
      <c r="O4" s="2">
        <f>'[1]FL Profiles'!O4*Main!$B$6</f>
        <v>6.5250586738376111</v>
      </c>
      <c r="P4" s="2">
        <f>'[1]FL Profiles'!P4*Main!$B$6</f>
        <v>6.1150007404926576</v>
      </c>
      <c r="Q4" s="2">
        <f>'[1]FL Profiles'!Q4*Main!$B$6</f>
        <v>5.5673500780238143</v>
      </c>
      <c r="R4" s="2">
        <f>'[1]FL Profiles'!R4*Main!$B$6</f>
        <v>5.1864167806056418</v>
      </c>
      <c r="S4" s="2">
        <f>'[1]FL Profiles'!S4*Main!$B$6</f>
        <v>4.6353780173131014</v>
      </c>
      <c r="T4" s="2">
        <f>'[1]FL Profiles'!T4*Main!$B$6</f>
        <v>3.6281021580064663</v>
      </c>
      <c r="U4" s="2">
        <f>'[1]FL Profiles'!U4*Main!$B$6</f>
        <v>4.0608994603412327</v>
      </c>
      <c r="V4" s="2">
        <f>'[1]FL Profiles'!V4*Main!$B$6</f>
        <v>4.3151699115811919</v>
      </c>
      <c r="W4" s="2">
        <f>'[1]FL Profiles'!W4*Main!$B$6</f>
        <v>4.6482788627571781</v>
      </c>
      <c r="X4" s="2">
        <f>'[1]FL Profiles'!X4*Main!$B$6</f>
        <v>3.616960518759309</v>
      </c>
      <c r="Y4" s="2">
        <f>'[1]FL Profiles'!Y4*Main!$B$6</f>
        <v>3.8461459927468953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Ratio'!$A$2:$B$15,2,FALSE),0)*'FL Characterization'!B$2)</f>
        <v>4.6360787595864545</v>
      </c>
      <c r="C2" s="2">
        <f>('[1]Pc, Winter, S1'!C2*Main!$B$5)+(_xlfn.IFNA(VLOOKUP($A2,'FL Ratio'!$A$2:$B$15,2,FALSE),0)*'FL Characterization'!C$2)</f>
        <v>4.4808355503476625</v>
      </c>
      <c r="D2" s="2">
        <f>('[1]Pc, Winter, S1'!D2*Main!$B$5)+(_xlfn.IFNA(VLOOKUP($A2,'FL Ratio'!$A$2:$B$15,2,FALSE),0)*'FL Characterization'!D$2)</f>
        <v>4.3030900118554172</v>
      </c>
      <c r="E2" s="2">
        <f>('[1]Pc, Winter, S1'!E2*Main!$B$5)+(_xlfn.IFNA(VLOOKUP($A2,'FL Ratio'!$A$2:$B$15,2,FALSE),0)*'FL Characterization'!E$2)</f>
        <v>4.4135674378377132</v>
      </c>
      <c r="F2" s="2">
        <f>('[1]Pc, Winter, S1'!F2*Main!$B$5)+(_xlfn.IFNA(VLOOKUP($A2,'FL Ratio'!$A$2:$B$15,2,FALSE),0)*'FL Characterization'!F$2)</f>
        <v>4.254967381292607</v>
      </c>
      <c r="G2" s="2">
        <f>('[1]Pc, Winter, S1'!G2*Main!$B$5)+(_xlfn.IFNA(VLOOKUP($A2,'FL Ratio'!$A$2:$B$15,2,FALSE),0)*'FL Characterization'!G$2)</f>
        <v>4.232709439565852</v>
      </c>
      <c r="H2" s="2">
        <f>('[1]Pc, Winter, S1'!H2*Main!$B$5)+(_xlfn.IFNA(VLOOKUP($A2,'FL Ratio'!$A$2:$B$15,2,FALSE),0)*'FL Characterization'!H$2)</f>
        <v>4.3049661280603555</v>
      </c>
      <c r="I2" s="2">
        <f>('[1]Pc, Winter, S1'!I2*Main!$B$5)+(_xlfn.IFNA(VLOOKUP($A2,'FL Ratio'!$A$2:$B$15,2,FALSE),0)*'FL Characterization'!I$2)</f>
        <v>5.3742803307554103</v>
      </c>
      <c r="J2" s="2">
        <f>('[1]Pc, Winter, S1'!J2*Main!$B$5)+(_xlfn.IFNA(VLOOKUP($A2,'FL Ratio'!$A$2:$B$15,2,FALSE),0)*'FL Characterization'!J$2)</f>
        <v>5.4770897004897305</v>
      </c>
      <c r="K2" s="2">
        <f>('[1]Pc, Winter, S1'!K2*Main!$B$5)+(_xlfn.IFNA(VLOOKUP($A2,'FL Ratio'!$A$2:$B$15,2,FALSE),0)*'FL Characterization'!K$2)</f>
        <v>5.4383934559913385</v>
      </c>
      <c r="L2" s="2">
        <f>('[1]Pc, Winter, S1'!L2*Main!$B$5)+(_xlfn.IFNA(VLOOKUP($A2,'FL Ratio'!$A$2:$B$15,2,FALSE),0)*'FL Characterization'!L$2)</f>
        <v>5.4046269457875074</v>
      </c>
      <c r="M2" s="2">
        <f>('[1]Pc, Winter, S1'!M2*Main!$B$5)+(_xlfn.IFNA(VLOOKUP($A2,'FL Ratio'!$A$2:$B$15,2,FALSE),0)*'FL Characterization'!M$2)</f>
        <v>5.5238977892771759</v>
      </c>
      <c r="N2" s="2">
        <f>('[1]Pc, Winter, S1'!N2*Main!$B$5)+(_xlfn.IFNA(VLOOKUP($A2,'FL Ratio'!$A$2:$B$15,2,FALSE),0)*'FL Characterization'!N$2)</f>
        <v>5.4832311554430424</v>
      </c>
      <c r="O2" s="2">
        <f>('[1]Pc, Winter, S1'!O2*Main!$B$5)+(_xlfn.IFNA(VLOOKUP($A2,'FL Ratio'!$A$2:$B$15,2,FALSE),0)*'FL Characterization'!O$2)</f>
        <v>5.4288150636482273</v>
      </c>
      <c r="P2" s="2">
        <f>('[1]Pc, Winter, S1'!P2*Main!$B$5)+(_xlfn.IFNA(VLOOKUP($A2,'FL Ratio'!$A$2:$B$15,2,FALSE),0)*'FL Characterization'!P$2)</f>
        <v>4.7405604238035002</v>
      </c>
      <c r="Q2" s="2">
        <f>('[1]Pc, Winter, S1'!Q2*Main!$B$5)+(_xlfn.IFNA(VLOOKUP($A2,'FL Ratio'!$A$2:$B$15,2,FALSE),0)*'FL Characterization'!Q$2)</f>
        <v>5.0910918683322119</v>
      </c>
      <c r="R2" s="2">
        <f>('[1]Pc, Winter, S1'!R2*Main!$B$5)+(_xlfn.IFNA(VLOOKUP($A2,'FL Ratio'!$A$2:$B$15,2,FALSE),0)*'FL Characterization'!R$2)</f>
        <v>5.4845946071557403</v>
      </c>
      <c r="S2" s="2">
        <f>('[1]Pc, Winter, S1'!S2*Main!$B$5)+(_xlfn.IFNA(VLOOKUP($A2,'FL Ratio'!$A$2:$B$15,2,FALSE),0)*'FL Characterization'!S$2)</f>
        <v>5.4576285817908401</v>
      </c>
      <c r="T2" s="2">
        <f>('[1]Pc, Winter, S1'!T2*Main!$B$5)+(_xlfn.IFNA(VLOOKUP($A2,'FL Ratio'!$A$2:$B$15,2,FALSE),0)*'FL Characterization'!T$2)</f>
        <v>5.1367973048885043</v>
      </c>
      <c r="U2" s="2">
        <f>('[1]Pc, Winter, S1'!U2*Main!$B$5)+(_xlfn.IFNA(VLOOKUP($A2,'FL Ratio'!$A$2:$B$15,2,FALSE),0)*'FL Characterization'!U$2)</f>
        <v>4.8825097946422131</v>
      </c>
      <c r="V2" s="2">
        <f>('[1]Pc, Winter, S1'!V2*Main!$B$5)+(_xlfn.IFNA(VLOOKUP($A2,'FL Ratio'!$A$2:$B$15,2,FALSE),0)*'FL Characterization'!V$2)</f>
        <v>4.8717695679088298</v>
      </c>
      <c r="W2" s="2">
        <f>('[1]Pc, Winter, S1'!W2*Main!$B$5)+(_xlfn.IFNA(VLOOKUP($A2,'FL Ratio'!$A$2:$B$15,2,FALSE),0)*'FL Characterization'!W$2)</f>
        <v>4.6320968685476167</v>
      </c>
      <c r="X2" s="2">
        <f>('[1]Pc, Winter, S1'!X2*Main!$B$5)+(_xlfn.IFNA(VLOOKUP($A2,'FL Ratio'!$A$2:$B$15,2,FALSE),0)*'FL Characterization'!X$2)</f>
        <v>4.3387543148197798</v>
      </c>
      <c r="Y2" s="2">
        <f>('[1]Pc, Winter, S1'!Y2*Main!$B$5)+(_xlfn.IFNA(VLOOKUP($A2,'FL Ratio'!$A$2:$B$15,2,FALSE),0)*'FL Characterization'!Y$2)</f>
        <v>4.2887301350035161</v>
      </c>
    </row>
    <row r="3" spans="1:25" x14ac:dyDescent="0.3">
      <c r="A3">
        <v>2</v>
      </c>
      <c r="B3" s="2">
        <f>('[1]Pc, Winter, S1'!B3*Main!$B$5)+(_xlfn.IFNA(VLOOKUP($A3,'FL Ratio'!$A$2:$B$15,2,FALSE),0)*'FL Characterization'!B$2)</f>
        <v>1.572736992339044</v>
      </c>
      <c r="C3" s="2">
        <f>('[1]Pc, Winter, S1'!C3*Main!$B$5)+(_xlfn.IFNA(VLOOKUP($A3,'FL Ratio'!$A$2:$B$15,2,FALSE),0)*'FL Characterization'!C$2)</f>
        <v>1.5332241334338272</v>
      </c>
      <c r="D3" s="2">
        <f>('[1]Pc, Winter, S1'!D3*Main!$B$5)+(_xlfn.IFNA(VLOOKUP($A3,'FL Ratio'!$A$2:$B$15,2,FALSE),0)*'FL Characterization'!D$2)</f>
        <v>1.4626529400465296</v>
      </c>
      <c r="E3" s="2">
        <f>('[1]Pc, Winter, S1'!E3*Main!$B$5)+(_xlfn.IFNA(VLOOKUP($A3,'FL Ratio'!$A$2:$B$15,2,FALSE),0)*'FL Characterization'!E$2)</f>
        <v>1.4470967022329639</v>
      </c>
      <c r="F3" s="2">
        <f>('[1]Pc, Winter, S1'!F3*Main!$B$5)+(_xlfn.IFNA(VLOOKUP($A3,'FL Ratio'!$A$2:$B$15,2,FALSE),0)*'FL Characterization'!F$2)</f>
        <v>1.4474354301141716</v>
      </c>
      <c r="G3" s="2">
        <f>('[1]Pc, Winter, S1'!G3*Main!$B$5)+(_xlfn.IFNA(VLOOKUP($A3,'FL Ratio'!$A$2:$B$15,2,FALSE),0)*'FL Characterization'!G$2)</f>
        <v>1.5320872632611626</v>
      </c>
      <c r="H3" s="2">
        <f>('[1]Pc, Winter, S1'!H3*Main!$B$5)+(_xlfn.IFNA(VLOOKUP($A3,'FL Ratio'!$A$2:$B$15,2,FALSE),0)*'FL Characterization'!H$2)</f>
        <v>1.8479101019154092</v>
      </c>
      <c r="I3" s="2">
        <f>('[1]Pc, Winter, S1'!I3*Main!$B$5)+(_xlfn.IFNA(VLOOKUP($A3,'FL Ratio'!$A$2:$B$15,2,FALSE),0)*'FL Characterization'!I$2)</f>
        <v>2.0944441685251989</v>
      </c>
      <c r="J3" s="2">
        <f>('[1]Pc, Winter, S1'!J3*Main!$B$5)+(_xlfn.IFNA(VLOOKUP($A3,'FL Ratio'!$A$2:$B$15,2,FALSE),0)*'FL Characterization'!J$2)</f>
        <v>2.2746625157587852</v>
      </c>
      <c r="K3" s="2">
        <f>('[1]Pc, Winter, S1'!K3*Main!$B$5)+(_xlfn.IFNA(VLOOKUP($A3,'FL Ratio'!$A$2:$B$15,2,FALSE),0)*'FL Characterization'!K$2)</f>
        <v>2.3475004130444708</v>
      </c>
      <c r="L3" s="2">
        <f>('[1]Pc, Winter, S1'!L3*Main!$B$5)+(_xlfn.IFNA(VLOOKUP($A3,'FL Ratio'!$A$2:$B$15,2,FALSE),0)*'FL Characterization'!L$2)</f>
        <v>2.336658332883998</v>
      </c>
      <c r="M3" s="2">
        <f>('[1]Pc, Winter, S1'!M3*Main!$B$5)+(_xlfn.IFNA(VLOOKUP($A3,'FL Ratio'!$A$2:$B$15,2,FALSE),0)*'FL Characterization'!M$2)</f>
        <v>2.2832834754931586</v>
      </c>
      <c r="N3" s="2">
        <f>('[1]Pc, Winter, S1'!N3*Main!$B$5)+(_xlfn.IFNA(VLOOKUP($A3,'FL Ratio'!$A$2:$B$15,2,FALSE),0)*'FL Characterization'!N$2)</f>
        <v>2.2069881557137379</v>
      </c>
      <c r="O3" s="2">
        <f>('[1]Pc, Winter, S1'!O3*Main!$B$5)+(_xlfn.IFNA(VLOOKUP($A3,'FL Ratio'!$A$2:$B$15,2,FALSE),0)*'FL Characterization'!O$2)</f>
        <v>2.1135929522325601</v>
      </c>
      <c r="P3" s="2">
        <f>('[1]Pc, Winter, S1'!P3*Main!$B$5)+(_xlfn.IFNA(VLOOKUP($A3,'FL Ratio'!$A$2:$B$15,2,FALSE),0)*'FL Characterization'!P$2)</f>
        <v>1.9726409332902444</v>
      </c>
      <c r="Q3" s="2">
        <f>('[1]Pc, Winter, S1'!Q3*Main!$B$5)+(_xlfn.IFNA(VLOOKUP($A3,'FL Ratio'!$A$2:$B$15,2,FALSE),0)*'FL Characterization'!Q$2)</f>
        <v>2.0323205071171966</v>
      </c>
      <c r="R3" s="2">
        <f>('[1]Pc, Winter, S1'!R3*Main!$B$5)+(_xlfn.IFNA(VLOOKUP($A3,'FL Ratio'!$A$2:$B$15,2,FALSE),0)*'FL Characterization'!R$2)</f>
        <v>2.2430260438630825</v>
      </c>
      <c r="S3" s="2">
        <f>('[1]Pc, Winter, S1'!S3*Main!$B$5)+(_xlfn.IFNA(VLOOKUP($A3,'FL Ratio'!$A$2:$B$15,2,FALSE),0)*'FL Characterization'!S$2)</f>
        <v>2.6968238065975907</v>
      </c>
      <c r="T3" s="2">
        <f>('[1]Pc, Winter, S1'!T3*Main!$B$5)+(_xlfn.IFNA(VLOOKUP($A3,'FL Ratio'!$A$2:$B$15,2,FALSE),0)*'FL Characterization'!T$2)</f>
        <v>2.5552280791715489</v>
      </c>
      <c r="U3" s="2">
        <f>('[1]Pc, Winter, S1'!U3*Main!$B$5)+(_xlfn.IFNA(VLOOKUP($A3,'FL Ratio'!$A$2:$B$15,2,FALSE),0)*'FL Characterization'!U$2)</f>
        <v>2.3555554089181583</v>
      </c>
      <c r="V3" s="2">
        <f>('[1]Pc, Winter, S1'!V3*Main!$B$5)+(_xlfn.IFNA(VLOOKUP($A3,'FL Ratio'!$A$2:$B$15,2,FALSE),0)*'FL Characterization'!V$2)</f>
        <v>2.2918259614927012</v>
      </c>
      <c r="W3" s="2">
        <f>('[1]Pc, Winter, S1'!W3*Main!$B$5)+(_xlfn.IFNA(VLOOKUP($A3,'FL Ratio'!$A$2:$B$15,2,FALSE),0)*'FL Characterization'!W$2)</f>
        <v>2.1302501978253749</v>
      </c>
      <c r="X3" s="2">
        <f>('[1]Pc, Winter, S1'!X3*Main!$B$5)+(_xlfn.IFNA(VLOOKUP($A3,'FL Ratio'!$A$2:$B$15,2,FALSE),0)*'FL Characterization'!X$2)</f>
        <v>2.001197595469399</v>
      </c>
      <c r="Y3" s="2">
        <f>('[1]Pc, Winter, S1'!Y3*Main!$B$5)+(_xlfn.IFNA(VLOOKUP($A3,'FL Ratio'!$A$2:$B$15,2,FALSE),0)*'FL Characterization'!Y$2)</f>
        <v>1.7908608216079707</v>
      </c>
    </row>
    <row r="4" spans="1:25" x14ac:dyDescent="0.3">
      <c r="A4">
        <v>3</v>
      </c>
      <c r="B4" s="2">
        <f>('[1]Pc, Winter, S1'!B4*Main!$B$5)+(_xlfn.IFNA(VLOOKUP($A4,'FL Ratio'!$A$2:$B$15,2,FALSE),0)*'FL Characterization'!B$2)</f>
        <v>3.619535782921866</v>
      </c>
      <c r="C4" s="2">
        <f>('[1]Pc, Winter, S1'!C4*Main!$B$5)+(_xlfn.IFNA(VLOOKUP($A4,'FL Ratio'!$A$2:$B$15,2,FALSE),0)*'FL Characterization'!C$2)</f>
        <v>3.4079540487493665</v>
      </c>
      <c r="D4" s="2">
        <f>('[1]Pc, Winter, S1'!D4*Main!$B$5)+(_xlfn.IFNA(VLOOKUP($A4,'FL Ratio'!$A$2:$B$15,2,FALSE),0)*'FL Characterization'!D$2)</f>
        <v>3.2939992858426526</v>
      </c>
      <c r="E4" s="2">
        <f>('[1]Pc, Winter, S1'!E4*Main!$B$5)+(_xlfn.IFNA(VLOOKUP($A4,'FL Ratio'!$A$2:$B$15,2,FALSE),0)*'FL Characterization'!E$2)</f>
        <v>3.3594653261853229</v>
      </c>
      <c r="F4" s="2">
        <f>('[1]Pc, Winter, S1'!F4*Main!$B$5)+(_xlfn.IFNA(VLOOKUP($A4,'FL Ratio'!$A$2:$B$15,2,FALSE),0)*'FL Characterization'!F$2)</f>
        <v>3.3825896931794661</v>
      </c>
      <c r="G4" s="2">
        <f>('[1]Pc, Winter, S1'!G4*Main!$B$5)+(_xlfn.IFNA(VLOOKUP($A4,'FL Ratio'!$A$2:$B$15,2,FALSE),0)*'FL Characterization'!G$2)</f>
        <v>3.8567499009142763</v>
      </c>
      <c r="H4" s="2">
        <f>('[1]Pc, Winter, S1'!H4*Main!$B$5)+(_xlfn.IFNA(VLOOKUP($A4,'FL Ratio'!$A$2:$B$15,2,FALSE),0)*'FL Characterization'!H$2)</f>
        <v>6.2164994146811647</v>
      </c>
      <c r="I4" s="2">
        <f>('[1]Pc, Winter, S1'!I4*Main!$B$5)+(_xlfn.IFNA(VLOOKUP($A4,'FL Ratio'!$A$2:$B$15,2,FALSE),0)*'FL Characterization'!I$2)</f>
        <v>7.2506893758607873</v>
      </c>
      <c r="J4" s="2">
        <f>('[1]Pc, Winter, S1'!J4*Main!$B$5)+(_xlfn.IFNA(VLOOKUP($A4,'FL Ratio'!$A$2:$B$15,2,FALSE),0)*'FL Characterization'!J$2)</f>
        <v>7.5741905676495911</v>
      </c>
      <c r="K4" s="2">
        <f>('[1]Pc, Winter, S1'!K4*Main!$B$5)+(_xlfn.IFNA(VLOOKUP($A4,'FL Ratio'!$A$2:$B$15,2,FALSE),0)*'FL Characterization'!K$2)</f>
        <v>7.3376490866572412</v>
      </c>
      <c r="L4" s="2">
        <f>('[1]Pc, Winter, S1'!L4*Main!$B$5)+(_xlfn.IFNA(VLOOKUP($A4,'FL Ratio'!$A$2:$B$15,2,FALSE),0)*'FL Characterization'!L$2)</f>
        <v>7.0647942519075917</v>
      </c>
      <c r="M4" s="2">
        <f>('[1]Pc, Winter, S1'!M4*Main!$B$5)+(_xlfn.IFNA(VLOOKUP($A4,'FL Ratio'!$A$2:$B$15,2,FALSE),0)*'FL Characterization'!M$2)</f>
        <v>7.5163990508914331</v>
      </c>
      <c r="N4" s="2">
        <f>('[1]Pc, Winter, S1'!N4*Main!$B$5)+(_xlfn.IFNA(VLOOKUP($A4,'FL Ratio'!$A$2:$B$15,2,FALSE),0)*'FL Characterization'!N$2)</f>
        <v>6.9722111195381888</v>
      </c>
      <c r="O4" s="2">
        <f>('[1]Pc, Winter, S1'!O4*Main!$B$5)+(_xlfn.IFNA(VLOOKUP($A4,'FL Ratio'!$A$2:$B$15,2,FALSE),0)*'FL Characterization'!O$2)</f>
        <v>6.6475670766810193</v>
      </c>
      <c r="P4" s="2">
        <f>('[1]Pc, Winter, S1'!P4*Main!$B$5)+(_xlfn.IFNA(VLOOKUP($A4,'FL Ratio'!$A$2:$B$15,2,FALSE),0)*'FL Characterization'!P$2)</f>
        <v>5.7530832445192956</v>
      </c>
      <c r="Q4" s="2">
        <f>('[1]Pc, Winter, S1'!Q4*Main!$B$5)+(_xlfn.IFNA(VLOOKUP($A4,'FL Ratio'!$A$2:$B$15,2,FALSE),0)*'FL Characterization'!Q$2)</f>
        <v>5.7290787274780204</v>
      </c>
      <c r="R4" s="2">
        <f>('[1]Pc, Winter, S1'!R4*Main!$B$5)+(_xlfn.IFNA(VLOOKUP($A4,'FL Ratio'!$A$2:$B$15,2,FALSE),0)*'FL Characterization'!R$2)</f>
        <v>5.960498260170386</v>
      </c>
      <c r="S4" s="2">
        <f>('[1]Pc, Winter, S1'!S4*Main!$B$5)+(_xlfn.IFNA(VLOOKUP($A4,'FL Ratio'!$A$2:$B$15,2,FALSE),0)*'FL Characterization'!S$2)</f>
        <v>6.4477425386158291</v>
      </c>
      <c r="T4" s="2">
        <f>('[1]Pc, Winter, S1'!T4*Main!$B$5)+(_xlfn.IFNA(VLOOKUP($A4,'FL Ratio'!$A$2:$B$15,2,FALSE),0)*'FL Characterization'!T$2)</f>
        <v>5.8849686534606906</v>
      </c>
      <c r="U4" s="2">
        <f>('[1]Pc, Winter, S1'!U4*Main!$B$5)+(_xlfn.IFNA(VLOOKUP($A4,'FL Ratio'!$A$2:$B$15,2,FALSE),0)*'FL Characterization'!U$2)</f>
        <v>6.1112203610258717</v>
      </c>
      <c r="V4" s="2">
        <f>('[1]Pc, Winter, S1'!V4*Main!$B$5)+(_xlfn.IFNA(VLOOKUP($A4,'FL Ratio'!$A$2:$B$15,2,FALSE),0)*'FL Characterization'!V$2)</f>
        <v>5.9386014938391751</v>
      </c>
      <c r="W4" s="2">
        <f>('[1]Pc, Winter, S1'!W4*Main!$B$5)+(_xlfn.IFNA(VLOOKUP($A4,'FL Ratio'!$A$2:$B$15,2,FALSE),0)*'FL Characterization'!W$2)</f>
        <v>5.5803212652532617</v>
      </c>
      <c r="X4" s="2">
        <f>('[1]Pc, Winter, S1'!X4*Main!$B$5)+(_xlfn.IFNA(VLOOKUP($A4,'FL Ratio'!$A$2:$B$15,2,FALSE),0)*'FL Characterization'!X$2)</f>
        <v>4.6673383393767951</v>
      </c>
      <c r="Y4" s="2">
        <f>('[1]Pc, Winter, S1'!Y4*Main!$B$5)+(_xlfn.IFNA(VLOOKUP($A4,'FL Ratio'!$A$2:$B$15,2,FALSE),0)*'FL Characterization'!Y$2)</f>
        <v>4.12905889106018</v>
      </c>
    </row>
    <row r="5" spans="1:25" x14ac:dyDescent="0.3">
      <c r="A5">
        <v>4</v>
      </c>
      <c r="B5" s="2">
        <f>('[1]Pc, Winter, S1'!B5*Main!$B$5)+(_xlfn.IFNA(VLOOKUP($A5,'FL Ratio'!$A$2:$B$15,2,FALSE),0)*'FL Characterization'!B$2)</f>
        <v>0.41798695967506294</v>
      </c>
      <c r="C5" s="2">
        <f>('[1]Pc, Winter, S1'!C5*Main!$B$5)+(_xlfn.IFNA(VLOOKUP($A5,'FL Ratio'!$A$2:$B$15,2,FALSE),0)*'FL Characterization'!C$2)</f>
        <v>0.29760559419900889</v>
      </c>
      <c r="D5" s="2">
        <f>('[1]Pc, Winter, S1'!D5*Main!$B$5)+(_xlfn.IFNA(VLOOKUP($A5,'FL Ratio'!$A$2:$B$15,2,FALSE),0)*'FL Characterization'!D$2)</f>
        <v>0.29037989301807637</v>
      </c>
      <c r="E5" s="2">
        <f>('[1]Pc, Winter, S1'!E5*Main!$B$5)+(_xlfn.IFNA(VLOOKUP($A5,'FL Ratio'!$A$2:$B$15,2,FALSE),0)*'FL Characterization'!E$2)</f>
        <v>0.26226631720919857</v>
      </c>
      <c r="F5" s="2">
        <f>('[1]Pc, Winter, S1'!F5*Main!$B$5)+(_xlfn.IFNA(VLOOKUP($A5,'FL Ratio'!$A$2:$B$15,2,FALSE),0)*'FL Characterization'!F$2)</f>
        <v>0.26229516646363021</v>
      </c>
      <c r="G5" s="2">
        <f>('[1]Pc, Winter, S1'!G5*Main!$B$5)+(_xlfn.IFNA(VLOOKUP($A5,'FL Ratio'!$A$2:$B$15,2,FALSE),0)*'FL Characterization'!G$2)</f>
        <v>0.47708827638287488</v>
      </c>
      <c r="H5" s="2">
        <f>('[1]Pc, Winter, S1'!H5*Main!$B$5)+(_xlfn.IFNA(VLOOKUP($A5,'FL Ratio'!$A$2:$B$15,2,FALSE),0)*'FL Characterization'!H$2)</f>
        <v>0.92428937808143363</v>
      </c>
      <c r="I5" s="2">
        <f>('[1]Pc, Winter, S1'!I5*Main!$B$5)+(_xlfn.IFNA(VLOOKUP($A5,'FL Ratio'!$A$2:$B$15,2,FALSE),0)*'FL Characterization'!I$2)</f>
        <v>1.096330893926124</v>
      </c>
      <c r="J5" s="2">
        <f>('[1]Pc, Winter, S1'!J5*Main!$B$5)+(_xlfn.IFNA(VLOOKUP($A5,'FL Ratio'!$A$2:$B$15,2,FALSE),0)*'FL Characterization'!J$2)</f>
        <v>1.2065324722580466</v>
      </c>
      <c r="K5" s="2">
        <f>('[1]Pc, Winter, S1'!K5*Main!$B$5)+(_xlfn.IFNA(VLOOKUP($A5,'FL Ratio'!$A$2:$B$15,2,FALSE),0)*'FL Characterization'!K$2)</f>
        <v>1.1339285077997736</v>
      </c>
      <c r="L5" s="2">
        <f>('[1]Pc, Winter, S1'!L5*Main!$B$5)+(_xlfn.IFNA(VLOOKUP($A5,'FL Ratio'!$A$2:$B$15,2,FALSE),0)*'FL Characterization'!L$2)</f>
        <v>1.1195994649364658</v>
      </c>
      <c r="M5" s="2">
        <f>('[1]Pc, Winter, S1'!M5*Main!$B$5)+(_xlfn.IFNA(VLOOKUP($A5,'FL Ratio'!$A$2:$B$15,2,FALSE),0)*'FL Characterization'!M$2)</f>
        <v>1.0427190745883499</v>
      </c>
      <c r="N5" s="2">
        <f>('[1]Pc, Winter, S1'!N5*Main!$B$5)+(_xlfn.IFNA(VLOOKUP($A5,'FL Ratio'!$A$2:$B$15,2,FALSE),0)*'FL Characterization'!N$2)</f>
        <v>1.0209131335818984</v>
      </c>
      <c r="O5" s="2">
        <f>('[1]Pc, Winter, S1'!O5*Main!$B$5)+(_xlfn.IFNA(VLOOKUP($A5,'FL Ratio'!$A$2:$B$15,2,FALSE),0)*'FL Characterization'!O$2)</f>
        <v>0.97342290089156125</v>
      </c>
      <c r="P5" s="2">
        <f>('[1]Pc, Winter, S1'!P5*Main!$B$5)+(_xlfn.IFNA(VLOOKUP($A5,'FL Ratio'!$A$2:$B$15,2,FALSE),0)*'FL Characterization'!P$2)</f>
        <v>0.9319095619241381</v>
      </c>
      <c r="Q5" s="2">
        <f>('[1]Pc, Winter, S1'!Q5*Main!$B$5)+(_xlfn.IFNA(VLOOKUP($A5,'FL Ratio'!$A$2:$B$15,2,FALSE),0)*'FL Characterization'!Q$2)</f>
        <v>0.95211415745396677</v>
      </c>
      <c r="R5" s="2">
        <f>('[1]Pc, Winter, S1'!R5*Main!$B$5)+(_xlfn.IFNA(VLOOKUP($A5,'FL Ratio'!$A$2:$B$15,2,FALSE),0)*'FL Characterization'!R$2)</f>
        <v>1.183766207409453</v>
      </c>
      <c r="S5" s="2">
        <f>('[1]Pc, Winter, S1'!S5*Main!$B$5)+(_xlfn.IFNA(VLOOKUP($A5,'FL Ratio'!$A$2:$B$15,2,FALSE),0)*'FL Characterization'!S$2)</f>
        <v>1.79302899584319</v>
      </c>
      <c r="T5" s="2">
        <f>('[1]Pc, Winter, S1'!T5*Main!$B$5)+(_xlfn.IFNA(VLOOKUP($A5,'FL Ratio'!$A$2:$B$15,2,FALSE),0)*'FL Characterization'!T$2)</f>
        <v>1.6027999641718467</v>
      </c>
      <c r="U5" s="2">
        <f>('[1]Pc, Winter, S1'!U5*Main!$B$5)+(_xlfn.IFNA(VLOOKUP($A5,'FL Ratio'!$A$2:$B$15,2,FALSE),0)*'FL Characterization'!U$2)</f>
        <v>1.3539572812425775</v>
      </c>
      <c r="V5" s="2">
        <f>('[1]Pc, Winter, S1'!V5*Main!$B$5)+(_xlfn.IFNA(VLOOKUP($A5,'FL Ratio'!$A$2:$B$15,2,FALSE),0)*'FL Characterization'!V$2)</f>
        <v>1.3156948437784528</v>
      </c>
      <c r="W5" s="2">
        <f>('[1]Pc, Winter, S1'!W5*Main!$B$5)+(_xlfn.IFNA(VLOOKUP($A5,'FL Ratio'!$A$2:$B$15,2,FALSE),0)*'FL Characterization'!W$2)</f>
        <v>1.1662570071327267</v>
      </c>
      <c r="X5" s="2">
        <f>('[1]Pc, Winter, S1'!X5*Main!$B$5)+(_xlfn.IFNA(VLOOKUP($A5,'FL Ratio'!$A$2:$B$15,2,FALSE),0)*'FL Characterization'!X$2)</f>
        <v>0.91594855924995622</v>
      </c>
      <c r="Y5" s="2">
        <f>('[1]Pc, Winter, S1'!Y5*Main!$B$5)+(_xlfn.IFNA(VLOOKUP($A5,'FL Ratio'!$A$2:$B$15,2,FALSE),0)*'FL Characterization'!Y$2)</f>
        <v>0.73412859967649136</v>
      </c>
    </row>
    <row r="6" spans="1:25" x14ac:dyDescent="0.3">
      <c r="A6">
        <v>5</v>
      </c>
      <c r="B6" s="2">
        <f>('[1]Pc, Winter, S1'!B6*Main!$B$5)+(_xlfn.IFNA(VLOOKUP($A6,'FL Ratio'!$A$2:$B$15,2,FALSE),0)*'FL Characterization'!B$2)</f>
        <v>3.4698054386881561</v>
      </c>
      <c r="C6" s="2">
        <f>('[1]Pc, Winter, S1'!C6*Main!$B$5)+(_xlfn.IFNA(VLOOKUP($A6,'FL Ratio'!$A$2:$B$15,2,FALSE),0)*'FL Characterization'!C$2)</f>
        <v>3.1585886782712453</v>
      </c>
      <c r="D6" s="2">
        <f>('[1]Pc, Winter, S1'!D6*Main!$B$5)+(_xlfn.IFNA(VLOOKUP($A6,'FL Ratio'!$A$2:$B$15,2,FALSE),0)*'FL Characterization'!D$2)</f>
        <v>2.894069459401182</v>
      </c>
      <c r="E6" s="2">
        <f>('[1]Pc, Winter, S1'!E6*Main!$B$5)+(_xlfn.IFNA(VLOOKUP($A6,'FL Ratio'!$A$2:$B$15,2,FALSE),0)*'FL Characterization'!E$2)</f>
        <v>2.9307054111258521</v>
      </c>
      <c r="F6" s="2">
        <f>('[1]Pc, Winter, S1'!F6*Main!$B$5)+(_xlfn.IFNA(VLOOKUP($A6,'FL Ratio'!$A$2:$B$15,2,FALSE),0)*'FL Characterization'!F$2)</f>
        <v>2.9923480963807685</v>
      </c>
      <c r="G6" s="2">
        <f>('[1]Pc, Winter, S1'!G6*Main!$B$5)+(_xlfn.IFNA(VLOOKUP($A6,'FL Ratio'!$A$2:$B$15,2,FALSE),0)*'FL Characterization'!G$2)</f>
        <v>3.367100854408196</v>
      </c>
      <c r="H6" s="2">
        <f>('[1]Pc, Winter, S1'!H6*Main!$B$5)+(_xlfn.IFNA(VLOOKUP($A6,'FL Ratio'!$A$2:$B$15,2,FALSE),0)*'FL Characterization'!H$2)</f>
        <v>4.3516322164084347</v>
      </c>
      <c r="I6" s="2">
        <f>('[1]Pc, Winter, S1'!I6*Main!$B$5)+(_xlfn.IFNA(VLOOKUP($A6,'FL Ratio'!$A$2:$B$15,2,FALSE),0)*'FL Characterization'!I$2)</f>
        <v>4.8051394051545273</v>
      </c>
      <c r="J6" s="2">
        <f>('[1]Pc, Winter, S1'!J6*Main!$B$5)+(_xlfn.IFNA(VLOOKUP($A6,'FL Ratio'!$A$2:$B$15,2,FALSE),0)*'FL Characterization'!J$2)</f>
        <v>4.9677995679933487</v>
      </c>
      <c r="K6" s="2">
        <f>('[1]Pc, Winter, S1'!K6*Main!$B$5)+(_xlfn.IFNA(VLOOKUP($A6,'FL Ratio'!$A$2:$B$15,2,FALSE),0)*'FL Characterization'!K$2)</f>
        <v>5.166702012992574</v>
      </c>
      <c r="L6" s="2">
        <f>('[1]Pc, Winter, S1'!L6*Main!$B$5)+(_xlfn.IFNA(VLOOKUP($A6,'FL Ratio'!$A$2:$B$15,2,FALSE),0)*'FL Characterization'!L$2)</f>
        <v>5.3105812630648606</v>
      </c>
      <c r="M6" s="2">
        <f>('[1]Pc, Winter, S1'!M6*Main!$B$5)+(_xlfn.IFNA(VLOOKUP($A6,'FL Ratio'!$A$2:$B$15,2,FALSE),0)*'FL Characterization'!M$2)</f>
        <v>5.3998406466256625</v>
      </c>
      <c r="N6" s="2">
        <f>('[1]Pc, Winter, S1'!N6*Main!$B$5)+(_xlfn.IFNA(VLOOKUP($A6,'FL Ratio'!$A$2:$B$15,2,FALSE),0)*'FL Characterization'!N$2)</f>
        <v>5.2966121229331469</v>
      </c>
      <c r="O6" s="2">
        <f>('[1]Pc, Winter, S1'!O6*Main!$B$5)+(_xlfn.IFNA(VLOOKUP($A6,'FL Ratio'!$A$2:$B$15,2,FALSE),0)*'FL Characterization'!O$2)</f>
        <v>5.0438819717813494</v>
      </c>
      <c r="P6" s="2">
        <f>('[1]Pc, Winter, S1'!P6*Main!$B$5)+(_xlfn.IFNA(VLOOKUP($A6,'FL Ratio'!$A$2:$B$15,2,FALSE),0)*'FL Characterization'!P$2)</f>
        <v>5.0285907567523473</v>
      </c>
      <c r="Q6" s="2">
        <f>('[1]Pc, Winter, S1'!Q6*Main!$B$5)+(_xlfn.IFNA(VLOOKUP($A6,'FL Ratio'!$A$2:$B$15,2,FALSE),0)*'FL Characterization'!Q$2)</f>
        <v>4.9877816290563377</v>
      </c>
      <c r="R6" s="2">
        <f>('[1]Pc, Winter, S1'!R6*Main!$B$5)+(_xlfn.IFNA(VLOOKUP($A6,'FL Ratio'!$A$2:$B$15,2,FALSE),0)*'FL Characterization'!R$2)</f>
        <v>5.3271314653448956</v>
      </c>
      <c r="S6" s="2">
        <f>('[1]Pc, Winter, S1'!S6*Main!$B$5)+(_xlfn.IFNA(VLOOKUP($A6,'FL Ratio'!$A$2:$B$15,2,FALSE),0)*'FL Characterization'!S$2)</f>
        <v>6.1110509657852994</v>
      </c>
      <c r="T6" s="2">
        <f>('[1]Pc, Winter, S1'!T6*Main!$B$5)+(_xlfn.IFNA(VLOOKUP($A6,'FL Ratio'!$A$2:$B$15,2,FALSE),0)*'FL Characterization'!T$2)</f>
        <v>6.0278754756200987</v>
      </c>
      <c r="U6" s="2">
        <f>('[1]Pc, Winter, S1'!U6*Main!$B$5)+(_xlfn.IFNA(VLOOKUP($A6,'FL Ratio'!$A$2:$B$15,2,FALSE),0)*'FL Characterization'!U$2)</f>
        <v>5.8946988109436607</v>
      </c>
      <c r="V6" s="2">
        <f>('[1]Pc, Winter, S1'!V6*Main!$B$5)+(_xlfn.IFNA(VLOOKUP($A6,'FL Ratio'!$A$2:$B$15,2,FALSE),0)*'FL Characterization'!V$2)</f>
        <v>5.843364235544211</v>
      </c>
      <c r="W6" s="2">
        <f>('[1]Pc, Winter, S1'!W6*Main!$B$5)+(_xlfn.IFNA(VLOOKUP($A6,'FL Ratio'!$A$2:$B$15,2,FALSE),0)*'FL Characterization'!W$2)</f>
        <v>5.4540143676687123</v>
      </c>
      <c r="X6" s="2">
        <f>('[1]Pc, Winter, S1'!X6*Main!$B$5)+(_xlfn.IFNA(VLOOKUP($A6,'FL Ratio'!$A$2:$B$15,2,FALSE),0)*'FL Characterization'!X$2)</f>
        <v>4.8654623191118587</v>
      </c>
      <c r="Y6" s="2">
        <f>('[1]Pc, Winter, S1'!Y6*Main!$B$5)+(_xlfn.IFNA(VLOOKUP($A6,'FL Ratio'!$A$2:$B$15,2,FALSE),0)*'FL Characterization'!Y$2)</f>
        <v>4.4135775244160884</v>
      </c>
    </row>
    <row r="7" spans="1:25" x14ac:dyDescent="0.3">
      <c r="A7">
        <v>6</v>
      </c>
      <c r="B7" s="2">
        <f>('[1]Pc, Winter, S1'!B7*Main!$B$5)+(_xlfn.IFNA(VLOOKUP($A7,'FL Ratio'!$A$2:$B$15,2,FALSE),0)*'FL Characterization'!B$2)</f>
        <v>6.1756862403383135</v>
      </c>
      <c r="C7" s="2">
        <f>('[1]Pc, Winter, S1'!C7*Main!$B$5)+(_xlfn.IFNA(VLOOKUP($A7,'FL Ratio'!$A$2:$B$15,2,FALSE),0)*'FL Characterization'!C$2)</f>
        <v>5.822709347472995</v>
      </c>
      <c r="D7" s="2">
        <f>('[1]Pc, Winter, S1'!D7*Main!$B$5)+(_xlfn.IFNA(VLOOKUP($A7,'FL Ratio'!$A$2:$B$15,2,FALSE),0)*'FL Characterization'!D$2)</f>
        <v>5.6608137344394702</v>
      </c>
      <c r="E7" s="2">
        <f>('[1]Pc, Winter, S1'!E7*Main!$B$5)+(_xlfn.IFNA(VLOOKUP($A7,'FL Ratio'!$A$2:$B$15,2,FALSE),0)*'FL Characterization'!E$2)</f>
        <v>5.719642657589719</v>
      </c>
      <c r="F7" s="2">
        <f>('[1]Pc, Winter, S1'!F7*Main!$B$5)+(_xlfn.IFNA(VLOOKUP($A7,'FL Ratio'!$A$2:$B$15,2,FALSE),0)*'FL Characterization'!F$2)</f>
        <v>5.7537221742602753</v>
      </c>
      <c r="G7" s="2">
        <f>('[1]Pc, Winter, S1'!G7*Main!$B$5)+(_xlfn.IFNA(VLOOKUP($A7,'FL Ratio'!$A$2:$B$15,2,FALSE),0)*'FL Characterization'!G$2)</f>
        <v>6.2065888574178523</v>
      </c>
      <c r="H7" s="2">
        <f>('[1]Pc, Winter, S1'!H7*Main!$B$5)+(_xlfn.IFNA(VLOOKUP($A7,'FL Ratio'!$A$2:$B$15,2,FALSE),0)*'FL Characterization'!H$2)</f>
        <v>7.0205645673688446</v>
      </c>
      <c r="I7" s="2">
        <f>('[1]Pc, Winter, S1'!I7*Main!$B$5)+(_xlfn.IFNA(VLOOKUP($A7,'FL Ratio'!$A$2:$B$15,2,FALSE),0)*'FL Characterization'!I$2)</f>
        <v>8.3817522188537996</v>
      </c>
      <c r="J7" s="2">
        <f>('[1]Pc, Winter, S1'!J7*Main!$B$5)+(_xlfn.IFNA(VLOOKUP($A7,'FL Ratio'!$A$2:$B$15,2,FALSE),0)*'FL Characterization'!J$2)</f>
        <v>8.7850734647869384</v>
      </c>
      <c r="K7" s="2">
        <f>('[1]Pc, Winter, S1'!K7*Main!$B$5)+(_xlfn.IFNA(VLOOKUP($A7,'FL Ratio'!$A$2:$B$15,2,FALSE),0)*'FL Characterization'!K$2)</f>
        <v>9.0922246890463221</v>
      </c>
      <c r="L7" s="2">
        <f>('[1]Pc, Winter, S1'!L7*Main!$B$5)+(_xlfn.IFNA(VLOOKUP($A7,'FL Ratio'!$A$2:$B$15,2,FALSE),0)*'FL Characterization'!L$2)</f>
        <v>8.9342573873850206</v>
      </c>
      <c r="M7" s="2">
        <f>('[1]Pc, Winter, S1'!M7*Main!$B$5)+(_xlfn.IFNA(VLOOKUP($A7,'FL Ratio'!$A$2:$B$15,2,FALSE),0)*'FL Characterization'!M$2)</f>
        <v>9.0751108760274111</v>
      </c>
      <c r="N7" s="2">
        <f>('[1]Pc, Winter, S1'!N7*Main!$B$5)+(_xlfn.IFNA(VLOOKUP($A7,'FL Ratio'!$A$2:$B$15,2,FALSE),0)*'FL Characterization'!N$2)</f>
        <v>9.0419720847907108</v>
      </c>
      <c r="O7" s="2">
        <f>('[1]Pc, Winter, S1'!O7*Main!$B$5)+(_xlfn.IFNA(VLOOKUP($A7,'FL Ratio'!$A$2:$B$15,2,FALSE),0)*'FL Characterization'!O$2)</f>
        <v>8.9360157433372489</v>
      </c>
      <c r="P7" s="2">
        <f>('[1]Pc, Winter, S1'!P7*Main!$B$5)+(_xlfn.IFNA(VLOOKUP($A7,'FL Ratio'!$A$2:$B$15,2,FALSE),0)*'FL Characterization'!P$2)</f>
        <v>8.3357762610876502</v>
      </c>
      <c r="Q7" s="2">
        <f>('[1]Pc, Winter, S1'!Q7*Main!$B$5)+(_xlfn.IFNA(VLOOKUP($A7,'FL Ratio'!$A$2:$B$15,2,FALSE),0)*'FL Characterization'!Q$2)</f>
        <v>8.3542322923026582</v>
      </c>
      <c r="R7" s="2">
        <f>('[1]Pc, Winter, S1'!R7*Main!$B$5)+(_xlfn.IFNA(VLOOKUP($A7,'FL Ratio'!$A$2:$B$15,2,FALSE),0)*'FL Characterization'!R$2)</f>
        <v>8.0784695893159597</v>
      </c>
      <c r="S7" s="2">
        <f>('[1]Pc, Winter, S1'!S7*Main!$B$5)+(_xlfn.IFNA(VLOOKUP($A7,'FL Ratio'!$A$2:$B$15,2,FALSE),0)*'FL Characterization'!S$2)</f>
        <v>8.5018469641449244</v>
      </c>
      <c r="T7" s="2">
        <f>('[1]Pc, Winter, S1'!T7*Main!$B$5)+(_xlfn.IFNA(VLOOKUP($A7,'FL Ratio'!$A$2:$B$15,2,FALSE),0)*'FL Characterization'!T$2)</f>
        <v>8.2091352958894319</v>
      </c>
      <c r="U7" s="2">
        <f>('[1]Pc, Winter, S1'!U7*Main!$B$5)+(_xlfn.IFNA(VLOOKUP($A7,'FL Ratio'!$A$2:$B$15,2,FALSE),0)*'FL Characterization'!U$2)</f>
        <v>8.0681054251767641</v>
      </c>
      <c r="V7" s="2">
        <f>('[1]Pc, Winter, S1'!V7*Main!$B$5)+(_xlfn.IFNA(VLOOKUP($A7,'FL Ratio'!$A$2:$B$15,2,FALSE),0)*'FL Characterization'!V$2)</f>
        <v>7.9059757004444613</v>
      </c>
      <c r="W7" s="2">
        <f>('[1]Pc, Winter, S1'!W7*Main!$B$5)+(_xlfn.IFNA(VLOOKUP($A7,'FL Ratio'!$A$2:$B$15,2,FALSE),0)*'FL Characterization'!W$2)</f>
        <v>7.6187689084573282</v>
      </c>
      <c r="X7" s="2">
        <f>('[1]Pc, Winter, S1'!X7*Main!$B$5)+(_xlfn.IFNA(VLOOKUP($A7,'FL Ratio'!$A$2:$B$15,2,FALSE),0)*'FL Characterization'!X$2)</f>
        <v>6.9418550342571681</v>
      </c>
      <c r="Y7" s="2">
        <f>('[1]Pc, Winter, S1'!Y7*Main!$B$5)+(_xlfn.IFNA(VLOOKUP($A7,'FL Ratio'!$A$2:$B$15,2,FALSE),0)*'FL Characterization'!Y$2)</f>
        <v>6.484750910760483</v>
      </c>
    </row>
    <row r="8" spans="1:25" x14ac:dyDescent="0.3">
      <c r="A8">
        <v>7</v>
      </c>
      <c r="B8" s="2">
        <f>('[1]Pc, Winter, S1'!B8*Main!$B$5)+(_xlfn.IFNA(VLOOKUP($A8,'FL Ratio'!$A$2:$B$15,2,FALSE),0)*'FL Characterization'!B$2)</f>
        <v>3.0419239019969897</v>
      </c>
      <c r="C8" s="2">
        <f>('[1]Pc, Winter, S1'!C8*Main!$B$5)+(_xlfn.IFNA(VLOOKUP($A8,'FL Ratio'!$A$2:$B$15,2,FALSE),0)*'FL Characterization'!C$2)</f>
        <v>2.8367570330606093</v>
      </c>
      <c r="D8" s="2">
        <f>('[1]Pc, Winter, S1'!D8*Main!$B$5)+(_xlfn.IFNA(VLOOKUP($A8,'FL Ratio'!$A$2:$B$15,2,FALSE),0)*'FL Characterization'!D$2)</f>
        <v>2.7832652701712934</v>
      </c>
      <c r="E8" s="2">
        <f>('[1]Pc, Winter, S1'!E8*Main!$B$5)+(_xlfn.IFNA(VLOOKUP($A8,'FL Ratio'!$A$2:$B$15,2,FALSE),0)*'FL Characterization'!E$2)</f>
        <v>2.7180391761218612</v>
      </c>
      <c r="F8" s="2">
        <f>('[1]Pc, Winter, S1'!F8*Main!$B$5)+(_xlfn.IFNA(VLOOKUP($A8,'FL Ratio'!$A$2:$B$15,2,FALSE),0)*'FL Characterization'!F$2)</f>
        <v>2.7569070158491029</v>
      </c>
      <c r="G8" s="2">
        <f>('[1]Pc, Winter, S1'!G8*Main!$B$5)+(_xlfn.IFNA(VLOOKUP($A8,'FL Ratio'!$A$2:$B$15,2,FALSE),0)*'FL Characterization'!G$2)</f>
        <v>3.1045114264777549</v>
      </c>
      <c r="H8" s="2">
        <f>('[1]Pc, Winter, S1'!H8*Main!$B$5)+(_xlfn.IFNA(VLOOKUP($A8,'FL Ratio'!$A$2:$B$15,2,FALSE),0)*'FL Characterization'!H$2)</f>
        <v>3.9335702889815476</v>
      </c>
      <c r="I8" s="2">
        <f>('[1]Pc, Winter, S1'!I8*Main!$B$5)+(_xlfn.IFNA(VLOOKUP($A8,'FL Ratio'!$A$2:$B$15,2,FALSE),0)*'FL Characterization'!I$2)</f>
        <v>4.5778391805621066</v>
      </c>
      <c r="J8" s="2">
        <f>('[1]Pc, Winter, S1'!J8*Main!$B$5)+(_xlfn.IFNA(VLOOKUP($A8,'FL Ratio'!$A$2:$B$15,2,FALSE),0)*'FL Characterization'!J$2)</f>
        <v>5.1873260126144469</v>
      </c>
      <c r="K8" s="2">
        <f>('[1]Pc, Winter, S1'!K8*Main!$B$5)+(_xlfn.IFNA(VLOOKUP($A8,'FL Ratio'!$A$2:$B$15,2,FALSE),0)*'FL Characterization'!K$2)</f>
        <v>5.3394462387550057</v>
      </c>
      <c r="L8" s="2">
        <f>('[1]Pc, Winter, S1'!L8*Main!$B$5)+(_xlfn.IFNA(VLOOKUP($A8,'FL Ratio'!$A$2:$B$15,2,FALSE),0)*'FL Characterization'!L$2)</f>
        <v>5.4330654182893001</v>
      </c>
      <c r="M8" s="2">
        <f>('[1]Pc, Winter, S1'!M8*Main!$B$5)+(_xlfn.IFNA(VLOOKUP($A8,'FL Ratio'!$A$2:$B$15,2,FALSE),0)*'FL Characterization'!M$2)</f>
        <v>1.3754462724223473</v>
      </c>
      <c r="N8" s="2">
        <f>('[1]Pc, Winter, S1'!N8*Main!$B$5)+(_xlfn.IFNA(VLOOKUP($A8,'FL Ratio'!$A$2:$B$15,2,FALSE),0)*'FL Characterization'!N$2)</f>
        <v>5.3538150834143163</v>
      </c>
      <c r="O8" s="2">
        <f>('[1]Pc, Winter, S1'!O8*Main!$B$5)+(_xlfn.IFNA(VLOOKUP($A8,'FL Ratio'!$A$2:$B$15,2,FALSE),0)*'FL Characterization'!O$2)</f>
        <v>5.2574614827728396</v>
      </c>
      <c r="P8" s="2">
        <f>('[1]Pc, Winter, S1'!P8*Main!$B$5)+(_xlfn.IFNA(VLOOKUP($A8,'FL Ratio'!$A$2:$B$15,2,FALSE),0)*'FL Characterization'!P$2)</f>
        <v>4.8182219749128592</v>
      </c>
      <c r="Q8" s="2">
        <f>('[1]Pc, Winter, S1'!Q8*Main!$B$5)+(_xlfn.IFNA(VLOOKUP($A8,'FL Ratio'!$A$2:$B$15,2,FALSE),0)*'FL Characterization'!Q$2)</f>
        <v>4.7006654662465284</v>
      </c>
      <c r="R8" s="2">
        <f>('[1]Pc, Winter, S1'!R8*Main!$B$5)+(_xlfn.IFNA(VLOOKUP($A8,'FL Ratio'!$A$2:$B$15,2,FALSE),0)*'FL Characterization'!R$2)</f>
        <v>5.0282849645770904</v>
      </c>
      <c r="S8" s="2">
        <f>('[1]Pc, Winter, S1'!S8*Main!$B$5)+(_xlfn.IFNA(VLOOKUP($A8,'FL Ratio'!$A$2:$B$15,2,FALSE),0)*'FL Characterization'!S$2)</f>
        <v>5.1978797605227696</v>
      </c>
      <c r="T8" s="2">
        <f>('[1]Pc, Winter, S1'!T8*Main!$B$5)+(_xlfn.IFNA(VLOOKUP($A8,'FL Ratio'!$A$2:$B$15,2,FALSE),0)*'FL Characterization'!T$2)</f>
        <v>4.9788843761874881</v>
      </c>
      <c r="U8" s="2">
        <f>('[1]Pc, Winter, S1'!U8*Main!$B$5)+(_xlfn.IFNA(VLOOKUP($A8,'FL Ratio'!$A$2:$B$15,2,FALSE),0)*'FL Characterization'!U$2)</f>
        <v>4.8892052035881068</v>
      </c>
      <c r="V8" s="2">
        <f>('[1]Pc, Winter, S1'!V8*Main!$B$5)+(_xlfn.IFNA(VLOOKUP($A8,'FL Ratio'!$A$2:$B$15,2,FALSE),0)*'FL Characterization'!V$2)</f>
        <v>4.5776820540693457</v>
      </c>
      <c r="W8" s="2">
        <f>('[1]Pc, Winter, S1'!W8*Main!$B$5)+(_xlfn.IFNA(VLOOKUP($A8,'FL Ratio'!$A$2:$B$15,2,FALSE),0)*'FL Characterization'!W$2)</f>
        <v>3.7733190370456371</v>
      </c>
      <c r="X8" s="2">
        <f>('[1]Pc, Winter, S1'!X8*Main!$B$5)+(_xlfn.IFNA(VLOOKUP($A8,'FL Ratio'!$A$2:$B$15,2,FALSE),0)*'FL Characterization'!X$2)</f>
        <v>3.6611536702403717</v>
      </c>
      <c r="Y8" s="2">
        <f>('[1]Pc, Winter, S1'!Y8*Main!$B$5)+(_xlfn.IFNA(VLOOKUP($A8,'FL Ratio'!$A$2:$B$15,2,FALSE),0)*'FL Characterization'!Y$2)</f>
        <v>3.4289280151024886</v>
      </c>
    </row>
    <row r="9" spans="1:25" x14ac:dyDescent="0.3">
      <c r="A9">
        <v>8</v>
      </c>
      <c r="B9" s="2">
        <f>('[1]Pc, Winter, S1'!B9*Main!$B$5)+(_xlfn.IFNA(VLOOKUP($A9,'FL Ratio'!$A$2:$B$15,2,FALSE),0)*'FL Characterization'!B$2)</f>
        <v>2.1611833550381969</v>
      </c>
      <c r="C9" s="2">
        <f>('[1]Pc, Winter, S1'!C9*Main!$B$5)+(_xlfn.IFNA(VLOOKUP($A9,'FL Ratio'!$A$2:$B$15,2,FALSE),0)*'FL Characterization'!C$2)</f>
        <v>2.0675042973629729</v>
      </c>
      <c r="D9" s="2">
        <f>('[1]Pc, Winter, S1'!D9*Main!$B$5)+(_xlfn.IFNA(VLOOKUP($A9,'FL Ratio'!$A$2:$B$15,2,FALSE),0)*'FL Characterization'!D$2)</f>
        <v>2.0017579681634672</v>
      </c>
      <c r="E9" s="2">
        <f>('[1]Pc, Winter, S1'!E9*Main!$B$5)+(_xlfn.IFNA(VLOOKUP($A9,'FL Ratio'!$A$2:$B$15,2,FALSE),0)*'FL Characterization'!E$2)</f>
        <v>1.9712552623682225</v>
      </c>
      <c r="F9" s="2">
        <f>('[1]Pc, Winter, S1'!F9*Main!$B$5)+(_xlfn.IFNA(VLOOKUP($A9,'FL Ratio'!$A$2:$B$15,2,FALSE),0)*'FL Characterization'!F$2)</f>
        <v>2.0392267145841583</v>
      </c>
      <c r="G9" s="2">
        <f>('[1]Pc, Winter, S1'!G9*Main!$B$5)+(_xlfn.IFNA(VLOOKUP($A9,'FL Ratio'!$A$2:$B$15,2,FALSE),0)*'FL Characterization'!G$2)</f>
        <v>2.4251345373225153</v>
      </c>
      <c r="H9" s="2">
        <f>('[1]Pc, Winter, S1'!H9*Main!$B$5)+(_xlfn.IFNA(VLOOKUP($A9,'FL Ratio'!$A$2:$B$15,2,FALSE),0)*'FL Characterization'!H$2)</f>
        <v>3.9230887571956545</v>
      </c>
      <c r="I9" s="2">
        <f>('[1]Pc, Winter, S1'!I9*Main!$B$5)+(_xlfn.IFNA(VLOOKUP($A9,'FL Ratio'!$A$2:$B$15,2,FALSE),0)*'FL Characterization'!I$2)</f>
        <v>4.5394580514220033</v>
      </c>
      <c r="J9" s="2">
        <f>('[1]Pc, Winter, S1'!J9*Main!$B$5)+(_xlfn.IFNA(VLOOKUP($A9,'FL Ratio'!$A$2:$B$15,2,FALSE),0)*'FL Characterization'!J$2)</f>
        <v>4.7108305449393582</v>
      </c>
      <c r="K9" s="2">
        <f>('[1]Pc, Winter, S1'!K9*Main!$B$5)+(_xlfn.IFNA(VLOOKUP($A9,'FL Ratio'!$A$2:$B$15,2,FALSE),0)*'FL Characterization'!K$2)</f>
        <v>4.6974098069166113</v>
      </c>
      <c r="L9" s="2">
        <f>('[1]Pc, Winter, S1'!L9*Main!$B$5)+(_xlfn.IFNA(VLOOKUP($A9,'FL Ratio'!$A$2:$B$15,2,FALSE),0)*'FL Characterization'!L$2)</f>
        <v>4.8530451940555963</v>
      </c>
      <c r="M9" s="2">
        <f>('[1]Pc, Winter, S1'!M9*Main!$B$5)+(_xlfn.IFNA(VLOOKUP($A9,'FL Ratio'!$A$2:$B$15,2,FALSE),0)*'FL Characterization'!M$2)</f>
        <v>4.8258703113208172</v>
      </c>
      <c r="N9" s="2">
        <f>('[1]Pc, Winter, S1'!N9*Main!$B$5)+(_xlfn.IFNA(VLOOKUP($A9,'FL Ratio'!$A$2:$B$15,2,FALSE),0)*'FL Characterization'!N$2)</f>
        <v>4.5555008323601118</v>
      </c>
      <c r="O9" s="2">
        <f>('[1]Pc, Winter, S1'!O9*Main!$B$5)+(_xlfn.IFNA(VLOOKUP($A9,'FL Ratio'!$A$2:$B$15,2,FALSE),0)*'FL Characterization'!O$2)</f>
        <v>4.4843116157279432</v>
      </c>
      <c r="P9" s="2">
        <f>('[1]Pc, Winter, S1'!P9*Main!$B$5)+(_xlfn.IFNA(VLOOKUP($A9,'FL Ratio'!$A$2:$B$15,2,FALSE),0)*'FL Characterization'!P$2)</f>
        <v>3.98045620048463</v>
      </c>
      <c r="Q9" s="2">
        <f>('[1]Pc, Winter, S1'!Q9*Main!$B$5)+(_xlfn.IFNA(VLOOKUP($A9,'FL Ratio'!$A$2:$B$15,2,FALSE),0)*'FL Characterization'!Q$2)</f>
        <v>3.5971026037893492</v>
      </c>
      <c r="R9" s="2">
        <f>('[1]Pc, Winter, S1'!R9*Main!$B$5)+(_xlfn.IFNA(VLOOKUP($A9,'FL Ratio'!$A$2:$B$15,2,FALSE),0)*'FL Characterization'!R$2)</f>
        <v>3.6523180147312004</v>
      </c>
      <c r="S9" s="2">
        <f>('[1]Pc, Winter, S1'!S9*Main!$B$5)+(_xlfn.IFNA(VLOOKUP($A9,'FL Ratio'!$A$2:$B$15,2,FALSE),0)*'FL Characterization'!S$2)</f>
        <v>4.0243152140648695</v>
      </c>
      <c r="T9" s="2">
        <f>('[1]Pc, Winter, S1'!T9*Main!$B$5)+(_xlfn.IFNA(VLOOKUP($A9,'FL Ratio'!$A$2:$B$15,2,FALSE),0)*'FL Characterization'!T$2)</f>
        <v>3.91484267839353</v>
      </c>
      <c r="U9" s="2">
        <f>('[1]Pc, Winter, S1'!U9*Main!$B$5)+(_xlfn.IFNA(VLOOKUP($A9,'FL Ratio'!$A$2:$B$15,2,FALSE),0)*'FL Characterization'!U$2)</f>
        <v>3.7732827642669822</v>
      </c>
      <c r="V9" s="2">
        <f>('[1]Pc, Winter, S1'!V9*Main!$B$5)+(_xlfn.IFNA(VLOOKUP($A9,'FL Ratio'!$A$2:$B$15,2,FALSE),0)*'FL Characterization'!V$2)</f>
        <v>3.7174512508928692</v>
      </c>
      <c r="W9" s="2">
        <f>('[1]Pc, Winter, S1'!W9*Main!$B$5)+(_xlfn.IFNA(VLOOKUP($A9,'FL Ratio'!$A$2:$B$15,2,FALSE),0)*'FL Characterization'!W$2)</f>
        <v>3.4099943329667401</v>
      </c>
      <c r="X9" s="2">
        <f>('[1]Pc, Winter, S1'!X9*Main!$B$5)+(_xlfn.IFNA(VLOOKUP($A9,'FL Ratio'!$A$2:$B$15,2,FALSE),0)*'FL Characterization'!X$2)</f>
        <v>2.8394324323979223</v>
      </c>
      <c r="Y9" s="2">
        <f>('[1]Pc, Winter, S1'!Y9*Main!$B$5)+(_xlfn.IFNA(VLOOKUP($A9,'FL Ratio'!$A$2:$B$15,2,FALSE),0)*'FL Characterization'!Y$2)</f>
        <v>2.5208446340765689</v>
      </c>
    </row>
    <row r="10" spans="1:25" x14ac:dyDescent="0.3">
      <c r="A10">
        <v>9</v>
      </c>
      <c r="B10" s="2">
        <f>('[1]Pc, Winter, S1'!B10*Main!$B$5)+(_xlfn.IFNA(VLOOKUP($A10,'FL Ratio'!$A$2:$B$15,2,FALSE),0)*'FL Characterization'!B$2)</f>
        <v>2.2487894102990085</v>
      </c>
      <c r="C10" s="2">
        <f>('[1]Pc, Winter, S1'!C10*Main!$B$5)+(_xlfn.IFNA(VLOOKUP($A10,'FL Ratio'!$A$2:$B$15,2,FALSE),0)*'FL Characterization'!C$2)</f>
        <v>2.2541722554826573</v>
      </c>
      <c r="D10" s="2">
        <f>('[1]Pc, Winter, S1'!D10*Main!$B$5)+(_xlfn.IFNA(VLOOKUP($A10,'FL Ratio'!$A$2:$B$15,2,FALSE),0)*'FL Characterization'!D$2)</f>
        <v>2.236737088643912</v>
      </c>
      <c r="E10" s="2">
        <f>('[1]Pc, Winter, S1'!E10*Main!$B$5)+(_xlfn.IFNA(VLOOKUP($A10,'FL Ratio'!$A$2:$B$15,2,FALSE),0)*'FL Characterization'!E$2)</f>
        <v>2.2289516564636589</v>
      </c>
      <c r="F10" s="2">
        <f>('[1]Pc, Winter, S1'!F10*Main!$B$5)+(_xlfn.IFNA(VLOOKUP($A10,'FL Ratio'!$A$2:$B$15,2,FALSE),0)*'FL Characterization'!F$2)</f>
        <v>2.2033765773959817</v>
      </c>
      <c r="G10" s="2">
        <f>('[1]Pc, Winter, S1'!G10*Main!$B$5)+(_xlfn.IFNA(VLOOKUP($A10,'FL Ratio'!$A$2:$B$15,2,FALSE),0)*'FL Characterization'!G$2)</f>
        <v>2.1858363794317017</v>
      </c>
      <c r="H10" s="2">
        <f>('[1]Pc, Winter, S1'!H10*Main!$B$5)+(_xlfn.IFNA(VLOOKUP($A10,'FL Ratio'!$A$2:$B$15,2,FALSE),0)*'FL Characterization'!H$2)</f>
        <v>2.2077747557777436</v>
      </c>
      <c r="I10" s="2">
        <f>('[1]Pc, Winter, S1'!I10*Main!$B$5)+(_xlfn.IFNA(VLOOKUP($A10,'FL Ratio'!$A$2:$B$15,2,FALSE),0)*'FL Characterization'!I$2)</f>
        <v>2.1083234087871601</v>
      </c>
      <c r="J10" s="2">
        <f>('[1]Pc, Winter, S1'!J10*Main!$B$5)+(_xlfn.IFNA(VLOOKUP($A10,'FL Ratio'!$A$2:$B$15,2,FALSE),0)*'FL Characterization'!J$2)</f>
        <v>2.1058026617743293</v>
      </c>
      <c r="K10" s="2">
        <f>('[1]Pc, Winter, S1'!K10*Main!$B$5)+(_xlfn.IFNA(VLOOKUP($A10,'FL Ratio'!$A$2:$B$15,2,FALSE),0)*'FL Characterization'!K$2)</f>
        <v>2.1142182807077901</v>
      </c>
      <c r="L10" s="2">
        <f>('[1]Pc, Winter, S1'!L10*Main!$B$5)+(_xlfn.IFNA(VLOOKUP($A10,'FL Ratio'!$A$2:$B$15,2,FALSE),0)*'FL Characterization'!L$2)</f>
        <v>2.1032031414173478</v>
      </c>
      <c r="M10" s="2">
        <f>('[1]Pc, Winter, S1'!M10*Main!$B$5)+(_xlfn.IFNA(VLOOKUP($A10,'FL Ratio'!$A$2:$B$15,2,FALSE),0)*'FL Characterization'!M$2)</f>
        <v>2.1071418086248959</v>
      </c>
      <c r="N10" s="2">
        <f>('[1]Pc, Winter, S1'!N10*Main!$B$5)+(_xlfn.IFNA(VLOOKUP($A10,'FL Ratio'!$A$2:$B$15,2,FALSE),0)*'FL Characterization'!N$2)</f>
        <v>2.1188396502313127</v>
      </c>
      <c r="O10" s="2">
        <f>('[1]Pc, Winter, S1'!O10*Main!$B$5)+(_xlfn.IFNA(VLOOKUP($A10,'FL Ratio'!$A$2:$B$15,2,FALSE),0)*'FL Characterization'!O$2)</f>
        <v>2.1453074938660346</v>
      </c>
      <c r="P10" s="2">
        <f>('[1]Pc, Winter, S1'!P10*Main!$B$5)+(_xlfn.IFNA(VLOOKUP($A10,'FL Ratio'!$A$2:$B$15,2,FALSE),0)*'FL Characterization'!P$2)</f>
        <v>2.149180516620123</v>
      </c>
      <c r="Q10" s="2">
        <f>('[1]Pc, Winter, S1'!Q10*Main!$B$5)+(_xlfn.IFNA(VLOOKUP($A10,'FL Ratio'!$A$2:$B$15,2,FALSE),0)*'FL Characterization'!Q$2)</f>
        <v>2.1481564631461607</v>
      </c>
      <c r="R10" s="2">
        <f>('[1]Pc, Winter, S1'!R10*Main!$B$5)+(_xlfn.IFNA(VLOOKUP($A10,'FL Ratio'!$A$2:$B$15,2,FALSE),0)*'FL Characterization'!R$2)</f>
        <v>2.121491686151062</v>
      </c>
      <c r="S10" s="2">
        <f>('[1]Pc, Winter, S1'!S10*Main!$B$5)+(_xlfn.IFNA(VLOOKUP($A10,'FL Ratio'!$A$2:$B$15,2,FALSE),0)*'FL Characterization'!S$2)</f>
        <v>2.1568215310027661</v>
      </c>
      <c r="T10" s="2">
        <f>('[1]Pc, Winter, S1'!T10*Main!$B$5)+(_xlfn.IFNA(VLOOKUP($A10,'FL Ratio'!$A$2:$B$15,2,FALSE),0)*'FL Characterization'!T$2)</f>
        <v>2.1281480337318177</v>
      </c>
      <c r="U10" s="2">
        <f>('[1]Pc, Winter, S1'!U10*Main!$B$5)+(_xlfn.IFNA(VLOOKUP($A10,'FL Ratio'!$A$2:$B$15,2,FALSE),0)*'FL Characterization'!U$2)</f>
        <v>2.1160563254046458</v>
      </c>
      <c r="V10" s="2">
        <f>('[1]Pc, Winter, S1'!V10*Main!$B$5)+(_xlfn.IFNA(VLOOKUP($A10,'FL Ratio'!$A$2:$B$15,2,FALSE),0)*'FL Characterization'!V$2)</f>
        <v>2.1309051007771012</v>
      </c>
      <c r="W10" s="2">
        <f>('[1]Pc, Winter, S1'!W10*Main!$B$5)+(_xlfn.IFNA(VLOOKUP($A10,'FL Ratio'!$A$2:$B$15,2,FALSE),0)*'FL Characterization'!W$2)</f>
        <v>2.1142970540519412</v>
      </c>
      <c r="X10" s="2">
        <f>('[1]Pc, Winter, S1'!X10*Main!$B$5)+(_xlfn.IFNA(VLOOKUP($A10,'FL Ratio'!$A$2:$B$15,2,FALSE),0)*'FL Characterization'!X$2)</f>
        <v>2.2100854405395047</v>
      </c>
      <c r="Y10" s="2">
        <f>('[1]Pc, Winter, S1'!Y10*Main!$B$5)+(_xlfn.IFNA(VLOOKUP($A10,'FL Ratio'!$A$2:$B$15,2,FALSE),0)*'FL Characterization'!Y$2)</f>
        <v>2.2352929106678112</v>
      </c>
    </row>
    <row r="11" spans="1:25" x14ac:dyDescent="0.3">
      <c r="A11">
        <v>10</v>
      </c>
      <c r="B11" s="2">
        <f>('[1]Pc, Winter, S1'!B11*Main!$B$5)+(_xlfn.IFNA(VLOOKUP($A11,'FL Ratio'!$A$2:$B$15,2,FALSE),0)*'FL Characterization'!B$2)</f>
        <v>2.3489979262074887</v>
      </c>
      <c r="C11" s="2">
        <f>('[1]Pc, Winter, S1'!C11*Main!$B$5)+(_xlfn.IFNA(VLOOKUP($A11,'FL Ratio'!$A$2:$B$15,2,FALSE),0)*'FL Characterization'!C$2)</f>
        <v>2.1759403041437353</v>
      </c>
      <c r="D11" s="2">
        <f>('[1]Pc, Winter, S1'!D11*Main!$B$5)+(_xlfn.IFNA(VLOOKUP($A11,'FL Ratio'!$A$2:$B$15,2,FALSE),0)*'FL Characterization'!D$2)</f>
        <v>2.0713029729471155</v>
      </c>
      <c r="E11" s="2">
        <f>('[1]Pc, Winter, S1'!E11*Main!$B$5)+(_xlfn.IFNA(VLOOKUP($A11,'FL Ratio'!$A$2:$B$15,2,FALSE),0)*'FL Characterization'!E$2)</f>
        <v>2.087933079305706</v>
      </c>
      <c r="F11" s="2">
        <f>('[1]Pc, Winter, S1'!F11*Main!$B$5)+(_xlfn.IFNA(VLOOKUP($A11,'FL Ratio'!$A$2:$B$15,2,FALSE),0)*'FL Characterization'!F$2)</f>
        <v>2.0930523785581205</v>
      </c>
      <c r="G11" s="2">
        <f>('[1]Pc, Winter, S1'!G11*Main!$B$5)+(_xlfn.IFNA(VLOOKUP($A11,'FL Ratio'!$A$2:$B$15,2,FALSE),0)*'FL Characterization'!G$2)</f>
        <v>2.3948707549978558</v>
      </c>
      <c r="H11" s="2">
        <f>('[1]Pc, Winter, S1'!H11*Main!$B$5)+(_xlfn.IFNA(VLOOKUP($A11,'FL Ratio'!$A$2:$B$15,2,FALSE),0)*'FL Characterization'!H$2)</f>
        <v>3.1287030786730048</v>
      </c>
      <c r="I11" s="2">
        <f>('[1]Pc, Winter, S1'!I11*Main!$B$5)+(_xlfn.IFNA(VLOOKUP($A11,'FL Ratio'!$A$2:$B$15,2,FALSE),0)*'FL Characterization'!I$2)</f>
        <v>3.6109761397730478</v>
      </c>
      <c r="J11" s="2">
        <f>('[1]Pc, Winter, S1'!J11*Main!$B$5)+(_xlfn.IFNA(VLOOKUP($A11,'FL Ratio'!$A$2:$B$15,2,FALSE),0)*'FL Characterization'!J$2)</f>
        <v>3.9436055543997792</v>
      </c>
      <c r="K11" s="2">
        <f>('[1]Pc, Winter, S1'!K11*Main!$B$5)+(_xlfn.IFNA(VLOOKUP($A11,'FL Ratio'!$A$2:$B$15,2,FALSE),0)*'FL Characterization'!K$2)</f>
        <v>4.2121509384859479</v>
      </c>
      <c r="L11" s="2">
        <f>('[1]Pc, Winter, S1'!L11*Main!$B$5)+(_xlfn.IFNA(VLOOKUP($A11,'FL Ratio'!$A$2:$B$15,2,FALSE),0)*'FL Characterization'!L$2)</f>
        <v>4.1091945978731346</v>
      </c>
      <c r="M11" s="2">
        <f>('[1]Pc, Winter, S1'!M11*Main!$B$5)+(_xlfn.IFNA(VLOOKUP($A11,'FL Ratio'!$A$2:$B$15,2,FALSE),0)*'FL Characterization'!M$2)</f>
        <v>4.0987730079675755</v>
      </c>
      <c r="N11" s="2">
        <f>('[1]Pc, Winter, S1'!N11*Main!$B$5)+(_xlfn.IFNA(VLOOKUP($A11,'FL Ratio'!$A$2:$B$15,2,FALSE),0)*'FL Characterization'!N$2)</f>
        <v>4.0925317780403834</v>
      </c>
      <c r="O11" s="2">
        <f>('[1]Pc, Winter, S1'!O11*Main!$B$5)+(_xlfn.IFNA(VLOOKUP($A11,'FL Ratio'!$A$2:$B$15,2,FALSE),0)*'FL Characterization'!O$2)</f>
        <v>3.9217801785718662</v>
      </c>
      <c r="P11" s="2">
        <f>('[1]Pc, Winter, S1'!P11*Main!$B$5)+(_xlfn.IFNA(VLOOKUP($A11,'FL Ratio'!$A$2:$B$15,2,FALSE),0)*'FL Characterization'!P$2)</f>
        <v>3.8053810278908671</v>
      </c>
      <c r="Q11" s="2">
        <f>('[1]Pc, Winter, S1'!Q11*Main!$B$5)+(_xlfn.IFNA(VLOOKUP($A11,'FL Ratio'!$A$2:$B$15,2,FALSE),0)*'FL Characterization'!Q$2)</f>
        <v>3.5888880751945429</v>
      </c>
      <c r="R11" s="2">
        <f>('[1]Pc, Winter, S1'!R11*Main!$B$5)+(_xlfn.IFNA(VLOOKUP($A11,'FL Ratio'!$A$2:$B$15,2,FALSE),0)*'FL Characterization'!R$2)</f>
        <v>3.7633549499158372</v>
      </c>
      <c r="S11" s="2">
        <f>('[1]Pc, Winter, S1'!S11*Main!$B$5)+(_xlfn.IFNA(VLOOKUP($A11,'FL Ratio'!$A$2:$B$15,2,FALSE),0)*'FL Characterization'!S$2)</f>
        <v>4.2916674558614263</v>
      </c>
      <c r="T11" s="2">
        <f>('[1]Pc, Winter, S1'!T11*Main!$B$5)+(_xlfn.IFNA(VLOOKUP($A11,'FL Ratio'!$A$2:$B$15,2,FALSE),0)*'FL Characterization'!T$2)</f>
        <v>4.1808919901036656</v>
      </c>
      <c r="U11" s="2">
        <f>('[1]Pc, Winter, S1'!U11*Main!$B$5)+(_xlfn.IFNA(VLOOKUP($A11,'FL Ratio'!$A$2:$B$15,2,FALSE),0)*'FL Characterization'!U$2)</f>
        <v>4.0266784119635126</v>
      </c>
      <c r="V11" s="2">
        <f>('[1]Pc, Winter, S1'!V11*Main!$B$5)+(_xlfn.IFNA(VLOOKUP($A11,'FL Ratio'!$A$2:$B$15,2,FALSE),0)*'FL Characterization'!V$2)</f>
        <v>3.8726088411802264</v>
      </c>
      <c r="W11" s="2">
        <f>('[1]Pc, Winter, S1'!W11*Main!$B$5)+(_xlfn.IFNA(VLOOKUP($A11,'FL Ratio'!$A$2:$B$15,2,FALSE),0)*'FL Characterization'!W$2)</f>
        <v>3.6470282959518192</v>
      </c>
      <c r="X11" s="2">
        <f>('[1]Pc, Winter, S1'!X11*Main!$B$5)+(_xlfn.IFNA(VLOOKUP($A11,'FL Ratio'!$A$2:$B$15,2,FALSE),0)*'FL Characterization'!X$2)</f>
        <v>3.2385233453224549</v>
      </c>
      <c r="Y11" s="2">
        <f>('[1]Pc, Winter, S1'!Y11*Main!$B$5)+(_xlfn.IFNA(VLOOKUP($A11,'FL Ratio'!$A$2:$B$15,2,FALSE),0)*'FL Characterization'!Y$2)</f>
        <v>2.8604599353581421</v>
      </c>
    </row>
    <row r="12" spans="1:25" x14ac:dyDescent="0.3">
      <c r="A12">
        <v>11</v>
      </c>
      <c r="B12" s="2">
        <f>('[1]Pc, Winter, S1'!B12*Main!$B$5)+(_xlfn.IFNA(VLOOKUP($A12,'FL Ratio'!$A$2:$B$15,2,FALSE),0)*'FL Characterization'!B$2)</f>
        <v>1.025046765387154</v>
      </c>
      <c r="C12" s="2">
        <f>('[1]Pc, Winter, S1'!C12*Main!$B$5)+(_xlfn.IFNA(VLOOKUP($A12,'FL Ratio'!$A$2:$B$15,2,FALSE),0)*'FL Characterization'!C$2)</f>
        <v>0.95849018782168072</v>
      </c>
      <c r="D12" s="2">
        <f>('[1]Pc, Winter, S1'!D12*Main!$B$5)+(_xlfn.IFNA(VLOOKUP($A12,'FL Ratio'!$A$2:$B$15,2,FALSE),0)*'FL Characterization'!D$2)</f>
        <v>0.901051757684457</v>
      </c>
      <c r="E12" s="2">
        <f>('[1]Pc, Winter, S1'!E12*Main!$B$5)+(_xlfn.IFNA(VLOOKUP($A12,'FL Ratio'!$A$2:$B$15,2,FALSE),0)*'FL Characterization'!E$2)</f>
        <v>0.88908829321907334</v>
      </c>
      <c r="F12" s="2">
        <f>('[1]Pc, Winter, S1'!F12*Main!$B$5)+(_xlfn.IFNA(VLOOKUP($A12,'FL Ratio'!$A$2:$B$15,2,FALSE),0)*'FL Characterization'!F$2)</f>
        <v>0.8853023852059998</v>
      </c>
      <c r="G12" s="2">
        <f>('[1]Pc, Winter, S1'!G12*Main!$B$5)+(_xlfn.IFNA(VLOOKUP($A12,'FL Ratio'!$A$2:$B$15,2,FALSE),0)*'FL Characterization'!G$2)</f>
        <v>1.0522183555447979</v>
      </c>
      <c r="H12" s="2">
        <f>('[1]Pc, Winter, S1'!H12*Main!$B$5)+(_xlfn.IFNA(VLOOKUP($A12,'FL Ratio'!$A$2:$B$15,2,FALSE),0)*'FL Characterization'!H$2)</f>
        <v>1.3916475443369896</v>
      </c>
      <c r="I12" s="2">
        <f>('[1]Pc, Winter, S1'!I12*Main!$B$5)+(_xlfn.IFNA(VLOOKUP($A12,'FL Ratio'!$A$2:$B$15,2,FALSE),0)*'FL Characterization'!I$2)</f>
        <v>1.4202646570040924</v>
      </c>
      <c r="J12" s="2">
        <f>('[1]Pc, Winter, S1'!J12*Main!$B$5)+(_xlfn.IFNA(VLOOKUP($A12,'FL Ratio'!$A$2:$B$15,2,FALSE),0)*'FL Characterization'!J$2)</f>
        <v>1.1396390927128619</v>
      </c>
      <c r="K12" s="2">
        <f>('[1]Pc, Winter, S1'!K12*Main!$B$5)+(_xlfn.IFNA(VLOOKUP($A12,'FL Ratio'!$A$2:$B$15,2,FALSE),0)*'FL Characterization'!K$2)</f>
        <v>0.80538993338125164</v>
      </c>
      <c r="L12" s="2">
        <f>('[1]Pc, Winter, S1'!L12*Main!$B$5)+(_xlfn.IFNA(VLOOKUP($A12,'FL Ratio'!$A$2:$B$15,2,FALSE),0)*'FL Characterization'!L$2)</f>
        <v>1.5288618492668551</v>
      </c>
      <c r="M12" s="2">
        <f>('[1]Pc, Winter, S1'!M12*Main!$B$5)+(_xlfn.IFNA(VLOOKUP($A12,'FL Ratio'!$A$2:$B$15,2,FALSE),0)*'FL Characterization'!M$2)</f>
        <v>1.5446742949413925</v>
      </c>
      <c r="N12" s="2">
        <f>('[1]Pc, Winter, S1'!N12*Main!$B$5)+(_xlfn.IFNA(VLOOKUP($A12,'FL Ratio'!$A$2:$B$15,2,FALSE),0)*'FL Characterization'!N$2)</f>
        <v>1.5022068593933831</v>
      </c>
      <c r="O12" s="2">
        <f>('[1]Pc, Winter, S1'!O12*Main!$B$5)+(_xlfn.IFNA(VLOOKUP($A12,'FL Ratio'!$A$2:$B$15,2,FALSE),0)*'FL Characterization'!O$2)</f>
        <v>1.4715599539663367</v>
      </c>
      <c r="P12" s="2">
        <f>('[1]Pc, Winter, S1'!P12*Main!$B$5)+(_xlfn.IFNA(VLOOKUP($A12,'FL Ratio'!$A$2:$B$15,2,FALSE),0)*'FL Characterization'!P$2)</f>
        <v>1.3847108089911984</v>
      </c>
      <c r="Q12" s="2">
        <f>('[1]Pc, Winter, S1'!Q12*Main!$B$5)+(_xlfn.IFNA(VLOOKUP($A12,'FL Ratio'!$A$2:$B$15,2,FALSE),0)*'FL Characterization'!Q$2)</f>
        <v>1.4204070091041365</v>
      </c>
      <c r="R12" s="2">
        <f>('[1]Pc, Winter, S1'!R12*Main!$B$5)+(_xlfn.IFNA(VLOOKUP($A12,'FL Ratio'!$A$2:$B$15,2,FALSE),0)*'FL Characterization'!R$2)</f>
        <v>1.5018269633111034</v>
      </c>
      <c r="S12" s="2">
        <f>('[1]Pc, Winter, S1'!S12*Main!$B$5)+(_xlfn.IFNA(VLOOKUP($A12,'FL Ratio'!$A$2:$B$15,2,FALSE),0)*'FL Characterization'!S$2)</f>
        <v>1.8418553794382502</v>
      </c>
      <c r="T12" s="2">
        <f>('[1]Pc, Winter, S1'!T12*Main!$B$5)+(_xlfn.IFNA(VLOOKUP($A12,'FL Ratio'!$A$2:$B$15,2,FALSE),0)*'FL Characterization'!T$2)</f>
        <v>1.7078248058956689</v>
      </c>
      <c r="U12" s="2">
        <f>('[1]Pc, Winter, S1'!U12*Main!$B$5)+(_xlfn.IFNA(VLOOKUP($A12,'FL Ratio'!$A$2:$B$15,2,FALSE),0)*'FL Characterization'!U$2)</f>
        <v>1.5844860936791827</v>
      </c>
      <c r="V12" s="2">
        <f>('[1]Pc, Winter, S1'!V12*Main!$B$5)+(_xlfn.IFNA(VLOOKUP($A12,'FL Ratio'!$A$2:$B$15,2,FALSE),0)*'FL Characterization'!V$2)</f>
        <v>1.5502222896915978</v>
      </c>
      <c r="W12" s="2">
        <f>('[1]Pc, Winter, S1'!W12*Main!$B$5)+(_xlfn.IFNA(VLOOKUP($A12,'FL Ratio'!$A$2:$B$15,2,FALSE),0)*'FL Characterization'!W$2)</f>
        <v>1.5240704027540439</v>
      </c>
      <c r="X12" s="2">
        <f>('[1]Pc, Winter, S1'!X12*Main!$B$5)+(_xlfn.IFNA(VLOOKUP($A12,'FL Ratio'!$A$2:$B$15,2,FALSE),0)*'FL Characterization'!X$2)</f>
        <v>1.4477043683097093</v>
      </c>
      <c r="Y12" s="2">
        <f>('[1]Pc, Winter, S1'!Y12*Main!$B$5)+(_xlfn.IFNA(VLOOKUP($A12,'FL Ratio'!$A$2:$B$15,2,FALSE),0)*'FL Characterization'!Y$2)</f>
        <v>1.2851524015824025</v>
      </c>
    </row>
    <row r="13" spans="1:25" x14ac:dyDescent="0.3">
      <c r="A13">
        <v>12</v>
      </c>
      <c r="B13" s="2">
        <f>('[1]Pc, Winter, S1'!B13*Main!$B$5)+(_xlfn.IFNA(VLOOKUP($A13,'FL Ratio'!$A$2:$B$15,2,FALSE),0)*'FL Characterization'!B$2)</f>
        <v>4.2911501524743203</v>
      </c>
      <c r="C13" s="2">
        <f>('[1]Pc, Winter, S1'!C13*Main!$B$5)+(_xlfn.IFNA(VLOOKUP($A13,'FL Ratio'!$A$2:$B$15,2,FALSE),0)*'FL Characterization'!C$2)</f>
        <v>4.2723197553649968</v>
      </c>
      <c r="D13" s="2">
        <f>('[1]Pc, Winter, S1'!D13*Main!$B$5)+(_xlfn.IFNA(VLOOKUP($A13,'FL Ratio'!$A$2:$B$15,2,FALSE),0)*'FL Characterization'!D$2)</f>
        <v>4.265969362436528</v>
      </c>
      <c r="E13" s="2">
        <f>('[1]Pc, Winter, S1'!E13*Main!$B$5)+(_xlfn.IFNA(VLOOKUP($A13,'FL Ratio'!$A$2:$B$15,2,FALSE),0)*'FL Characterization'!E$2)</f>
        <v>4.3873399895642562</v>
      </c>
      <c r="F13" s="2">
        <f>('[1]Pc, Winter, S1'!F13*Main!$B$5)+(_xlfn.IFNA(VLOOKUP($A13,'FL Ratio'!$A$2:$B$15,2,FALSE),0)*'FL Characterization'!F$2)</f>
        <v>4.3601682851599675</v>
      </c>
      <c r="G13" s="2">
        <f>('[1]Pc, Winter, S1'!G13*Main!$B$5)+(_xlfn.IFNA(VLOOKUP($A13,'FL Ratio'!$A$2:$B$15,2,FALSE),0)*'FL Characterization'!G$2)</f>
        <v>4.4743694918419648</v>
      </c>
      <c r="H13" s="2">
        <f>('[1]Pc, Winter, S1'!H13*Main!$B$5)+(_xlfn.IFNA(VLOOKUP($A13,'FL Ratio'!$A$2:$B$15,2,FALSE),0)*'FL Characterization'!H$2)</f>
        <v>4.6491494437606997</v>
      </c>
      <c r="I13" s="2">
        <f>('[1]Pc, Winter, S1'!I13*Main!$B$5)+(_xlfn.IFNA(VLOOKUP($A13,'FL Ratio'!$A$2:$B$15,2,FALSE),0)*'FL Characterization'!I$2)</f>
        <v>4.4829497105983016</v>
      </c>
      <c r="J13" s="2">
        <f>('[1]Pc, Winter, S1'!J13*Main!$B$5)+(_xlfn.IFNA(VLOOKUP($A13,'FL Ratio'!$A$2:$B$15,2,FALSE),0)*'FL Characterization'!J$2)</f>
        <v>3.7372011116300237</v>
      </c>
      <c r="K13" s="2">
        <f>('[1]Pc, Winter, S1'!K13*Main!$B$5)+(_xlfn.IFNA(VLOOKUP($A13,'FL Ratio'!$A$2:$B$15,2,FALSE),0)*'FL Characterization'!K$2)</f>
        <v>3.5867984545673504</v>
      </c>
      <c r="L13" s="2">
        <f>('[1]Pc, Winter, S1'!L13*Main!$B$5)+(_xlfn.IFNA(VLOOKUP($A13,'FL Ratio'!$A$2:$B$15,2,FALSE),0)*'FL Characterization'!L$2)</f>
        <v>4.8787047082381889</v>
      </c>
      <c r="M13" s="2">
        <f>('[1]Pc, Winter, S1'!M13*Main!$B$5)+(_xlfn.IFNA(VLOOKUP($A13,'FL Ratio'!$A$2:$B$15,2,FALSE),0)*'FL Characterization'!M$2)</f>
        <v>4.4501101156166163</v>
      </c>
      <c r="N13" s="2">
        <f>('[1]Pc, Winter, S1'!N13*Main!$B$5)+(_xlfn.IFNA(VLOOKUP($A13,'FL Ratio'!$A$2:$B$15,2,FALSE),0)*'FL Characterization'!N$2)</f>
        <v>4.5124308067050176</v>
      </c>
      <c r="O13" s="2">
        <f>('[1]Pc, Winter, S1'!O13*Main!$B$5)+(_xlfn.IFNA(VLOOKUP($A13,'FL Ratio'!$A$2:$B$15,2,FALSE),0)*'FL Characterization'!O$2)</f>
        <v>4.61952480030142</v>
      </c>
      <c r="P13" s="2">
        <f>('[1]Pc, Winter, S1'!P13*Main!$B$5)+(_xlfn.IFNA(VLOOKUP($A13,'FL Ratio'!$A$2:$B$15,2,FALSE),0)*'FL Characterization'!P$2)</f>
        <v>4.7266216716352423</v>
      </c>
      <c r="Q13" s="2">
        <f>('[1]Pc, Winter, S1'!Q13*Main!$B$5)+(_xlfn.IFNA(VLOOKUP($A13,'FL Ratio'!$A$2:$B$15,2,FALSE),0)*'FL Characterization'!Q$2)</f>
        <v>4.8755392403958666</v>
      </c>
      <c r="R13" s="2">
        <f>('[1]Pc, Winter, S1'!R13*Main!$B$5)+(_xlfn.IFNA(VLOOKUP($A13,'FL Ratio'!$A$2:$B$15,2,FALSE),0)*'FL Characterization'!R$2)</f>
        <v>5.3835590008317009</v>
      </c>
      <c r="S13" s="2">
        <f>('[1]Pc, Winter, S1'!S13*Main!$B$5)+(_xlfn.IFNA(VLOOKUP($A13,'FL Ratio'!$A$2:$B$15,2,FALSE),0)*'FL Characterization'!S$2)</f>
        <v>5.5548415665777107</v>
      </c>
      <c r="T13" s="2">
        <f>('[1]Pc, Winter, S1'!T13*Main!$B$5)+(_xlfn.IFNA(VLOOKUP($A13,'FL Ratio'!$A$2:$B$15,2,FALSE),0)*'FL Characterization'!T$2)</f>
        <v>5.1876569482460999</v>
      </c>
      <c r="U13" s="2">
        <f>('[1]Pc, Winter, S1'!U13*Main!$B$5)+(_xlfn.IFNA(VLOOKUP($A13,'FL Ratio'!$A$2:$B$15,2,FALSE),0)*'FL Characterization'!U$2)</f>
        <v>4.9164434749691965</v>
      </c>
      <c r="V13" s="2">
        <f>('[1]Pc, Winter, S1'!V13*Main!$B$5)+(_xlfn.IFNA(VLOOKUP($A13,'FL Ratio'!$A$2:$B$15,2,FALSE),0)*'FL Characterization'!V$2)</f>
        <v>4.997292777423568</v>
      </c>
      <c r="W13" s="2">
        <f>('[1]Pc, Winter, S1'!W13*Main!$B$5)+(_xlfn.IFNA(VLOOKUP($A13,'FL Ratio'!$A$2:$B$15,2,FALSE),0)*'FL Characterization'!W$2)</f>
        <v>4.9791425346346792</v>
      </c>
      <c r="X13" s="2">
        <f>('[1]Pc, Winter, S1'!X13*Main!$B$5)+(_xlfn.IFNA(VLOOKUP($A13,'FL Ratio'!$A$2:$B$15,2,FALSE),0)*'FL Characterization'!X$2)</f>
        <v>5.0287657989224224</v>
      </c>
      <c r="Y13" s="2">
        <f>('[1]Pc, Winter, S1'!Y13*Main!$B$5)+(_xlfn.IFNA(VLOOKUP($A13,'FL Ratio'!$A$2:$B$15,2,FALSE),0)*'FL Characterization'!Y$2)</f>
        <v>5.2785447558523906</v>
      </c>
    </row>
    <row r="14" spans="1:25" x14ac:dyDescent="0.3">
      <c r="A14">
        <v>13</v>
      </c>
      <c r="B14" s="2">
        <f>('[1]Pc, Winter, S1'!B14*Main!$B$5)+(_xlfn.IFNA(VLOOKUP($A14,'FL Ratio'!$A$2:$B$15,2,FALSE),0)*'FL Characterization'!B$2)</f>
        <v>9.8095719102597165</v>
      </c>
      <c r="C14" s="2">
        <f>('[1]Pc, Winter, S1'!C14*Main!$B$5)+(_xlfn.IFNA(VLOOKUP($A14,'FL Ratio'!$A$2:$B$15,2,FALSE),0)*'FL Characterization'!C$2)</f>
        <v>9.4784343857227569</v>
      </c>
      <c r="D14" s="2">
        <f>('[1]Pc, Winter, S1'!D14*Main!$B$5)+(_xlfn.IFNA(VLOOKUP($A14,'FL Ratio'!$A$2:$B$15,2,FALSE),0)*'FL Characterization'!D$2)</f>
        <v>9.5965160115840007</v>
      </c>
      <c r="E14" s="2">
        <f>('[1]Pc, Winter, S1'!E14*Main!$B$5)+(_xlfn.IFNA(VLOOKUP($A14,'FL Ratio'!$A$2:$B$15,2,FALSE),0)*'FL Characterization'!E$2)</f>
        <v>9.696742881955478</v>
      </c>
      <c r="F14" s="2">
        <f>('[1]Pc, Winter, S1'!F14*Main!$B$5)+(_xlfn.IFNA(VLOOKUP($A14,'FL Ratio'!$A$2:$B$15,2,FALSE),0)*'FL Characterization'!F$2)</f>
        <v>9.8155667346136308</v>
      </c>
      <c r="G14" s="2">
        <f>('[1]Pc, Winter, S1'!G14*Main!$B$5)+(_xlfn.IFNA(VLOOKUP($A14,'FL Ratio'!$A$2:$B$15,2,FALSE),0)*'FL Characterization'!G$2)</f>
        <v>10.015266674956607</v>
      </c>
      <c r="H14" s="2">
        <f>('[1]Pc, Winter, S1'!H14*Main!$B$5)+(_xlfn.IFNA(VLOOKUP($A14,'FL Ratio'!$A$2:$B$15,2,FALSE),0)*'FL Characterization'!H$2)</f>
        <v>12.383886264614601</v>
      </c>
      <c r="I14" s="2">
        <f>('[1]Pc, Winter, S1'!I14*Main!$B$5)+(_xlfn.IFNA(VLOOKUP($A14,'FL Ratio'!$A$2:$B$15,2,FALSE),0)*'FL Characterization'!I$2)</f>
        <v>12.845281970774939</v>
      </c>
      <c r="J14" s="2">
        <f>('[1]Pc, Winter, S1'!J14*Main!$B$5)+(_xlfn.IFNA(VLOOKUP($A14,'FL Ratio'!$A$2:$B$15,2,FALSE),0)*'FL Characterization'!J$2)</f>
        <v>13.076919782031565</v>
      </c>
      <c r="K14" s="2">
        <f>('[1]Pc, Winter, S1'!K14*Main!$B$5)+(_xlfn.IFNA(VLOOKUP($A14,'FL Ratio'!$A$2:$B$15,2,FALSE),0)*'FL Characterization'!K$2)</f>
        <v>12.763596836226757</v>
      </c>
      <c r="L14" s="2">
        <f>('[1]Pc, Winter, S1'!L14*Main!$B$5)+(_xlfn.IFNA(VLOOKUP($A14,'FL Ratio'!$A$2:$B$15,2,FALSE),0)*'FL Characterization'!L$2)</f>
        <v>12.574777056870294</v>
      </c>
      <c r="M14" s="2">
        <f>('[1]Pc, Winter, S1'!M14*Main!$B$5)+(_xlfn.IFNA(VLOOKUP($A14,'FL Ratio'!$A$2:$B$15,2,FALSE),0)*'FL Characterization'!M$2)</f>
        <v>13.037008627940494</v>
      </c>
      <c r="N14" s="2">
        <f>('[1]Pc, Winter, S1'!N14*Main!$B$5)+(_xlfn.IFNA(VLOOKUP($A14,'FL Ratio'!$A$2:$B$15,2,FALSE),0)*'FL Characterization'!N$2)</f>
        <v>13.509284240059721</v>
      </c>
      <c r="O14" s="2">
        <f>('[1]Pc, Winter, S1'!O14*Main!$B$5)+(_xlfn.IFNA(VLOOKUP($A14,'FL Ratio'!$A$2:$B$15,2,FALSE),0)*'FL Characterization'!O$2)</f>
        <v>13.1196024601711</v>
      </c>
      <c r="P14" s="2">
        <f>('[1]Pc, Winter, S1'!P14*Main!$B$5)+(_xlfn.IFNA(VLOOKUP($A14,'FL Ratio'!$A$2:$B$15,2,FALSE),0)*'FL Characterization'!P$2)</f>
        <v>12.888269062401978</v>
      </c>
      <c r="Q14" s="2">
        <f>('[1]Pc, Winter, S1'!Q14*Main!$B$5)+(_xlfn.IFNA(VLOOKUP($A14,'FL Ratio'!$A$2:$B$15,2,FALSE),0)*'FL Characterization'!Q$2)</f>
        <v>13.036808523127952</v>
      </c>
      <c r="R14" s="2">
        <f>('[1]Pc, Winter, S1'!R14*Main!$B$5)+(_xlfn.IFNA(VLOOKUP($A14,'FL Ratio'!$A$2:$B$15,2,FALSE),0)*'FL Characterization'!R$2)</f>
        <v>12.579309885149009</v>
      </c>
      <c r="S14" s="2">
        <f>('[1]Pc, Winter, S1'!S14*Main!$B$5)+(_xlfn.IFNA(VLOOKUP($A14,'FL Ratio'!$A$2:$B$15,2,FALSE),0)*'FL Characterization'!S$2)</f>
        <v>13.192712371305545</v>
      </c>
      <c r="T14" s="2">
        <f>('[1]Pc, Winter, S1'!T14*Main!$B$5)+(_xlfn.IFNA(VLOOKUP($A14,'FL Ratio'!$A$2:$B$15,2,FALSE),0)*'FL Characterization'!T$2)</f>
        <v>12.691445327544864</v>
      </c>
      <c r="U14" s="2">
        <f>('[1]Pc, Winter, S1'!U14*Main!$B$5)+(_xlfn.IFNA(VLOOKUP($A14,'FL Ratio'!$A$2:$B$15,2,FALSE),0)*'FL Characterization'!U$2)</f>
        <v>11.945802541789918</v>
      </c>
      <c r="V14" s="2">
        <f>('[1]Pc, Winter, S1'!V14*Main!$B$5)+(_xlfn.IFNA(VLOOKUP($A14,'FL Ratio'!$A$2:$B$15,2,FALSE),0)*'FL Characterization'!V$2)</f>
        <v>12.113730140826634</v>
      </c>
      <c r="W14" s="2">
        <f>('[1]Pc, Winter, S1'!W14*Main!$B$5)+(_xlfn.IFNA(VLOOKUP($A14,'FL Ratio'!$A$2:$B$15,2,FALSE),0)*'FL Characterization'!W$2)</f>
        <v>11.737473961090114</v>
      </c>
      <c r="X14" s="2">
        <f>('[1]Pc, Winter, S1'!X14*Main!$B$5)+(_xlfn.IFNA(VLOOKUP($A14,'FL Ratio'!$A$2:$B$15,2,FALSE),0)*'FL Characterization'!X$2)</f>
        <v>10.507717344681819</v>
      </c>
      <c r="Y14" s="2">
        <f>('[1]Pc, Winter, S1'!Y14*Main!$B$5)+(_xlfn.IFNA(VLOOKUP($A14,'FL Ratio'!$A$2:$B$15,2,FALSE),0)*'FL Characterization'!Y$2)</f>
        <v>10.210374677754878</v>
      </c>
    </row>
    <row r="15" spans="1:25" x14ac:dyDescent="0.3">
      <c r="A15">
        <v>14</v>
      </c>
      <c r="B15" s="2">
        <f>('[1]Pc, Winter, S1'!B15*Main!$B$5)+(_xlfn.IFNA(VLOOKUP($A15,'FL Ratio'!$A$2:$B$15,2,FALSE),0)*'FL Characterization'!B$2)</f>
        <v>-0.144873425665306</v>
      </c>
      <c r="C15" s="2">
        <f>('[1]Pc, Winter, S1'!C15*Main!$B$5)+(_xlfn.IFNA(VLOOKUP($A15,'FL Ratio'!$A$2:$B$15,2,FALSE),0)*'FL Characterization'!C$2)</f>
        <v>-0.12167039502140128</v>
      </c>
      <c r="D15" s="2">
        <f>('[1]Pc, Winter, S1'!D15*Main!$B$5)+(_xlfn.IFNA(VLOOKUP($A15,'FL Ratio'!$A$2:$B$15,2,FALSE),0)*'FL Characterization'!D$2)</f>
        <v>-0.12912928981641422</v>
      </c>
      <c r="E15" s="2">
        <f>('[1]Pc, Winter, S1'!E15*Main!$B$5)+(_xlfn.IFNA(VLOOKUP($A15,'FL Ratio'!$A$2:$B$15,2,FALSE),0)*'FL Characterization'!E$2)</f>
        <v>-0.13197629913968831</v>
      </c>
      <c r="F15" s="2">
        <f>('[1]Pc, Winter, S1'!F15*Main!$B$5)+(_xlfn.IFNA(VLOOKUP($A15,'FL Ratio'!$A$2:$B$15,2,FALSE),0)*'FL Characterization'!F$2)</f>
        <v>-0.16837970471996472</v>
      </c>
      <c r="G15" s="2">
        <f>('[1]Pc, Winter, S1'!G15*Main!$B$5)+(_xlfn.IFNA(VLOOKUP($A15,'FL Ratio'!$A$2:$B$15,2,FALSE),0)*'FL Characterization'!G$2)</f>
        <v>-0.22720110210501643</v>
      </c>
      <c r="H15" s="2">
        <f>('[1]Pc, Winter, S1'!H15*Main!$B$5)+(_xlfn.IFNA(VLOOKUP($A15,'FL Ratio'!$A$2:$B$15,2,FALSE),0)*'FL Characterization'!H$2)</f>
        <v>-0.30609042987397006</v>
      </c>
      <c r="I15" s="2">
        <f>('[1]Pc, Winter, S1'!I15*Main!$B$5)+(_xlfn.IFNA(VLOOKUP($A15,'FL Ratio'!$A$2:$B$15,2,FALSE),0)*'FL Characterization'!I$2)</f>
        <v>-0.46964787277863307</v>
      </c>
      <c r="J15" s="2">
        <f>('[1]Pc, Winter, S1'!J15*Main!$B$5)+(_xlfn.IFNA(VLOOKUP($A15,'FL Ratio'!$A$2:$B$15,2,FALSE),0)*'FL Characterization'!J$2)</f>
        <v>-0.51536518385770058</v>
      </c>
      <c r="K15" s="2">
        <f>('[1]Pc, Winter, S1'!K15*Main!$B$5)+(_xlfn.IFNA(VLOOKUP($A15,'FL Ratio'!$A$2:$B$15,2,FALSE),0)*'FL Characterization'!K$2)</f>
        <v>-0.52766461909329021</v>
      </c>
      <c r="L15" s="2">
        <f>('[1]Pc, Winter, S1'!L15*Main!$B$5)+(_xlfn.IFNA(VLOOKUP($A15,'FL Ratio'!$A$2:$B$15,2,FALSE),0)*'FL Characterization'!L$2)</f>
        <v>-0.48834609269183432</v>
      </c>
      <c r="M15" s="2">
        <f>('[1]Pc, Winter, S1'!M15*Main!$B$5)+(_xlfn.IFNA(VLOOKUP($A15,'FL Ratio'!$A$2:$B$15,2,FALSE),0)*'FL Characterization'!M$2)</f>
        <v>-0.48445633619004597</v>
      </c>
      <c r="N15" s="2">
        <f>('[1]Pc, Winter, S1'!N15*Main!$B$5)+(_xlfn.IFNA(VLOOKUP($A15,'FL Ratio'!$A$2:$B$15,2,FALSE),0)*'FL Characterization'!N$2)</f>
        <v>-0.49533378600801609</v>
      </c>
      <c r="O15" s="2">
        <f>('[1]Pc, Winter, S1'!O15*Main!$B$5)+(_xlfn.IFNA(VLOOKUP($A15,'FL Ratio'!$A$2:$B$15,2,FALSE),0)*'FL Characterization'!O$2)</f>
        <v>-0.46305714626909661</v>
      </c>
      <c r="P15" s="2">
        <f>('[1]Pc, Winter, S1'!P15*Main!$B$5)+(_xlfn.IFNA(VLOOKUP($A15,'FL Ratio'!$A$2:$B$15,2,FALSE),0)*'FL Characterization'!P$2)</f>
        <v>-0.43704844913834012</v>
      </c>
      <c r="Q15" s="2">
        <f>('[1]Pc, Winter, S1'!Q15*Main!$B$5)+(_xlfn.IFNA(VLOOKUP($A15,'FL Ratio'!$A$2:$B$15,2,FALSE),0)*'FL Characterization'!Q$2)</f>
        <v>-0.42692198145889726</v>
      </c>
      <c r="R15" s="2">
        <f>('[1]Pc, Winter, S1'!R15*Main!$B$5)+(_xlfn.IFNA(VLOOKUP($A15,'FL Ratio'!$A$2:$B$15,2,FALSE),0)*'FL Characterization'!R$2)</f>
        <v>-0.49529370643184839</v>
      </c>
      <c r="S15" s="2">
        <f>('[1]Pc, Winter, S1'!S15*Main!$B$5)+(_xlfn.IFNA(VLOOKUP($A15,'FL Ratio'!$A$2:$B$15,2,FALSE),0)*'FL Characterization'!S$2)</f>
        <v>-0.51650288039927794</v>
      </c>
      <c r="T15" s="2">
        <f>('[1]Pc, Winter, S1'!T15*Main!$B$5)+(_xlfn.IFNA(VLOOKUP($A15,'FL Ratio'!$A$2:$B$15,2,FALSE),0)*'FL Characterization'!T$2)</f>
        <v>-0.52671637735415844</v>
      </c>
      <c r="U15" s="2">
        <f>('[1]Pc, Winter, S1'!U15*Main!$B$5)+(_xlfn.IFNA(VLOOKUP($A15,'FL Ratio'!$A$2:$B$15,2,FALSE),0)*'FL Characterization'!U$2)</f>
        <v>-0.50521176631584053</v>
      </c>
      <c r="V15" s="2">
        <f>('[1]Pc, Winter, S1'!V15*Main!$B$5)+(_xlfn.IFNA(VLOOKUP($A15,'FL Ratio'!$A$2:$B$15,2,FALSE),0)*'FL Characterization'!V$2)</f>
        <v>-0.48790739873089306</v>
      </c>
      <c r="W15" s="2">
        <f>('[1]Pc, Winter, S1'!W15*Main!$B$5)+(_xlfn.IFNA(VLOOKUP($A15,'FL Ratio'!$A$2:$B$15,2,FALSE),0)*'FL Characterization'!W$2)</f>
        <v>-0.46006830767056206</v>
      </c>
      <c r="X15" s="2">
        <f>('[1]Pc, Winter, S1'!X15*Main!$B$5)+(_xlfn.IFNA(VLOOKUP($A15,'FL Ratio'!$A$2:$B$15,2,FALSE),0)*'FL Characterization'!X$2)</f>
        <v>-0.29708366890060256</v>
      </c>
      <c r="Y15" s="2">
        <f>('[1]Pc, Winter, S1'!Y15*Main!$B$5)+(_xlfn.IFNA(VLOOKUP($A15,'FL Ratio'!$A$2:$B$15,2,FALSE),0)*'FL Characterization'!Y$2)</f>
        <v>-0.23915940746794742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2D9-DA09-46DE-8D74-900937150D97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Ratio'!$A$2:$B$15,2,FALSE),0)*'FL Characterization'!B$2)</f>
        <v>4.5100091477265272</v>
      </c>
      <c r="C2" s="2">
        <f>('[1]Pc, Winter, S2'!C2*Main!$B$5)+(_xlfn.IFNA(VLOOKUP($A2,'FL Ratio'!$A$2:$B$15,2,FALSE),0)*'FL Characterization'!C$2)</f>
        <v>4.2984899977643014</v>
      </c>
      <c r="D2" s="2">
        <f>('[1]Pc, Winter, S2'!D2*Main!$B$5)+(_xlfn.IFNA(VLOOKUP($A2,'FL Ratio'!$A$2:$B$15,2,FALSE),0)*'FL Characterization'!D$2)</f>
        <v>4.1274582420880925</v>
      </c>
      <c r="E2" s="2">
        <f>('[1]Pc, Winter, S2'!E2*Main!$B$5)+(_xlfn.IFNA(VLOOKUP($A2,'FL Ratio'!$A$2:$B$15,2,FALSE),0)*'FL Characterization'!E$2)</f>
        <v>4.1705168240413171</v>
      </c>
      <c r="F2" s="2">
        <f>('[1]Pc, Winter, S2'!F2*Main!$B$5)+(_xlfn.IFNA(VLOOKUP($A2,'FL Ratio'!$A$2:$B$15,2,FALSE),0)*'FL Characterization'!F$2)</f>
        <v>4.0660901152350295</v>
      </c>
      <c r="G2" s="2">
        <f>('[1]Pc, Winter, S2'!G2*Main!$B$5)+(_xlfn.IFNA(VLOOKUP($A2,'FL Ratio'!$A$2:$B$15,2,FALSE),0)*'FL Characterization'!G$2)</f>
        <v>3.9263285196131679</v>
      </c>
      <c r="H2" s="2">
        <f>('[1]Pc, Winter, S2'!H2*Main!$B$5)+(_xlfn.IFNA(VLOOKUP($A2,'FL Ratio'!$A$2:$B$15,2,FALSE),0)*'FL Characterization'!H$2)</f>
        <v>3.6457916288515637</v>
      </c>
      <c r="I2" s="2">
        <f>('[1]Pc, Winter, S2'!I2*Main!$B$5)+(_xlfn.IFNA(VLOOKUP($A2,'FL Ratio'!$A$2:$B$15,2,FALSE),0)*'FL Characterization'!I$2)</f>
        <v>3.7518589345494857</v>
      </c>
      <c r="J2" s="2">
        <f>('[1]Pc, Winter, S2'!J2*Main!$B$5)+(_xlfn.IFNA(VLOOKUP($A2,'FL Ratio'!$A$2:$B$15,2,FALSE),0)*'FL Characterization'!J$2)</f>
        <v>3.8393090859410255</v>
      </c>
      <c r="K2" s="2">
        <f>('[1]Pc, Winter, S2'!K2*Main!$B$5)+(_xlfn.IFNA(VLOOKUP($A2,'FL Ratio'!$A$2:$B$15,2,FALSE),0)*'FL Characterization'!K$2)</f>
        <v>3.7763896380855968</v>
      </c>
      <c r="L2" s="2">
        <f>('[1]Pc, Winter, S2'!L2*Main!$B$5)+(_xlfn.IFNA(VLOOKUP($A2,'FL Ratio'!$A$2:$B$15,2,FALSE),0)*'FL Characterization'!L$2)</f>
        <v>3.700685513732807</v>
      </c>
      <c r="M2" s="2">
        <f>('[1]Pc, Winter, S2'!M2*Main!$B$5)+(_xlfn.IFNA(VLOOKUP($A2,'FL Ratio'!$A$2:$B$15,2,FALSE),0)*'FL Characterization'!M$2)</f>
        <v>3.7591987988429301</v>
      </c>
      <c r="N2" s="2">
        <f>('[1]Pc, Winter, S2'!N2*Main!$B$5)+(_xlfn.IFNA(VLOOKUP($A2,'FL Ratio'!$A$2:$B$15,2,FALSE),0)*'FL Characterization'!N$2)</f>
        <v>3.7705775963007775</v>
      </c>
      <c r="O2" s="2">
        <f>('[1]Pc, Winter, S2'!O2*Main!$B$5)+(_xlfn.IFNA(VLOOKUP($A2,'FL Ratio'!$A$2:$B$15,2,FALSE),0)*'FL Characterization'!O$2)</f>
        <v>3.6829464285081013</v>
      </c>
      <c r="P2" s="2">
        <f>('[1]Pc, Winter, S2'!P2*Main!$B$5)+(_xlfn.IFNA(VLOOKUP($A2,'FL Ratio'!$A$2:$B$15,2,FALSE),0)*'FL Characterization'!P$2)</f>
        <v>3.5709410622176567</v>
      </c>
      <c r="Q2" s="2">
        <f>('[1]Pc, Winter, S2'!Q2*Main!$B$5)+(_xlfn.IFNA(VLOOKUP($A2,'FL Ratio'!$A$2:$B$15,2,FALSE),0)*'FL Characterization'!Q$2)</f>
        <v>3.5947451100168846</v>
      </c>
      <c r="R2" s="2">
        <f>('[1]Pc, Winter, S2'!R2*Main!$B$5)+(_xlfn.IFNA(VLOOKUP($A2,'FL Ratio'!$A$2:$B$15,2,FALSE),0)*'FL Characterization'!R$2)</f>
        <v>3.6178034574112528</v>
      </c>
      <c r="S2" s="2">
        <f>('[1]Pc, Winter, S2'!S2*Main!$B$5)+(_xlfn.IFNA(VLOOKUP($A2,'FL Ratio'!$A$2:$B$15,2,FALSE),0)*'FL Characterization'!S$2)</f>
        <v>3.5788698730929873</v>
      </c>
      <c r="T2" s="2">
        <f>('[1]Pc, Winter, S2'!T2*Main!$B$5)+(_xlfn.IFNA(VLOOKUP($A2,'FL Ratio'!$A$2:$B$15,2,FALSE),0)*'FL Characterization'!T$2)</f>
        <v>3.5658918117431906</v>
      </c>
      <c r="U2" s="2">
        <f>('[1]Pc, Winter, S2'!U2*Main!$B$5)+(_xlfn.IFNA(VLOOKUP($A2,'FL Ratio'!$A$2:$B$15,2,FALSE),0)*'FL Characterization'!U$2)</f>
        <v>3.5018182431728828</v>
      </c>
      <c r="V2" s="2">
        <f>('[1]Pc, Winter, S2'!V2*Main!$B$5)+(_xlfn.IFNA(VLOOKUP($A2,'FL Ratio'!$A$2:$B$15,2,FALSE),0)*'FL Characterization'!V$2)</f>
        <v>3.4805034412173854</v>
      </c>
      <c r="W2" s="2">
        <f>('[1]Pc, Winter, S2'!W2*Main!$B$5)+(_xlfn.IFNA(VLOOKUP($A2,'FL Ratio'!$A$2:$B$15,2,FALSE),0)*'FL Characterization'!W$2)</f>
        <v>3.4064852884312509</v>
      </c>
      <c r="X2" s="2">
        <f>('[1]Pc, Winter, S2'!X2*Main!$B$5)+(_xlfn.IFNA(VLOOKUP($A2,'FL Ratio'!$A$2:$B$15,2,FALSE),0)*'FL Characterization'!X$2)</f>
        <v>3.4874537730359161</v>
      </c>
      <c r="Y2" s="2">
        <f>('[1]Pc, Winter, S2'!Y2*Main!$B$5)+(_xlfn.IFNA(VLOOKUP($A2,'FL Ratio'!$A$2:$B$15,2,FALSE),0)*'FL Characterization'!Y$2)</f>
        <v>3.6373895606770343</v>
      </c>
    </row>
    <row r="3" spans="1:25" x14ac:dyDescent="0.3">
      <c r="A3">
        <v>2</v>
      </c>
      <c r="B3" s="2">
        <f>('[1]Pc, Winter, S2'!B3*Main!$B$5)+(_xlfn.IFNA(VLOOKUP($A3,'FL Ratio'!$A$2:$B$15,2,FALSE),0)*'FL Characterization'!B$2)</f>
        <v>1.5621663385254747</v>
      </c>
      <c r="C3" s="2">
        <f>('[1]Pc, Winter, S2'!C3*Main!$B$5)+(_xlfn.IFNA(VLOOKUP($A3,'FL Ratio'!$A$2:$B$15,2,FALSE),0)*'FL Characterization'!C$2)</f>
        <v>1.4319656324416328</v>
      </c>
      <c r="D3" s="2">
        <f>('[1]Pc, Winter, S2'!D3*Main!$B$5)+(_xlfn.IFNA(VLOOKUP($A3,'FL Ratio'!$A$2:$B$15,2,FALSE),0)*'FL Characterization'!D$2)</f>
        <v>1.4032019011013668</v>
      </c>
      <c r="E3" s="2">
        <f>('[1]Pc, Winter, S2'!E3*Main!$B$5)+(_xlfn.IFNA(VLOOKUP($A3,'FL Ratio'!$A$2:$B$15,2,FALSE),0)*'FL Characterization'!E$2)</f>
        <v>1.2623918700985965</v>
      </c>
      <c r="F3" s="2">
        <f>('[1]Pc, Winter, S2'!F3*Main!$B$5)+(_xlfn.IFNA(VLOOKUP($A3,'FL Ratio'!$A$2:$B$15,2,FALSE),0)*'FL Characterization'!F$2)</f>
        <v>1.3527280287144943</v>
      </c>
      <c r="G3" s="2">
        <f>('[1]Pc, Winter, S2'!G3*Main!$B$5)+(_xlfn.IFNA(VLOOKUP($A3,'FL Ratio'!$A$2:$B$15,2,FALSE),0)*'FL Characterization'!G$2)</f>
        <v>1.4256584403332153</v>
      </c>
      <c r="H3" s="2">
        <f>('[1]Pc, Winter, S2'!H3*Main!$B$5)+(_xlfn.IFNA(VLOOKUP($A3,'FL Ratio'!$A$2:$B$15,2,FALSE),0)*'FL Characterization'!H$2)</f>
        <v>1.5442570739169812</v>
      </c>
      <c r="I3" s="2">
        <f>('[1]Pc, Winter, S2'!I3*Main!$B$5)+(_xlfn.IFNA(VLOOKUP($A3,'FL Ratio'!$A$2:$B$15,2,FALSE),0)*'FL Characterization'!I$2)</f>
        <v>1.7843166740942045</v>
      </c>
      <c r="J3" s="2">
        <f>('[1]Pc, Winter, S2'!J3*Main!$B$5)+(_xlfn.IFNA(VLOOKUP($A3,'FL Ratio'!$A$2:$B$15,2,FALSE),0)*'FL Characterization'!J$2)</f>
        <v>2.0811205685433625</v>
      </c>
      <c r="K3" s="2">
        <f>('[1]Pc, Winter, S2'!K3*Main!$B$5)+(_xlfn.IFNA(VLOOKUP($A3,'FL Ratio'!$A$2:$B$15,2,FALSE),0)*'FL Characterization'!K$2)</f>
        <v>2.2071499701916961</v>
      </c>
      <c r="L3" s="2">
        <f>('[1]Pc, Winter, S2'!L3*Main!$B$5)+(_xlfn.IFNA(VLOOKUP($A3,'FL Ratio'!$A$2:$B$15,2,FALSE),0)*'FL Characterization'!L$2)</f>
        <v>2.2753354289006666</v>
      </c>
      <c r="M3" s="2">
        <f>('[1]Pc, Winter, S2'!M3*Main!$B$5)+(_xlfn.IFNA(VLOOKUP($A3,'FL Ratio'!$A$2:$B$15,2,FALSE),0)*'FL Characterization'!M$2)</f>
        <v>2.2194292746783417</v>
      </c>
      <c r="N3" s="2">
        <f>('[1]Pc, Winter, S2'!N3*Main!$B$5)+(_xlfn.IFNA(VLOOKUP($A3,'FL Ratio'!$A$2:$B$15,2,FALSE),0)*'FL Characterization'!N$2)</f>
        <v>2.1367208502254207</v>
      </c>
      <c r="O3" s="2">
        <f>('[1]Pc, Winter, S2'!O3*Main!$B$5)+(_xlfn.IFNA(VLOOKUP($A3,'FL Ratio'!$A$2:$B$15,2,FALSE),0)*'FL Characterization'!O$2)</f>
        <v>2.0913774824351181</v>
      </c>
      <c r="P3" s="2">
        <f>('[1]Pc, Winter, S2'!P3*Main!$B$5)+(_xlfn.IFNA(VLOOKUP($A3,'FL Ratio'!$A$2:$B$15,2,FALSE),0)*'FL Characterization'!P$2)</f>
        <v>2.0050744615188245</v>
      </c>
      <c r="Q3" s="2">
        <f>('[1]Pc, Winter, S2'!Q3*Main!$B$5)+(_xlfn.IFNA(VLOOKUP($A3,'FL Ratio'!$A$2:$B$15,2,FALSE),0)*'FL Characterization'!Q$2)</f>
        <v>2.019110883430467</v>
      </c>
      <c r="R3" s="2">
        <f>('[1]Pc, Winter, S2'!R3*Main!$B$5)+(_xlfn.IFNA(VLOOKUP($A3,'FL Ratio'!$A$2:$B$15,2,FALSE),0)*'FL Characterization'!R$2)</f>
        <v>2.1981652957992019</v>
      </c>
      <c r="S3" s="2">
        <f>('[1]Pc, Winter, S2'!S3*Main!$B$5)+(_xlfn.IFNA(VLOOKUP($A3,'FL Ratio'!$A$2:$B$15,2,FALSE),0)*'FL Characterization'!S$2)</f>
        <v>2.6231659187264302</v>
      </c>
      <c r="T3" s="2">
        <f>('[1]Pc, Winter, S2'!T3*Main!$B$5)+(_xlfn.IFNA(VLOOKUP($A3,'FL Ratio'!$A$2:$B$15,2,FALSE),0)*'FL Characterization'!T$2)</f>
        <v>2.5122545780089327</v>
      </c>
      <c r="U3" s="2">
        <f>('[1]Pc, Winter, S2'!U3*Main!$B$5)+(_xlfn.IFNA(VLOOKUP($A3,'FL Ratio'!$A$2:$B$15,2,FALSE),0)*'FL Characterization'!U$2)</f>
        <v>2.4152213244822662</v>
      </c>
      <c r="V3" s="2">
        <f>('[1]Pc, Winter, S2'!V3*Main!$B$5)+(_xlfn.IFNA(VLOOKUP($A3,'FL Ratio'!$A$2:$B$15,2,FALSE),0)*'FL Characterization'!V$2)</f>
        <v>2.275102921442782</v>
      </c>
      <c r="W3" s="2">
        <f>('[1]Pc, Winter, S2'!W3*Main!$B$5)+(_xlfn.IFNA(VLOOKUP($A3,'FL Ratio'!$A$2:$B$15,2,FALSE),0)*'FL Characterization'!W$2)</f>
        <v>2.0592617950135899</v>
      </c>
      <c r="X3" s="2">
        <f>('[1]Pc, Winter, S2'!X3*Main!$B$5)+(_xlfn.IFNA(VLOOKUP($A3,'FL Ratio'!$A$2:$B$15,2,FALSE),0)*'FL Characterization'!X$2)</f>
        <v>1.916953671921573</v>
      </c>
      <c r="Y3" s="2">
        <f>('[1]Pc, Winter, S2'!Y3*Main!$B$5)+(_xlfn.IFNA(VLOOKUP($A3,'FL Ratio'!$A$2:$B$15,2,FALSE),0)*'FL Characterization'!Y$2)</f>
        <v>1.6992679299064433</v>
      </c>
    </row>
    <row r="4" spans="1:25" x14ac:dyDescent="0.3">
      <c r="A4">
        <v>3</v>
      </c>
      <c r="B4" s="2">
        <f>('[1]Pc, Winter, S2'!B4*Main!$B$5)+(_xlfn.IFNA(VLOOKUP($A4,'FL Ratio'!$A$2:$B$15,2,FALSE),0)*'FL Characterization'!B$2)</f>
        <v>3.7310521915883723</v>
      </c>
      <c r="C4" s="2">
        <f>('[1]Pc, Winter, S2'!C4*Main!$B$5)+(_xlfn.IFNA(VLOOKUP($A4,'FL Ratio'!$A$2:$B$15,2,FALSE),0)*'FL Characterization'!C$2)</f>
        <v>3.5147827448867126</v>
      </c>
      <c r="D4" s="2">
        <f>('[1]Pc, Winter, S2'!D4*Main!$B$5)+(_xlfn.IFNA(VLOOKUP($A4,'FL Ratio'!$A$2:$B$15,2,FALSE),0)*'FL Characterization'!D$2)</f>
        <v>3.3464166434042593</v>
      </c>
      <c r="E4" s="2">
        <f>('[1]Pc, Winter, S2'!E4*Main!$B$5)+(_xlfn.IFNA(VLOOKUP($A4,'FL Ratio'!$A$2:$B$15,2,FALSE),0)*'FL Characterization'!E$2)</f>
        <v>3.3694142710511574</v>
      </c>
      <c r="F4" s="2">
        <f>('[1]Pc, Winter, S2'!F4*Main!$B$5)+(_xlfn.IFNA(VLOOKUP($A4,'FL Ratio'!$A$2:$B$15,2,FALSE),0)*'FL Characterization'!F$2)</f>
        <v>3.3943932709783131</v>
      </c>
      <c r="G4" s="2">
        <f>('[1]Pc, Winter, S2'!G4*Main!$B$5)+(_xlfn.IFNA(VLOOKUP($A4,'FL Ratio'!$A$2:$B$15,2,FALSE),0)*'FL Characterization'!G$2)</f>
        <v>3.6258378691918112</v>
      </c>
      <c r="H4" s="2">
        <f>('[1]Pc, Winter, S2'!H4*Main!$B$5)+(_xlfn.IFNA(VLOOKUP($A4,'FL Ratio'!$A$2:$B$15,2,FALSE),0)*'FL Characterization'!H$2)</f>
        <v>4.6127875833399443</v>
      </c>
      <c r="I4" s="2">
        <f>('[1]Pc, Winter, S2'!I4*Main!$B$5)+(_xlfn.IFNA(VLOOKUP($A4,'FL Ratio'!$A$2:$B$15,2,FALSE),0)*'FL Characterization'!I$2)</f>
        <v>4.8223832861684528</v>
      </c>
      <c r="J4" s="2">
        <f>('[1]Pc, Winter, S2'!J4*Main!$B$5)+(_xlfn.IFNA(VLOOKUP($A4,'FL Ratio'!$A$2:$B$15,2,FALSE),0)*'FL Characterization'!J$2)</f>
        <v>5.2303727163036706</v>
      </c>
      <c r="K4" s="2">
        <f>('[1]Pc, Winter, S2'!K4*Main!$B$5)+(_xlfn.IFNA(VLOOKUP($A4,'FL Ratio'!$A$2:$B$15,2,FALSE),0)*'FL Characterization'!K$2)</f>
        <v>5.5730028695450367</v>
      </c>
      <c r="L4" s="2">
        <f>('[1]Pc, Winter, S2'!L4*Main!$B$5)+(_xlfn.IFNA(VLOOKUP($A4,'FL Ratio'!$A$2:$B$15,2,FALSE),0)*'FL Characterization'!L$2)</f>
        <v>5.4314937913906816</v>
      </c>
      <c r="M4" s="2">
        <f>('[1]Pc, Winter, S2'!M4*Main!$B$5)+(_xlfn.IFNA(VLOOKUP($A4,'FL Ratio'!$A$2:$B$15,2,FALSE),0)*'FL Characterization'!M$2)</f>
        <v>5.7370614699734732</v>
      </c>
      <c r="N4" s="2">
        <f>('[1]Pc, Winter, S2'!N4*Main!$B$5)+(_xlfn.IFNA(VLOOKUP($A4,'FL Ratio'!$A$2:$B$15,2,FALSE),0)*'FL Characterization'!N$2)</f>
        <v>5.6072940967152407</v>
      </c>
      <c r="O4" s="2">
        <f>('[1]Pc, Winter, S2'!O4*Main!$B$5)+(_xlfn.IFNA(VLOOKUP($A4,'FL Ratio'!$A$2:$B$15,2,FALSE),0)*'FL Characterization'!O$2)</f>
        <v>5.0778775791869117</v>
      </c>
      <c r="P4" s="2">
        <f>('[1]Pc, Winter, S2'!P4*Main!$B$5)+(_xlfn.IFNA(VLOOKUP($A4,'FL Ratio'!$A$2:$B$15,2,FALSE),0)*'FL Characterization'!P$2)</f>
        <v>4.4402827354220991</v>
      </c>
      <c r="Q4" s="2">
        <f>('[1]Pc, Winter, S2'!Q4*Main!$B$5)+(_xlfn.IFNA(VLOOKUP($A4,'FL Ratio'!$A$2:$B$15,2,FALSE),0)*'FL Characterization'!Q$2)</f>
        <v>4.4182081313116814</v>
      </c>
      <c r="R4" s="2">
        <f>('[1]Pc, Winter, S2'!R4*Main!$B$5)+(_xlfn.IFNA(VLOOKUP($A4,'FL Ratio'!$A$2:$B$15,2,FALSE),0)*'FL Characterization'!R$2)</f>
        <v>4.6638835857679668</v>
      </c>
      <c r="S4" s="2">
        <f>('[1]Pc, Winter, S2'!S4*Main!$B$5)+(_xlfn.IFNA(VLOOKUP($A4,'FL Ratio'!$A$2:$B$15,2,FALSE),0)*'FL Characterization'!S$2)</f>
        <v>5.2650327973016919</v>
      </c>
      <c r="T4" s="2">
        <f>('[1]Pc, Winter, S2'!T4*Main!$B$5)+(_xlfn.IFNA(VLOOKUP($A4,'FL Ratio'!$A$2:$B$15,2,FALSE),0)*'FL Characterization'!T$2)</f>
        <v>5.1957058216422247</v>
      </c>
      <c r="U4" s="2">
        <f>('[1]Pc, Winter, S2'!U4*Main!$B$5)+(_xlfn.IFNA(VLOOKUP($A4,'FL Ratio'!$A$2:$B$15,2,FALSE),0)*'FL Characterization'!U$2)</f>
        <v>5.0880148788325039</v>
      </c>
      <c r="V4" s="2">
        <f>('[1]Pc, Winter, S2'!V4*Main!$B$5)+(_xlfn.IFNA(VLOOKUP($A4,'FL Ratio'!$A$2:$B$15,2,FALSE),0)*'FL Characterization'!V$2)</f>
        <v>4.935405136825505</v>
      </c>
      <c r="W4" s="2">
        <f>('[1]Pc, Winter, S2'!W4*Main!$B$5)+(_xlfn.IFNA(VLOOKUP($A4,'FL Ratio'!$A$2:$B$15,2,FALSE),0)*'FL Characterization'!W$2)</f>
        <v>4.5209550940868573</v>
      </c>
      <c r="X4" s="2">
        <f>('[1]Pc, Winter, S2'!X4*Main!$B$5)+(_xlfn.IFNA(VLOOKUP($A4,'FL Ratio'!$A$2:$B$15,2,FALSE),0)*'FL Characterization'!X$2)</f>
        <v>4.2592480116803237</v>
      </c>
      <c r="Y4" s="2">
        <f>('[1]Pc, Winter, S2'!Y4*Main!$B$5)+(_xlfn.IFNA(VLOOKUP($A4,'FL Ratio'!$A$2:$B$15,2,FALSE),0)*'FL Characterization'!Y$2)</f>
        <v>3.8354901517535032</v>
      </c>
    </row>
    <row r="5" spans="1:25" x14ac:dyDescent="0.3">
      <c r="A5">
        <v>4</v>
      </c>
      <c r="B5" s="2">
        <f>('[1]Pc, Winter, S2'!B5*Main!$B$5)+(_xlfn.IFNA(VLOOKUP($A5,'FL Ratio'!$A$2:$B$15,2,FALSE),0)*'FL Characterization'!B$2)</f>
        <v>0.50085040933720959</v>
      </c>
      <c r="C5" s="2">
        <f>('[1]Pc, Winter, S2'!C5*Main!$B$5)+(_xlfn.IFNA(VLOOKUP($A5,'FL Ratio'!$A$2:$B$15,2,FALSE),0)*'FL Characterization'!C$2)</f>
        <v>0.36526488684922997</v>
      </c>
      <c r="D5" s="2">
        <f>('[1]Pc, Winter, S2'!D5*Main!$B$5)+(_xlfn.IFNA(VLOOKUP($A5,'FL Ratio'!$A$2:$B$15,2,FALSE),0)*'FL Characterization'!D$2)</f>
        <v>0.31755086336343163</v>
      </c>
      <c r="E5" s="2">
        <f>('[1]Pc, Winter, S2'!E5*Main!$B$5)+(_xlfn.IFNA(VLOOKUP($A5,'FL Ratio'!$A$2:$B$15,2,FALSE),0)*'FL Characterization'!E$2)</f>
        <v>0.29701645895919082</v>
      </c>
      <c r="F5" s="2">
        <f>('[1]Pc, Winter, S2'!F5*Main!$B$5)+(_xlfn.IFNA(VLOOKUP($A5,'FL Ratio'!$A$2:$B$15,2,FALSE),0)*'FL Characterization'!F$2)</f>
        <v>0.28457197040458548</v>
      </c>
      <c r="G5" s="2">
        <f>('[1]Pc, Winter, S2'!G5*Main!$B$5)+(_xlfn.IFNA(VLOOKUP($A5,'FL Ratio'!$A$2:$B$15,2,FALSE),0)*'FL Characterization'!G$2)</f>
        <v>0.41992303200182596</v>
      </c>
      <c r="H5" s="2">
        <f>('[1]Pc, Winter, S2'!H5*Main!$B$5)+(_xlfn.IFNA(VLOOKUP($A5,'FL Ratio'!$A$2:$B$15,2,FALSE),0)*'FL Characterization'!H$2)</f>
        <v>0.74368084379028188</v>
      </c>
      <c r="I5" s="2">
        <f>('[1]Pc, Winter, S2'!I5*Main!$B$5)+(_xlfn.IFNA(VLOOKUP($A5,'FL Ratio'!$A$2:$B$15,2,FALSE),0)*'FL Characterization'!I$2)</f>
        <v>0.87775050460955872</v>
      </c>
      <c r="J5" s="2">
        <f>('[1]Pc, Winter, S2'!J5*Main!$B$5)+(_xlfn.IFNA(VLOOKUP($A5,'FL Ratio'!$A$2:$B$15,2,FALSE),0)*'FL Characterization'!J$2)</f>
        <v>1.026829120567563</v>
      </c>
      <c r="K5" s="2">
        <f>('[1]Pc, Winter, S2'!K5*Main!$B$5)+(_xlfn.IFNA(VLOOKUP($A5,'FL Ratio'!$A$2:$B$15,2,FALSE),0)*'FL Characterization'!K$2)</f>
        <v>1.0822867606635247</v>
      </c>
      <c r="L5" s="2">
        <f>('[1]Pc, Winter, S2'!L5*Main!$B$5)+(_xlfn.IFNA(VLOOKUP($A5,'FL Ratio'!$A$2:$B$15,2,FALSE),0)*'FL Characterization'!L$2)</f>
        <v>1.1174207634874112</v>
      </c>
      <c r="M5" s="2">
        <f>('[1]Pc, Winter, S2'!M5*Main!$B$5)+(_xlfn.IFNA(VLOOKUP($A5,'FL Ratio'!$A$2:$B$15,2,FALSE),0)*'FL Characterization'!M$2)</f>
        <v>1.043562950661058</v>
      </c>
      <c r="N5" s="2">
        <f>('[1]Pc, Winter, S2'!N5*Main!$B$5)+(_xlfn.IFNA(VLOOKUP($A5,'FL Ratio'!$A$2:$B$15,2,FALSE),0)*'FL Characterization'!N$2)</f>
        <v>1.1672164402996204</v>
      </c>
      <c r="O5" s="2">
        <f>('[1]Pc, Winter, S2'!O5*Main!$B$5)+(_xlfn.IFNA(VLOOKUP($A5,'FL Ratio'!$A$2:$B$15,2,FALSE),0)*'FL Characterization'!O$2)</f>
        <v>1.0406983649687551</v>
      </c>
      <c r="P5" s="2">
        <f>('[1]Pc, Winter, S2'!P5*Main!$B$5)+(_xlfn.IFNA(VLOOKUP($A5,'FL Ratio'!$A$2:$B$15,2,FALSE),0)*'FL Characterization'!P$2)</f>
        <v>1.0219374526139362</v>
      </c>
      <c r="Q5" s="2">
        <f>('[1]Pc, Winter, S2'!Q5*Main!$B$5)+(_xlfn.IFNA(VLOOKUP($A5,'FL Ratio'!$A$2:$B$15,2,FALSE),0)*'FL Characterization'!Q$2)</f>
        <v>0.9927862060338416</v>
      </c>
      <c r="R5" s="2">
        <f>('[1]Pc, Winter, S2'!R5*Main!$B$5)+(_xlfn.IFNA(VLOOKUP($A5,'FL Ratio'!$A$2:$B$15,2,FALSE),0)*'FL Characterization'!R$2)</f>
        <v>1.1780742276749749</v>
      </c>
      <c r="S5" s="2">
        <f>('[1]Pc, Winter, S2'!S5*Main!$B$5)+(_xlfn.IFNA(VLOOKUP($A5,'FL Ratio'!$A$2:$B$15,2,FALSE),0)*'FL Characterization'!S$2)</f>
        <v>1.7292820814523036</v>
      </c>
      <c r="T5" s="2">
        <f>('[1]Pc, Winter, S2'!T5*Main!$B$5)+(_xlfn.IFNA(VLOOKUP($A5,'FL Ratio'!$A$2:$B$15,2,FALSE),0)*'FL Characterization'!T$2)</f>
        <v>1.6235579955370207</v>
      </c>
      <c r="U5" s="2">
        <f>('[1]Pc, Winter, S2'!U5*Main!$B$5)+(_xlfn.IFNA(VLOOKUP($A5,'FL Ratio'!$A$2:$B$15,2,FALSE),0)*'FL Characterization'!U$2)</f>
        <v>1.3815119144676415</v>
      </c>
      <c r="V5" s="2">
        <f>('[1]Pc, Winter, S2'!V5*Main!$B$5)+(_xlfn.IFNA(VLOOKUP($A5,'FL Ratio'!$A$2:$B$15,2,FALSE),0)*'FL Characterization'!V$2)</f>
        <v>1.2819267663290579</v>
      </c>
      <c r="W5" s="2">
        <f>('[1]Pc, Winter, S2'!W5*Main!$B$5)+(_xlfn.IFNA(VLOOKUP($A5,'FL Ratio'!$A$2:$B$15,2,FALSE),0)*'FL Characterization'!W$2)</f>
        <v>1.0801874745982332</v>
      </c>
      <c r="X5" s="2">
        <f>('[1]Pc, Winter, S2'!X5*Main!$B$5)+(_xlfn.IFNA(VLOOKUP($A5,'FL Ratio'!$A$2:$B$15,2,FALSE),0)*'FL Characterization'!X$2)</f>
        <v>0.8991027680663507</v>
      </c>
      <c r="Y5" s="2">
        <f>('[1]Pc, Winter, S2'!Y5*Main!$B$5)+(_xlfn.IFNA(VLOOKUP($A5,'FL Ratio'!$A$2:$B$15,2,FALSE),0)*'FL Characterization'!Y$2)</f>
        <v>0.76044047777936119</v>
      </c>
    </row>
    <row r="6" spans="1:25" x14ac:dyDescent="0.3">
      <c r="A6">
        <v>5</v>
      </c>
      <c r="B6" s="2">
        <f>('[1]Pc, Winter, S2'!B6*Main!$B$5)+(_xlfn.IFNA(VLOOKUP($A6,'FL Ratio'!$A$2:$B$15,2,FALSE),0)*'FL Characterization'!B$2)</f>
        <v>3.6845712364190386</v>
      </c>
      <c r="C6" s="2">
        <f>('[1]Pc, Winter, S2'!C6*Main!$B$5)+(_xlfn.IFNA(VLOOKUP($A6,'FL Ratio'!$A$2:$B$15,2,FALSE),0)*'FL Characterization'!C$2)</f>
        <v>3.2671805170140669</v>
      </c>
      <c r="D6" s="2">
        <f>('[1]Pc, Winter, S2'!D6*Main!$B$5)+(_xlfn.IFNA(VLOOKUP($A6,'FL Ratio'!$A$2:$B$15,2,FALSE),0)*'FL Characterization'!D$2)</f>
        <v>3.0271555481550618</v>
      </c>
      <c r="E6" s="2">
        <f>('[1]Pc, Winter, S2'!E6*Main!$B$5)+(_xlfn.IFNA(VLOOKUP($A6,'FL Ratio'!$A$2:$B$15,2,FALSE),0)*'FL Characterization'!E$2)</f>
        <v>3.0150799010089018</v>
      </c>
      <c r="F6" s="2">
        <f>('[1]Pc, Winter, S2'!F6*Main!$B$5)+(_xlfn.IFNA(VLOOKUP($A6,'FL Ratio'!$A$2:$B$15,2,FALSE),0)*'FL Characterization'!F$2)</f>
        <v>3.0599845509685468</v>
      </c>
      <c r="G6" s="2">
        <f>('[1]Pc, Winter, S2'!G6*Main!$B$5)+(_xlfn.IFNA(VLOOKUP($A6,'FL Ratio'!$A$2:$B$15,2,FALSE),0)*'FL Characterization'!G$2)</f>
        <v>3.2728794867436997</v>
      </c>
      <c r="H6" s="2">
        <f>('[1]Pc, Winter, S2'!H6*Main!$B$5)+(_xlfn.IFNA(VLOOKUP($A6,'FL Ratio'!$A$2:$B$15,2,FALSE),0)*'FL Characterization'!H$2)</f>
        <v>3.7589345670957166</v>
      </c>
      <c r="I6" s="2">
        <f>('[1]Pc, Winter, S2'!I6*Main!$B$5)+(_xlfn.IFNA(VLOOKUP($A6,'FL Ratio'!$A$2:$B$15,2,FALSE),0)*'FL Characterization'!I$2)</f>
        <v>4.1084225003871282</v>
      </c>
      <c r="J6" s="2">
        <f>('[1]Pc, Winter, S2'!J6*Main!$B$5)+(_xlfn.IFNA(VLOOKUP($A6,'FL Ratio'!$A$2:$B$15,2,FALSE),0)*'FL Characterization'!J$2)</f>
        <v>4.7969111837103044</v>
      </c>
      <c r="K6" s="2">
        <f>('[1]Pc, Winter, S2'!K6*Main!$B$5)+(_xlfn.IFNA(VLOOKUP($A6,'FL Ratio'!$A$2:$B$15,2,FALSE),0)*'FL Characterization'!K$2)</f>
        <v>5.2286729987768847</v>
      </c>
      <c r="L6" s="2">
        <f>('[1]Pc, Winter, S2'!L6*Main!$B$5)+(_xlfn.IFNA(VLOOKUP($A6,'FL Ratio'!$A$2:$B$15,2,FALSE),0)*'FL Characterization'!L$2)</f>
        <v>5.6396055005797106</v>
      </c>
      <c r="M6" s="2">
        <f>('[1]Pc, Winter, S2'!M6*Main!$B$5)+(_xlfn.IFNA(VLOOKUP($A6,'FL Ratio'!$A$2:$B$15,2,FALSE),0)*'FL Characterization'!M$2)</f>
        <v>5.7392505689791831</v>
      </c>
      <c r="N6" s="2">
        <f>('[1]Pc, Winter, S2'!N6*Main!$B$5)+(_xlfn.IFNA(VLOOKUP($A6,'FL Ratio'!$A$2:$B$15,2,FALSE),0)*'FL Characterization'!N$2)</f>
        <v>5.7524196962787055</v>
      </c>
      <c r="O6" s="2">
        <f>('[1]Pc, Winter, S2'!O6*Main!$B$5)+(_xlfn.IFNA(VLOOKUP($A6,'FL Ratio'!$A$2:$B$15,2,FALSE),0)*'FL Characterization'!O$2)</f>
        <v>5.5149407314258241</v>
      </c>
      <c r="P6" s="2">
        <f>('[1]Pc, Winter, S2'!P6*Main!$B$5)+(_xlfn.IFNA(VLOOKUP($A6,'FL Ratio'!$A$2:$B$15,2,FALSE),0)*'FL Characterization'!P$2)</f>
        <v>5.3297079037374688</v>
      </c>
      <c r="Q6" s="2">
        <f>('[1]Pc, Winter, S2'!Q6*Main!$B$5)+(_xlfn.IFNA(VLOOKUP($A6,'FL Ratio'!$A$2:$B$15,2,FALSE),0)*'FL Characterization'!Q$2)</f>
        <v>5.1625895164114235</v>
      </c>
      <c r="R6" s="2">
        <f>('[1]Pc, Winter, S2'!R6*Main!$B$5)+(_xlfn.IFNA(VLOOKUP($A6,'FL Ratio'!$A$2:$B$15,2,FALSE),0)*'FL Characterization'!R$2)</f>
        <v>5.3546630948141969</v>
      </c>
      <c r="S6" s="2">
        <f>('[1]Pc, Winter, S2'!S6*Main!$B$5)+(_xlfn.IFNA(VLOOKUP($A6,'FL Ratio'!$A$2:$B$15,2,FALSE),0)*'FL Characterization'!S$2)</f>
        <v>6.1278053218724748</v>
      </c>
      <c r="T6" s="2">
        <f>('[1]Pc, Winter, S2'!T6*Main!$B$5)+(_xlfn.IFNA(VLOOKUP($A6,'FL Ratio'!$A$2:$B$15,2,FALSE),0)*'FL Characterization'!T$2)</f>
        <v>6.1799691562881209</v>
      </c>
      <c r="U6" s="2">
        <f>('[1]Pc, Winter, S2'!U6*Main!$B$5)+(_xlfn.IFNA(VLOOKUP($A6,'FL Ratio'!$A$2:$B$15,2,FALSE),0)*'FL Characterization'!U$2)</f>
        <v>6.0184112420346194</v>
      </c>
      <c r="V6" s="2">
        <f>('[1]Pc, Winter, S2'!V6*Main!$B$5)+(_xlfn.IFNA(VLOOKUP($A6,'FL Ratio'!$A$2:$B$15,2,FALSE),0)*'FL Characterization'!V$2)</f>
        <v>5.7422682244666641</v>
      </c>
      <c r="W6" s="2">
        <f>('[1]Pc, Winter, S2'!W6*Main!$B$5)+(_xlfn.IFNA(VLOOKUP($A6,'FL Ratio'!$A$2:$B$15,2,FALSE),0)*'FL Characterization'!W$2)</f>
        <v>5.3532280926351312</v>
      </c>
      <c r="X6" s="2">
        <f>('[1]Pc, Winter, S2'!X6*Main!$B$5)+(_xlfn.IFNA(VLOOKUP($A6,'FL Ratio'!$A$2:$B$15,2,FALSE),0)*'FL Characterization'!X$2)</f>
        <v>4.8664752023697551</v>
      </c>
      <c r="Y6" s="2">
        <f>('[1]Pc, Winter, S2'!Y6*Main!$B$5)+(_xlfn.IFNA(VLOOKUP($A6,'FL Ratio'!$A$2:$B$15,2,FALSE),0)*'FL Characterization'!Y$2)</f>
        <v>4.3803636911181174</v>
      </c>
    </row>
    <row r="7" spans="1:25" x14ac:dyDescent="0.3">
      <c r="A7">
        <v>6</v>
      </c>
      <c r="B7" s="2">
        <f>('[1]Pc, Winter, S2'!B7*Main!$B$5)+(_xlfn.IFNA(VLOOKUP($A7,'FL Ratio'!$A$2:$B$15,2,FALSE),0)*'FL Characterization'!B$2)</f>
        <v>6.0317139900762928</v>
      </c>
      <c r="C7" s="2">
        <f>('[1]Pc, Winter, S2'!C7*Main!$B$5)+(_xlfn.IFNA(VLOOKUP($A7,'FL Ratio'!$A$2:$B$15,2,FALSE),0)*'FL Characterization'!C$2)</f>
        <v>5.6922106427390187</v>
      </c>
      <c r="D7" s="2">
        <f>('[1]Pc, Winter, S2'!D7*Main!$B$5)+(_xlfn.IFNA(VLOOKUP($A7,'FL Ratio'!$A$2:$B$15,2,FALSE),0)*'FL Characterization'!D$2)</f>
        <v>5.4357073480681883</v>
      </c>
      <c r="E7" s="2">
        <f>('[1]Pc, Winter, S2'!E7*Main!$B$5)+(_xlfn.IFNA(VLOOKUP($A7,'FL Ratio'!$A$2:$B$15,2,FALSE),0)*'FL Characterization'!E$2)</f>
        <v>5.4829957591787561</v>
      </c>
      <c r="F7" s="2">
        <f>('[1]Pc, Winter, S2'!F7*Main!$B$5)+(_xlfn.IFNA(VLOOKUP($A7,'FL Ratio'!$A$2:$B$15,2,FALSE),0)*'FL Characterization'!F$2)</f>
        <v>5.4090556589830072</v>
      </c>
      <c r="G7" s="2">
        <f>('[1]Pc, Winter, S2'!G7*Main!$B$5)+(_xlfn.IFNA(VLOOKUP($A7,'FL Ratio'!$A$2:$B$15,2,FALSE),0)*'FL Characterization'!G$2)</f>
        <v>5.6844125490667432</v>
      </c>
      <c r="H7" s="2">
        <f>('[1]Pc, Winter, S2'!H7*Main!$B$5)+(_xlfn.IFNA(VLOOKUP($A7,'FL Ratio'!$A$2:$B$15,2,FALSE),0)*'FL Characterization'!H$2)</f>
        <v>6.0840474822557313</v>
      </c>
      <c r="I7" s="2">
        <f>('[1]Pc, Winter, S2'!I7*Main!$B$5)+(_xlfn.IFNA(VLOOKUP($A7,'FL Ratio'!$A$2:$B$15,2,FALSE),0)*'FL Characterization'!I$2)</f>
        <v>6.4246408954051279</v>
      </c>
      <c r="J7" s="2">
        <f>('[1]Pc, Winter, S2'!J7*Main!$B$5)+(_xlfn.IFNA(VLOOKUP($A7,'FL Ratio'!$A$2:$B$15,2,FALSE),0)*'FL Characterization'!J$2)</f>
        <v>6.632437784025476</v>
      </c>
      <c r="K7" s="2">
        <f>('[1]Pc, Winter, S2'!K7*Main!$B$5)+(_xlfn.IFNA(VLOOKUP($A7,'FL Ratio'!$A$2:$B$15,2,FALSE),0)*'FL Characterization'!K$2)</f>
        <v>6.9986280231772415</v>
      </c>
      <c r="L7" s="2">
        <f>('[1]Pc, Winter, S2'!L7*Main!$B$5)+(_xlfn.IFNA(VLOOKUP($A7,'FL Ratio'!$A$2:$B$15,2,FALSE),0)*'FL Characterization'!L$2)</f>
        <v>6.9887111262027704</v>
      </c>
      <c r="M7" s="2">
        <f>('[1]Pc, Winter, S2'!M7*Main!$B$5)+(_xlfn.IFNA(VLOOKUP($A7,'FL Ratio'!$A$2:$B$15,2,FALSE),0)*'FL Characterization'!M$2)</f>
        <v>7.392400060298689</v>
      </c>
      <c r="N7" s="2">
        <f>('[1]Pc, Winter, S2'!N7*Main!$B$5)+(_xlfn.IFNA(VLOOKUP($A7,'FL Ratio'!$A$2:$B$15,2,FALSE),0)*'FL Characterization'!N$2)</f>
        <v>7.2495478798596844</v>
      </c>
      <c r="O7" s="2">
        <f>('[1]Pc, Winter, S2'!O7*Main!$B$5)+(_xlfn.IFNA(VLOOKUP($A7,'FL Ratio'!$A$2:$B$15,2,FALSE),0)*'FL Characterization'!O$2)</f>
        <v>6.9492116524620169</v>
      </c>
      <c r="P7" s="2">
        <f>('[1]Pc, Winter, S2'!P7*Main!$B$5)+(_xlfn.IFNA(VLOOKUP($A7,'FL Ratio'!$A$2:$B$15,2,FALSE),0)*'FL Characterization'!P$2)</f>
        <v>6.4661880424283016</v>
      </c>
      <c r="Q7" s="2">
        <f>('[1]Pc, Winter, S2'!Q7*Main!$B$5)+(_xlfn.IFNA(VLOOKUP($A7,'FL Ratio'!$A$2:$B$15,2,FALSE),0)*'FL Characterization'!Q$2)</f>
        <v>6.5432443326274807</v>
      </c>
      <c r="R7" s="2">
        <f>('[1]Pc, Winter, S2'!R7*Main!$B$5)+(_xlfn.IFNA(VLOOKUP($A7,'FL Ratio'!$A$2:$B$15,2,FALSE),0)*'FL Characterization'!R$2)</f>
        <v>6.4285139401631852</v>
      </c>
      <c r="S7" s="2">
        <f>('[1]Pc, Winter, S2'!S7*Main!$B$5)+(_xlfn.IFNA(VLOOKUP($A7,'FL Ratio'!$A$2:$B$15,2,FALSE),0)*'FL Characterization'!S$2)</f>
        <v>7.0214478839941368</v>
      </c>
      <c r="T7" s="2">
        <f>('[1]Pc, Winter, S2'!T7*Main!$B$5)+(_xlfn.IFNA(VLOOKUP($A7,'FL Ratio'!$A$2:$B$15,2,FALSE),0)*'FL Characterization'!T$2)</f>
        <v>6.9494057492654475</v>
      </c>
      <c r="U7" s="2">
        <f>('[1]Pc, Winter, S2'!U7*Main!$B$5)+(_xlfn.IFNA(VLOOKUP($A7,'FL Ratio'!$A$2:$B$15,2,FALSE),0)*'FL Characterization'!U$2)</f>
        <v>6.6871775398037014</v>
      </c>
      <c r="V7" s="2">
        <f>('[1]Pc, Winter, S2'!V7*Main!$B$5)+(_xlfn.IFNA(VLOOKUP($A7,'FL Ratio'!$A$2:$B$15,2,FALSE),0)*'FL Characterization'!V$2)</f>
        <v>6.4247573772943625</v>
      </c>
      <c r="W7" s="2">
        <f>('[1]Pc, Winter, S2'!W7*Main!$B$5)+(_xlfn.IFNA(VLOOKUP($A7,'FL Ratio'!$A$2:$B$15,2,FALSE),0)*'FL Characterization'!W$2)</f>
        <v>6.1139853225036402</v>
      </c>
      <c r="X7" s="2">
        <f>('[1]Pc, Winter, S2'!X7*Main!$B$5)+(_xlfn.IFNA(VLOOKUP($A7,'FL Ratio'!$A$2:$B$15,2,FALSE),0)*'FL Characterization'!X$2)</f>
        <v>6.033953682382788</v>
      </c>
      <c r="Y7" s="2">
        <f>('[1]Pc, Winter, S2'!Y7*Main!$B$5)+(_xlfn.IFNA(VLOOKUP($A7,'FL Ratio'!$A$2:$B$15,2,FALSE),0)*'FL Characterization'!Y$2)</f>
        <v>5.9217588148754299</v>
      </c>
    </row>
    <row r="8" spans="1:25" x14ac:dyDescent="0.3">
      <c r="A8">
        <v>7</v>
      </c>
      <c r="B8" s="2">
        <f>('[1]Pc, Winter, S2'!B8*Main!$B$5)+(_xlfn.IFNA(VLOOKUP($A8,'FL Ratio'!$A$2:$B$15,2,FALSE),0)*'FL Characterization'!B$2)</f>
        <v>3.1199418162438075</v>
      </c>
      <c r="C8" s="2">
        <f>('[1]Pc, Winter, S2'!C8*Main!$B$5)+(_xlfn.IFNA(VLOOKUP($A8,'FL Ratio'!$A$2:$B$15,2,FALSE),0)*'FL Characterization'!C$2)</f>
        <v>2.8637586096030327</v>
      </c>
      <c r="D8" s="2">
        <f>('[1]Pc, Winter, S2'!D8*Main!$B$5)+(_xlfn.IFNA(VLOOKUP($A8,'FL Ratio'!$A$2:$B$15,2,FALSE),0)*'FL Characterization'!D$2)</f>
        <v>2.8197109516526853</v>
      </c>
      <c r="E8" s="2">
        <f>('[1]Pc, Winter, S2'!E8*Main!$B$5)+(_xlfn.IFNA(VLOOKUP($A8,'FL Ratio'!$A$2:$B$15,2,FALSE),0)*'FL Characterization'!E$2)</f>
        <v>2.7327715490240236</v>
      </c>
      <c r="F8" s="2">
        <f>('[1]Pc, Winter, S2'!F8*Main!$B$5)+(_xlfn.IFNA(VLOOKUP($A8,'FL Ratio'!$A$2:$B$15,2,FALSE),0)*'FL Characterization'!F$2)</f>
        <v>2.7517307289538726</v>
      </c>
      <c r="G8" s="2">
        <f>('[1]Pc, Winter, S2'!G8*Main!$B$5)+(_xlfn.IFNA(VLOOKUP($A8,'FL Ratio'!$A$2:$B$15,2,FALSE),0)*'FL Characterization'!G$2)</f>
        <v>3.0137020708653348</v>
      </c>
      <c r="H8" s="2">
        <f>('[1]Pc, Winter, S2'!H8*Main!$B$5)+(_xlfn.IFNA(VLOOKUP($A8,'FL Ratio'!$A$2:$B$15,2,FALSE),0)*'FL Characterization'!H$2)</f>
        <v>3.4890546048507916</v>
      </c>
      <c r="I8" s="2">
        <f>('[1]Pc, Winter, S2'!I8*Main!$B$5)+(_xlfn.IFNA(VLOOKUP($A8,'FL Ratio'!$A$2:$B$15,2,FALSE),0)*'FL Characterization'!I$2)</f>
        <v>3.9477967978201245</v>
      </c>
      <c r="J8" s="2">
        <f>('[1]Pc, Winter, S2'!J8*Main!$B$5)+(_xlfn.IFNA(VLOOKUP($A8,'FL Ratio'!$A$2:$B$15,2,FALSE),0)*'FL Characterization'!J$2)</f>
        <v>4.5147032637242805</v>
      </c>
      <c r="K8" s="2">
        <f>('[1]Pc, Winter, S2'!K8*Main!$B$5)+(_xlfn.IFNA(VLOOKUP($A8,'FL Ratio'!$A$2:$B$15,2,FALSE),0)*'FL Characterization'!K$2)</f>
        <v>5.0229684374183403</v>
      </c>
      <c r="L8" s="2">
        <f>('[1]Pc, Winter, S2'!L8*Main!$B$5)+(_xlfn.IFNA(VLOOKUP($A8,'FL Ratio'!$A$2:$B$15,2,FALSE),0)*'FL Characterization'!L$2)</f>
        <v>4.9257022583332732</v>
      </c>
      <c r="M8" s="2">
        <f>('[1]Pc, Winter, S2'!M8*Main!$B$5)+(_xlfn.IFNA(VLOOKUP($A8,'FL Ratio'!$A$2:$B$15,2,FALSE),0)*'FL Characterization'!M$2)</f>
        <v>5.1804094469642665</v>
      </c>
      <c r="N8" s="2">
        <f>('[1]Pc, Winter, S2'!N8*Main!$B$5)+(_xlfn.IFNA(VLOOKUP($A8,'FL Ratio'!$A$2:$B$15,2,FALSE),0)*'FL Characterization'!N$2)</f>
        <v>5.0674005673806306</v>
      </c>
      <c r="O8" s="2">
        <f>('[1]Pc, Winter, S2'!O8*Main!$B$5)+(_xlfn.IFNA(VLOOKUP($A8,'FL Ratio'!$A$2:$B$15,2,FALSE),0)*'FL Characterization'!O$2)</f>
        <v>4.7769472681970591</v>
      </c>
      <c r="P8" s="2">
        <f>('[1]Pc, Winter, S2'!P8*Main!$B$5)+(_xlfn.IFNA(VLOOKUP($A8,'FL Ratio'!$A$2:$B$15,2,FALSE),0)*'FL Characterization'!P$2)</f>
        <v>4.6865990962418529</v>
      </c>
      <c r="Q8" s="2">
        <f>('[1]Pc, Winter, S2'!Q8*Main!$B$5)+(_xlfn.IFNA(VLOOKUP($A8,'FL Ratio'!$A$2:$B$15,2,FALSE),0)*'FL Characterization'!Q$2)</f>
        <v>4.3474563833779465</v>
      </c>
      <c r="R8" s="2">
        <f>('[1]Pc, Winter, S2'!R8*Main!$B$5)+(_xlfn.IFNA(VLOOKUP($A8,'FL Ratio'!$A$2:$B$15,2,FALSE),0)*'FL Characterization'!R$2)</f>
        <v>4.3233345378735137</v>
      </c>
      <c r="S8" s="2">
        <f>('[1]Pc, Winter, S2'!S8*Main!$B$5)+(_xlfn.IFNA(VLOOKUP($A8,'FL Ratio'!$A$2:$B$15,2,FALSE),0)*'FL Characterization'!S$2)</f>
        <v>4.8524360607336154</v>
      </c>
      <c r="T8" s="2">
        <f>('[1]Pc, Winter, S2'!T8*Main!$B$5)+(_xlfn.IFNA(VLOOKUP($A8,'FL Ratio'!$A$2:$B$15,2,FALSE),0)*'FL Characterization'!T$2)</f>
        <v>4.8216297352562272</v>
      </c>
      <c r="U8" s="2">
        <f>('[1]Pc, Winter, S2'!U8*Main!$B$5)+(_xlfn.IFNA(VLOOKUP($A8,'FL Ratio'!$A$2:$B$15,2,FALSE),0)*'FL Characterization'!U$2)</f>
        <v>4.8093705449471775</v>
      </c>
      <c r="V8" s="2">
        <f>('[1]Pc, Winter, S2'!V8*Main!$B$5)+(_xlfn.IFNA(VLOOKUP($A8,'FL Ratio'!$A$2:$B$15,2,FALSE),0)*'FL Characterization'!V$2)</f>
        <v>4.5954009938119826</v>
      </c>
      <c r="W8" s="2">
        <f>('[1]Pc, Winter, S2'!W8*Main!$B$5)+(_xlfn.IFNA(VLOOKUP($A8,'FL Ratio'!$A$2:$B$15,2,FALSE),0)*'FL Characterization'!W$2)</f>
        <v>3.9399190849289618</v>
      </c>
      <c r="X8" s="2">
        <f>('[1]Pc, Winter, S2'!X8*Main!$B$5)+(_xlfn.IFNA(VLOOKUP($A8,'FL Ratio'!$A$2:$B$15,2,FALSE),0)*'FL Characterization'!X$2)</f>
        <v>3.7066952521512504</v>
      </c>
      <c r="Y8" s="2">
        <f>('[1]Pc, Winter, S2'!Y8*Main!$B$5)+(_xlfn.IFNA(VLOOKUP($A8,'FL Ratio'!$A$2:$B$15,2,FALSE),0)*'FL Characterization'!Y$2)</f>
        <v>3.5243907847270748</v>
      </c>
    </row>
    <row r="9" spans="1:25" x14ac:dyDescent="0.3">
      <c r="A9">
        <v>8</v>
      </c>
      <c r="B9" s="2">
        <f>('[1]Pc, Winter, S2'!B9*Main!$B$5)+(_xlfn.IFNA(VLOOKUP($A9,'FL Ratio'!$A$2:$B$15,2,FALSE),0)*'FL Characterization'!B$2)</f>
        <v>2.2072570058113326</v>
      </c>
      <c r="C9" s="2">
        <f>('[1]Pc, Winter, S2'!C9*Main!$B$5)+(_xlfn.IFNA(VLOOKUP($A9,'FL Ratio'!$A$2:$B$15,2,FALSE),0)*'FL Characterization'!C$2)</f>
        <v>2.0983745919752241</v>
      </c>
      <c r="D9" s="2">
        <f>('[1]Pc, Winter, S2'!D9*Main!$B$5)+(_xlfn.IFNA(VLOOKUP($A9,'FL Ratio'!$A$2:$B$15,2,FALSE),0)*'FL Characterization'!D$2)</f>
        <v>2.0227706977752082</v>
      </c>
      <c r="E9" s="2">
        <f>('[1]Pc, Winter, S2'!E9*Main!$B$5)+(_xlfn.IFNA(VLOOKUP($A9,'FL Ratio'!$A$2:$B$15,2,FALSE),0)*'FL Characterization'!E$2)</f>
        <v>1.9683505204116882</v>
      </c>
      <c r="F9" s="2">
        <f>('[1]Pc, Winter, S2'!F9*Main!$B$5)+(_xlfn.IFNA(VLOOKUP($A9,'FL Ratio'!$A$2:$B$15,2,FALSE),0)*'FL Characterization'!F$2)</f>
        <v>1.9983753582177759</v>
      </c>
      <c r="G9" s="2">
        <f>('[1]Pc, Winter, S2'!G9*Main!$B$5)+(_xlfn.IFNA(VLOOKUP($A9,'FL Ratio'!$A$2:$B$15,2,FALSE),0)*'FL Characterization'!G$2)</f>
        <v>2.1901309024008677</v>
      </c>
      <c r="H9" s="2">
        <f>('[1]Pc, Winter, S2'!H9*Main!$B$5)+(_xlfn.IFNA(VLOOKUP($A9,'FL Ratio'!$A$2:$B$15,2,FALSE),0)*'FL Characterization'!H$2)</f>
        <v>3.1287181200490219</v>
      </c>
      <c r="I9" s="2">
        <f>('[1]Pc, Winter, S2'!I9*Main!$B$5)+(_xlfn.IFNA(VLOOKUP($A9,'FL Ratio'!$A$2:$B$15,2,FALSE),0)*'FL Characterization'!I$2)</f>
        <v>3.3646229126999461</v>
      </c>
      <c r="J9" s="2">
        <f>('[1]Pc, Winter, S2'!J9*Main!$B$5)+(_xlfn.IFNA(VLOOKUP($A9,'FL Ratio'!$A$2:$B$15,2,FALSE),0)*'FL Characterization'!J$2)</f>
        <v>3.7876188542512468</v>
      </c>
      <c r="K9" s="2">
        <f>('[1]Pc, Winter, S2'!K9*Main!$B$5)+(_xlfn.IFNA(VLOOKUP($A9,'FL Ratio'!$A$2:$B$15,2,FALSE),0)*'FL Characterization'!K$2)</f>
        <v>3.9989481791176789</v>
      </c>
      <c r="L9" s="2">
        <f>('[1]Pc, Winter, S2'!L9*Main!$B$5)+(_xlfn.IFNA(VLOOKUP($A9,'FL Ratio'!$A$2:$B$15,2,FALSE),0)*'FL Characterization'!L$2)</f>
        <v>4.2327910888913074</v>
      </c>
      <c r="M9" s="2">
        <f>('[1]Pc, Winter, S2'!M9*Main!$B$5)+(_xlfn.IFNA(VLOOKUP($A9,'FL Ratio'!$A$2:$B$15,2,FALSE),0)*'FL Characterization'!M$2)</f>
        <v>4.2989724613879563</v>
      </c>
      <c r="N9" s="2">
        <f>('[1]Pc, Winter, S2'!N9*Main!$B$5)+(_xlfn.IFNA(VLOOKUP($A9,'FL Ratio'!$A$2:$B$15,2,FALSE),0)*'FL Characterization'!N$2)</f>
        <v>3.9661225449187012</v>
      </c>
      <c r="O9" s="2">
        <f>('[1]Pc, Winter, S2'!O9*Main!$B$5)+(_xlfn.IFNA(VLOOKUP($A9,'FL Ratio'!$A$2:$B$15,2,FALSE),0)*'FL Characterization'!O$2)</f>
        <v>3.6323496262153845</v>
      </c>
      <c r="P9" s="2">
        <f>('[1]Pc, Winter, S2'!P9*Main!$B$5)+(_xlfn.IFNA(VLOOKUP($A9,'FL Ratio'!$A$2:$B$15,2,FALSE),0)*'FL Characterization'!P$2)</f>
        <v>3.3046133676366791</v>
      </c>
      <c r="Q9" s="2">
        <f>('[1]Pc, Winter, S2'!Q9*Main!$B$5)+(_xlfn.IFNA(VLOOKUP($A9,'FL Ratio'!$A$2:$B$15,2,FALSE),0)*'FL Characterization'!Q$2)</f>
        <v>3.2183056673899988</v>
      </c>
      <c r="R9" s="2">
        <f>('[1]Pc, Winter, S2'!R9*Main!$B$5)+(_xlfn.IFNA(VLOOKUP($A9,'FL Ratio'!$A$2:$B$15,2,FALSE),0)*'FL Characterization'!R$2)</f>
        <v>3.358459146423284</v>
      </c>
      <c r="S9" s="2">
        <f>('[1]Pc, Winter, S2'!S9*Main!$B$5)+(_xlfn.IFNA(VLOOKUP($A9,'FL Ratio'!$A$2:$B$15,2,FALSE),0)*'FL Characterization'!S$2)</f>
        <v>3.65870166657677</v>
      </c>
      <c r="T9" s="2">
        <f>('[1]Pc, Winter, S2'!T9*Main!$B$5)+(_xlfn.IFNA(VLOOKUP($A9,'FL Ratio'!$A$2:$B$15,2,FALSE),0)*'FL Characterization'!T$2)</f>
        <v>3.4352231801237787</v>
      </c>
      <c r="U9" s="2">
        <f>('[1]Pc, Winter, S2'!U9*Main!$B$5)+(_xlfn.IFNA(VLOOKUP($A9,'FL Ratio'!$A$2:$B$15,2,FALSE),0)*'FL Characterization'!U$2)</f>
        <v>3.2940642990598605</v>
      </c>
      <c r="V9" s="2">
        <f>('[1]Pc, Winter, S2'!V9*Main!$B$5)+(_xlfn.IFNA(VLOOKUP($A9,'FL Ratio'!$A$2:$B$15,2,FALSE),0)*'FL Characterization'!V$2)</f>
        <v>3.1564101386057173</v>
      </c>
      <c r="W9" s="2">
        <f>('[1]Pc, Winter, S2'!W9*Main!$B$5)+(_xlfn.IFNA(VLOOKUP($A9,'FL Ratio'!$A$2:$B$15,2,FALSE),0)*'FL Characterization'!W$2)</f>
        <v>2.9068259755319636</v>
      </c>
      <c r="X9" s="2">
        <f>('[1]Pc, Winter, S2'!X9*Main!$B$5)+(_xlfn.IFNA(VLOOKUP($A9,'FL Ratio'!$A$2:$B$15,2,FALSE),0)*'FL Characterization'!X$2)</f>
        <v>2.7593982237700381</v>
      </c>
      <c r="Y9" s="2">
        <f>('[1]Pc, Winter, S2'!Y9*Main!$B$5)+(_xlfn.IFNA(VLOOKUP($A9,'FL Ratio'!$A$2:$B$15,2,FALSE),0)*'FL Characterization'!Y$2)</f>
        <v>2.4799005722983112</v>
      </c>
    </row>
    <row r="10" spans="1:25" x14ac:dyDescent="0.3">
      <c r="A10">
        <v>9</v>
      </c>
      <c r="B10" s="2">
        <f>('[1]Pc, Winter, S2'!B10*Main!$B$5)+(_xlfn.IFNA(VLOOKUP($A10,'FL Ratio'!$A$2:$B$15,2,FALSE),0)*'FL Characterization'!B$2)</f>
        <v>2.2487894102990085</v>
      </c>
      <c r="C10" s="2">
        <f>('[1]Pc, Winter, S2'!C10*Main!$B$5)+(_xlfn.IFNA(VLOOKUP($A10,'FL Ratio'!$A$2:$B$15,2,FALSE),0)*'FL Characterization'!C$2)</f>
        <v>2.2541722554826573</v>
      </c>
      <c r="D10" s="2">
        <f>('[1]Pc, Winter, S2'!D10*Main!$B$5)+(_xlfn.IFNA(VLOOKUP($A10,'FL Ratio'!$A$2:$B$15,2,FALSE),0)*'FL Characterization'!D$2)</f>
        <v>2.236737088643912</v>
      </c>
      <c r="E10" s="2">
        <f>('[1]Pc, Winter, S2'!E10*Main!$B$5)+(_xlfn.IFNA(VLOOKUP($A10,'FL Ratio'!$A$2:$B$15,2,FALSE),0)*'FL Characterization'!E$2)</f>
        <v>2.2289516564636589</v>
      </c>
      <c r="F10" s="2">
        <f>('[1]Pc, Winter, S2'!F10*Main!$B$5)+(_xlfn.IFNA(VLOOKUP($A10,'FL Ratio'!$A$2:$B$15,2,FALSE),0)*'FL Characterization'!F$2)</f>
        <v>2.2033765773959817</v>
      </c>
      <c r="G10" s="2">
        <f>('[1]Pc, Winter, S2'!G10*Main!$B$5)+(_xlfn.IFNA(VLOOKUP($A10,'FL Ratio'!$A$2:$B$15,2,FALSE),0)*'FL Characterization'!G$2)</f>
        <v>2.1858363794317017</v>
      </c>
      <c r="H10" s="2">
        <f>('[1]Pc, Winter, S2'!H10*Main!$B$5)+(_xlfn.IFNA(VLOOKUP($A10,'FL Ratio'!$A$2:$B$15,2,FALSE),0)*'FL Characterization'!H$2)</f>
        <v>2.2077747557777436</v>
      </c>
      <c r="I10" s="2">
        <f>('[1]Pc, Winter, S2'!I10*Main!$B$5)+(_xlfn.IFNA(VLOOKUP($A10,'FL Ratio'!$A$2:$B$15,2,FALSE),0)*'FL Characterization'!I$2)</f>
        <v>2.1083234087871601</v>
      </c>
      <c r="J10" s="2">
        <f>('[1]Pc, Winter, S2'!J10*Main!$B$5)+(_xlfn.IFNA(VLOOKUP($A10,'FL Ratio'!$A$2:$B$15,2,FALSE),0)*'FL Characterization'!J$2)</f>
        <v>2.1058026617743293</v>
      </c>
      <c r="K10" s="2">
        <f>('[1]Pc, Winter, S2'!K10*Main!$B$5)+(_xlfn.IFNA(VLOOKUP($A10,'FL Ratio'!$A$2:$B$15,2,FALSE),0)*'FL Characterization'!K$2)</f>
        <v>2.1142182807077901</v>
      </c>
      <c r="L10" s="2">
        <f>('[1]Pc, Winter, S2'!L10*Main!$B$5)+(_xlfn.IFNA(VLOOKUP($A10,'FL Ratio'!$A$2:$B$15,2,FALSE),0)*'FL Characterization'!L$2)</f>
        <v>2.1032031414173478</v>
      </c>
      <c r="M10" s="2">
        <f>('[1]Pc, Winter, S2'!M10*Main!$B$5)+(_xlfn.IFNA(VLOOKUP($A10,'FL Ratio'!$A$2:$B$15,2,FALSE),0)*'FL Characterization'!M$2)</f>
        <v>2.1071418086248959</v>
      </c>
      <c r="N10" s="2">
        <f>('[1]Pc, Winter, S2'!N10*Main!$B$5)+(_xlfn.IFNA(VLOOKUP($A10,'FL Ratio'!$A$2:$B$15,2,FALSE),0)*'FL Characterization'!N$2)</f>
        <v>2.1188396502313127</v>
      </c>
      <c r="O10" s="2">
        <f>('[1]Pc, Winter, S2'!O10*Main!$B$5)+(_xlfn.IFNA(VLOOKUP($A10,'FL Ratio'!$A$2:$B$15,2,FALSE),0)*'FL Characterization'!O$2)</f>
        <v>2.1453074938660346</v>
      </c>
      <c r="P10" s="2">
        <f>('[1]Pc, Winter, S2'!P10*Main!$B$5)+(_xlfn.IFNA(VLOOKUP($A10,'FL Ratio'!$A$2:$B$15,2,FALSE),0)*'FL Characterization'!P$2)</f>
        <v>2.149180516620123</v>
      </c>
      <c r="Q10" s="2">
        <f>('[1]Pc, Winter, S2'!Q10*Main!$B$5)+(_xlfn.IFNA(VLOOKUP($A10,'FL Ratio'!$A$2:$B$15,2,FALSE),0)*'FL Characterization'!Q$2)</f>
        <v>2.1481564631461607</v>
      </c>
      <c r="R10" s="2">
        <f>('[1]Pc, Winter, S2'!R10*Main!$B$5)+(_xlfn.IFNA(VLOOKUP($A10,'FL Ratio'!$A$2:$B$15,2,FALSE),0)*'FL Characterization'!R$2)</f>
        <v>2.121491686151062</v>
      </c>
      <c r="S10" s="2">
        <f>('[1]Pc, Winter, S2'!S10*Main!$B$5)+(_xlfn.IFNA(VLOOKUP($A10,'FL Ratio'!$A$2:$B$15,2,FALSE),0)*'FL Characterization'!S$2)</f>
        <v>2.1568215310027661</v>
      </c>
      <c r="T10" s="2">
        <f>('[1]Pc, Winter, S2'!T10*Main!$B$5)+(_xlfn.IFNA(VLOOKUP($A10,'FL Ratio'!$A$2:$B$15,2,FALSE),0)*'FL Characterization'!T$2)</f>
        <v>2.1281480337318177</v>
      </c>
      <c r="U10" s="2">
        <f>('[1]Pc, Winter, S2'!U10*Main!$B$5)+(_xlfn.IFNA(VLOOKUP($A10,'FL Ratio'!$A$2:$B$15,2,FALSE),0)*'FL Characterization'!U$2)</f>
        <v>2.1160563254046458</v>
      </c>
      <c r="V10" s="2">
        <f>('[1]Pc, Winter, S2'!V10*Main!$B$5)+(_xlfn.IFNA(VLOOKUP($A10,'FL Ratio'!$A$2:$B$15,2,FALSE),0)*'FL Characterization'!V$2)</f>
        <v>2.1309051007771012</v>
      </c>
      <c r="W10" s="2">
        <f>('[1]Pc, Winter, S2'!W10*Main!$B$5)+(_xlfn.IFNA(VLOOKUP($A10,'FL Ratio'!$A$2:$B$15,2,FALSE),0)*'FL Characterization'!W$2)</f>
        <v>2.1142970540519412</v>
      </c>
      <c r="X10" s="2">
        <f>('[1]Pc, Winter, S2'!X10*Main!$B$5)+(_xlfn.IFNA(VLOOKUP($A10,'FL Ratio'!$A$2:$B$15,2,FALSE),0)*'FL Characterization'!X$2)</f>
        <v>2.2100854405395047</v>
      </c>
      <c r="Y10" s="2">
        <f>('[1]Pc, Winter, S2'!Y10*Main!$B$5)+(_xlfn.IFNA(VLOOKUP($A10,'FL Ratio'!$A$2:$B$15,2,FALSE),0)*'FL Characterization'!Y$2)</f>
        <v>2.2352929106678112</v>
      </c>
    </row>
    <row r="11" spans="1:25" x14ac:dyDescent="0.3">
      <c r="A11">
        <v>10</v>
      </c>
      <c r="B11" s="2">
        <f>('[1]Pc, Winter, S2'!B11*Main!$B$5)+(_xlfn.IFNA(VLOOKUP($A11,'FL Ratio'!$A$2:$B$15,2,FALSE),0)*'FL Characterization'!B$2)</f>
        <v>2.4473884691599248</v>
      </c>
      <c r="C11" s="2">
        <f>('[1]Pc, Winter, S2'!C11*Main!$B$5)+(_xlfn.IFNA(VLOOKUP($A11,'FL Ratio'!$A$2:$B$15,2,FALSE),0)*'FL Characterization'!C$2)</f>
        <v>2.2534737311263475</v>
      </c>
      <c r="D11" s="2">
        <f>('[1]Pc, Winter, S2'!D11*Main!$B$5)+(_xlfn.IFNA(VLOOKUP($A11,'FL Ratio'!$A$2:$B$15,2,FALSE),0)*'FL Characterization'!D$2)</f>
        <v>2.1439536663643262</v>
      </c>
      <c r="E11" s="2">
        <f>('[1]Pc, Winter, S2'!E11*Main!$B$5)+(_xlfn.IFNA(VLOOKUP($A11,'FL Ratio'!$A$2:$B$15,2,FALSE),0)*'FL Characterization'!E$2)</f>
        <v>2.1006736252068801</v>
      </c>
      <c r="F11" s="2">
        <f>('[1]Pc, Winter, S2'!F11*Main!$B$5)+(_xlfn.IFNA(VLOOKUP($A11,'FL Ratio'!$A$2:$B$15,2,FALSE),0)*'FL Characterization'!F$2)</f>
        <v>2.1035091458305599</v>
      </c>
      <c r="G11" s="2">
        <f>('[1]Pc, Winter, S2'!G11*Main!$B$5)+(_xlfn.IFNA(VLOOKUP($A11,'FL Ratio'!$A$2:$B$15,2,FALSE),0)*'FL Characterization'!G$2)</f>
        <v>2.2546705407541365</v>
      </c>
      <c r="H11" s="2">
        <f>('[1]Pc, Winter, S2'!H11*Main!$B$5)+(_xlfn.IFNA(VLOOKUP($A11,'FL Ratio'!$A$2:$B$15,2,FALSE),0)*'FL Characterization'!H$2)</f>
        <v>2.5732033308935316</v>
      </c>
      <c r="I11" s="2">
        <f>('[1]Pc, Winter, S2'!I11*Main!$B$5)+(_xlfn.IFNA(VLOOKUP($A11,'FL Ratio'!$A$2:$B$15,2,FALSE),0)*'FL Characterization'!I$2)</f>
        <v>2.7256777039065976</v>
      </c>
      <c r="J11" s="2">
        <f>('[1]Pc, Winter, S2'!J11*Main!$B$5)+(_xlfn.IFNA(VLOOKUP($A11,'FL Ratio'!$A$2:$B$15,2,FALSE),0)*'FL Characterization'!J$2)</f>
        <v>3.1426065493429576</v>
      </c>
      <c r="K11" s="2">
        <f>('[1]Pc, Winter, S2'!K11*Main!$B$5)+(_xlfn.IFNA(VLOOKUP($A11,'FL Ratio'!$A$2:$B$15,2,FALSE),0)*'FL Characterization'!K$2)</f>
        <v>3.5465454397252247</v>
      </c>
      <c r="L11" s="2">
        <f>('[1]Pc, Winter, S2'!L11*Main!$B$5)+(_xlfn.IFNA(VLOOKUP($A11,'FL Ratio'!$A$2:$B$15,2,FALSE),0)*'FL Characterization'!L$2)</f>
        <v>3.6607014732398571</v>
      </c>
      <c r="M11" s="2">
        <f>('[1]Pc, Winter, S2'!M11*Main!$B$5)+(_xlfn.IFNA(VLOOKUP($A11,'FL Ratio'!$A$2:$B$15,2,FALSE),0)*'FL Characterization'!M$2)</f>
        <v>3.792464413148553</v>
      </c>
      <c r="N11" s="2">
        <f>('[1]Pc, Winter, S2'!N11*Main!$B$5)+(_xlfn.IFNA(VLOOKUP($A11,'FL Ratio'!$A$2:$B$15,2,FALSE),0)*'FL Characterization'!N$2)</f>
        <v>3.8157165663542867</v>
      </c>
      <c r="O11" s="2">
        <f>('[1]Pc, Winter, S2'!O11*Main!$B$5)+(_xlfn.IFNA(VLOOKUP($A11,'FL Ratio'!$A$2:$B$15,2,FALSE),0)*'FL Characterization'!O$2)</f>
        <v>3.5228658364089731</v>
      </c>
      <c r="P11" s="2">
        <f>('[1]Pc, Winter, S2'!P11*Main!$B$5)+(_xlfn.IFNA(VLOOKUP($A11,'FL Ratio'!$A$2:$B$15,2,FALSE),0)*'FL Characterization'!P$2)</f>
        <v>3.3170813537285282</v>
      </c>
      <c r="Q11" s="2">
        <f>('[1]Pc, Winter, S2'!Q11*Main!$B$5)+(_xlfn.IFNA(VLOOKUP($A11,'FL Ratio'!$A$2:$B$15,2,FALSE),0)*'FL Characterization'!Q$2)</f>
        <v>3.2931940705341276</v>
      </c>
      <c r="R11" s="2">
        <f>('[1]Pc, Winter, S2'!R11*Main!$B$5)+(_xlfn.IFNA(VLOOKUP($A11,'FL Ratio'!$A$2:$B$15,2,FALSE),0)*'FL Characterization'!R$2)</f>
        <v>3.522257694654912</v>
      </c>
      <c r="S11" s="2">
        <f>('[1]Pc, Winter, S2'!S11*Main!$B$5)+(_xlfn.IFNA(VLOOKUP($A11,'FL Ratio'!$A$2:$B$15,2,FALSE),0)*'FL Characterization'!S$2)</f>
        <v>4.0186478086449018</v>
      </c>
      <c r="T11" s="2">
        <f>('[1]Pc, Winter, S2'!T11*Main!$B$5)+(_xlfn.IFNA(VLOOKUP($A11,'FL Ratio'!$A$2:$B$15,2,FALSE),0)*'FL Characterization'!T$2)</f>
        <v>4.0109396626096965</v>
      </c>
      <c r="U11" s="2">
        <f>('[1]Pc, Winter, S2'!U11*Main!$B$5)+(_xlfn.IFNA(VLOOKUP($A11,'FL Ratio'!$A$2:$B$15,2,FALSE),0)*'FL Characterization'!U$2)</f>
        <v>3.8699622190872836</v>
      </c>
      <c r="V11" s="2">
        <f>('[1]Pc, Winter, S2'!V11*Main!$B$5)+(_xlfn.IFNA(VLOOKUP($A11,'FL Ratio'!$A$2:$B$15,2,FALSE),0)*'FL Characterization'!V$2)</f>
        <v>3.6895634552493113</v>
      </c>
      <c r="W11" s="2">
        <f>('[1]Pc, Winter, S2'!W11*Main!$B$5)+(_xlfn.IFNA(VLOOKUP($A11,'FL Ratio'!$A$2:$B$15,2,FALSE),0)*'FL Characterization'!W$2)</f>
        <v>3.3658655401200814</v>
      </c>
      <c r="X11" s="2">
        <f>('[1]Pc, Winter, S2'!X11*Main!$B$5)+(_xlfn.IFNA(VLOOKUP($A11,'FL Ratio'!$A$2:$B$15,2,FALSE),0)*'FL Characterization'!X$2)</f>
        <v>3.1047299946372271</v>
      </c>
      <c r="Y11" s="2">
        <f>('[1]Pc, Winter, S2'!Y11*Main!$B$5)+(_xlfn.IFNA(VLOOKUP($A11,'FL Ratio'!$A$2:$B$15,2,FALSE),0)*'FL Characterization'!Y$2)</f>
        <v>2.7078447902002671</v>
      </c>
    </row>
    <row r="12" spans="1:25" x14ac:dyDescent="0.3">
      <c r="A12">
        <v>11</v>
      </c>
      <c r="B12" s="2">
        <f>('[1]Pc, Winter, S2'!B12*Main!$B$5)+(_xlfn.IFNA(VLOOKUP($A12,'FL Ratio'!$A$2:$B$15,2,FALSE),0)*'FL Characterization'!B$2)</f>
        <v>1.0604412332228987</v>
      </c>
      <c r="C12" s="2">
        <f>('[1]Pc, Winter, S2'!C12*Main!$B$5)+(_xlfn.IFNA(VLOOKUP($A12,'FL Ratio'!$A$2:$B$15,2,FALSE),0)*'FL Characterization'!C$2)</f>
        <v>0.97172212487534393</v>
      </c>
      <c r="D12" s="2">
        <f>('[1]Pc, Winter, S2'!D12*Main!$B$5)+(_xlfn.IFNA(VLOOKUP($A12,'FL Ratio'!$A$2:$B$15,2,FALSE),0)*'FL Characterization'!D$2)</f>
        <v>0.92739034002720866</v>
      </c>
      <c r="E12" s="2">
        <f>('[1]Pc, Winter, S2'!E12*Main!$B$5)+(_xlfn.IFNA(VLOOKUP($A12,'FL Ratio'!$A$2:$B$15,2,FALSE),0)*'FL Characterization'!E$2)</f>
        <v>0.89259649024271992</v>
      </c>
      <c r="F12" s="2">
        <f>('[1]Pc, Winter, S2'!F12*Main!$B$5)+(_xlfn.IFNA(VLOOKUP($A12,'FL Ratio'!$A$2:$B$15,2,FALSE),0)*'FL Characterization'!F$2)</f>
        <v>0.86030539405011308</v>
      </c>
      <c r="G12" s="2">
        <f>('[1]Pc, Winter, S2'!G12*Main!$B$5)+(_xlfn.IFNA(VLOOKUP($A12,'FL Ratio'!$A$2:$B$15,2,FALSE),0)*'FL Characterization'!G$2)</f>
        <v>0.98691154901951217</v>
      </c>
      <c r="H12" s="2">
        <f>('[1]Pc, Winter, S2'!H12*Main!$B$5)+(_xlfn.IFNA(VLOOKUP($A12,'FL Ratio'!$A$2:$B$15,2,FALSE),0)*'FL Characterization'!H$2)</f>
        <v>1.1637433986620191</v>
      </c>
      <c r="I12" s="2">
        <f>('[1]Pc, Winter, S2'!I12*Main!$B$5)+(_xlfn.IFNA(VLOOKUP($A12,'FL Ratio'!$A$2:$B$15,2,FALSE),0)*'FL Characterization'!I$2)</f>
        <v>1.2416760899625741</v>
      </c>
      <c r="J12" s="2">
        <f>('[1]Pc, Winter, S2'!J12*Main!$B$5)+(_xlfn.IFNA(VLOOKUP($A12,'FL Ratio'!$A$2:$B$15,2,FALSE),0)*'FL Characterization'!J$2)</f>
        <v>1.3912385980622406</v>
      </c>
      <c r="K12" s="2">
        <f>('[1]Pc, Winter, S2'!K12*Main!$B$5)+(_xlfn.IFNA(VLOOKUP($A12,'FL Ratio'!$A$2:$B$15,2,FALSE),0)*'FL Characterization'!K$2)</f>
        <v>1.5447865374414607</v>
      </c>
      <c r="L12" s="2">
        <f>('[1]Pc, Winter, S2'!L12*Main!$B$5)+(_xlfn.IFNA(VLOOKUP($A12,'FL Ratio'!$A$2:$B$15,2,FALSE),0)*'FL Characterization'!L$2)</f>
        <v>1.5776456351935808</v>
      </c>
      <c r="M12" s="2">
        <f>('[1]Pc, Winter, S2'!M12*Main!$B$5)+(_xlfn.IFNA(VLOOKUP($A12,'FL Ratio'!$A$2:$B$15,2,FALSE),0)*'FL Characterization'!M$2)</f>
        <v>1.624693535939477</v>
      </c>
      <c r="N12" s="2">
        <f>('[1]Pc, Winter, S2'!N12*Main!$B$5)+(_xlfn.IFNA(VLOOKUP($A12,'FL Ratio'!$A$2:$B$15,2,FALSE),0)*'FL Characterization'!N$2)</f>
        <v>1.5952399021909154</v>
      </c>
      <c r="O12" s="2">
        <f>('[1]Pc, Winter, S2'!O12*Main!$B$5)+(_xlfn.IFNA(VLOOKUP($A12,'FL Ratio'!$A$2:$B$15,2,FALSE),0)*'FL Characterization'!O$2)</f>
        <v>1.5844484690059228</v>
      </c>
      <c r="P12" s="2">
        <f>('[1]Pc, Winter, S2'!P12*Main!$B$5)+(_xlfn.IFNA(VLOOKUP($A12,'FL Ratio'!$A$2:$B$15,2,FALSE),0)*'FL Characterization'!P$2)</f>
        <v>1.5259606904095893</v>
      </c>
      <c r="Q12" s="2">
        <f>('[1]Pc, Winter, S2'!Q12*Main!$B$5)+(_xlfn.IFNA(VLOOKUP($A12,'FL Ratio'!$A$2:$B$15,2,FALSE),0)*'FL Characterization'!Q$2)</f>
        <v>1.5064574592914131</v>
      </c>
      <c r="R12" s="2">
        <f>('[1]Pc, Winter, S2'!R12*Main!$B$5)+(_xlfn.IFNA(VLOOKUP($A12,'FL Ratio'!$A$2:$B$15,2,FALSE),0)*'FL Characterization'!R$2)</f>
        <v>1.5617572149498222</v>
      </c>
      <c r="S12" s="2">
        <f>('[1]Pc, Winter, S2'!S12*Main!$B$5)+(_xlfn.IFNA(VLOOKUP($A12,'FL Ratio'!$A$2:$B$15,2,FALSE),0)*'FL Characterization'!S$2)</f>
        <v>1.8633353918245932</v>
      </c>
      <c r="T12" s="2">
        <f>('[1]Pc, Winter, S2'!T12*Main!$B$5)+(_xlfn.IFNA(VLOOKUP($A12,'FL Ratio'!$A$2:$B$15,2,FALSE),0)*'FL Characterization'!T$2)</f>
        <v>1.8027755279340214</v>
      </c>
      <c r="U12" s="2">
        <f>('[1]Pc, Winter, S2'!U12*Main!$B$5)+(_xlfn.IFNA(VLOOKUP($A12,'FL Ratio'!$A$2:$B$15,2,FALSE),0)*'FL Characterization'!U$2)</f>
        <v>1.721290174813878</v>
      </c>
      <c r="V12" s="2">
        <f>('[1]Pc, Winter, S2'!V12*Main!$B$5)+(_xlfn.IFNA(VLOOKUP($A12,'FL Ratio'!$A$2:$B$15,2,FALSE),0)*'FL Characterization'!V$2)</f>
        <v>1.6259976553305122</v>
      </c>
      <c r="W12" s="2">
        <f>('[1]Pc, Winter, S2'!W12*Main!$B$5)+(_xlfn.IFNA(VLOOKUP($A12,'FL Ratio'!$A$2:$B$15,2,FALSE),0)*'FL Characterization'!W$2)</f>
        <v>1.4857403187733598</v>
      </c>
      <c r="X12" s="2">
        <f>('[1]Pc, Winter, S2'!X12*Main!$B$5)+(_xlfn.IFNA(VLOOKUP($A12,'FL Ratio'!$A$2:$B$15,2,FALSE),0)*'FL Characterization'!X$2)</f>
        <v>1.4352352280647489</v>
      </c>
      <c r="Y12" s="2">
        <f>('[1]Pc, Winter, S2'!Y12*Main!$B$5)+(_xlfn.IFNA(VLOOKUP($A12,'FL Ratio'!$A$2:$B$15,2,FALSE),0)*'FL Characterization'!Y$2)</f>
        <v>1.2891852941156194</v>
      </c>
    </row>
    <row r="13" spans="1:25" x14ac:dyDescent="0.3">
      <c r="A13">
        <v>12</v>
      </c>
      <c r="B13" s="2">
        <f>('[1]Pc, Winter, S2'!B13*Main!$B$5)+(_xlfn.IFNA(VLOOKUP($A13,'FL Ratio'!$A$2:$B$15,2,FALSE),0)*'FL Characterization'!B$2)</f>
        <v>5.578379570681502</v>
      </c>
      <c r="C13" s="2">
        <f>('[1]Pc, Winter, S2'!C13*Main!$B$5)+(_xlfn.IFNA(VLOOKUP($A13,'FL Ratio'!$A$2:$B$15,2,FALSE),0)*'FL Characterization'!C$2)</f>
        <v>5.2958233750700137</v>
      </c>
      <c r="D13" s="2">
        <f>('[1]Pc, Winter, S2'!D13*Main!$B$5)+(_xlfn.IFNA(VLOOKUP($A13,'FL Ratio'!$A$2:$B$15,2,FALSE),0)*'FL Characterization'!D$2)</f>
        <v>4.9468793455137181</v>
      </c>
      <c r="E13" s="2">
        <f>('[1]Pc, Winter, S2'!E13*Main!$B$5)+(_xlfn.IFNA(VLOOKUP($A13,'FL Ratio'!$A$2:$B$15,2,FALSE),0)*'FL Characterization'!E$2)</f>
        <v>4.9796782776840249</v>
      </c>
      <c r="F13" s="2">
        <f>('[1]Pc, Winter, S2'!F13*Main!$B$5)+(_xlfn.IFNA(VLOOKUP($A13,'FL Ratio'!$A$2:$B$15,2,FALSE),0)*'FL Characterization'!F$2)</f>
        <v>5.0246499137547449</v>
      </c>
      <c r="G13" s="2">
        <f>('[1]Pc, Winter, S2'!G13*Main!$B$5)+(_xlfn.IFNA(VLOOKUP($A13,'FL Ratio'!$A$2:$B$15,2,FALSE),0)*'FL Characterization'!G$2)</f>
        <v>5.0071033918500101</v>
      </c>
      <c r="H13" s="2">
        <f>('[1]Pc, Winter, S2'!H13*Main!$B$5)+(_xlfn.IFNA(VLOOKUP($A13,'FL Ratio'!$A$2:$B$15,2,FALSE),0)*'FL Characterization'!H$2)</f>
        <v>5.0368136790406837</v>
      </c>
      <c r="I13" s="2">
        <f>('[1]Pc, Winter, S2'!I13*Main!$B$5)+(_xlfn.IFNA(VLOOKUP($A13,'FL Ratio'!$A$2:$B$15,2,FALSE),0)*'FL Characterization'!I$2)</f>
        <v>4.8287771561138237</v>
      </c>
      <c r="J13" s="2">
        <f>('[1]Pc, Winter, S2'!J13*Main!$B$5)+(_xlfn.IFNA(VLOOKUP($A13,'FL Ratio'!$A$2:$B$15,2,FALSE),0)*'FL Characterization'!J$2)</f>
        <v>3.6958875813663692</v>
      </c>
      <c r="K13" s="2">
        <f>('[1]Pc, Winter, S2'!K13*Main!$B$5)+(_xlfn.IFNA(VLOOKUP($A13,'FL Ratio'!$A$2:$B$15,2,FALSE),0)*'FL Characterization'!K$2)</f>
        <v>3.6043364295902918</v>
      </c>
      <c r="L13" s="2">
        <f>('[1]Pc, Winter, S2'!L13*Main!$B$5)+(_xlfn.IFNA(VLOOKUP($A13,'FL Ratio'!$A$2:$B$15,2,FALSE),0)*'FL Characterization'!L$2)</f>
        <v>5.0910548906896693</v>
      </c>
      <c r="M13" s="2">
        <f>('[1]Pc, Winter, S2'!M13*Main!$B$5)+(_xlfn.IFNA(VLOOKUP($A13,'FL Ratio'!$A$2:$B$15,2,FALSE),0)*'FL Characterization'!M$2)</f>
        <v>4.8527005021351117</v>
      </c>
      <c r="N13" s="2">
        <f>('[1]Pc, Winter, S2'!N13*Main!$B$5)+(_xlfn.IFNA(VLOOKUP($A13,'FL Ratio'!$A$2:$B$15,2,FALSE),0)*'FL Characterization'!N$2)</f>
        <v>4.9082596631161053</v>
      </c>
      <c r="O13" s="2">
        <f>('[1]Pc, Winter, S2'!O13*Main!$B$5)+(_xlfn.IFNA(VLOOKUP($A13,'FL Ratio'!$A$2:$B$15,2,FALSE),0)*'FL Characterization'!O$2)</f>
        <v>4.9334125112939731</v>
      </c>
      <c r="P13" s="2">
        <f>('[1]Pc, Winter, S2'!P13*Main!$B$5)+(_xlfn.IFNA(VLOOKUP($A13,'FL Ratio'!$A$2:$B$15,2,FALSE),0)*'FL Characterization'!P$2)</f>
        <v>4.9643464327006273</v>
      </c>
      <c r="Q13" s="2">
        <f>('[1]Pc, Winter, S2'!Q13*Main!$B$5)+(_xlfn.IFNA(VLOOKUP($A13,'FL Ratio'!$A$2:$B$15,2,FALSE),0)*'FL Characterization'!Q$2)</f>
        <v>4.9997734949788688</v>
      </c>
      <c r="R13" s="2">
        <f>('[1]Pc, Winter, S2'!R13*Main!$B$5)+(_xlfn.IFNA(VLOOKUP($A13,'FL Ratio'!$A$2:$B$15,2,FALSE),0)*'FL Characterization'!R$2)</f>
        <v>5.5390827817391024</v>
      </c>
      <c r="S13" s="2">
        <f>('[1]Pc, Winter, S2'!S13*Main!$B$5)+(_xlfn.IFNA(VLOOKUP($A13,'FL Ratio'!$A$2:$B$15,2,FALSE),0)*'FL Characterization'!S$2)</f>
        <v>5.7634333550941399</v>
      </c>
      <c r="T13" s="2">
        <f>('[1]Pc, Winter, S2'!T13*Main!$B$5)+(_xlfn.IFNA(VLOOKUP($A13,'FL Ratio'!$A$2:$B$15,2,FALSE),0)*'FL Characterization'!T$2)</f>
        <v>5.1794592436823388</v>
      </c>
      <c r="U13" s="2">
        <f>('[1]Pc, Winter, S2'!U13*Main!$B$5)+(_xlfn.IFNA(VLOOKUP($A13,'FL Ratio'!$A$2:$B$15,2,FALSE),0)*'FL Characterization'!U$2)</f>
        <v>5.0749697292756784</v>
      </c>
      <c r="V13" s="2">
        <f>('[1]Pc, Winter, S2'!V13*Main!$B$5)+(_xlfn.IFNA(VLOOKUP($A13,'FL Ratio'!$A$2:$B$15,2,FALSE),0)*'FL Characterization'!V$2)</f>
        <v>5.0364512451516523</v>
      </c>
      <c r="W13" s="2">
        <f>('[1]Pc, Winter, S2'!W13*Main!$B$5)+(_xlfn.IFNA(VLOOKUP($A13,'FL Ratio'!$A$2:$B$15,2,FALSE),0)*'FL Characterization'!W$2)</f>
        <v>5.0172886161848229</v>
      </c>
      <c r="X13" s="2">
        <f>('[1]Pc, Winter, S2'!X13*Main!$B$5)+(_xlfn.IFNA(VLOOKUP($A13,'FL Ratio'!$A$2:$B$15,2,FALSE),0)*'FL Characterization'!X$2)</f>
        <v>4.968706803574988</v>
      </c>
      <c r="Y13" s="2">
        <f>('[1]Pc, Winter, S2'!Y13*Main!$B$5)+(_xlfn.IFNA(VLOOKUP($A13,'FL Ratio'!$A$2:$B$15,2,FALSE),0)*'FL Characterization'!Y$2)</f>
        <v>5.4458249471938842</v>
      </c>
    </row>
    <row r="14" spans="1:25" x14ac:dyDescent="0.3">
      <c r="A14">
        <v>13</v>
      </c>
      <c r="B14" s="2">
        <f>('[1]Pc, Winter, S2'!B14*Main!$B$5)+(_xlfn.IFNA(VLOOKUP($A14,'FL Ratio'!$A$2:$B$15,2,FALSE),0)*'FL Characterization'!B$2)</f>
        <v>10.031572264907659</v>
      </c>
      <c r="C14" s="2">
        <f>('[1]Pc, Winter, S2'!C14*Main!$B$5)+(_xlfn.IFNA(VLOOKUP($A14,'FL Ratio'!$A$2:$B$15,2,FALSE),0)*'FL Characterization'!C$2)</f>
        <v>9.5562213510987064</v>
      </c>
      <c r="D14" s="2">
        <f>('[1]Pc, Winter, S2'!D14*Main!$B$5)+(_xlfn.IFNA(VLOOKUP($A14,'FL Ratio'!$A$2:$B$15,2,FALSE),0)*'FL Characterization'!D$2)</f>
        <v>9.5916061319298649</v>
      </c>
      <c r="E14" s="2">
        <f>('[1]Pc, Winter, S2'!E14*Main!$B$5)+(_xlfn.IFNA(VLOOKUP($A14,'FL Ratio'!$A$2:$B$15,2,FALSE),0)*'FL Characterization'!E$2)</f>
        <v>9.5226060525415797</v>
      </c>
      <c r="F14" s="2">
        <f>('[1]Pc, Winter, S2'!F14*Main!$B$5)+(_xlfn.IFNA(VLOOKUP($A14,'FL Ratio'!$A$2:$B$15,2,FALSE),0)*'FL Characterization'!F$2)</f>
        <v>9.3629712643310032</v>
      </c>
      <c r="G14" s="2">
        <f>('[1]Pc, Winter, S2'!G14*Main!$B$5)+(_xlfn.IFNA(VLOOKUP($A14,'FL Ratio'!$A$2:$B$15,2,FALSE),0)*'FL Characterization'!G$2)</f>
        <v>9.6039432563768248</v>
      </c>
      <c r="H14" s="2">
        <f>('[1]Pc, Winter, S2'!H14*Main!$B$5)+(_xlfn.IFNA(VLOOKUP($A14,'FL Ratio'!$A$2:$B$15,2,FALSE),0)*'FL Characterization'!H$2)</f>
        <v>10.99648846937524</v>
      </c>
      <c r="I14" s="2">
        <f>('[1]Pc, Winter, S2'!I14*Main!$B$5)+(_xlfn.IFNA(VLOOKUP($A14,'FL Ratio'!$A$2:$B$15,2,FALSE),0)*'FL Characterization'!I$2)</f>
        <v>11.217321557383352</v>
      </c>
      <c r="J14" s="2">
        <f>('[1]Pc, Winter, S2'!J14*Main!$B$5)+(_xlfn.IFNA(VLOOKUP($A14,'FL Ratio'!$A$2:$B$15,2,FALSE),0)*'FL Characterization'!J$2)</f>
        <v>11.837575677729856</v>
      </c>
      <c r="K14" s="2">
        <f>('[1]Pc, Winter, S2'!K14*Main!$B$5)+(_xlfn.IFNA(VLOOKUP($A14,'FL Ratio'!$A$2:$B$15,2,FALSE),0)*'FL Characterization'!K$2)</f>
        <v>11.652974292968107</v>
      </c>
      <c r="L14" s="2">
        <f>('[1]Pc, Winter, S2'!L14*Main!$B$5)+(_xlfn.IFNA(VLOOKUP($A14,'FL Ratio'!$A$2:$B$15,2,FALSE),0)*'FL Characterization'!L$2)</f>
        <v>12.266704380516989</v>
      </c>
      <c r="M14" s="2">
        <f>('[1]Pc, Winter, S2'!M14*Main!$B$5)+(_xlfn.IFNA(VLOOKUP($A14,'FL Ratio'!$A$2:$B$15,2,FALSE),0)*'FL Characterization'!M$2)</f>
        <v>12.744123263111705</v>
      </c>
      <c r="N14" s="2">
        <f>('[1]Pc, Winter, S2'!N14*Main!$B$5)+(_xlfn.IFNA(VLOOKUP($A14,'FL Ratio'!$A$2:$B$15,2,FALSE),0)*'FL Characterization'!N$2)</f>
        <v>12.226062611847953</v>
      </c>
      <c r="O14" s="2">
        <f>('[1]Pc, Winter, S2'!O14*Main!$B$5)+(_xlfn.IFNA(VLOOKUP($A14,'FL Ratio'!$A$2:$B$15,2,FALSE),0)*'FL Characterization'!O$2)</f>
        <v>11.24647271251547</v>
      </c>
      <c r="P14" s="2">
        <f>('[1]Pc, Winter, S2'!P14*Main!$B$5)+(_xlfn.IFNA(VLOOKUP($A14,'FL Ratio'!$A$2:$B$15,2,FALSE),0)*'FL Characterization'!P$2)</f>
        <v>9.7819322700489941</v>
      </c>
      <c r="Q14" s="2">
        <f>('[1]Pc, Winter, S2'!Q14*Main!$B$5)+(_xlfn.IFNA(VLOOKUP($A14,'FL Ratio'!$A$2:$B$15,2,FALSE),0)*'FL Characterization'!Q$2)</f>
        <v>9.6708817203570021</v>
      </c>
      <c r="R14" s="2">
        <f>('[1]Pc, Winter, S2'!R14*Main!$B$5)+(_xlfn.IFNA(VLOOKUP($A14,'FL Ratio'!$A$2:$B$15,2,FALSE),0)*'FL Characterization'!R$2)</f>
        <v>9.9620819302807817</v>
      </c>
      <c r="S14" s="2">
        <f>('[1]Pc, Winter, S2'!S14*Main!$B$5)+(_xlfn.IFNA(VLOOKUP($A14,'FL Ratio'!$A$2:$B$15,2,FALSE),0)*'FL Characterization'!S$2)</f>
        <v>10.454587860452907</v>
      </c>
      <c r="T14" s="2">
        <f>('[1]Pc, Winter, S2'!T14*Main!$B$5)+(_xlfn.IFNA(VLOOKUP($A14,'FL Ratio'!$A$2:$B$15,2,FALSE),0)*'FL Characterization'!T$2)</f>
        <v>10.288854343852144</v>
      </c>
      <c r="U14" s="2">
        <f>('[1]Pc, Winter, S2'!U14*Main!$B$5)+(_xlfn.IFNA(VLOOKUP($A14,'FL Ratio'!$A$2:$B$15,2,FALSE),0)*'FL Characterization'!U$2)</f>
        <v>10.224560462775923</v>
      </c>
      <c r="V14" s="2">
        <f>('[1]Pc, Winter, S2'!V14*Main!$B$5)+(_xlfn.IFNA(VLOOKUP($A14,'FL Ratio'!$A$2:$B$15,2,FALSE),0)*'FL Characterization'!V$2)</f>
        <v>9.9529308883250884</v>
      </c>
      <c r="W14" s="2">
        <f>('[1]Pc, Winter, S2'!W14*Main!$B$5)+(_xlfn.IFNA(VLOOKUP($A14,'FL Ratio'!$A$2:$B$15,2,FALSE),0)*'FL Characterization'!W$2)</f>
        <v>9.5797479054192252</v>
      </c>
      <c r="X14" s="2">
        <f>('[1]Pc, Winter, S2'!X14*Main!$B$5)+(_xlfn.IFNA(VLOOKUP($A14,'FL Ratio'!$A$2:$B$15,2,FALSE),0)*'FL Characterization'!X$2)</f>
        <v>9.5391635116075726</v>
      </c>
      <c r="Y14" s="2">
        <f>('[1]Pc, Winter, S2'!Y14*Main!$B$5)+(_xlfn.IFNA(VLOOKUP($A14,'FL Ratio'!$A$2:$B$15,2,FALSE),0)*'FL Characterization'!Y$2)</f>
        <v>9.3335671131642712</v>
      </c>
    </row>
    <row r="15" spans="1:25" x14ac:dyDescent="0.3">
      <c r="A15">
        <v>14</v>
      </c>
      <c r="B15" s="2">
        <f>('[1]Pc, Winter, S2'!B15*Main!$B$5)+(_xlfn.IFNA(VLOOKUP($A15,'FL Ratio'!$A$2:$B$15,2,FALSE),0)*'FL Characterization'!B$2)</f>
        <v>-0.1608568935867091</v>
      </c>
      <c r="C15" s="2">
        <f>('[1]Pc, Winter, S2'!C15*Main!$B$5)+(_xlfn.IFNA(VLOOKUP($A15,'FL Ratio'!$A$2:$B$15,2,FALSE),0)*'FL Characterization'!C$2)</f>
        <v>-0.13046716377932596</v>
      </c>
      <c r="D15" s="2">
        <f>('[1]Pc, Winter, S2'!D15*Main!$B$5)+(_xlfn.IFNA(VLOOKUP($A15,'FL Ratio'!$A$2:$B$15,2,FALSE),0)*'FL Characterization'!D$2)</f>
        <v>-0.13658455023413327</v>
      </c>
      <c r="E15" s="2">
        <f>('[1]Pc, Winter, S2'!E15*Main!$B$5)+(_xlfn.IFNA(VLOOKUP($A15,'FL Ratio'!$A$2:$B$15,2,FALSE),0)*'FL Characterization'!E$2)</f>
        <v>-0.1352068770076659</v>
      </c>
      <c r="F15" s="2">
        <f>('[1]Pc, Winter, S2'!F15*Main!$B$5)+(_xlfn.IFNA(VLOOKUP($A15,'FL Ratio'!$A$2:$B$15,2,FALSE),0)*'FL Characterization'!F$2)</f>
        <v>-0.16259874767328458</v>
      </c>
      <c r="G15" s="2">
        <f>('[1]Pc, Winter, S2'!G15*Main!$B$5)+(_xlfn.IFNA(VLOOKUP($A15,'FL Ratio'!$A$2:$B$15,2,FALSE),0)*'FL Characterization'!G$2)</f>
        <v>-0.19260345343943719</v>
      </c>
      <c r="H15" s="2">
        <f>('[1]Pc, Winter, S2'!H15*Main!$B$5)+(_xlfn.IFNA(VLOOKUP($A15,'FL Ratio'!$A$2:$B$15,2,FALSE),0)*'FL Characterization'!H$2)</f>
        <v>-0.22999279072996706</v>
      </c>
      <c r="I15" s="2">
        <f>('[1]Pc, Winter, S2'!I15*Main!$B$5)+(_xlfn.IFNA(VLOOKUP($A15,'FL Ratio'!$A$2:$B$15,2,FALSE),0)*'FL Characterization'!I$2)</f>
        <v>-0.39233387898123351</v>
      </c>
      <c r="J15" s="2">
        <f>('[1]Pc, Winter, S2'!J15*Main!$B$5)+(_xlfn.IFNA(VLOOKUP($A15,'FL Ratio'!$A$2:$B$15,2,FALSE),0)*'FL Characterization'!J$2)</f>
        <v>-0.44661021652128408</v>
      </c>
      <c r="K15" s="2">
        <f>('[1]Pc, Winter, S2'!K15*Main!$B$5)+(_xlfn.IFNA(VLOOKUP($A15,'FL Ratio'!$A$2:$B$15,2,FALSE),0)*'FL Characterization'!K$2)</f>
        <v>-0.51167383305030623</v>
      </c>
      <c r="L15" s="2">
        <f>('[1]Pc, Winter, S2'!L15*Main!$B$5)+(_xlfn.IFNA(VLOOKUP($A15,'FL Ratio'!$A$2:$B$15,2,FALSE),0)*'FL Characterization'!L$2)</f>
        <v>-0.52041937602976451</v>
      </c>
      <c r="M15" s="2">
        <f>('[1]Pc, Winter, S2'!M15*Main!$B$5)+(_xlfn.IFNA(VLOOKUP($A15,'FL Ratio'!$A$2:$B$15,2,FALSE),0)*'FL Characterization'!M$2)</f>
        <v>-0.5540070733056085</v>
      </c>
      <c r="N15" s="2">
        <f>('[1]Pc, Winter, S2'!N15*Main!$B$5)+(_xlfn.IFNA(VLOOKUP($A15,'FL Ratio'!$A$2:$B$15,2,FALSE),0)*'FL Characterization'!N$2)</f>
        <v>-0.51066947589952494</v>
      </c>
      <c r="O15" s="2">
        <f>('[1]Pc, Winter, S2'!O15*Main!$B$5)+(_xlfn.IFNA(VLOOKUP($A15,'FL Ratio'!$A$2:$B$15,2,FALSE),0)*'FL Characterization'!O$2)</f>
        <v>-0.4600485422172203</v>
      </c>
      <c r="P15" s="2">
        <f>('[1]Pc, Winter, S2'!P15*Main!$B$5)+(_xlfn.IFNA(VLOOKUP($A15,'FL Ratio'!$A$2:$B$15,2,FALSE),0)*'FL Characterization'!P$2)</f>
        <v>-0.4503224722949814</v>
      </c>
      <c r="Q15" s="2">
        <f>('[1]Pc, Winter, S2'!Q15*Main!$B$5)+(_xlfn.IFNA(VLOOKUP($A15,'FL Ratio'!$A$2:$B$15,2,FALSE),0)*'FL Characterization'!Q$2)</f>
        <v>-0.45634317753592779</v>
      </c>
      <c r="R15" s="2">
        <f>('[1]Pc, Winter, S2'!R15*Main!$B$5)+(_xlfn.IFNA(VLOOKUP($A15,'FL Ratio'!$A$2:$B$15,2,FALSE),0)*'FL Characterization'!R$2)</f>
        <v>-0.48905355796763489</v>
      </c>
      <c r="S15" s="2">
        <f>('[1]Pc, Winter, S2'!S15*Main!$B$5)+(_xlfn.IFNA(VLOOKUP($A15,'FL Ratio'!$A$2:$B$15,2,FALSE),0)*'FL Characterization'!S$2)</f>
        <v>-0.48444936979739273</v>
      </c>
      <c r="T15" s="2">
        <f>('[1]Pc, Winter, S2'!T15*Main!$B$5)+(_xlfn.IFNA(VLOOKUP($A15,'FL Ratio'!$A$2:$B$15,2,FALSE),0)*'FL Characterization'!T$2)</f>
        <v>-0.51229810375335672</v>
      </c>
      <c r="U15" s="2">
        <f>('[1]Pc, Winter, S2'!U15*Main!$B$5)+(_xlfn.IFNA(VLOOKUP($A15,'FL Ratio'!$A$2:$B$15,2,FALSE),0)*'FL Characterization'!U$2)</f>
        <v>-0.49374059693008276</v>
      </c>
      <c r="V15" s="2">
        <f>('[1]Pc, Winter, S2'!V15*Main!$B$5)+(_xlfn.IFNA(VLOOKUP($A15,'FL Ratio'!$A$2:$B$15,2,FALSE),0)*'FL Characterization'!V$2)</f>
        <v>-0.46558447681620196</v>
      </c>
      <c r="W15" s="2">
        <f>('[1]Pc, Winter, S2'!W15*Main!$B$5)+(_xlfn.IFNA(VLOOKUP($A15,'FL Ratio'!$A$2:$B$15,2,FALSE),0)*'FL Characterization'!W$2)</f>
        <v>-0.44808975772704984</v>
      </c>
      <c r="X15" s="2">
        <f>('[1]Pc, Winter, S2'!X15*Main!$B$5)+(_xlfn.IFNA(VLOOKUP($A15,'FL Ratio'!$A$2:$B$15,2,FALSE),0)*'FL Characterization'!X$2)</f>
        <v>-0.30003729038618648</v>
      </c>
      <c r="Y15" s="2">
        <f>('[1]Pc, Winter, S2'!Y15*Main!$B$5)+(_xlfn.IFNA(VLOOKUP($A15,'FL Ratio'!$A$2:$B$15,2,FALSE),0)*'FL Characterization'!Y$2)</f>
        <v>-0.23536309737844044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98C2-A1F9-4AF0-8AD4-2587A9E8019F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Ratio'!$A$2:$B$15,2,FALSE),0)*'FL Characterization'!B$2)</f>
        <v>3.7297937184215293</v>
      </c>
      <c r="C2" s="2">
        <f>('[1]Pc, Winter, S3'!C2*Main!$B$5)+(_xlfn.IFNA(VLOOKUP($A2,'FL Ratio'!$A$2:$B$15,2,FALSE),0)*'FL Characterization'!C$2)</f>
        <v>3.6721002690044164</v>
      </c>
      <c r="D2" s="2">
        <f>('[1]Pc, Winter, S3'!D2*Main!$B$5)+(_xlfn.IFNA(VLOOKUP($A2,'FL Ratio'!$A$2:$B$15,2,FALSE),0)*'FL Characterization'!D$2)</f>
        <v>3.5439654917930854</v>
      </c>
      <c r="E2" s="2">
        <f>('[1]Pc, Winter, S3'!E2*Main!$B$5)+(_xlfn.IFNA(VLOOKUP($A2,'FL Ratio'!$A$2:$B$15,2,FALSE),0)*'FL Characterization'!E$2)</f>
        <v>3.5663055050065657</v>
      </c>
      <c r="F2" s="2">
        <f>('[1]Pc, Winter, S3'!F2*Main!$B$5)+(_xlfn.IFNA(VLOOKUP($A2,'FL Ratio'!$A$2:$B$15,2,FALSE),0)*'FL Characterization'!F$2)</f>
        <v>3.4102006793805502</v>
      </c>
      <c r="G2" s="2">
        <f>('[1]Pc, Winter, S3'!G2*Main!$B$5)+(_xlfn.IFNA(VLOOKUP($A2,'FL Ratio'!$A$2:$B$15,2,FALSE),0)*'FL Characterization'!G$2)</f>
        <v>3.4369209646901471</v>
      </c>
      <c r="H2" s="2">
        <f>('[1]Pc, Winter, S3'!H2*Main!$B$5)+(_xlfn.IFNA(VLOOKUP($A2,'FL Ratio'!$A$2:$B$15,2,FALSE),0)*'FL Characterization'!H$2)</f>
        <v>3.4584545926545536</v>
      </c>
      <c r="I2" s="2">
        <f>('[1]Pc, Winter, S3'!I2*Main!$B$5)+(_xlfn.IFNA(VLOOKUP($A2,'FL Ratio'!$A$2:$B$15,2,FALSE),0)*'FL Characterization'!I$2)</f>
        <v>3.5462906348680732</v>
      </c>
      <c r="J2" s="2">
        <f>('[1]Pc, Winter, S3'!J2*Main!$B$5)+(_xlfn.IFNA(VLOOKUP($A2,'FL Ratio'!$A$2:$B$15,2,FALSE),0)*'FL Characterization'!J$2)</f>
        <v>3.5747476960320932</v>
      </c>
      <c r="K2" s="2">
        <f>('[1]Pc, Winter, S3'!K2*Main!$B$5)+(_xlfn.IFNA(VLOOKUP($A2,'FL Ratio'!$A$2:$B$15,2,FALSE),0)*'FL Characterization'!K$2)</f>
        <v>3.4425897048892962</v>
      </c>
      <c r="L2" s="2">
        <f>('[1]Pc, Winter, S3'!L2*Main!$B$5)+(_xlfn.IFNA(VLOOKUP($A2,'FL Ratio'!$A$2:$B$15,2,FALSE),0)*'FL Characterization'!L$2)</f>
        <v>3.465010351405569</v>
      </c>
      <c r="M2" s="2">
        <f>('[1]Pc, Winter, S3'!M2*Main!$B$5)+(_xlfn.IFNA(VLOOKUP($A2,'FL Ratio'!$A$2:$B$15,2,FALSE),0)*'FL Characterization'!M$2)</f>
        <v>3.3716327644698962</v>
      </c>
      <c r="N2" s="2">
        <f>('[1]Pc, Winter, S3'!N2*Main!$B$5)+(_xlfn.IFNA(VLOOKUP($A2,'FL Ratio'!$A$2:$B$15,2,FALSE),0)*'FL Characterization'!N$2)</f>
        <v>3.5351533765048795</v>
      </c>
      <c r="O2" s="2">
        <f>('[1]Pc, Winter, S3'!O2*Main!$B$5)+(_xlfn.IFNA(VLOOKUP($A2,'FL Ratio'!$A$2:$B$15,2,FALSE),0)*'FL Characterization'!O$2)</f>
        <v>3.4663515698464087</v>
      </c>
      <c r="P2" s="2">
        <f>('[1]Pc, Winter, S3'!P2*Main!$B$5)+(_xlfn.IFNA(VLOOKUP($A2,'FL Ratio'!$A$2:$B$15,2,FALSE),0)*'FL Characterization'!P$2)</f>
        <v>3.493038691445157</v>
      </c>
      <c r="Q2" s="2">
        <f>('[1]Pc, Winter, S3'!Q2*Main!$B$5)+(_xlfn.IFNA(VLOOKUP($A2,'FL Ratio'!$A$2:$B$15,2,FALSE),0)*'FL Characterization'!Q$2)</f>
        <v>3.5665439690773715</v>
      </c>
      <c r="R2" s="2">
        <f>('[1]Pc, Winter, S3'!R2*Main!$B$5)+(_xlfn.IFNA(VLOOKUP($A2,'FL Ratio'!$A$2:$B$15,2,FALSE),0)*'FL Characterization'!R$2)</f>
        <v>3.5940473435199474</v>
      </c>
      <c r="S2" s="2">
        <f>('[1]Pc, Winter, S3'!S2*Main!$B$5)+(_xlfn.IFNA(VLOOKUP($A2,'FL Ratio'!$A$2:$B$15,2,FALSE),0)*'FL Characterization'!S$2)</f>
        <v>3.653009320979721</v>
      </c>
      <c r="T2" s="2">
        <f>('[1]Pc, Winter, S3'!T2*Main!$B$5)+(_xlfn.IFNA(VLOOKUP($A2,'FL Ratio'!$A$2:$B$15,2,FALSE),0)*'FL Characterization'!T$2)</f>
        <v>3.5822535298958877</v>
      </c>
      <c r="U2" s="2">
        <f>('[1]Pc, Winter, S3'!U2*Main!$B$5)+(_xlfn.IFNA(VLOOKUP($A2,'FL Ratio'!$A$2:$B$15,2,FALSE),0)*'FL Characterization'!U$2)</f>
        <v>3.3987425007066223</v>
      </c>
      <c r="V2" s="2">
        <f>('[1]Pc, Winter, S3'!V2*Main!$B$5)+(_xlfn.IFNA(VLOOKUP($A2,'FL Ratio'!$A$2:$B$15,2,FALSE),0)*'FL Characterization'!V$2)</f>
        <v>3.4330525751938405</v>
      </c>
      <c r="W2" s="2">
        <f>('[1]Pc, Winter, S3'!W2*Main!$B$5)+(_xlfn.IFNA(VLOOKUP($A2,'FL Ratio'!$A$2:$B$15,2,FALSE),0)*'FL Characterization'!W$2)</f>
        <v>3.349888813982576</v>
      </c>
      <c r="X2" s="2">
        <f>('[1]Pc, Winter, S3'!X2*Main!$B$5)+(_xlfn.IFNA(VLOOKUP($A2,'FL Ratio'!$A$2:$B$15,2,FALSE),0)*'FL Characterization'!X$2)</f>
        <v>3.4710810915086245</v>
      </c>
      <c r="Y2" s="2">
        <f>('[1]Pc, Winter, S3'!Y2*Main!$B$5)+(_xlfn.IFNA(VLOOKUP($A2,'FL Ratio'!$A$2:$B$15,2,FALSE),0)*'FL Characterization'!Y$2)</f>
        <v>3.5698440993368368</v>
      </c>
    </row>
    <row r="3" spans="1:25" x14ac:dyDescent="0.3">
      <c r="A3">
        <v>2</v>
      </c>
      <c r="B3" s="2">
        <f>('[1]Pc, Winter, S3'!B3*Main!$B$5)+(_xlfn.IFNA(VLOOKUP($A3,'FL Ratio'!$A$2:$B$15,2,FALSE),0)*'FL Characterization'!B$2)</f>
        <v>1.5311750049438317</v>
      </c>
      <c r="C3" s="2">
        <f>('[1]Pc, Winter, S3'!C3*Main!$B$5)+(_xlfn.IFNA(VLOOKUP($A3,'FL Ratio'!$A$2:$B$15,2,FALSE),0)*'FL Characterization'!C$2)</f>
        <v>1.4162552271096314</v>
      </c>
      <c r="D3" s="2">
        <f>('[1]Pc, Winter, S3'!D3*Main!$B$5)+(_xlfn.IFNA(VLOOKUP($A3,'FL Ratio'!$A$2:$B$15,2,FALSE),0)*'FL Characterization'!D$2)</f>
        <v>1.3416029244333425</v>
      </c>
      <c r="E3" s="2">
        <f>('[1]Pc, Winter, S3'!E3*Main!$B$5)+(_xlfn.IFNA(VLOOKUP($A3,'FL Ratio'!$A$2:$B$15,2,FALSE),0)*'FL Characterization'!E$2)</f>
        <v>1.2877371486106255</v>
      </c>
      <c r="F3" s="2">
        <f>('[1]Pc, Winter, S3'!F3*Main!$B$5)+(_xlfn.IFNA(VLOOKUP($A3,'FL Ratio'!$A$2:$B$15,2,FALSE),0)*'FL Characterization'!F$2)</f>
        <v>1.2895334253863133</v>
      </c>
      <c r="G3" s="2">
        <f>('[1]Pc, Winter, S3'!G3*Main!$B$5)+(_xlfn.IFNA(VLOOKUP($A3,'FL Ratio'!$A$2:$B$15,2,FALSE),0)*'FL Characterization'!G$2)</f>
        <v>1.3781436443041619</v>
      </c>
      <c r="H3" s="2">
        <f>('[1]Pc, Winter, S3'!H3*Main!$B$5)+(_xlfn.IFNA(VLOOKUP($A3,'FL Ratio'!$A$2:$B$15,2,FALSE),0)*'FL Characterization'!H$2)</f>
        <v>1.4985681077990198</v>
      </c>
      <c r="I3" s="2">
        <f>('[1]Pc, Winter, S3'!I3*Main!$B$5)+(_xlfn.IFNA(VLOOKUP($A3,'FL Ratio'!$A$2:$B$15,2,FALSE),0)*'FL Characterization'!I$2)</f>
        <v>1.7216438114114085</v>
      </c>
      <c r="J3" s="2">
        <f>('[1]Pc, Winter, S3'!J3*Main!$B$5)+(_xlfn.IFNA(VLOOKUP($A3,'FL Ratio'!$A$2:$B$15,2,FALSE),0)*'FL Characterization'!J$2)</f>
        <v>1.9664528662619301</v>
      </c>
      <c r="K3" s="2">
        <f>('[1]Pc, Winter, S3'!K3*Main!$B$5)+(_xlfn.IFNA(VLOOKUP($A3,'FL Ratio'!$A$2:$B$15,2,FALSE),0)*'FL Characterization'!K$2)</f>
        <v>2.2511820583526467</v>
      </c>
      <c r="L3" s="2">
        <f>('[1]Pc, Winter, S3'!L3*Main!$B$5)+(_xlfn.IFNA(VLOOKUP($A3,'FL Ratio'!$A$2:$B$15,2,FALSE),0)*'FL Characterization'!L$2)</f>
        <v>2.2748291805805905</v>
      </c>
      <c r="M3" s="2">
        <f>('[1]Pc, Winter, S3'!M3*Main!$B$5)+(_xlfn.IFNA(VLOOKUP($A3,'FL Ratio'!$A$2:$B$15,2,FALSE),0)*'FL Characterization'!M$2)</f>
        <v>2.2912154079735458</v>
      </c>
      <c r="N3" s="2">
        <f>('[1]Pc, Winter, S3'!N3*Main!$B$5)+(_xlfn.IFNA(VLOOKUP($A3,'FL Ratio'!$A$2:$B$15,2,FALSE),0)*'FL Characterization'!N$2)</f>
        <v>2.2132478007584648</v>
      </c>
      <c r="O3" s="2">
        <f>('[1]Pc, Winter, S3'!O3*Main!$B$5)+(_xlfn.IFNA(VLOOKUP($A3,'FL Ratio'!$A$2:$B$15,2,FALSE),0)*'FL Characterization'!O$2)</f>
        <v>1.990655938258086</v>
      </c>
      <c r="P3" s="2">
        <f>('[1]Pc, Winter, S3'!P3*Main!$B$5)+(_xlfn.IFNA(VLOOKUP($A3,'FL Ratio'!$A$2:$B$15,2,FALSE),0)*'FL Characterization'!P$2)</f>
        <v>1.7519893774885333</v>
      </c>
      <c r="Q3" s="2">
        <f>('[1]Pc, Winter, S3'!Q3*Main!$B$5)+(_xlfn.IFNA(VLOOKUP($A3,'FL Ratio'!$A$2:$B$15,2,FALSE),0)*'FL Characterization'!Q$2)</f>
        <v>1.8294811487810598</v>
      </c>
      <c r="R3" s="2">
        <f>('[1]Pc, Winter, S3'!R3*Main!$B$5)+(_xlfn.IFNA(VLOOKUP($A3,'FL Ratio'!$A$2:$B$15,2,FALSE),0)*'FL Characterization'!R$2)</f>
        <v>1.9921348774516239</v>
      </c>
      <c r="S3" s="2">
        <f>('[1]Pc, Winter, S3'!S3*Main!$B$5)+(_xlfn.IFNA(VLOOKUP($A3,'FL Ratio'!$A$2:$B$15,2,FALSE),0)*'FL Characterization'!S$2)</f>
        <v>2.2607830043374144</v>
      </c>
      <c r="T3" s="2">
        <f>('[1]Pc, Winter, S3'!T3*Main!$B$5)+(_xlfn.IFNA(VLOOKUP($A3,'FL Ratio'!$A$2:$B$15,2,FALSE),0)*'FL Characterization'!T$2)</f>
        <v>2.3369238453863366</v>
      </c>
      <c r="U3" s="2">
        <f>('[1]Pc, Winter, S3'!U3*Main!$B$5)+(_xlfn.IFNA(VLOOKUP($A3,'FL Ratio'!$A$2:$B$15,2,FALSE),0)*'FL Characterization'!U$2)</f>
        <v>2.2540206971635048</v>
      </c>
      <c r="V3" s="2">
        <f>('[1]Pc, Winter, S3'!V3*Main!$B$5)+(_xlfn.IFNA(VLOOKUP($A3,'FL Ratio'!$A$2:$B$15,2,FALSE),0)*'FL Characterization'!V$2)</f>
        <v>2.1455533632700656</v>
      </c>
      <c r="W3" s="2">
        <f>('[1]Pc, Winter, S3'!W3*Main!$B$5)+(_xlfn.IFNA(VLOOKUP($A3,'FL Ratio'!$A$2:$B$15,2,FALSE),0)*'FL Characterization'!W$2)</f>
        <v>1.9754319666850266</v>
      </c>
      <c r="X3" s="2">
        <f>('[1]Pc, Winter, S3'!X3*Main!$B$5)+(_xlfn.IFNA(VLOOKUP($A3,'FL Ratio'!$A$2:$B$15,2,FALSE),0)*'FL Characterization'!X$2)</f>
        <v>1.788585313803112</v>
      </c>
      <c r="Y3" s="2">
        <f>('[1]Pc, Winter, S3'!Y3*Main!$B$5)+(_xlfn.IFNA(VLOOKUP($A3,'FL Ratio'!$A$2:$B$15,2,FALSE),0)*'FL Characterization'!Y$2)</f>
        <v>1.6378836089329392</v>
      </c>
    </row>
    <row r="4" spans="1:25" x14ac:dyDescent="0.3">
      <c r="A4">
        <v>3</v>
      </c>
      <c r="B4" s="2">
        <f>('[1]Pc, Winter, S3'!B4*Main!$B$5)+(_xlfn.IFNA(VLOOKUP($A4,'FL Ratio'!$A$2:$B$15,2,FALSE),0)*'FL Characterization'!B$2)</f>
        <v>3.4496466950445765</v>
      </c>
      <c r="C4" s="2">
        <f>('[1]Pc, Winter, S3'!C4*Main!$B$5)+(_xlfn.IFNA(VLOOKUP($A4,'FL Ratio'!$A$2:$B$15,2,FALSE),0)*'FL Characterization'!C$2)</f>
        <v>3.2600169782926081</v>
      </c>
      <c r="D4" s="2">
        <f>('[1]Pc, Winter, S3'!D4*Main!$B$5)+(_xlfn.IFNA(VLOOKUP($A4,'FL Ratio'!$A$2:$B$15,2,FALSE),0)*'FL Characterization'!D$2)</f>
        <v>3.1221654830980241</v>
      </c>
      <c r="E4" s="2">
        <f>('[1]Pc, Winter, S3'!E4*Main!$B$5)+(_xlfn.IFNA(VLOOKUP($A4,'FL Ratio'!$A$2:$B$15,2,FALSE),0)*'FL Characterization'!E$2)</f>
        <v>3.0731723738165386</v>
      </c>
      <c r="F4" s="2">
        <f>('[1]Pc, Winter, S3'!F4*Main!$B$5)+(_xlfn.IFNA(VLOOKUP($A4,'FL Ratio'!$A$2:$B$15,2,FALSE),0)*'FL Characterization'!F$2)</f>
        <v>3.0404226616164727</v>
      </c>
      <c r="G4" s="2">
        <f>('[1]Pc, Winter, S3'!G4*Main!$B$5)+(_xlfn.IFNA(VLOOKUP($A4,'FL Ratio'!$A$2:$B$15,2,FALSE),0)*'FL Characterization'!G$2)</f>
        <v>3.1255661623564999</v>
      </c>
      <c r="H4" s="2">
        <f>('[1]Pc, Winter, S3'!H4*Main!$B$5)+(_xlfn.IFNA(VLOOKUP($A4,'FL Ratio'!$A$2:$B$15,2,FALSE),0)*'FL Characterization'!H$2)</f>
        <v>3.4542892535416563</v>
      </c>
      <c r="I4" s="2">
        <f>('[1]Pc, Winter, S3'!I4*Main!$B$5)+(_xlfn.IFNA(VLOOKUP($A4,'FL Ratio'!$A$2:$B$15,2,FALSE),0)*'FL Characterization'!I$2)</f>
        <v>3.6673578331013506</v>
      </c>
      <c r="J4" s="2">
        <f>('[1]Pc, Winter, S3'!J4*Main!$B$5)+(_xlfn.IFNA(VLOOKUP($A4,'FL Ratio'!$A$2:$B$15,2,FALSE),0)*'FL Characterization'!J$2)</f>
        <v>4.0342510949916415</v>
      </c>
      <c r="K4" s="2">
        <f>('[1]Pc, Winter, S3'!K4*Main!$B$5)+(_xlfn.IFNA(VLOOKUP($A4,'FL Ratio'!$A$2:$B$15,2,FALSE),0)*'FL Characterization'!K$2)</f>
        <v>4.5870938764096048</v>
      </c>
      <c r="L4" s="2">
        <f>('[1]Pc, Winter, S3'!L4*Main!$B$5)+(_xlfn.IFNA(VLOOKUP($A4,'FL Ratio'!$A$2:$B$15,2,FALSE),0)*'FL Characterization'!L$2)</f>
        <v>4.8926837240729411</v>
      </c>
      <c r="M4" s="2">
        <f>('[1]Pc, Winter, S3'!M4*Main!$B$5)+(_xlfn.IFNA(VLOOKUP($A4,'FL Ratio'!$A$2:$B$15,2,FALSE),0)*'FL Characterization'!M$2)</f>
        <v>5.0324014484266666</v>
      </c>
      <c r="N4" s="2">
        <f>('[1]Pc, Winter, S3'!N4*Main!$B$5)+(_xlfn.IFNA(VLOOKUP($A4,'FL Ratio'!$A$2:$B$15,2,FALSE),0)*'FL Characterization'!N$2)</f>
        <v>4.8498118459823125</v>
      </c>
      <c r="O4" s="2">
        <f>('[1]Pc, Winter, S3'!O4*Main!$B$5)+(_xlfn.IFNA(VLOOKUP($A4,'FL Ratio'!$A$2:$B$15,2,FALSE),0)*'FL Characterization'!O$2)</f>
        <v>4.4569632966093709</v>
      </c>
      <c r="P4" s="2">
        <f>('[1]Pc, Winter, S3'!P4*Main!$B$5)+(_xlfn.IFNA(VLOOKUP($A4,'FL Ratio'!$A$2:$B$15,2,FALSE),0)*'FL Characterization'!P$2)</f>
        <v>4.19838277887819</v>
      </c>
      <c r="Q4" s="2">
        <f>('[1]Pc, Winter, S3'!Q4*Main!$B$5)+(_xlfn.IFNA(VLOOKUP($A4,'FL Ratio'!$A$2:$B$15,2,FALSE),0)*'FL Characterization'!Q$2)</f>
        <v>4.0107713532957101</v>
      </c>
      <c r="R4" s="2">
        <f>('[1]Pc, Winter, S3'!R4*Main!$B$5)+(_xlfn.IFNA(VLOOKUP($A4,'FL Ratio'!$A$2:$B$15,2,FALSE),0)*'FL Characterization'!R$2)</f>
        <v>4.0069771519381741</v>
      </c>
      <c r="S4" s="2">
        <f>('[1]Pc, Winter, S3'!S4*Main!$B$5)+(_xlfn.IFNA(VLOOKUP($A4,'FL Ratio'!$A$2:$B$15,2,FALSE),0)*'FL Characterization'!S$2)</f>
        <v>4.5222511339692666</v>
      </c>
      <c r="T4" s="2">
        <f>('[1]Pc, Winter, S3'!T4*Main!$B$5)+(_xlfn.IFNA(VLOOKUP($A4,'FL Ratio'!$A$2:$B$15,2,FALSE),0)*'FL Characterization'!T$2)</f>
        <v>4.6542753144874771</v>
      </c>
      <c r="U4" s="2">
        <f>('[1]Pc, Winter, S3'!U4*Main!$B$5)+(_xlfn.IFNA(VLOOKUP($A4,'FL Ratio'!$A$2:$B$15,2,FALSE),0)*'FL Characterization'!U$2)</f>
        <v>4.6277495200531877</v>
      </c>
      <c r="V4" s="2">
        <f>('[1]Pc, Winter, S3'!V4*Main!$B$5)+(_xlfn.IFNA(VLOOKUP($A4,'FL Ratio'!$A$2:$B$15,2,FALSE),0)*'FL Characterization'!V$2)</f>
        <v>4.5486463326861681</v>
      </c>
      <c r="W4" s="2">
        <f>('[1]Pc, Winter, S3'!W4*Main!$B$5)+(_xlfn.IFNA(VLOOKUP($A4,'FL Ratio'!$A$2:$B$15,2,FALSE),0)*'FL Characterization'!W$2)</f>
        <v>4.267057560483325</v>
      </c>
      <c r="X4" s="2">
        <f>('[1]Pc, Winter, S3'!X4*Main!$B$5)+(_xlfn.IFNA(VLOOKUP($A4,'FL Ratio'!$A$2:$B$15,2,FALSE),0)*'FL Characterization'!X$2)</f>
        <v>3.9811839694503437</v>
      </c>
      <c r="Y4" s="2">
        <f>('[1]Pc, Winter, S3'!Y4*Main!$B$5)+(_xlfn.IFNA(VLOOKUP($A4,'FL Ratio'!$A$2:$B$15,2,FALSE),0)*'FL Characterization'!Y$2)</f>
        <v>3.596022766438622</v>
      </c>
    </row>
    <row r="5" spans="1:25" x14ac:dyDescent="0.3">
      <c r="A5">
        <v>4</v>
      </c>
      <c r="B5" s="2">
        <f>('[1]Pc, Winter, S3'!B5*Main!$B$5)+(_xlfn.IFNA(VLOOKUP($A5,'FL Ratio'!$A$2:$B$15,2,FALSE),0)*'FL Characterization'!B$2)</f>
        <v>0.56057757619817161</v>
      </c>
      <c r="C5" s="2">
        <f>('[1]Pc, Winter, S3'!C5*Main!$B$5)+(_xlfn.IFNA(VLOOKUP($A5,'FL Ratio'!$A$2:$B$15,2,FALSE),0)*'FL Characterization'!C$2)</f>
        <v>0.39237438497330612</v>
      </c>
      <c r="D5" s="2">
        <f>('[1]Pc, Winter, S3'!D5*Main!$B$5)+(_xlfn.IFNA(VLOOKUP($A5,'FL Ratio'!$A$2:$B$15,2,FALSE),0)*'FL Characterization'!D$2)</f>
        <v>0.36871712590579747</v>
      </c>
      <c r="E5" s="2">
        <f>('[1]Pc, Winter, S3'!E5*Main!$B$5)+(_xlfn.IFNA(VLOOKUP($A5,'FL Ratio'!$A$2:$B$15,2,FALSE),0)*'FL Characterization'!E$2)</f>
        <v>0.32759339355048589</v>
      </c>
      <c r="F5" s="2">
        <f>('[1]Pc, Winter, S3'!F5*Main!$B$5)+(_xlfn.IFNA(VLOOKUP($A5,'FL Ratio'!$A$2:$B$15,2,FALSE),0)*'FL Characterization'!F$2)</f>
        <v>0.15497621141147364</v>
      </c>
      <c r="G5" s="2">
        <f>('[1]Pc, Winter, S3'!G5*Main!$B$5)+(_xlfn.IFNA(VLOOKUP($A5,'FL Ratio'!$A$2:$B$15,2,FALSE),0)*'FL Characterization'!G$2)</f>
        <v>0.25991926275594762</v>
      </c>
      <c r="H5" s="2">
        <f>('[1]Pc, Winter, S3'!H5*Main!$B$5)+(_xlfn.IFNA(VLOOKUP($A5,'FL Ratio'!$A$2:$B$15,2,FALSE),0)*'FL Characterization'!H$2)</f>
        <v>0.46077074144946312</v>
      </c>
      <c r="I5" s="2">
        <f>('[1]Pc, Winter, S3'!I5*Main!$B$5)+(_xlfn.IFNA(VLOOKUP($A5,'FL Ratio'!$A$2:$B$15,2,FALSE),0)*'FL Characterization'!I$2)</f>
        <v>0.56544450203838159</v>
      </c>
      <c r="J5" s="2">
        <f>('[1]Pc, Winter, S3'!J5*Main!$B$5)+(_xlfn.IFNA(VLOOKUP($A5,'FL Ratio'!$A$2:$B$15,2,FALSE),0)*'FL Characterization'!J$2)</f>
        <v>0.84022182536215317</v>
      </c>
      <c r="K5" s="2">
        <f>('[1]Pc, Winter, S3'!K5*Main!$B$5)+(_xlfn.IFNA(VLOOKUP($A5,'FL Ratio'!$A$2:$B$15,2,FALSE),0)*'FL Characterization'!K$2)</f>
        <v>1.0357690517959737</v>
      </c>
      <c r="L5" s="2">
        <f>('[1]Pc, Winter, S3'!L5*Main!$B$5)+(_xlfn.IFNA(VLOOKUP($A5,'FL Ratio'!$A$2:$B$15,2,FALSE),0)*'FL Characterization'!L$2)</f>
        <v>1.1673597356173389</v>
      </c>
      <c r="M5" s="2">
        <f>('[1]Pc, Winter, S3'!M5*Main!$B$5)+(_xlfn.IFNA(VLOOKUP($A5,'FL Ratio'!$A$2:$B$15,2,FALSE),0)*'FL Characterization'!M$2)</f>
        <v>1.2142449086844143</v>
      </c>
      <c r="N5" s="2">
        <f>('[1]Pc, Winter, S3'!N5*Main!$B$5)+(_xlfn.IFNA(VLOOKUP($A5,'FL Ratio'!$A$2:$B$15,2,FALSE),0)*'FL Characterization'!N$2)</f>
        <v>1.045997693656777</v>
      </c>
      <c r="O5" s="2">
        <f>('[1]Pc, Winter, S3'!O5*Main!$B$5)+(_xlfn.IFNA(VLOOKUP($A5,'FL Ratio'!$A$2:$B$15,2,FALSE),0)*'FL Characterization'!O$2)</f>
        <v>0.77903696714121828</v>
      </c>
      <c r="P5" s="2">
        <f>('[1]Pc, Winter, S3'!P5*Main!$B$5)+(_xlfn.IFNA(VLOOKUP($A5,'FL Ratio'!$A$2:$B$15,2,FALSE),0)*'FL Characterization'!P$2)</f>
        <v>0.66343606991140291</v>
      </c>
      <c r="Q5" s="2">
        <f>('[1]Pc, Winter, S3'!Q5*Main!$B$5)+(_xlfn.IFNA(VLOOKUP($A5,'FL Ratio'!$A$2:$B$15,2,FALSE),0)*'FL Characterization'!Q$2)</f>
        <v>0.61493838858019712</v>
      </c>
      <c r="R5" s="2">
        <f>('[1]Pc, Winter, S3'!R5*Main!$B$5)+(_xlfn.IFNA(VLOOKUP($A5,'FL Ratio'!$A$2:$B$15,2,FALSE),0)*'FL Characterization'!R$2)</f>
        <v>0.79654429044403785</v>
      </c>
      <c r="S5" s="2">
        <f>('[1]Pc, Winter, S3'!S5*Main!$B$5)+(_xlfn.IFNA(VLOOKUP($A5,'FL Ratio'!$A$2:$B$15,2,FALSE),0)*'FL Characterization'!S$2)</f>
        <v>1.2309211223539749</v>
      </c>
      <c r="T5" s="2">
        <f>('[1]Pc, Winter, S3'!T5*Main!$B$5)+(_xlfn.IFNA(VLOOKUP($A5,'FL Ratio'!$A$2:$B$15,2,FALSE),0)*'FL Characterization'!T$2)</f>
        <v>1.2407545394576971</v>
      </c>
      <c r="U5" s="2">
        <f>('[1]Pc, Winter, S3'!U5*Main!$B$5)+(_xlfn.IFNA(VLOOKUP($A5,'FL Ratio'!$A$2:$B$15,2,FALSE),0)*'FL Characterization'!U$2)</f>
        <v>1.0978497853838427</v>
      </c>
      <c r="V5" s="2">
        <f>('[1]Pc, Winter, S3'!V5*Main!$B$5)+(_xlfn.IFNA(VLOOKUP($A5,'FL Ratio'!$A$2:$B$15,2,FALSE),0)*'FL Characterization'!V$2)</f>
        <v>1.0024221863853284</v>
      </c>
      <c r="W5" s="2">
        <f>('[1]Pc, Winter, S3'!W5*Main!$B$5)+(_xlfn.IFNA(VLOOKUP($A5,'FL Ratio'!$A$2:$B$15,2,FALSE),0)*'FL Characterization'!W$2)</f>
        <v>0.85639075583439195</v>
      </c>
      <c r="X5" s="2">
        <f>('[1]Pc, Winter, S3'!X5*Main!$B$5)+(_xlfn.IFNA(VLOOKUP($A5,'FL Ratio'!$A$2:$B$15,2,FALSE),0)*'FL Characterization'!X$2)</f>
        <v>0.65328988095204488</v>
      </c>
      <c r="Y5" s="2">
        <f>('[1]Pc, Winter, S3'!Y5*Main!$B$5)+(_xlfn.IFNA(VLOOKUP($A5,'FL Ratio'!$A$2:$B$15,2,FALSE),0)*'FL Characterization'!Y$2)</f>
        <v>0.48624457369259261</v>
      </c>
    </row>
    <row r="6" spans="1:25" x14ac:dyDescent="0.3">
      <c r="A6">
        <v>5</v>
      </c>
      <c r="B6" s="2">
        <f>('[1]Pc, Winter, S3'!B6*Main!$B$5)+(_xlfn.IFNA(VLOOKUP($A6,'FL Ratio'!$A$2:$B$15,2,FALSE),0)*'FL Characterization'!B$2)</f>
        <v>3.6558965439743605</v>
      </c>
      <c r="C6" s="2">
        <f>('[1]Pc, Winter, S3'!C6*Main!$B$5)+(_xlfn.IFNA(VLOOKUP($A6,'FL Ratio'!$A$2:$B$15,2,FALSE),0)*'FL Characterization'!C$2)</f>
        <v>3.320545170894873</v>
      </c>
      <c r="D6" s="2">
        <f>('[1]Pc, Winter, S3'!D6*Main!$B$5)+(_xlfn.IFNA(VLOOKUP($A6,'FL Ratio'!$A$2:$B$15,2,FALSE),0)*'FL Characterization'!D$2)</f>
        <v>3.0154140777352163</v>
      </c>
      <c r="E6" s="2">
        <f>('[1]Pc, Winter, S3'!E6*Main!$B$5)+(_xlfn.IFNA(VLOOKUP($A6,'FL Ratio'!$A$2:$B$15,2,FALSE),0)*'FL Characterization'!E$2)</f>
        <v>2.9169224885560339</v>
      </c>
      <c r="F6" s="2">
        <f>('[1]Pc, Winter, S3'!F6*Main!$B$5)+(_xlfn.IFNA(VLOOKUP($A6,'FL Ratio'!$A$2:$B$15,2,FALSE),0)*'FL Characterization'!F$2)</f>
        <v>2.9568968785833309</v>
      </c>
      <c r="G6" s="2">
        <f>('[1]Pc, Winter, S3'!G6*Main!$B$5)+(_xlfn.IFNA(VLOOKUP($A6,'FL Ratio'!$A$2:$B$15,2,FALSE),0)*'FL Characterization'!G$2)</f>
        <v>3.0813177127658422</v>
      </c>
      <c r="H6" s="2">
        <f>('[1]Pc, Winter, S3'!H6*Main!$B$5)+(_xlfn.IFNA(VLOOKUP($A6,'FL Ratio'!$A$2:$B$15,2,FALSE),0)*'FL Characterization'!H$2)</f>
        <v>3.3774921159371121</v>
      </c>
      <c r="I6" s="2">
        <f>('[1]Pc, Winter, S3'!I6*Main!$B$5)+(_xlfn.IFNA(VLOOKUP($A6,'FL Ratio'!$A$2:$B$15,2,FALSE),0)*'FL Characterization'!I$2)</f>
        <v>3.6373309886966352</v>
      </c>
      <c r="J6" s="2">
        <f>('[1]Pc, Winter, S3'!J6*Main!$B$5)+(_xlfn.IFNA(VLOOKUP($A6,'FL Ratio'!$A$2:$B$15,2,FALSE),0)*'FL Characterization'!J$2)</f>
        <v>4.3438963160222102</v>
      </c>
      <c r="K6" s="2">
        <f>('[1]Pc, Winter, S3'!K6*Main!$B$5)+(_xlfn.IFNA(VLOOKUP($A6,'FL Ratio'!$A$2:$B$15,2,FALSE),0)*'FL Characterization'!K$2)</f>
        <v>5.2284933872192916</v>
      </c>
      <c r="L6" s="2">
        <f>('[1]Pc, Winter, S3'!L6*Main!$B$5)+(_xlfn.IFNA(VLOOKUP($A6,'FL Ratio'!$A$2:$B$15,2,FALSE),0)*'FL Characterization'!L$2)</f>
        <v>5.9231682412877769</v>
      </c>
      <c r="M6" s="2">
        <f>('[1]Pc, Winter, S3'!M6*Main!$B$5)+(_xlfn.IFNA(VLOOKUP($A6,'FL Ratio'!$A$2:$B$15,2,FALSE),0)*'FL Characterization'!M$2)</f>
        <v>6.3847582137879844</v>
      </c>
      <c r="N6" s="2">
        <f>('[1]Pc, Winter, S3'!N6*Main!$B$5)+(_xlfn.IFNA(VLOOKUP($A6,'FL Ratio'!$A$2:$B$15,2,FALSE),0)*'FL Characterization'!N$2)</f>
        <v>6.1367030422349957</v>
      </c>
      <c r="O6" s="2">
        <f>('[1]Pc, Winter, S3'!O6*Main!$B$5)+(_xlfn.IFNA(VLOOKUP($A6,'FL Ratio'!$A$2:$B$15,2,FALSE),0)*'FL Characterization'!O$2)</f>
        <v>5.4410983716597201</v>
      </c>
      <c r="P6" s="2">
        <f>('[1]Pc, Winter, S3'!P6*Main!$B$5)+(_xlfn.IFNA(VLOOKUP($A6,'FL Ratio'!$A$2:$B$15,2,FALSE),0)*'FL Characterization'!P$2)</f>
        <v>4.9104462287156299</v>
      </c>
      <c r="Q6" s="2">
        <f>('[1]Pc, Winter, S3'!Q6*Main!$B$5)+(_xlfn.IFNA(VLOOKUP($A6,'FL Ratio'!$A$2:$B$15,2,FALSE),0)*'FL Characterization'!Q$2)</f>
        <v>4.7295788583345688</v>
      </c>
      <c r="R6" s="2">
        <f>('[1]Pc, Winter, S3'!R6*Main!$B$5)+(_xlfn.IFNA(VLOOKUP($A6,'FL Ratio'!$A$2:$B$15,2,FALSE),0)*'FL Characterization'!R$2)</f>
        <v>4.8434001216755131</v>
      </c>
      <c r="S6" s="2">
        <f>('[1]Pc, Winter, S3'!S6*Main!$B$5)+(_xlfn.IFNA(VLOOKUP($A6,'FL Ratio'!$A$2:$B$15,2,FALSE),0)*'FL Characterization'!S$2)</f>
        <v>5.265523096382176</v>
      </c>
      <c r="T6" s="2">
        <f>('[1]Pc, Winter, S3'!T6*Main!$B$5)+(_xlfn.IFNA(VLOOKUP($A6,'FL Ratio'!$A$2:$B$15,2,FALSE),0)*'FL Characterization'!T$2)</f>
        <v>5.4831046187736607</v>
      </c>
      <c r="U6" s="2">
        <f>('[1]Pc, Winter, S3'!U6*Main!$B$5)+(_xlfn.IFNA(VLOOKUP($A6,'FL Ratio'!$A$2:$B$15,2,FALSE),0)*'FL Characterization'!U$2)</f>
        <v>5.6702167293821075</v>
      </c>
      <c r="V6" s="2">
        <f>('[1]Pc, Winter, S3'!V6*Main!$B$5)+(_xlfn.IFNA(VLOOKUP($A6,'FL Ratio'!$A$2:$B$15,2,FALSE),0)*'FL Characterization'!V$2)</f>
        <v>5.5178343320453322</v>
      </c>
      <c r="W6" s="2">
        <f>('[1]Pc, Winter, S3'!W6*Main!$B$5)+(_xlfn.IFNA(VLOOKUP($A6,'FL Ratio'!$A$2:$B$15,2,FALSE),0)*'FL Characterization'!W$2)</f>
        <v>5.2252864500437166</v>
      </c>
      <c r="X6" s="2">
        <f>('[1]Pc, Winter, S3'!X6*Main!$B$5)+(_xlfn.IFNA(VLOOKUP($A6,'FL Ratio'!$A$2:$B$15,2,FALSE),0)*'FL Characterization'!X$2)</f>
        <v>4.5653085959289674</v>
      </c>
      <c r="Y6" s="2">
        <f>('[1]Pc, Winter, S3'!Y6*Main!$B$5)+(_xlfn.IFNA(VLOOKUP($A6,'FL Ratio'!$A$2:$B$15,2,FALSE),0)*'FL Characterization'!Y$2)</f>
        <v>3.896159099714656</v>
      </c>
    </row>
    <row r="7" spans="1:25" x14ac:dyDescent="0.3">
      <c r="A7">
        <v>6</v>
      </c>
      <c r="B7" s="2">
        <f>('[1]Pc, Winter, S3'!B7*Main!$B$5)+(_xlfn.IFNA(VLOOKUP($A7,'FL Ratio'!$A$2:$B$15,2,FALSE),0)*'FL Characterization'!B$2)</f>
        <v>5.5634739223247838</v>
      </c>
      <c r="C7" s="2">
        <f>('[1]Pc, Winter, S3'!C7*Main!$B$5)+(_xlfn.IFNA(VLOOKUP($A7,'FL Ratio'!$A$2:$B$15,2,FALSE),0)*'FL Characterization'!C$2)</f>
        <v>5.3388755501014806</v>
      </c>
      <c r="D7" s="2">
        <f>('[1]Pc, Winter, S3'!D7*Main!$B$5)+(_xlfn.IFNA(VLOOKUP($A7,'FL Ratio'!$A$2:$B$15,2,FALSE),0)*'FL Characterization'!D$2)</f>
        <v>5.1984804678102794</v>
      </c>
      <c r="E7" s="2">
        <f>('[1]Pc, Winter, S3'!E7*Main!$B$5)+(_xlfn.IFNA(VLOOKUP($A7,'FL Ratio'!$A$2:$B$15,2,FALSE),0)*'FL Characterization'!E$2)</f>
        <v>5.0806402153241237</v>
      </c>
      <c r="F7" s="2">
        <f>('[1]Pc, Winter, S3'!F7*Main!$B$5)+(_xlfn.IFNA(VLOOKUP($A7,'FL Ratio'!$A$2:$B$15,2,FALSE),0)*'FL Characterization'!F$2)</f>
        <v>5.025727176007476</v>
      </c>
      <c r="G7" s="2">
        <f>('[1]Pc, Winter, S3'!G7*Main!$B$5)+(_xlfn.IFNA(VLOOKUP($A7,'FL Ratio'!$A$2:$B$15,2,FALSE),0)*'FL Characterization'!G$2)</f>
        <v>5.2110483325843227</v>
      </c>
      <c r="H7" s="2">
        <f>('[1]Pc, Winter, S3'!H7*Main!$B$5)+(_xlfn.IFNA(VLOOKUP($A7,'FL Ratio'!$A$2:$B$15,2,FALSE),0)*'FL Characterization'!H$2)</f>
        <v>5.4950967940390667</v>
      </c>
      <c r="I7" s="2">
        <f>('[1]Pc, Winter, S3'!I7*Main!$B$5)+(_xlfn.IFNA(VLOOKUP($A7,'FL Ratio'!$A$2:$B$15,2,FALSE),0)*'FL Characterization'!I$2)</f>
        <v>5.6560848078649517</v>
      </c>
      <c r="J7" s="2">
        <f>('[1]Pc, Winter, S3'!J7*Main!$B$5)+(_xlfn.IFNA(VLOOKUP($A7,'FL Ratio'!$A$2:$B$15,2,FALSE),0)*'FL Characterization'!J$2)</f>
        <v>5.9357187528604856</v>
      </c>
      <c r="K7" s="2">
        <f>('[1]Pc, Winter, S3'!K7*Main!$B$5)+(_xlfn.IFNA(VLOOKUP($A7,'FL Ratio'!$A$2:$B$15,2,FALSE),0)*'FL Characterization'!K$2)</f>
        <v>6.3895424761674553</v>
      </c>
      <c r="L7" s="2">
        <f>('[1]Pc, Winter, S3'!L7*Main!$B$5)+(_xlfn.IFNA(VLOOKUP($A7,'FL Ratio'!$A$2:$B$15,2,FALSE),0)*'FL Characterization'!L$2)</f>
        <v>6.5225298531686029</v>
      </c>
      <c r="M7" s="2">
        <f>('[1]Pc, Winter, S3'!M7*Main!$B$5)+(_xlfn.IFNA(VLOOKUP($A7,'FL Ratio'!$A$2:$B$15,2,FALSE),0)*'FL Characterization'!M$2)</f>
        <v>6.5743476227142361</v>
      </c>
      <c r="N7" s="2">
        <f>('[1]Pc, Winter, S3'!N7*Main!$B$5)+(_xlfn.IFNA(VLOOKUP($A7,'FL Ratio'!$A$2:$B$15,2,FALSE),0)*'FL Characterization'!N$2)</f>
        <v>6.5847586692340858</v>
      </c>
      <c r="O7" s="2">
        <f>('[1]Pc, Winter, S3'!O7*Main!$B$5)+(_xlfn.IFNA(VLOOKUP($A7,'FL Ratio'!$A$2:$B$15,2,FALSE),0)*'FL Characterization'!O$2)</f>
        <v>6.3281808874813512</v>
      </c>
      <c r="P7" s="2">
        <f>('[1]Pc, Winter, S3'!P7*Main!$B$5)+(_xlfn.IFNA(VLOOKUP($A7,'FL Ratio'!$A$2:$B$15,2,FALSE),0)*'FL Characterization'!P$2)</f>
        <v>5.9401024763753618</v>
      </c>
      <c r="Q7" s="2">
        <f>('[1]Pc, Winter, S3'!Q7*Main!$B$5)+(_xlfn.IFNA(VLOOKUP($A7,'FL Ratio'!$A$2:$B$15,2,FALSE),0)*'FL Characterization'!Q$2)</f>
        <v>5.9226306177302641</v>
      </c>
      <c r="R7" s="2">
        <f>('[1]Pc, Winter, S3'!R7*Main!$B$5)+(_xlfn.IFNA(VLOOKUP($A7,'FL Ratio'!$A$2:$B$15,2,FALSE),0)*'FL Characterization'!R$2)</f>
        <v>6.0473395807944179</v>
      </c>
      <c r="S7" s="2">
        <f>('[1]Pc, Winter, S3'!S7*Main!$B$5)+(_xlfn.IFNA(VLOOKUP($A7,'FL Ratio'!$A$2:$B$15,2,FALSE),0)*'FL Characterization'!S$2)</f>
        <v>6.5657022247187067</v>
      </c>
      <c r="T7" s="2">
        <f>('[1]Pc, Winter, S3'!T7*Main!$B$5)+(_xlfn.IFNA(VLOOKUP($A7,'FL Ratio'!$A$2:$B$15,2,FALSE),0)*'FL Characterization'!T$2)</f>
        <v>6.5231137343419805</v>
      </c>
      <c r="U7" s="2">
        <f>('[1]Pc, Winter, S3'!U7*Main!$B$5)+(_xlfn.IFNA(VLOOKUP($A7,'FL Ratio'!$A$2:$B$15,2,FALSE),0)*'FL Characterization'!U$2)</f>
        <v>6.8034051618350873</v>
      </c>
      <c r="V7" s="2">
        <f>('[1]Pc, Winter, S3'!V7*Main!$B$5)+(_xlfn.IFNA(VLOOKUP($A7,'FL Ratio'!$A$2:$B$15,2,FALSE),0)*'FL Characterization'!V$2)</f>
        <v>6.6255991922100117</v>
      </c>
      <c r="W7" s="2">
        <f>('[1]Pc, Winter, S3'!W7*Main!$B$5)+(_xlfn.IFNA(VLOOKUP($A7,'FL Ratio'!$A$2:$B$15,2,FALSE),0)*'FL Characterization'!W$2)</f>
        <v>6.4244393432349067</v>
      </c>
      <c r="X7" s="2">
        <f>('[1]Pc, Winter, S3'!X7*Main!$B$5)+(_xlfn.IFNA(VLOOKUP($A7,'FL Ratio'!$A$2:$B$15,2,FALSE),0)*'FL Characterization'!X$2)</f>
        <v>6.0635792059374651</v>
      </c>
      <c r="Y7" s="2">
        <f>('[1]Pc, Winter, S3'!Y7*Main!$B$5)+(_xlfn.IFNA(VLOOKUP($A7,'FL Ratio'!$A$2:$B$15,2,FALSE),0)*'FL Characterization'!Y$2)</f>
        <v>5.8602681740223552</v>
      </c>
    </row>
    <row r="8" spans="1:25" x14ac:dyDescent="0.3">
      <c r="A8">
        <v>7</v>
      </c>
      <c r="B8" s="2">
        <f>('[1]Pc, Winter, S3'!B8*Main!$B$5)+(_xlfn.IFNA(VLOOKUP($A8,'FL Ratio'!$A$2:$B$15,2,FALSE),0)*'FL Characterization'!B$2)</f>
        <v>3.1373626460903492</v>
      </c>
      <c r="C8" s="2">
        <f>('[1]Pc, Winter, S3'!C8*Main!$B$5)+(_xlfn.IFNA(VLOOKUP($A8,'FL Ratio'!$A$2:$B$15,2,FALSE),0)*'FL Characterization'!C$2)</f>
        <v>2.9217046837489815</v>
      </c>
      <c r="D8" s="2">
        <f>('[1]Pc, Winter, S3'!D8*Main!$B$5)+(_xlfn.IFNA(VLOOKUP($A8,'FL Ratio'!$A$2:$B$15,2,FALSE),0)*'FL Characterization'!D$2)</f>
        <v>2.8012080063565383</v>
      </c>
      <c r="E8" s="2">
        <f>('[1]Pc, Winter, S3'!E8*Main!$B$5)+(_xlfn.IFNA(VLOOKUP($A8,'FL Ratio'!$A$2:$B$15,2,FALSE),0)*'FL Characterization'!E$2)</f>
        <v>2.6818172358519714</v>
      </c>
      <c r="F8" s="2">
        <f>('[1]Pc, Winter, S3'!F8*Main!$B$5)+(_xlfn.IFNA(VLOOKUP($A8,'FL Ratio'!$A$2:$B$15,2,FALSE),0)*'FL Characterization'!F$2)</f>
        <v>2.7053552678005213</v>
      </c>
      <c r="G8" s="2">
        <f>('[1]Pc, Winter, S3'!G8*Main!$B$5)+(_xlfn.IFNA(VLOOKUP($A8,'FL Ratio'!$A$2:$B$15,2,FALSE),0)*'FL Characterization'!G$2)</f>
        <v>2.8556251768394705</v>
      </c>
      <c r="H8" s="2">
        <f>('[1]Pc, Winter, S3'!H8*Main!$B$5)+(_xlfn.IFNA(VLOOKUP($A8,'FL Ratio'!$A$2:$B$15,2,FALSE),0)*'FL Characterization'!H$2)</f>
        <v>3.2144486926466231</v>
      </c>
      <c r="I8" s="2">
        <f>('[1]Pc, Winter, S3'!I8*Main!$B$5)+(_xlfn.IFNA(VLOOKUP($A8,'FL Ratio'!$A$2:$B$15,2,FALSE),0)*'FL Characterization'!I$2)</f>
        <v>3.1658615270969679</v>
      </c>
      <c r="J8" s="2">
        <f>('[1]Pc, Winter, S3'!J8*Main!$B$5)+(_xlfn.IFNA(VLOOKUP($A8,'FL Ratio'!$A$2:$B$15,2,FALSE),0)*'FL Characterization'!J$2)</f>
        <v>3.6822741139464963</v>
      </c>
      <c r="K8" s="2">
        <f>('[1]Pc, Winter, S3'!K8*Main!$B$5)+(_xlfn.IFNA(VLOOKUP($A8,'FL Ratio'!$A$2:$B$15,2,FALSE),0)*'FL Characterization'!K$2)</f>
        <v>4.2691923319939313</v>
      </c>
      <c r="L8" s="2">
        <f>('[1]Pc, Winter, S3'!L8*Main!$B$5)+(_xlfn.IFNA(VLOOKUP($A8,'FL Ratio'!$A$2:$B$15,2,FALSE),0)*'FL Characterization'!L$2)</f>
        <v>4.5375156748657375</v>
      </c>
      <c r="M8" s="2">
        <f>('[1]Pc, Winter, S3'!M8*Main!$B$5)+(_xlfn.IFNA(VLOOKUP($A8,'FL Ratio'!$A$2:$B$15,2,FALSE),0)*'FL Characterization'!M$2)</f>
        <v>4.9458700847219301</v>
      </c>
      <c r="N8" s="2">
        <f>('[1]Pc, Winter, S3'!N8*Main!$B$5)+(_xlfn.IFNA(VLOOKUP($A8,'FL Ratio'!$A$2:$B$15,2,FALSE),0)*'FL Characterization'!N$2)</f>
        <v>4.8743092783768214</v>
      </c>
      <c r="O8" s="2">
        <f>('[1]Pc, Winter, S3'!O8*Main!$B$5)+(_xlfn.IFNA(VLOOKUP($A8,'FL Ratio'!$A$2:$B$15,2,FALSE),0)*'FL Characterization'!O$2)</f>
        <v>4.5479069910505485</v>
      </c>
      <c r="P8" s="2">
        <f>('[1]Pc, Winter, S3'!P8*Main!$B$5)+(_xlfn.IFNA(VLOOKUP($A8,'FL Ratio'!$A$2:$B$15,2,FALSE),0)*'FL Characterization'!P$2)</f>
        <v>4.2400292568066815</v>
      </c>
      <c r="Q8" s="2">
        <f>('[1]Pc, Winter, S3'!Q8*Main!$B$5)+(_xlfn.IFNA(VLOOKUP($A8,'FL Ratio'!$A$2:$B$15,2,FALSE),0)*'FL Characterization'!Q$2)</f>
        <v>3.7990909204421</v>
      </c>
      <c r="R8" s="2">
        <f>('[1]Pc, Winter, S3'!R8*Main!$B$5)+(_xlfn.IFNA(VLOOKUP($A8,'FL Ratio'!$A$2:$B$15,2,FALSE),0)*'FL Characterization'!R$2)</f>
        <v>3.7668188415097461</v>
      </c>
      <c r="S8" s="2">
        <f>('[1]Pc, Winter, S3'!S8*Main!$B$5)+(_xlfn.IFNA(VLOOKUP($A8,'FL Ratio'!$A$2:$B$15,2,FALSE),0)*'FL Characterization'!S$2)</f>
        <v>4.1534336099420806</v>
      </c>
      <c r="T8" s="2">
        <f>('[1]Pc, Winter, S3'!T8*Main!$B$5)+(_xlfn.IFNA(VLOOKUP($A8,'FL Ratio'!$A$2:$B$15,2,FALSE),0)*'FL Characterization'!T$2)</f>
        <v>4.1474511261024203</v>
      </c>
      <c r="U8" s="2">
        <f>('[1]Pc, Winter, S3'!U8*Main!$B$5)+(_xlfn.IFNA(VLOOKUP($A8,'FL Ratio'!$A$2:$B$15,2,FALSE),0)*'FL Characterization'!U$2)</f>
        <v>4.0897997540249555</v>
      </c>
      <c r="V8" s="2">
        <f>('[1]Pc, Winter, S3'!V8*Main!$B$5)+(_xlfn.IFNA(VLOOKUP($A8,'FL Ratio'!$A$2:$B$15,2,FALSE),0)*'FL Characterization'!V$2)</f>
        <v>4.2131371456409221</v>
      </c>
      <c r="W8" s="2">
        <f>('[1]Pc, Winter, S3'!W8*Main!$B$5)+(_xlfn.IFNA(VLOOKUP($A8,'FL Ratio'!$A$2:$B$15,2,FALSE),0)*'FL Characterization'!W$2)</f>
        <v>3.9612592521542278</v>
      </c>
      <c r="X8" s="2">
        <f>('[1]Pc, Winter, S3'!X8*Main!$B$5)+(_xlfn.IFNA(VLOOKUP($A8,'FL Ratio'!$A$2:$B$15,2,FALSE),0)*'FL Characterization'!X$2)</f>
        <v>3.6092789582978742</v>
      </c>
      <c r="Y8" s="2">
        <f>('[1]Pc, Winter, S3'!Y8*Main!$B$5)+(_xlfn.IFNA(VLOOKUP($A8,'FL Ratio'!$A$2:$B$15,2,FALSE),0)*'FL Characterization'!Y$2)</f>
        <v>3.306027702198131</v>
      </c>
    </row>
    <row r="9" spans="1:25" x14ac:dyDescent="0.3">
      <c r="A9">
        <v>8</v>
      </c>
      <c r="B9" s="2">
        <f>('[1]Pc, Winter, S3'!B9*Main!$B$5)+(_xlfn.IFNA(VLOOKUP($A9,'FL Ratio'!$A$2:$B$15,2,FALSE),0)*'FL Characterization'!B$2)</f>
        <v>2.2130664897244015</v>
      </c>
      <c r="C9" s="2">
        <f>('[1]Pc, Winter, S3'!C9*Main!$B$5)+(_xlfn.IFNA(VLOOKUP($A9,'FL Ratio'!$A$2:$B$15,2,FALSE),0)*'FL Characterization'!C$2)</f>
        <v>2.1177187622509779</v>
      </c>
      <c r="D9" s="2">
        <f>('[1]Pc, Winter, S3'!D9*Main!$B$5)+(_xlfn.IFNA(VLOOKUP($A9,'FL Ratio'!$A$2:$B$15,2,FALSE),0)*'FL Characterization'!D$2)</f>
        <v>2.020020520069572</v>
      </c>
      <c r="E9" s="2">
        <f>('[1]Pc, Winter, S3'!E9*Main!$B$5)+(_xlfn.IFNA(VLOOKUP($A9,'FL Ratio'!$A$2:$B$15,2,FALSE),0)*'FL Characterization'!E$2)</f>
        <v>1.9732329225904526</v>
      </c>
      <c r="F9" s="2">
        <f>('[1]Pc, Winter, S3'!F9*Main!$B$5)+(_xlfn.IFNA(VLOOKUP($A9,'FL Ratio'!$A$2:$B$15,2,FALSE),0)*'FL Characterization'!F$2)</f>
        <v>1.9596561710934153</v>
      </c>
      <c r="G9" s="2">
        <f>('[1]Pc, Winter, S3'!G9*Main!$B$5)+(_xlfn.IFNA(VLOOKUP($A9,'FL Ratio'!$A$2:$B$15,2,FALSE),0)*'FL Characterization'!G$2)</f>
        <v>2.1139903763028456</v>
      </c>
      <c r="H9" s="2">
        <f>('[1]Pc, Winter, S3'!H9*Main!$B$5)+(_xlfn.IFNA(VLOOKUP($A9,'FL Ratio'!$A$2:$B$15,2,FALSE),0)*'FL Characterization'!H$2)</f>
        <v>2.3824850925013021</v>
      </c>
      <c r="I9" s="2">
        <f>('[1]Pc, Winter, S3'!I9*Main!$B$5)+(_xlfn.IFNA(VLOOKUP($A9,'FL Ratio'!$A$2:$B$15,2,FALSE),0)*'FL Characterization'!I$2)</f>
        <v>2.4606085603915693</v>
      </c>
      <c r="J9" s="2">
        <f>('[1]Pc, Winter, S3'!J9*Main!$B$5)+(_xlfn.IFNA(VLOOKUP($A9,'FL Ratio'!$A$2:$B$15,2,FALSE),0)*'FL Characterization'!J$2)</f>
        <v>2.8282642590063194</v>
      </c>
      <c r="K9" s="2">
        <f>('[1]Pc, Winter, S3'!K9*Main!$B$5)+(_xlfn.IFNA(VLOOKUP($A9,'FL Ratio'!$A$2:$B$15,2,FALSE),0)*'FL Characterization'!K$2)</f>
        <v>3.2919878096102568</v>
      </c>
      <c r="L9" s="2">
        <f>('[1]Pc, Winter, S3'!L9*Main!$B$5)+(_xlfn.IFNA(VLOOKUP($A9,'FL Ratio'!$A$2:$B$15,2,FALSE),0)*'FL Characterization'!L$2)</f>
        <v>3.7403438624191336</v>
      </c>
      <c r="M9" s="2">
        <f>('[1]Pc, Winter, S3'!M9*Main!$B$5)+(_xlfn.IFNA(VLOOKUP($A9,'FL Ratio'!$A$2:$B$15,2,FALSE),0)*'FL Characterization'!M$2)</f>
        <v>3.9021700738821905</v>
      </c>
      <c r="N9" s="2">
        <f>('[1]Pc, Winter, S3'!N9*Main!$B$5)+(_xlfn.IFNA(VLOOKUP($A9,'FL Ratio'!$A$2:$B$15,2,FALSE),0)*'FL Characterization'!N$2)</f>
        <v>3.4988118509924062</v>
      </c>
      <c r="O9" s="2">
        <f>('[1]Pc, Winter, S3'!O9*Main!$B$5)+(_xlfn.IFNA(VLOOKUP($A9,'FL Ratio'!$A$2:$B$15,2,FALSE),0)*'FL Characterization'!O$2)</f>
        <v>3.1707300007103147</v>
      </c>
      <c r="P9" s="2">
        <f>('[1]Pc, Winter, S3'!P9*Main!$B$5)+(_xlfn.IFNA(VLOOKUP($A9,'FL Ratio'!$A$2:$B$15,2,FALSE),0)*'FL Characterization'!P$2)</f>
        <v>3.011731868985327</v>
      </c>
      <c r="Q9" s="2">
        <f>('[1]Pc, Winter, S3'!Q9*Main!$B$5)+(_xlfn.IFNA(VLOOKUP($A9,'FL Ratio'!$A$2:$B$15,2,FALSE),0)*'FL Characterization'!Q$2)</f>
        <v>2.883892972685179</v>
      </c>
      <c r="R9" s="2">
        <f>('[1]Pc, Winter, S3'!R9*Main!$B$5)+(_xlfn.IFNA(VLOOKUP($A9,'FL Ratio'!$A$2:$B$15,2,FALSE),0)*'FL Characterization'!R$2)</f>
        <v>2.816204977780723</v>
      </c>
      <c r="S9" s="2">
        <f>('[1]Pc, Winter, S3'!S9*Main!$B$5)+(_xlfn.IFNA(VLOOKUP($A9,'FL Ratio'!$A$2:$B$15,2,FALSE),0)*'FL Characterization'!S$2)</f>
        <v>2.9889370998205544</v>
      </c>
      <c r="T9" s="2">
        <f>('[1]Pc, Winter, S3'!T9*Main!$B$5)+(_xlfn.IFNA(VLOOKUP($A9,'FL Ratio'!$A$2:$B$15,2,FALSE),0)*'FL Characterization'!T$2)</f>
        <v>3.0037799808428822</v>
      </c>
      <c r="U9" s="2">
        <f>('[1]Pc, Winter, S3'!U9*Main!$B$5)+(_xlfn.IFNA(VLOOKUP($A9,'FL Ratio'!$A$2:$B$15,2,FALSE),0)*'FL Characterization'!U$2)</f>
        <v>3.0444445250991969</v>
      </c>
      <c r="V9" s="2">
        <f>('[1]Pc, Winter, S3'!V9*Main!$B$5)+(_xlfn.IFNA(VLOOKUP($A9,'FL Ratio'!$A$2:$B$15,2,FALSE),0)*'FL Characterization'!V$2)</f>
        <v>2.966769578659481</v>
      </c>
      <c r="W9" s="2">
        <f>('[1]Pc, Winter, S3'!W9*Main!$B$5)+(_xlfn.IFNA(VLOOKUP($A9,'FL Ratio'!$A$2:$B$15,2,FALSE),0)*'FL Characterization'!W$2)</f>
        <v>2.7320180053302177</v>
      </c>
      <c r="X9" s="2">
        <f>('[1]Pc, Winter, S3'!X9*Main!$B$5)+(_xlfn.IFNA(VLOOKUP($A9,'FL Ratio'!$A$2:$B$15,2,FALSE),0)*'FL Characterization'!X$2)</f>
        <v>2.5829522922651802</v>
      </c>
      <c r="Y9" s="2">
        <f>('[1]Pc, Winter, S3'!Y9*Main!$B$5)+(_xlfn.IFNA(VLOOKUP($A9,'FL Ratio'!$A$2:$B$15,2,FALSE),0)*'FL Characterization'!Y$2)</f>
        <v>2.3201721853482979</v>
      </c>
    </row>
    <row r="10" spans="1:25" x14ac:dyDescent="0.3">
      <c r="A10">
        <v>9</v>
      </c>
      <c r="B10" s="2">
        <f>('[1]Pc, Winter, S3'!B10*Main!$B$5)+(_xlfn.IFNA(VLOOKUP($A10,'FL Ratio'!$A$2:$B$15,2,FALSE),0)*'FL Characterization'!B$2)</f>
        <v>2.2487894102990085</v>
      </c>
      <c r="C10" s="2">
        <f>('[1]Pc, Winter, S3'!C10*Main!$B$5)+(_xlfn.IFNA(VLOOKUP($A10,'FL Ratio'!$A$2:$B$15,2,FALSE),0)*'FL Characterization'!C$2)</f>
        <v>2.2541722554826573</v>
      </c>
      <c r="D10" s="2">
        <f>('[1]Pc, Winter, S3'!D10*Main!$B$5)+(_xlfn.IFNA(VLOOKUP($A10,'FL Ratio'!$A$2:$B$15,2,FALSE),0)*'FL Characterization'!D$2)</f>
        <v>2.236737088643912</v>
      </c>
      <c r="E10" s="2">
        <f>('[1]Pc, Winter, S3'!E10*Main!$B$5)+(_xlfn.IFNA(VLOOKUP($A10,'FL Ratio'!$A$2:$B$15,2,FALSE),0)*'FL Characterization'!E$2)</f>
        <v>2.2289516564636589</v>
      </c>
      <c r="F10" s="2">
        <f>('[1]Pc, Winter, S3'!F10*Main!$B$5)+(_xlfn.IFNA(VLOOKUP($A10,'FL Ratio'!$A$2:$B$15,2,FALSE),0)*'FL Characterization'!F$2)</f>
        <v>2.2033765773959817</v>
      </c>
      <c r="G10" s="2">
        <f>('[1]Pc, Winter, S3'!G10*Main!$B$5)+(_xlfn.IFNA(VLOOKUP($A10,'FL Ratio'!$A$2:$B$15,2,FALSE),0)*'FL Characterization'!G$2)</f>
        <v>2.1858363794317017</v>
      </c>
      <c r="H10" s="2">
        <f>('[1]Pc, Winter, S3'!H10*Main!$B$5)+(_xlfn.IFNA(VLOOKUP($A10,'FL Ratio'!$A$2:$B$15,2,FALSE),0)*'FL Characterization'!H$2)</f>
        <v>2.2077747557777436</v>
      </c>
      <c r="I10" s="2">
        <f>('[1]Pc, Winter, S3'!I10*Main!$B$5)+(_xlfn.IFNA(VLOOKUP($A10,'FL Ratio'!$A$2:$B$15,2,FALSE),0)*'FL Characterization'!I$2)</f>
        <v>2.1083234087871601</v>
      </c>
      <c r="J10" s="2">
        <f>('[1]Pc, Winter, S3'!J10*Main!$B$5)+(_xlfn.IFNA(VLOOKUP($A10,'FL Ratio'!$A$2:$B$15,2,FALSE),0)*'FL Characterization'!J$2)</f>
        <v>2.1058026617743293</v>
      </c>
      <c r="K10" s="2">
        <f>('[1]Pc, Winter, S3'!K10*Main!$B$5)+(_xlfn.IFNA(VLOOKUP($A10,'FL Ratio'!$A$2:$B$15,2,FALSE),0)*'FL Characterization'!K$2)</f>
        <v>2.1142182807077901</v>
      </c>
      <c r="L10" s="2">
        <f>('[1]Pc, Winter, S3'!L10*Main!$B$5)+(_xlfn.IFNA(VLOOKUP($A10,'FL Ratio'!$A$2:$B$15,2,FALSE),0)*'FL Characterization'!L$2)</f>
        <v>2.1032031414173478</v>
      </c>
      <c r="M10" s="2">
        <f>('[1]Pc, Winter, S3'!M10*Main!$B$5)+(_xlfn.IFNA(VLOOKUP($A10,'FL Ratio'!$A$2:$B$15,2,FALSE),0)*'FL Characterization'!M$2)</f>
        <v>2.1071418086248959</v>
      </c>
      <c r="N10" s="2">
        <f>('[1]Pc, Winter, S3'!N10*Main!$B$5)+(_xlfn.IFNA(VLOOKUP($A10,'FL Ratio'!$A$2:$B$15,2,FALSE),0)*'FL Characterization'!N$2)</f>
        <v>2.1188396502313127</v>
      </c>
      <c r="O10" s="2">
        <f>('[1]Pc, Winter, S3'!O10*Main!$B$5)+(_xlfn.IFNA(VLOOKUP($A10,'FL Ratio'!$A$2:$B$15,2,FALSE),0)*'FL Characterization'!O$2)</f>
        <v>2.1453074938660346</v>
      </c>
      <c r="P10" s="2">
        <f>('[1]Pc, Winter, S3'!P10*Main!$B$5)+(_xlfn.IFNA(VLOOKUP($A10,'FL Ratio'!$A$2:$B$15,2,FALSE),0)*'FL Characterization'!P$2)</f>
        <v>2.149180516620123</v>
      </c>
      <c r="Q10" s="2">
        <f>('[1]Pc, Winter, S3'!Q10*Main!$B$5)+(_xlfn.IFNA(VLOOKUP($A10,'FL Ratio'!$A$2:$B$15,2,FALSE),0)*'FL Characterization'!Q$2)</f>
        <v>2.1481564631461607</v>
      </c>
      <c r="R10" s="2">
        <f>('[1]Pc, Winter, S3'!R10*Main!$B$5)+(_xlfn.IFNA(VLOOKUP($A10,'FL Ratio'!$A$2:$B$15,2,FALSE),0)*'FL Characterization'!R$2)</f>
        <v>2.121491686151062</v>
      </c>
      <c r="S10" s="2">
        <f>('[1]Pc, Winter, S3'!S10*Main!$B$5)+(_xlfn.IFNA(VLOOKUP($A10,'FL Ratio'!$A$2:$B$15,2,FALSE),0)*'FL Characterization'!S$2)</f>
        <v>2.1568215310027661</v>
      </c>
      <c r="T10" s="2">
        <f>('[1]Pc, Winter, S3'!T10*Main!$B$5)+(_xlfn.IFNA(VLOOKUP($A10,'FL Ratio'!$A$2:$B$15,2,FALSE),0)*'FL Characterization'!T$2)</f>
        <v>2.1281480337318177</v>
      </c>
      <c r="U10" s="2">
        <f>('[1]Pc, Winter, S3'!U10*Main!$B$5)+(_xlfn.IFNA(VLOOKUP($A10,'FL Ratio'!$A$2:$B$15,2,FALSE),0)*'FL Characterization'!U$2)</f>
        <v>2.1160563254046458</v>
      </c>
      <c r="V10" s="2">
        <f>('[1]Pc, Winter, S3'!V10*Main!$B$5)+(_xlfn.IFNA(VLOOKUP($A10,'FL Ratio'!$A$2:$B$15,2,FALSE),0)*'FL Characterization'!V$2)</f>
        <v>2.1309051007771012</v>
      </c>
      <c r="W10" s="2">
        <f>('[1]Pc, Winter, S3'!W10*Main!$B$5)+(_xlfn.IFNA(VLOOKUP($A10,'FL Ratio'!$A$2:$B$15,2,FALSE),0)*'FL Characterization'!W$2)</f>
        <v>2.1142970540519412</v>
      </c>
      <c r="X10" s="2">
        <f>('[1]Pc, Winter, S3'!X10*Main!$B$5)+(_xlfn.IFNA(VLOOKUP($A10,'FL Ratio'!$A$2:$B$15,2,FALSE),0)*'FL Characterization'!X$2)</f>
        <v>2.2100854405395047</v>
      </c>
      <c r="Y10" s="2">
        <f>('[1]Pc, Winter, S3'!Y10*Main!$B$5)+(_xlfn.IFNA(VLOOKUP($A10,'FL Ratio'!$A$2:$B$15,2,FALSE),0)*'FL Characterization'!Y$2)</f>
        <v>2.2352929106678112</v>
      </c>
    </row>
    <row r="11" spans="1:25" x14ac:dyDescent="0.3">
      <c r="A11">
        <v>10</v>
      </c>
      <c r="B11" s="2">
        <f>('[1]Pc, Winter, S3'!B11*Main!$B$5)+(_xlfn.IFNA(VLOOKUP($A11,'FL Ratio'!$A$2:$B$15,2,FALSE),0)*'FL Characterization'!B$2)</f>
        <v>2.3326645139967552</v>
      </c>
      <c r="C11" s="2">
        <f>('[1]Pc, Winter, S3'!C11*Main!$B$5)+(_xlfn.IFNA(VLOOKUP($A11,'FL Ratio'!$A$2:$B$15,2,FALSE),0)*'FL Characterization'!C$2)</f>
        <v>2.1179648194336971</v>
      </c>
      <c r="D11" s="2">
        <f>('[1]Pc, Winter, S3'!D11*Main!$B$5)+(_xlfn.IFNA(VLOOKUP($A11,'FL Ratio'!$A$2:$B$15,2,FALSE),0)*'FL Characterization'!D$2)</f>
        <v>1.9848055374167912</v>
      </c>
      <c r="E11" s="2">
        <f>('[1]Pc, Winter, S3'!E11*Main!$B$5)+(_xlfn.IFNA(VLOOKUP($A11,'FL Ratio'!$A$2:$B$15,2,FALSE),0)*'FL Characterization'!E$2)</f>
        <v>1.9418062912036249</v>
      </c>
      <c r="F11" s="2">
        <f>('[1]Pc, Winter, S3'!F11*Main!$B$5)+(_xlfn.IFNA(VLOOKUP($A11,'FL Ratio'!$A$2:$B$15,2,FALSE),0)*'FL Characterization'!F$2)</f>
        <v>1.907235026250145</v>
      </c>
      <c r="G11" s="2">
        <f>('[1]Pc, Winter, S3'!G11*Main!$B$5)+(_xlfn.IFNA(VLOOKUP($A11,'FL Ratio'!$A$2:$B$15,2,FALSE),0)*'FL Characterization'!G$2)</f>
        <v>2.0247278149467203</v>
      </c>
      <c r="H11" s="2">
        <f>('[1]Pc, Winter, S3'!H11*Main!$B$5)+(_xlfn.IFNA(VLOOKUP($A11,'FL Ratio'!$A$2:$B$15,2,FALSE),0)*'FL Characterization'!H$2)</f>
        <v>2.2438845458889398</v>
      </c>
      <c r="I11" s="2">
        <f>('[1]Pc, Winter, S3'!I11*Main!$B$5)+(_xlfn.IFNA(VLOOKUP($A11,'FL Ratio'!$A$2:$B$15,2,FALSE),0)*'FL Characterization'!I$2)</f>
        <v>2.4530670982631126</v>
      </c>
      <c r="J11" s="2">
        <f>('[1]Pc, Winter, S3'!J11*Main!$B$5)+(_xlfn.IFNA(VLOOKUP($A11,'FL Ratio'!$A$2:$B$15,2,FALSE),0)*'FL Characterization'!J$2)</f>
        <v>2.939514812466717</v>
      </c>
      <c r="K11" s="2">
        <f>('[1]Pc, Winter, S3'!K11*Main!$B$5)+(_xlfn.IFNA(VLOOKUP($A11,'FL Ratio'!$A$2:$B$15,2,FALSE),0)*'FL Characterization'!K$2)</f>
        <v>3.5047004757570352</v>
      </c>
      <c r="L11" s="2">
        <f>('[1]Pc, Winter, S3'!L11*Main!$B$5)+(_xlfn.IFNA(VLOOKUP($A11,'FL Ratio'!$A$2:$B$15,2,FALSE),0)*'FL Characterization'!L$2)</f>
        <v>3.9195187176344386</v>
      </c>
      <c r="M11" s="2">
        <f>('[1]Pc, Winter, S3'!M11*Main!$B$5)+(_xlfn.IFNA(VLOOKUP($A11,'FL Ratio'!$A$2:$B$15,2,FALSE),0)*'FL Characterization'!M$2)</f>
        <v>4.0105107452830353</v>
      </c>
      <c r="N11" s="2">
        <f>('[1]Pc, Winter, S3'!N11*Main!$B$5)+(_xlfn.IFNA(VLOOKUP($A11,'FL Ratio'!$A$2:$B$15,2,FALSE),0)*'FL Characterization'!N$2)</f>
        <v>3.6211726440244565</v>
      </c>
      <c r="O11" s="2">
        <f>('[1]Pc, Winter, S3'!O11*Main!$B$5)+(_xlfn.IFNA(VLOOKUP($A11,'FL Ratio'!$A$2:$B$15,2,FALSE),0)*'FL Characterization'!O$2)</f>
        <v>3.2292812181592434</v>
      </c>
      <c r="P11" s="2">
        <f>('[1]Pc, Winter, S3'!P11*Main!$B$5)+(_xlfn.IFNA(VLOOKUP($A11,'FL Ratio'!$A$2:$B$15,2,FALSE),0)*'FL Characterization'!P$2)</f>
        <v>3.0262180549314079</v>
      </c>
      <c r="Q11" s="2">
        <f>('[1]Pc, Winter, S3'!Q11*Main!$B$5)+(_xlfn.IFNA(VLOOKUP($A11,'FL Ratio'!$A$2:$B$15,2,FALSE),0)*'FL Characterization'!Q$2)</f>
        <v>2.94213955312116</v>
      </c>
      <c r="R11" s="2">
        <f>('[1]Pc, Winter, S3'!R11*Main!$B$5)+(_xlfn.IFNA(VLOOKUP($A11,'FL Ratio'!$A$2:$B$15,2,FALSE),0)*'FL Characterization'!R$2)</f>
        <v>3.0044424620704788</v>
      </c>
      <c r="S11" s="2">
        <f>('[1]Pc, Winter, S3'!S11*Main!$B$5)+(_xlfn.IFNA(VLOOKUP($A11,'FL Ratio'!$A$2:$B$15,2,FALSE),0)*'FL Characterization'!S$2)</f>
        <v>3.3550380859092637</v>
      </c>
      <c r="T11" s="2">
        <f>('[1]Pc, Winter, S3'!T11*Main!$B$5)+(_xlfn.IFNA(VLOOKUP($A11,'FL Ratio'!$A$2:$B$15,2,FALSE),0)*'FL Characterization'!T$2)</f>
        <v>3.4559087993069064</v>
      </c>
      <c r="U11" s="2">
        <f>('[1]Pc, Winter, S3'!U11*Main!$B$5)+(_xlfn.IFNA(VLOOKUP($A11,'FL Ratio'!$A$2:$B$15,2,FALSE),0)*'FL Characterization'!U$2)</f>
        <v>3.4489941790372156</v>
      </c>
      <c r="V11" s="2">
        <f>('[1]Pc, Winter, S3'!V11*Main!$B$5)+(_xlfn.IFNA(VLOOKUP($A11,'FL Ratio'!$A$2:$B$15,2,FALSE),0)*'FL Characterization'!V$2)</f>
        <v>3.306876895806409</v>
      </c>
      <c r="W11" s="2">
        <f>('[1]Pc, Winter, S3'!W11*Main!$B$5)+(_xlfn.IFNA(VLOOKUP($A11,'FL Ratio'!$A$2:$B$15,2,FALSE),0)*'FL Characterization'!W$2)</f>
        <v>3.1037117293645897</v>
      </c>
      <c r="X11" s="2">
        <f>('[1]Pc, Winter, S3'!X11*Main!$B$5)+(_xlfn.IFNA(VLOOKUP($A11,'FL Ratio'!$A$2:$B$15,2,FALSE),0)*'FL Characterization'!X$2)</f>
        <v>2.8423257384303513</v>
      </c>
      <c r="Y11" s="2">
        <f>('[1]Pc, Winter, S3'!Y11*Main!$B$5)+(_xlfn.IFNA(VLOOKUP($A11,'FL Ratio'!$A$2:$B$15,2,FALSE),0)*'FL Characterization'!Y$2)</f>
        <v>2.4566490242377266</v>
      </c>
    </row>
    <row r="12" spans="1:25" x14ac:dyDescent="0.3">
      <c r="A12">
        <v>11</v>
      </c>
      <c r="B12" s="2">
        <f>('[1]Pc, Winter, S3'!B12*Main!$B$5)+(_xlfn.IFNA(VLOOKUP($A12,'FL Ratio'!$A$2:$B$15,2,FALSE),0)*'FL Characterization'!B$2)</f>
        <v>1.063664631047061</v>
      </c>
      <c r="C12" s="2">
        <f>('[1]Pc, Winter, S3'!C12*Main!$B$5)+(_xlfn.IFNA(VLOOKUP($A12,'FL Ratio'!$A$2:$B$15,2,FALSE),0)*'FL Characterization'!C$2)</f>
        <v>0.99377532568256255</v>
      </c>
      <c r="D12" s="2">
        <f>('[1]Pc, Winter, S3'!D12*Main!$B$5)+(_xlfn.IFNA(VLOOKUP($A12,'FL Ratio'!$A$2:$B$15,2,FALSE),0)*'FL Characterization'!D$2)</f>
        <v>0.9234612819737803</v>
      </c>
      <c r="E12" s="2">
        <f>('[1]Pc, Winter, S3'!E12*Main!$B$5)+(_xlfn.IFNA(VLOOKUP($A12,'FL Ratio'!$A$2:$B$15,2,FALSE),0)*'FL Characterization'!E$2)</f>
        <v>0.90409491617942206</v>
      </c>
      <c r="F12" s="2">
        <f>('[1]Pc, Winter, S3'!F12*Main!$B$5)+(_xlfn.IFNA(VLOOKUP($A12,'FL Ratio'!$A$2:$B$15,2,FALSE),0)*'FL Characterization'!F$2)</f>
        <v>0.86691904287048127</v>
      </c>
      <c r="G12" s="2">
        <f>('[1]Pc, Winter, S3'!G12*Main!$B$5)+(_xlfn.IFNA(VLOOKUP($A12,'FL Ratio'!$A$2:$B$15,2,FALSE),0)*'FL Characterization'!G$2)</f>
        <v>0.96912867927136725</v>
      </c>
      <c r="H12" s="2">
        <f>('[1]Pc, Winter, S3'!H12*Main!$B$5)+(_xlfn.IFNA(VLOOKUP($A12,'FL Ratio'!$A$2:$B$15,2,FALSE),0)*'FL Characterization'!H$2)</f>
        <v>1.1428301678882247</v>
      </c>
      <c r="I12" s="2">
        <f>('[1]Pc, Winter, S3'!I12*Main!$B$5)+(_xlfn.IFNA(VLOOKUP($A12,'FL Ratio'!$A$2:$B$15,2,FALSE),0)*'FL Characterization'!I$2)</f>
        <v>1.2276756120651557</v>
      </c>
      <c r="J12" s="2">
        <f>('[1]Pc, Winter, S3'!J12*Main!$B$5)+(_xlfn.IFNA(VLOOKUP($A12,'FL Ratio'!$A$2:$B$15,2,FALSE),0)*'FL Characterization'!J$2)</f>
        <v>1.4193394116972138</v>
      </c>
      <c r="K12" s="2">
        <f>('[1]Pc, Winter, S3'!K12*Main!$B$5)+(_xlfn.IFNA(VLOOKUP($A12,'FL Ratio'!$A$2:$B$15,2,FALSE),0)*'FL Characterization'!K$2)</f>
        <v>1.624461964803011</v>
      </c>
      <c r="L12" s="2">
        <f>('[1]Pc, Winter, S3'!L12*Main!$B$5)+(_xlfn.IFNA(VLOOKUP($A12,'FL Ratio'!$A$2:$B$15,2,FALSE),0)*'FL Characterization'!L$2)</f>
        <v>1.818052694934996</v>
      </c>
      <c r="M12" s="2">
        <f>('[1]Pc, Winter, S3'!M12*Main!$B$5)+(_xlfn.IFNA(VLOOKUP($A12,'FL Ratio'!$A$2:$B$15,2,FALSE),0)*'FL Characterization'!M$2)</f>
        <v>1.8951390822171559</v>
      </c>
      <c r="N12" s="2">
        <f>('[1]Pc, Winter, S3'!N12*Main!$B$5)+(_xlfn.IFNA(VLOOKUP($A12,'FL Ratio'!$A$2:$B$15,2,FALSE),0)*'FL Characterization'!N$2)</f>
        <v>1.7409393119926753</v>
      </c>
      <c r="O12" s="2">
        <f>('[1]Pc, Winter, S3'!O12*Main!$B$5)+(_xlfn.IFNA(VLOOKUP($A12,'FL Ratio'!$A$2:$B$15,2,FALSE),0)*'FL Characterization'!O$2)</f>
        <v>1.6013555114863824</v>
      </c>
      <c r="P12" s="2">
        <f>('[1]Pc, Winter, S3'!P12*Main!$B$5)+(_xlfn.IFNA(VLOOKUP($A12,'FL Ratio'!$A$2:$B$15,2,FALSE),0)*'FL Characterization'!P$2)</f>
        <v>1.4489956743571601</v>
      </c>
      <c r="Q12" s="2">
        <f>('[1]Pc, Winter, S3'!Q12*Main!$B$5)+(_xlfn.IFNA(VLOOKUP($A12,'FL Ratio'!$A$2:$B$15,2,FALSE),0)*'FL Characterization'!Q$2)</f>
        <v>1.3969382074276502</v>
      </c>
      <c r="R12" s="2">
        <f>('[1]Pc, Winter, S3'!R12*Main!$B$5)+(_xlfn.IFNA(VLOOKUP($A12,'FL Ratio'!$A$2:$B$15,2,FALSE),0)*'FL Characterization'!R$2)</f>
        <v>1.4947556143130709</v>
      </c>
      <c r="S12" s="2">
        <f>('[1]Pc, Winter, S3'!S12*Main!$B$5)+(_xlfn.IFNA(VLOOKUP($A12,'FL Ratio'!$A$2:$B$15,2,FALSE),0)*'FL Characterization'!S$2)</f>
        <v>1.7131465491651841</v>
      </c>
      <c r="T12" s="2">
        <f>('[1]Pc, Winter, S3'!T12*Main!$B$5)+(_xlfn.IFNA(VLOOKUP($A12,'FL Ratio'!$A$2:$B$15,2,FALSE),0)*'FL Characterization'!T$2)</f>
        <v>1.6910859421338034</v>
      </c>
      <c r="U12" s="2">
        <f>('[1]Pc, Winter, S3'!U12*Main!$B$5)+(_xlfn.IFNA(VLOOKUP($A12,'FL Ratio'!$A$2:$B$15,2,FALSE),0)*'FL Characterization'!U$2)</f>
        <v>1.6948869996923428</v>
      </c>
      <c r="V12" s="2">
        <f>('[1]Pc, Winter, S3'!V12*Main!$B$5)+(_xlfn.IFNA(VLOOKUP($A12,'FL Ratio'!$A$2:$B$15,2,FALSE),0)*'FL Characterization'!V$2)</f>
        <v>1.6424487650287083</v>
      </c>
      <c r="W12" s="2">
        <f>('[1]Pc, Winter, S3'!W12*Main!$B$5)+(_xlfn.IFNA(VLOOKUP($A12,'FL Ratio'!$A$2:$B$15,2,FALSE),0)*'FL Characterization'!W$2)</f>
        <v>1.5176133065044</v>
      </c>
      <c r="X12" s="2">
        <f>('[1]Pc, Winter, S3'!X12*Main!$B$5)+(_xlfn.IFNA(VLOOKUP($A12,'FL Ratio'!$A$2:$B$15,2,FALSE),0)*'FL Characterization'!X$2)</f>
        <v>1.3686590174084934</v>
      </c>
      <c r="Y12" s="2">
        <f>('[1]Pc, Winter, S3'!Y12*Main!$B$5)+(_xlfn.IFNA(VLOOKUP($A12,'FL Ratio'!$A$2:$B$15,2,FALSE),0)*'FL Characterization'!Y$2)</f>
        <v>1.2057537925254802</v>
      </c>
    </row>
    <row r="13" spans="1:25" x14ac:dyDescent="0.3">
      <c r="A13">
        <v>12</v>
      </c>
      <c r="B13" s="2">
        <f>('[1]Pc, Winter, S3'!B13*Main!$B$5)+(_xlfn.IFNA(VLOOKUP($A13,'FL Ratio'!$A$2:$B$15,2,FALSE),0)*'FL Characterization'!B$2)</f>
        <v>5.5022167588321</v>
      </c>
      <c r="C13" s="2">
        <f>('[1]Pc, Winter, S3'!C13*Main!$B$5)+(_xlfn.IFNA(VLOOKUP($A13,'FL Ratio'!$A$2:$B$15,2,FALSE),0)*'FL Characterization'!C$2)</f>
        <v>5.1536903758779102</v>
      </c>
      <c r="D13" s="2">
        <f>('[1]Pc, Winter, S3'!D13*Main!$B$5)+(_xlfn.IFNA(VLOOKUP($A13,'FL Ratio'!$A$2:$B$15,2,FALSE),0)*'FL Characterization'!D$2)</f>
        <v>4.9267618845190695</v>
      </c>
      <c r="E13" s="2">
        <f>('[1]Pc, Winter, S3'!E13*Main!$B$5)+(_xlfn.IFNA(VLOOKUP($A13,'FL Ratio'!$A$2:$B$15,2,FALSE),0)*'FL Characterization'!E$2)</f>
        <v>4.9556740932789038</v>
      </c>
      <c r="F13" s="2">
        <f>('[1]Pc, Winter, S3'!F13*Main!$B$5)+(_xlfn.IFNA(VLOOKUP($A13,'FL Ratio'!$A$2:$B$15,2,FALSE),0)*'FL Characterization'!F$2)</f>
        <v>4.9410767167614678</v>
      </c>
      <c r="G13" s="2">
        <f>('[1]Pc, Winter, S3'!G13*Main!$B$5)+(_xlfn.IFNA(VLOOKUP($A13,'FL Ratio'!$A$2:$B$15,2,FALSE),0)*'FL Characterization'!G$2)</f>
        <v>4.9530207612032395</v>
      </c>
      <c r="H13" s="2">
        <f>('[1]Pc, Winter, S3'!H13*Main!$B$5)+(_xlfn.IFNA(VLOOKUP($A13,'FL Ratio'!$A$2:$B$15,2,FALSE),0)*'FL Characterization'!H$2)</f>
        <v>5.0457290289837706</v>
      </c>
      <c r="I13" s="2">
        <f>('[1]Pc, Winter, S3'!I13*Main!$B$5)+(_xlfn.IFNA(VLOOKUP($A13,'FL Ratio'!$A$2:$B$15,2,FALSE),0)*'FL Characterization'!I$2)</f>
        <v>4.7543794199586165</v>
      </c>
      <c r="J13" s="2">
        <f>('[1]Pc, Winter, S3'!J13*Main!$B$5)+(_xlfn.IFNA(VLOOKUP($A13,'FL Ratio'!$A$2:$B$15,2,FALSE),0)*'FL Characterization'!J$2)</f>
        <v>3.4767123530352704</v>
      </c>
      <c r="K13" s="2">
        <f>('[1]Pc, Winter, S3'!K13*Main!$B$5)+(_xlfn.IFNA(VLOOKUP($A13,'FL Ratio'!$A$2:$B$15,2,FALSE),0)*'FL Characterization'!K$2)</f>
        <v>4.2238468479086464</v>
      </c>
      <c r="L13" s="2">
        <f>('[1]Pc, Winter, S3'!L13*Main!$B$5)+(_xlfn.IFNA(VLOOKUP($A13,'FL Ratio'!$A$2:$B$15,2,FALSE),0)*'FL Characterization'!L$2)</f>
        <v>5.181357252362079</v>
      </c>
      <c r="M13" s="2">
        <f>('[1]Pc, Winter, S3'!M13*Main!$B$5)+(_xlfn.IFNA(VLOOKUP($A13,'FL Ratio'!$A$2:$B$15,2,FALSE),0)*'FL Characterization'!M$2)</f>
        <v>5.0306916343001022</v>
      </c>
      <c r="N13" s="2">
        <f>('[1]Pc, Winter, S3'!N13*Main!$B$5)+(_xlfn.IFNA(VLOOKUP($A13,'FL Ratio'!$A$2:$B$15,2,FALSE),0)*'FL Characterization'!N$2)</f>
        <v>4.8899052618802727</v>
      </c>
      <c r="O13" s="2">
        <f>('[1]Pc, Winter, S3'!O13*Main!$B$5)+(_xlfn.IFNA(VLOOKUP($A13,'FL Ratio'!$A$2:$B$15,2,FALSE),0)*'FL Characterization'!O$2)</f>
        <v>4.9453324610337308</v>
      </c>
      <c r="P13" s="2">
        <f>('[1]Pc, Winter, S3'!P13*Main!$B$5)+(_xlfn.IFNA(VLOOKUP($A13,'FL Ratio'!$A$2:$B$15,2,FALSE),0)*'FL Characterization'!P$2)</f>
        <v>4.8619284650944943</v>
      </c>
      <c r="Q13" s="2">
        <f>('[1]Pc, Winter, S3'!Q13*Main!$B$5)+(_xlfn.IFNA(VLOOKUP($A13,'FL Ratio'!$A$2:$B$15,2,FALSE),0)*'FL Characterization'!Q$2)</f>
        <v>4.8578053606389835</v>
      </c>
      <c r="R13" s="2">
        <f>('[1]Pc, Winter, S3'!R13*Main!$B$5)+(_xlfn.IFNA(VLOOKUP($A13,'FL Ratio'!$A$2:$B$15,2,FALSE),0)*'FL Characterization'!R$2)</f>
        <v>4.8697995816895876</v>
      </c>
      <c r="S13" s="2">
        <f>('[1]Pc, Winter, S3'!S13*Main!$B$5)+(_xlfn.IFNA(VLOOKUP($A13,'FL Ratio'!$A$2:$B$15,2,FALSE),0)*'FL Characterization'!S$2)</f>
        <v>5.6379898430548954</v>
      </c>
      <c r="T13" s="2">
        <f>('[1]Pc, Winter, S3'!T13*Main!$B$5)+(_xlfn.IFNA(VLOOKUP($A13,'FL Ratio'!$A$2:$B$15,2,FALSE),0)*'FL Characterization'!T$2)</f>
        <v>5.7782307129827366</v>
      </c>
      <c r="U13" s="2">
        <f>('[1]Pc, Winter, S3'!U13*Main!$B$5)+(_xlfn.IFNA(VLOOKUP($A13,'FL Ratio'!$A$2:$B$15,2,FALSE),0)*'FL Characterization'!U$2)</f>
        <v>5.4811840219854577</v>
      </c>
      <c r="V13" s="2">
        <f>('[1]Pc, Winter, S3'!V13*Main!$B$5)+(_xlfn.IFNA(VLOOKUP($A13,'FL Ratio'!$A$2:$B$15,2,FALSE),0)*'FL Characterization'!V$2)</f>
        <v>5.2211728399267727</v>
      </c>
      <c r="W13" s="2">
        <f>('[1]Pc, Winter, S3'!W13*Main!$B$5)+(_xlfn.IFNA(VLOOKUP($A13,'FL Ratio'!$A$2:$B$15,2,FALSE),0)*'FL Characterization'!W$2)</f>
        <v>5.1987441471061864</v>
      </c>
      <c r="X13" s="2">
        <f>('[1]Pc, Winter, S3'!X13*Main!$B$5)+(_xlfn.IFNA(VLOOKUP($A13,'FL Ratio'!$A$2:$B$15,2,FALSE),0)*'FL Characterization'!X$2)</f>
        <v>5.2436976213587556</v>
      </c>
      <c r="Y13" s="2">
        <f>('[1]Pc, Winter, S3'!Y13*Main!$B$5)+(_xlfn.IFNA(VLOOKUP($A13,'FL Ratio'!$A$2:$B$15,2,FALSE),0)*'FL Characterization'!Y$2)</f>
        <v>5.3480106856042759</v>
      </c>
    </row>
    <row r="14" spans="1:25" x14ac:dyDescent="0.3">
      <c r="A14">
        <v>13</v>
      </c>
      <c r="B14" s="2">
        <f>('[1]Pc, Winter, S3'!B14*Main!$B$5)+(_xlfn.IFNA(VLOOKUP($A14,'FL Ratio'!$A$2:$B$15,2,FALSE),0)*'FL Characterization'!B$2)</f>
        <v>9.0878737828172707</v>
      </c>
      <c r="C14" s="2">
        <f>('[1]Pc, Winter, S3'!C14*Main!$B$5)+(_xlfn.IFNA(VLOOKUP($A14,'FL Ratio'!$A$2:$B$15,2,FALSE),0)*'FL Characterization'!C$2)</f>
        <v>8.9713778964842987</v>
      </c>
      <c r="D14" s="2">
        <f>('[1]Pc, Winter, S3'!D14*Main!$B$5)+(_xlfn.IFNA(VLOOKUP($A14,'FL Ratio'!$A$2:$B$15,2,FALSE),0)*'FL Characterization'!D$2)</f>
        <v>8.8814179737253323</v>
      </c>
      <c r="E14" s="2">
        <f>('[1]Pc, Winter, S3'!E14*Main!$B$5)+(_xlfn.IFNA(VLOOKUP($A14,'FL Ratio'!$A$2:$B$15,2,FALSE),0)*'FL Characterization'!E$2)</f>
        <v>8.8234655792154761</v>
      </c>
      <c r="F14" s="2">
        <f>('[1]Pc, Winter, S3'!F14*Main!$B$5)+(_xlfn.IFNA(VLOOKUP($A14,'FL Ratio'!$A$2:$B$15,2,FALSE),0)*'FL Characterization'!F$2)</f>
        <v>8.5826674928715239</v>
      </c>
      <c r="G14" s="2">
        <f>('[1]Pc, Winter, S3'!G14*Main!$B$5)+(_xlfn.IFNA(VLOOKUP($A14,'FL Ratio'!$A$2:$B$15,2,FALSE),0)*'FL Characterization'!G$2)</f>
        <v>8.7127138557790609</v>
      </c>
      <c r="H14" s="2">
        <f>('[1]Pc, Winter, S3'!H14*Main!$B$5)+(_xlfn.IFNA(VLOOKUP($A14,'FL Ratio'!$A$2:$B$15,2,FALSE),0)*'FL Characterization'!H$2)</f>
        <v>9.007066921142739</v>
      </c>
      <c r="I14" s="2">
        <f>('[1]Pc, Winter, S3'!I14*Main!$B$5)+(_xlfn.IFNA(VLOOKUP($A14,'FL Ratio'!$A$2:$B$15,2,FALSE),0)*'FL Characterization'!I$2)</f>
        <v>9.2426239316937551</v>
      </c>
      <c r="J14" s="2">
        <f>('[1]Pc, Winter, S3'!J14*Main!$B$5)+(_xlfn.IFNA(VLOOKUP($A14,'FL Ratio'!$A$2:$B$15,2,FALSE),0)*'FL Characterization'!J$2)</f>
        <v>9.6545343616531945</v>
      </c>
      <c r="K14" s="2">
        <f>('[1]Pc, Winter, S3'!K14*Main!$B$5)+(_xlfn.IFNA(VLOOKUP($A14,'FL Ratio'!$A$2:$B$15,2,FALSE),0)*'FL Characterization'!K$2)</f>
        <v>9.9705457634235319</v>
      </c>
      <c r="L14" s="2">
        <f>('[1]Pc, Winter, S3'!L14*Main!$B$5)+(_xlfn.IFNA(VLOOKUP($A14,'FL Ratio'!$A$2:$B$15,2,FALSE),0)*'FL Characterization'!L$2)</f>
        <v>10.447733482434783</v>
      </c>
      <c r="M14" s="2">
        <f>('[1]Pc, Winter, S3'!M14*Main!$B$5)+(_xlfn.IFNA(VLOOKUP($A14,'FL Ratio'!$A$2:$B$15,2,FALSE),0)*'FL Characterization'!M$2)</f>
        <v>10.006154697287618</v>
      </c>
      <c r="N14" s="2">
        <f>('[1]Pc, Winter, S3'!N14*Main!$B$5)+(_xlfn.IFNA(VLOOKUP($A14,'FL Ratio'!$A$2:$B$15,2,FALSE),0)*'FL Characterization'!N$2)</f>
        <v>9.7146955660574488</v>
      </c>
      <c r="O14" s="2">
        <f>('[1]Pc, Winter, S3'!O14*Main!$B$5)+(_xlfn.IFNA(VLOOKUP($A14,'FL Ratio'!$A$2:$B$15,2,FALSE),0)*'FL Characterization'!O$2)</f>
        <v>9.4388540712472224</v>
      </c>
      <c r="P14" s="2">
        <f>('[1]Pc, Winter, S3'!P14*Main!$B$5)+(_xlfn.IFNA(VLOOKUP($A14,'FL Ratio'!$A$2:$B$15,2,FALSE),0)*'FL Characterization'!P$2)</f>
        <v>9.211505570179968</v>
      </c>
      <c r="Q14" s="2">
        <f>('[1]Pc, Winter, S3'!Q14*Main!$B$5)+(_xlfn.IFNA(VLOOKUP($A14,'FL Ratio'!$A$2:$B$15,2,FALSE),0)*'FL Characterization'!Q$2)</f>
        <v>9.4731210003202104</v>
      </c>
      <c r="R14" s="2">
        <f>('[1]Pc, Winter, S3'!R14*Main!$B$5)+(_xlfn.IFNA(VLOOKUP($A14,'FL Ratio'!$A$2:$B$15,2,FALSE),0)*'FL Characterization'!R$2)</f>
        <v>9.4047011490994983</v>
      </c>
      <c r="S14" s="2">
        <f>('[1]Pc, Winter, S3'!S14*Main!$B$5)+(_xlfn.IFNA(VLOOKUP($A14,'FL Ratio'!$A$2:$B$15,2,FALSE),0)*'FL Characterization'!S$2)</f>
        <v>9.5744084644400367</v>
      </c>
      <c r="T14" s="2">
        <f>('[1]Pc, Winter, S3'!T14*Main!$B$5)+(_xlfn.IFNA(VLOOKUP($A14,'FL Ratio'!$A$2:$B$15,2,FALSE),0)*'FL Characterization'!T$2)</f>
        <v>9.8597328945855445</v>
      </c>
      <c r="U14" s="2">
        <f>('[1]Pc, Winter, S3'!U14*Main!$B$5)+(_xlfn.IFNA(VLOOKUP($A14,'FL Ratio'!$A$2:$B$15,2,FALSE),0)*'FL Characterization'!U$2)</f>
        <v>9.9307556933365966</v>
      </c>
      <c r="V14" s="2">
        <f>('[1]Pc, Winter, S3'!V14*Main!$B$5)+(_xlfn.IFNA(VLOOKUP($A14,'FL Ratio'!$A$2:$B$15,2,FALSE),0)*'FL Characterization'!V$2)</f>
        <v>9.7005546403126743</v>
      </c>
      <c r="W14" s="2">
        <f>('[1]Pc, Winter, S3'!W14*Main!$B$5)+(_xlfn.IFNA(VLOOKUP($A14,'FL Ratio'!$A$2:$B$15,2,FALSE),0)*'FL Characterization'!W$2)</f>
        <v>9.5565809417385079</v>
      </c>
      <c r="X14" s="2">
        <f>('[1]Pc, Winter, S3'!X14*Main!$B$5)+(_xlfn.IFNA(VLOOKUP($A14,'FL Ratio'!$A$2:$B$15,2,FALSE),0)*'FL Characterization'!X$2)</f>
        <v>9.3742296481226681</v>
      </c>
      <c r="Y14" s="2">
        <f>('[1]Pc, Winter, S3'!Y14*Main!$B$5)+(_xlfn.IFNA(VLOOKUP($A14,'FL Ratio'!$A$2:$B$15,2,FALSE),0)*'FL Characterization'!Y$2)</f>
        <v>9.006935017708658</v>
      </c>
    </row>
    <row r="15" spans="1:25" x14ac:dyDescent="0.3">
      <c r="A15">
        <v>14</v>
      </c>
      <c r="B15" s="2">
        <f>('[1]Pc, Winter, S3'!B15*Main!$B$5)+(_xlfn.IFNA(VLOOKUP($A15,'FL Ratio'!$A$2:$B$15,2,FALSE),0)*'FL Characterization'!B$2)</f>
        <v>-0.17355063112531885</v>
      </c>
      <c r="C15" s="2">
        <f>('[1]Pc, Winter, S3'!C15*Main!$B$5)+(_xlfn.IFNA(VLOOKUP($A15,'FL Ratio'!$A$2:$B$15,2,FALSE),0)*'FL Characterization'!C$2)</f>
        <v>-0.13864628307582696</v>
      </c>
      <c r="D15" s="2">
        <f>('[1]Pc, Winter, S3'!D15*Main!$B$5)+(_xlfn.IFNA(VLOOKUP($A15,'FL Ratio'!$A$2:$B$15,2,FALSE),0)*'FL Characterization'!D$2)</f>
        <v>-0.14227084116466568</v>
      </c>
      <c r="E15" s="2">
        <f>('[1]Pc, Winter, S3'!E15*Main!$B$5)+(_xlfn.IFNA(VLOOKUP($A15,'FL Ratio'!$A$2:$B$15,2,FALSE),0)*'FL Characterization'!E$2)</f>
        <v>-0.13692947998113839</v>
      </c>
      <c r="F15" s="2">
        <f>('[1]Pc, Winter, S3'!F15*Main!$B$5)+(_xlfn.IFNA(VLOOKUP($A15,'FL Ratio'!$A$2:$B$15,2,FALSE),0)*'FL Characterization'!F$2)</f>
        <v>-0.16472912190435263</v>
      </c>
      <c r="G15" s="2">
        <f>('[1]Pc, Winter, S3'!G15*Main!$B$5)+(_xlfn.IFNA(VLOOKUP($A15,'FL Ratio'!$A$2:$B$15,2,FALSE),0)*'FL Characterization'!G$2)</f>
        <v>-0.19645540886851182</v>
      </c>
      <c r="H15" s="2">
        <f>('[1]Pc, Winter, S3'!H15*Main!$B$5)+(_xlfn.IFNA(VLOOKUP($A15,'FL Ratio'!$A$2:$B$15,2,FALSE),0)*'FL Characterization'!H$2)</f>
        <v>-0.21900251858650713</v>
      </c>
      <c r="I15" s="2">
        <f>('[1]Pc, Winter, S3'!I15*Main!$B$5)+(_xlfn.IFNA(VLOOKUP($A15,'FL Ratio'!$A$2:$B$15,2,FALSE),0)*'FL Characterization'!I$2)</f>
        <v>-0.36800769722655602</v>
      </c>
      <c r="J15" s="2">
        <f>('[1]Pc, Winter, S3'!J15*Main!$B$5)+(_xlfn.IFNA(VLOOKUP($A15,'FL Ratio'!$A$2:$B$15,2,FALSE),0)*'FL Characterization'!J$2)</f>
        <v>-0.4589828127924836</v>
      </c>
      <c r="K15" s="2">
        <f>('[1]Pc, Winter, S3'!K15*Main!$B$5)+(_xlfn.IFNA(VLOOKUP($A15,'FL Ratio'!$A$2:$B$15,2,FALSE),0)*'FL Characterization'!K$2)</f>
        <v>-0.53313926442459381</v>
      </c>
      <c r="L15" s="2">
        <f>('[1]Pc, Winter, S3'!L15*Main!$B$5)+(_xlfn.IFNA(VLOOKUP($A15,'FL Ratio'!$A$2:$B$15,2,FALSE),0)*'FL Characterization'!L$2)</f>
        <v>-0.57764570601434873</v>
      </c>
      <c r="M15" s="2">
        <f>('[1]Pc, Winter, S3'!M15*Main!$B$5)+(_xlfn.IFNA(VLOOKUP($A15,'FL Ratio'!$A$2:$B$15,2,FALSE),0)*'FL Characterization'!M$2)</f>
        <v>-0.56725679477549085</v>
      </c>
      <c r="N15" s="2">
        <f>('[1]Pc, Winter, S3'!N15*Main!$B$5)+(_xlfn.IFNA(VLOOKUP($A15,'FL Ratio'!$A$2:$B$15,2,FALSE),0)*'FL Characterization'!N$2)</f>
        <v>-0.52948309616844413</v>
      </c>
      <c r="O15" s="2">
        <f>('[1]Pc, Winter, S3'!O15*Main!$B$5)+(_xlfn.IFNA(VLOOKUP($A15,'FL Ratio'!$A$2:$B$15,2,FALSE),0)*'FL Characterization'!O$2)</f>
        <v>-0.43014109148058394</v>
      </c>
      <c r="P15" s="2">
        <f>('[1]Pc, Winter, S3'!P15*Main!$B$5)+(_xlfn.IFNA(VLOOKUP($A15,'FL Ratio'!$A$2:$B$15,2,FALSE),0)*'FL Characterization'!P$2)</f>
        <v>-0.37271470424332881</v>
      </c>
      <c r="Q15" s="2">
        <f>('[1]Pc, Winter, S3'!Q15*Main!$B$5)+(_xlfn.IFNA(VLOOKUP($A15,'FL Ratio'!$A$2:$B$15,2,FALSE),0)*'FL Characterization'!Q$2)</f>
        <v>-0.37319454205655311</v>
      </c>
      <c r="R15" s="2">
        <f>('[1]Pc, Winter, S3'!R15*Main!$B$5)+(_xlfn.IFNA(VLOOKUP($A15,'FL Ratio'!$A$2:$B$15,2,FALSE),0)*'FL Characterization'!R$2)</f>
        <v>-0.39758957566814285</v>
      </c>
      <c r="S15" s="2">
        <f>('[1]Pc, Winter, S3'!S15*Main!$B$5)+(_xlfn.IFNA(VLOOKUP($A15,'FL Ratio'!$A$2:$B$15,2,FALSE),0)*'FL Characterization'!S$2)</f>
        <v>-0.40360163458969645</v>
      </c>
      <c r="T15" s="2">
        <f>('[1]Pc, Winter, S3'!T15*Main!$B$5)+(_xlfn.IFNA(VLOOKUP($A15,'FL Ratio'!$A$2:$B$15,2,FALSE),0)*'FL Characterization'!T$2)</f>
        <v>-0.44763890956464608</v>
      </c>
      <c r="U15" s="2">
        <f>('[1]Pc, Winter, S3'!U15*Main!$B$5)+(_xlfn.IFNA(VLOOKUP($A15,'FL Ratio'!$A$2:$B$15,2,FALSE),0)*'FL Characterization'!U$2)</f>
        <v>-0.45363527473165016</v>
      </c>
      <c r="V15" s="2">
        <f>('[1]Pc, Winter, S3'!V15*Main!$B$5)+(_xlfn.IFNA(VLOOKUP($A15,'FL Ratio'!$A$2:$B$15,2,FALSE),0)*'FL Characterization'!V$2)</f>
        <v>-0.40793601548639186</v>
      </c>
      <c r="W15" s="2">
        <f>('[1]Pc, Winter, S3'!W15*Main!$B$5)+(_xlfn.IFNA(VLOOKUP($A15,'FL Ratio'!$A$2:$B$15,2,FALSE),0)*'FL Characterization'!W$2)</f>
        <v>-0.39422838289199952</v>
      </c>
      <c r="X15" s="2">
        <f>('[1]Pc, Winter, S3'!X15*Main!$B$5)+(_xlfn.IFNA(VLOOKUP($A15,'FL Ratio'!$A$2:$B$15,2,FALSE),0)*'FL Characterization'!X$2)</f>
        <v>-0.26243805201922732</v>
      </c>
      <c r="Y15" s="2">
        <f>('[1]Pc, Winter, S3'!Y15*Main!$B$5)+(_xlfn.IFNA(VLOOKUP($A15,'FL Ratio'!$A$2:$B$15,2,FALSE),0)*'FL Characterization'!Y$2)</f>
        <v>-0.17721208821267456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0.46426271009564751</v>
      </c>
      <c r="C2" s="2">
        <f>('[1]Qc, Winter, S1'!C2*Main!$B$5)</f>
        <v>0.32800944878378863</v>
      </c>
      <c r="D2" s="2">
        <f>('[1]Qc, Winter, S1'!D2*Main!$B$5)</f>
        <v>0.28434887265916681</v>
      </c>
      <c r="E2" s="2">
        <f>('[1]Qc, Winter, S1'!E2*Main!$B$5)</f>
        <v>0.36448592160692667</v>
      </c>
      <c r="F2" s="2">
        <f>('[1]Qc, Winter, S1'!F2*Main!$B$5)</f>
        <v>0.3138331426595582</v>
      </c>
      <c r="G2" s="2">
        <f>('[1]Qc, Winter, S1'!G2*Main!$B$5)</f>
        <v>0.25802440186406733</v>
      </c>
      <c r="H2" s="2">
        <f>('[1]Qc, Winter, S1'!H2*Main!$B$5)</f>
        <v>0.21348902024722621</v>
      </c>
      <c r="I2" s="2">
        <f>('[1]Qc, Winter, S1'!I2*Main!$B$5)</f>
        <v>0.74604471709089004</v>
      </c>
      <c r="J2" s="2">
        <f>('[1]Qc, Winter, S1'!J2*Main!$B$5)</f>
        <v>0.78020681325241981</v>
      </c>
      <c r="K2" s="2">
        <f>('[1]Qc, Winter, S1'!K2*Main!$B$5)</f>
        <v>0.66918723600236996</v>
      </c>
      <c r="L2" s="2">
        <f>('[1]Qc, Winter, S1'!L2*Main!$B$5)</f>
        <v>0.7796517130188475</v>
      </c>
      <c r="M2" s="2">
        <f>('[1]Qc, Winter, S1'!M2*Main!$B$5)</f>
        <v>0.72445145332113936</v>
      </c>
      <c r="N2" s="2">
        <f>('[1]Qc, Winter, S1'!N2*Main!$B$5)</f>
        <v>0.72764323133696174</v>
      </c>
      <c r="O2" s="2">
        <f>('[1]Qc, Winter, S1'!O2*Main!$B$5)</f>
        <v>0.64975767843632137</v>
      </c>
      <c r="P2" s="2">
        <f>('[1]Qc, Winter, S1'!P2*Main!$B$5)</f>
        <v>0.38556909849471566</v>
      </c>
      <c r="Q2" s="2">
        <f>('[1]Qc, Winter, S1'!Q2*Main!$B$5)</f>
        <v>0.60368278496329475</v>
      </c>
      <c r="R2" s="2">
        <f>('[1]Qc, Winter, S1'!R2*Main!$B$5)</f>
        <v>0.72402440640745525</v>
      </c>
      <c r="S2" s="2">
        <f>('[1]Qc, Winter, S1'!S2*Main!$B$5)</f>
        <v>0.67556013243050461</v>
      </c>
      <c r="T2" s="2">
        <f>('[1]Qc, Winter, S1'!T2*Main!$B$5)</f>
        <v>0.47214987776440231</v>
      </c>
      <c r="U2" s="2">
        <f>('[1]Qc, Winter, S1'!U2*Main!$B$5)</f>
        <v>0.48982744940844225</v>
      </c>
      <c r="V2" s="2">
        <f>('[1]Qc, Winter, S1'!V2*Main!$B$5)</f>
        <v>0.45623147208618597</v>
      </c>
      <c r="W2" s="2">
        <f>('[1]Qc, Winter, S1'!W2*Main!$B$5)</f>
        <v>0.28300405045258498</v>
      </c>
      <c r="X2" s="2">
        <f>('[1]Qc, Winter, S1'!X2*Main!$B$5)</f>
        <v>0.22575408155451696</v>
      </c>
      <c r="Y2" s="2">
        <f>('[1]Qc, Winter, S1'!Y2*Main!$B$5)</f>
        <v>0.23398437247097764</v>
      </c>
    </row>
    <row r="3" spans="1:25" x14ac:dyDescent="0.3">
      <c r="A3">
        <v>2</v>
      </c>
      <c r="B3" s="2">
        <f>('[1]Qc, Winter, S1'!B3*Main!$B$5)</f>
        <v>-0.27806945487839491</v>
      </c>
      <c r="C3" s="2">
        <f>('[1]Qc, Winter, S1'!C3*Main!$B$5)</f>
        <v>-0.27800814835043458</v>
      </c>
      <c r="D3" s="2">
        <f>('[1]Qc, Winter, S1'!D3*Main!$B$5)</f>
        <v>-0.28567922431590581</v>
      </c>
      <c r="E3" s="2">
        <f>('[1]Qc, Winter, S1'!E3*Main!$B$5)</f>
        <v>-0.29876620733116194</v>
      </c>
      <c r="F3" s="2">
        <f>('[1]Qc, Winter, S1'!F3*Main!$B$5)</f>
        <v>-0.29589711705372512</v>
      </c>
      <c r="G3" s="2">
        <f>('[1]Qc, Winter, S1'!G3*Main!$B$5)</f>
        <v>-0.2715643904129546</v>
      </c>
      <c r="H3" s="2">
        <f>('[1]Qc, Winter, S1'!H3*Main!$B$5)</f>
        <v>-0.17219319155313159</v>
      </c>
      <c r="I3" s="2">
        <f>('[1]Qc, Winter, S1'!I3*Main!$B$5)</f>
        <v>-3.3100471452350053E-2</v>
      </c>
      <c r="J3" s="2">
        <f>('[1]Qc, Winter, S1'!J3*Main!$B$5)</f>
        <v>-3.5570655064747721E-2</v>
      </c>
      <c r="K3" s="2">
        <f>('[1]Qc, Winter, S1'!K3*Main!$B$5)</f>
        <v>-2.3572912311806464E-2</v>
      </c>
      <c r="L3" s="2">
        <f>('[1]Qc, Winter, S1'!L3*Main!$B$5)</f>
        <v>-2.076532187120194E-2</v>
      </c>
      <c r="M3" s="2">
        <f>('[1]Qc, Winter, S1'!M3*Main!$B$5)</f>
        <v>-9.2674289146751895E-2</v>
      </c>
      <c r="N3" s="2">
        <f>('[1]Qc, Winter, S1'!N3*Main!$B$5)</f>
        <v>-0.13538718233443026</v>
      </c>
      <c r="O3" s="2">
        <f>('[1]Qc, Winter, S1'!O3*Main!$B$5)</f>
        <v>-0.17550708554491834</v>
      </c>
      <c r="P3" s="2">
        <f>('[1]Qc, Winter, S1'!P3*Main!$B$5)</f>
        <v>-0.17418761441611466</v>
      </c>
      <c r="Q3" s="2">
        <f>('[1]Qc, Winter, S1'!Q3*Main!$B$5)</f>
        <v>-0.17713333785350183</v>
      </c>
      <c r="R3" s="2">
        <f>('[1]Qc, Winter, S1'!R3*Main!$B$5)</f>
        <v>-0.1392687968675721</v>
      </c>
      <c r="S3" s="2">
        <f>('[1]Qc, Winter, S1'!S3*Main!$B$5)</f>
        <v>4.5773690634980262E-2</v>
      </c>
      <c r="T3" s="2">
        <f>('[1]Qc, Winter, S1'!T3*Main!$B$5)</f>
        <v>-6.4511036746139781E-3</v>
      </c>
      <c r="U3" s="2">
        <f>('[1]Qc, Winter, S1'!U3*Main!$B$5)</f>
        <v>-7.6150771468235262E-2</v>
      </c>
      <c r="V3" s="2">
        <f>('[1]Qc, Winter, S1'!V3*Main!$B$5)</f>
        <v>-0.14115593330662457</v>
      </c>
      <c r="W3" s="2">
        <f>('[1]Qc, Winter, S1'!W3*Main!$B$5)</f>
        <v>-0.18567888792455484</v>
      </c>
      <c r="X3" s="2">
        <f>('[1]Qc, Winter, S1'!X3*Main!$B$5)</f>
        <v>-0.20364446217224275</v>
      </c>
      <c r="Y3" s="2">
        <f>('[1]Qc, Winter, S1'!Y3*Main!$B$5)</f>
        <v>-0.23316316876739379</v>
      </c>
    </row>
    <row r="4" spans="1:25" x14ac:dyDescent="0.3">
      <c r="A4">
        <v>3</v>
      </c>
      <c r="B4" s="2">
        <f>('[1]Qc, Winter, S1'!B4*Main!$B$5)</f>
        <v>-0.74622593035056384</v>
      </c>
      <c r="C4" s="2">
        <f>('[1]Qc, Winter, S1'!C4*Main!$B$5)</f>
        <v>-0.80517994457039743</v>
      </c>
      <c r="D4" s="2">
        <f>('[1]Qc, Winter, S1'!D4*Main!$B$5)</f>
        <v>-0.81994871477159215</v>
      </c>
      <c r="E4" s="2">
        <f>('[1]Qc, Winter, S1'!E4*Main!$B$5)</f>
        <v>-0.80898324139484756</v>
      </c>
      <c r="F4" s="2">
        <f>('[1]Qc, Winter, S1'!F4*Main!$B$5)</f>
        <v>-0.8096560943469886</v>
      </c>
      <c r="G4" s="2">
        <f>('[1]Qc, Winter, S1'!G4*Main!$B$5)</f>
        <v>-0.67609750347896413</v>
      </c>
      <c r="H4" s="2">
        <f>('[1]Qc, Winter, S1'!H4*Main!$B$5)</f>
        <v>-2.5175857093543801E-2</v>
      </c>
      <c r="I4" s="2">
        <f>('[1]Qc, Winter, S1'!I4*Main!$B$5)</f>
        <v>0.34857317711710301</v>
      </c>
      <c r="J4" s="2">
        <f>('[1]Qc, Winter, S1'!J4*Main!$B$5)</f>
        <v>0.44426302943512114</v>
      </c>
      <c r="K4" s="2">
        <f>('[1]Qc, Winter, S1'!K4*Main!$B$5)</f>
        <v>0.30948410727404863</v>
      </c>
      <c r="L4" s="2">
        <f>('[1]Qc, Winter, S1'!L4*Main!$B$5)</f>
        <v>0.18272653675441519</v>
      </c>
      <c r="M4" s="2">
        <f>('[1]Qc, Winter, S1'!M4*Main!$B$5)</f>
        <v>0.36244585023461107</v>
      </c>
      <c r="N4" s="2">
        <f>('[1]Qc, Winter, S1'!N4*Main!$B$5)</f>
        <v>0.22854021471033537</v>
      </c>
      <c r="O4" s="2">
        <f>('[1]Qc, Winter, S1'!O4*Main!$B$5)</f>
        <v>6.9337545045358343E-2</v>
      </c>
      <c r="P4" s="2">
        <f>('[1]Qc, Winter, S1'!P4*Main!$B$5)</f>
        <v>-0.27431556227850373</v>
      </c>
      <c r="Q4" s="2">
        <f>('[1]Qc, Winter, S1'!Q4*Main!$B$5)</f>
        <v>-0.27443229322160656</v>
      </c>
      <c r="R4" s="2">
        <f>('[1]Qc, Winter, S1'!R4*Main!$B$5)</f>
        <v>-0.22606597161162681</v>
      </c>
      <c r="S4" s="2">
        <f>('[1]Qc, Winter, S1'!S4*Main!$B$5)</f>
        <v>-0.11404571717816697</v>
      </c>
      <c r="T4" s="2">
        <f>('[1]Qc, Winter, S1'!T4*Main!$B$5)</f>
        <v>-0.27795910312806626</v>
      </c>
      <c r="U4" s="2">
        <f>('[1]Qc, Winter, S1'!U4*Main!$B$5)</f>
        <v>-0.15837334698877142</v>
      </c>
      <c r="V4" s="2">
        <f>('[1]Qc, Winter, S1'!V4*Main!$B$5)</f>
        <v>-0.21743815480778378</v>
      </c>
      <c r="W4" s="2">
        <f>('[1]Qc, Winter, S1'!W4*Main!$B$5)</f>
        <v>-0.3606463379456567</v>
      </c>
      <c r="X4" s="2">
        <f>('[1]Qc, Winter, S1'!X4*Main!$B$5)</f>
        <v>-0.56977146563978653</v>
      </c>
      <c r="Y4" s="2">
        <f>('[1]Qc, Winter, S1'!Y4*Main!$B$5)</f>
        <v>-0.64317973652615712</v>
      </c>
    </row>
    <row r="5" spans="1:25" x14ac:dyDescent="0.3">
      <c r="A5">
        <v>4</v>
      </c>
      <c r="B5" s="2">
        <f>('[1]Qc, Winter, S1'!B5*Main!$B$5)</f>
        <v>-0.79356812917252184</v>
      </c>
      <c r="C5" s="2">
        <f>('[1]Qc, Winter, S1'!C5*Main!$B$5)</f>
        <v>-0.80143872750939538</v>
      </c>
      <c r="D5" s="2">
        <f>('[1]Qc, Winter, S1'!D5*Main!$B$5)</f>
        <v>-0.80961618987270823</v>
      </c>
      <c r="E5" s="2">
        <f>('[1]Qc, Winter, S1'!E5*Main!$B$5)</f>
        <v>-0.81670430151149376</v>
      </c>
      <c r="F5" s="2">
        <f>('[1]Qc, Winter, S1'!F5*Main!$B$5)</f>
        <v>-0.8203404690083691</v>
      </c>
      <c r="G5" s="2">
        <f>('[1]Qc, Winter, S1'!G5*Main!$B$5)</f>
        <v>-0.7499961437423579</v>
      </c>
      <c r="H5" s="2">
        <f>('[1]Qc, Winter, S1'!H5*Main!$B$5)</f>
        <v>-0.65070149519582599</v>
      </c>
      <c r="I5" s="2">
        <f>('[1]Qc, Winter, S1'!I5*Main!$B$5)</f>
        <v>-0.59408872757080122</v>
      </c>
      <c r="J5" s="2">
        <f>('[1]Qc, Winter, S1'!J5*Main!$B$5)</f>
        <v>-0.61148691266377175</v>
      </c>
      <c r="K5" s="2">
        <f>('[1]Qc, Winter, S1'!K5*Main!$B$5)</f>
        <v>-0.67741208665486286</v>
      </c>
      <c r="L5" s="2">
        <f>('[1]Qc, Winter, S1'!L5*Main!$B$5)</f>
        <v>-0.72253360838700031</v>
      </c>
      <c r="M5" s="2">
        <f>('[1]Qc, Winter, S1'!M5*Main!$B$5)</f>
        <v>-0.76504684112551058</v>
      </c>
      <c r="N5" s="2">
        <f>('[1]Qc, Winter, S1'!N5*Main!$B$5)</f>
        <v>-0.76595191326396617</v>
      </c>
      <c r="O5" s="2">
        <f>('[1]Qc, Winter, S1'!O5*Main!$B$5)</f>
        <v>-0.78003625959625611</v>
      </c>
      <c r="P5" s="2">
        <f>('[1]Qc, Winter, S1'!P5*Main!$B$5)</f>
        <v>-0.78689416798410594</v>
      </c>
      <c r="Q5" s="2">
        <f>('[1]Qc, Winter, S1'!Q5*Main!$B$5)</f>
        <v>-0.7634204783547146</v>
      </c>
      <c r="R5" s="2">
        <f>('[1]Qc, Winter, S1'!R5*Main!$B$5)</f>
        <v>-0.64628286861641548</v>
      </c>
      <c r="S5" s="2">
        <f>('[1]Qc, Winter, S1'!S5*Main!$B$5)</f>
        <v>-0.3851893017924462</v>
      </c>
      <c r="T5" s="2">
        <f>('[1]Qc, Winter, S1'!T5*Main!$B$5)</f>
        <v>-0.49683456462988207</v>
      </c>
      <c r="U5" s="2">
        <f>('[1]Qc, Winter, S1'!U5*Main!$B$5)</f>
        <v>-0.60266515183025948</v>
      </c>
      <c r="V5" s="2">
        <f>('[1]Qc, Winter, S1'!V5*Main!$B$5)</f>
        <v>-0.64878387118611203</v>
      </c>
      <c r="W5" s="2">
        <f>('[1]Qc, Winter, S1'!W5*Main!$B$5)</f>
        <v>-0.68638736234825404</v>
      </c>
      <c r="X5" s="2">
        <f>('[1]Qc, Winter, S1'!X5*Main!$B$5)</f>
        <v>-0.72557118115411556</v>
      </c>
      <c r="Y5" s="2">
        <f>('[1]Qc, Winter, S1'!Y5*Main!$B$5)</f>
        <v>-0.72908454228619846</v>
      </c>
    </row>
    <row r="6" spans="1:25" x14ac:dyDescent="0.3">
      <c r="A6">
        <v>5</v>
      </c>
      <c r="B6" s="2">
        <f>('[1]Qc, Winter, S1'!B6*Main!$B$5)</f>
        <v>-0.79877708526711066</v>
      </c>
      <c r="C6" s="2">
        <f>('[1]Qc, Winter, S1'!C6*Main!$B$5)</f>
        <v>-0.83891477289381811</v>
      </c>
      <c r="D6" s="2">
        <f>('[1]Qc, Winter, S1'!D6*Main!$B$5)</f>
        <v>-0.8745619506563036</v>
      </c>
      <c r="E6" s="2">
        <f>('[1]Qc, Winter, S1'!E6*Main!$B$5)</f>
        <v>-0.87768090645850838</v>
      </c>
      <c r="F6" s="2">
        <f>('[1]Qc, Winter, S1'!F6*Main!$B$5)</f>
        <v>-0.87573779329325063</v>
      </c>
      <c r="G6" s="2">
        <f>('[1]Qc, Winter, S1'!G6*Main!$B$5)</f>
        <v>-0.73817779162258346</v>
      </c>
      <c r="H6" s="2">
        <f>('[1]Qc, Winter, S1'!H6*Main!$B$5)</f>
        <v>-0.56256952269097737</v>
      </c>
      <c r="I6" s="2">
        <f>('[1]Qc, Winter, S1'!I6*Main!$B$5)</f>
        <v>-0.4552676892817647</v>
      </c>
      <c r="J6" s="2">
        <f>('[1]Qc, Winter, S1'!J6*Main!$B$5)</f>
        <v>-0.44720121382650246</v>
      </c>
      <c r="K6" s="2">
        <f>('[1]Qc, Winter, S1'!K6*Main!$B$5)</f>
        <v>-0.37459984178719169</v>
      </c>
      <c r="L6" s="2">
        <f>('[1]Qc, Winter, S1'!L6*Main!$B$5)</f>
        <v>-0.37071353261001677</v>
      </c>
      <c r="M6" s="2">
        <f>('[1]Qc, Winter, S1'!M6*Main!$B$5)</f>
        <v>-0.36290791366967051</v>
      </c>
      <c r="N6" s="2">
        <f>('[1]Qc, Winter, S1'!N6*Main!$B$5)</f>
        <v>-0.4367665942276775</v>
      </c>
      <c r="O6" s="2">
        <f>('[1]Qc, Winter, S1'!O6*Main!$B$5)</f>
        <v>-0.4700135661894102</v>
      </c>
      <c r="P6" s="2">
        <f>('[1]Qc, Winter, S1'!P6*Main!$B$5)</f>
        <v>-0.45737450744600833</v>
      </c>
      <c r="Q6" s="2">
        <f>('[1]Qc, Winter, S1'!Q6*Main!$B$5)</f>
        <v>-0.56696216303488756</v>
      </c>
      <c r="R6" s="2">
        <f>('[1]Qc, Winter, S1'!R6*Main!$B$5)</f>
        <v>-0.50229703150225302</v>
      </c>
      <c r="S6" s="2">
        <f>('[1]Qc, Winter, S1'!S6*Main!$B$5)</f>
        <v>-0.25181797199023198</v>
      </c>
      <c r="T6" s="2">
        <f>('[1]Qc, Winter, S1'!T6*Main!$B$5)</f>
        <v>-0.29819406830130524</v>
      </c>
      <c r="U6" s="2">
        <f>('[1]Qc, Winter, S1'!U6*Main!$B$5)</f>
        <v>-0.37076257783238509</v>
      </c>
      <c r="V6" s="2">
        <f>('[1]Qc, Winter, S1'!V6*Main!$B$5)</f>
        <v>-0.40035140031694655</v>
      </c>
      <c r="W6" s="2">
        <f>('[1]Qc, Winter, S1'!W6*Main!$B$5)</f>
        <v>-0.51970419164999238</v>
      </c>
      <c r="X6" s="2">
        <f>('[1]Qc, Winter, S1'!X6*Main!$B$5)</f>
        <v>-0.57475135072111849</v>
      </c>
      <c r="Y6" s="2">
        <f>('[1]Qc, Winter, S1'!Y6*Main!$B$5)</f>
        <v>-0.60127017977918407</v>
      </c>
    </row>
    <row r="7" spans="1:25" x14ac:dyDescent="0.3">
      <c r="A7">
        <v>6</v>
      </c>
      <c r="B7" s="2">
        <f>('[1]Qc, Winter, S1'!B7*Main!$B$5)</f>
        <v>0.44310013849259455</v>
      </c>
      <c r="C7" s="2">
        <f>('[1]Qc, Winter, S1'!C7*Main!$B$5)</f>
        <v>0.34660998744471588</v>
      </c>
      <c r="D7" s="2">
        <f>('[1]Qc, Winter, S1'!D7*Main!$B$5)</f>
        <v>0.26280719474267278</v>
      </c>
      <c r="E7" s="2">
        <f>('[1]Qc, Winter, S1'!E7*Main!$B$5)</f>
        <v>0.39152292890402263</v>
      </c>
      <c r="F7" s="2">
        <f>('[1]Qc, Winter, S1'!F7*Main!$B$5)</f>
        <v>0.32150419100947636</v>
      </c>
      <c r="G7" s="2">
        <f>('[1]Qc, Winter, S1'!G7*Main!$B$5)</f>
        <v>0.46319139232731743</v>
      </c>
      <c r="H7" s="2">
        <f>('[1]Qc, Winter, S1'!H7*Main!$B$5)</f>
        <v>0.61776149772274502</v>
      </c>
      <c r="I7" s="2">
        <f>('[1]Qc, Winter, S1'!I7*Main!$B$5)</f>
        <v>1.2032720060231343</v>
      </c>
      <c r="J7" s="2">
        <f>('[1]Qc, Winter, S1'!J7*Main!$B$5)</f>
        <v>1.3857693336865267</v>
      </c>
      <c r="K7" s="2">
        <f>('[1]Qc, Winter, S1'!K7*Main!$B$5)</f>
        <v>1.4278637489461874</v>
      </c>
      <c r="L7" s="2">
        <f>('[1]Qc, Winter, S1'!L7*Main!$B$5)</f>
        <v>1.355274969599106</v>
      </c>
      <c r="M7" s="2">
        <f>('[1]Qc, Winter, S1'!M7*Main!$B$5)</f>
        <v>1.4456889257217351</v>
      </c>
      <c r="N7" s="2">
        <f>('[1]Qc, Winter, S1'!N7*Main!$B$5)</f>
        <v>1.4349468345543022</v>
      </c>
      <c r="O7" s="2">
        <f>('[1]Qc, Winter, S1'!O7*Main!$B$5)</f>
        <v>1.4183087399458272</v>
      </c>
      <c r="P7" s="2">
        <f>('[1]Qc, Winter, S1'!P7*Main!$B$5)</f>
        <v>1.1928780641340777</v>
      </c>
      <c r="Q7" s="2">
        <f>('[1]Qc, Winter, S1'!Q7*Main!$B$5)</f>
        <v>1.134690850978151</v>
      </c>
      <c r="R7" s="2">
        <f>('[1]Qc, Winter, S1'!R7*Main!$B$5)</f>
        <v>0.98619528357478492</v>
      </c>
      <c r="S7" s="2">
        <f>('[1]Qc, Winter, S1'!S7*Main!$B$5)</f>
        <v>1.0788644914597598</v>
      </c>
      <c r="T7" s="2">
        <f>('[1]Qc, Winter, S1'!T7*Main!$B$5)</f>
        <v>0.9145166852434895</v>
      </c>
      <c r="U7" s="2">
        <f>('[1]Qc, Winter, S1'!U7*Main!$B$5)</f>
        <v>0.95432480885908033</v>
      </c>
      <c r="V7" s="2">
        <f>('[1]Qc, Winter, S1'!V7*Main!$B$5)</f>
        <v>0.80686231168295186</v>
      </c>
      <c r="W7" s="2">
        <f>('[1]Qc, Winter, S1'!W7*Main!$B$5)</f>
        <v>0.84934886779713337</v>
      </c>
      <c r="X7" s="2">
        <f>('[1]Qc, Winter, S1'!X7*Main!$B$5)</f>
        <v>0.52728002157269993</v>
      </c>
      <c r="Y7" s="2">
        <f>('[1]Qc, Winter, S1'!Y7*Main!$B$5)</f>
        <v>0.54149037767394614</v>
      </c>
    </row>
    <row r="8" spans="1:25" x14ac:dyDescent="0.3">
      <c r="A8">
        <v>7</v>
      </c>
      <c r="B8" s="2">
        <f>('[1]Qc, Winter, S1'!B8*Main!$B$5)</f>
        <v>-0.54737094402078523</v>
      </c>
      <c r="C8" s="2">
        <f>('[1]Qc, Winter, S1'!C8*Main!$B$5)</f>
        <v>-0.54138585280532914</v>
      </c>
      <c r="D8" s="2">
        <f>('[1]Qc, Winter, S1'!D8*Main!$B$5)</f>
        <v>-0.55839565275900493</v>
      </c>
      <c r="E8" s="2">
        <f>('[1]Qc, Winter, S1'!E8*Main!$B$5)</f>
        <v>-0.56849976941790692</v>
      </c>
      <c r="F8" s="2">
        <f>('[1]Qc, Winter, S1'!F8*Main!$B$5)</f>
        <v>-0.60217039158028796</v>
      </c>
      <c r="G8" s="2">
        <f>('[1]Qc, Winter, S1'!G8*Main!$B$5)</f>
        <v>-0.53915849275164995</v>
      </c>
      <c r="H8" s="2">
        <f>('[1]Qc, Winter, S1'!H8*Main!$B$5)</f>
        <v>-0.45804238959858506</v>
      </c>
      <c r="I8" s="2">
        <f>('[1]Qc, Winter, S1'!I8*Main!$B$5)</f>
        <v>-0.2379248633634039</v>
      </c>
      <c r="J8" s="2">
        <f>('[1]Qc, Winter, S1'!J8*Main!$B$5)</f>
        <v>-0.11788590838160587</v>
      </c>
      <c r="K8" s="2">
        <f>('[1]Qc, Winter, S1'!K8*Main!$B$5)</f>
        <v>-0.10942419912987157</v>
      </c>
      <c r="L8" s="2">
        <f>('[1]Qc, Winter, S1'!L8*Main!$B$5)</f>
        <v>-8.3169347144226108E-2</v>
      </c>
      <c r="M8" s="2">
        <f>('[1]Qc, Winter, S1'!M8*Main!$B$5)</f>
        <v>-2.7950226023726578E-2</v>
      </c>
      <c r="N8" s="2">
        <f>('[1]Qc, Winter, S1'!N8*Main!$B$5)</f>
        <v>-0.11348133811874125</v>
      </c>
      <c r="O8" s="2">
        <f>('[1]Qc, Winter, S1'!O8*Main!$B$5)</f>
        <v>-0.11842026933477354</v>
      </c>
      <c r="P8" s="2">
        <f>('[1]Qc, Winter, S1'!P8*Main!$B$5)</f>
        <v>-0.21583692219034087</v>
      </c>
      <c r="Q8" s="2">
        <f>('[1]Qc, Winter, S1'!Q8*Main!$B$5)</f>
        <v>-0.30843916235896279</v>
      </c>
      <c r="R8" s="2">
        <f>('[1]Qc, Winter, S1'!R8*Main!$B$5)</f>
        <v>-0.27837706452476879</v>
      </c>
      <c r="S8" s="2">
        <f>('[1]Qc, Winter, S1'!S8*Main!$B$5)</f>
        <v>-0.31050461242460975</v>
      </c>
      <c r="T8" s="2">
        <f>('[1]Qc, Winter, S1'!T8*Main!$B$5)</f>
        <v>-0.34917737780414981</v>
      </c>
      <c r="U8" s="2">
        <f>('[1]Qc, Winter, S1'!U8*Main!$B$5)</f>
        <v>-0.33524085752779309</v>
      </c>
      <c r="V8" s="2">
        <f>('[1]Qc, Winter, S1'!V8*Main!$B$5)</f>
        <v>-0.38171645267681276</v>
      </c>
      <c r="W8" s="2">
        <f>('[1]Qc, Winter, S1'!W8*Main!$B$5)</f>
        <v>-0.44999171023971629</v>
      </c>
      <c r="X8" s="2">
        <f>('[1]Qc, Winter, S1'!X8*Main!$B$5)</f>
        <v>-0.50770274841293095</v>
      </c>
      <c r="Y8" s="2">
        <f>('[1]Qc, Winter, S1'!Y8*Main!$B$5)</f>
        <v>-0.50500274816734148</v>
      </c>
    </row>
    <row r="9" spans="1:25" x14ac:dyDescent="0.3">
      <c r="A9">
        <v>8</v>
      </c>
      <c r="B9" s="2">
        <f>('[1]Qc, Winter, S1'!B9*Main!$B$5)</f>
        <v>-1.8182598804356309</v>
      </c>
      <c r="C9" s="2">
        <f>('[1]Qc, Winter, S1'!C9*Main!$B$5)</f>
        <v>-1.856700923708813</v>
      </c>
      <c r="D9" s="2">
        <f>('[1]Qc, Winter, S1'!D9*Main!$B$5)</f>
        <v>-1.8493464600600376</v>
      </c>
      <c r="E9" s="2">
        <f>('[1]Qc, Winter, S1'!E9*Main!$B$5)</f>
        <v>-1.8466889325351703</v>
      </c>
      <c r="F9" s="2">
        <f>('[1]Qc, Winter, S1'!F9*Main!$B$5)</f>
        <v>-1.8086186832939357</v>
      </c>
      <c r="G9" s="2">
        <f>('[1]Qc, Winter, S1'!G9*Main!$B$5)</f>
        <v>-1.7355373805566867</v>
      </c>
      <c r="H9" s="2">
        <f>('[1]Qc, Winter, S1'!H9*Main!$B$5)</f>
        <v>-1.3267172566375096</v>
      </c>
      <c r="I9" s="2">
        <f>('[1]Qc, Winter, S1'!I9*Main!$B$5)</f>
        <v>-1.0554611662597573</v>
      </c>
      <c r="J9" s="2">
        <f>('[1]Qc, Winter, S1'!J9*Main!$B$5)</f>
        <v>-0.97462362119116808</v>
      </c>
      <c r="K9" s="2">
        <f>('[1]Qc, Winter, S1'!K9*Main!$B$5)</f>
        <v>-1.1130918707889013</v>
      </c>
      <c r="L9" s="2">
        <f>('[1]Qc, Winter, S1'!L9*Main!$B$5)</f>
        <v>-1.0510731929443269</v>
      </c>
      <c r="M9" s="2">
        <f>('[1]Qc, Winter, S1'!M9*Main!$B$5)</f>
        <v>-0.95812238926403148</v>
      </c>
      <c r="N9" s="2">
        <f>('[1]Qc, Winter, S1'!N9*Main!$B$5)</f>
        <v>-1.0156295141928953</v>
      </c>
      <c r="O9" s="2">
        <f>('[1]Qc, Winter, S1'!O9*Main!$B$5)</f>
        <v>-1.099588003383515</v>
      </c>
      <c r="P9" s="2">
        <f>('[1]Qc, Winter, S1'!P9*Main!$B$5)</f>
        <v>-1.3360130936716952</v>
      </c>
      <c r="Q9" s="2">
        <f>('[1]Qc, Winter, S1'!Q9*Main!$B$5)</f>
        <v>-1.4816528814942358</v>
      </c>
      <c r="R9" s="2">
        <f>('[1]Qc, Winter, S1'!R9*Main!$B$5)</f>
        <v>-1.477727800080459</v>
      </c>
      <c r="S9" s="2">
        <f>('[1]Qc, Winter, S1'!S9*Main!$B$5)</f>
        <v>-1.4572346847165114</v>
      </c>
      <c r="T9" s="2">
        <f>('[1]Qc, Winter, S1'!T9*Main!$B$5)</f>
        <v>-1.5360083814215357</v>
      </c>
      <c r="U9" s="2">
        <f>('[1]Qc, Winter, S1'!U9*Main!$B$5)</f>
        <v>-1.5882004789162176</v>
      </c>
      <c r="V9" s="2">
        <f>('[1]Qc, Winter, S1'!V9*Main!$B$5)</f>
        <v>-1.615393541704081</v>
      </c>
      <c r="W9" s="2">
        <f>('[1]Qc, Winter, S1'!W9*Main!$B$5)</f>
        <v>-1.6627650958590219</v>
      </c>
      <c r="X9" s="2">
        <f>('[1]Qc, Winter, S1'!X9*Main!$B$5)</f>
        <v>-1.7353519697329365</v>
      </c>
      <c r="Y9" s="2">
        <f>('[1]Qc, Winter, S1'!Y9*Main!$B$5)</f>
        <v>-1.768601703249983</v>
      </c>
    </row>
    <row r="10" spans="1:25" x14ac:dyDescent="0.3">
      <c r="A10">
        <v>9</v>
      </c>
      <c r="B10" s="2">
        <f>('[1]Qc, Winter, S1'!B10*Main!$B$5)</f>
        <v>-6.1100074085082508E-2</v>
      </c>
      <c r="C10" s="2">
        <f>('[1]Qc, Winter, S1'!C10*Main!$B$5)</f>
        <v>-6.1100074085082508E-2</v>
      </c>
      <c r="D10" s="2">
        <f>('[1]Qc, Winter, S1'!D10*Main!$B$5)</f>
        <v>-6.1100074085082508E-2</v>
      </c>
      <c r="E10" s="2">
        <f>('[1]Qc, Winter, S1'!E10*Main!$B$5)</f>
        <v>-6.1100074085082508E-2</v>
      </c>
      <c r="F10" s="2">
        <f>('[1]Qc, Winter, S1'!F10*Main!$B$5)</f>
        <v>-6.1100074085082508E-2</v>
      </c>
      <c r="G10" s="2">
        <f>('[1]Qc, Winter, S1'!G10*Main!$B$5)</f>
        <v>-6.1100074085082508E-2</v>
      </c>
      <c r="H10" s="2">
        <f>('[1]Qc, Winter, S1'!H10*Main!$B$5)</f>
        <v>-6.1100074085082508E-2</v>
      </c>
      <c r="I10" s="2">
        <f>('[1]Qc, Winter, S1'!I10*Main!$B$5)</f>
        <v>-6.1100074085082508E-2</v>
      </c>
      <c r="J10" s="2">
        <f>('[1]Qc, Winter, S1'!J10*Main!$B$5)</f>
        <v>-6.1100074085082508E-2</v>
      </c>
      <c r="K10" s="2">
        <f>('[1]Qc, Winter, S1'!K10*Main!$B$5)</f>
        <v>-6.1100074085082508E-2</v>
      </c>
      <c r="L10" s="2">
        <f>('[1]Qc, Winter, S1'!L10*Main!$B$5)</f>
        <v>-6.1100074085082508E-2</v>
      </c>
      <c r="M10" s="2">
        <f>('[1]Qc, Winter, S1'!M10*Main!$B$5)</f>
        <v>-6.1100074085082508E-2</v>
      </c>
      <c r="N10" s="2">
        <f>('[1]Qc, Winter, S1'!N10*Main!$B$5)</f>
        <v>-6.1100074085082508E-2</v>
      </c>
      <c r="O10" s="2">
        <f>('[1]Qc, Winter, S1'!O10*Main!$B$5)</f>
        <v>-6.1100074085082508E-2</v>
      </c>
      <c r="P10" s="2">
        <f>('[1]Qc, Winter, S1'!P10*Main!$B$5)</f>
        <v>-6.1100074085082508E-2</v>
      </c>
      <c r="Q10" s="2">
        <f>('[1]Qc, Winter, S1'!Q10*Main!$B$5)</f>
        <v>-6.1100074085082508E-2</v>
      </c>
      <c r="R10" s="2">
        <f>('[1]Qc, Winter, S1'!R10*Main!$B$5)</f>
        <v>-6.1100074085082508E-2</v>
      </c>
      <c r="S10" s="2">
        <f>('[1]Qc, Winter, S1'!S10*Main!$B$5)</f>
        <v>-6.1100074085082508E-2</v>
      </c>
      <c r="T10" s="2">
        <f>('[1]Qc, Winter, S1'!T10*Main!$B$5)</f>
        <v>-6.1100074085082508E-2</v>
      </c>
      <c r="U10" s="2">
        <f>('[1]Qc, Winter, S1'!U10*Main!$B$5)</f>
        <v>-6.1100074085082508E-2</v>
      </c>
      <c r="V10" s="2">
        <f>('[1]Qc, Winter, S1'!V10*Main!$B$5)</f>
        <v>-6.1100074085082508E-2</v>
      </c>
      <c r="W10" s="2">
        <f>('[1]Qc, Winter, S1'!W10*Main!$B$5)</f>
        <v>-6.1100074085082508E-2</v>
      </c>
      <c r="X10" s="2">
        <f>('[1]Qc, Winter, S1'!X10*Main!$B$5)</f>
        <v>-6.1100074085082508E-2</v>
      </c>
      <c r="Y10" s="2">
        <f>('[1]Qc, Winter, S1'!Y10*Main!$B$5)</f>
        <v>-6.1100074085082508E-2</v>
      </c>
    </row>
    <row r="11" spans="1:25" x14ac:dyDescent="0.3">
      <c r="A11">
        <v>10</v>
      </c>
      <c r="B11" s="2">
        <f>('[1]Qc, Winter, S1'!B11*Main!$B$5)</f>
        <v>-0.72121943944439859</v>
      </c>
      <c r="C11" s="2">
        <f>('[1]Qc, Winter, S1'!C11*Main!$B$5)</f>
        <v>-0.7422499258568056</v>
      </c>
      <c r="D11" s="2">
        <f>('[1]Qc, Winter, S1'!D11*Main!$B$5)</f>
        <v>-0.74335057134256521</v>
      </c>
      <c r="E11" s="2">
        <f>('[1]Qc, Winter, S1'!E11*Main!$B$5)</f>
        <v>-0.74126128905456246</v>
      </c>
      <c r="F11" s="2">
        <f>('[1]Qc, Winter, S1'!F11*Main!$B$5)</f>
        <v>-0.73919868339088846</v>
      </c>
      <c r="G11" s="2">
        <f>('[1]Qc, Winter, S1'!G11*Main!$B$5)</f>
        <v>-0.6910556059124543</v>
      </c>
      <c r="H11" s="2">
        <f>('[1]Qc, Winter, S1'!H11*Main!$B$5)</f>
        <v>-0.51800152710588343</v>
      </c>
      <c r="I11" s="2">
        <f>('[1]Qc, Winter, S1'!I11*Main!$B$5)</f>
        <v>-0.42277926133355176</v>
      </c>
      <c r="J11" s="2">
        <f>('[1]Qc, Winter, S1'!J11*Main!$B$5)</f>
        <v>-0.27251547006293364</v>
      </c>
      <c r="K11" s="2">
        <f>('[1]Qc, Winter, S1'!K11*Main!$B$5)</f>
        <v>-0.15737515520514361</v>
      </c>
      <c r="L11" s="2">
        <f>('[1]Qc, Winter, S1'!L11*Main!$B$5)</f>
        <v>-0.20133386884141383</v>
      </c>
      <c r="M11" s="2">
        <f>('[1]Qc, Winter, S1'!M11*Main!$B$5)</f>
        <v>-0.15543220773320468</v>
      </c>
      <c r="N11" s="2">
        <f>('[1]Qc, Winter, S1'!N11*Main!$B$5)</f>
        <v>-0.18534407695834273</v>
      </c>
      <c r="O11" s="2">
        <f>('[1]Qc, Winter, S1'!O11*Main!$B$5)</f>
        <v>-0.26806848231045327</v>
      </c>
      <c r="P11" s="2">
        <f>('[1]Qc, Winter, S1'!P11*Main!$B$5)</f>
        <v>-0.33510529277745199</v>
      </c>
      <c r="Q11" s="2">
        <f>('[1]Qc, Winter, S1'!Q11*Main!$B$5)</f>
        <v>-0.34563424710578711</v>
      </c>
      <c r="R11" s="2">
        <f>('[1]Qc, Winter, S1'!R11*Main!$B$5)</f>
        <v>-0.35540968345127294</v>
      </c>
      <c r="S11" s="2">
        <f>('[1]Qc, Winter, S1'!S11*Main!$B$5)</f>
        <v>-0.23987319586820416</v>
      </c>
      <c r="T11" s="2">
        <f>('[1]Qc, Winter, S1'!T11*Main!$B$5)</f>
        <v>-0.29066435635233345</v>
      </c>
      <c r="U11" s="2">
        <f>('[1]Qc, Winter, S1'!U11*Main!$B$5)</f>
        <v>-0.36034372671440035</v>
      </c>
      <c r="V11" s="2">
        <f>('[1]Qc, Winter, S1'!V11*Main!$B$5)</f>
        <v>-0.42376563366043773</v>
      </c>
      <c r="W11" s="2">
        <f>('[1]Qc, Winter, S1'!W11*Main!$B$5)</f>
        <v>-0.53916904189294768</v>
      </c>
      <c r="X11" s="2">
        <f>('[1]Qc, Winter, S1'!X11*Main!$B$5)</f>
        <v>-0.67391432831030151</v>
      </c>
      <c r="Y11" s="2">
        <f>('[1]Qc, Winter, S1'!Y11*Main!$B$5)</f>
        <v>-0.68590640987484996</v>
      </c>
    </row>
    <row r="12" spans="1:25" x14ac:dyDescent="0.3">
      <c r="A12">
        <v>11</v>
      </c>
      <c r="B12" s="2">
        <f>('[1]Qc, Winter, S1'!B12*Main!$B$5)</f>
        <v>-0.52191821339150712</v>
      </c>
      <c r="C12" s="2">
        <f>('[1]Qc, Winter, S1'!C12*Main!$B$5)</f>
        <v>-0.52694385744438421</v>
      </c>
      <c r="D12" s="2">
        <f>('[1]Qc, Winter, S1'!D12*Main!$B$5)</f>
        <v>-0.53662843862005505</v>
      </c>
      <c r="E12" s="2">
        <f>('[1]Qc, Winter, S1'!E12*Main!$B$5)</f>
        <v>-0.5413959324822234</v>
      </c>
      <c r="F12" s="2">
        <f>('[1]Qc, Winter, S1'!F12*Main!$B$5)</f>
        <v>-0.52927168288036963</v>
      </c>
      <c r="G12" s="2">
        <f>('[1]Qc, Winter, S1'!G12*Main!$B$5)</f>
        <v>-0.42713177627875654</v>
      </c>
      <c r="H12" s="2">
        <f>('[1]Qc, Winter, S1'!H12*Main!$B$5)</f>
        <v>-0.32408908962959798</v>
      </c>
      <c r="I12" s="2">
        <f>('[1]Qc, Winter, S1'!I12*Main!$B$5)</f>
        <v>-0.28957031098377306</v>
      </c>
      <c r="J12" s="2">
        <f>('[1]Qc, Winter, S1'!J12*Main!$B$5)</f>
        <v>-0.20322597608003068</v>
      </c>
      <c r="K12" s="2">
        <f>('[1]Qc, Winter, S1'!K12*Main!$B$5)</f>
        <v>-0.13409397359665823</v>
      </c>
      <c r="L12" s="2">
        <f>('[1]Qc, Winter, S1'!L12*Main!$B$5)</f>
        <v>-0.30571267879791658</v>
      </c>
      <c r="M12" s="2">
        <f>('[1]Qc, Winter, S1'!M12*Main!$B$5)</f>
        <v>-0.28828723715400167</v>
      </c>
      <c r="N12" s="2">
        <f>('[1]Qc, Winter, S1'!N12*Main!$B$5)</f>
        <v>-0.32491656206374353</v>
      </c>
      <c r="O12" s="2">
        <f>('[1]Qc, Winter, S1'!O12*Main!$B$5)</f>
        <v>-0.32425199377754299</v>
      </c>
      <c r="P12" s="2">
        <f>('[1]Qc, Winter, S1'!P12*Main!$B$5)</f>
        <v>-0.36076409066422555</v>
      </c>
      <c r="Q12" s="2">
        <f>('[1]Qc, Winter, S1'!Q12*Main!$B$5)</f>
        <v>-0.36110610928980597</v>
      </c>
      <c r="R12" s="2">
        <f>('[1]Qc, Winter, S1'!R12*Main!$B$5)</f>
        <v>-0.30758374298504432</v>
      </c>
      <c r="S12" s="2">
        <f>('[1]Qc, Winter, S1'!S12*Main!$B$5)</f>
        <v>-0.20569425421926202</v>
      </c>
      <c r="T12" s="2">
        <f>('[1]Qc, Winter, S1'!T12*Main!$B$5)</f>
        <v>-0.28099443903537746</v>
      </c>
      <c r="U12" s="2">
        <f>('[1]Qc, Winter, S1'!U12*Main!$B$5)</f>
        <v>-0.33008166465995376</v>
      </c>
      <c r="V12" s="2">
        <f>('[1]Qc, Winter, S1'!V12*Main!$B$5)</f>
        <v>-0.35461653714967456</v>
      </c>
      <c r="W12" s="2">
        <f>('[1]Qc, Winter, S1'!W12*Main!$B$5)</f>
        <v>-0.36314822421305371</v>
      </c>
      <c r="X12" s="2">
        <f>('[1]Qc, Winter, S1'!X12*Main!$B$5)</f>
        <v>-0.39213107861516783</v>
      </c>
      <c r="Y12" s="2">
        <f>('[1]Qc, Winter, S1'!Y12*Main!$B$5)</f>
        <v>-0.41592168433233967</v>
      </c>
    </row>
    <row r="13" spans="1:25" x14ac:dyDescent="0.3">
      <c r="A13">
        <v>12</v>
      </c>
      <c r="B13" s="2">
        <f>('[1]Qc, Winter, S1'!B13*Main!$B$5)</f>
        <v>-7.2225192974502056E-2</v>
      </c>
      <c r="C13" s="2">
        <f>('[1]Qc, Winter, S1'!C13*Main!$B$5)</f>
        <v>0.12118096856615437</v>
      </c>
      <c r="D13" s="2">
        <f>('[1]Qc, Winter, S1'!D13*Main!$B$5)</f>
        <v>0.2563597087055195</v>
      </c>
      <c r="E13" s="2">
        <f>('[1]Qc, Winter, S1'!E13*Main!$B$5)</f>
        <v>0.22167548528086115</v>
      </c>
      <c r="F13" s="2">
        <f>('[1]Qc, Winter, S1'!F13*Main!$B$5)</f>
        <v>0.17235896771860268</v>
      </c>
      <c r="G13" s="2">
        <f>('[1]Qc, Winter, S1'!G13*Main!$B$5)</f>
        <v>-0.17363215518035163</v>
      </c>
      <c r="H13" s="2">
        <f>('[1]Qc, Winter, S1'!H13*Main!$B$5)</f>
        <v>-5.7323812887151741E-3</v>
      </c>
      <c r="I13" s="2">
        <f>('[1]Qc, Winter, S1'!I13*Main!$B$5)</f>
        <v>0.20700994201728617</v>
      </c>
      <c r="J13" s="2">
        <f>('[1]Qc, Winter, S1'!J13*Main!$B$5)</f>
        <v>0.44930830814627748</v>
      </c>
      <c r="K13" s="2">
        <f>('[1]Qc, Winter, S1'!K13*Main!$B$5)</f>
        <v>0.53004259866169401</v>
      </c>
      <c r="L13" s="2">
        <f>('[1]Qc, Winter, S1'!L13*Main!$B$5)</f>
        <v>0.25746734092622248</v>
      </c>
      <c r="M13" s="2">
        <f>('[1]Qc, Winter, S1'!M13*Main!$B$5)</f>
        <v>-6.6893154359589041E-4</v>
      </c>
      <c r="N13" s="2">
        <f>('[1]Qc, Winter, S1'!N13*Main!$B$5)</f>
        <v>0.81551429209578818</v>
      </c>
      <c r="O13" s="2">
        <f>('[1]Qc, Winter, S1'!O13*Main!$B$5)</f>
        <v>0.92449898969751199</v>
      </c>
      <c r="P13" s="2">
        <f>('[1]Qc, Winter, S1'!P13*Main!$B$5)</f>
        <v>0.87697850486451234</v>
      </c>
      <c r="Q13" s="2">
        <f>('[1]Qc, Winter, S1'!Q13*Main!$B$5)</f>
        <v>1.0068329663593958</v>
      </c>
      <c r="R13" s="2">
        <f>('[1]Qc, Winter, S1'!R13*Main!$B$5)</f>
        <v>0.55313132748037952</v>
      </c>
      <c r="S13" s="2">
        <f>('[1]Qc, Winter, S1'!S13*Main!$B$5)</f>
        <v>0.76401114742072507</v>
      </c>
      <c r="T13" s="2">
        <f>('[1]Qc, Winter, S1'!T13*Main!$B$5)</f>
        <v>0.82038092579371236</v>
      </c>
      <c r="U13" s="2">
        <f>('[1]Qc, Winter, S1'!U13*Main!$B$5)</f>
        <v>0.7313190823836927</v>
      </c>
      <c r="V13" s="2">
        <f>('[1]Qc, Winter, S1'!V13*Main!$B$5)</f>
        <v>0.82073978990670526</v>
      </c>
      <c r="W13" s="2">
        <f>('[1]Qc, Winter, S1'!W13*Main!$B$5)</f>
        <v>1.0535664355435927</v>
      </c>
      <c r="X13" s="2">
        <f>('[1]Qc, Winter, S1'!X13*Main!$B$5)</f>
        <v>0.97596954801987534</v>
      </c>
      <c r="Y13" s="2">
        <f>('[1]Qc, Winter, S1'!Y13*Main!$B$5)</f>
        <v>0.65747716446643889</v>
      </c>
    </row>
    <row r="14" spans="1:25" x14ac:dyDescent="0.3">
      <c r="A14">
        <v>13</v>
      </c>
      <c r="B14" s="2">
        <f>('[1]Qc, Winter, S1'!B14*Main!$B$5)</f>
        <v>0.23266017908258779</v>
      </c>
      <c r="C14" s="2">
        <f>('[1]Qc, Winter, S1'!C14*Main!$B$5)</f>
        <v>0.18816782249753142</v>
      </c>
      <c r="D14" s="2">
        <f>('[1]Qc, Winter, S1'!D14*Main!$B$5)</f>
        <v>0.26856012200292062</v>
      </c>
      <c r="E14" s="2">
        <f>('[1]Qc, Winter, S1'!E14*Main!$B$5)</f>
        <v>0.33652406943533014</v>
      </c>
      <c r="F14" s="2">
        <f>('[1]Qc, Winter, S1'!F14*Main!$B$5)</f>
        <v>0.35140694710207976</v>
      </c>
      <c r="G14" s="2">
        <f>('[1]Qc, Winter, S1'!G14*Main!$B$5)</f>
        <v>0.42842653148750409</v>
      </c>
      <c r="H14" s="2">
        <f>('[1]Qc, Winter, S1'!H14*Main!$B$5)</f>
        <v>1.5668216775321155</v>
      </c>
      <c r="I14" s="2">
        <f>('[1]Qc, Winter, S1'!I14*Main!$B$5)</f>
        <v>1.961420564822111</v>
      </c>
      <c r="J14" s="2">
        <f>('[1]Qc, Winter, S1'!J14*Main!$B$5)</f>
        <v>2.1001145991822789</v>
      </c>
      <c r="K14" s="2">
        <f>('[1]Qc, Winter, S1'!K14*Main!$B$5)</f>
        <v>1.9643354140710934</v>
      </c>
      <c r="L14" s="2">
        <f>('[1]Qc, Winter, S1'!L14*Main!$B$5)</f>
        <v>1.799408951554426</v>
      </c>
      <c r="M14" s="2">
        <f>('[1]Qc, Winter, S1'!M14*Main!$B$5)</f>
        <v>2.0622188250057532</v>
      </c>
      <c r="N14" s="2">
        <f>('[1]Qc, Winter, S1'!N14*Main!$B$5)</f>
        <v>2.3308640029123304</v>
      </c>
      <c r="O14" s="2">
        <f>('[1]Qc, Winter, S1'!O14*Main!$B$5)</f>
        <v>2.0671307482108192</v>
      </c>
      <c r="P14" s="2">
        <f>('[1]Qc, Winter, S1'!P14*Main!$B$5)</f>
        <v>2.0329145807962505</v>
      </c>
      <c r="Q14" s="2">
        <f>('[1]Qc, Winter, S1'!Q14*Main!$B$5)</f>
        <v>2.0290788909279724</v>
      </c>
      <c r="R14" s="2">
        <f>('[1]Qc, Winter, S1'!R14*Main!$B$5)</f>
        <v>1.8285585762819241</v>
      </c>
      <c r="S14" s="2">
        <f>('[1]Qc, Winter, S1'!S14*Main!$B$5)</f>
        <v>1.8902336337988364</v>
      </c>
      <c r="T14" s="2">
        <f>('[1]Qc, Winter, S1'!T14*Main!$B$5)</f>
        <v>1.634481025413443</v>
      </c>
      <c r="U14" s="2">
        <f>('[1]Qc, Winter, S1'!U14*Main!$B$5)</f>
        <v>1.2338928493439143</v>
      </c>
      <c r="V14" s="2">
        <f>('[1]Qc, Winter, S1'!V14*Main!$B$5)</f>
        <v>1.3537179494822327</v>
      </c>
      <c r="W14" s="2">
        <f>('[1]Qc, Winter, S1'!W14*Main!$B$5)</f>
        <v>1.1829581155990347</v>
      </c>
      <c r="X14" s="2">
        <f>('[1]Qc, Winter, S1'!X14*Main!$B$5)</f>
        <v>0.52033131324614146</v>
      </c>
      <c r="Y14" s="2">
        <f>('[1]Qc, Winter, S1'!Y14*Main!$B$5)</f>
        <v>0.36812888252987341</v>
      </c>
    </row>
    <row r="15" spans="1:25" x14ac:dyDescent="0.3">
      <c r="A15">
        <v>14</v>
      </c>
      <c r="B15" s="2">
        <f>('[1]Qc, Winter, S1'!B15*Main!$B$5)</f>
        <v>0.22170268660069942</v>
      </c>
      <c r="C15" s="2">
        <f>('[1]Qc, Winter, S1'!C15*Main!$B$5)</f>
        <v>0.22692956518927329</v>
      </c>
      <c r="D15" s="2">
        <f>('[1]Qc, Winter, S1'!D15*Main!$B$5)</f>
        <v>0.22970456927717819</v>
      </c>
      <c r="E15" s="2">
        <f>('[1]Qc, Winter, S1'!E15*Main!$B$5)</f>
        <v>0.23105640583425638</v>
      </c>
      <c r="F15" s="2">
        <f>('[1]Qc, Winter, S1'!F15*Main!$B$5)</f>
        <v>0.22693392844666863</v>
      </c>
      <c r="G15" s="2">
        <f>('[1]Qc, Winter, S1'!G15*Main!$B$5)</f>
        <v>0.22071393933624384</v>
      </c>
      <c r="H15" s="2">
        <f>('[1]Qc, Winter, S1'!H15*Main!$B$5)</f>
        <v>0.1956032549480993</v>
      </c>
      <c r="I15" s="2">
        <f>('[1]Qc, Winter, S1'!I15*Main!$B$5)</f>
        <v>0.15548638944845608</v>
      </c>
      <c r="J15" s="2">
        <f>('[1]Qc, Winter, S1'!J15*Main!$B$5)</f>
        <v>0.12581300814019433</v>
      </c>
      <c r="K15" s="2">
        <f>('[1]Qc, Winter, S1'!K15*Main!$B$5)</f>
        <v>0.10838637902749461</v>
      </c>
      <c r="L15" s="2">
        <f>('[1]Qc, Winter, S1'!L15*Main!$B$5)</f>
        <v>0.14242605544197554</v>
      </c>
      <c r="M15" s="2">
        <f>('[1]Qc, Winter, S1'!M15*Main!$B$5)</f>
        <v>0.14049832413981417</v>
      </c>
      <c r="N15" s="2">
        <f>('[1]Qc, Winter, S1'!N15*Main!$B$5)</f>
        <v>0.12366758343266752</v>
      </c>
      <c r="O15" s="2">
        <f>('[1]Qc, Winter, S1'!O15*Main!$B$5)</f>
        <v>0.10523317993940204</v>
      </c>
      <c r="P15" s="2">
        <f>('[1]Qc, Winter, S1'!P15*Main!$B$5)</f>
        <v>0.14176988228392812</v>
      </c>
      <c r="Q15" s="2">
        <f>('[1]Qc, Winter, S1'!Q15*Main!$B$5)</f>
        <v>0.17138703832600649</v>
      </c>
      <c r="R15" s="2">
        <f>('[1]Qc, Winter, S1'!R15*Main!$B$5)</f>
        <v>0.16433736753718531</v>
      </c>
      <c r="S15" s="2">
        <f>('[1]Qc, Winter, S1'!S15*Main!$B$5)</f>
        <v>0.17445498820157043</v>
      </c>
      <c r="T15" s="2">
        <f>('[1]Qc, Winter, S1'!T15*Main!$B$5)</f>
        <v>0.18031948229648481</v>
      </c>
      <c r="U15" s="2">
        <f>('[1]Qc, Winter, S1'!U15*Main!$B$5)</f>
        <v>0.19574169171596648</v>
      </c>
      <c r="V15" s="2">
        <f>('[1]Qc, Winter, S1'!V15*Main!$B$5)</f>
        <v>0.19675595575151905</v>
      </c>
      <c r="W15" s="2">
        <f>('[1]Qc, Winter, S1'!W15*Main!$B$5)</f>
        <v>0.21197720679083526</v>
      </c>
      <c r="X15" s="2">
        <f>('[1]Qc, Winter, S1'!X15*Main!$B$5)</f>
        <v>0.22154820519646068</v>
      </c>
      <c r="Y15" s="2">
        <f>('[1]Qc, Winter, S1'!Y15*Main!$B$5)</f>
        <v>0.21931062738812143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81E8-6B37-4A0D-AB3C-13CABCB87D0D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0.36866401671852889</v>
      </c>
      <c r="C2" s="2">
        <f>('[1]Qc, Winter, S2'!C2*Main!$B$5)</f>
        <v>0.24972996001767345</v>
      </c>
      <c r="D2" s="2">
        <f>('[1]Qc, Winter, S2'!D2*Main!$B$5)</f>
        <v>0.2094213045015057</v>
      </c>
      <c r="E2" s="2">
        <f>('[1]Qc, Winter, S2'!E2*Main!$B$5)</f>
        <v>0.19855419772502902</v>
      </c>
      <c r="F2" s="2">
        <f>('[1]Qc, Winter, S2'!F2*Main!$B$5)</f>
        <v>0.22067273693096598</v>
      </c>
      <c r="G2" s="2">
        <f>('[1]Qc, Winter, S2'!G2*Main!$B$5)</f>
        <v>0.11833189956474065</v>
      </c>
      <c r="H2" s="2">
        <f>('[1]Qc, Winter, S2'!H2*Main!$B$5)</f>
        <v>5.079143663966066E-2</v>
      </c>
      <c r="I2" s="2">
        <f>('[1]Qc, Winter, S2'!I2*Main!$B$5)</f>
        <v>0.15604662617491155</v>
      </c>
      <c r="J2" s="2">
        <f>('[1]Qc, Winter, S2'!J2*Main!$B$5)</f>
        <v>9.9832268134969634E-2</v>
      </c>
      <c r="K2" s="2">
        <f>('[1]Qc, Winter, S2'!K2*Main!$B$5)</f>
        <v>0.130383962110699</v>
      </c>
      <c r="L2" s="2">
        <f>('[1]Qc, Winter, S2'!L2*Main!$B$5)</f>
        <v>8.4855249047581835E-2</v>
      </c>
      <c r="M2" s="2">
        <f>('[1]Qc, Winter, S2'!M2*Main!$B$5)</f>
        <v>0.18636353271788475</v>
      </c>
      <c r="N2" s="2">
        <f>('[1]Qc, Winter, S2'!N2*Main!$B$5)</f>
        <v>0.20600531580977782</v>
      </c>
      <c r="O2" s="2">
        <f>('[1]Qc, Winter, S2'!O2*Main!$B$5)</f>
        <v>0.20973090246770532</v>
      </c>
      <c r="P2" s="2">
        <f>('[1]Qc, Winter, S2'!P2*Main!$B$5)</f>
        <v>0.14229728411770573</v>
      </c>
      <c r="Q2" s="2">
        <f>('[1]Qc, Winter, S2'!Q2*Main!$B$5)</f>
        <v>0.16525900900752216</v>
      </c>
      <c r="R2" s="2">
        <f>('[1]Qc, Winter, S2'!R2*Main!$B$5)</f>
        <v>0.17359614449906322</v>
      </c>
      <c r="S2" s="2">
        <f>('[1]Qc, Winter, S2'!S2*Main!$B$5)</f>
        <v>0.18287278872381965</v>
      </c>
      <c r="T2" s="2">
        <f>('[1]Qc, Winter, S2'!T2*Main!$B$5)</f>
        <v>0.1605940793096981</v>
      </c>
      <c r="U2" s="2">
        <f>('[1]Qc, Winter, S2'!U2*Main!$B$5)</f>
        <v>0.163689782816163</v>
      </c>
      <c r="V2" s="2">
        <f>('[1]Qc, Winter, S2'!V2*Main!$B$5)</f>
        <v>0.19322740606521177</v>
      </c>
      <c r="W2" s="2">
        <f>('[1]Qc, Winter, S2'!W2*Main!$B$5)</f>
        <v>0.20546090279526891</v>
      </c>
      <c r="X2" s="2">
        <f>('[1]Qc, Winter, S2'!X2*Main!$B$5)</f>
        <v>0.15644150096919288</v>
      </c>
      <c r="Y2" s="2">
        <f>('[1]Qc, Winter, S2'!Y2*Main!$B$5)</f>
        <v>0.18023600047935684</v>
      </c>
    </row>
    <row r="3" spans="1:25" x14ac:dyDescent="0.3">
      <c r="A3">
        <v>2</v>
      </c>
      <c r="B3" s="2">
        <f>('[1]Qc, Winter, S2'!B3*Main!$B$5)</f>
        <v>-0.29686374426011941</v>
      </c>
      <c r="C3" s="2">
        <f>('[1]Qc, Winter, S2'!C3*Main!$B$5)</f>
        <v>-0.32116584525246289</v>
      </c>
      <c r="D3" s="2">
        <f>('[1]Qc, Winter, S2'!D3*Main!$B$5)</f>
        <v>-0.30399775294821568</v>
      </c>
      <c r="E3" s="2">
        <f>('[1]Qc, Winter, S2'!E3*Main!$B$5)</f>
        <v>-0.34847494859460082</v>
      </c>
      <c r="F3" s="2">
        <f>('[1]Qc, Winter, S2'!F3*Main!$B$5)</f>
        <v>-0.32845364495596963</v>
      </c>
      <c r="G3" s="2">
        <f>('[1]Qc, Winter, S2'!G3*Main!$B$5)</f>
        <v>-0.29545217526160955</v>
      </c>
      <c r="H3" s="2">
        <f>('[1]Qc, Winter, S2'!H3*Main!$B$5)</f>
        <v>-0.24868929551332355</v>
      </c>
      <c r="I3" s="2">
        <f>('[1]Qc, Winter, S2'!I3*Main!$B$5)</f>
        <v>-0.13933015862663869</v>
      </c>
      <c r="J3" s="2">
        <f>('[1]Qc, Winter, S2'!J3*Main!$B$5)</f>
        <v>-8.3469169204615834E-2</v>
      </c>
      <c r="K3" s="2">
        <f>('[1]Qc, Winter, S2'!K3*Main!$B$5)</f>
        <v>-4.0909708030157102E-2</v>
      </c>
      <c r="L3" s="2">
        <f>('[1]Qc, Winter, S2'!L3*Main!$B$5)</f>
        <v>-6.3723689710699791E-2</v>
      </c>
      <c r="M3" s="2">
        <f>('[1]Qc, Winter, S2'!M3*Main!$B$5)</f>
        <v>-0.10286166669835674</v>
      </c>
      <c r="N3" s="2">
        <f>('[1]Qc, Winter, S2'!N3*Main!$B$5)</f>
        <v>-0.13241077801750975</v>
      </c>
      <c r="O3" s="2">
        <f>('[1]Qc, Winter, S2'!O3*Main!$B$5)</f>
        <v>-0.15686606248309468</v>
      </c>
      <c r="P3" s="2">
        <f>('[1]Qc, Winter, S2'!P3*Main!$B$5)</f>
        <v>-0.20346043212614923</v>
      </c>
      <c r="Q3" s="2">
        <f>('[1]Qc, Winter, S2'!Q3*Main!$B$5)</f>
        <v>-0.16726831665364517</v>
      </c>
      <c r="R3" s="2">
        <f>('[1]Qc, Winter, S2'!R3*Main!$B$5)</f>
        <v>-0.119201181946333</v>
      </c>
      <c r="S3" s="2">
        <f>('[1]Qc, Winter, S2'!S3*Main!$B$5)</f>
        <v>5.3414113336471343E-2</v>
      </c>
      <c r="T3" s="2">
        <f>('[1]Qc, Winter, S2'!T3*Main!$B$5)</f>
        <v>6.2522993075930953E-3</v>
      </c>
      <c r="U3" s="2">
        <f>('[1]Qc, Winter, S2'!U3*Main!$B$5)</f>
        <v>-6.9645927927220019E-2</v>
      </c>
      <c r="V3" s="2">
        <f>('[1]Qc, Winter, S2'!V3*Main!$B$5)</f>
        <v>-0.14173895286441662</v>
      </c>
      <c r="W3" s="2">
        <f>('[1]Qc, Winter, S2'!W3*Main!$B$5)</f>
        <v>-0.17704129521490197</v>
      </c>
      <c r="X3" s="2">
        <f>('[1]Qc, Winter, S2'!X3*Main!$B$5)</f>
        <v>-0.22087383338889707</v>
      </c>
      <c r="Y3" s="2">
        <f>('[1]Qc, Winter, S2'!Y3*Main!$B$5)</f>
        <v>-0.26553511431248206</v>
      </c>
    </row>
    <row r="4" spans="1:25" x14ac:dyDescent="0.3">
      <c r="A4">
        <v>3</v>
      </c>
      <c r="B4" s="2">
        <f>('[1]Qc, Winter, S2'!B4*Main!$B$5)</f>
        <v>-0.70297635650325452</v>
      </c>
      <c r="C4" s="2">
        <f>('[1]Qc, Winter, S2'!C4*Main!$B$5)</f>
        <v>-0.72338510635237363</v>
      </c>
      <c r="D4" s="2">
        <f>('[1]Qc, Winter, S2'!D4*Main!$B$5)</f>
        <v>-0.77131957594242373</v>
      </c>
      <c r="E4" s="2">
        <f>('[1]Qc, Winter, S2'!E4*Main!$B$5)</f>
        <v>-0.76752031098873141</v>
      </c>
      <c r="F4" s="2">
        <f>('[1]Qc, Winter, S2'!F4*Main!$B$5)</f>
        <v>-0.76499412303457548</v>
      </c>
      <c r="G4" s="2">
        <f>('[1]Qc, Winter, S2'!G4*Main!$B$5)</f>
        <v>-0.71636644782972325</v>
      </c>
      <c r="H4" s="2">
        <f>('[1]Qc, Winter, S2'!H4*Main!$B$5)</f>
        <v>-0.37977982916654179</v>
      </c>
      <c r="I4" s="2">
        <f>('[1]Qc, Winter, S2'!I4*Main!$B$5)</f>
        <v>-0.41079397319507455</v>
      </c>
      <c r="J4" s="2">
        <f>('[1]Qc, Winter, S2'!J4*Main!$B$5)</f>
        <v>-0.34478335668258286</v>
      </c>
      <c r="K4" s="2">
        <f>('[1]Qc, Winter, S2'!K4*Main!$B$5)</f>
        <v>-0.22349639962349527</v>
      </c>
      <c r="L4" s="2">
        <f>('[1]Qc, Winter, S2'!L4*Main!$B$5)</f>
        <v>-0.33871635773652747</v>
      </c>
      <c r="M4" s="2">
        <f>('[1]Qc, Winter, S2'!M4*Main!$B$5)</f>
        <v>-0.2839461274322419</v>
      </c>
      <c r="N4" s="2">
        <f>('[1]Qc, Winter, S2'!N4*Main!$B$5)</f>
        <v>-0.35939355837767473</v>
      </c>
      <c r="O4" s="2">
        <f>('[1]Qc, Winter, S2'!O4*Main!$B$5)</f>
        <v>-0.49468480428051298</v>
      </c>
      <c r="P4" s="2">
        <f>('[1]Qc, Winter, S2'!P4*Main!$B$5)</f>
        <v>-0.65722992241921874</v>
      </c>
      <c r="Q4" s="2">
        <f>('[1]Qc, Winter, S2'!Q4*Main!$B$5)</f>
        <v>-0.68506822260608802</v>
      </c>
      <c r="R4" s="2">
        <f>('[1]Qc, Winter, S2'!R4*Main!$B$5)</f>
        <v>-0.62872605978623597</v>
      </c>
      <c r="S4" s="2">
        <f>('[1]Qc, Winter, S2'!S4*Main!$B$5)</f>
        <v>-0.41715963434828801</v>
      </c>
      <c r="T4" s="2">
        <f>('[1]Qc, Winter, S2'!T4*Main!$B$5)</f>
        <v>-0.44554538526051107</v>
      </c>
      <c r="U4" s="2">
        <f>('[1]Qc, Winter, S2'!U4*Main!$B$5)</f>
        <v>-0.54560631017544092</v>
      </c>
      <c r="V4" s="2">
        <f>('[1]Qc, Winter, S2'!V4*Main!$B$5)</f>
        <v>-0.59688808857657161</v>
      </c>
      <c r="W4" s="2">
        <f>('[1]Qc, Winter, S2'!W4*Main!$B$5)</f>
        <v>-0.65471351037087255</v>
      </c>
      <c r="X4" s="2">
        <f>('[1]Qc, Winter, S2'!X4*Main!$B$5)</f>
        <v>-0.67303151430767283</v>
      </c>
      <c r="Y4" s="2">
        <f>('[1]Qc, Winter, S2'!Y4*Main!$B$5)</f>
        <v>-0.70178145913464385</v>
      </c>
    </row>
    <row r="5" spans="1:25" x14ac:dyDescent="0.3">
      <c r="A5">
        <v>4</v>
      </c>
      <c r="B5" s="2">
        <f>('[1]Qc, Winter, S2'!B5*Main!$B$5)</f>
        <v>-0.78181588868695306</v>
      </c>
      <c r="C5" s="2">
        <f>('[1]Qc, Winter, S2'!C5*Main!$B$5)</f>
        <v>-0.79657521436897549</v>
      </c>
      <c r="D5" s="2">
        <f>('[1]Qc, Winter, S2'!D5*Main!$B$5)</f>
        <v>-0.80999974229020411</v>
      </c>
      <c r="E5" s="2">
        <f>('[1]Qc, Winter, S2'!E5*Main!$B$5)</f>
        <v>-0.81133454005099792</v>
      </c>
      <c r="F5" s="2">
        <f>('[1]Qc, Winter, S2'!F5*Main!$B$5)</f>
        <v>-0.80525895266791747</v>
      </c>
      <c r="G5" s="2">
        <f>('[1]Qc, Winter, S2'!G5*Main!$B$5)</f>
        <v>-0.73618784247920832</v>
      </c>
      <c r="H5" s="2">
        <f>('[1]Qc, Winter, S2'!H5*Main!$B$5)</f>
        <v>-0.65808108899795426</v>
      </c>
      <c r="I5" s="2">
        <f>('[1]Qc, Winter, S2'!I5*Main!$B$5)</f>
        <v>-0.62156667240480834</v>
      </c>
      <c r="J5" s="2">
        <f>('[1]Qc, Winter, S2'!J5*Main!$B$5)</f>
        <v>-0.61647320455343091</v>
      </c>
      <c r="K5" s="2">
        <f>('[1]Qc, Winter, S2'!K5*Main!$B$5)</f>
        <v>-0.59823125384996534</v>
      </c>
      <c r="L5" s="2">
        <f>('[1]Qc, Winter, S2'!L5*Main!$B$5)</f>
        <v>-0.65168344903421016</v>
      </c>
      <c r="M5" s="2">
        <f>('[1]Qc, Winter, S2'!M5*Main!$B$5)</f>
        <v>-0.73210700934574857</v>
      </c>
      <c r="N5" s="2">
        <f>('[1]Qc, Winter, S2'!N5*Main!$B$5)</f>
        <v>-0.7262464090438262</v>
      </c>
      <c r="O5" s="2">
        <f>('[1]Qc, Winter, S2'!O5*Main!$B$5)</f>
        <v>-0.75861835458891447</v>
      </c>
      <c r="P5" s="2">
        <f>('[1]Qc, Winter, S2'!P5*Main!$B$5)</f>
        <v>-0.74329139121219645</v>
      </c>
      <c r="Q5" s="2">
        <f>('[1]Qc, Winter, S2'!Q5*Main!$B$5)</f>
        <v>-0.76032140575076712</v>
      </c>
      <c r="R5" s="2">
        <f>('[1]Qc, Winter, S2'!R5*Main!$B$5)</f>
        <v>-0.63555875517407323</v>
      </c>
      <c r="S5" s="2">
        <f>('[1]Qc, Winter, S2'!S5*Main!$B$5)</f>
        <v>-0.39835277988988699</v>
      </c>
      <c r="T5" s="2">
        <f>('[1]Qc, Winter, S2'!T5*Main!$B$5)</f>
        <v>-0.46963263724946214</v>
      </c>
      <c r="U5" s="2">
        <f>('[1]Qc, Winter, S2'!U5*Main!$B$5)</f>
        <v>-0.60798871247036013</v>
      </c>
      <c r="V5" s="2">
        <f>('[1]Qc, Winter, S2'!V5*Main!$B$5)</f>
        <v>-0.67422075048789054</v>
      </c>
      <c r="W5" s="2">
        <f>('[1]Qc, Winter, S2'!W5*Main!$B$5)</f>
        <v>-0.70507400630385708</v>
      </c>
      <c r="X5" s="2">
        <f>('[1]Qc, Winter, S2'!X5*Main!$B$5)</f>
        <v>-0.72448205135401322</v>
      </c>
      <c r="Y5" s="2">
        <f>('[1]Qc, Winter, S2'!Y5*Main!$B$5)</f>
        <v>-0.7252029277530565</v>
      </c>
    </row>
    <row r="6" spans="1:25" x14ac:dyDescent="0.3">
      <c r="A6">
        <v>5</v>
      </c>
      <c r="B6" s="2">
        <f>('[1]Qc, Winter, S2'!B6*Main!$B$5)</f>
        <v>-0.79582108884395719</v>
      </c>
      <c r="C6" s="2">
        <f>('[1]Qc, Winter, S2'!C6*Main!$B$5)</f>
        <v>-0.85125991930520106</v>
      </c>
      <c r="D6" s="2">
        <f>('[1]Qc, Winter, S2'!D6*Main!$B$5)</f>
        <v>-0.89647594146016762</v>
      </c>
      <c r="E6" s="2">
        <f>('[1]Qc, Winter, S2'!E6*Main!$B$5)</f>
        <v>-0.88396783566973303</v>
      </c>
      <c r="F6" s="2">
        <f>('[1]Qc, Winter, S2'!F6*Main!$B$5)</f>
        <v>-0.88760905681283231</v>
      </c>
      <c r="G6" s="2">
        <f>('[1]Qc, Winter, S2'!G6*Main!$B$5)</f>
        <v>-0.7755720673541725</v>
      </c>
      <c r="H6" s="2">
        <f>('[1]Qc, Winter, S2'!H6*Main!$B$5)</f>
        <v>-0.69286351332956164</v>
      </c>
      <c r="I6" s="2">
        <f>('[1]Qc, Winter, S2'!I6*Main!$B$5)</f>
        <v>-0.68533518215824674</v>
      </c>
      <c r="J6" s="2">
        <f>('[1]Qc, Winter, S2'!J6*Main!$B$5)</f>
        <v>-0.5660153085645383</v>
      </c>
      <c r="K6" s="2">
        <f>('[1]Qc, Winter, S2'!K6*Main!$B$5)</f>
        <v>-0.40629537197378435</v>
      </c>
      <c r="L6" s="2">
        <f>('[1]Qc, Winter, S2'!L6*Main!$B$5)</f>
        <v>-0.28643669132285343</v>
      </c>
      <c r="M6" s="2">
        <f>('[1]Qc, Winter, S2'!M6*Main!$B$5)</f>
        <v>-0.35206505334884669</v>
      </c>
      <c r="N6" s="2">
        <f>('[1]Qc, Winter, S2'!N6*Main!$B$5)</f>
        <v>-0.358743847259061</v>
      </c>
      <c r="O6" s="2">
        <f>('[1]Qc, Winter, S2'!O6*Main!$B$5)</f>
        <v>-0.39769003423019339</v>
      </c>
      <c r="P6" s="2">
        <f>('[1]Qc, Winter, S2'!P6*Main!$B$5)</f>
        <v>-0.46650274568821581</v>
      </c>
      <c r="Q6" s="2">
        <f>('[1]Qc, Winter, S2'!Q6*Main!$B$5)</f>
        <v>-0.5121596501489869</v>
      </c>
      <c r="R6" s="2">
        <f>('[1]Qc, Winter, S2'!R6*Main!$B$5)</f>
        <v>-0.48822088698924426</v>
      </c>
      <c r="S6" s="2">
        <f>('[1]Qc, Winter, S2'!S6*Main!$B$5)</f>
        <v>-0.23779092793069778</v>
      </c>
      <c r="T6" s="2">
        <f>('[1]Qc, Winter, S2'!T6*Main!$B$5)</f>
        <v>-0.25185025457184712</v>
      </c>
      <c r="U6" s="2">
        <f>('[1]Qc, Winter, S2'!U6*Main!$B$5)</f>
        <v>-0.34780353165122274</v>
      </c>
      <c r="V6" s="2">
        <f>('[1]Qc, Winter, S2'!V6*Main!$B$5)</f>
        <v>-0.44122446250809322</v>
      </c>
      <c r="W6" s="2">
        <f>('[1]Qc, Winter, S2'!W6*Main!$B$5)</f>
        <v>-0.50477864795364868</v>
      </c>
      <c r="X6" s="2">
        <f>('[1]Qc, Winter, S2'!X6*Main!$B$5)</f>
        <v>-0.5666845714947718</v>
      </c>
      <c r="Y6" s="2">
        <f>('[1]Qc, Winter, S2'!Y6*Main!$B$5)</f>
        <v>-0.60427513857804649</v>
      </c>
    </row>
    <row r="7" spans="1:25" x14ac:dyDescent="0.3">
      <c r="A7">
        <v>6</v>
      </c>
      <c r="B7" s="2">
        <f>('[1]Qc, Winter, S2'!B7*Main!$B$5)</f>
        <v>0.47301010224456636</v>
      </c>
      <c r="C7" s="2">
        <f>('[1]Qc, Winter, S2'!C7*Main!$B$5)</f>
        <v>0.38859115132096878</v>
      </c>
      <c r="D7" s="2">
        <f>('[1]Qc, Winter, S2'!D7*Main!$B$5)</f>
        <v>0.32048445909440298</v>
      </c>
      <c r="E7" s="2">
        <f>('[1]Qc, Winter, S2'!E7*Main!$B$5)</f>
        <v>0.37786803203853953</v>
      </c>
      <c r="F7" s="2">
        <f>('[1]Qc, Winter, S2'!F7*Main!$B$5)</f>
        <v>0.30700853862878957</v>
      </c>
      <c r="G7" s="2">
        <f>('[1]Qc, Winter, S2'!G7*Main!$B$5)</f>
        <v>0.33930067522531687</v>
      </c>
      <c r="H7" s="2">
        <f>('[1]Qc, Winter, S2'!H7*Main!$B$5)</f>
        <v>0.47022443855315116</v>
      </c>
      <c r="I7" s="2">
        <f>('[1]Qc, Winter, S2'!I7*Main!$B$5)</f>
        <v>0.68454695142510635</v>
      </c>
      <c r="J7" s="2">
        <f>('[1]Qc, Winter, S2'!J7*Main!$B$5)</f>
        <v>0.65163039955663726</v>
      </c>
      <c r="K7" s="2">
        <f>('[1]Qc, Winter, S2'!K7*Main!$B$5)</f>
        <v>0.89830817817958708</v>
      </c>
      <c r="L7" s="2">
        <f>('[1]Qc, Winter, S2'!L7*Main!$B$5)</f>
        <v>0.76317392669632289</v>
      </c>
      <c r="M7" s="2">
        <f>('[1]Qc, Winter, S2'!M7*Main!$B$5)</f>
        <v>0.87613322039859476</v>
      </c>
      <c r="N7" s="2">
        <f>('[1]Qc, Winter, S2'!N7*Main!$B$5)</f>
        <v>0.76785655796370655</v>
      </c>
      <c r="O7" s="2">
        <f>('[1]Qc, Winter, S2'!O7*Main!$B$5)</f>
        <v>0.66692480419620892</v>
      </c>
      <c r="P7" s="2">
        <f>('[1]Qc, Winter, S2'!P7*Main!$B$5)</f>
        <v>0.43613030426788751</v>
      </c>
      <c r="Q7" s="2">
        <f>('[1]Qc, Winter, S2'!Q7*Main!$B$5)</f>
        <v>0.56837229602463435</v>
      </c>
      <c r="R7" s="2">
        <f>('[1]Qc, Winter, S2'!R7*Main!$B$5)</f>
        <v>0.50643243296870799</v>
      </c>
      <c r="S7" s="2">
        <f>('[1]Qc, Winter, S2'!S7*Main!$B$5)</f>
        <v>0.6602090330603464</v>
      </c>
      <c r="T7" s="2">
        <f>('[1]Qc, Winter, S2'!T7*Main!$B$5)</f>
        <v>0.6186141555413498</v>
      </c>
      <c r="U7" s="2">
        <f>('[1]Qc, Winter, S2'!U7*Main!$B$5)</f>
        <v>0.47642321891876815</v>
      </c>
      <c r="V7" s="2">
        <f>('[1]Qc, Winter, S2'!V7*Main!$B$5)</f>
        <v>0.38997253651990171</v>
      </c>
      <c r="W7" s="2">
        <f>('[1]Qc, Winter, S2'!W7*Main!$B$5)</f>
        <v>0.36810286867881992</v>
      </c>
      <c r="X7" s="2">
        <f>('[1]Qc, Winter, S2'!X7*Main!$B$5)</f>
        <v>0.38396819726391029</v>
      </c>
      <c r="Y7" s="2">
        <f>('[1]Qc, Winter, S2'!Y7*Main!$B$5)</f>
        <v>0.42545504273904172</v>
      </c>
    </row>
    <row r="8" spans="1:25" x14ac:dyDescent="0.3">
      <c r="A8">
        <v>7</v>
      </c>
      <c r="B8" s="2">
        <f>('[1]Qc, Winter, S2'!B8*Main!$B$5)</f>
        <v>-0.57640126955873894</v>
      </c>
      <c r="C8" s="2">
        <f>('[1]Qc, Winter, S2'!C8*Main!$B$5)</f>
        <v>-0.59083558779591216</v>
      </c>
      <c r="D8" s="2">
        <f>('[1]Qc, Winter, S2'!D8*Main!$B$5)</f>
        <v>-0.5181050578145876</v>
      </c>
      <c r="E8" s="2">
        <f>('[1]Qc, Winter, S2'!E8*Main!$B$5)</f>
        <v>-0.57265530262259767</v>
      </c>
      <c r="F8" s="2">
        <f>('[1]Qc, Winter, S2'!F8*Main!$B$5)</f>
        <v>-0.56955689279192545</v>
      </c>
      <c r="G8" s="2">
        <f>('[1]Qc, Winter, S2'!G8*Main!$B$5)</f>
        <v>-0.52991346833523345</v>
      </c>
      <c r="H8" s="2">
        <f>('[1]Qc, Winter, S2'!H8*Main!$B$5)</f>
        <v>-0.49400314196692174</v>
      </c>
      <c r="I8" s="2">
        <f>('[1]Qc, Winter, S2'!I8*Main!$B$5)</f>
        <v>-0.44918279545727763</v>
      </c>
      <c r="J8" s="2">
        <f>('[1]Qc, Winter, S2'!J8*Main!$B$5)</f>
        <v>-0.36298935193586646</v>
      </c>
      <c r="K8" s="2">
        <f>('[1]Qc, Winter, S2'!K8*Main!$B$5)</f>
        <v>-0.30917345991682987</v>
      </c>
      <c r="L8" s="2">
        <f>('[1]Qc, Winter, S2'!L8*Main!$B$5)</f>
        <v>-0.27152119968785104</v>
      </c>
      <c r="M8" s="2">
        <f>('[1]Qc, Winter, S2'!M8*Main!$B$5)</f>
        <v>-0.2411594454865861</v>
      </c>
      <c r="N8" s="2">
        <f>('[1]Qc, Winter, S2'!N8*Main!$B$5)</f>
        <v>-0.28726129173947296</v>
      </c>
      <c r="O8" s="2">
        <f>('[1]Qc, Winter, S2'!O8*Main!$B$5)</f>
        <v>-0.29573454429241774</v>
      </c>
      <c r="P8" s="2">
        <f>('[1]Qc, Winter, S2'!P8*Main!$B$5)</f>
        <v>-0.33683427494369872</v>
      </c>
      <c r="Q8" s="2">
        <f>('[1]Qc, Winter, S2'!Q8*Main!$B$5)</f>
        <v>-0.38421726193763739</v>
      </c>
      <c r="R8" s="2">
        <f>('[1]Qc, Winter, S2'!R8*Main!$B$5)</f>
        <v>-0.38562281074556382</v>
      </c>
      <c r="S8" s="2">
        <f>('[1]Qc, Winter, S2'!S8*Main!$B$5)</f>
        <v>-0.32847250637876096</v>
      </c>
      <c r="T8" s="2">
        <f>('[1]Qc, Winter, S2'!T8*Main!$B$5)</f>
        <v>-0.34548305195237144</v>
      </c>
      <c r="U8" s="2">
        <f>('[1]Qc, Winter, S2'!U8*Main!$B$5)</f>
        <v>-0.34192379377097776</v>
      </c>
      <c r="V8" s="2">
        <f>('[1]Qc, Winter, S2'!V8*Main!$B$5)</f>
        <v>-0.35610838456114868</v>
      </c>
      <c r="W8" s="2">
        <f>('[1]Qc, Winter, S2'!W8*Main!$B$5)</f>
        <v>-0.40151266194183827</v>
      </c>
      <c r="X8" s="2">
        <f>('[1]Qc, Winter, S2'!X8*Main!$B$5)</f>
        <v>-0.44028542323928116</v>
      </c>
      <c r="Y8" s="2">
        <f>('[1]Qc, Winter, S2'!Y8*Main!$B$5)</f>
        <v>-0.47454121897259882</v>
      </c>
    </row>
    <row r="9" spans="1:25" x14ac:dyDescent="0.3">
      <c r="A9">
        <v>8</v>
      </c>
      <c r="B9" s="2">
        <f>('[1]Qc, Winter, S2'!B9*Main!$B$5)</f>
        <v>-1.8104109603079688</v>
      </c>
      <c r="C9" s="2">
        <f>('[1]Qc, Winter, S2'!C9*Main!$B$5)</f>
        <v>-1.8466889325351703</v>
      </c>
      <c r="D9" s="2">
        <f>('[1]Qc, Winter, S2'!D9*Main!$B$5)</f>
        <v>-1.8082479168775416</v>
      </c>
      <c r="E9" s="2">
        <f>('[1]Qc, Winter, S2'!E9*Main!$B$5)</f>
        <v>-1.8450202903525244</v>
      </c>
      <c r="F9" s="2">
        <f>('[1]Qc, Winter, S2'!F9*Main!$B$5)</f>
        <v>-1.8038599435621112</v>
      </c>
      <c r="G9" s="2">
        <f>('[1]Qc, Winter, S2'!G9*Main!$B$5)</f>
        <v>-1.7863080503003901</v>
      </c>
      <c r="H9" s="2">
        <f>('[1]Qc, Winter, S2'!H9*Main!$B$5)</f>
        <v>-1.5140005529681182</v>
      </c>
      <c r="I9" s="2">
        <f>('[1]Qc, Winter, S2'!I9*Main!$B$5)</f>
        <v>-1.450401326555399</v>
      </c>
      <c r="J9" s="2">
        <f>('[1]Qc, Winter, S2'!J9*Main!$B$5)</f>
        <v>-1.4140514986589392</v>
      </c>
      <c r="K9" s="2">
        <f>('[1]Qc, Winter, S2'!K9*Main!$B$5)</f>
        <v>-1.3927912508444469</v>
      </c>
      <c r="L9" s="2">
        <f>('[1]Qc, Winter, S2'!L9*Main!$B$5)</f>
        <v>-1.3129628609340802</v>
      </c>
      <c r="M9" s="2">
        <f>('[1]Qc, Winter, S2'!M9*Main!$B$5)</f>
        <v>-1.3876842789875865</v>
      </c>
      <c r="N9" s="2">
        <f>('[1]Qc, Winter, S2'!N9*Main!$B$5)</f>
        <v>-1.4780068552448908</v>
      </c>
      <c r="O9" s="2">
        <f>('[1]Qc, Winter, S2'!O9*Main!$B$5)</f>
        <v>-1.5720700962521348</v>
      </c>
      <c r="P9" s="2">
        <f>('[1]Qc, Winter, S2'!P9*Main!$B$5)</f>
        <v>-1.6195961041957612</v>
      </c>
      <c r="Q9" s="2">
        <f>('[1]Qc, Winter, S2'!Q9*Main!$B$5)</f>
        <v>-1.5861919445055823</v>
      </c>
      <c r="R9" s="2">
        <f>('[1]Qc, Winter, S2'!R9*Main!$B$5)</f>
        <v>-1.57834302437792</v>
      </c>
      <c r="S9" s="2">
        <f>('[1]Qc, Winter, S2'!S9*Main!$B$5)</f>
        <v>-1.5732134077674886</v>
      </c>
      <c r="T9" s="2">
        <f>('[1]Qc, Winter, S2'!T9*Main!$B$5)</f>
        <v>-1.6484269349778655</v>
      </c>
      <c r="U9" s="2">
        <f>('[1]Qc, Winter, S2'!U9*Main!$B$5)</f>
        <v>-1.7239803268006784</v>
      </c>
      <c r="V9" s="2">
        <f>('[1]Qc, Winter, S2'!V9*Main!$B$5)</f>
        <v>-1.7569520269287586</v>
      </c>
      <c r="W9" s="2">
        <f>('[1]Qc, Winter, S2'!W9*Main!$B$5)</f>
        <v>-1.7899543803208193</v>
      </c>
      <c r="X9" s="2">
        <f>('[1]Qc, Winter, S2'!X9*Main!$B$5)</f>
        <v>-1.7940333079811126</v>
      </c>
      <c r="Y9" s="2">
        <f>('[1]Qc, Winter, S2'!Y9*Main!$B$5)</f>
        <v>-1.7786136115769662</v>
      </c>
    </row>
    <row r="10" spans="1:25" x14ac:dyDescent="0.3">
      <c r="A10">
        <v>9</v>
      </c>
      <c r="B10" s="2">
        <f>('[1]Qc, Winter, S2'!B10*Main!$B$5)</f>
        <v>-6.1100074085082508E-2</v>
      </c>
      <c r="C10" s="2">
        <f>('[1]Qc, Winter, S2'!C10*Main!$B$5)</f>
        <v>-6.1100074085082508E-2</v>
      </c>
      <c r="D10" s="2">
        <f>('[1]Qc, Winter, S2'!D10*Main!$B$5)</f>
        <v>-6.1100074085082508E-2</v>
      </c>
      <c r="E10" s="2">
        <f>('[1]Qc, Winter, S2'!E10*Main!$B$5)</f>
        <v>-6.1100074085082508E-2</v>
      </c>
      <c r="F10" s="2">
        <f>('[1]Qc, Winter, S2'!F10*Main!$B$5)</f>
        <v>-6.1100074085082508E-2</v>
      </c>
      <c r="G10" s="2">
        <f>('[1]Qc, Winter, S2'!G10*Main!$B$5)</f>
        <v>-6.1100074085082508E-2</v>
      </c>
      <c r="H10" s="2">
        <f>('[1]Qc, Winter, S2'!H10*Main!$B$5)</f>
        <v>-6.1100074085082508E-2</v>
      </c>
      <c r="I10" s="2">
        <f>('[1]Qc, Winter, S2'!I10*Main!$B$5)</f>
        <v>-6.1100074085082508E-2</v>
      </c>
      <c r="J10" s="2">
        <f>('[1]Qc, Winter, S2'!J10*Main!$B$5)</f>
        <v>-6.1100074085082508E-2</v>
      </c>
      <c r="K10" s="2">
        <f>('[1]Qc, Winter, S2'!K10*Main!$B$5)</f>
        <v>-6.1100074085082508E-2</v>
      </c>
      <c r="L10" s="2">
        <f>('[1]Qc, Winter, S2'!L10*Main!$B$5)</f>
        <v>-6.1100074085082508E-2</v>
      </c>
      <c r="M10" s="2">
        <f>('[1]Qc, Winter, S2'!M10*Main!$B$5)</f>
        <v>-6.1100074085082508E-2</v>
      </c>
      <c r="N10" s="2">
        <f>('[1]Qc, Winter, S2'!N10*Main!$B$5)</f>
        <v>-6.1100074085082508E-2</v>
      </c>
      <c r="O10" s="2">
        <f>('[1]Qc, Winter, S2'!O10*Main!$B$5)</f>
        <v>-6.1100074085082508E-2</v>
      </c>
      <c r="P10" s="2">
        <f>('[1]Qc, Winter, S2'!P10*Main!$B$5)</f>
        <v>-6.1100074085082508E-2</v>
      </c>
      <c r="Q10" s="2">
        <f>('[1]Qc, Winter, S2'!Q10*Main!$B$5)</f>
        <v>-6.1100074085082508E-2</v>
      </c>
      <c r="R10" s="2">
        <f>('[1]Qc, Winter, S2'!R10*Main!$B$5)</f>
        <v>-6.1100074085082508E-2</v>
      </c>
      <c r="S10" s="2">
        <f>('[1]Qc, Winter, S2'!S10*Main!$B$5)</f>
        <v>-6.1100074085082508E-2</v>
      </c>
      <c r="T10" s="2">
        <f>('[1]Qc, Winter, S2'!T10*Main!$B$5)</f>
        <v>-6.1100074085082508E-2</v>
      </c>
      <c r="U10" s="2">
        <f>('[1]Qc, Winter, S2'!U10*Main!$B$5)</f>
        <v>-6.1100074085082508E-2</v>
      </c>
      <c r="V10" s="2">
        <f>('[1]Qc, Winter, S2'!V10*Main!$B$5)</f>
        <v>-6.1100074085082508E-2</v>
      </c>
      <c r="W10" s="2">
        <f>('[1]Qc, Winter, S2'!W10*Main!$B$5)</f>
        <v>-6.1100074085082508E-2</v>
      </c>
      <c r="X10" s="2">
        <f>('[1]Qc, Winter, S2'!X10*Main!$B$5)</f>
        <v>-6.1100074085082508E-2</v>
      </c>
      <c r="Y10" s="2">
        <f>('[1]Qc, Winter, S2'!Y10*Main!$B$5)</f>
        <v>-6.1100074085082508E-2</v>
      </c>
    </row>
    <row r="11" spans="1:25" x14ac:dyDescent="0.3">
      <c r="A11">
        <v>10</v>
      </c>
      <c r="B11" s="2">
        <f>('[1]Qc, Winter, S2'!B11*Main!$B$5)</f>
        <v>-0.71193939850660648</v>
      </c>
      <c r="C11" s="2">
        <f>('[1]Qc, Winter, S2'!C11*Main!$B$5)</f>
        <v>-0.75387883528207211</v>
      </c>
      <c r="D11" s="2">
        <f>('[1]Qc, Winter, S2'!D11*Main!$B$5)</f>
        <v>-0.78179937458617821</v>
      </c>
      <c r="E11" s="2">
        <f>('[1]Qc, Winter, S2'!E11*Main!$B$5)</f>
        <v>-0.78599108416547603</v>
      </c>
      <c r="F11" s="2">
        <f>('[1]Qc, Winter, S2'!F11*Main!$B$5)</f>
        <v>-0.77009775340950659</v>
      </c>
      <c r="G11" s="2">
        <f>('[1]Qc, Winter, S2'!G11*Main!$B$5)</f>
        <v>-0.74488077675734421</v>
      </c>
      <c r="H11" s="2">
        <f>('[1]Qc, Winter, S2'!H11*Main!$B$5)</f>
        <v>-0.6550642555112437</v>
      </c>
      <c r="I11" s="2">
        <f>('[1]Qc, Winter, S2'!I11*Main!$B$5)</f>
        <v>-0.65460915119557439</v>
      </c>
      <c r="J11" s="2">
        <f>('[1]Qc, Winter, S2'!J11*Main!$B$5)</f>
        <v>-0.54707926854857036</v>
      </c>
      <c r="K11" s="2">
        <f>('[1]Qc, Winter, S2'!K11*Main!$B$5)</f>
        <v>-0.44529529881131802</v>
      </c>
      <c r="L11" s="2">
        <f>('[1]Qc, Winter, S2'!L11*Main!$B$5)</f>
        <v>-0.47801199692174701</v>
      </c>
      <c r="M11" s="2">
        <f>('[1]Qc, Winter, S2'!M11*Main!$B$5)</f>
        <v>-0.4802206060148474</v>
      </c>
      <c r="N11" s="2">
        <f>('[1]Qc, Winter, S2'!N11*Main!$B$5)</f>
        <v>-0.48832292645807907</v>
      </c>
      <c r="O11" s="2">
        <f>('[1]Qc, Winter, S2'!O11*Main!$B$5)</f>
        <v>-0.51797921373895017</v>
      </c>
      <c r="P11" s="2">
        <f>('[1]Qc, Winter, S2'!P11*Main!$B$5)</f>
        <v>-0.52554239573832184</v>
      </c>
      <c r="Q11" s="2">
        <f>('[1]Qc, Winter, S2'!Q11*Main!$B$5)</f>
        <v>-0.53585034279491528</v>
      </c>
      <c r="R11" s="2">
        <f>('[1]Qc, Winter, S2'!R11*Main!$B$5)</f>
        <v>-0.52422295222507131</v>
      </c>
      <c r="S11" s="2">
        <f>('[1]Qc, Winter, S2'!S11*Main!$B$5)</f>
        <v>-0.39527701481278577</v>
      </c>
      <c r="T11" s="2">
        <f>('[1]Qc, Winter, S2'!T11*Main!$B$5)</f>
        <v>-0.40007969088964862</v>
      </c>
      <c r="U11" s="2">
        <f>('[1]Qc, Winter, S2'!U11*Main!$B$5)</f>
        <v>-0.48835711451286062</v>
      </c>
      <c r="V11" s="2">
        <f>('[1]Qc, Winter, S2'!V11*Main!$B$5)</f>
        <v>-0.5484816967989925</v>
      </c>
      <c r="W11" s="2">
        <f>('[1]Qc, Winter, S2'!W11*Main!$B$5)</f>
        <v>-0.6074848114723006</v>
      </c>
      <c r="X11" s="2">
        <f>('[1]Qc, Winter, S2'!X11*Main!$B$5)</f>
        <v>-0.62552723980436387</v>
      </c>
      <c r="Y11" s="2">
        <f>('[1]Qc, Winter, S2'!Y11*Main!$B$5)</f>
        <v>-0.67295206436130262</v>
      </c>
    </row>
    <row r="12" spans="1:25" x14ac:dyDescent="0.3">
      <c r="A12">
        <v>11</v>
      </c>
      <c r="B12" s="2">
        <f>('[1]Qc, Winter, S2'!B12*Main!$B$5)</f>
        <v>-0.51191307087504201</v>
      </c>
      <c r="C12" s="2">
        <f>('[1]Qc, Winter, S2'!C12*Main!$B$5)</f>
        <v>-0.53150431750469762</v>
      </c>
      <c r="D12" s="2">
        <f>('[1]Qc, Winter, S2'!D12*Main!$B$5)</f>
        <v>-0.53982068610028089</v>
      </c>
      <c r="E12" s="2">
        <f>('[1]Qc, Winter, S2'!E12*Main!$B$5)</f>
        <v>-0.54063106450703557</v>
      </c>
      <c r="F12" s="2">
        <f>('[1]Qc, Winter, S2'!F12*Main!$B$5)</f>
        <v>-0.53162944357595343</v>
      </c>
      <c r="G12" s="2">
        <f>('[1]Qc, Winter, S2'!G12*Main!$B$5)</f>
        <v>-0.43431090878067585</v>
      </c>
      <c r="H12" s="2">
        <f>('[1]Qc, Winter, S2'!H12*Main!$B$5)</f>
        <v>-0.38869749881609272</v>
      </c>
      <c r="I12" s="2">
        <f>('[1]Qc, Winter, S2'!I12*Main!$B$5)</f>
        <v>-0.37240711163714413</v>
      </c>
      <c r="J12" s="2">
        <f>('[1]Qc, Winter, S2'!J12*Main!$B$5)</f>
        <v>-0.35028531379593719</v>
      </c>
      <c r="K12" s="2">
        <f>('[1]Qc, Winter, S2'!K12*Main!$B$5)</f>
        <v>-0.32866062352671854</v>
      </c>
      <c r="L12" s="2">
        <f>('[1]Qc, Winter, S2'!L12*Main!$B$5)</f>
        <v>-0.31665628065657792</v>
      </c>
      <c r="M12" s="2">
        <f>('[1]Qc, Winter, S2'!M12*Main!$B$5)</f>
        <v>-0.31708793936763552</v>
      </c>
      <c r="N12" s="2">
        <f>('[1]Qc, Winter, S2'!N12*Main!$B$5)</f>
        <v>-0.32338108207831567</v>
      </c>
      <c r="O12" s="2">
        <f>('[1]Qc, Winter, S2'!O12*Main!$B$5)</f>
        <v>-0.34764650961609556</v>
      </c>
      <c r="P12" s="2">
        <f>('[1]Qc, Winter, S2'!P12*Main!$B$5)</f>
        <v>-0.35587370759060505</v>
      </c>
      <c r="Q12" s="2">
        <f>('[1]Qc, Winter, S2'!Q12*Main!$B$5)</f>
        <v>-0.36958977290628287</v>
      </c>
      <c r="R12" s="2">
        <f>('[1]Qc, Winter, S2'!R12*Main!$B$5)</f>
        <v>-0.33951925232838259</v>
      </c>
      <c r="S12" s="2">
        <f>('[1]Qc, Winter, S2'!S12*Main!$B$5)</f>
        <v>-0.21273492233776106</v>
      </c>
      <c r="T12" s="2">
        <f>('[1]Qc, Winter, S2'!T12*Main!$B$5)</f>
        <v>-0.2749237948363083</v>
      </c>
      <c r="U12" s="2">
        <f>('[1]Qc, Winter, S2'!U12*Main!$B$5)</f>
        <v>-0.30840483622641557</v>
      </c>
      <c r="V12" s="2">
        <f>('[1]Qc, Winter, S2'!V12*Main!$B$5)</f>
        <v>-0.33175337216899792</v>
      </c>
      <c r="W12" s="2">
        <f>('[1]Qc, Winter, S2'!W12*Main!$B$5)</f>
        <v>-0.36805194559883853</v>
      </c>
      <c r="X12" s="2">
        <f>('[1]Qc, Winter, S2'!X12*Main!$B$5)</f>
        <v>-0.38938747341117769</v>
      </c>
      <c r="Y12" s="2">
        <f>('[1]Qc, Winter, S2'!Y12*Main!$B$5)</f>
        <v>-0.41249130793742833</v>
      </c>
    </row>
    <row r="13" spans="1:25" x14ac:dyDescent="0.3">
      <c r="A13">
        <v>12</v>
      </c>
      <c r="B13" s="2">
        <f>('[1]Qc, Winter, S2'!B13*Main!$B$5)</f>
        <v>0.83860451215434306</v>
      </c>
      <c r="C13" s="2">
        <f>('[1]Qc, Winter, S2'!C13*Main!$B$5)</f>
        <v>0.91110818036666141</v>
      </c>
      <c r="D13" s="2">
        <f>('[1]Qc, Winter, S2'!D13*Main!$B$5)</f>
        <v>0.47729589801339611</v>
      </c>
      <c r="E13" s="2">
        <f>('[1]Qc, Winter, S2'!E13*Main!$B$5)</f>
        <v>0.61756896208628576</v>
      </c>
      <c r="F13" s="2">
        <f>('[1]Qc, Winter, S2'!F13*Main!$B$5)</f>
        <v>0.58242654140400685</v>
      </c>
      <c r="G13" s="2">
        <f>('[1]Qc, Winter, S2'!G13*Main!$B$5)</f>
        <v>0.35577255181947054</v>
      </c>
      <c r="H13" s="2">
        <f>('[1]Qc, Winter, S2'!H13*Main!$B$5)</f>
        <v>0.267429486026456</v>
      </c>
      <c r="I13" s="2">
        <f>('[1]Qc, Winter, S2'!I13*Main!$B$5)</f>
        <v>0.5280153132904799</v>
      </c>
      <c r="J13" s="2">
        <f>('[1]Qc, Winter, S2'!J13*Main!$B$5)</f>
        <v>0.58161028088443423</v>
      </c>
      <c r="K13" s="2">
        <f>('[1]Qc, Winter, S2'!K13*Main!$B$5)</f>
        <v>0.46478834453402446</v>
      </c>
      <c r="L13" s="2">
        <f>('[1]Qc, Winter, S2'!L13*Main!$B$5)</f>
        <v>0.65283946370400614</v>
      </c>
      <c r="M13" s="2">
        <f>('[1]Qc, Winter, S2'!M13*Main!$B$5)</f>
        <v>1.0274734383148729</v>
      </c>
      <c r="N13" s="2">
        <f>('[1]Qc, Winter, S2'!N13*Main!$B$5)</f>
        <v>1.1559534461146603</v>
      </c>
      <c r="O13" s="2">
        <f>('[1]Qc, Winter, S2'!O13*Main!$B$5)</f>
        <v>1.0225405272894241</v>
      </c>
      <c r="P13" s="2">
        <f>('[1]Qc, Winter, S2'!P13*Main!$B$5)</f>
        <v>1.3522024355417215</v>
      </c>
      <c r="Q13" s="2">
        <f>('[1]Qc, Winter, S2'!Q13*Main!$B$5)</f>
        <v>1.3143177075864501</v>
      </c>
      <c r="R13" s="2">
        <f>('[1]Qc, Winter, S2'!R13*Main!$B$5)</f>
        <v>1.075415419335376</v>
      </c>
      <c r="S13" s="2">
        <f>('[1]Qc, Winter, S2'!S13*Main!$B$5)</f>
        <v>1.1773443983421419</v>
      </c>
      <c r="T13" s="2">
        <f>('[1]Qc, Winter, S2'!T13*Main!$B$5)</f>
        <v>1.5188614978620962</v>
      </c>
      <c r="U13" s="2">
        <f>('[1]Qc, Winter, S2'!U13*Main!$B$5)</f>
        <v>0.66975661347691318</v>
      </c>
      <c r="V13" s="2">
        <f>('[1]Qc, Winter, S2'!V13*Main!$B$5)</f>
        <v>0.69049578341929585</v>
      </c>
      <c r="W13" s="2">
        <f>('[1]Qc, Winter, S2'!W13*Main!$B$5)</f>
        <v>0.50410910886788374</v>
      </c>
      <c r="X13" s="2">
        <f>('[1]Qc, Winter, S2'!X13*Main!$B$5)</f>
        <v>0.68732703677478812</v>
      </c>
      <c r="Y13" s="2">
        <f>('[1]Qc, Winter, S2'!Y13*Main!$B$5)</f>
        <v>0.52690555467218558</v>
      </c>
    </row>
    <row r="14" spans="1:25" x14ac:dyDescent="0.3">
      <c r="A14">
        <v>13</v>
      </c>
      <c r="B14" s="2">
        <f>('[1]Qc, Winter, S2'!B14*Main!$B$5)</f>
        <v>0.33253594171374551</v>
      </c>
      <c r="C14" s="2">
        <f>('[1]Qc, Winter, S2'!C14*Main!$B$5)</f>
        <v>0.13462444075683383</v>
      </c>
      <c r="D14" s="2">
        <f>('[1]Qc, Winter, S2'!D14*Main!$B$5)</f>
        <v>0.17052446652382602</v>
      </c>
      <c r="E14" s="2">
        <f>('[1]Qc, Winter, S2'!E14*Main!$B$5)</f>
        <v>0.18571304836378322</v>
      </c>
      <c r="F14" s="2">
        <f>('[1]Qc, Winter, S2'!F14*Main!$B$5)</f>
        <v>0.10455408587225237</v>
      </c>
      <c r="G14" s="2">
        <f>('[1]Qc, Winter, S2'!G14*Main!$B$5)</f>
        <v>0.27254816687784583</v>
      </c>
      <c r="H14" s="2">
        <f>('[1]Qc, Winter, S2'!H14*Main!$B$5)</f>
        <v>1.0273873606357502</v>
      </c>
      <c r="I14" s="2">
        <f>('[1]Qc, Winter, S2'!I14*Main!$B$5)</f>
        <v>0.99946441877852144</v>
      </c>
      <c r="J14" s="2">
        <f>('[1]Qc, Winter, S2'!J14*Main!$B$5)</f>
        <v>1.3323909272602592</v>
      </c>
      <c r="K14" s="2">
        <f>('[1]Qc, Winter, S2'!K14*Main!$B$5)</f>
        <v>1.3587806536074174</v>
      </c>
      <c r="L14" s="2">
        <f>('[1]Qc, Winter, S2'!L14*Main!$B$5)</f>
        <v>1.5493322782671393</v>
      </c>
      <c r="M14" s="2">
        <f>('[1]Qc, Winter, S2'!M14*Main!$B$5)</f>
        <v>1.7036744725025414</v>
      </c>
      <c r="N14" s="2">
        <f>('[1]Qc, Winter, S2'!N14*Main!$B$5)</f>
        <v>1.3836360322068264</v>
      </c>
      <c r="O14" s="2">
        <f>('[1]Qc, Winter, S2'!O14*Main!$B$5)</f>
        <v>0.84098107904161223</v>
      </c>
      <c r="P14" s="2">
        <f>('[1]Qc, Winter, S2'!P14*Main!$B$5)</f>
        <v>0.16515498121886155</v>
      </c>
      <c r="Q14" s="2">
        <f>('[1]Qc, Winter, S2'!Q14*Main!$B$5)</f>
        <v>0.12940711714964476</v>
      </c>
      <c r="R14" s="2">
        <f>('[1]Qc, Winter, S2'!R14*Main!$B$5)</f>
        <v>0.20366266082175888</v>
      </c>
      <c r="S14" s="2">
        <f>('[1]Qc, Winter, S2'!S14*Main!$B$5)</f>
        <v>0.37963854799670171</v>
      </c>
      <c r="T14" s="2">
        <f>('[1]Qc, Winter, S2'!T14*Main!$B$5)</f>
        <v>0.38055759360504382</v>
      </c>
      <c r="U14" s="2">
        <f>('[1]Qc, Winter, S2'!U14*Main!$B$5)</f>
        <v>0.4733816695120015</v>
      </c>
      <c r="V14" s="2">
        <f>('[1]Qc, Winter, S2'!V14*Main!$B$5)</f>
        <v>0.2819080719953051</v>
      </c>
      <c r="W14" s="2">
        <f>('[1]Qc, Winter, S2'!W14*Main!$B$5)</f>
        <v>0.19798614579703636</v>
      </c>
      <c r="X14" s="2">
        <f>('[1]Qc, Winter, S2'!X14*Main!$B$5)</f>
        <v>0.17451369886753604</v>
      </c>
      <c r="Y14" s="2">
        <f>('[1]Qc, Winter, S2'!Y14*Main!$B$5)</f>
        <v>0.1186678151530782</v>
      </c>
    </row>
    <row r="15" spans="1:25" x14ac:dyDescent="0.3">
      <c r="A15">
        <v>14</v>
      </c>
      <c r="B15" s="2">
        <f>('[1]Qc, Winter, S2'!B15*Main!$B$5)</f>
        <v>0.22497405264065784</v>
      </c>
      <c r="C15" s="2">
        <f>('[1]Qc, Winter, S2'!C15*Main!$B$5)</f>
        <v>0.22711809657052787</v>
      </c>
      <c r="D15" s="2">
        <f>('[1]Qc, Winter, S2'!D15*Main!$B$5)</f>
        <v>0.23117841134800807</v>
      </c>
      <c r="E15" s="2">
        <f>('[1]Qc, Winter, S2'!E15*Main!$B$5)</f>
        <v>0.23821565513791837</v>
      </c>
      <c r="F15" s="2">
        <f>('[1]Qc, Winter, S2'!F15*Main!$B$5)</f>
        <v>0.23263698201795419</v>
      </c>
      <c r="G15" s="2">
        <f>('[1]Qc, Winter, S2'!G15*Main!$B$5)</f>
        <v>0.22389734983946641</v>
      </c>
      <c r="H15" s="2">
        <f>('[1]Qc, Winter, S2'!H15*Main!$B$5)</f>
        <v>0.20753952547976143</v>
      </c>
      <c r="I15" s="2">
        <f>('[1]Qc, Winter, S2'!I15*Main!$B$5)</f>
        <v>0.1976558637815384</v>
      </c>
      <c r="J15" s="2">
        <f>('[1]Qc, Winter, S2'!J15*Main!$B$5)</f>
        <v>0.18465564883423335</v>
      </c>
      <c r="K15" s="2">
        <f>('[1]Qc, Winter, S2'!K15*Main!$B$5)</f>
        <v>0.15591246981778034</v>
      </c>
      <c r="L15" s="2">
        <f>('[1]Qc, Winter, S2'!L15*Main!$B$5)</f>
        <v>0.15721401845259922</v>
      </c>
      <c r="M15" s="2">
        <f>('[1]Qc, Winter, S2'!M15*Main!$B$5)</f>
        <v>0.15621532958901493</v>
      </c>
      <c r="N15" s="2">
        <f>('[1]Qc, Winter, S2'!N15*Main!$B$5)</f>
        <v>0.15847795470404785</v>
      </c>
      <c r="O15" s="2">
        <f>('[1]Qc, Winter, S2'!O15*Main!$B$5)</f>
        <v>0.17053678306052436</v>
      </c>
      <c r="P15" s="2">
        <f>('[1]Qc, Winter, S2'!P15*Main!$B$5)</f>
        <v>0.16931272366780306</v>
      </c>
      <c r="Q15" s="2">
        <f>('[1]Qc, Winter, S2'!Q15*Main!$B$5)</f>
        <v>0.1777840707475816</v>
      </c>
      <c r="R15" s="2">
        <f>('[1]Qc, Winter, S2'!R15*Main!$B$5)</f>
        <v>0.17340871773993408</v>
      </c>
      <c r="S15" s="2">
        <f>('[1]Qc, Winter, S2'!S15*Main!$B$5)</f>
        <v>0.18042544317386489</v>
      </c>
      <c r="T15" s="2">
        <f>('[1]Qc, Winter, S2'!T15*Main!$B$5)</f>
        <v>0.18963506445116196</v>
      </c>
      <c r="U15" s="2">
        <f>('[1]Qc, Winter, S2'!U15*Main!$B$5)</f>
        <v>0.19851479033070507</v>
      </c>
      <c r="V15" s="2">
        <f>('[1]Qc, Winter, S2'!V15*Main!$B$5)</f>
        <v>0.20063552673372886</v>
      </c>
      <c r="W15" s="2">
        <f>('[1]Qc, Winter, S2'!W15*Main!$B$5)</f>
        <v>0.21014770401117611</v>
      </c>
      <c r="X15" s="2">
        <f>('[1]Qc, Winter, S2'!X15*Main!$B$5)</f>
        <v>0.21458138106704536</v>
      </c>
      <c r="Y15" s="2">
        <f>('[1]Qc, Winter, S2'!Y15*Main!$B$5)</f>
        <v>0.21684878367277063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C003-46A9-4989-9886-270FE6960C3F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0.22419545973556176</v>
      </c>
      <c r="C2" s="2">
        <f>('[1]Qc, Winter, S3'!C2*Main!$B$5)</f>
        <v>0.22983187697713181</v>
      </c>
      <c r="D2" s="2">
        <f>('[1]Qc, Winter, S3'!D2*Main!$B$5)</f>
        <v>0.17008410891353082</v>
      </c>
      <c r="E2" s="2">
        <f>('[1]Qc, Winter, S3'!E2*Main!$B$5)</f>
        <v>0.12918831912215392</v>
      </c>
      <c r="F2" s="2">
        <f>('[1]Qc, Winter, S3'!F2*Main!$B$5)</f>
        <v>0.14729302052653731</v>
      </c>
      <c r="G2" s="2">
        <f>('[1]Qc, Winter, S3'!G2*Main!$B$5)</f>
        <v>0.14375963811843132</v>
      </c>
      <c r="H2" s="2">
        <f>('[1]Qc, Winter, S3'!H2*Main!$B$5)</f>
        <v>0.11151066463145452</v>
      </c>
      <c r="I2" s="2">
        <f>('[1]Qc, Winter, S3'!I2*Main!$B$5)</f>
        <v>0.12049891963481921</v>
      </c>
      <c r="J2" s="2">
        <f>('[1]Qc, Winter, S3'!J2*Main!$B$5)</f>
        <v>0.1387211252177932</v>
      </c>
      <c r="K2" s="2">
        <f>('[1]Qc, Winter, S3'!K2*Main!$B$5)</f>
        <v>0.12119278802289625</v>
      </c>
      <c r="L2" s="2">
        <f>('[1]Qc, Winter, S3'!L2*Main!$B$5)</f>
        <v>0.12548418974901254</v>
      </c>
      <c r="M2" s="2">
        <f>('[1]Qc, Winter, S3'!M2*Main!$B$5)</f>
        <v>4.5411291731185979E-2</v>
      </c>
      <c r="N2" s="2">
        <f>('[1]Qc, Winter, S3'!N2*Main!$B$5)</f>
        <v>0.16067957706220493</v>
      </c>
      <c r="O2" s="2">
        <f>('[1]Qc, Winter, S3'!O2*Main!$B$5)</f>
        <v>0.18202938211551506</v>
      </c>
      <c r="P2" s="2">
        <f>('[1]Qc, Winter, S3'!P2*Main!$B$5)</f>
        <v>0.15350596767091262</v>
      </c>
      <c r="Q2" s="2">
        <f>('[1]Qc, Winter, S3'!Q2*Main!$B$5)</f>
        <v>0.13763224395766913</v>
      </c>
      <c r="R2" s="2">
        <f>('[1]Qc, Winter, S3'!R2*Main!$B$5)</f>
        <v>0.16014568557344055</v>
      </c>
      <c r="S2" s="2">
        <f>('[1]Qc, Winter, S3'!S2*Main!$B$5)</f>
        <v>0.16567534108658966</v>
      </c>
      <c r="T2" s="2">
        <f>('[1]Qc, Winter, S3'!T2*Main!$B$5)</f>
        <v>0.15482958113268658</v>
      </c>
      <c r="U2" s="2">
        <f>('[1]Qc, Winter, S3'!U2*Main!$B$5)</f>
        <v>0.15676173092334961</v>
      </c>
      <c r="V2" s="2">
        <f>('[1]Qc, Winter, S3'!V2*Main!$B$5)</f>
        <v>0.17123703064137563</v>
      </c>
      <c r="W2" s="2">
        <f>('[1]Qc, Winter, S3'!W2*Main!$B$5)</f>
        <v>0.21292270809908098</v>
      </c>
      <c r="X2" s="2">
        <f>('[1]Qc, Winter, S3'!X2*Main!$B$5)</f>
        <v>0.18496497064490164</v>
      </c>
      <c r="Y2" s="2">
        <f>('[1]Qc, Winter, S3'!Y2*Main!$B$5)</f>
        <v>0.18860517001253485</v>
      </c>
    </row>
    <row r="3" spans="1:25" x14ac:dyDescent="0.3">
      <c r="A3">
        <v>2</v>
      </c>
      <c r="B3" s="2">
        <f>('[1]Qc, Winter, S3'!B3*Main!$B$5)</f>
        <v>-0.30689741364297324</v>
      </c>
      <c r="C3" s="2">
        <f>('[1]Qc, Winter, S3'!C3*Main!$B$5)</f>
        <v>-0.32234721100003705</v>
      </c>
      <c r="D3" s="2">
        <f>('[1]Qc, Winter, S3'!D3*Main!$B$5)</f>
        <v>-0.33363934875481882</v>
      </c>
      <c r="E3" s="2">
        <f>('[1]Qc, Winter, S3'!E3*Main!$B$5)</f>
        <v>-0.33956147650912644</v>
      </c>
      <c r="F3" s="2">
        <f>('[1]Qc, Winter, S3'!F3*Main!$B$5)</f>
        <v>-0.34700234922366197</v>
      </c>
      <c r="G3" s="2">
        <f>('[1]Qc, Winter, S3'!G3*Main!$B$5)</f>
        <v>-0.29775348976658494</v>
      </c>
      <c r="H3" s="2">
        <f>('[1]Qc, Winter, S3'!H3*Main!$B$5)</f>
        <v>-0.25617620335493557</v>
      </c>
      <c r="I3" s="2">
        <f>('[1]Qc, Winter, S3'!I3*Main!$B$5)</f>
        <v>-0.17612070313558428</v>
      </c>
      <c r="J3" s="2">
        <f>('[1]Qc, Winter, S3'!J3*Main!$B$5)</f>
        <v>-0.19238330906807877</v>
      </c>
      <c r="K3" s="2">
        <f>('[1]Qc, Winter, S3'!K3*Main!$B$5)</f>
        <v>-0.17138010682216953</v>
      </c>
      <c r="L3" s="2">
        <f>('[1]Qc, Winter, S3'!L3*Main!$B$5)</f>
        <v>-0.21430737954883708</v>
      </c>
      <c r="M3" s="2">
        <f>('[1]Qc, Winter, S3'!M3*Main!$B$5)</f>
        <v>-0.23540323197551519</v>
      </c>
      <c r="N3" s="2">
        <f>('[1]Qc, Winter, S3'!N3*Main!$B$5)</f>
        <v>-0.24913423730543915</v>
      </c>
      <c r="O3" s="2">
        <f>('[1]Qc, Winter, S3'!O3*Main!$B$5)</f>
        <v>-0.28072372376799232</v>
      </c>
      <c r="P3" s="2">
        <f>('[1]Qc, Winter, S3'!P3*Main!$B$5)</f>
        <v>-0.33087757251686573</v>
      </c>
      <c r="Q3" s="2">
        <f>('[1]Qc, Winter, S3'!Q3*Main!$B$5)</f>
        <v>-0.28594005321526861</v>
      </c>
      <c r="R3" s="2">
        <f>('[1]Qc, Winter, S3'!R3*Main!$B$5)</f>
        <v>-0.19611154681910728</v>
      </c>
      <c r="S3" s="2">
        <f>('[1]Qc, Winter, S3'!S3*Main!$B$5)</f>
        <v>-5.5331350728441302E-2</v>
      </c>
      <c r="T3" s="2">
        <f>('[1]Qc, Winter, S3'!T3*Main!$B$5)</f>
        <v>-8.877756890604506E-2</v>
      </c>
      <c r="U3" s="2">
        <f>('[1]Qc, Winter, S3'!U3*Main!$B$5)</f>
        <v>-0.13702895458387579</v>
      </c>
      <c r="V3" s="2">
        <f>('[1]Qc, Winter, S3'!V3*Main!$B$5)</f>
        <v>-0.19411693064725227</v>
      </c>
      <c r="W3" s="2">
        <f>('[1]Qc, Winter, S3'!W3*Main!$B$5)</f>
        <v>-0.22035223082127794</v>
      </c>
      <c r="X3" s="2">
        <f>('[1]Qc, Winter, S3'!X3*Main!$B$5)</f>
        <v>-0.25054591676616156</v>
      </c>
      <c r="Y3" s="2">
        <f>('[1]Qc, Winter, S3'!Y3*Main!$B$5)</f>
        <v>-0.2528164675449443</v>
      </c>
    </row>
    <row r="4" spans="1:25" x14ac:dyDescent="0.3">
      <c r="A4">
        <v>3</v>
      </c>
      <c r="B4" s="2">
        <f>('[1]Qc, Winter, S3'!B4*Main!$B$5)</f>
        <v>-0.82242831528760896</v>
      </c>
      <c r="C4" s="2">
        <f>('[1]Qc, Winter, S3'!C4*Main!$B$5)</f>
        <v>-0.79137523332915538</v>
      </c>
      <c r="D4" s="2">
        <f>('[1]Qc, Winter, S3'!D4*Main!$B$5)</f>
        <v>-0.81337405911225091</v>
      </c>
      <c r="E4" s="2">
        <f>('[1]Qc, Winter, S3'!E4*Main!$B$5)</f>
        <v>-0.81377268962175875</v>
      </c>
      <c r="F4" s="2">
        <f>('[1]Qc, Winter, S3'!F4*Main!$B$5)</f>
        <v>-0.82295759497899967</v>
      </c>
      <c r="G4" s="2">
        <f>('[1]Qc, Winter, S3'!G4*Main!$B$5)</f>
        <v>-0.80361414270762699</v>
      </c>
      <c r="H4" s="2">
        <f>('[1]Qc, Winter, S3'!H4*Main!$B$5)</f>
        <v>-0.75306876064640171</v>
      </c>
      <c r="I4" s="2">
        <f>('[1]Qc, Winter, S3'!I4*Main!$B$5)</f>
        <v>-0.74676473740778626</v>
      </c>
      <c r="J4" s="2">
        <f>('[1]Qc, Winter, S3'!J4*Main!$B$5)</f>
        <v>-0.75440474587598039</v>
      </c>
      <c r="K4" s="2">
        <f>('[1]Qc, Winter, S3'!K4*Main!$B$5)</f>
        <v>-0.66272541749313951</v>
      </c>
      <c r="L4" s="2">
        <f>('[1]Qc, Winter, S3'!L4*Main!$B$5)</f>
        <v>-0.64371514687034392</v>
      </c>
      <c r="M4" s="2">
        <f>('[1]Qc, Winter, S3'!M4*Main!$B$5)</f>
        <v>-0.69306353278092059</v>
      </c>
      <c r="N4" s="2">
        <f>('[1]Qc, Winter, S3'!N4*Main!$B$5)</f>
        <v>-0.69939426025941787</v>
      </c>
      <c r="O4" s="2">
        <f>('[1]Qc, Winter, S3'!O4*Main!$B$5)</f>
        <v>-0.72589845307432177</v>
      </c>
      <c r="P4" s="2">
        <f>('[1]Qc, Winter, S3'!P4*Main!$B$5)</f>
        <v>-0.76914750222612149</v>
      </c>
      <c r="Q4" s="2">
        <f>('[1]Qc, Winter, S3'!Q4*Main!$B$5)</f>
        <v>-0.78292515022529097</v>
      </c>
      <c r="R4" s="2">
        <f>('[1]Qc, Winter, S3'!R4*Main!$B$5)</f>
        <v>-0.76590847399888462</v>
      </c>
      <c r="S4" s="2">
        <f>('[1]Qc, Winter, S3'!S4*Main!$B$5)</f>
        <v>-0.58299870804941667</v>
      </c>
      <c r="T4" s="2">
        <f>('[1]Qc, Winter, S3'!T4*Main!$B$5)</f>
        <v>-0.58426562678060401</v>
      </c>
      <c r="U4" s="2">
        <f>('[1]Qc, Winter, S3'!U4*Main!$B$5)</f>
        <v>-0.67877154510460647</v>
      </c>
      <c r="V4" s="2">
        <f>('[1]Qc, Winter, S3'!V4*Main!$B$5)</f>
        <v>-0.68672487963867335</v>
      </c>
      <c r="W4" s="2">
        <f>('[1]Qc, Winter, S3'!W4*Main!$B$5)</f>
        <v>-0.71782612312179483</v>
      </c>
      <c r="X4" s="2">
        <f>('[1]Qc, Winter, S3'!X4*Main!$B$5)</f>
        <v>-0.72850411859040098</v>
      </c>
      <c r="Y4" s="2">
        <f>('[1]Qc, Winter, S3'!Y4*Main!$B$5)</f>
        <v>-0.77071636941528987</v>
      </c>
    </row>
    <row r="5" spans="1:25" x14ac:dyDescent="0.3">
      <c r="A5">
        <v>4</v>
      </c>
      <c r="B5" s="2">
        <f>('[1]Qc, Winter, S3'!B5*Main!$B$5)</f>
        <v>-0.77187409624938019</v>
      </c>
      <c r="C5" s="2">
        <f>('[1]Qc, Winter, S3'!C5*Main!$B$5)</f>
        <v>-0.79261688382922402</v>
      </c>
      <c r="D5" s="2">
        <f>('[1]Qc, Winter, S3'!D5*Main!$B$5)</f>
        <v>-0.78143230865390401</v>
      </c>
      <c r="E5" s="2">
        <f>('[1]Qc, Winter, S3'!E5*Main!$B$5)</f>
        <v>-0.80030339688889773</v>
      </c>
      <c r="F5" s="2">
        <f>('[1]Qc, Winter, S3'!F5*Main!$B$5)</f>
        <v>-0.79720421382273765</v>
      </c>
      <c r="G5" s="2">
        <f>('[1]Qc, Winter, S3'!G5*Main!$B$5)</f>
        <v>-0.71128764383706089</v>
      </c>
      <c r="H5" s="2">
        <f>('[1]Qc, Winter, S3'!H5*Main!$B$5)</f>
        <v>-0.66558401386038479</v>
      </c>
      <c r="I5" s="2">
        <f>('[1]Qc, Winter, S3'!I5*Main!$B$5)</f>
        <v>-0.65070163327359154</v>
      </c>
      <c r="J5" s="2">
        <f>('[1]Qc, Winter, S3'!J5*Main!$B$5)</f>
        <v>-0.65113111035595139</v>
      </c>
      <c r="K5" s="2">
        <f>('[1]Qc, Winter, S3'!K5*Main!$B$5)</f>
        <v>-0.72087675804554308</v>
      </c>
      <c r="L5" s="2">
        <f>('[1]Qc, Winter, S3'!L5*Main!$B$5)</f>
        <v>-0.74223291467607433</v>
      </c>
      <c r="M5" s="2">
        <f>('[1]Qc, Winter, S3'!M5*Main!$B$5)</f>
        <v>-0.78585090761776144</v>
      </c>
      <c r="N5" s="2">
        <f>('[1]Qc, Winter, S3'!N5*Main!$B$5)</f>
        <v>-0.8221201533301723</v>
      </c>
      <c r="O5" s="2">
        <f>('[1]Qc, Winter, S3'!O5*Main!$B$5)</f>
        <v>-0.84703609283760684</v>
      </c>
      <c r="P5" s="2">
        <f>('[1]Qc, Winter, S3'!P5*Main!$B$5)</f>
        <v>-0.84938349770076504</v>
      </c>
      <c r="Q5" s="2">
        <f>('[1]Qc, Winter, S3'!Q5*Main!$B$5)</f>
        <v>-0.82359302885664243</v>
      </c>
      <c r="R5" s="2">
        <f>('[1]Qc, Winter, S3'!R5*Main!$B$5)</f>
        <v>-0.69481002320785501</v>
      </c>
      <c r="S5" s="2">
        <f>('[1]Qc, Winter, S3'!S5*Main!$B$5)</f>
        <v>-0.47403585435022311</v>
      </c>
      <c r="T5" s="2">
        <f>('[1]Qc, Winter, S3'!T5*Main!$B$5)</f>
        <v>-0.53167672140292099</v>
      </c>
      <c r="U5" s="2">
        <f>('[1]Qc, Winter, S3'!U5*Main!$B$5)</f>
        <v>-0.61671870682080365</v>
      </c>
      <c r="V5" s="2">
        <f>('[1]Qc, Winter, S3'!V5*Main!$B$5)</f>
        <v>-0.67750423975567542</v>
      </c>
      <c r="W5" s="2">
        <f>('[1]Qc, Winter, S3'!W5*Main!$B$5)</f>
        <v>-0.69566933637476547</v>
      </c>
      <c r="X5" s="2">
        <f>('[1]Qc, Winter, S3'!X5*Main!$B$5)</f>
        <v>-0.7228095153783749</v>
      </c>
      <c r="Y5" s="2">
        <f>('[1]Qc, Winter, S3'!Y5*Main!$B$5)</f>
        <v>-0.71627365957118883</v>
      </c>
    </row>
    <row r="6" spans="1:25" x14ac:dyDescent="0.3">
      <c r="A6">
        <v>5</v>
      </c>
      <c r="B6" s="2">
        <f>('[1]Qc, Winter, S3'!B6*Main!$B$5)</f>
        <v>-0.78576209599887836</v>
      </c>
      <c r="C6" s="2">
        <f>('[1]Qc, Winter, S3'!C6*Main!$B$5)</f>
        <v>-0.84262163620671982</v>
      </c>
      <c r="D6" s="2">
        <f>('[1]Qc, Winter, S3'!D6*Main!$B$5)</f>
        <v>-0.89174050925518911</v>
      </c>
      <c r="E6" s="2">
        <f>('[1]Qc, Winter, S3'!E6*Main!$B$5)</f>
        <v>-0.91832528425414173</v>
      </c>
      <c r="F6" s="2">
        <f>('[1]Qc, Winter, S3'!F6*Main!$B$5)</f>
        <v>-0.91058497609696032</v>
      </c>
      <c r="G6" s="2">
        <f>('[1]Qc, Winter, S3'!G6*Main!$B$5)</f>
        <v>-0.7968819679332021</v>
      </c>
      <c r="H6" s="2">
        <f>('[1]Qc, Winter, S3'!H6*Main!$B$5)</f>
        <v>-0.75013118379718946</v>
      </c>
      <c r="I6" s="2">
        <f>('[1]Qc, Winter, S3'!I6*Main!$B$5)</f>
        <v>-0.79098778711866757</v>
      </c>
      <c r="J6" s="2">
        <f>('[1]Qc, Winter, S3'!J6*Main!$B$5)</f>
        <v>-0.74794281690453723</v>
      </c>
      <c r="K6" s="2">
        <f>('[1]Qc, Winter, S3'!K6*Main!$B$5)</f>
        <v>-0.59566957991003044</v>
      </c>
      <c r="L6" s="2">
        <f>('[1]Qc, Winter, S3'!L6*Main!$B$5)</f>
        <v>-0.47096044827531269</v>
      </c>
      <c r="M6" s="2">
        <f>('[1]Qc, Winter, S3'!M6*Main!$B$5)</f>
        <v>-0.4227879326172363</v>
      </c>
      <c r="N6" s="2">
        <f>('[1]Qc, Winter, S3'!N6*Main!$B$5)</f>
        <v>-0.47456949729900932</v>
      </c>
      <c r="O6" s="2">
        <f>('[1]Qc, Winter, S3'!O6*Main!$B$5)</f>
        <v>-0.58959501430241601</v>
      </c>
      <c r="P6" s="2">
        <f>('[1]Qc, Winter, S3'!P6*Main!$B$5)</f>
        <v>-0.6722549373379556</v>
      </c>
      <c r="Q6" s="2">
        <f>('[1]Qc, Winter, S3'!Q6*Main!$B$5)</f>
        <v>-0.68815986662624196</v>
      </c>
      <c r="R6" s="2">
        <f>('[1]Qc, Winter, S3'!R6*Main!$B$5)</f>
        <v>-0.66057941285899691</v>
      </c>
      <c r="S6" s="2">
        <f>('[1]Qc, Winter, S3'!S6*Main!$B$5)</f>
        <v>-0.50193797408038809</v>
      </c>
      <c r="T6" s="2">
        <f>('[1]Qc, Winter, S3'!T6*Main!$B$5)</f>
        <v>-0.48642496472219759</v>
      </c>
      <c r="U6" s="2">
        <f>('[1]Qc, Winter, S3'!U6*Main!$B$5)</f>
        <v>-0.50443629794143052</v>
      </c>
      <c r="V6" s="2">
        <f>('[1]Qc, Winter, S3'!V6*Main!$B$5)</f>
        <v>-0.5356415692132126</v>
      </c>
      <c r="W6" s="2">
        <f>('[1]Qc, Winter, S3'!W6*Main!$B$5)</f>
        <v>-0.58014022214438399</v>
      </c>
      <c r="X6" s="2">
        <f>('[1]Qc, Winter, S3'!X6*Main!$B$5)</f>
        <v>-0.6471245078293193</v>
      </c>
      <c r="Y6" s="2">
        <f>('[1]Qc, Winter, S3'!Y6*Main!$B$5)</f>
        <v>-0.69018563314203352</v>
      </c>
    </row>
    <row r="7" spans="1:25" x14ac:dyDescent="0.3">
      <c r="A7">
        <v>6</v>
      </c>
      <c r="B7" s="2">
        <f>('[1]Qc, Winter, S3'!B7*Main!$B$5)</f>
        <v>0.41661972266894015</v>
      </c>
      <c r="C7" s="2">
        <f>('[1]Qc, Winter, S3'!C7*Main!$B$5)</f>
        <v>0.37632956957337299</v>
      </c>
      <c r="D7" s="2">
        <f>('[1]Qc, Winter, S3'!D7*Main!$B$5)</f>
        <v>0.27395542785006655</v>
      </c>
      <c r="E7" s="2">
        <f>('[1]Qc, Winter, S3'!E7*Main!$B$5)</f>
        <v>0.30753295798282859</v>
      </c>
      <c r="F7" s="2">
        <f>('[1]Qc, Winter, S3'!F7*Main!$B$5)</f>
        <v>0.27155218433846878</v>
      </c>
      <c r="G7" s="2">
        <f>('[1]Qc, Winter, S3'!G7*Main!$B$5)</f>
        <v>0.27870483352493142</v>
      </c>
      <c r="H7" s="2">
        <f>('[1]Qc, Winter, S3'!H7*Main!$B$5)</f>
        <v>0.31902887090419546</v>
      </c>
      <c r="I7" s="2">
        <f>('[1]Qc, Winter, S3'!I7*Main!$B$5)</f>
        <v>0.38556020628660603</v>
      </c>
      <c r="J7" s="2">
        <f>('[1]Qc, Winter, S3'!J7*Main!$B$5)</f>
        <v>0.39197712190643863</v>
      </c>
      <c r="K7" s="2">
        <f>('[1]Qc, Winter, S3'!K7*Main!$B$5)</f>
        <v>0.40865150335173328</v>
      </c>
      <c r="L7" s="2">
        <f>('[1]Qc, Winter, S3'!L7*Main!$B$5)</f>
        <v>0.40790872781905363</v>
      </c>
      <c r="M7" s="2">
        <f>('[1]Qc, Winter, S3'!M7*Main!$B$5)</f>
        <v>0.35337403056745886</v>
      </c>
      <c r="N7" s="2">
        <f>('[1]Qc, Winter, S3'!N7*Main!$B$5)</f>
        <v>0.43296777112283519</v>
      </c>
      <c r="O7" s="2">
        <f>('[1]Qc, Winter, S3'!O7*Main!$B$5)</f>
        <v>0.46139823161558435</v>
      </c>
      <c r="P7" s="2">
        <f>('[1]Qc, Winter, S3'!P7*Main!$B$5)</f>
        <v>0.31399936067387951</v>
      </c>
      <c r="Q7" s="2">
        <f>('[1]Qc, Winter, S3'!Q7*Main!$B$5)</f>
        <v>0.37609784746701491</v>
      </c>
      <c r="R7" s="2">
        <f>('[1]Qc, Winter, S3'!R7*Main!$B$5)</f>
        <v>0.46964732872373011</v>
      </c>
      <c r="S7" s="2">
        <f>('[1]Qc, Winter, S3'!S7*Main!$B$5)</f>
        <v>0.59551716967227686</v>
      </c>
      <c r="T7" s="2">
        <f>('[1]Qc, Winter, S3'!T7*Main!$B$5)</f>
        <v>0.54417367050988885</v>
      </c>
      <c r="U7" s="2">
        <f>('[1]Qc, Winter, S3'!U7*Main!$B$5)</f>
        <v>0.56065985196056656</v>
      </c>
      <c r="V7" s="2">
        <f>('[1]Qc, Winter, S3'!V7*Main!$B$5)</f>
        <v>0.51664712230236365</v>
      </c>
      <c r="W7" s="2">
        <f>('[1]Qc, Winter, S3'!W7*Main!$B$5)</f>
        <v>0.4868824715909898</v>
      </c>
      <c r="X7" s="2">
        <f>('[1]Qc, Winter, S3'!X7*Main!$B$5)</f>
        <v>0.3984697869885212</v>
      </c>
      <c r="Y7" s="2">
        <f>('[1]Qc, Winter, S3'!Y7*Main!$B$5)</f>
        <v>0.40093176878163761</v>
      </c>
    </row>
    <row r="8" spans="1:25" x14ac:dyDescent="0.3">
      <c r="A8">
        <v>7</v>
      </c>
      <c r="B8" s="2">
        <f>('[1]Qc, Winter, S3'!B8*Main!$B$5)</f>
        <v>-0.54306578974920761</v>
      </c>
      <c r="C8" s="2">
        <f>('[1]Qc, Winter, S3'!C8*Main!$B$5)</f>
        <v>-0.54937387247413394</v>
      </c>
      <c r="D8" s="2">
        <f>('[1]Qc, Winter, S3'!D8*Main!$B$5)</f>
        <v>-0.51794287167102415</v>
      </c>
      <c r="E8" s="2">
        <f>('[1]Qc, Winter, S3'!E8*Main!$B$5)</f>
        <v>-0.54815409349214861</v>
      </c>
      <c r="F8" s="2">
        <f>('[1]Qc, Winter, S3'!F8*Main!$B$5)</f>
        <v>-0.5464493301660015</v>
      </c>
      <c r="G8" s="2">
        <f>('[1]Qc, Winter, S3'!G8*Main!$B$5)</f>
        <v>-0.53887269939225291</v>
      </c>
      <c r="H8" s="2">
        <f>('[1]Qc, Winter, S3'!H8*Main!$B$5)</f>
        <v>-0.53615908467896778</v>
      </c>
      <c r="I8" s="2">
        <f>('[1]Qc, Winter, S3'!I8*Main!$B$5)</f>
        <v>-0.52277040174570877</v>
      </c>
      <c r="J8" s="2">
        <f>('[1]Qc, Winter, S3'!J8*Main!$B$5)</f>
        <v>-0.54554177262776371</v>
      </c>
      <c r="K8" s="2">
        <f>('[1]Qc, Winter, S3'!K8*Main!$B$5)</f>
        <v>-0.48124834644032999</v>
      </c>
      <c r="L8" s="2">
        <f>('[1]Qc, Winter, S3'!L8*Main!$B$5)</f>
        <v>-0.4071246394188836</v>
      </c>
      <c r="M8" s="2">
        <f>('[1]Qc, Winter, S3'!M8*Main!$B$5)</f>
        <v>-0.37278224131093379</v>
      </c>
      <c r="N8" s="2">
        <f>('[1]Qc, Winter, S3'!N8*Main!$B$5)</f>
        <v>-0.36028943453693635</v>
      </c>
      <c r="O8" s="2">
        <f>('[1]Qc, Winter, S3'!O8*Main!$B$5)</f>
        <v>-0.42281623855919998</v>
      </c>
      <c r="P8" s="2">
        <f>('[1]Qc, Winter, S3'!P8*Main!$B$5)</f>
        <v>-0.46496088651001366</v>
      </c>
      <c r="Q8" s="2">
        <f>('[1]Qc, Winter, S3'!Q8*Main!$B$5)</f>
        <v>-0.47109463224799697</v>
      </c>
      <c r="R8" s="2">
        <f>('[1]Qc, Winter, S3'!R8*Main!$B$5)</f>
        <v>-0.47043508999246708</v>
      </c>
      <c r="S8" s="2">
        <f>('[1]Qc, Winter, S3'!S8*Main!$B$5)</f>
        <v>-0.4578924371450605</v>
      </c>
      <c r="T8" s="2">
        <f>('[1]Qc, Winter, S3'!T8*Main!$B$5)</f>
        <v>-0.42000348401015913</v>
      </c>
      <c r="U8" s="2">
        <f>('[1]Qc, Winter, S3'!U8*Main!$B$5)</f>
        <v>-0.42914895435752304</v>
      </c>
      <c r="V8" s="2">
        <f>('[1]Qc, Winter, S3'!V8*Main!$B$5)</f>
        <v>-0.4210863174641466</v>
      </c>
      <c r="W8" s="2">
        <f>('[1]Qc, Winter, S3'!W8*Main!$B$5)</f>
        <v>-0.45644991111148603</v>
      </c>
      <c r="X8" s="2">
        <f>('[1]Qc, Winter, S3'!X8*Main!$B$5)</f>
        <v>-0.51198233068230525</v>
      </c>
      <c r="Y8" s="2">
        <f>('[1]Qc, Winter, S3'!Y8*Main!$B$5)</f>
        <v>-0.56390771716480681</v>
      </c>
    </row>
    <row r="9" spans="1:25" x14ac:dyDescent="0.3">
      <c r="A9">
        <v>8</v>
      </c>
      <c r="B9" s="2">
        <f>('[1]Qc, Winter, S3'!B9*Main!$B$5)</f>
        <v>-1.8054667821368406</v>
      </c>
      <c r="C9" s="2">
        <f>('[1]Qc, Winter, S3'!C9*Main!$B$5)</f>
        <v>-1.8175491389445884</v>
      </c>
      <c r="D9" s="2">
        <f>('[1]Qc, Winter, S3'!D9*Main!$B$5)</f>
        <v>-1.8398288701341758</v>
      </c>
      <c r="E9" s="2">
        <f>('[1]Qc, Winter, S3'!E9*Main!$B$5)</f>
        <v>-1.867083736529956</v>
      </c>
      <c r="F9" s="2">
        <f>('[1]Qc, Winter, S3'!F9*Main!$B$5)</f>
        <v>-1.8478322716660771</v>
      </c>
      <c r="G9" s="2">
        <f>('[1]Qc, Winter, S3'!G9*Main!$B$5)</f>
        <v>-1.8021912185328057</v>
      </c>
      <c r="H9" s="2">
        <f>('[1]Qc, Winter, S3'!H9*Main!$B$5)</f>
        <v>-1.7929517724581225</v>
      </c>
      <c r="I9" s="2">
        <f>('[1]Qc, Winter, S3'!I9*Main!$B$5)</f>
        <v>-1.7884711489619234</v>
      </c>
      <c r="J9" s="2">
        <f>('[1]Qc, Winter, S3'!J9*Main!$B$5)</f>
        <v>-1.7376386203791974</v>
      </c>
      <c r="K9" s="2">
        <f>('[1]Qc, Winter, S3'!K9*Main!$B$5)</f>
        <v>-1.6775976303724056</v>
      </c>
      <c r="L9" s="2">
        <f>('[1]Qc, Winter, S3'!L9*Main!$B$5)</f>
        <v>-1.6013335246741032</v>
      </c>
      <c r="M9" s="2">
        <f>('[1]Qc, Winter, S3'!M9*Main!$B$5)</f>
        <v>-1.586408229517738</v>
      </c>
      <c r="N9" s="2">
        <f>('[1]Qc, Winter, S3'!N9*Main!$B$5)</f>
        <v>-1.6761143713979567</v>
      </c>
      <c r="O9" s="2">
        <f>('[1]Qc, Winter, S3'!O9*Main!$B$5)</f>
        <v>-1.7339615818636818</v>
      </c>
      <c r="P9" s="2">
        <f>('[1]Qc, Winter, S3'!P9*Main!$B$5)</f>
        <v>-1.7543870943535538</v>
      </c>
      <c r="Q9" s="2">
        <f>('[1]Qc, Winter, S3'!Q9*Main!$B$5)</f>
        <v>-1.7688179330310321</v>
      </c>
      <c r="R9" s="2">
        <f>('[1]Qc, Winter, S3'!R9*Main!$B$5)</f>
        <v>-1.7474343265406844</v>
      </c>
      <c r="S9" s="2">
        <f>('[1]Qc, Winter, S3'!S9*Main!$B$5)</f>
        <v>-1.7131957905280764</v>
      </c>
      <c r="T9" s="2">
        <f>('[1]Qc, Winter, S3'!T9*Main!$B$5)</f>
        <v>-1.7244438538600539</v>
      </c>
      <c r="U9" s="2">
        <f>('[1]Qc, Winter, S3'!U9*Main!$B$5)</f>
        <v>-1.7427064609972649</v>
      </c>
      <c r="V9" s="2">
        <f>('[1]Qc, Winter, S3'!V9*Main!$B$5)</f>
        <v>-1.7664695063924081</v>
      </c>
      <c r="W9" s="2">
        <f>('[1]Qc, Winter, S3'!W9*Main!$B$5)</f>
        <v>-1.7783664247608524</v>
      </c>
      <c r="X9" s="2">
        <f>('[1]Qc, Winter, S3'!X9*Main!$B$5)</f>
        <v>-1.8028402116470377</v>
      </c>
      <c r="Y9" s="2">
        <f>('[1]Qc, Winter, S3'!Y9*Main!$B$5)</f>
        <v>-1.7984522107160543</v>
      </c>
    </row>
    <row r="10" spans="1:25" x14ac:dyDescent="0.3">
      <c r="A10">
        <v>9</v>
      </c>
      <c r="B10" s="2">
        <f>('[1]Qc, Winter, S3'!B10*Main!$B$5)</f>
        <v>-6.1100074085082508E-2</v>
      </c>
      <c r="C10" s="2">
        <f>('[1]Qc, Winter, S3'!C10*Main!$B$5)</f>
        <v>-6.1100074085082508E-2</v>
      </c>
      <c r="D10" s="2">
        <f>('[1]Qc, Winter, S3'!D10*Main!$B$5)</f>
        <v>-6.1100074085082508E-2</v>
      </c>
      <c r="E10" s="2">
        <f>('[1]Qc, Winter, S3'!E10*Main!$B$5)</f>
        <v>-6.1100074085082508E-2</v>
      </c>
      <c r="F10" s="2">
        <f>('[1]Qc, Winter, S3'!F10*Main!$B$5)</f>
        <v>-6.1100074085082508E-2</v>
      </c>
      <c r="G10" s="2">
        <f>('[1]Qc, Winter, S3'!G10*Main!$B$5)</f>
        <v>-6.1100074085082508E-2</v>
      </c>
      <c r="H10" s="2">
        <f>('[1]Qc, Winter, S3'!H10*Main!$B$5)</f>
        <v>-6.1100074085082508E-2</v>
      </c>
      <c r="I10" s="2">
        <f>('[1]Qc, Winter, S3'!I10*Main!$B$5)</f>
        <v>-6.1100074085082508E-2</v>
      </c>
      <c r="J10" s="2">
        <f>('[1]Qc, Winter, S3'!J10*Main!$B$5)</f>
        <v>-6.1100074085082508E-2</v>
      </c>
      <c r="K10" s="2">
        <f>('[1]Qc, Winter, S3'!K10*Main!$B$5)</f>
        <v>-6.1100074085082508E-2</v>
      </c>
      <c r="L10" s="2">
        <f>('[1]Qc, Winter, S3'!L10*Main!$B$5)</f>
        <v>-6.1100074085082508E-2</v>
      </c>
      <c r="M10" s="2">
        <f>('[1]Qc, Winter, S3'!M10*Main!$B$5)</f>
        <v>-6.1100074085082508E-2</v>
      </c>
      <c r="N10" s="2">
        <f>('[1]Qc, Winter, S3'!N10*Main!$B$5)</f>
        <v>-6.1100074085082508E-2</v>
      </c>
      <c r="O10" s="2">
        <f>('[1]Qc, Winter, S3'!O10*Main!$B$5)</f>
        <v>-6.1100074085082508E-2</v>
      </c>
      <c r="P10" s="2">
        <f>('[1]Qc, Winter, S3'!P10*Main!$B$5)</f>
        <v>-6.1100074085082508E-2</v>
      </c>
      <c r="Q10" s="2">
        <f>('[1]Qc, Winter, S3'!Q10*Main!$B$5)</f>
        <v>-6.1100074085082508E-2</v>
      </c>
      <c r="R10" s="2">
        <f>('[1]Qc, Winter, S3'!R10*Main!$B$5)</f>
        <v>-6.1100074085082508E-2</v>
      </c>
      <c r="S10" s="2">
        <f>('[1]Qc, Winter, S3'!S10*Main!$B$5)</f>
        <v>-6.1100074085082508E-2</v>
      </c>
      <c r="T10" s="2">
        <f>('[1]Qc, Winter, S3'!T10*Main!$B$5)</f>
        <v>-6.1100074085082508E-2</v>
      </c>
      <c r="U10" s="2">
        <f>('[1]Qc, Winter, S3'!U10*Main!$B$5)</f>
        <v>-6.1100074085082508E-2</v>
      </c>
      <c r="V10" s="2">
        <f>('[1]Qc, Winter, S3'!V10*Main!$B$5)</f>
        <v>-6.1100074085082508E-2</v>
      </c>
      <c r="W10" s="2">
        <f>('[1]Qc, Winter, S3'!W10*Main!$B$5)</f>
        <v>-6.1100074085082508E-2</v>
      </c>
      <c r="X10" s="2">
        <f>('[1]Qc, Winter, S3'!X10*Main!$B$5)</f>
        <v>-6.1100074085082508E-2</v>
      </c>
      <c r="Y10" s="2">
        <f>('[1]Qc, Winter, S3'!Y10*Main!$B$5)</f>
        <v>-6.1100074085082508E-2</v>
      </c>
    </row>
    <row r="11" spans="1:25" x14ac:dyDescent="0.3">
      <c r="A11">
        <v>10</v>
      </c>
      <c r="B11" s="2">
        <f>('[1]Qc, Winter, S3'!B11*Main!$B$5)</f>
        <v>-0.7340754183576782</v>
      </c>
      <c r="C11" s="2">
        <f>('[1]Qc, Winter, S3'!C11*Main!$B$5)</f>
        <v>-0.74461105564987207</v>
      </c>
      <c r="D11" s="2">
        <f>('[1]Qc, Winter, S3'!D11*Main!$B$5)</f>
        <v>-0.73065722042169945</v>
      </c>
      <c r="E11" s="2">
        <f>('[1]Qc, Winter, S3'!E11*Main!$B$5)</f>
        <v>-0.73417726451764109</v>
      </c>
      <c r="F11" s="2">
        <f>('[1]Qc, Winter, S3'!F11*Main!$B$5)</f>
        <v>-0.76017852287884535</v>
      </c>
      <c r="G11" s="2">
        <f>('[1]Qc, Winter, S3'!G11*Main!$B$5)</f>
        <v>-0.74618116553893143</v>
      </c>
      <c r="H11" s="2">
        <f>('[1]Qc, Winter, S3'!H11*Main!$B$5)</f>
        <v>-0.70273298063347311</v>
      </c>
      <c r="I11" s="2">
        <f>('[1]Qc, Winter, S3'!I11*Main!$B$5)</f>
        <v>-0.71054202390240828</v>
      </c>
      <c r="J11" s="2">
        <f>('[1]Qc, Winter, S3'!J11*Main!$B$5)</f>
        <v>-0.64559303209909613</v>
      </c>
      <c r="K11" s="2">
        <f>('[1]Qc, Winter, S3'!K11*Main!$B$5)</f>
        <v>-0.58879579257912784</v>
      </c>
      <c r="L11" s="2">
        <f>('[1]Qc, Winter, S3'!L11*Main!$B$5)</f>
        <v>-0.55610698617736543</v>
      </c>
      <c r="M11" s="2">
        <f>('[1]Qc, Winter, S3'!M11*Main!$B$5)</f>
        <v>-0.54617982998295433</v>
      </c>
      <c r="N11" s="2">
        <f>('[1]Qc, Winter, S3'!N11*Main!$B$5)</f>
        <v>-0.60707212464624705</v>
      </c>
      <c r="O11" s="2">
        <f>('[1]Qc, Winter, S3'!O11*Main!$B$5)</f>
        <v>-0.65190591993026803</v>
      </c>
      <c r="P11" s="2">
        <f>('[1]Qc, Winter, S3'!P11*Main!$B$5)</f>
        <v>-0.70245439493344453</v>
      </c>
      <c r="Q11" s="2">
        <f>('[1]Qc, Winter, S3'!Q11*Main!$B$5)</f>
        <v>-0.69102677527498113</v>
      </c>
      <c r="R11" s="2">
        <f>('[1]Qc, Winter, S3'!R11*Main!$B$5)</f>
        <v>-0.67780226680511124</v>
      </c>
      <c r="S11" s="2">
        <f>('[1]Qc, Winter, S3'!S11*Main!$B$5)</f>
        <v>-0.5486418670071771</v>
      </c>
      <c r="T11" s="2">
        <f>('[1]Qc, Winter, S3'!T11*Main!$B$5)</f>
        <v>-0.54261156913123865</v>
      </c>
      <c r="U11" s="2">
        <f>('[1]Qc, Winter, S3'!U11*Main!$B$5)</f>
        <v>-0.58514993202310195</v>
      </c>
      <c r="V11" s="2">
        <f>('[1]Qc, Winter, S3'!V11*Main!$B$5)</f>
        <v>-0.62722410508231441</v>
      </c>
      <c r="W11" s="2">
        <f>('[1]Qc, Winter, S3'!W11*Main!$B$5)</f>
        <v>-0.65067735920238567</v>
      </c>
      <c r="X11" s="2">
        <f>('[1]Qc, Winter, S3'!X11*Main!$B$5)</f>
        <v>-0.66736941460168686</v>
      </c>
      <c r="Y11" s="2">
        <f>('[1]Qc, Winter, S3'!Y11*Main!$B$5)</f>
        <v>-0.71106738218525389</v>
      </c>
    </row>
    <row r="12" spans="1:25" x14ac:dyDescent="0.3">
      <c r="A12">
        <v>11</v>
      </c>
      <c r="B12" s="2">
        <f>('[1]Qc, Winter, S3'!B12*Main!$B$5)</f>
        <v>-0.5128327516411062</v>
      </c>
      <c r="C12" s="2">
        <f>('[1]Qc, Winter, S3'!C12*Main!$B$5)</f>
        <v>-0.52602089042749689</v>
      </c>
      <c r="D12" s="2">
        <f>('[1]Qc, Winter, S3'!D12*Main!$B$5)</f>
        <v>-0.52997621087195679</v>
      </c>
      <c r="E12" s="2">
        <f>('[1]Qc, Winter, S3'!E12*Main!$B$5)</f>
        <v>-0.52574556336273814</v>
      </c>
      <c r="F12" s="2">
        <f>('[1]Qc, Winter, S3'!F12*Main!$B$5)</f>
        <v>-0.52477106572370036</v>
      </c>
      <c r="G12" s="2">
        <f>('[1]Qc, Winter, S3'!G12*Main!$B$5)</f>
        <v>-0.43594793115498209</v>
      </c>
      <c r="H12" s="2">
        <f>('[1]Qc, Winter, S3'!H12*Main!$B$5)</f>
        <v>-0.38573981784419797</v>
      </c>
      <c r="I12" s="2">
        <f>('[1]Qc, Winter, S3'!I12*Main!$B$5)</f>
        <v>-0.38990410517923252</v>
      </c>
      <c r="J12" s="2">
        <f>('[1]Qc, Winter, S3'!J12*Main!$B$5)</f>
        <v>-0.41018502263288853</v>
      </c>
      <c r="K12" s="2">
        <f>('[1]Qc, Winter, S3'!K12*Main!$B$5)</f>
        <v>-0.3962622825175463</v>
      </c>
      <c r="L12" s="2">
        <f>('[1]Qc, Winter, S3'!L12*Main!$B$5)</f>
        <v>-0.38090124154825927</v>
      </c>
      <c r="M12" s="2">
        <f>('[1]Qc, Winter, S3'!M12*Main!$B$5)</f>
        <v>-0.35679151049905611</v>
      </c>
      <c r="N12" s="2">
        <f>('[1]Qc, Winter, S3'!N12*Main!$B$5)</f>
        <v>-0.40984466094049621</v>
      </c>
      <c r="O12" s="2">
        <f>('[1]Qc, Winter, S3'!O12*Main!$B$5)</f>
        <v>-0.44482450886146774</v>
      </c>
      <c r="P12" s="2">
        <f>('[1]Qc, Winter, S3'!P12*Main!$B$5)</f>
        <v>-0.45079794631350084</v>
      </c>
      <c r="Q12" s="2">
        <f>('[1]Qc, Winter, S3'!Q12*Main!$B$5)</f>
        <v>-0.44331197740069528</v>
      </c>
      <c r="R12" s="2">
        <f>('[1]Qc, Winter, S3'!R12*Main!$B$5)</f>
        <v>-0.37890764715187031</v>
      </c>
      <c r="S12" s="2">
        <f>('[1]Qc, Winter, S3'!S12*Main!$B$5)</f>
        <v>-0.2784712887920664</v>
      </c>
      <c r="T12" s="2">
        <f>('[1]Qc, Winter, S3'!T12*Main!$B$5)</f>
        <v>-0.33717101899863033</v>
      </c>
      <c r="U12" s="2">
        <f>('[1]Qc, Winter, S3'!U12*Main!$B$5)</f>
        <v>-0.35539524051698318</v>
      </c>
      <c r="V12" s="2">
        <f>('[1]Qc, Winter, S3'!V12*Main!$B$5)</f>
        <v>-0.36138480545204726</v>
      </c>
      <c r="W12" s="2">
        <f>('[1]Qc, Winter, S3'!W12*Main!$B$5)</f>
        <v>-0.36754274241457707</v>
      </c>
      <c r="X12" s="2">
        <f>('[1]Qc, Winter, S3'!X12*Main!$B$5)</f>
        <v>-0.40145303996261927</v>
      </c>
      <c r="Y12" s="2">
        <f>('[1]Qc, Winter, S3'!Y12*Main!$B$5)</f>
        <v>-0.42988573731517232</v>
      </c>
    </row>
    <row r="13" spans="1:25" x14ac:dyDescent="0.3">
      <c r="A13">
        <v>12</v>
      </c>
      <c r="B13" s="2">
        <f>('[1]Qc, Winter, S3'!B13*Main!$B$5)</f>
        <v>0.30639232517612891</v>
      </c>
      <c r="C13" s="2">
        <f>('[1]Qc, Winter, S3'!C13*Main!$B$5)</f>
        <v>0.49330016044631014</v>
      </c>
      <c r="D13" s="2">
        <f>('[1]Qc, Winter, S3'!D13*Main!$B$5)</f>
        <v>0.61172343987637534</v>
      </c>
      <c r="E13" s="2">
        <f>('[1]Qc, Winter, S3'!E13*Main!$B$5)</f>
        <v>0.63510762749805538</v>
      </c>
      <c r="F13" s="2">
        <f>('[1]Qc, Winter, S3'!F13*Main!$B$5)</f>
        <v>0.55486163519317688</v>
      </c>
      <c r="G13" s="2">
        <f>('[1]Qc, Winter, S3'!G13*Main!$B$5)</f>
        <v>0.38114870451990451</v>
      </c>
      <c r="H13" s="2">
        <f>('[1]Qc, Winter, S3'!H13*Main!$B$5)</f>
        <v>0.31338187690577463</v>
      </c>
      <c r="I13" s="2">
        <f>('[1]Qc, Winter, S3'!I13*Main!$B$5)</f>
        <v>0.36191220728582479</v>
      </c>
      <c r="J13" s="2">
        <f>('[1]Qc, Winter, S3'!J13*Main!$B$5)</f>
        <v>-5.1193436246650938E-2</v>
      </c>
      <c r="K13" s="2">
        <f>('[1]Qc, Winter, S3'!K13*Main!$B$5)</f>
        <v>-0.26262802503393107</v>
      </c>
      <c r="L13" s="2">
        <f>('[1]Qc, Winter, S3'!L13*Main!$B$5)</f>
        <v>-7.2551995430304952E-2</v>
      </c>
      <c r="M13" s="2">
        <f>('[1]Qc, Winter, S3'!M13*Main!$B$5)</f>
        <v>0.34499525082178983</v>
      </c>
      <c r="N13" s="2">
        <f>('[1]Qc, Winter, S3'!N13*Main!$B$5)</f>
        <v>0.51067393339030887</v>
      </c>
      <c r="O13" s="2">
        <f>('[1]Qc, Winter, S3'!O13*Main!$B$5)</f>
        <v>0.4960421363326652</v>
      </c>
      <c r="P13" s="2">
        <f>('[1]Qc, Winter, S3'!P13*Main!$B$5)</f>
        <v>0.57942235584063229</v>
      </c>
      <c r="Q13" s="2">
        <f>('[1]Qc, Winter, S3'!Q13*Main!$B$5)</f>
        <v>0.27102174479384639</v>
      </c>
      <c r="R13" s="2">
        <f>('[1]Qc, Winter, S3'!R13*Main!$B$5)</f>
        <v>-3.0160271125589909E-2</v>
      </c>
      <c r="S13" s="2">
        <f>('[1]Qc, Winter, S3'!S13*Main!$B$5)</f>
        <v>9.9887002161283781E-2</v>
      </c>
      <c r="T13" s="2">
        <f>('[1]Qc, Winter, S3'!T13*Main!$B$5)</f>
        <v>8.5124528306203928E-2</v>
      </c>
      <c r="U13" s="2">
        <f>('[1]Qc, Winter, S3'!U13*Main!$B$5)</f>
        <v>0.18486723920235587</v>
      </c>
      <c r="V13" s="2">
        <f>('[1]Qc, Winter, S3'!V13*Main!$B$5)</f>
        <v>0.30038279419614811</v>
      </c>
      <c r="W13" s="2">
        <f>('[1]Qc, Winter, S3'!W13*Main!$B$5)</f>
        <v>0.5365407316232973</v>
      </c>
      <c r="X13" s="2">
        <f>('[1]Qc, Winter, S3'!X13*Main!$B$5)</f>
        <v>0.65979615292542082</v>
      </c>
      <c r="Y13" s="2">
        <f>('[1]Qc, Winter, S3'!Y13*Main!$B$5)</f>
        <v>0.37915632520785347</v>
      </c>
    </row>
    <row r="14" spans="1:25" x14ac:dyDescent="0.3">
      <c r="A14">
        <v>13</v>
      </c>
      <c r="B14" s="2">
        <f>('[1]Qc, Winter, S3'!B14*Main!$B$5)</f>
        <v>7.1874806836321609E-2</v>
      </c>
      <c r="C14" s="2">
        <f>('[1]Qc, Winter, S3'!C14*Main!$B$5)</f>
        <v>4.6560568206016929E-2</v>
      </c>
      <c r="D14" s="2">
        <f>('[1]Qc, Winter, S3'!D14*Main!$B$5)</f>
        <v>2.2014373339510659E-2</v>
      </c>
      <c r="E14" s="2">
        <f>('[1]Qc, Winter, S3'!E14*Main!$B$5)</f>
        <v>3.7354785490605627E-2</v>
      </c>
      <c r="F14" s="2">
        <f>('[1]Qc, Winter, S3'!F14*Main!$B$5)</f>
        <v>-8.0560091606239163E-3</v>
      </c>
      <c r="G14" s="2">
        <f>('[1]Qc, Winter, S3'!G14*Main!$B$5)</f>
        <v>8.667776509229775E-3</v>
      </c>
      <c r="H14" s="2">
        <f>('[1]Qc, Winter, S3'!H14*Main!$B$5)</f>
        <v>0.11222438860223585</v>
      </c>
      <c r="I14" s="2">
        <f>('[1]Qc, Winter, S3'!I14*Main!$B$5)</f>
        <v>0.10547326955836017</v>
      </c>
      <c r="J14" s="2">
        <f>('[1]Qc, Winter, S3'!J14*Main!$B$5)</f>
        <v>0.20857336894248693</v>
      </c>
      <c r="K14" s="2">
        <f>('[1]Qc, Winter, S3'!K14*Main!$B$5)</f>
        <v>0.28129417824910785</v>
      </c>
      <c r="L14" s="2">
        <f>('[1]Qc, Winter, S3'!L14*Main!$B$5)</f>
        <v>0.4230568804892208</v>
      </c>
      <c r="M14" s="2">
        <f>('[1]Qc, Winter, S3'!M14*Main!$B$5)</f>
        <v>0.21118036000511675</v>
      </c>
      <c r="N14" s="2">
        <f>('[1]Qc, Winter, S3'!N14*Main!$B$5)</f>
        <v>0.1766618298992701</v>
      </c>
      <c r="O14" s="2">
        <f>('[1]Qc, Winter, S3'!O14*Main!$B$5)</f>
        <v>0.13370310305758146</v>
      </c>
      <c r="P14" s="2">
        <f>('[1]Qc, Winter, S3'!P14*Main!$B$5)</f>
        <v>6.4969869161482452E-2</v>
      </c>
      <c r="Q14" s="2">
        <f>('[1]Qc, Winter, S3'!Q14*Main!$B$5)</f>
        <v>0.10716121501264789</v>
      </c>
      <c r="R14" s="2">
        <f>('[1]Qc, Winter, S3'!R14*Main!$B$5)</f>
        <v>0.12495814107733856</v>
      </c>
      <c r="S14" s="2">
        <f>('[1]Qc, Winter, S3'!S14*Main!$B$5)</f>
        <v>0.13891959819817648</v>
      </c>
      <c r="T14" s="2">
        <f>('[1]Qc, Winter, S3'!T14*Main!$B$5)</f>
        <v>0.15487558864420997</v>
      </c>
      <c r="U14" s="2">
        <f>('[1]Qc, Winter, S3'!U14*Main!$B$5)</f>
        <v>0.19675893823125762</v>
      </c>
      <c r="V14" s="2">
        <f>('[1]Qc, Winter, S3'!V14*Main!$B$5)</f>
        <v>0.14582354171310277</v>
      </c>
      <c r="W14" s="2">
        <f>('[1]Qc, Winter, S3'!W14*Main!$B$5)</f>
        <v>0.1346235846746866</v>
      </c>
      <c r="X14" s="2">
        <f>('[1]Qc, Winter, S3'!X14*Main!$B$5)</f>
        <v>0.10271254271142621</v>
      </c>
      <c r="Y14" s="2">
        <f>('[1]Qc, Winter, S3'!Y14*Main!$B$5)</f>
        <v>-2.2019012752437384E-2</v>
      </c>
    </row>
    <row r="15" spans="1:25" x14ac:dyDescent="0.3">
      <c r="A15">
        <v>14</v>
      </c>
      <c r="B15" s="2">
        <f>('[1]Qc, Winter, S3'!B15*Main!$B$5)</f>
        <v>0.22493533563516216</v>
      </c>
      <c r="C15" s="2">
        <f>('[1]Qc, Winter, S3'!C15*Main!$B$5)</f>
        <v>0.23032357190070549</v>
      </c>
      <c r="D15" s="2">
        <f>('[1]Qc, Winter, S3'!D15*Main!$B$5)</f>
        <v>0.23047305488982672</v>
      </c>
      <c r="E15" s="2">
        <f>('[1]Qc, Winter, S3'!E15*Main!$B$5)</f>
        <v>0.23123847517607732</v>
      </c>
      <c r="F15" s="2">
        <f>('[1]Qc, Winter, S3'!F15*Main!$B$5)</f>
        <v>0.2308326646227544</v>
      </c>
      <c r="G15" s="2">
        <f>('[1]Qc, Winter, S3'!G15*Main!$B$5)</f>
        <v>0.22391356016915678</v>
      </c>
      <c r="H15" s="2">
        <f>('[1]Qc, Winter, S3'!H15*Main!$B$5)</f>
        <v>0.21679010062235815</v>
      </c>
      <c r="I15" s="2">
        <f>('[1]Qc, Winter, S3'!I15*Main!$B$5)</f>
        <v>0.20666728823398361</v>
      </c>
      <c r="J15" s="2">
        <f>('[1]Qc, Winter, S3'!J15*Main!$B$5)</f>
        <v>0.20018873469955317</v>
      </c>
      <c r="K15" s="2">
        <f>('[1]Qc, Winter, S3'!K15*Main!$B$5)</f>
        <v>0.19032285741754928</v>
      </c>
      <c r="L15" s="2">
        <f>('[1]Qc, Winter, S3'!L15*Main!$B$5)</f>
        <v>0.1885747652885329</v>
      </c>
      <c r="M15" s="2">
        <f>('[1]Qc, Winter, S3'!M15*Main!$B$5)</f>
        <v>0.18801734534849729</v>
      </c>
      <c r="N15" s="2">
        <f>('[1]Qc, Winter, S3'!N15*Main!$B$5)</f>
        <v>0.20374313254359508</v>
      </c>
      <c r="O15" s="2">
        <f>('[1]Qc, Winter, S3'!O15*Main!$B$5)</f>
        <v>0.21601410357925679</v>
      </c>
      <c r="P15" s="2">
        <f>('[1]Qc, Winter, S3'!P15*Main!$B$5)</f>
        <v>0.21885472222141111</v>
      </c>
      <c r="Q15" s="2">
        <f>('[1]Qc, Winter, S3'!Q15*Main!$B$5)</f>
        <v>0.2128656543663035</v>
      </c>
      <c r="R15" s="2">
        <f>('[1]Qc, Winter, S3'!R15*Main!$B$5)</f>
        <v>0.20756733434176866</v>
      </c>
      <c r="S15" s="2">
        <f>('[1]Qc, Winter, S3'!S15*Main!$B$5)</f>
        <v>0.21506595117791008</v>
      </c>
      <c r="T15" s="2">
        <f>('[1]Qc, Winter, S3'!T15*Main!$B$5)</f>
        <v>0.21948228566641034</v>
      </c>
      <c r="U15" s="2">
        <f>('[1]Qc, Winter, S3'!U15*Main!$B$5)</f>
        <v>0.21639243665721011</v>
      </c>
      <c r="V15" s="2">
        <f>('[1]Qc, Winter, S3'!V15*Main!$B$5)</f>
        <v>0.22310160767587331</v>
      </c>
      <c r="W15" s="2">
        <f>('[1]Qc, Winter, S3'!W15*Main!$B$5)</f>
        <v>0.22757019079090551</v>
      </c>
      <c r="X15" s="2">
        <f>('[1]Qc, Winter, S3'!X15*Main!$B$5)</f>
        <v>0.23110818499638508</v>
      </c>
      <c r="Y15" s="2">
        <f>('[1]Qc, Winter, S3'!Y15*Main!$B$5)</f>
        <v>0.23522036178265335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Ratio'!$A$2:$B$15,2,FALSE)</f>
        <v>0.29925023924866734</v>
      </c>
      <c r="C2" s="2">
        <f>('FL Characterization'!C$4-'FL Characterization'!C$2)*VLOOKUP($A2,'FL Ratio'!$A$2:$B$15,2,FALSE)</f>
        <v>0.32943653656855343</v>
      </c>
      <c r="D2" s="2">
        <f>('FL Characterization'!D$4-'FL Characterization'!D$2)*VLOOKUP($A2,'FL Ratio'!$A$2:$B$15,2,FALSE)</f>
        <v>0.42879294506470977</v>
      </c>
      <c r="E2" s="2">
        <f>('FL Characterization'!E$4-'FL Characterization'!E$2)*VLOOKUP($A2,'FL Ratio'!$A$2:$B$15,2,FALSE)</f>
        <v>0.49159386975176778</v>
      </c>
      <c r="F2" s="2">
        <f>('FL Characterization'!F$4-'FL Characterization'!F$2)*VLOOKUP($A2,'FL Ratio'!$A$2:$B$15,2,FALSE)</f>
        <v>0.57800263791900863</v>
      </c>
      <c r="G2" s="2">
        <f>('FL Characterization'!G$4-'FL Characterization'!G$2)*VLOOKUP($A2,'FL Ratio'!$A$2:$B$15,2,FALSE)</f>
        <v>0.67564346853192891</v>
      </c>
      <c r="H2" s="2">
        <f>('FL Characterization'!H$4-'FL Characterization'!H$2)*VLOOKUP($A2,'FL Ratio'!$A$2:$B$15,2,FALSE)</f>
        <v>0.60227557862204018</v>
      </c>
      <c r="I2" s="2">
        <f>('FL Characterization'!I$4-'FL Characterization'!I$2)*VLOOKUP($A2,'FL Ratio'!$A$2:$B$15,2,FALSE)</f>
        <v>0.86101911784985685</v>
      </c>
      <c r="J2" s="2">
        <f>('FL Characterization'!J$4-'FL Characterization'!J$2)*VLOOKUP($A2,'FL Ratio'!$A$2:$B$15,2,FALSE)</f>
        <v>0.78988893822244988</v>
      </c>
      <c r="K2" s="2">
        <f>('FL Characterization'!K$4-'FL Characterization'!K$2)*VLOOKUP($A2,'FL Ratio'!$A$2:$B$15,2,FALSE)</f>
        <v>0.89213365054617966</v>
      </c>
      <c r="L2" s="2">
        <f>('FL Characterization'!L$4-'FL Characterization'!L$2)*VLOOKUP($A2,'FL Ratio'!$A$2:$B$15,2,FALSE)</f>
        <v>0.9168748528453603</v>
      </c>
      <c r="M2" s="2">
        <f>('FL Characterization'!M$4-'FL Characterization'!M$2)*VLOOKUP($A2,'FL Ratio'!$A$2:$B$15,2,FALSE)</f>
        <v>0.85047701607460913</v>
      </c>
      <c r="N2" s="2">
        <f>('FL Characterization'!N$4-'FL Characterization'!N$2)*VLOOKUP($A2,'FL Ratio'!$A$2:$B$15,2,FALSE)</f>
        <v>0.80230201442832794</v>
      </c>
      <c r="O2" s="2">
        <f>('FL Characterization'!O$4-'FL Characterization'!O$2)*VLOOKUP($A2,'FL Ratio'!$A$2:$B$15,2,FALSE)</f>
        <v>0.73863501298379086</v>
      </c>
      <c r="P2" s="2">
        <f>('FL Characterization'!P$4-'FL Characterization'!P$2)*VLOOKUP($A2,'FL Ratio'!$A$2:$B$15,2,FALSE)</f>
        <v>0.6803633796647931</v>
      </c>
      <c r="Q2" s="2">
        <f>('FL Characterization'!Q$4-'FL Characterization'!Q$2)*VLOOKUP($A2,'FL Ratio'!$A$2:$B$15,2,FALSE)</f>
        <v>0.6123183394916597</v>
      </c>
      <c r="R2" s="2">
        <f>('FL Characterization'!R$4-'FL Characterization'!R$2)*VLOOKUP($A2,'FL Ratio'!$A$2:$B$15,2,FALSE)</f>
        <v>0.60594500909451721</v>
      </c>
      <c r="S2" s="2">
        <f>('FL Characterization'!S$4-'FL Characterization'!S$2)*VLOOKUP($A2,'FL Ratio'!$A$2:$B$15,2,FALSE)</f>
        <v>0.48009659719853504</v>
      </c>
      <c r="T2" s="2">
        <f>('FL Characterization'!T$4-'FL Characterization'!T$2)*VLOOKUP($A2,'FL Ratio'!$A$2:$B$15,2,FALSE)</f>
        <v>0.39722258249602921</v>
      </c>
      <c r="U2" s="2">
        <f>('FL Characterization'!U$4-'FL Characterization'!U$2)*VLOOKUP($A2,'FL Ratio'!$A$2:$B$15,2,FALSE)</f>
        <v>0.47135709537306447</v>
      </c>
      <c r="V2" s="2">
        <f>('FL Characterization'!V$4-'FL Characterization'!V$2)*VLOOKUP($A2,'FL Ratio'!$A$2:$B$15,2,FALSE)</f>
        <v>0.48026649742368643</v>
      </c>
      <c r="W2" s="2">
        <f>('FL Characterization'!W$4-'FL Characterization'!W$2)*VLOOKUP($A2,'FL Ratio'!$A$2:$B$15,2,FALSE)</f>
        <v>0.54884817367382233</v>
      </c>
      <c r="X2" s="2">
        <f>('FL Characterization'!X$4-'FL Characterization'!X$2)*VLOOKUP($A2,'FL Ratio'!$A$2:$B$15,2,FALSE)</f>
        <v>0.26649471901185767</v>
      </c>
      <c r="Y2" s="2">
        <f>('FL Characterization'!Y$4-'FL Characterization'!Y$2)*VLOOKUP($A2,'FL Ratio'!$A$2:$B$15,2,FALSE)</f>
        <v>0.25586559517006924</v>
      </c>
    </row>
    <row r="3" spans="1:25" x14ac:dyDescent="0.3">
      <c r="A3">
        <v>2</v>
      </c>
      <c r="B3" s="2">
        <f>('FL Characterization'!B$4-'FL Characterization'!B$2)*VLOOKUP($A3,'FL Ratio'!$A$2:$B$15,2,FALSE)</f>
        <v>9.975007974955577E-2</v>
      </c>
      <c r="C3" s="2">
        <f>('FL Characterization'!C$4-'FL Characterization'!C$2)*VLOOKUP($A3,'FL Ratio'!$A$2:$B$15,2,FALSE)</f>
        <v>0.10981217885618448</v>
      </c>
      <c r="D3" s="2">
        <f>('FL Characterization'!D$4-'FL Characterization'!D$2)*VLOOKUP($A3,'FL Ratio'!$A$2:$B$15,2,FALSE)</f>
        <v>0.14293098168823659</v>
      </c>
      <c r="E3" s="2">
        <f>('FL Characterization'!E$4-'FL Characterization'!E$2)*VLOOKUP($A3,'FL Ratio'!$A$2:$B$15,2,FALSE)</f>
        <v>0.16386462325058923</v>
      </c>
      <c r="F3" s="2">
        <f>('FL Characterization'!F$4-'FL Characterization'!F$2)*VLOOKUP($A3,'FL Ratio'!$A$2:$B$15,2,FALSE)</f>
        <v>0.19266754597300287</v>
      </c>
      <c r="G3" s="2">
        <f>('FL Characterization'!G$4-'FL Characterization'!G$2)*VLOOKUP($A3,'FL Ratio'!$A$2:$B$15,2,FALSE)</f>
        <v>0.22521448951064293</v>
      </c>
      <c r="H3" s="2">
        <f>('FL Characterization'!H$4-'FL Characterization'!H$2)*VLOOKUP($A3,'FL Ratio'!$A$2:$B$15,2,FALSE)</f>
        <v>0.20075852620734669</v>
      </c>
      <c r="I3" s="2">
        <f>('FL Characterization'!I$4-'FL Characterization'!I$2)*VLOOKUP($A3,'FL Ratio'!$A$2:$B$15,2,FALSE)</f>
        <v>0.28700637261661893</v>
      </c>
      <c r="J3" s="2">
        <f>('FL Characterization'!J$4-'FL Characterization'!J$2)*VLOOKUP($A3,'FL Ratio'!$A$2:$B$15,2,FALSE)</f>
        <v>0.26329631274081661</v>
      </c>
      <c r="K3" s="2">
        <f>('FL Characterization'!K$4-'FL Characterization'!K$2)*VLOOKUP($A3,'FL Ratio'!$A$2:$B$15,2,FALSE)</f>
        <v>0.29737788351539318</v>
      </c>
      <c r="L3" s="2">
        <f>('FL Characterization'!L$4-'FL Characterization'!L$2)*VLOOKUP($A3,'FL Ratio'!$A$2:$B$15,2,FALSE)</f>
        <v>0.30562495094845338</v>
      </c>
      <c r="M3" s="2">
        <f>('FL Characterization'!M$4-'FL Characterization'!M$2)*VLOOKUP($A3,'FL Ratio'!$A$2:$B$15,2,FALSE)</f>
        <v>0.28349233869153639</v>
      </c>
      <c r="N3" s="2">
        <f>('FL Characterization'!N$4-'FL Characterization'!N$2)*VLOOKUP($A3,'FL Ratio'!$A$2:$B$15,2,FALSE)</f>
        <v>0.26743400480944263</v>
      </c>
      <c r="O3" s="2">
        <f>('FL Characterization'!O$4-'FL Characterization'!O$2)*VLOOKUP($A3,'FL Ratio'!$A$2:$B$15,2,FALSE)</f>
        <v>0.24621167099459695</v>
      </c>
      <c r="P3" s="2">
        <f>('FL Characterization'!P$4-'FL Characterization'!P$2)*VLOOKUP($A3,'FL Ratio'!$A$2:$B$15,2,FALSE)</f>
        <v>0.22678779322159767</v>
      </c>
      <c r="Q3" s="2">
        <f>('FL Characterization'!Q$4-'FL Characterization'!Q$2)*VLOOKUP($A3,'FL Ratio'!$A$2:$B$15,2,FALSE)</f>
        <v>0.20410611316388655</v>
      </c>
      <c r="R3" s="2">
        <f>('FL Characterization'!R$4-'FL Characterization'!R$2)*VLOOKUP($A3,'FL Ratio'!$A$2:$B$15,2,FALSE)</f>
        <v>0.20198166969817238</v>
      </c>
      <c r="S3" s="2">
        <f>('FL Characterization'!S$4-'FL Characterization'!S$2)*VLOOKUP($A3,'FL Ratio'!$A$2:$B$15,2,FALSE)</f>
        <v>0.16003219906617835</v>
      </c>
      <c r="T3" s="2">
        <f>('FL Characterization'!T$4-'FL Characterization'!T$2)*VLOOKUP($A3,'FL Ratio'!$A$2:$B$15,2,FALSE)</f>
        <v>0.1324075274986764</v>
      </c>
      <c r="U3" s="2">
        <f>('FL Characterization'!U$4-'FL Characterization'!U$2)*VLOOKUP($A3,'FL Ratio'!$A$2:$B$15,2,FALSE)</f>
        <v>0.15711903179102149</v>
      </c>
      <c r="V3" s="2">
        <f>('FL Characterization'!V$4-'FL Characterization'!V$2)*VLOOKUP($A3,'FL Ratio'!$A$2:$B$15,2,FALSE)</f>
        <v>0.16008883247456215</v>
      </c>
      <c r="W3" s="2">
        <f>('FL Characterization'!W$4-'FL Characterization'!W$2)*VLOOKUP($A3,'FL Ratio'!$A$2:$B$15,2,FALSE)</f>
        <v>0.18294939122460743</v>
      </c>
      <c r="X3" s="2">
        <f>('FL Characterization'!X$4-'FL Characterization'!X$2)*VLOOKUP($A3,'FL Ratio'!$A$2:$B$15,2,FALSE)</f>
        <v>8.8831573003952558E-2</v>
      </c>
      <c r="Y3" s="2">
        <f>('FL Characterization'!Y$4-'FL Characterization'!Y$2)*VLOOKUP($A3,'FL Ratio'!$A$2:$B$15,2,FALSE)</f>
        <v>8.5288531723356403E-2</v>
      </c>
    </row>
    <row r="4" spans="1:25" x14ac:dyDescent="0.3">
      <c r="A4">
        <v>3</v>
      </c>
      <c r="B4" s="2">
        <f>('FL Characterization'!B$4-'FL Characterization'!B$2)*VLOOKUP($A4,'FL Ratio'!$A$2:$B$15,2,FALSE)</f>
        <v>5.9755944000913122E-2</v>
      </c>
      <c r="C4" s="2">
        <f>('FL Characterization'!C$4-'FL Characterization'!C$2)*VLOOKUP($A4,'FL Ratio'!$A$2:$B$15,2,FALSE)</f>
        <v>6.5783710918563346E-2</v>
      </c>
      <c r="D4" s="2">
        <f>('FL Characterization'!D$4-'FL Characterization'!D$2)*VLOOKUP($A4,'FL Ratio'!$A$2:$B$15,2,FALSE)</f>
        <v>8.5623748464179458E-2</v>
      </c>
      <c r="E4" s="2">
        <f>('FL Characterization'!E$4-'FL Characterization'!E$2)*VLOOKUP($A4,'FL Ratio'!$A$2:$B$15,2,FALSE)</f>
        <v>9.8164184683136008E-2</v>
      </c>
      <c r="F4" s="2">
        <f>('FL Characterization'!F$4-'FL Characterization'!F$2)*VLOOKUP($A4,'FL Ratio'!$A$2:$B$15,2,FALSE)</f>
        <v>0.11541876574797812</v>
      </c>
      <c r="G4" s="2">
        <f>('FL Characterization'!G$4-'FL Characterization'!G$2)*VLOOKUP($A4,'FL Ratio'!$A$2:$B$15,2,FALSE)</f>
        <v>0.13491622720684743</v>
      </c>
      <c r="H4" s="2">
        <f>('FL Characterization'!H$4-'FL Characterization'!H$2)*VLOOKUP($A4,'FL Ratio'!$A$2:$B$15,2,FALSE)</f>
        <v>0.12026572088836335</v>
      </c>
      <c r="I4" s="2">
        <f>('FL Characterization'!I$4-'FL Characterization'!I$2)*VLOOKUP($A4,'FL Ratio'!$A$2:$B$15,2,FALSE)</f>
        <v>0.17193306284108775</v>
      </c>
      <c r="J4" s="2">
        <f>('FL Characterization'!J$4-'FL Characterization'!J$2)*VLOOKUP($A4,'FL Ratio'!$A$2:$B$15,2,FALSE)</f>
        <v>0.15772939489662127</v>
      </c>
      <c r="K4" s="2">
        <f>('FL Characterization'!K$4-'FL Characterization'!K$2)*VLOOKUP($A4,'FL Ratio'!$A$2:$B$15,2,FALSE)</f>
        <v>0.17814618493610818</v>
      </c>
      <c r="L4" s="2">
        <f>('FL Characterization'!L$4-'FL Characterization'!L$2)*VLOOKUP($A4,'FL Ratio'!$A$2:$B$15,2,FALSE)</f>
        <v>0.18308664514364897</v>
      </c>
      <c r="M4" s="2">
        <f>('FL Characterization'!M$4-'FL Characterization'!M$2)*VLOOKUP($A4,'FL Ratio'!$A$2:$B$15,2,FALSE)</f>
        <v>0.16982795761238262</v>
      </c>
      <c r="N4" s="2">
        <f>('FL Characterization'!N$4-'FL Characterization'!N$2)*VLOOKUP($A4,'FL Ratio'!$A$2:$B$15,2,FALSE)</f>
        <v>0.16020810665471327</v>
      </c>
      <c r="O4" s="2">
        <f>('FL Characterization'!O$4-'FL Characterization'!O$2)*VLOOKUP($A4,'FL Ratio'!$A$2:$B$15,2,FALSE)</f>
        <v>0.14749472743544251</v>
      </c>
      <c r="P4" s="2">
        <f>('FL Characterization'!P$4-'FL Characterization'!P$2)*VLOOKUP($A4,'FL Ratio'!$A$2:$B$15,2,FALSE)</f>
        <v>0.13585872518463635</v>
      </c>
      <c r="Q4" s="2">
        <f>('FL Characterization'!Q$4-'FL Characterization'!Q$2)*VLOOKUP($A4,'FL Ratio'!$A$2:$B$15,2,FALSE)</f>
        <v>0.12227111496138486</v>
      </c>
      <c r="R4" s="2">
        <f>('FL Characterization'!R$4-'FL Characterization'!R$2)*VLOOKUP($A4,'FL Ratio'!$A$2:$B$15,2,FALSE)</f>
        <v>0.12099845307390515</v>
      </c>
      <c r="S4" s="2">
        <f>('FL Characterization'!S$4-'FL Characterization'!S$2)*VLOOKUP($A4,'FL Ratio'!$A$2:$B$15,2,FALSE)</f>
        <v>9.5868345667003058E-2</v>
      </c>
      <c r="T4" s="2">
        <f>('FL Characterization'!T$4-'FL Characterization'!T$2)*VLOOKUP($A4,'FL Ratio'!$A$2:$B$15,2,FALSE)</f>
        <v>7.9319603737414632E-2</v>
      </c>
      <c r="U4" s="2">
        <f>('FL Characterization'!U$4-'FL Characterization'!U$2)*VLOOKUP($A4,'FL Ratio'!$A$2:$B$15,2,FALSE)</f>
        <v>9.4123193572923244E-2</v>
      </c>
      <c r="V4" s="2">
        <f>('FL Characterization'!V$4-'FL Characterization'!V$2)*VLOOKUP($A4,'FL Ratio'!$A$2:$B$15,2,FALSE)</f>
        <v>9.5902272284289575E-2</v>
      </c>
      <c r="W4" s="2">
        <f>('FL Characterization'!W$4-'FL Characterization'!W$2)*VLOOKUP($A4,'FL Ratio'!$A$2:$B$15,2,FALSE)</f>
        <v>0.10959704096945821</v>
      </c>
      <c r="X4" s="2">
        <f>('FL Characterization'!X$4-'FL Characterization'!X$2)*VLOOKUP($A4,'FL Ratio'!$A$2:$B$15,2,FALSE)</f>
        <v>5.3215140431613087E-2</v>
      </c>
      <c r="Y4" s="2">
        <f>('FL Characterization'!Y$4-'FL Characterization'!Y$2)*VLOOKUP($A4,'FL Ratio'!$A$2:$B$15,2,FALSE)</f>
        <v>5.1092658155029544E-2</v>
      </c>
    </row>
    <row r="5" spans="1:25" x14ac:dyDescent="0.3">
      <c r="A5">
        <v>4</v>
      </c>
      <c r="B5" s="2">
        <f>('FL Characterization'!B$4-'FL Characterization'!B$2)*VLOOKUP($A5,'FL Ratio'!$A$2:$B$15,2,FALSE)</f>
        <v>7.9753011875234453E-2</v>
      </c>
      <c r="C5" s="2">
        <f>('FL Characterization'!C$4-'FL Characterization'!C$2)*VLOOKUP($A5,'FL Ratio'!$A$2:$B$15,2,FALSE)</f>
        <v>8.7797944887373913E-2</v>
      </c>
      <c r="D5" s="2">
        <f>('FL Characterization'!D$4-'FL Characterization'!D$2)*VLOOKUP($A5,'FL Ratio'!$A$2:$B$15,2,FALSE)</f>
        <v>0.11427736507620802</v>
      </c>
      <c r="E5" s="2">
        <f>('FL Characterization'!E$4-'FL Characterization'!E$2)*VLOOKUP($A5,'FL Ratio'!$A$2:$B$15,2,FALSE)</f>
        <v>0.13101440396686262</v>
      </c>
      <c r="F5" s="2">
        <f>('FL Characterization'!F$4-'FL Characterization'!F$2)*VLOOKUP($A5,'FL Ratio'!$A$2:$B$15,2,FALSE)</f>
        <v>0.1540431558604905</v>
      </c>
      <c r="G5" s="2">
        <f>('FL Characterization'!G$4-'FL Characterization'!G$2)*VLOOKUP($A5,'FL Ratio'!$A$2:$B$15,2,FALSE)</f>
        <v>0.18006535835874518</v>
      </c>
      <c r="H5" s="2">
        <f>('FL Characterization'!H$4-'FL Characterization'!H$2)*VLOOKUP($A5,'FL Ratio'!$A$2:$B$15,2,FALSE)</f>
        <v>0.16051212354785502</v>
      </c>
      <c r="I5" s="2">
        <f>('FL Characterization'!I$4-'FL Characterization'!I$2)*VLOOKUP($A5,'FL Ratio'!$A$2:$B$15,2,FALSE)</f>
        <v>0.22946971772885333</v>
      </c>
      <c r="J5" s="2">
        <f>('FL Characterization'!J$4-'FL Characterization'!J$2)*VLOOKUP($A5,'FL Ratio'!$A$2:$B$15,2,FALSE)</f>
        <v>0.21051285381871895</v>
      </c>
      <c r="K5" s="2">
        <f>('FL Characterization'!K$4-'FL Characterization'!K$2)*VLOOKUP($A5,'FL Ratio'!$A$2:$B$15,2,FALSE)</f>
        <v>0.23776203422575071</v>
      </c>
      <c r="L5" s="2">
        <f>('FL Characterization'!L$4-'FL Characterization'!L$2)*VLOOKUP($A5,'FL Ratio'!$A$2:$B$15,2,FALSE)</f>
        <v>0.24435579804605118</v>
      </c>
      <c r="M5" s="2">
        <f>('FL Characterization'!M$4-'FL Characterization'!M$2)*VLOOKUP($A5,'FL Ratio'!$A$2:$B$15,2,FALSE)</f>
        <v>0.22666014815195951</v>
      </c>
      <c r="N5" s="2">
        <f>('FL Characterization'!N$4-'FL Characterization'!N$2)*VLOOKUP($A5,'FL Ratio'!$A$2:$B$15,2,FALSE)</f>
        <v>0.21382105573207796</v>
      </c>
      <c r="O5" s="2">
        <f>('FL Characterization'!O$4-'FL Characterization'!O$2)*VLOOKUP($A5,'FL Ratio'!$A$2:$B$15,2,FALSE)</f>
        <v>0.19685319921501973</v>
      </c>
      <c r="P5" s="2">
        <f>('FL Characterization'!P$4-'FL Characterization'!P$2)*VLOOKUP($A5,'FL Ratio'!$A$2:$B$15,2,FALSE)</f>
        <v>0.18132325920311701</v>
      </c>
      <c r="Q5" s="2">
        <f>('FL Characterization'!Q$4-'FL Characterization'!Q$2)*VLOOKUP($A5,'FL Ratio'!$A$2:$B$15,2,FALSE)</f>
        <v>0.16318861406263571</v>
      </c>
      <c r="R5" s="2">
        <f>('FL Characterization'!R$4-'FL Characterization'!R$2)*VLOOKUP($A5,'FL Ratio'!$A$2:$B$15,2,FALSE)</f>
        <v>0.16149006138603877</v>
      </c>
      <c r="S5" s="2">
        <f>('FL Characterization'!S$4-'FL Characterization'!S$2)*VLOOKUP($A5,'FL Ratio'!$A$2:$B$15,2,FALSE)</f>
        <v>0.12795027236659071</v>
      </c>
      <c r="T5" s="2">
        <f>('FL Characterization'!T$4-'FL Characterization'!T$2)*VLOOKUP($A5,'FL Ratio'!$A$2:$B$15,2,FALSE)</f>
        <v>0.10586356561804552</v>
      </c>
      <c r="U5" s="2">
        <f>('FL Characterization'!U$4-'FL Characterization'!U$2)*VLOOKUP($A5,'FL Ratio'!$A$2:$B$15,2,FALSE)</f>
        <v>0.12562111268197237</v>
      </c>
      <c r="V5" s="2">
        <f>('FL Characterization'!V$4-'FL Characterization'!V$2)*VLOOKUP($A5,'FL Ratio'!$A$2:$B$15,2,FALSE)</f>
        <v>0.12799555237942586</v>
      </c>
      <c r="W5" s="2">
        <f>('FL Characterization'!W$4-'FL Characterization'!W$2)*VLOOKUP($A5,'FL Ratio'!$A$2:$B$15,2,FALSE)</f>
        <v>0.14627321609703281</v>
      </c>
      <c r="X5" s="2">
        <f>('FL Characterization'!X$4-'FL Characterization'!X$2)*VLOOKUP($A5,'FL Ratio'!$A$2:$B$15,2,FALSE)</f>
        <v>7.1023356717782829E-2</v>
      </c>
      <c r="Y5" s="2">
        <f>('FL Characterization'!Y$4-'FL Characterization'!Y$2)*VLOOKUP($A5,'FL Ratio'!$A$2:$B$15,2,FALSE)</f>
        <v>6.8190594939192981E-2</v>
      </c>
    </row>
    <row r="6" spans="1:25" x14ac:dyDescent="0.3">
      <c r="A6">
        <v>5</v>
      </c>
      <c r="B6" s="2">
        <f>('FL Characterization'!B$4-'FL Characterization'!B$2)*VLOOKUP($A6,'FL Ratio'!$A$2:$B$15,2,FALSE)</f>
        <v>2.4467000693287264E-2</v>
      </c>
      <c r="C6" s="2">
        <f>('FL Characterization'!C$4-'FL Characterization'!C$2)*VLOOKUP($A6,'FL Ratio'!$A$2:$B$15,2,FALSE)</f>
        <v>2.6935062738309399E-2</v>
      </c>
      <c r="D6" s="2">
        <f>('FL Characterization'!D$4-'FL Characterization'!D$2)*VLOOKUP($A6,'FL Ratio'!$A$2:$B$15,2,FALSE)</f>
        <v>3.5058542678246707E-2</v>
      </c>
      <c r="E6" s="2">
        <f>('FL Characterization'!E$4-'FL Characterization'!E$2)*VLOOKUP($A6,'FL Ratio'!$A$2:$B$15,2,FALSE)</f>
        <v>4.0193209476559626E-2</v>
      </c>
      <c r="F6" s="2">
        <f>('FL Characterization'!F$4-'FL Characterization'!F$2)*VLOOKUP($A6,'FL Ratio'!$A$2:$B$15,2,FALSE)</f>
        <v>4.7258077314132778E-2</v>
      </c>
      <c r="G6" s="2">
        <f>('FL Characterization'!G$4-'FL Characterization'!G$2)*VLOOKUP($A6,'FL Ratio'!$A$2:$B$15,2,FALSE)</f>
        <v>5.524128987996902E-2</v>
      </c>
      <c r="H6" s="2">
        <f>('FL Characterization'!H$4-'FL Characterization'!H$2)*VLOOKUP($A6,'FL Ratio'!$A$2:$B$15,2,FALSE)</f>
        <v>4.924265737161334E-2</v>
      </c>
      <c r="I6" s="2">
        <f>('FL Characterization'!I$4-'FL Characterization'!I$2)*VLOOKUP($A6,'FL Ratio'!$A$2:$B$15,2,FALSE)</f>
        <v>7.0397789509736713E-2</v>
      </c>
      <c r="J6" s="2">
        <f>('FL Characterization'!J$4-'FL Characterization'!J$2)*VLOOKUP($A6,'FL Ratio'!$A$2:$B$15,2,FALSE)</f>
        <v>6.4582114445860678E-2</v>
      </c>
      <c r="K6" s="2">
        <f>('FL Characterization'!K$4-'FL Characterization'!K$2)*VLOOKUP($A6,'FL Ratio'!$A$2:$B$15,2,FALSE)</f>
        <v>7.2941745013209658E-2</v>
      </c>
      <c r="L6" s="2">
        <f>('FL Characterization'!L$4-'FL Characterization'!L$2)*VLOOKUP($A6,'FL Ratio'!$A$2:$B$15,2,FALSE)</f>
        <v>7.4964610609997998E-2</v>
      </c>
      <c r="M6" s="2">
        <f>('FL Characterization'!M$4-'FL Characterization'!M$2)*VLOOKUP($A6,'FL Ratio'!$A$2:$B$15,2,FALSE)</f>
        <v>6.9535856660188161E-2</v>
      </c>
      <c r="N6" s="2">
        <f>('FL Characterization'!N$4-'FL Characterization'!N$2)*VLOOKUP($A6,'FL Ratio'!$A$2:$B$15,2,FALSE)</f>
        <v>6.5597020047599139E-2</v>
      </c>
      <c r="O6" s="2">
        <f>('FL Characterization'!O$4-'FL Characterization'!O$2)*VLOOKUP($A6,'FL Ratio'!$A$2:$B$15,2,FALSE)</f>
        <v>6.0391541942070949E-2</v>
      </c>
      <c r="P6" s="2">
        <f>('FL Characterization'!P$4-'FL Characterization'!P$2)*VLOOKUP($A6,'FL Ratio'!$A$2:$B$15,2,FALSE)</f>
        <v>5.5627194563788111E-2</v>
      </c>
      <c r="Q6" s="2">
        <f>('FL Characterization'!Q$4-'FL Characterization'!Q$2)*VLOOKUP($A6,'FL Ratio'!$A$2:$B$15,2,FALSE)</f>
        <v>5.0063763606236322E-2</v>
      </c>
      <c r="R6" s="2">
        <f>('FL Characterization'!R$4-'FL Characterization'!R$2)*VLOOKUP($A6,'FL Ratio'!$A$2:$B$15,2,FALSE)</f>
        <v>4.9542673699551718E-2</v>
      </c>
      <c r="S6" s="2">
        <f>('FL Characterization'!S$4-'FL Characterization'!S$2)*VLOOKUP($A6,'FL Ratio'!$A$2:$B$15,2,FALSE)</f>
        <v>3.9253180903024876E-2</v>
      </c>
      <c r="T6" s="2">
        <f>('FL Characterization'!T$4-'FL Characterization'!T$2)*VLOOKUP($A6,'FL Ratio'!$A$2:$B$15,2,FALSE)</f>
        <v>3.2477318065713079E-2</v>
      </c>
      <c r="U6" s="2">
        <f>('FL Characterization'!U$4-'FL Characterization'!U$2)*VLOOKUP($A6,'FL Ratio'!$A$2:$B$15,2,FALSE)</f>
        <v>3.8538630439307157E-2</v>
      </c>
      <c r="V6" s="2">
        <f>('FL Characterization'!V$4-'FL Characterization'!V$2)*VLOOKUP($A6,'FL Ratio'!$A$2:$B$15,2,FALSE)</f>
        <v>3.9267072116402034E-2</v>
      </c>
      <c r="W6" s="2">
        <f>('FL Characterization'!W$4-'FL Characterization'!W$2)*VLOOKUP($A6,'FL Ratio'!$A$2:$B$15,2,FALSE)</f>
        <v>4.487437897962069E-2</v>
      </c>
      <c r="X6" s="2">
        <f>('FL Characterization'!X$4-'FL Characterization'!X$2)*VLOOKUP($A6,'FL Ratio'!$A$2:$B$15,2,FALSE)</f>
        <v>2.178887639719591E-2</v>
      </c>
      <c r="Y6" s="2">
        <f>('FL Characterization'!Y$4-'FL Characterization'!Y$2)*VLOOKUP($A6,'FL Ratio'!$A$2:$B$15,2,FALSE)</f>
        <v>2.0919828535917607E-2</v>
      </c>
    </row>
    <row r="7" spans="1:25" x14ac:dyDescent="0.3">
      <c r="A7">
        <v>6</v>
      </c>
      <c r="B7" s="2">
        <f>('FL Characterization'!B$4-'FL Characterization'!B$2)*VLOOKUP($A7,'FL Ratio'!$A$2:$B$15,2,FALSE)</f>
        <v>0.19950015949911154</v>
      </c>
      <c r="C7" s="2">
        <f>('FL Characterization'!C$4-'FL Characterization'!C$2)*VLOOKUP($A7,'FL Ratio'!$A$2:$B$15,2,FALSE)</f>
        <v>0.21962435771236896</v>
      </c>
      <c r="D7" s="2">
        <f>('FL Characterization'!D$4-'FL Characterization'!D$2)*VLOOKUP($A7,'FL Ratio'!$A$2:$B$15,2,FALSE)</f>
        <v>0.28586196337647318</v>
      </c>
      <c r="E7" s="2">
        <f>('FL Characterization'!E$4-'FL Characterization'!E$2)*VLOOKUP($A7,'FL Ratio'!$A$2:$B$15,2,FALSE)</f>
        <v>0.32772924650117846</v>
      </c>
      <c r="F7" s="2">
        <f>('FL Characterization'!F$4-'FL Characterization'!F$2)*VLOOKUP($A7,'FL Ratio'!$A$2:$B$15,2,FALSE)</f>
        <v>0.38533509194600574</v>
      </c>
      <c r="G7" s="2">
        <f>('FL Characterization'!G$4-'FL Characterization'!G$2)*VLOOKUP($A7,'FL Ratio'!$A$2:$B$15,2,FALSE)</f>
        <v>0.45042897902128587</v>
      </c>
      <c r="H7" s="2">
        <f>('FL Characterization'!H$4-'FL Characterization'!H$2)*VLOOKUP($A7,'FL Ratio'!$A$2:$B$15,2,FALSE)</f>
        <v>0.40151705241469338</v>
      </c>
      <c r="I7" s="2">
        <f>('FL Characterization'!I$4-'FL Characterization'!I$2)*VLOOKUP($A7,'FL Ratio'!$A$2:$B$15,2,FALSE)</f>
        <v>0.57401274523323786</v>
      </c>
      <c r="J7" s="2">
        <f>('FL Characterization'!J$4-'FL Characterization'!J$2)*VLOOKUP($A7,'FL Ratio'!$A$2:$B$15,2,FALSE)</f>
        <v>0.52659262548163321</v>
      </c>
      <c r="K7" s="2">
        <f>('FL Characterization'!K$4-'FL Characterization'!K$2)*VLOOKUP($A7,'FL Ratio'!$A$2:$B$15,2,FALSE)</f>
        <v>0.59475576703078636</v>
      </c>
      <c r="L7" s="2">
        <f>('FL Characterization'!L$4-'FL Characterization'!L$2)*VLOOKUP($A7,'FL Ratio'!$A$2:$B$15,2,FALSE)</f>
        <v>0.61124990189690676</v>
      </c>
      <c r="M7" s="2">
        <f>('FL Characterization'!M$4-'FL Characterization'!M$2)*VLOOKUP($A7,'FL Ratio'!$A$2:$B$15,2,FALSE)</f>
        <v>0.56698467738307279</v>
      </c>
      <c r="N7" s="2">
        <f>('FL Characterization'!N$4-'FL Characterization'!N$2)*VLOOKUP($A7,'FL Ratio'!$A$2:$B$15,2,FALSE)</f>
        <v>0.53486800961888525</v>
      </c>
      <c r="O7" s="2">
        <f>('FL Characterization'!O$4-'FL Characterization'!O$2)*VLOOKUP($A7,'FL Ratio'!$A$2:$B$15,2,FALSE)</f>
        <v>0.49242334198919391</v>
      </c>
      <c r="P7" s="2">
        <f>('FL Characterization'!P$4-'FL Characterization'!P$2)*VLOOKUP($A7,'FL Ratio'!$A$2:$B$15,2,FALSE)</f>
        <v>0.45357558644319534</v>
      </c>
      <c r="Q7" s="2">
        <f>('FL Characterization'!Q$4-'FL Characterization'!Q$2)*VLOOKUP($A7,'FL Ratio'!$A$2:$B$15,2,FALSE)</f>
        <v>0.4082122263277731</v>
      </c>
      <c r="R7" s="2">
        <f>('FL Characterization'!R$4-'FL Characterization'!R$2)*VLOOKUP($A7,'FL Ratio'!$A$2:$B$15,2,FALSE)</f>
        <v>0.40396333939634477</v>
      </c>
      <c r="S7" s="2">
        <f>('FL Characterization'!S$4-'FL Characterization'!S$2)*VLOOKUP($A7,'FL Ratio'!$A$2:$B$15,2,FALSE)</f>
        <v>0.32006439813235671</v>
      </c>
      <c r="T7" s="2">
        <f>('FL Characterization'!T$4-'FL Characterization'!T$2)*VLOOKUP($A7,'FL Ratio'!$A$2:$B$15,2,FALSE)</f>
        <v>0.26481505499735281</v>
      </c>
      <c r="U7" s="2">
        <f>('FL Characterization'!U$4-'FL Characterization'!U$2)*VLOOKUP($A7,'FL Ratio'!$A$2:$B$15,2,FALSE)</f>
        <v>0.31423806358204298</v>
      </c>
      <c r="V7" s="2">
        <f>('FL Characterization'!V$4-'FL Characterization'!V$2)*VLOOKUP($A7,'FL Ratio'!$A$2:$B$15,2,FALSE)</f>
        <v>0.32017766494912431</v>
      </c>
      <c r="W7" s="2">
        <f>('FL Characterization'!W$4-'FL Characterization'!W$2)*VLOOKUP($A7,'FL Ratio'!$A$2:$B$15,2,FALSE)</f>
        <v>0.36589878244921487</v>
      </c>
      <c r="X7" s="2">
        <f>('FL Characterization'!X$4-'FL Characterization'!X$2)*VLOOKUP($A7,'FL Ratio'!$A$2:$B$15,2,FALSE)</f>
        <v>0.17766314600790512</v>
      </c>
      <c r="Y7" s="2">
        <f>('FL Characterization'!Y$4-'FL Characterization'!Y$2)*VLOOKUP($A7,'FL Ratio'!$A$2:$B$15,2,FALSE)</f>
        <v>0.17057706344671281</v>
      </c>
    </row>
    <row r="8" spans="1:25" x14ac:dyDescent="0.3">
      <c r="A8">
        <v>7</v>
      </c>
      <c r="B8" s="2">
        <f>('FL Characterization'!B$4-'FL Characterization'!B$2)*VLOOKUP($A8,'FL Ratio'!$A$2:$B$15,2,FALSE)</f>
        <v>0.34912527912344521</v>
      </c>
      <c r="C8" s="2">
        <f>('FL Characterization'!C$4-'FL Characterization'!C$2)*VLOOKUP($A8,'FL Ratio'!$A$2:$B$15,2,FALSE)</f>
        <v>0.38434262599664565</v>
      </c>
      <c r="D8" s="2">
        <f>('FL Characterization'!D$4-'FL Characterization'!D$2)*VLOOKUP($A8,'FL Ratio'!$A$2:$B$15,2,FALSE)</f>
        <v>0.50025843590882801</v>
      </c>
      <c r="E8" s="2">
        <f>('FL Characterization'!E$4-'FL Characterization'!E$2)*VLOOKUP($A8,'FL Ratio'!$A$2:$B$15,2,FALSE)</f>
        <v>0.57352618137706235</v>
      </c>
      <c r="F8" s="2">
        <f>('FL Characterization'!F$4-'FL Characterization'!F$2)*VLOOKUP($A8,'FL Ratio'!$A$2:$B$15,2,FALSE)</f>
        <v>0.67433641090551</v>
      </c>
      <c r="G8" s="2">
        <f>('FL Characterization'!G$4-'FL Characterization'!G$2)*VLOOKUP($A8,'FL Ratio'!$A$2:$B$15,2,FALSE)</f>
        <v>0.78825071328725027</v>
      </c>
      <c r="H8" s="2">
        <f>('FL Characterization'!H$4-'FL Characterization'!H$2)*VLOOKUP($A8,'FL Ratio'!$A$2:$B$15,2,FALSE)</f>
        <v>0.70265484172571346</v>
      </c>
      <c r="I8" s="2">
        <f>('FL Characterization'!I$4-'FL Characterization'!I$2)*VLOOKUP($A8,'FL Ratio'!$A$2:$B$15,2,FALSE)</f>
        <v>1.0045223041581663</v>
      </c>
      <c r="J8" s="2">
        <f>('FL Characterization'!J$4-'FL Characterization'!J$2)*VLOOKUP($A8,'FL Ratio'!$A$2:$B$15,2,FALSE)</f>
        <v>0.92153709459285815</v>
      </c>
      <c r="K8" s="2">
        <f>('FL Characterization'!K$4-'FL Characterization'!K$2)*VLOOKUP($A8,'FL Ratio'!$A$2:$B$15,2,FALSE)</f>
        <v>1.0408225923038763</v>
      </c>
      <c r="L8" s="2">
        <f>('FL Characterization'!L$4-'FL Characterization'!L$2)*VLOOKUP($A8,'FL Ratio'!$A$2:$B$15,2,FALSE)</f>
        <v>1.0696873283195869</v>
      </c>
      <c r="M8" s="2">
        <f>('FL Characterization'!M$4-'FL Characterization'!M$2)*VLOOKUP($A8,'FL Ratio'!$A$2:$B$15,2,FALSE)</f>
        <v>0.99222318542037735</v>
      </c>
      <c r="N8" s="2">
        <f>('FL Characterization'!N$4-'FL Characterization'!N$2)*VLOOKUP($A8,'FL Ratio'!$A$2:$B$15,2,FALSE)</f>
        <v>0.93601901683304922</v>
      </c>
      <c r="O8" s="2">
        <f>('FL Characterization'!O$4-'FL Characterization'!O$2)*VLOOKUP($A8,'FL Ratio'!$A$2:$B$15,2,FALSE)</f>
        <v>0.86174084848108934</v>
      </c>
      <c r="P8" s="2">
        <f>('FL Characterization'!P$4-'FL Characterization'!P$2)*VLOOKUP($A8,'FL Ratio'!$A$2:$B$15,2,FALSE)</f>
        <v>0.79375727627559189</v>
      </c>
      <c r="Q8" s="2">
        <f>('FL Characterization'!Q$4-'FL Characterization'!Q$2)*VLOOKUP($A8,'FL Ratio'!$A$2:$B$15,2,FALSE)</f>
        <v>0.71437139607360289</v>
      </c>
      <c r="R8" s="2">
        <f>('FL Characterization'!R$4-'FL Characterization'!R$2)*VLOOKUP($A8,'FL Ratio'!$A$2:$B$15,2,FALSE)</f>
        <v>0.70693584394360343</v>
      </c>
      <c r="S8" s="2">
        <f>('FL Characterization'!S$4-'FL Characterization'!S$2)*VLOOKUP($A8,'FL Ratio'!$A$2:$B$15,2,FALSE)</f>
        <v>0.56011269673162423</v>
      </c>
      <c r="T8" s="2">
        <f>('FL Characterization'!T$4-'FL Characterization'!T$2)*VLOOKUP($A8,'FL Ratio'!$A$2:$B$15,2,FALSE)</f>
        <v>0.46342634624536744</v>
      </c>
      <c r="U8" s="2">
        <f>('FL Characterization'!U$4-'FL Characterization'!U$2)*VLOOKUP($A8,'FL Ratio'!$A$2:$B$15,2,FALSE)</f>
        <v>0.54991661126857516</v>
      </c>
      <c r="V8" s="2">
        <f>('FL Characterization'!V$4-'FL Characterization'!V$2)*VLOOKUP($A8,'FL Ratio'!$A$2:$B$15,2,FALSE)</f>
        <v>0.56031091366096752</v>
      </c>
      <c r="W8" s="2">
        <f>('FL Characterization'!W$4-'FL Characterization'!W$2)*VLOOKUP($A8,'FL Ratio'!$A$2:$B$15,2,FALSE)</f>
        <v>0.64032286928612603</v>
      </c>
      <c r="X8" s="2">
        <f>('FL Characterization'!X$4-'FL Characterization'!X$2)*VLOOKUP($A8,'FL Ratio'!$A$2:$B$15,2,FALSE)</f>
        <v>0.31091050551383398</v>
      </c>
      <c r="Y8" s="2">
        <f>('FL Characterization'!Y$4-'FL Characterization'!Y$2)*VLOOKUP($A8,'FL Ratio'!$A$2:$B$15,2,FALSE)</f>
        <v>0.29850986103174743</v>
      </c>
    </row>
    <row r="9" spans="1:25" x14ac:dyDescent="0.3">
      <c r="A9">
        <v>8</v>
      </c>
      <c r="B9" s="2">
        <f>('FL Characterization'!B$4-'FL Characterization'!B$2)*VLOOKUP($A9,'FL Ratio'!$A$2:$B$15,2,FALSE)</f>
        <v>0.27478323855538006</v>
      </c>
      <c r="C9" s="2">
        <f>('FL Characterization'!C$4-'FL Characterization'!C$2)*VLOOKUP($A9,'FL Ratio'!$A$2:$B$15,2,FALSE)</f>
        <v>0.30250147383024401</v>
      </c>
      <c r="D9" s="2">
        <f>('FL Characterization'!D$4-'FL Characterization'!D$2)*VLOOKUP($A9,'FL Ratio'!$A$2:$B$15,2,FALSE)</f>
        <v>0.39373440238646307</v>
      </c>
      <c r="E9" s="2">
        <f>('FL Characterization'!E$4-'FL Characterization'!E$2)*VLOOKUP($A9,'FL Ratio'!$A$2:$B$15,2,FALSE)</f>
        <v>0.45140066027520809</v>
      </c>
      <c r="F9" s="2">
        <f>('FL Characterization'!F$4-'FL Characterization'!F$2)*VLOOKUP($A9,'FL Ratio'!$A$2:$B$15,2,FALSE)</f>
        <v>0.53074456060487585</v>
      </c>
      <c r="G9" s="2">
        <f>('FL Characterization'!G$4-'FL Characterization'!G$2)*VLOOKUP($A9,'FL Ratio'!$A$2:$B$15,2,FALSE)</f>
        <v>0.62040217865195979</v>
      </c>
      <c r="H9" s="2">
        <f>('FL Characterization'!H$4-'FL Characterization'!H$2)*VLOOKUP($A9,'FL Ratio'!$A$2:$B$15,2,FALSE)</f>
        <v>0.5530329212504268</v>
      </c>
      <c r="I9" s="2">
        <f>('FL Characterization'!I$4-'FL Characterization'!I$2)*VLOOKUP($A9,'FL Ratio'!$A$2:$B$15,2,FALSE)</f>
        <v>0.79062132834012011</v>
      </c>
      <c r="J9" s="2">
        <f>('FL Characterization'!J$4-'FL Characterization'!J$2)*VLOOKUP($A9,'FL Ratio'!$A$2:$B$15,2,FALSE)</f>
        <v>0.72530682377658917</v>
      </c>
      <c r="K9" s="2">
        <f>('FL Characterization'!K$4-'FL Characterization'!K$2)*VLOOKUP($A9,'FL Ratio'!$A$2:$B$15,2,FALSE)</f>
        <v>0.81919190553296994</v>
      </c>
      <c r="L9" s="2">
        <f>('FL Characterization'!L$4-'FL Characterization'!L$2)*VLOOKUP($A9,'FL Ratio'!$A$2:$B$15,2,FALSE)</f>
        <v>0.84191024223536226</v>
      </c>
      <c r="M9" s="2">
        <f>('FL Characterization'!M$4-'FL Characterization'!M$2)*VLOOKUP($A9,'FL Ratio'!$A$2:$B$15,2,FALSE)</f>
        <v>0.78094115941442099</v>
      </c>
      <c r="N9" s="2">
        <f>('FL Characterization'!N$4-'FL Characterization'!N$2)*VLOOKUP($A9,'FL Ratio'!$A$2:$B$15,2,FALSE)</f>
        <v>0.73670499438072878</v>
      </c>
      <c r="O9" s="2">
        <f>('FL Characterization'!O$4-'FL Characterization'!O$2)*VLOOKUP($A9,'FL Ratio'!$A$2:$B$15,2,FALSE)</f>
        <v>0.67824347104171989</v>
      </c>
      <c r="P9" s="2">
        <f>('FL Characterization'!P$4-'FL Characterization'!P$2)*VLOOKUP($A9,'FL Ratio'!$A$2:$B$15,2,FALSE)</f>
        <v>0.62473618510100493</v>
      </c>
      <c r="Q9" s="2">
        <f>('FL Characterization'!Q$4-'FL Characterization'!Q$2)*VLOOKUP($A9,'FL Ratio'!$A$2:$B$15,2,FALSE)</f>
        <v>0.56225457588542338</v>
      </c>
      <c r="R9" s="2">
        <f>('FL Characterization'!R$4-'FL Characterization'!R$2)*VLOOKUP($A9,'FL Ratio'!$A$2:$B$15,2,FALSE)</f>
        <v>0.55640233539496542</v>
      </c>
      <c r="S9" s="2">
        <f>('FL Characterization'!S$4-'FL Characterization'!S$2)*VLOOKUP($A9,'FL Ratio'!$A$2:$B$15,2,FALSE)</f>
        <v>0.44084341629551016</v>
      </c>
      <c r="T9" s="2">
        <f>('FL Characterization'!T$4-'FL Characterization'!T$2)*VLOOKUP($A9,'FL Ratio'!$A$2:$B$15,2,FALSE)</f>
        <v>0.36474526443031613</v>
      </c>
      <c r="U9" s="2">
        <f>('FL Characterization'!U$4-'FL Characterization'!U$2)*VLOOKUP($A9,'FL Ratio'!$A$2:$B$15,2,FALSE)</f>
        <v>0.43281846493375731</v>
      </c>
      <c r="V9" s="2">
        <f>('FL Characterization'!V$4-'FL Characterization'!V$2)*VLOOKUP($A9,'FL Ratio'!$A$2:$B$15,2,FALSE)</f>
        <v>0.44099942530728437</v>
      </c>
      <c r="W9" s="2">
        <f>('FL Characterization'!W$4-'FL Characterization'!W$2)*VLOOKUP($A9,'FL Ratio'!$A$2:$B$15,2,FALSE)</f>
        <v>0.50397379469420156</v>
      </c>
      <c r="X9" s="2">
        <f>('FL Characterization'!X$4-'FL Characterization'!X$2)*VLOOKUP($A9,'FL Ratio'!$A$2:$B$15,2,FALSE)</f>
        <v>0.24470584261466177</v>
      </c>
      <c r="Y9" s="2">
        <f>('FL Characterization'!Y$4-'FL Characterization'!Y$2)*VLOOKUP($A9,'FL Ratio'!$A$2:$B$15,2,FALSE)</f>
        <v>0.23494576663415162</v>
      </c>
    </row>
    <row r="10" spans="1:25" x14ac:dyDescent="0.3">
      <c r="A10">
        <v>9</v>
      </c>
      <c r="B10" s="2">
        <f>('FL Characterization'!B$4-'FL Characterization'!B$2)*VLOOKUP($A10,'FL Ratio'!$A$2:$B$15,2,FALSE)</f>
        <v>0.1896192553729763</v>
      </c>
      <c r="C10" s="2">
        <f>('FL Characterization'!C$4-'FL Characterization'!C$2)*VLOOKUP($A10,'FL Ratio'!$A$2:$B$15,2,FALSE)</f>
        <v>0.20874673622189785</v>
      </c>
      <c r="D10" s="2">
        <f>('FL Characterization'!D$4-'FL Characterization'!D$2)*VLOOKUP($A10,'FL Ratio'!$A$2:$B$15,2,FALSE)</f>
        <v>0.27170370575641201</v>
      </c>
      <c r="E10" s="2">
        <f>('FL Characterization'!E$4-'FL Characterization'!E$2)*VLOOKUP($A10,'FL Ratio'!$A$2:$B$15,2,FALSE)</f>
        <v>0.31149737344333711</v>
      </c>
      <c r="F10" s="2">
        <f>('FL Characterization'!F$4-'FL Characterization'!F$2)*VLOOKUP($A10,'FL Ratio'!$A$2:$B$15,2,FALSE)</f>
        <v>0.36625009918452905</v>
      </c>
      <c r="G10" s="2">
        <f>('FL Characterization'!G$4-'FL Characterization'!G$2)*VLOOKUP($A10,'FL Ratio'!$A$2:$B$15,2,FALSE)</f>
        <v>0.42811999656975996</v>
      </c>
      <c r="H10" s="2">
        <f>('FL Characterization'!H$4-'FL Characterization'!H$2)*VLOOKUP($A10,'FL Ratio'!$A$2:$B$15,2,FALSE)</f>
        <v>0.38163059463000343</v>
      </c>
      <c r="I10" s="2">
        <f>('FL Characterization'!I$4-'FL Characterization'!I$2)*VLOOKUP($A10,'FL Ratio'!$A$2:$B$15,2,FALSE)</f>
        <v>0.54558286870045958</v>
      </c>
      <c r="J10" s="2">
        <f>('FL Characterization'!J$4-'FL Characterization'!J$2)*VLOOKUP($A10,'FL Ratio'!$A$2:$B$15,2,FALSE)</f>
        <v>0.5005113869554203</v>
      </c>
      <c r="K10" s="2">
        <f>('FL Characterization'!K$4-'FL Characterization'!K$2)*VLOOKUP($A10,'FL Ratio'!$A$2:$B$15,2,FALSE)</f>
        <v>0.56529852385237489</v>
      </c>
      <c r="L10" s="2">
        <f>('FL Characterization'!L$4-'FL Characterization'!L$2)*VLOOKUP($A10,'FL Ratio'!$A$2:$B$15,2,FALSE)</f>
        <v>0.58097573222748455</v>
      </c>
      <c r="M10" s="2">
        <f>('FL Characterization'!M$4-'FL Characterization'!M$2)*VLOOKUP($A10,'FL Ratio'!$A$2:$B$15,2,FALSE)</f>
        <v>0.53890288911645834</v>
      </c>
      <c r="N10" s="2">
        <f>('FL Characterization'!N$4-'FL Characterization'!N$2)*VLOOKUP($A10,'FL Ratio'!$A$2:$B$15,2,FALSE)</f>
        <v>0.50837690536889335</v>
      </c>
      <c r="O10" s="2">
        <f>('FL Characterization'!O$4-'FL Characterization'!O$2)*VLOOKUP($A10,'FL Ratio'!$A$2:$B$15,2,FALSE)</f>
        <v>0.46803445005104988</v>
      </c>
      <c r="P10" s="2">
        <f>('FL Characterization'!P$4-'FL Characterization'!P$2)*VLOOKUP($A10,'FL Ratio'!$A$2:$B$15,2,FALSE)</f>
        <v>0.43111075786935787</v>
      </c>
      <c r="Q10" s="2">
        <f>('FL Characterization'!Q$4-'FL Characterization'!Q$2)*VLOOKUP($A10,'FL Ratio'!$A$2:$B$15,2,FALSE)</f>
        <v>0.38799416794833153</v>
      </c>
      <c r="R10" s="2">
        <f>('FL Characterization'!R$4-'FL Characterization'!R$2)*VLOOKUP($A10,'FL Ratio'!$A$2:$B$15,2,FALSE)</f>
        <v>0.38395572117152582</v>
      </c>
      <c r="S10" s="2">
        <f>('FL Characterization'!S$4-'FL Characterization'!S$2)*VLOOKUP($A10,'FL Ratio'!$A$2:$B$15,2,FALSE)</f>
        <v>0.30421215199844281</v>
      </c>
      <c r="T10" s="2">
        <f>('FL Characterization'!T$4-'FL Characterization'!T$2)*VLOOKUP($A10,'FL Ratio'!$A$2:$B$15,2,FALSE)</f>
        <v>0.25169921500927639</v>
      </c>
      <c r="U10" s="2">
        <f>('FL Characterization'!U$4-'FL Characterization'!U$2)*VLOOKUP($A10,'FL Ratio'!$A$2:$B$15,2,FALSE)</f>
        <v>0.29867438590463047</v>
      </c>
      <c r="V10" s="2">
        <f>('FL Characterization'!V$4-'FL Characterization'!V$2)*VLOOKUP($A10,'FL Ratio'!$A$2:$B$15,2,FALSE)</f>
        <v>0.3043198089021158</v>
      </c>
      <c r="W10" s="2">
        <f>('FL Characterization'!W$4-'FL Characterization'!W$2)*VLOOKUP($A10,'FL Ratio'!$A$2:$B$15,2,FALSE)</f>
        <v>0.34777643709206035</v>
      </c>
      <c r="X10" s="2">
        <f>('FL Characterization'!X$4-'FL Characterization'!X$2)*VLOOKUP($A10,'FL Ratio'!$A$2:$B$15,2,FALSE)</f>
        <v>0.16886379207826832</v>
      </c>
      <c r="Y10" s="2">
        <f>('FL Characterization'!Y$4-'FL Characterization'!Y$2)*VLOOKUP($A10,'FL Ratio'!$A$2:$B$15,2,FALSE)</f>
        <v>0.16212867115336149</v>
      </c>
    </row>
    <row r="11" spans="1:25" x14ac:dyDescent="0.3">
      <c r="A11">
        <v>10</v>
      </c>
      <c r="B11" s="2">
        <f>('FL Characterization'!B$4-'FL Characterization'!B$2)*VLOOKUP($A11,'FL Ratio'!$A$2:$B$15,2,FALSE)</f>
        <v>8.2811386961895356E-2</v>
      </c>
      <c r="C11" s="2">
        <f>('FL Characterization'!C$4-'FL Characterization'!C$2)*VLOOKUP($A11,'FL Ratio'!$A$2:$B$15,2,FALSE)</f>
        <v>9.1164827729662584E-2</v>
      </c>
      <c r="D11" s="2">
        <f>('FL Characterization'!D$4-'FL Characterization'!D$2)*VLOOKUP($A11,'FL Ratio'!$A$2:$B$15,2,FALSE)</f>
        <v>0.11865968291098887</v>
      </c>
      <c r="E11" s="2">
        <f>('FL Characterization'!E$4-'FL Characterization'!E$2)*VLOOKUP($A11,'FL Ratio'!$A$2:$B$15,2,FALSE)</f>
        <v>0.13603855515143259</v>
      </c>
      <c r="F11" s="2">
        <f>('FL Characterization'!F$4-'FL Characterization'!F$2)*VLOOKUP($A11,'FL Ratio'!$A$2:$B$15,2,FALSE)</f>
        <v>0.15995041552475711</v>
      </c>
      <c r="G11" s="2">
        <f>('FL Characterization'!G$4-'FL Characterization'!G$2)*VLOOKUP($A11,'FL Ratio'!$A$2:$B$15,2,FALSE)</f>
        <v>0.18697051959374131</v>
      </c>
      <c r="H11" s="2">
        <f>('FL Characterization'!H$4-'FL Characterization'!H$2)*VLOOKUP($A11,'FL Ratio'!$A$2:$B$15,2,FALSE)</f>
        <v>0.16666745571930669</v>
      </c>
      <c r="I11" s="2">
        <f>('FL Characterization'!I$4-'FL Characterization'!I$2)*VLOOKUP($A11,'FL Ratio'!$A$2:$B$15,2,FALSE)</f>
        <v>0.23826944141757045</v>
      </c>
      <c r="J11" s="2">
        <f>('FL Characterization'!J$4-'FL Characterization'!J$2)*VLOOKUP($A11,'FL Ratio'!$A$2:$B$15,2,FALSE)</f>
        <v>0.21858561812445154</v>
      </c>
      <c r="K11" s="2">
        <f>('FL Characterization'!K$4-'FL Characterization'!K$2)*VLOOKUP($A11,'FL Ratio'!$A$2:$B$15,2,FALSE)</f>
        <v>0.24687975235240192</v>
      </c>
      <c r="L11" s="2">
        <f>('FL Characterization'!L$4-'FL Characterization'!L$2)*VLOOKUP($A11,'FL Ratio'!$A$2:$B$15,2,FALSE)</f>
        <v>0.25372637437230094</v>
      </c>
      <c r="M11" s="2">
        <f>('FL Characterization'!M$4-'FL Characterization'!M$2)*VLOOKUP($A11,'FL Ratio'!$A$2:$B$15,2,FALSE)</f>
        <v>0.23535213023448304</v>
      </c>
      <c r="N11" s="2">
        <f>('FL Characterization'!N$4-'FL Characterization'!N$2)*VLOOKUP($A11,'FL Ratio'!$A$2:$B$15,2,FALSE)</f>
        <v>0.22202068323802787</v>
      </c>
      <c r="O11" s="2">
        <f>('FL Characterization'!O$4-'FL Characterization'!O$2)*VLOOKUP($A11,'FL Ratio'!$A$2:$B$15,2,FALSE)</f>
        <v>0.20440214195777862</v>
      </c>
      <c r="P11" s="2">
        <f>('FL Characterization'!P$4-'FL Characterization'!P$2)*VLOOKUP($A11,'FL Ratio'!$A$2:$B$15,2,FALSE)</f>
        <v>0.18827665852359055</v>
      </c>
      <c r="Q11" s="2">
        <f>('FL Characterization'!Q$4-'FL Characterization'!Q$2)*VLOOKUP($A11,'FL Ratio'!$A$2:$B$15,2,FALSE)</f>
        <v>0.16944658451341527</v>
      </c>
      <c r="R11" s="2">
        <f>('FL Characterization'!R$4-'FL Characterization'!R$2)*VLOOKUP($A11,'FL Ratio'!$A$2:$B$15,2,FALSE)</f>
        <v>0.16768289559848273</v>
      </c>
      <c r="S11" s="2">
        <f>('FL Characterization'!S$4-'FL Characterization'!S$2)*VLOOKUP($A11,'FL Ratio'!$A$2:$B$15,2,FALSE)</f>
        <v>0.13285691997946883</v>
      </c>
      <c r="T11" s="2">
        <f>('FL Characterization'!T$4-'FL Characterization'!T$2)*VLOOKUP($A11,'FL Ratio'!$A$2:$B$15,2,FALSE)</f>
        <v>0.10992323037625966</v>
      </c>
      <c r="U11" s="2">
        <f>('FL Characterization'!U$4-'FL Characterization'!U$2)*VLOOKUP($A11,'FL Ratio'!$A$2:$B$15,2,FALSE)</f>
        <v>0.13043844148688577</v>
      </c>
      <c r="V11" s="2">
        <f>('FL Characterization'!V$4-'FL Characterization'!V$2)*VLOOKUP($A11,'FL Ratio'!$A$2:$B$15,2,FALSE)</f>
        <v>0.13290393639397613</v>
      </c>
      <c r="W11" s="2">
        <f>('FL Characterization'!W$4-'FL Characterization'!W$2)*VLOOKUP($A11,'FL Ratio'!$A$2:$B$15,2,FALSE)</f>
        <v>0.15188251346948542</v>
      </c>
      <c r="X11" s="2">
        <f>('FL Characterization'!X$4-'FL Characterization'!X$2)*VLOOKUP($A11,'FL Ratio'!$A$2:$B$15,2,FALSE)</f>
        <v>7.3746966267432323E-2</v>
      </c>
      <c r="Y11" s="2">
        <f>('FL Characterization'!Y$4-'FL Characterization'!Y$2)*VLOOKUP($A11,'FL Ratio'!$A$2:$B$15,2,FALSE)</f>
        <v>7.0805573506182676E-2</v>
      </c>
    </row>
    <row r="12" spans="1:25" x14ac:dyDescent="0.3">
      <c r="A12">
        <v>11</v>
      </c>
      <c r="B12" s="2">
        <f>('FL Characterization'!B$4-'FL Characterization'!B$2)*VLOOKUP($A12,'FL Ratio'!$A$2:$B$15,2,FALSE)</f>
        <v>0.19950015949911154</v>
      </c>
      <c r="C12" s="2">
        <f>('FL Characterization'!C$4-'FL Characterization'!C$2)*VLOOKUP($A12,'FL Ratio'!$A$2:$B$15,2,FALSE)</f>
        <v>0.21962435771236896</v>
      </c>
      <c r="D12" s="2">
        <f>('FL Characterization'!D$4-'FL Characterization'!D$2)*VLOOKUP($A12,'FL Ratio'!$A$2:$B$15,2,FALSE)</f>
        <v>0.28586196337647318</v>
      </c>
      <c r="E12" s="2">
        <f>('FL Characterization'!E$4-'FL Characterization'!E$2)*VLOOKUP($A12,'FL Ratio'!$A$2:$B$15,2,FALSE)</f>
        <v>0.32772924650117846</v>
      </c>
      <c r="F12" s="2">
        <f>('FL Characterization'!F$4-'FL Characterization'!F$2)*VLOOKUP($A12,'FL Ratio'!$A$2:$B$15,2,FALSE)</f>
        <v>0.38533509194600574</v>
      </c>
      <c r="G12" s="2">
        <f>('FL Characterization'!G$4-'FL Characterization'!G$2)*VLOOKUP($A12,'FL Ratio'!$A$2:$B$15,2,FALSE)</f>
        <v>0.45042897902128587</v>
      </c>
      <c r="H12" s="2">
        <f>('FL Characterization'!H$4-'FL Characterization'!H$2)*VLOOKUP($A12,'FL Ratio'!$A$2:$B$15,2,FALSE)</f>
        <v>0.40151705241469338</v>
      </c>
      <c r="I12" s="2">
        <f>('FL Characterization'!I$4-'FL Characterization'!I$2)*VLOOKUP($A12,'FL Ratio'!$A$2:$B$15,2,FALSE)</f>
        <v>0.57401274523323786</v>
      </c>
      <c r="J12" s="2">
        <f>('FL Characterization'!J$4-'FL Characterization'!J$2)*VLOOKUP($A12,'FL Ratio'!$A$2:$B$15,2,FALSE)</f>
        <v>0.52659262548163321</v>
      </c>
      <c r="K12" s="2">
        <f>('FL Characterization'!K$4-'FL Characterization'!K$2)*VLOOKUP($A12,'FL Ratio'!$A$2:$B$15,2,FALSE)</f>
        <v>0.59475576703078636</v>
      </c>
      <c r="L12" s="2">
        <f>('FL Characterization'!L$4-'FL Characterization'!L$2)*VLOOKUP($A12,'FL Ratio'!$A$2:$B$15,2,FALSE)</f>
        <v>0.61124990189690676</v>
      </c>
      <c r="M12" s="2">
        <f>('FL Characterization'!M$4-'FL Characterization'!M$2)*VLOOKUP($A12,'FL Ratio'!$A$2:$B$15,2,FALSE)</f>
        <v>0.56698467738307279</v>
      </c>
      <c r="N12" s="2">
        <f>('FL Characterization'!N$4-'FL Characterization'!N$2)*VLOOKUP($A12,'FL Ratio'!$A$2:$B$15,2,FALSE)</f>
        <v>0.53486800961888525</v>
      </c>
      <c r="O12" s="2">
        <f>('FL Characterization'!O$4-'FL Characterization'!O$2)*VLOOKUP($A12,'FL Ratio'!$A$2:$B$15,2,FALSE)</f>
        <v>0.49242334198919391</v>
      </c>
      <c r="P12" s="2">
        <f>('FL Characterization'!P$4-'FL Characterization'!P$2)*VLOOKUP($A12,'FL Ratio'!$A$2:$B$15,2,FALSE)</f>
        <v>0.45357558644319534</v>
      </c>
      <c r="Q12" s="2">
        <f>('FL Characterization'!Q$4-'FL Characterization'!Q$2)*VLOOKUP($A12,'FL Ratio'!$A$2:$B$15,2,FALSE)</f>
        <v>0.4082122263277731</v>
      </c>
      <c r="R12" s="2">
        <f>('FL Characterization'!R$4-'FL Characterization'!R$2)*VLOOKUP($A12,'FL Ratio'!$A$2:$B$15,2,FALSE)</f>
        <v>0.40396333939634477</v>
      </c>
      <c r="S12" s="2">
        <f>('FL Characterization'!S$4-'FL Characterization'!S$2)*VLOOKUP($A12,'FL Ratio'!$A$2:$B$15,2,FALSE)</f>
        <v>0.32006439813235671</v>
      </c>
      <c r="T12" s="2">
        <f>('FL Characterization'!T$4-'FL Characterization'!T$2)*VLOOKUP($A12,'FL Ratio'!$A$2:$B$15,2,FALSE)</f>
        <v>0.26481505499735281</v>
      </c>
      <c r="U12" s="2">
        <f>('FL Characterization'!U$4-'FL Characterization'!U$2)*VLOOKUP($A12,'FL Ratio'!$A$2:$B$15,2,FALSE)</f>
        <v>0.31423806358204298</v>
      </c>
      <c r="V12" s="2">
        <f>('FL Characterization'!V$4-'FL Characterization'!V$2)*VLOOKUP($A12,'FL Ratio'!$A$2:$B$15,2,FALSE)</f>
        <v>0.32017766494912431</v>
      </c>
      <c r="W12" s="2">
        <f>('FL Characterization'!W$4-'FL Characterization'!W$2)*VLOOKUP($A12,'FL Ratio'!$A$2:$B$15,2,FALSE)</f>
        <v>0.36589878244921487</v>
      </c>
      <c r="X12" s="2">
        <f>('FL Characterization'!X$4-'FL Characterization'!X$2)*VLOOKUP($A12,'FL Ratio'!$A$2:$B$15,2,FALSE)</f>
        <v>0.17766314600790512</v>
      </c>
      <c r="Y12" s="2">
        <f>('FL Characterization'!Y$4-'FL Characterization'!Y$2)*VLOOKUP($A12,'FL Ratio'!$A$2:$B$15,2,FALSE)</f>
        <v>0.17057706344671281</v>
      </c>
    </row>
    <row r="13" spans="1:25" x14ac:dyDescent="0.3">
      <c r="A13">
        <v>12</v>
      </c>
      <c r="B13" s="2">
        <f>('FL Characterization'!B$4-'FL Characterization'!B$2)*VLOOKUP($A13,'FL Ratio'!$A$2:$B$15,2,FALSE)</f>
        <v>4.9875039874777885E-2</v>
      </c>
      <c r="C13" s="2">
        <f>('FL Characterization'!C$4-'FL Characterization'!C$2)*VLOOKUP($A13,'FL Ratio'!$A$2:$B$15,2,FALSE)</f>
        <v>5.490608942809224E-2</v>
      </c>
      <c r="D13" s="2">
        <f>('FL Characterization'!D$4-'FL Characterization'!D$2)*VLOOKUP($A13,'FL Ratio'!$A$2:$B$15,2,FALSE)</f>
        <v>7.1465490844118296E-2</v>
      </c>
      <c r="E13" s="2">
        <f>('FL Characterization'!E$4-'FL Characterization'!E$2)*VLOOKUP($A13,'FL Ratio'!$A$2:$B$15,2,FALSE)</f>
        <v>8.1932311625294615E-2</v>
      </c>
      <c r="F13" s="2">
        <f>('FL Characterization'!F$4-'FL Characterization'!F$2)*VLOOKUP($A13,'FL Ratio'!$A$2:$B$15,2,FALSE)</f>
        <v>9.6333772986501434E-2</v>
      </c>
      <c r="G13" s="2">
        <f>('FL Characterization'!G$4-'FL Characterization'!G$2)*VLOOKUP($A13,'FL Ratio'!$A$2:$B$15,2,FALSE)</f>
        <v>0.11260724475532147</v>
      </c>
      <c r="H13" s="2">
        <f>('FL Characterization'!H$4-'FL Characterization'!H$2)*VLOOKUP($A13,'FL Ratio'!$A$2:$B$15,2,FALSE)</f>
        <v>0.10037926310367334</v>
      </c>
      <c r="I13" s="2">
        <f>('FL Characterization'!I$4-'FL Characterization'!I$2)*VLOOKUP($A13,'FL Ratio'!$A$2:$B$15,2,FALSE)</f>
        <v>0.14350318630830947</v>
      </c>
      <c r="J13" s="2">
        <f>('FL Characterization'!J$4-'FL Characterization'!J$2)*VLOOKUP($A13,'FL Ratio'!$A$2:$B$15,2,FALSE)</f>
        <v>0.1316481563704083</v>
      </c>
      <c r="K13" s="2">
        <f>('FL Characterization'!K$4-'FL Characterization'!K$2)*VLOOKUP($A13,'FL Ratio'!$A$2:$B$15,2,FALSE)</f>
        <v>0.14868894175769659</v>
      </c>
      <c r="L13" s="2">
        <f>('FL Characterization'!L$4-'FL Characterization'!L$2)*VLOOKUP($A13,'FL Ratio'!$A$2:$B$15,2,FALSE)</f>
        <v>0.15281247547422669</v>
      </c>
      <c r="M13" s="2">
        <f>('FL Characterization'!M$4-'FL Characterization'!M$2)*VLOOKUP($A13,'FL Ratio'!$A$2:$B$15,2,FALSE)</f>
        <v>0.1417461693457682</v>
      </c>
      <c r="N13" s="2">
        <f>('FL Characterization'!N$4-'FL Characterization'!N$2)*VLOOKUP($A13,'FL Ratio'!$A$2:$B$15,2,FALSE)</f>
        <v>0.13371700240472131</v>
      </c>
      <c r="O13" s="2">
        <f>('FL Characterization'!O$4-'FL Characterization'!O$2)*VLOOKUP($A13,'FL Ratio'!$A$2:$B$15,2,FALSE)</f>
        <v>0.12310583549729848</v>
      </c>
      <c r="P13" s="2">
        <f>('FL Characterization'!P$4-'FL Characterization'!P$2)*VLOOKUP($A13,'FL Ratio'!$A$2:$B$15,2,FALSE)</f>
        <v>0.11339389661079884</v>
      </c>
      <c r="Q13" s="2">
        <f>('FL Characterization'!Q$4-'FL Characterization'!Q$2)*VLOOKUP($A13,'FL Ratio'!$A$2:$B$15,2,FALSE)</f>
        <v>0.10205305658194327</v>
      </c>
      <c r="R13" s="2">
        <f>('FL Characterization'!R$4-'FL Characterization'!R$2)*VLOOKUP($A13,'FL Ratio'!$A$2:$B$15,2,FALSE)</f>
        <v>0.10099083484908619</v>
      </c>
      <c r="S13" s="2">
        <f>('FL Characterization'!S$4-'FL Characterization'!S$2)*VLOOKUP($A13,'FL Ratio'!$A$2:$B$15,2,FALSE)</f>
        <v>8.0016099533089177E-2</v>
      </c>
      <c r="T13" s="2">
        <f>('FL Characterization'!T$4-'FL Characterization'!T$2)*VLOOKUP($A13,'FL Ratio'!$A$2:$B$15,2,FALSE)</f>
        <v>6.6203763749338201E-2</v>
      </c>
      <c r="U13" s="2">
        <f>('FL Characterization'!U$4-'FL Characterization'!U$2)*VLOOKUP($A13,'FL Ratio'!$A$2:$B$15,2,FALSE)</f>
        <v>7.8559515895510745E-2</v>
      </c>
      <c r="V13" s="2">
        <f>('FL Characterization'!V$4-'FL Characterization'!V$2)*VLOOKUP($A13,'FL Ratio'!$A$2:$B$15,2,FALSE)</f>
        <v>8.0044416237281077E-2</v>
      </c>
      <c r="W13" s="2">
        <f>('FL Characterization'!W$4-'FL Characterization'!W$2)*VLOOKUP($A13,'FL Ratio'!$A$2:$B$15,2,FALSE)</f>
        <v>9.1474695612303716E-2</v>
      </c>
      <c r="X13" s="2">
        <f>('FL Characterization'!X$4-'FL Characterization'!X$2)*VLOOKUP($A13,'FL Ratio'!$A$2:$B$15,2,FALSE)</f>
        <v>4.4415786501976279E-2</v>
      </c>
      <c r="Y13" s="2">
        <f>('FL Characterization'!Y$4-'FL Characterization'!Y$2)*VLOOKUP($A13,'FL Ratio'!$A$2:$B$15,2,FALSE)</f>
        <v>4.2644265861678202E-2</v>
      </c>
    </row>
    <row r="14" spans="1:25" x14ac:dyDescent="0.3">
      <c r="A14">
        <v>13</v>
      </c>
      <c r="B14" s="2">
        <f>('FL Characterization'!B$4-'FL Characterization'!B$2)*VLOOKUP($A14,'FL Ratio'!$A$2:$B$15,2,FALSE)</f>
        <v>0.27925317137434597</v>
      </c>
      <c r="C14" s="2">
        <f>('FL Characterization'!C$4-'FL Characterization'!C$2)*VLOOKUP($A14,'FL Ratio'!$A$2:$B$15,2,FALSE)</f>
        <v>0.30742230259974285</v>
      </c>
      <c r="D14" s="2">
        <f>('FL Characterization'!D$4-'FL Characterization'!D$2)*VLOOKUP($A14,'FL Ratio'!$A$2:$B$15,2,FALSE)</f>
        <v>0.40013932845268119</v>
      </c>
      <c r="E14" s="2">
        <f>('FL Characterization'!E$4-'FL Characterization'!E$2)*VLOOKUP($A14,'FL Ratio'!$A$2:$B$15,2,FALSE)</f>
        <v>0.45874365046804111</v>
      </c>
      <c r="F14" s="2">
        <f>('FL Characterization'!F$4-'FL Characterization'!F$2)*VLOOKUP($A14,'FL Ratio'!$A$2:$B$15,2,FALSE)</f>
        <v>0.53937824780649624</v>
      </c>
      <c r="G14" s="2">
        <f>('FL Characterization'!G$4-'FL Characterization'!G$2)*VLOOKUP($A14,'FL Ratio'!$A$2:$B$15,2,FALSE)</f>
        <v>0.63049433738003102</v>
      </c>
      <c r="H14" s="2">
        <f>('FL Characterization'!H$4-'FL Characterization'!H$2)*VLOOKUP($A14,'FL Ratio'!$A$2:$B$15,2,FALSE)</f>
        <v>0.56202917596254842</v>
      </c>
      <c r="I14" s="2">
        <f>('FL Characterization'!I$4-'FL Characterization'!I$2)*VLOOKUP($A14,'FL Ratio'!$A$2:$B$15,2,FALSE)</f>
        <v>0.80348246296209114</v>
      </c>
      <c r="J14" s="2">
        <f>('FL Characterization'!J$4-'FL Characterization'!J$2)*VLOOKUP($A14,'FL Ratio'!$A$2:$B$15,2,FALSE)</f>
        <v>0.7371054793003522</v>
      </c>
      <c r="K14" s="2">
        <f>('FL Characterization'!K$4-'FL Characterization'!K$2)*VLOOKUP($A14,'FL Ratio'!$A$2:$B$15,2,FALSE)</f>
        <v>0.83251780125653707</v>
      </c>
      <c r="L14" s="2">
        <f>('FL Characterization'!L$4-'FL Characterization'!L$2)*VLOOKUP($A14,'FL Ratio'!$A$2:$B$15,2,FALSE)</f>
        <v>0.85560569994295799</v>
      </c>
      <c r="M14" s="2">
        <f>('FL Characterization'!M$4-'FL Characterization'!M$2)*VLOOKUP($A14,'FL Ratio'!$A$2:$B$15,2,FALSE)</f>
        <v>0.79364482553503224</v>
      </c>
      <c r="N14" s="2">
        <f>('FL Characterization'!N$4-'FL Characterization'!N$2)*VLOOKUP($A14,'FL Ratio'!$A$2:$B$15,2,FALSE)</f>
        <v>0.74868906535096325</v>
      </c>
      <c r="O14" s="2">
        <f>('FL Characterization'!O$4-'FL Characterization'!O$2)*VLOOKUP($A14,'FL Ratio'!$A$2:$B$15,2,FALSE)</f>
        <v>0.68927654120421367</v>
      </c>
      <c r="P14" s="2">
        <f>('FL Characterization'!P$4-'FL Characterization'!P$2)*VLOOKUP($A14,'FL Ratio'!$A$2:$B$15,2,FALSE)</f>
        <v>0.63489884564631238</v>
      </c>
      <c r="Q14" s="2">
        <f>('FL Characterization'!Q$4-'FL Characterization'!Q$2)*VLOOKUP($A14,'FL Ratio'!$A$2:$B$15,2,FALSE)</f>
        <v>0.57140084039040884</v>
      </c>
      <c r="R14" s="2">
        <f>('FL Characterization'!R$4-'FL Characterization'!R$2)*VLOOKUP($A14,'FL Ratio'!$A$2:$B$15,2,FALSE)</f>
        <v>0.5654534007823836</v>
      </c>
      <c r="S14" s="2">
        <f>('FL Characterization'!S$4-'FL Characterization'!S$2)*VLOOKUP($A14,'FL Ratio'!$A$2:$B$15,2,FALSE)</f>
        <v>0.44801467049894739</v>
      </c>
      <c r="T14" s="2">
        <f>('FL Characterization'!T$4-'FL Characterization'!T$2)*VLOOKUP($A14,'FL Ratio'!$A$2:$B$15,2,FALSE)</f>
        <v>0.3706786206153983</v>
      </c>
      <c r="U14" s="2">
        <f>('FL Characterization'!U$4-'FL Characterization'!U$2)*VLOOKUP($A14,'FL Ratio'!$A$2:$B$15,2,FALSE)</f>
        <v>0.43985917626401533</v>
      </c>
      <c r="V14" s="2">
        <f>('FL Characterization'!V$4-'FL Characterization'!V$2)*VLOOKUP($A14,'FL Ratio'!$A$2:$B$15,2,FALSE)</f>
        <v>0.44817321732855014</v>
      </c>
      <c r="W14" s="2">
        <f>('FL Characterization'!W$4-'FL Characterization'!W$2)*VLOOKUP($A14,'FL Ratio'!$A$2:$B$15,2,FALSE)</f>
        <v>0.51217199854624773</v>
      </c>
      <c r="X14" s="2">
        <f>('FL Characterization'!X$4-'FL Characterization'!X$2)*VLOOKUP($A14,'FL Ratio'!$A$2:$B$15,2,FALSE)</f>
        <v>0.24868650272568796</v>
      </c>
      <c r="Y14" s="2">
        <f>('FL Characterization'!Y$4-'FL Characterization'!Y$2)*VLOOKUP($A14,'FL Ratio'!$A$2:$B$15,2,FALSE)</f>
        <v>0.2387676583859058</v>
      </c>
    </row>
    <row r="15" spans="1:25" x14ac:dyDescent="0.3">
      <c r="A15">
        <v>14</v>
      </c>
      <c r="B15" s="2">
        <f>('FL Characterization'!B$4-'FL Characterization'!B$2)*VLOOKUP($A15,'FL Ratio'!$A$2:$B$15,2,FALSE)</f>
        <v>0.16468173543558737</v>
      </c>
      <c r="C15" s="2">
        <f>('FL Characterization'!C$4-'FL Characterization'!C$2)*VLOOKUP($A15,'FL Ratio'!$A$2:$B$15,2,FALSE)</f>
        <v>0.18129369150785174</v>
      </c>
      <c r="D15" s="2">
        <f>('FL Characterization'!D$4-'FL Characterization'!D$2)*VLOOKUP($A15,'FL Ratio'!$A$2:$B$15,2,FALSE)</f>
        <v>0.23597096033435289</v>
      </c>
      <c r="E15" s="2">
        <f>('FL Characterization'!E$4-'FL Characterization'!E$2)*VLOOKUP($A15,'FL Ratio'!$A$2:$B$15,2,FALSE)</f>
        <v>0.27053121763068982</v>
      </c>
      <c r="F15" s="2">
        <f>('FL Characterization'!F$4-'FL Characterization'!F$2)*VLOOKUP($A15,'FL Ratio'!$A$2:$B$15,2,FALSE)</f>
        <v>0.31808321269127832</v>
      </c>
      <c r="G15" s="2">
        <f>('FL Characterization'!G$4-'FL Characterization'!G$2)*VLOOKUP($A15,'FL Ratio'!$A$2:$B$15,2,FALSE)</f>
        <v>0.37181637419209923</v>
      </c>
      <c r="H15" s="2">
        <f>('FL Characterization'!H$4-'FL Characterization'!H$2)*VLOOKUP($A15,'FL Ratio'!$A$2:$B$15,2,FALSE)</f>
        <v>0.33144096307816673</v>
      </c>
      <c r="I15" s="2">
        <f>('FL Characterization'!I$4-'FL Characterization'!I$2)*VLOOKUP($A15,'FL Ratio'!$A$2:$B$15,2,FALSE)</f>
        <v>0.47383127554630489</v>
      </c>
      <c r="J15" s="2">
        <f>('FL Characterization'!J$4-'FL Characterization'!J$2)*VLOOKUP($A15,'FL Ratio'!$A$2:$B$15,2,FALSE)</f>
        <v>0.43468730877021616</v>
      </c>
      <c r="K15" s="2">
        <f>('FL Characterization'!K$4-'FL Characterization'!K$2)*VLOOKUP($A15,'FL Ratio'!$A$2:$B$15,2,FALSE)</f>
        <v>0.49095405297352657</v>
      </c>
      <c r="L15" s="2">
        <f>('FL Characterization'!L$4-'FL Characterization'!L$2)*VLOOKUP($A15,'FL Ratio'!$A$2:$B$15,2,FALSE)</f>
        <v>0.50456949449037125</v>
      </c>
      <c r="M15" s="2">
        <f>('FL Characterization'!M$4-'FL Characterization'!M$2)*VLOOKUP($A15,'FL Ratio'!$A$2:$B$15,2,FALSE)</f>
        <v>0.46802980444357423</v>
      </c>
      <c r="N15" s="2">
        <f>('FL Characterization'!N$4-'FL Characterization'!N$2)*VLOOKUP($A15,'FL Ratio'!$A$2:$B$15,2,FALSE)</f>
        <v>0.44151840416653271</v>
      </c>
      <c r="O15" s="2">
        <f>('FL Characterization'!O$4-'FL Characterization'!O$2)*VLOOKUP($A15,'FL Ratio'!$A$2:$B$15,2,FALSE)</f>
        <v>0.40648153230240064</v>
      </c>
      <c r="P15" s="2">
        <f>('FL Characterization'!P$4-'FL Characterization'!P$2)*VLOOKUP($A15,'FL Ratio'!$A$2:$B$15,2,FALSE)</f>
        <v>0.37441380956395848</v>
      </c>
      <c r="Q15" s="2">
        <f>('FL Characterization'!Q$4-'FL Characterization'!Q$2)*VLOOKUP($A15,'FL Ratio'!$A$2:$B$15,2,FALSE)</f>
        <v>0.33696763965735987</v>
      </c>
      <c r="R15" s="2">
        <f>('FL Characterization'!R$4-'FL Characterization'!R$2)*VLOOKUP($A15,'FL Ratio'!$A$2:$B$15,2,FALSE)</f>
        <v>0.33346030374698277</v>
      </c>
      <c r="S15" s="2">
        <f>('FL Characterization'!S$4-'FL Characterization'!S$2)*VLOOKUP($A15,'FL Ratio'!$A$2:$B$15,2,FALSE)</f>
        <v>0.26420410223189822</v>
      </c>
      <c r="T15" s="2">
        <f>('FL Characterization'!T$4-'FL Characterization'!T$2)*VLOOKUP($A15,'FL Ratio'!$A$2:$B$15,2,FALSE)</f>
        <v>0.2185973331346073</v>
      </c>
      <c r="U15" s="2">
        <f>('FL Characterization'!U$4-'FL Characterization'!U$2)*VLOOKUP($A15,'FL Ratio'!$A$2:$B$15,2,FALSE)</f>
        <v>0.25939462795687512</v>
      </c>
      <c r="V15" s="2">
        <f>('FL Characterization'!V$4-'FL Characterization'!V$2)*VLOOKUP($A15,'FL Ratio'!$A$2:$B$15,2,FALSE)</f>
        <v>0.26429760078347525</v>
      </c>
      <c r="W15" s="2">
        <f>('FL Characterization'!W$4-'FL Characterization'!W$2)*VLOOKUP($A15,'FL Ratio'!$A$2:$B$15,2,FALSE)</f>
        <v>0.3020390892859085</v>
      </c>
      <c r="X15" s="2">
        <f>('FL Characterization'!X$4-'FL Characterization'!X$2)*VLOOKUP($A15,'FL Ratio'!$A$2:$B$15,2,FALSE)</f>
        <v>0.1466558988272802</v>
      </c>
      <c r="Y15" s="2">
        <f>('FL Characterization'!Y$4-'FL Characterization'!Y$2)*VLOOKUP($A15,'FL Ratio'!$A$2:$B$15,2,FALSE)</f>
        <v>0.14080653822252237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Ratio'!$A$2:$B$15,2,FALSE)</f>
        <v>0.82963108723011925</v>
      </c>
      <c r="C2" s="2">
        <f>('FL Characterization'!C$2-'FL Characterization'!C$3)*VLOOKUP($A2,'FL Ratio'!$A$2:$B$15,2,FALSE)</f>
        <v>0.87799049277930885</v>
      </c>
      <c r="D2" s="2">
        <f>('FL Characterization'!D$2-'FL Characterization'!D$3)*VLOOKUP($A2,'FL Ratio'!$A$2:$B$15,2,FALSE)</f>
        <v>0.92713724083529747</v>
      </c>
      <c r="E2" s="2">
        <f>('FL Characterization'!E$2-'FL Characterization'!E$3)*VLOOKUP($A2,'FL Ratio'!$A$2:$B$15,2,FALSE)</f>
        <v>0.96928078448870436</v>
      </c>
      <c r="F2" s="2">
        <f>('FL Characterization'!F$2-'FL Characterization'!F$3)*VLOOKUP($A2,'FL Ratio'!$A$2:$B$15,2,FALSE)</f>
        <v>0.9802828600442397</v>
      </c>
      <c r="G2" s="2">
        <f>('FL Characterization'!G$2-'FL Characterization'!G$3)*VLOOKUP($A2,'FL Ratio'!$A$2:$B$15,2,FALSE)</f>
        <v>1.0254307369472748</v>
      </c>
      <c r="H2" s="2">
        <f>('FL Characterization'!H$2-'FL Characterization'!H$3)*VLOOKUP($A2,'FL Ratio'!$A$2:$B$15,2,FALSE)</f>
        <v>1.0201886934151649</v>
      </c>
      <c r="I2" s="2">
        <f>('FL Characterization'!I$2-'FL Characterization'!I$3)*VLOOKUP($A2,'FL Ratio'!$A$2:$B$15,2,FALSE)</f>
        <v>0.96431638278793907</v>
      </c>
      <c r="J2" s="2">
        <f>('FL Characterization'!J$2-'FL Characterization'!J$3)*VLOOKUP($A2,'FL Ratio'!$A$2:$B$15,2,FALSE)</f>
        <v>0.87370983588707973</v>
      </c>
      <c r="K2" s="2">
        <f>('FL Characterization'!K$2-'FL Characterization'!K$3)*VLOOKUP($A2,'FL Ratio'!$A$2:$B$15,2,FALSE)</f>
        <v>1.283018125862476</v>
      </c>
      <c r="L2" s="2">
        <f>('FL Characterization'!L$2-'FL Characterization'!L$3)*VLOOKUP($A2,'FL Ratio'!$A$2:$B$15,2,FALSE)</f>
        <v>1.2529188506091309</v>
      </c>
      <c r="M2" s="2">
        <f>('FL Characterization'!M$2-'FL Characterization'!M$3)*VLOOKUP($A2,'FL Ratio'!$A$2:$B$15,2,FALSE)</f>
        <v>1.1537136947524387</v>
      </c>
      <c r="N2" s="2">
        <f>('FL Characterization'!N$2-'FL Characterization'!N$3)*VLOOKUP($A2,'FL Ratio'!$A$2:$B$15,2,FALSE)</f>
        <v>1.1256801576024584</v>
      </c>
      <c r="O2" s="2">
        <f>('FL Characterization'!O$2-'FL Characterization'!O$3)*VLOOKUP($A2,'FL Ratio'!$A$2:$B$15,2,FALSE)</f>
        <v>1.1303068308068862</v>
      </c>
      <c r="P2" s="2">
        <f>('FL Characterization'!P$2-'FL Characterization'!P$3)*VLOOKUP($A2,'FL Ratio'!$A$2:$B$15,2,FALSE)</f>
        <v>1.076757180574718</v>
      </c>
      <c r="Q2" s="2">
        <f>('FL Characterization'!Q$2-'FL Characterization'!Q$3)*VLOOKUP($A2,'FL Ratio'!$A$2:$B$15,2,FALSE)</f>
        <v>0.98700842261547661</v>
      </c>
      <c r="R2" s="2">
        <f>('FL Characterization'!R$2-'FL Characterization'!R$3)*VLOOKUP($A2,'FL Ratio'!$A$2:$B$15,2,FALSE)</f>
        <v>0.88705321942336013</v>
      </c>
      <c r="S2" s="2">
        <f>('FL Characterization'!S$2-'FL Characterization'!S$3)*VLOOKUP($A2,'FL Ratio'!$A$2:$B$15,2,FALSE)</f>
        <v>0.8552321504248831</v>
      </c>
      <c r="T2" s="2">
        <f>('FL Characterization'!T$2-'FL Characterization'!T$3)*VLOOKUP($A2,'FL Ratio'!$A$2:$B$15,2,FALSE)</f>
        <v>0.53759539168849035</v>
      </c>
      <c r="U2" s="2">
        <f>('FL Characterization'!U$2-'FL Characterization'!U$3)*VLOOKUP($A2,'FL Ratio'!$A$2:$B$15,2,FALSE)</f>
        <v>0.57490921064887401</v>
      </c>
      <c r="V2" s="2">
        <f>('FL Characterization'!V$2-'FL Characterization'!V$3)*VLOOKUP($A2,'FL Ratio'!$A$2:$B$15,2,FALSE)</f>
        <v>0.62856038662533997</v>
      </c>
      <c r="W2" s="2">
        <f>('FL Characterization'!W$2-'FL Characterization'!W$3)*VLOOKUP($A2,'FL Ratio'!$A$2:$B$15,2,FALSE)</f>
        <v>0.64355926137986363</v>
      </c>
      <c r="X2" s="2">
        <f>('FL Characterization'!X$2-'FL Characterization'!X$3)*VLOOKUP($A2,'FL Ratio'!$A$2:$B$15,2,FALSE)</f>
        <v>0.67118876750661782</v>
      </c>
      <c r="Y2" s="2">
        <f>('FL Characterization'!Y$2-'FL Characterization'!Y$3)*VLOOKUP($A2,'FL Ratio'!$A$2:$B$15,2,FALSE)</f>
        <v>0.74086857935834205</v>
      </c>
    </row>
    <row r="3" spans="1:25" x14ac:dyDescent="0.3">
      <c r="A3">
        <v>2</v>
      </c>
      <c r="B3" s="2">
        <f>('FL Characterization'!B$2-'FL Characterization'!B$3)*VLOOKUP($A3,'FL Ratio'!$A$2:$B$15,2,FALSE)</f>
        <v>0.27654369574337306</v>
      </c>
      <c r="C3" s="2">
        <f>('FL Characterization'!C$2-'FL Characterization'!C$3)*VLOOKUP($A3,'FL Ratio'!$A$2:$B$15,2,FALSE)</f>
        <v>0.29266349759310295</v>
      </c>
      <c r="D3" s="2">
        <f>('FL Characterization'!D$2-'FL Characterization'!D$3)*VLOOKUP($A3,'FL Ratio'!$A$2:$B$15,2,FALSE)</f>
        <v>0.30904574694509912</v>
      </c>
      <c r="E3" s="2">
        <f>('FL Characterization'!E$2-'FL Characterization'!E$3)*VLOOKUP($A3,'FL Ratio'!$A$2:$B$15,2,FALSE)</f>
        <v>0.32309359482956806</v>
      </c>
      <c r="F3" s="2">
        <f>('FL Characterization'!F$2-'FL Characterization'!F$3)*VLOOKUP($A3,'FL Ratio'!$A$2:$B$15,2,FALSE)</f>
        <v>0.32676095334807992</v>
      </c>
      <c r="G3" s="2">
        <f>('FL Characterization'!G$2-'FL Characterization'!G$3)*VLOOKUP($A3,'FL Ratio'!$A$2:$B$15,2,FALSE)</f>
        <v>0.34181024564909163</v>
      </c>
      <c r="H3" s="2">
        <f>('FL Characterization'!H$2-'FL Characterization'!H$3)*VLOOKUP($A3,'FL Ratio'!$A$2:$B$15,2,FALSE)</f>
        <v>0.34006289780505494</v>
      </c>
      <c r="I3" s="2">
        <f>('FL Characterization'!I$2-'FL Characterization'!I$3)*VLOOKUP($A3,'FL Ratio'!$A$2:$B$15,2,FALSE)</f>
        <v>0.32143879426264638</v>
      </c>
      <c r="J3" s="2">
        <f>('FL Characterization'!J$2-'FL Characterization'!J$3)*VLOOKUP($A3,'FL Ratio'!$A$2:$B$15,2,FALSE)</f>
        <v>0.29123661196235989</v>
      </c>
      <c r="K3" s="2">
        <f>('FL Characterization'!K$2-'FL Characterization'!K$3)*VLOOKUP($A3,'FL Ratio'!$A$2:$B$15,2,FALSE)</f>
        <v>0.42767270862082529</v>
      </c>
      <c r="L3" s="2">
        <f>('FL Characterization'!L$2-'FL Characterization'!L$3)*VLOOKUP($A3,'FL Ratio'!$A$2:$B$15,2,FALSE)</f>
        <v>0.4176396168697103</v>
      </c>
      <c r="M3" s="2">
        <f>('FL Characterization'!M$2-'FL Characterization'!M$3)*VLOOKUP($A3,'FL Ratio'!$A$2:$B$15,2,FALSE)</f>
        <v>0.38457123158414619</v>
      </c>
      <c r="N3" s="2">
        <f>('FL Characterization'!N$2-'FL Characterization'!N$3)*VLOOKUP($A3,'FL Ratio'!$A$2:$B$15,2,FALSE)</f>
        <v>0.37522671920081951</v>
      </c>
      <c r="O3" s="2">
        <f>('FL Characterization'!O$2-'FL Characterization'!O$3)*VLOOKUP($A3,'FL Ratio'!$A$2:$B$15,2,FALSE)</f>
        <v>0.37676894360229535</v>
      </c>
      <c r="P3" s="2">
        <f>('FL Characterization'!P$2-'FL Characterization'!P$3)*VLOOKUP($A3,'FL Ratio'!$A$2:$B$15,2,FALSE)</f>
        <v>0.35891906019157266</v>
      </c>
      <c r="Q3" s="2">
        <f>('FL Characterization'!Q$2-'FL Characterization'!Q$3)*VLOOKUP($A3,'FL Ratio'!$A$2:$B$15,2,FALSE)</f>
        <v>0.3290028075384922</v>
      </c>
      <c r="R3" s="2">
        <f>('FL Characterization'!R$2-'FL Characterization'!R$3)*VLOOKUP($A3,'FL Ratio'!$A$2:$B$15,2,FALSE)</f>
        <v>0.29568440647445338</v>
      </c>
      <c r="S3" s="2">
        <f>('FL Characterization'!S$2-'FL Characterization'!S$3)*VLOOKUP($A3,'FL Ratio'!$A$2:$B$15,2,FALSE)</f>
        <v>0.28507738347496103</v>
      </c>
      <c r="T3" s="2">
        <f>('FL Characterization'!T$2-'FL Characterization'!T$3)*VLOOKUP($A3,'FL Ratio'!$A$2:$B$15,2,FALSE)</f>
        <v>0.17919846389616345</v>
      </c>
      <c r="U3" s="2">
        <f>('FL Characterization'!U$2-'FL Characterization'!U$3)*VLOOKUP($A3,'FL Ratio'!$A$2:$B$15,2,FALSE)</f>
        <v>0.19163640354962466</v>
      </c>
      <c r="V3" s="2">
        <f>('FL Characterization'!V$2-'FL Characterization'!V$3)*VLOOKUP($A3,'FL Ratio'!$A$2:$B$15,2,FALSE)</f>
        <v>0.20952012887511329</v>
      </c>
      <c r="W3" s="2">
        <f>('FL Characterization'!W$2-'FL Characterization'!W$3)*VLOOKUP($A3,'FL Ratio'!$A$2:$B$15,2,FALSE)</f>
        <v>0.21451975379328786</v>
      </c>
      <c r="X3" s="2">
        <f>('FL Characterization'!X$2-'FL Characterization'!X$3)*VLOOKUP($A3,'FL Ratio'!$A$2:$B$15,2,FALSE)</f>
        <v>0.22372958916887259</v>
      </c>
      <c r="Y3" s="2">
        <f>('FL Characterization'!Y$2-'FL Characterization'!Y$3)*VLOOKUP($A3,'FL Ratio'!$A$2:$B$15,2,FALSE)</f>
        <v>0.24695619311944733</v>
      </c>
    </row>
    <row r="4" spans="1:25" x14ac:dyDescent="0.3">
      <c r="A4">
        <v>3</v>
      </c>
      <c r="B4" s="2">
        <f>('FL Characterization'!B$2-'FL Characterization'!B$3)*VLOOKUP($A4,'FL Ratio'!$A$2:$B$15,2,FALSE)</f>
        <v>0.16566532716702065</v>
      </c>
      <c r="C4" s="2">
        <f>('FL Characterization'!C$2-'FL Characterization'!C$3)*VLOOKUP($A4,'FL Ratio'!$A$2:$B$15,2,FALSE)</f>
        <v>0.17532200091662298</v>
      </c>
      <c r="D4" s="2">
        <f>('FL Characterization'!D$2-'FL Characterization'!D$3)*VLOOKUP($A4,'FL Ratio'!$A$2:$B$15,2,FALSE)</f>
        <v>0.18513589557560184</v>
      </c>
      <c r="E4" s="2">
        <f>('FL Characterization'!E$2-'FL Characterization'!E$3)*VLOOKUP($A4,'FL Ratio'!$A$2:$B$15,2,FALSE)</f>
        <v>0.19355135161959974</v>
      </c>
      <c r="F4" s="2">
        <f>('FL Characterization'!F$2-'FL Characterization'!F$3)*VLOOKUP($A4,'FL Ratio'!$A$2:$B$15,2,FALSE)</f>
        <v>0.19574830695851955</v>
      </c>
      <c r="G4" s="2">
        <f>('FL Characterization'!G$2-'FL Characterization'!G$3)*VLOOKUP($A4,'FL Ratio'!$A$2:$B$15,2,FALSE)</f>
        <v>0.20476368489355959</v>
      </c>
      <c r="H4" s="2">
        <f>('FL Characterization'!H$2-'FL Characterization'!H$3)*VLOOKUP($A4,'FL Ratio'!$A$2:$B$15,2,FALSE)</f>
        <v>0.20371692462849988</v>
      </c>
      <c r="I4" s="2">
        <f>('FL Characterization'!I$2-'FL Characterization'!I$3)*VLOOKUP($A4,'FL Ratio'!$A$2:$B$15,2,FALSE)</f>
        <v>0.19256003241205699</v>
      </c>
      <c r="J4" s="2">
        <f>('FL Characterization'!J$2-'FL Characterization'!J$3)*VLOOKUP($A4,'FL Ratio'!$A$2:$B$15,2,FALSE)</f>
        <v>0.17446721565669673</v>
      </c>
      <c r="K4" s="2">
        <f>('FL Characterization'!K$2-'FL Characterization'!K$3)*VLOOKUP($A4,'FL Ratio'!$A$2:$B$15,2,FALSE)</f>
        <v>0.25620016035304155</v>
      </c>
      <c r="L4" s="2">
        <f>('FL Characterization'!L$2-'FL Characterization'!L$3)*VLOOKUP($A4,'FL Ratio'!$A$2:$B$15,2,FALSE)</f>
        <v>0.25018977048326985</v>
      </c>
      <c r="M4" s="2">
        <f>('FL Characterization'!M$2-'FL Characterization'!M$3)*VLOOKUP($A4,'FL Ratio'!$A$2:$B$15,2,FALSE)</f>
        <v>0.2303799359018234</v>
      </c>
      <c r="N4" s="2">
        <f>('FL Characterization'!N$2-'FL Characterization'!N$3)*VLOOKUP($A4,'FL Ratio'!$A$2:$B$15,2,FALSE)</f>
        <v>0.22478204404954752</v>
      </c>
      <c r="O4" s="2">
        <f>('FL Characterization'!O$2-'FL Characterization'!O$3)*VLOOKUP($A4,'FL Ratio'!$A$2:$B$15,2,FALSE)</f>
        <v>0.22570592376175241</v>
      </c>
      <c r="P4" s="2">
        <f>('FL Characterization'!P$2-'FL Characterization'!P$3)*VLOOKUP($A4,'FL Ratio'!$A$2:$B$15,2,FALSE)</f>
        <v>0.21501283322797041</v>
      </c>
      <c r="Q4" s="2">
        <f>('FL Characterization'!Q$2-'FL Characterization'!Q$3)*VLOOKUP($A4,'FL Ratio'!$A$2:$B$15,2,FALSE)</f>
        <v>0.19709130451598353</v>
      </c>
      <c r="R4" s="2">
        <f>('FL Characterization'!R$2-'FL Characterization'!R$3)*VLOOKUP($A4,'FL Ratio'!$A$2:$B$15,2,FALSE)</f>
        <v>0.17713169633139422</v>
      </c>
      <c r="S4" s="2">
        <f>('FL Characterization'!S$2-'FL Characterization'!S$3)*VLOOKUP($A4,'FL Ratio'!$A$2:$B$15,2,FALSE)</f>
        <v>0.17077748915717003</v>
      </c>
      <c r="T4" s="2">
        <f>('FL Characterization'!T$2-'FL Characterization'!T$3)*VLOOKUP($A4,'FL Ratio'!$A$2:$B$15,2,FALSE)</f>
        <v>0.10735002318307904</v>
      </c>
      <c r="U4" s="2">
        <f>('FL Characterization'!U$2-'FL Characterization'!U$3)*VLOOKUP($A4,'FL Ratio'!$A$2:$B$15,2,FALSE)</f>
        <v>0.11480105306982231</v>
      </c>
      <c r="V4" s="2">
        <f>('FL Characterization'!V$2-'FL Characterization'!V$3)*VLOOKUP($A4,'FL Ratio'!$A$2:$B$15,2,FALSE)</f>
        <v>0.12551441682612918</v>
      </c>
      <c r="W4" s="2">
        <f>('FL Characterization'!W$2-'FL Characterization'!W$3)*VLOOKUP($A4,'FL Ratio'!$A$2:$B$15,2,FALSE)</f>
        <v>0.12850947514975264</v>
      </c>
      <c r="X4" s="2">
        <f>('FL Characterization'!X$2-'FL Characterization'!X$3)*VLOOKUP($A4,'FL Ratio'!$A$2:$B$15,2,FALSE)</f>
        <v>0.13402668785116423</v>
      </c>
      <c r="Y4" s="2">
        <f>('FL Characterization'!Y$2-'FL Characterization'!Y$3)*VLOOKUP($A4,'FL Ratio'!$A$2:$B$15,2,FALSE)</f>
        <v>0.14794073833098967</v>
      </c>
    </row>
    <row r="5" spans="1:25" x14ac:dyDescent="0.3">
      <c r="A5">
        <v>4</v>
      </c>
      <c r="B5" s="2">
        <f>('FL Characterization'!B$2-'FL Characterization'!B$3)*VLOOKUP($A5,'FL Ratio'!$A$2:$B$15,2,FALSE)</f>
        <v>0.22110451145519686</v>
      </c>
      <c r="C5" s="2">
        <f>('FL Characterization'!C$2-'FL Characterization'!C$3)*VLOOKUP($A5,'FL Ratio'!$A$2:$B$15,2,FALSE)</f>
        <v>0.23399274925486296</v>
      </c>
      <c r="D5" s="2">
        <f>('FL Characterization'!D$2-'FL Characterization'!D$3)*VLOOKUP($A5,'FL Ratio'!$A$2:$B$15,2,FALSE)</f>
        <v>0.24709082126035048</v>
      </c>
      <c r="E5" s="2">
        <f>('FL Characterization'!E$2-'FL Characterization'!E$3)*VLOOKUP($A5,'FL Ratio'!$A$2:$B$15,2,FALSE)</f>
        <v>0.2583224732245839</v>
      </c>
      <c r="F5" s="2">
        <f>('FL Characterization'!F$2-'FL Characterization'!F$3)*VLOOKUP($A5,'FL Ratio'!$A$2:$B$15,2,FALSE)</f>
        <v>0.26125463015329975</v>
      </c>
      <c r="G5" s="2">
        <f>('FL Characterization'!G$2-'FL Characterization'!G$3)*VLOOKUP($A5,'FL Ratio'!$A$2:$B$15,2,FALSE)</f>
        <v>0.27328696527132562</v>
      </c>
      <c r="H5" s="2">
        <f>('FL Characterization'!H$2-'FL Characterization'!H$3)*VLOOKUP($A5,'FL Ratio'!$A$2:$B$15,2,FALSE)</f>
        <v>0.27188991121677741</v>
      </c>
      <c r="I5" s="2">
        <f>('FL Characterization'!I$2-'FL Characterization'!I$3)*VLOOKUP($A5,'FL Ratio'!$A$2:$B$15,2,FALSE)</f>
        <v>0.25699941333735166</v>
      </c>
      <c r="J5" s="2">
        <f>('FL Characterization'!J$2-'FL Characterization'!J$3)*VLOOKUP($A5,'FL Ratio'!$A$2:$B$15,2,FALSE)</f>
        <v>0.23285191380952833</v>
      </c>
      <c r="K5" s="2">
        <f>('FL Characterization'!K$2-'FL Characterization'!K$3)*VLOOKUP($A5,'FL Ratio'!$A$2:$B$15,2,FALSE)</f>
        <v>0.34193643448693345</v>
      </c>
      <c r="L5" s="2">
        <f>('FL Characterization'!L$2-'FL Characterization'!L$3)*VLOOKUP($A5,'FL Ratio'!$A$2:$B$15,2,FALSE)</f>
        <v>0.33391469367649007</v>
      </c>
      <c r="M5" s="2">
        <f>('FL Characterization'!M$2-'FL Characterization'!M$3)*VLOOKUP($A5,'FL Ratio'!$A$2:$B$15,2,FALSE)</f>
        <v>0.30747558374298478</v>
      </c>
      <c r="N5" s="2">
        <f>('FL Characterization'!N$2-'FL Characterization'!N$3)*VLOOKUP($A5,'FL Ratio'!$A$2:$B$15,2,FALSE)</f>
        <v>0.3000043816251835</v>
      </c>
      <c r="O5" s="2">
        <f>('FL Characterization'!O$2-'FL Characterization'!O$3)*VLOOKUP($A5,'FL Ratio'!$A$2:$B$15,2,FALSE)</f>
        <v>0.30123743368202388</v>
      </c>
      <c r="P5" s="2">
        <f>('FL Characterization'!P$2-'FL Characterization'!P$3)*VLOOKUP($A5,'FL Ratio'!$A$2:$B$15,2,FALSE)</f>
        <v>0.28696594670977155</v>
      </c>
      <c r="Q5" s="2">
        <f>('FL Characterization'!Q$2-'FL Characterization'!Q$3)*VLOOKUP($A5,'FL Ratio'!$A$2:$B$15,2,FALSE)</f>
        <v>0.26304705602723788</v>
      </c>
      <c r="R5" s="2">
        <f>('FL Characterization'!R$2-'FL Characterization'!R$3)*VLOOKUP($A5,'FL Ratio'!$A$2:$B$15,2,FALSE)</f>
        <v>0.23640805140292379</v>
      </c>
      <c r="S5" s="2">
        <f>('FL Characterization'!S$2-'FL Characterization'!S$3)*VLOOKUP($A5,'FL Ratio'!$A$2:$B$15,2,FALSE)</f>
        <v>0.22792743631606552</v>
      </c>
      <c r="T5" s="2">
        <f>('FL Characterization'!T$2-'FL Characterization'!T$3)*VLOOKUP($A5,'FL Ratio'!$A$2:$B$15,2,FALSE)</f>
        <v>0.14327424353962123</v>
      </c>
      <c r="U5" s="2">
        <f>('FL Characterization'!U$2-'FL Characterization'!U$3)*VLOOKUP($A5,'FL Ratio'!$A$2:$B$15,2,FALSE)</f>
        <v>0.1532187283097235</v>
      </c>
      <c r="V5" s="2">
        <f>('FL Characterization'!V$2-'FL Characterization'!V$3)*VLOOKUP($A5,'FL Ratio'!$A$2:$B$15,2,FALSE)</f>
        <v>0.16751727285062123</v>
      </c>
      <c r="W5" s="2">
        <f>('FL Characterization'!W$2-'FL Characterization'!W$3)*VLOOKUP($A5,'FL Ratio'!$A$2:$B$15,2,FALSE)</f>
        <v>0.17151461447152025</v>
      </c>
      <c r="X5" s="2">
        <f>('FL Characterization'!X$2-'FL Characterization'!X$3)*VLOOKUP($A5,'FL Ratio'!$A$2:$B$15,2,FALSE)</f>
        <v>0.17887813851001841</v>
      </c>
      <c r="Y5" s="2">
        <f>('FL Characterization'!Y$2-'FL Characterization'!Y$3)*VLOOKUP($A5,'FL Ratio'!$A$2:$B$15,2,FALSE)</f>
        <v>0.19744846572521851</v>
      </c>
    </row>
    <row r="6" spans="1:25" x14ac:dyDescent="0.3">
      <c r="A6">
        <v>5</v>
      </c>
      <c r="B6" s="2">
        <f>('FL Characterization'!B$2-'FL Characterization'!B$3)*VLOOKUP($A6,'FL Ratio'!$A$2:$B$15,2,FALSE)</f>
        <v>6.7831472540827359E-2</v>
      </c>
      <c r="C6" s="2">
        <f>('FL Characterization'!C$2-'FL Characterization'!C$3)*VLOOKUP($A6,'FL Ratio'!$A$2:$B$15,2,FALSE)</f>
        <v>7.1785386202081858E-2</v>
      </c>
      <c r="D6" s="2">
        <f>('FL Characterization'!D$2-'FL Characterization'!D$3)*VLOOKUP($A6,'FL Ratio'!$A$2:$B$15,2,FALSE)</f>
        <v>7.5803673778986586E-2</v>
      </c>
      <c r="E6" s="2">
        <f>('FL Characterization'!E$2-'FL Characterization'!E$3)*VLOOKUP($A6,'FL Ratio'!$A$2:$B$15,2,FALSE)</f>
        <v>7.9249372316686509E-2</v>
      </c>
      <c r="F6" s="2">
        <f>('FL Characterization'!F$2-'FL Characterization'!F$3)*VLOOKUP($A6,'FL Ratio'!$A$2:$B$15,2,FALSE)</f>
        <v>8.0148913085378082E-2</v>
      </c>
      <c r="G6" s="2">
        <f>('FL Characterization'!G$2-'FL Characterization'!G$3)*VLOOKUP($A6,'FL Ratio'!$A$2:$B$15,2,FALSE)</f>
        <v>8.3840248932796055E-2</v>
      </c>
      <c r="H6" s="2">
        <f>('FL Characterization'!H$2-'FL Characterization'!H$3)*VLOOKUP($A6,'FL Ratio'!$A$2:$B$15,2,FALSE)</f>
        <v>8.3411654178598374E-2</v>
      </c>
      <c r="I6" s="2">
        <f>('FL Characterization'!I$2-'FL Characterization'!I$3)*VLOOKUP($A6,'FL Ratio'!$A$2:$B$15,2,FALSE)</f>
        <v>7.8843477838007589E-2</v>
      </c>
      <c r="J6" s="2">
        <f>('FL Characterization'!J$2-'FL Characterization'!J$3)*VLOOKUP($A6,'FL Ratio'!$A$2:$B$15,2,FALSE)</f>
        <v>7.1435395386993936E-2</v>
      </c>
      <c r="K6" s="2">
        <f>('FL Characterization'!K$2-'FL Characterization'!K$3)*VLOOKUP($A6,'FL Ratio'!$A$2:$B$15,2,FALSE)</f>
        <v>0.10490085305793828</v>
      </c>
      <c r="L6" s="2">
        <f>('FL Characterization'!L$2-'FL Characterization'!L$3)*VLOOKUP($A6,'FL Ratio'!$A$2:$B$15,2,FALSE)</f>
        <v>0.10243990602464592</v>
      </c>
      <c r="M6" s="2">
        <f>('FL Characterization'!M$2-'FL Characterization'!M$3)*VLOOKUP($A6,'FL Ratio'!$A$2:$B$15,2,FALSE)</f>
        <v>9.4328792652715099E-2</v>
      </c>
      <c r="N6" s="2">
        <f>('FL Characterization'!N$2-'FL Characterization'!N$3)*VLOOKUP($A6,'FL Ratio'!$A$2:$B$15,2,FALSE)</f>
        <v>9.2036742445484016E-2</v>
      </c>
      <c r="O6" s="2">
        <f>('FL Characterization'!O$2-'FL Characterization'!O$3)*VLOOKUP($A6,'FL Ratio'!$A$2:$B$15,2,FALSE)</f>
        <v>9.2415023902449808E-2</v>
      </c>
      <c r="P6" s="2">
        <f>('FL Characterization'!P$2-'FL Characterization'!P$3)*VLOOKUP($A6,'FL Ratio'!$A$2:$B$15,2,FALSE)</f>
        <v>8.8036750613027251E-2</v>
      </c>
      <c r="Q6" s="2">
        <f>('FL Characterization'!Q$2-'FL Characterization'!Q$3)*VLOOKUP($A6,'FL Ratio'!$A$2:$B$15,2,FALSE)</f>
        <v>8.0698801849064111E-2</v>
      </c>
      <c r="R6" s="2">
        <f>('FL Characterization'!R$2-'FL Characterization'!R$3)*VLOOKUP($A6,'FL Ratio'!$A$2:$B$15,2,FALSE)</f>
        <v>7.2526363852224399E-2</v>
      </c>
      <c r="S6" s="2">
        <f>('FL Characterization'!S$2-'FL Characterization'!S$3)*VLOOKUP($A6,'FL Ratio'!$A$2:$B$15,2,FALSE)</f>
        <v>6.9924641229707415E-2</v>
      </c>
      <c r="T6" s="2">
        <f>('FL Characterization'!T$2-'FL Characterization'!T$3)*VLOOKUP($A6,'FL Ratio'!$A$2:$B$15,2,FALSE)</f>
        <v>4.3954340200945748E-2</v>
      </c>
      <c r="U6" s="2">
        <f>('FL Characterization'!U$2-'FL Characterization'!U$3)*VLOOKUP($A6,'FL Ratio'!$A$2:$B$15,2,FALSE)</f>
        <v>4.7005155587643781E-2</v>
      </c>
      <c r="V6" s="2">
        <f>('FL Characterization'!V$2-'FL Characterization'!V$3)*VLOOKUP($A6,'FL Ratio'!$A$2:$B$15,2,FALSE)</f>
        <v>5.1391729724084394E-2</v>
      </c>
      <c r="W6" s="2">
        <f>('FL Characterization'!W$2-'FL Characterization'!W$3)*VLOOKUP($A6,'FL Ratio'!$A$2:$B$15,2,FALSE)</f>
        <v>5.2618052817221546E-2</v>
      </c>
      <c r="X6" s="2">
        <f>('FL Characterization'!X$2-'FL Characterization'!X$3)*VLOOKUP($A6,'FL Ratio'!$A$2:$B$15,2,FALSE)</f>
        <v>5.4877069041421575E-2</v>
      </c>
      <c r="Y6" s="2">
        <f>('FL Characterization'!Y$2-'FL Characterization'!Y$3)*VLOOKUP($A6,'FL Ratio'!$A$2:$B$15,2,FALSE)</f>
        <v>6.0574160576468208E-2</v>
      </c>
    </row>
    <row r="7" spans="1:25" x14ac:dyDescent="0.3">
      <c r="A7">
        <v>6</v>
      </c>
      <c r="B7" s="2">
        <f>('FL Characterization'!B$2-'FL Characterization'!B$3)*VLOOKUP($A7,'FL Ratio'!$A$2:$B$15,2,FALSE)</f>
        <v>0.55308739148674613</v>
      </c>
      <c r="C7" s="2">
        <f>('FL Characterization'!C$2-'FL Characterization'!C$3)*VLOOKUP($A7,'FL Ratio'!$A$2:$B$15,2,FALSE)</f>
        <v>0.5853269951862059</v>
      </c>
      <c r="D7" s="2">
        <f>('FL Characterization'!D$2-'FL Characterization'!D$3)*VLOOKUP($A7,'FL Ratio'!$A$2:$B$15,2,FALSE)</f>
        <v>0.61809149389019824</v>
      </c>
      <c r="E7" s="2">
        <f>('FL Characterization'!E$2-'FL Characterization'!E$3)*VLOOKUP($A7,'FL Ratio'!$A$2:$B$15,2,FALSE)</f>
        <v>0.64618718965913613</v>
      </c>
      <c r="F7" s="2">
        <f>('FL Characterization'!F$2-'FL Characterization'!F$3)*VLOOKUP($A7,'FL Ratio'!$A$2:$B$15,2,FALSE)</f>
        <v>0.65352190669615984</v>
      </c>
      <c r="G7" s="2">
        <f>('FL Characterization'!G$2-'FL Characterization'!G$3)*VLOOKUP($A7,'FL Ratio'!$A$2:$B$15,2,FALSE)</f>
        <v>0.68362049129818325</v>
      </c>
      <c r="H7" s="2">
        <f>('FL Characterization'!H$2-'FL Characterization'!H$3)*VLOOKUP($A7,'FL Ratio'!$A$2:$B$15,2,FALSE)</f>
        <v>0.68012579561010988</v>
      </c>
      <c r="I7" s="2">
        <f>('FL Characterization'!I$2-'FL Characterization'!I$3)*VLOOKUP($A7,'FL Ratio'!$A$2:$B$15,2,FALSE)</f>
        <v>0.64287758852529275</v>
      </c>
      <c r="J7" s="2">
        <f>('FL Characterization'!J$2-'FL Characterization'!J$3)*VLOOKUP($A7,'FL Ratio'!$A$2:$B$15,2,FALSE)</f>
        <v>0.58247322392471979</v>
      </c>
      <c r="K7" s="2">
        <f>('FL Characterization'!K$2-'FL Characterization'!K$3)*VLOOKUP($A7,'FL Ratio'!$A$2:$B$15,2,FALSE)</f>
        <v>0.85534541724165059</v>
      </c>
      <c r="L7" s="2">
        <f>('FL Characterization'!L$2-'FL Characterization'!L$3)*VLOOKUP($A7,'FL Ratio'!$A$2:$B$15,2,FALSE)</f>
        <v>0.83527923373942059</v>
      </c>
      <c r="M7" s="2">
        <f>('FL Characterization'!M$2-'FL Characterization'!M$3)*VLOOKUP($A7,'FL Ratio'!$A$2:$B$15,2,FALSE)</f>
        <v>0.76914246316829238</v>
      </c>
      <c r="N7" s="2">
        <f>('FL Characterization'!N$2-'FL Characterization'!N$3)*VLOOKUP($A7,'FL Ratio'!$A$2:$B$15,2,FALSE)</f>
        <v>0.75045343840163903</v>
      </c>
      <c r="O7" s="2">
        <f>('FL Characterization'!O$2-'FL Characterization'!O$3)*VLOOKUP($A7,'FL Ratio'!$A$2:$B$15,2,FALSE)</f>
        <v>0.7535378872045907</v>
      </c>
      <c r="P7" s="2">
        <f>('FL Characterization'!P$2-'FL Characterization'!P$3)*VLOOKUP($A7,'FL Ratio'!$A$2:$B$15,2,FALSE)</f>
        <v>0.71783812038314532</v>
      </c>
      <c r="Q7" s="2">
        <f>('FL Characterization'!Q$2-'FL Characterization'!Q$3)*VLOOKUP($A7,'FL Ratio'!$A$2:$B$15,2,FALSE)</f>
        <v>0.65800561507698441</v>
      </c>
      <c r="R7" s="2">
        <f>('FL Characterization'!R$2-'FL Characterization'!R$3)*VLOOKUP($A7,'FL Ratio'!$A$2:$B$15,2,FALSE)</f>
        <v>0.59136881294890675</v>
      </c>
      <c r="S7" s="2">
        <f>('FL Characterization'!S$2-'FL Characterization'!S$3)*VLOOKUP($A7,'FL Ratio'!$A$2:$B$15,2,FALSE)</f>
        <v>0.57015476694992206</v>
      </c>
      <c r="T7" s="2">
        <f>('FL Characterization'!T$2-'FL Characterization'!T$3)*VLOOKUP($A7,'FL Ratio'!$A$2:$B$15,2,FALSE)</f>
        <v>0.3583969277923269</v>
      </c>
      <c r="U7" s="2">
        <f>('FL Characterization'!U$2-'FL Characterization'!U$3)*VLOOKUP($A7,'FL Ratio'!$A$2:$B$15,2,FALSE)</f>
        <v>0.38327280709924932</v>
      </c>
      <c r="V7" s="2">
        <f>('FL Characterization'!V$2-'FL Characterization'!V$3)*VLOOKUP($A7,'FL Ratio'!$A$2:$B$15,2,FALSE)</f>
        <v>0.41904025775022657</v>
      </c>
      <c r="W7" s="2">
        <f>('FL Characterization'!W$2-'FL Characterization'!W$3)*VLOOKUP($A7,'FL Ratio'!$A$2:$B$15,2,FALSE)</f>
        <v>0.42903950758657572</v>
      </c>
      <c r="X7" s="2">
        <f>('FL Characterization'!X$2-'FL Characterization'!X$3)*VLOOKUP($A7,'FL Ratio'!$A$2:$B$15,2,FALSE)</f>
        <v>0.44745917833774518</v>
      </c>
      <c r="Y7" s="2">
        <f>('FL Characterization'!Y$2-'FL Characterization'!Y$3)*VLOOKUP($A7,'FL Ratio'!$A$2:$B$15,2,FALSE)</f>
        <v>0.49391238623889466</v>
      </c>
    </row>
    <row r="8" spans="1:25" x14ac:dyDescent="0.3">
      <c r="A8">
        <v>7</v>
      </c>
      <c r="B8" s="2">
        <f>('FL Characterization'!B$2-'FL Characterization'!B$3)*VLOOKUP($A8,'FL Ratio'!$A$2:$B$15,2,FALSE)</f>
        <v>0.96790293510180581</v>
      </c>
      <c r="C8" s="2">
        <f>('FL Characterization'!C$2-'FL Characterization'!C$3)*VLOOKUP($A8,'FL Ratio'!$A$2:$B$15,2,FALSE)</f>
        <v>1.0243222415758604</v>
      </c>
      <c r="D8" s="2">
        <f>('FL Characterization'!D$2-'FL Characterization'!D$3)*VLOOKUP($A8,'FL Ratio'!$A$2:$B$15,2,FALSE)</f>
        <v>1.081660114307847</v>
      </c>
      <c r="E8" s="2">
        <f>('FL Characterization'!E$2-'FL Characterization'!E$3)*VLOOKUP($A8,'FL Ratio'!$A$2:$B$15,2,FALSE)</f>
        <v>1.1308275819034883</v>
      </c>
      <c r="F8" s="2">
        <f>('FL Characterization'!F$2-'FL Characterization'!F$3)*VLOOKUP($A8,'FL Ratio'!$A$2:$B$15,2,FALSE)</f>
        <v>1.1436633367182796</v>
      </c>
      <c r="G8" s="2">
        <f>('FL Characterization'!G$2-'FL Characterization'!G$3)*VLOOKUP($A8,'FL Ratio'!$A$2:$B$15,2,FALSE)</f>
        <v>1.1963358597718208</v>
      </c>
      <c r="H8" s="2">
        <f>('FL Characterization'!H$2-'FL Characterization'!H$3)*VLOOKUP($A8,'FL Ratio'!$A$2:$B$15,2,FALSE)</f>
        <v>1.1902201423176924</v>
      </c>
      <c r="I8" s="2">
        <f>('FL Characterization'!I$2-'FL Characterization'!I$3)*VLOOKUP($A8,'FL Ratio'!$A$2:$B$15,2,FALSE)</f>
        <v>1.1250357799192623</v>
      </c>
      <c r="J8" s="2">
        <f>('FL Characterization'!J$2-'FL Characterization'!J$3)*VLOOKUP($A8,'FL Ratio'!$A$2:$B$15,2,FALSE)</f>
        <v>1.0193281418682598</v>
      </c>
      <c r="K8" s="2">
        <f>('FL Characterization'!K$2-'FL Characterization'!K$3)*VLOOKUP($A8,'FL Ratio'!$A$2:$B$15,2,FALSE)</f>
        <v>1.4968544801728887</v>
      </c>
      <c r="L8" s="2">
        <f>('FL Characterization'!L$2-'FL Characterization'!L$3)*VLOOKUP($A8,'FL Ratio'!$A$2:$B$15,2,FALSE)</f>
        <v>1.461738659043986</v>
      </c>
      <c r="M8" s="2">
        <f>('FL Characterization'!M$2-'FL Characterization'!M$3)*VLOOKUP($A8,'FL Ratio'!$A$2:$B$15,2,FALSE)</f>
        <v>1.3459993105445116</v>
      </c>
      <c r="N8" s="2">
        <f>('FL Characterization'!N$2-'FL Characterization'!N$3)*VLOOKUP($A8,'FL Ratio'!$A$2:$B$15,2,FALSE)</f>
        <v>1.3132935172028684</v>
      </c>
      <c r="O8" s="2">
        <f>('FL Characterization'!O$2-'FL Characterization'!O$3)*VLOOKUP($A8,'FL Ratio'!$A$2:$B$15,2,FALSE)</f>
        <v>1.3186913026080338</v>
      </c>
      <c r="P8" s="2">
        <f>('FL Characterization'!P$2-'FL Characterization'!P$3)*VLOOKUP($A8,'FL Ratio'!$A$2:$B$15,2,FALSE)</f>
        <v>1.2562167106705044</v>
      </c>
      <c r="Q8" s="2">
        <f>('FL Characterization'!Q$2-'FL Characterization'!Q$3)*VLOOKUP($A8,'FL Ratio'!$A$2:$B$15,2,FALSE)</f>
        <v>1.1515098263847228</v>
      </c>
      <c r="R8" s="2">
        <f>('FL Characterization'!R$2-'FL Characterization'!R$3)*VLOOKUP($A8,'FL Ratio'!$A$2:$B$15,2,FALSE)</f>
        <v>1.0348954226605869</v>
      </c>
      <c r="S8" s="2">
        <f>('FL Characterization'!S$2-'FL Characterization'!S$3)*VLOOKUP($A8,'FL Ratio'!$A$2:$B$15,2,FALSE)</f>
        <v>0.99777084216236356</v>
      </c>
      <c r="T8" s="2">
        <f>('FL Characterization'!T$2-'FL Characterization'!T$3)*VLOOKUP($A8,'FL Ratio'!$A$2:$B$15,2,FALSE)</f>
        <v>0.62719462363657208</v>
      </c>
      <c r="U8" s="2">
        <f>('FL Characterization'!U$2-'FL Characterization'!U$3)*VLOOKUP($A8,'FL Ratio'!$A$2:$B$15,2,FALSE)</f>
        <v>0.67072741242368628</v>
      </c>
      <c r="V8" s="2">
        <f>('FL Characterization'!V$2-'FL Characterization'!V$3)*VLOOKUP($A8,'FL Ratio'!$A$2:$B$15,2,FALSE)</f>
        <v>0.73332045106289656</v>
      </c>
      <c r="W8" s="2">
        <f>('FL Characterization'!W$2-'FL Characterization'!W$3)*VLOOKUP($A8,'FL Ratio'!$A$2:$B$15,2,FALSE)</f>
        <v>0.75081913827650748</v>
      </c>
      <c r="X8" s="2">
        <f>('FL Characterization'!X$2-'FL Characterization'!X$3)*VLOOKUP($A8,'FL Ratio'!$A$2:$B$15,2,FALSE)</f>
        <v>0.78305356209105415</v>
      </c>
      <c r="Y8" s="2">
        <f>('FL Characterization'!Y$2-'FL Characterization'!Y$3)*VLOOKUP($A8,'FL Ratio'!$A$2:$B$15,2,FALSE)</f>
        <v>0.86434667591806569</v>
      </c>
    </row>
    <row r="9" spans="1:25" x14ac:dyDescent="0.3">
      <c r="A9">
        <v>8</v>
      </c>
      <c r="B9" s="2">
        <f>('FL Characterization'!B$2-'FL Characterization'!B$3)*VLOOKUP($A9,'FL Ratio'!$A$2:$B$15,2,FALSE)</f>
        <v>0.76179961468929192</v>
      </c>
      <c r="C9" s="2">
        <f>('FL Characterization'!C$2-'FL Characterization'!C$3)*VLOOKUP($A9,'FL Ratio'!$A$2:$B$15,2,FALSE)</f>
        <v>0.80620510657722699</v>
      </c>
      <c r="D9" s="2">
        <f>('FL Characterization'!D$2-'FL Characterization'!D$3)*VLOOKUP($A9,'FL Ratio'!$A$2:$B$15,2,FALSE)</f>
        <v>0.8513335670563108</v>
      </c>
      <c r="E9" s="2">
        <f>('FL Characterization'!E$2-'FL Characterization'!E$3)*VLOOKUP($A9,'FL Ratio'!$A$2:$B$15,2,FALSE)</f>
        <v>0.89003141217201776</v>
      </c>
      <c r="F9" s="2">
        <f>('FL Characterization'!F$2-'FL Characterization'!F$3)*VLOOKUP($A9,'FL Ratio'!$A$2:$B$15,2,FALSE)</f>
        <v>0.90013394695886162</v>
      </c>
      <c r="G9" s="2">
        <f>('FL Characterization'!G$2-'FL Characterization'!G$3)*VLOOKUP($A9,'FL Ratio'!$A$2:$B$15,2,FALSE)</f>
        <v>0.94159048801447875</v>
      </c>
      <c r="H9" s="2">
        <f>('FL Characterization'!H$2-'FL Characterization'!H$3)*VLOOKUP($A9,'FL Ratio'!$A$2:$B$15,2,FALSE)</f>
        <v>0.93677703923656641</v>
      </c>
      <c r="I9" s="2">
        <f>('FL Characterization'!I$2-'FL Characterization'!I$3)*VLOOKUP($A9,'FL Ratio'!$A$2:$B$15,2,FALSE)</f>
        <v>0.88547290494993147</v>
      </c>
      <c r="J9" s="2">
        <f>('FL Characterization'!J$2-'FL Characterization'!J$3)*VLOOKUP($A9,'FL Ratio'!$A$2:$B$15,2,FALSE)</f>
        <v>0.80227444050008578</v>
      </c>
      <c r="K9" s="2">
        <f>('FL Characterization'!K$2-'FL Characterization'!K$3)*VLOOKUP($A9,'FL Ratio'!$A$2:$B$15,2,FALSE)</f>
        <v>1.1781172728045377</v>
      </c>
      <c r="L9" s="2">
        <f>('FL Characterization'!L$2-'FL Characterization'!L$3)*VLOOKUP($A9,'FL Ratio'!$A$2:$B$15,2,FALSE)</f>
        <v>1.150478944584485</v>
      </c>
      <c r="M9" s="2">
        <f>('FL Characterization'!M$2-'FL Characterization'!M$3)*VLOOKUP($A9,'FL Ratio'!$A$2:$B$15,2,FALSE)</f>
        <v>1.0593849020997235</v>
      </c>
      <c r="N9" s="2">
        <f>('FL Characterization'!N$2-'FL Characterization'!N$3)*VLOOKUP($A9,'FL Ratio'!$A$2:$B$15,2,FALSE)</f>
        <v>1.0336434151569744</v>
      </c>
      <c r="O9" s="2">
        <f>('FL Characterization'!O$2-'FL Characterization'!O$3)*VLOOKUP($A9,'FL Ratio'!$A$2:$B$15,2,FALSE)</f>
        <v>1.0378918069044363</v>
      </c>
      <c r="P9" s="2">
        <f>('FL Characterization'!P$2-'FL Characterization'!P$3)*VLOOKUP($A9,'FL Ratio'!$A$2:$B$15,2,FALSE)</f>
        <v>0.98872042996169074</v>
      </c>
      <c r="Q9" s="2">
        <f>('FL Characterization'!Q$2-'FL Characterization'!Q$3)*VLOOKUP($A9,'FL Ratio'!$A$2:$B$15,2,FALSE)</f>
        <v>0.90630962076641242</v>
      </c>
      <c r="R9" s="2">
        <f>('FL Characterization'!R$2-'FL Characterization'!R$3)*VLOOKUP($A9,'FL Ratio'!$A$2:$B$15,2,FALSE)</f>
        <v>0.81452685557113569</v>
      </c>
      <c r="S9" s="2">
        <f>('FL Characterization'!S$2-'FL Characterization'!S$3)*VLOOKUP($A9,'FL Ratio'!$A$2:$B$15,2,FALSE)</f>
        <v>0.78530750919517567</v>
      </c>
      <c r="T9" s="2">
        <f>('FL Characterization'!T$2-'FL Characterization'!T$3)*VLOOKUP($A9,'FL Ratio'!$A$2:$B$15,2,FALSE)</f>
        <v>0.49364105148754461</v>
      </c>
      <c r="U9" s="2">
        <f>('FL Characterization'!U$2-'FL Characterization'!U$3)*VLOOKUP($A9,'FL Ratio'!$A$2:$B$15,2,FALSE)</f>
        <v>0.52790405506123017</v>
      </c>
      <c r="V9" s="2">
        <f>('FL Characterization'!V$2-'FL Characterization'!V$3)*VLOOKUP($A9,'FL Ratio'!$A$2:$B$15,2,FALSE)</f>
        <v>0.57716865690125552</v>
      </c>
      <c r="W9" s="2">
        <f>('FL Characterization'!W$2-'FL Characterization'!W$3)*VLOOKUP($A9,'FL Ratio'!$A$2:$B$15,2,FALSE)</f>
        <v>0.59094120856264198</v>
      </c>
      <c r="X9" s="2">
        <f>('FL Characterization'!X$2-'FL Characterization'!X$3)*VLOOKUP($A9,'FL Ratio'!$A$2:$B$15,2,FALSE)</f>
        <v>0.61631169846519618</v>
      </c>
      <c r="Y9" s="2">
        <f>('FL Characterization'!Y$2-'FL Characterization'!Y$3)*VLOOKUP($A9,'FL Ratio'!$A$2:$B$15,2,FALSE)</f>
        <v>0.6802944187818738</v>
      </c>
    </row>
    <row r="10" spans="1:25" x14ac:dyDescent="0.3">
      <c r="A10">
        <v>9</v>
      </c>
      <c r="B10" s="2">
        <f>('FL Characterization'!B$2-'FL Characterization'!B$3)*VLOOKUP($A10,'FL Ratio'!$A$2:$B$15,2,FALSE)</f>
        <v>0.52569391219141204</v>
      </c>
      <c r="C10" s="2">
        <f>('FL Characterization'!C$2-'FL Characterization'!C$3)*VLOOKUP($A10,'FL Ratio'!$A$2:$B$15,2,FALSE)</f>
        <v>0.55633674306613445</v>
      </c>
      <c r="D10" s="2">
        <f>('FL Characterization'!D$2-'FL Characterization'!D$3)*VLOOKUP($A10,'FL Ratio'!$A$2:$B$15,2,FALSE)</f>
        <v>0.58747847178714607</v>
      </c>
      <c r="E10" s="2">
        <f>('FL Characterization'!E$2-'FL Characterization'!E$3)*VLOOKUP($A10,'FL Ratio'!$A$2:$B$15,2,FALSE)</f>
        <v>0.6141826354543205</v>
      </c>
      <c r="F10" s="2">
        <f>('FL Characterization'!F$2-'FL Characterization'!F$3)*VLOOKUP($A10,'FL Ratio'!$A$2:$B$15,2,FALSE)</f>
        <v>0.62115407641168019</v>
      </c>
      <c r="G10" s="2">
        <f>('FL Characterization'!G$2-'FL Characterization'!G$3)*VLOOKUP($A10,'FL Ratio'!$A$2:$B$15,2,FALSE)</f>
        <v>0.64976192922916942</v>
      </c>
      <c r="H10" s="2">
        <f>('FL Characterization'!H$2-'FL Characterization'!H$3)*VLOOKUP($A10,'FL Ratio'!$A$2:$B$15,2,FALSE)</f>
        <v>0.64644031988413753</v>
      </c>
      <c r="I10" s="2">
        <f>('FL Characterization'!I$2-'FL Characterization'!I$3)*VLOOKUP($A10,'FL Ratio'!$A$2:$B$15,2,FALSE)</f>
        <v>0.61103695324455887</v>
      </c>
      <c r="J10" s="2">
        <f>('FL Characterization'!J$2-'FL Characterization'!J$3)*VLOOKUP($A10,'FL Ratio'!$A$2:$B$15,2,FALSE)</f>
        <v>0.55362431424920311</v>
      </c>
      <c r="K10" s="2">
        <f>('FL Characterization'!K$2-'FL Characterization'!K$3)*VLOOKUP($A10,'FL Ratio'!$A$2:$B$15,2,FALSE)</f>
        <v>0.81298161119902179</v>
      </c>
      <c r="L10" s="2">
        <f>('FL Characterization'!L$2-'FL Characterization'!L$3)*VLOOKUP($A10,'FL Ratio'!$A$2:$B$15,2,FALSE)</f>
        <v>0.79390927169100589</v>
      </c>
      <c r="M10" s="2">
        <f>('FL Characterization'!M$2-'FL Characterization'!M$3)*VLOOKUP($A10,'FL Ratio'!$A$2:$B$15,2,FALSE)</f>
        <v>0.73104814305854204</v>
      </c>
      <c r="N10" s="2">
        <f>('FL Characterization'!N$2-'FL Characterization'!N$3)*VLOOKUP($A10,'FL Ratio'!$A$2:$B$15,2,FALSE)</f>
        <v>0.71328475395250124</v>
      </c>
      <c r="O10" s="2">
        <f>('FL Characterization'!O$2-'FL Characterization'!O$3)*VLOOKUP($A10,'FL Ratio'!$A$2:$B$15,2,FALSE)</f>
        <v>0.71621643524398604</v>
      </c>
      <c r="P10" s="2">
        <f>('FL Characterization'!P$2-'FL Characterization'!P$3)*VLOOKUP($A10,'FL Ratio'!$A$2:$B$15,2,FALSE)</f>
        <v>0.68228481725096124</v>
      </c>
      <c r="Q10" s="2">
        <f>('FL Characterization'!Q$2-'FL Characterization'!Q$3)*VLOOKUP($A10,'FL Ratio'!$A$2:$B$15,2,FALSE)</f>
        <v>0.62541571433024701</v>
      </c>
      <c r="R10" s="2">
        <f>('FL Characterization'!R$2-'FL Characterization'!R$3)*VLOOKUP($A10,'FL Ratio'!$A$2:$B$15,2,FALSE)</f>
        <v>0.56207931985473925</v>
      </c>
      <c r="S10" s="2">
        <f>('FL Characterization'!S$2-'FL Characterization'!S$3)*VLOOKUP($A10,'FL Ratio'!$A$2:$B$15,2,FALSE)</f>
        <v>0.54191596953023247</v>
      </c>
      <c r="T10" s="2">
        <f>('FL Characterization'!T$2-'FL Characterization'!T$3)*VLOOKUP($A10,'FL Ratio'!$A$2:$B$15,2,FALSE)</f>
        <v>0.34064613655732962</v>
      </c>
      <c r="U10" s="2">
        <f>('FL Characterization'!U$2-'FL Characterization'!U$3)*VLOOKUP($A10,'FL Ratio'!$A$2:$B$15,2,FALSE)</f>
        <v>0.36428995580423934</v>
      </c>
      <c r="V10" s="2">
        <f>('FL Characterization'!V$2-'FL Characterization'!V$3)*VLOOKUP($A10,'FL Ratio'!$A$2:$B$15,2,FALSE)</f>
        <v>0.39828590536165409</v>
      </c>
      <c r="W10" s="2">
        <f>('FL Characterization'!W$2-'FL Characterization'!W$3)*VLOOKUP($A10,'FL Ratio'!$A$2:$B$15,2,FALSE)</f>
        <v>0.40778990933346704</v>
      </c>
      <c r="X10" s="2">
        <f>('FL Characterization'!X$2-'FL Characterization'!X$3)*VLOOKUP($A10,'FL Ratio'!$A$2:$B$15,2,FALSE)</f>
        <v>0.42529728507101727</v>
      </c>
      <c r="Y10" s="2">
        <f>('FL Characterization'!Y$2-'FL Characterization'!Y$3)*VLOOKUP($A10,'FL Ratio'!$A$2:$B$15,2,FALSE)</f>
        <v>0.46944974446762866</v>
      </c>
    </row>
    <row r="11" spans="1:25" x14ac:dyDescent="0.3">
      <c r="A11">
        <v>10</v>
      </c>
      <c r="B11" s="2">
        <f>('FL Characterization'!B$2-'FL Characterization'!B$3)*VLOOKUP($A11,'FL Ratio'!$A$2:$B$15,2,FALSE)</f>
        <v>0.2295834455228003</v>
      </c>
      <c r="C11" s="2">
        <f>('FL Characterization'!C$2-'FL Characterization'!C$3)*VLOOKUP($A11,'FL Ratio'!$A$2:$B$15,2,FALSE)</f>
        <v>0.24296592253012322</v>
      </c>
      <c r="D11" s="2">
        <f>('FL Characterization'!D$2-'FL Characterization'!D$3)*VLOOKUP($A11,'FL Ratio'!$A$2:$B$15,2,FALSE)</f>
        <v>0.25656628048272384</v>
      </c>
      <c r="E11" s="2">
        <f>('FL Characterization'!E$2-'FL Characterization'!E$3)*VLOOKUP($A11,'FL Ratio'!$A$2:$B$15,2,FALSE)</f>
        <v>0.26822864476416974</v>
      </c>
      <c r="F11" s="2">
        <f>('FL Characterization'!F$2-'FL Characterization'!F$3)*VLOOKUP($A11,'FL Ratio'!$A$2:$B$15,2,FALSE)</f>
        <v>0.27127324428897198</v>
      </c>
      <c r="G11" s="2">
        <f>('FL Characterization'!G$2-'FL Characterization'!G$3)*VLOOKUP($A11,'FL Ratio'!$A$2:$B$15,2,FALSE)</f>
        <v>0.28376699638792513</v>
      </c>
      <c r="H11" s="2">
        <f>('FL Characterization'!H$2-'FL Characterization'!H$3)*VLOOKUP($A11,'FL Ratio'!$A$2:$B$15,2,FALSE)</f>
        <v>0.28231636798910226</v>
      </c>
      <c r="I11" s="2">
        <f>('FL Characterization'!I$2-'FL Characterization'!I$3)*VLOOKUP($A11,'FL Ratio'!$A$2:$B$15,2,FALSE)</f>
        <v>0.26685484806710263</v>
      </c>
      <c r="J11" s="2">
        <f>('FL Characterization'!J$2-'FL Characterization'!J$3)*VLOOKUP($A11,'FL Ratio'!$A$2:$B$15,2,FALSE)</f>
        <v>0.24178133823290257</v>
      </c>
      <c r="K11" s="2">
        <f>('FL Characterization'!K$2-'FL Characterization'!K$3)*VLOOKUP($A11,'FL Ratio'!$A$2:$B$15,2,FALSE)</f>
        <v>0.35504904111917573</v>
      </c>
      <c r="L11" s="2">
        <f>('FL Characterization'!L$2-'FL Characterization'!L$3)*VLOOKUP($A11,'FL Ratio'!$A$2:$B$15,2,FALSE)</f>
        <v>0.34671968192957081</v>
      </c>
      <c r="M11" s="2">
        <f>('FL Characterization'!M$2-'FL Characterization'!M$3)*VLOOKUP($A11,'FL Ratio'!$A$2:$B$15,2,FALSE)</f>
        <v>0.31926668282457421</v>
      </c>
      <c r="N11" s="2">
        <f>('FL Characterization'!N$2-'FL Characterization'!N$3)*VLOOKUP($A11,'FL Ratio'!$A$2:$B$15,2,FALSE)</f>
        <v>0.31150897443086906</v>
      </c>
      <c r="O11" s="2">
        <f>('FL Characterization'!O$2-'FL Characterization'!O$3)*VLOOKUP($A11,'FL Ratio'!$A$2:$B$15,2,FALSE)</f>
        <v>0.31278931166983015</v>
      </c>
      <c r="P11" s="2">
        <f>('FL Characterization'!P$2-'FL Characterization'!P$3)*VLOOKUP($A11,'FL Ratio'!$A$2:$B$15,2,FALSE)</f>
        <v>0.29797054053639999</v>
      </c>
      <c r="Q11" s="2">
        <f>('FL Characterization'!Q$2-'FL Characterization'!Q$3)*VLOOKUP($A11,'FL Ratio'!$A$2:$B$15,2,FALSE)</f>
        <v>0.27313440625837088</v>
      </c>
      <c r="R11" s="2">
        <f>('FL Characterization'!R$2-'FL Characterization'!R$3)*VLOOKUP($A11,'FL Ratio'!$A$2:$B$15,2,FALSE)</f>
        <v>0.24547384688445187</v>
      </c>
      <c r="S11" s="2">
        <f>('FL Characterization'!S$2-'FL Characterization'!S$3)*VLOOKUP($A11,'FL Ratio'!$A$2:$B$15,2,FALSE)</f>
        <v>0.23666801646977897</v>
      </c>
      <c r="T11" s="2">
        <f>('FL Characterization'!T$2-'FL Characterization'!T$3)*VLOOKUP($A11,'FL Ratio'!$A$2:$B$15,2,FALSE)</f>
        <v>0.14876853606473947</v>
      </c>
      <c r="U11" s="2">
        <f>('FL Characterization'!U$2-'FL Characterization'!U$3)*VLOOKUP($A11,'FL Ratio'!$A$2:$B$15,2,FALSE)</f>
        <v>0.15909437275817898</v>
      </c>
      <c r="V11" s="2">
        <f>('FL Characterization'!V$2-'FL Characterization'!V$3)*VLOOKUP($A11,'FL Ratio'!$A$2:$B$15,2,FALSE)</f>
        <v>0.17394123906613179</v>
      </c>
      <c r="W11" s="2">
        <f>('FL Characterization'!W$2-'FL Characterization'!W$3)*VLOOKUP($A11,'FL Ratio'!$A$2:$B$15,2,FALSE)</f>
        <v>0.17809187107367294</v>
      </c>
      <c r="X11" s="2">
        <f>('FL Characterization'!X$2-'FL Characterization'!X$3)*VLOOKUP($A11,'FL Ratio'!$A$2:$B$15,2,FALSE)</f>
        <v>0.18573777214019613</v>
      </c>
      <c r="Y11" s="2">
        <f>('FL Characterization'!Y$2-'FL Characterization'!Y$3)*VLOOKUP($A11,'FL Ratio'!$A$2:$B$15,2,FALSE)</f>
        <v>0.20502023579727705</v>
      </c>
    </row>
    <row r="12" spans="1:25" x14ac:dyDescent="0.3">
      <c r="A12">
        <v>11</v>
      </c>
      <c r="B12" s="2">
        <f>('FL Characterization'!B$2-'FL Characterization'!B$3)*VLOOKUP($A12,'FL Ratio'!$A$2:$B$15,2,FALSE)</f>
        <v>0.55308739148674613</v>
      </c>
      <c r="C12" s="2">
        <f>('FL Characterization'!C$2-'FL Characterization'!C$3)*VLOOKUP($A12,'FL Ratio'!$A$2:$B$15,2,FALSE)</f>
        <v>0.5853269951862059</v>
      </c>
      <c r="D12" s="2">
        <f>('FL Characterization'!D$2-'FL Characterization'!D$3)*VLOOKUP($A12,'FL Ratio'!$A$2:$B$15,2,FALSE)</f>
        <v>0.61809149389019824</v>
      </c>
      <c r="E12" s="2">
        <f>('FL Characterization'!E$2-'FL Characterization'!E$3)*VLOOKUP($A12,'FL Ratio'!$A$2:$B$15,2,FALSE)</f>
        <v>0.64618718965913613</v>
      </c>
      <c r="F12" s="2">
        <f>('FL Characterization'!F$2-'FL Characterization'!F$3)*VLOOKUP($A12,'FL Ratio'!$A$2:$B$15,2,FALSE)</f>
        <v>0.65352190669615984</v>
      </c>
      <c r="G12" s="2">
        <f>('FL Characterization'!G$2-'FL Characterization'!G$3)*VLOOKUP($A12,'FL Ratio'!$A$2:$B$15,2,FALSE)</f>
        <v>0.68362049129818325</v>
      </c>
      <c r="H12" s="2">
        <f>('FL Characterization'!H$2-'FL Characterization'!H$3)*VLOOKUP($A12,'FL Ratio'!$A$2:$B$15,2,FALSE)</f>
        <v>0.68012579561010988</v>
      </c>
      <c r="I12" s="2">
        <f>('FL Characterization'!I$2-'FL Characterization'!I$3)*VLOOKUP($A12,'FL Ratio'!$A$2:$B$15,2,FALSE)</f>
        <v>0.64287758852529275</v>
      </c>
      <c r="J12" s="2">
        <f>('FL Characterization'!J$2-'FL Characterization'!J$3)*VLOOKUP($A12,'FL Ratio'!$A$2:$B$15,2,FALSE)</f>
        <v>0.58247322392471979</v>
      </c>
      <c r="K12" s="2">
        <f>('FL Characterization'!K$2-'FL Characterization'!K$3)*VLOOKUP($A12,'FL Ratio'!$A$2:$B$15,2,FALSE)</f>
        <v>0.85534541724165059</v>
      </c>
      <c r="L12" s="2">
        <f>('FL Characterization'!L$2-'FL Characterization'!L$3)*VLOOKUP($A12,'FL Ratio'!$A$2:$B$15,2,FALSE)</f>
        <v>0.83527923373942059</v>
      </c>
      <c r="M12" s="2">
        <f>('FL Characterization'!M$2-'FL Characterization'!M$3)*VLOOKUP($A12,'FL Ratio'!$A$2:$B$15,2,FALSE)</f>
        <v>0.76914246316829238</v>
      </c>
      <c r="N12" s="2">
        <f>('FL Characterization'!N$2-'FL Characterization'!N$3)*VLOOKUP($A12,'FL Ratio'!$A$2:$B$15,2,FALSE)</f>
        <v>0.75045343840163903</v>
      </c>
      <c r="O12" s="2">
        <f>('FL Characterization'!O$2-'FL Characterization'!O$3)*VLOOKUP($A12,'FL Ratio'!$A$2:$B$15,2,FALSE)</f>
        <v>0.7535378872045907</v>
      </c>
      <c r="P12" s="2">
        <f>('FL Characterization'!P$2-'FL Characterization'!P$3)*VLOOKUP($A12,'FL Ratio'!$A$2:$B$15,2,FALSE)</f>
        <v>0.71783812038314532</v>
      </c>
      <c r="Q12" s="2">
        <f>('FL Characterization'!Q$2-'FL Characterization'!Q$3)*VLOOKUP($A12,'FL Ratio'!$A$2:$B$15,2,FALSE)</f>
        <v>0.65800561507698441</v>
      </c>
      <c r="R12" s="2">
        <f>('FL Characterization'!R$2-'FL Characterization'!R$3)*VLOOKUP($A12,'FL Ratio'!$A$2:$B$15,2,FALSE)</f>
        <v>0.59136881294890675</v>
      </c>
      <c r="S12" s="2">
        <f>('FL Characterization'!S$2-'FL Characterization'!S$3)*VLOOKUP($A12,'FL Ratio'!$A$2:$B$15,2,FALSE)</f>
        <v>0.57015476694992206</v>
      </c>
      <c r="T12" s="2">
        <f>('FL Characterization'!T$2-'FL Characterization'!T$3)*VLOOKUP($A12,'FL Ratio'!$A$2:$B$15,2,FALSE)</f>
        <v>0.3583969277923269</v>
      </c>
      <c r="U12" s="2">
        <f>('FL Characterization'!U$2-'FL Characterization'!U$3)*VLOOKUP($A12,'FL Ratio'!$A$2:$B$15,2,FALSE)</f>
        <v>0.38327280709924932</v>
      </c>
      <c r="V12" s="2">
        <f>('FL Characterization'!V$2-'FL Characterization'!V$3)*VLOOKUP($A12,'FL Ratio'!$A$2:$B$15,2,FALSE)</f>
        <v>0.41904025775022657</v>
      </c>
      <c r="W12" s="2">
        <f>('FL Characterization'!W$2-'FL Characterization'!W$3)*VLOOKUP($A12,'FL Ratio'!$A$2:$B$15,2,FALSE)</f>
        <v>0.42903950758657572</v>
      </c>
      <c r="X12" s="2">
        <f>('FL Characterization'!X$2-'FL Characterization'!X$3)*VLOOKUP($A12,'FL Ratio'!$A$2:$B$15,2,FALSE)</f>
        <v>0.44745917833774518</v>
      </c>
      <c r="Y12" s="2">
        <f>('FL Characterization'!Y$2-'FL Characterization'!Y$3)*VLOOKUP($A12,'FL Ratio'!$A$2:$B$15,2,FALSE)</f>
        <v>0.49391238623889466</v>
      </c>
    </row>
    <row r="13" spans="1:25" x14ac:dyDescent="0.3">
      <c r="A13">
        <v>12</v>
      </c>
      <c r="B13" s="2">
        <f>('FL Characterization'!B$2-'FL Characterization'!B$3)*VLOOKUP($A13,'FL Ratio'!$A$2:$B$15,2,FALSE)</f>
        <v>0.13827184787168653</v>
      </c>
      <c r="C13" s="2">
        <f>('FL Characterization'!C$2-'FL Characterization'!C$3)*VLOOKUP($A13,'FL Ratio'!$A$2:$B$15,2,FALSE)</f>
        <v>0.14633174879655148</v>
      </c>
      <c r="D13" s="2">
        <f>('FL Characterization'!D$2-'FL Characterization'!D$3)*VLOOKUP($A13,'FL Ratio'!$A$2:$B$15,2,FALSE)</f>
        <v>0.15452287347254956</v>
      </c>
      <c r="E13" s="2">
        <f>('FL Characterization'!E$2-'FL Characterization'!E$3)*VLOOKUP($A13,'FL Ratio'!$A$2:$B$15,2,FALSE)</f>
        <v>0.16154679741478403</v>
      </c>
      <c r="F13" s="2">
        <f>('FL Characterization'!F$2-'FL Characterization'!F$3)*VLOOKUP($A13,'FL Ratio'!$A$2:$B$15,2,FALSE)</f>
        <v>0.16338047667403996</v>
      </c>
      <c r="G13" s="2">
        <f>('FL Characterization'!G$2-'FL Characterization'!G$3)*VLOOKUP($A13,'FL Ratio'!$A$2:$B$15,2,FALSE)</f>
        <v>0.17090512282454581</v>
      </c>
      <c r="H13" s="2">
        <f>('FL Characterization'!H$2-'FL Characterization'!H$3)*VLOOKUP($A13,'FL Ratio'!$A$2:$B$15,2,FALSE)</f>
        <v>0.17003144890252747</v>
      </c>
      <c r="I13" s="2">
        <f>('FL Characterization'!I$2-'FL Characterization'!I$3)*VLOOKUP($A13,'FL Ratio'!$A$2:$B$15,2,FALSE)</f>
        <v>0.16071939713132319</v>
      </c>
      <c r="J13" s="2">
        <f>('FL Characterization'!J$2-'FL Characterization'!J$3)*VLOOKUP($A13,'FL Ratio'!$A$2:$B$15,2,FALSE)</f>
        <v>0.14561830598117995</v>
      </c>
      <c r="K13" s="2">
        <f>('FL Characterization'!K$2-'FL Characterization'!K$3)*VLOOKUP($A13,'FL Ratio'!$A$2:$B$15,2,FALSE)</f>
        <v>0.21383635431041265</v>
      </c>
      <c r="L13" s="2">
        <f>('FL Characterization'!L$2-'FL Characterization'!L$3)*VLOOKUP($A13,'FL Ratio'!$A$2:$B$15,2,FALSE)</f>
        <v>0.20881980843485515</v>
      </c>
      <c r="M13" s="2">
        <f>('FL Characterization'!M$2-'FL Characterization'!M$3)*VLOOKUP($A13,'FL Ratio'!$A$2:$B$15,2,FALSE)</f>
        <v>0.19228561579207309</v>
      </c>
      <c r="N13" s="2">
        <f>('FL Characterization'!N$2-'FL Characterization'!N$3)*VLOOKUP($A13,'FL Ratio'!$A$2:$B$15,2,FALSE)</f>
        <v>0.18761335960040976</v>
      </c>
      <c r="O13" s="2">
        <f>('FL Characterization'!O$2-'FL Characterization'!O$3)*VLOOKUP($A13,'FL Ratio'!$A$2:$B$15,2,FALSE)</f>
        <v>0.18838447180114767</v>
      </c>
      <c r="P13" s="2">
        <f>('FL Characterization'!P$2-'FL Characterization'!P$3)*VLOOKUP($A13,'FL Ratio'!$A$2:$B$15,2,FALSE)</f>
        <v>0.17945953009578633</v>
      </c>
      <c r="Q13" s="2">
        <f>('FL Characterization'!Q$2-'FL Characterization'!Q$3)*VLOOKUP($A13,'FL Ratio'!$A$2:$B$15,2,FALSE)</f>
        <v>0.1645014037692461</v>
      </c>
      <c r="R13" s="2">
        <f>('FL Characterization'!R$2-'FL Characterization'!R$3)*VLOOKUP($A13,'FL Ratio'!$A$2:$B$15,2,FALSE)</f>
        <v>0.14784220323722669</v>
      </c>
      <c r="S13" s="2">
        <f>('FL Characterization'!S$2-'FL Characterization'!S$3)*VLOOKUP($A13,'FL Ratio'!$A$2:$B$15,2,FALSE)</f>
        <v>0.14253869173748052</v>
      </c>
      <c r="T13" s="2">
        <f>('FL Characterization'!T$2-'FL Characterization'!T$3)*VLOOKUP($A13,'FL Ratio'!$A$2:$B$15,2,FALSE)</f>
        <v>8.9599231948081726E-2</v>
      </c>
      <c r="U13" s="2">
        <f>('FL Characterization'!U$2-'FL Characterization'!U$3)*VLOOKUP($A13,'FL Ratio'!$A$2:$B$15,2,FALSE)</f>
        <v>9.5818201774812331E-2</v>
      </c>
      <c r="V13" s="2">
        <f>('FL Characterization'!V$2-'FL Characterization'!V$3)*VLOOKUP($A13,'FL Ratio'!$A$2:$B$15,2,FALSE)</f>
        <v>0.10476006443755664</v>
      </c>
      <c r="W13" s="2">
        <f>('FL Characterization'!W$2-'FL Characterization'!W$3)*VLOOKUP($A13,'FL Ratio'!$A$2:$B$15,2,FALSE)</f>
        <v>0.10725987689664393</v>
      </c>
      <c r="X13" s="2">
        <f>('FL Characterization'!X$2-'FL Characterization'!X$3)*VLOOKUP($A13,'FL Ratio'!$A$2:$B$15,2,FALSE)</f>
        <v>0.11186479458443629</v>
      </c>
      <c r="Y13" s="2">
        <f>('FL Characterization'!Y$2-'FL Characterization'!Y$3)*VLOOKUP($A13,'FL Ratio'!$A$2:$B$15,2,FALSE)</f>
        <v>0.12347809655972367</v>
      </c>
    </row>
    <row r="14" spans="1:25" x14ac:dyDescent="0.3">
      <c r="A14">
        <v>13</v>
      </c>
      <c r="B14" s="2">
        <f>('FL Characterization'!B$2-'FL Characterization'!B$3)*VLOOKUP($A14,'FL Ratio'!$A$2:$B$15,2,FALSE)</f>
        <v>0.77419190294194307</v>
      </c>
      <c r="C14" s="2">
        <f>('FL Characterization'!C$2-'FL Characterization'!C$3)*VLOOKUP($A14,'FL Ratio'!$A$2:$B$15,2,FALSE)</f>
        <v>0.81931974444106892</v>
      </c>
      <c r="D14" s="2">
        <f>('FL Characterization'!D$2-'FL Characterization'!D$3)*VLOOKUP($A14,'FL Ratio'!$A$2:$B$15,2,FALSE)</f>
        <v>0.86518231515054878</v>
      </c>
      <c r="E14" s="2">
        <f>('FL Characterization'!E$2-'FL Characterization'!E$3)*VLOOKUP($A14,'FL Ratio'!$A$2:$B$15,2,FALSE)</f>
        <v>0.90450966288372003</v>
      </c>
      <c r="F14" s="2">
        <f>('FL Characterization'!F$2-'FL Characterization'!F$3)*VLOOKUP($A14,'FL Ratio'!$A$2:$B$15,2,FALSE)</f>
        <v>0.91477653684945948</v>
      </c>
      <c r="G14" s="2">
        <f>('FL Characterization'!G$2-'FL Characterization'!G$3)*VLOOKUP($A14,'FL Ratio'!$A$2:$B$15,2,FALSE)</f>
        <v>0.95690745656950882</v>
      </c>
      <c r="H14" s="2">
        <f>('FL Characterization'!H$2-'FL Characterization'!H$3)*VLOOKUP($A14,'FL Ratio'!$A$2:$B$15,2,FALSE)</f>
        <v>0.9520157068268873</v>
      </c>
      <c r="I14" s="2">
        <f>('FL Characterization'!I$2-'FL Characterization'!I$3)*VLOOKUP($A14,'FL Ratio'!$A$2:$B$15,2,FALSE)</f>
        <v>0.89987700186264441</v>
      </c>
      <c r="J14" s="2">
        <f>('FL Characterization'!J$2-'FL Characterization'!J$3)*VLOOKUP($A14,'FL Ratio'!$A$2:$B$15,2,FALSE)</f>
        <v>0.8153251377342482</v>
      </c>
      <c r="K14" s="2">
        <f>('FL Characterization'!K$2-'FL Characterization'!K$3)*VLOOKUP($A14,'FL Ratio'!$A$2:$B$15,2,FALSE)</f>
        <v>1.1972818517285841</v>
      </c>
      <c r="L14" s="2">
        <f>('FL Characterization'!L$2-'FL Characterization'!L$3)*VLOOKUP($A14,'FL Ratio'!$A$2:$B$15,2,FALSE)</f>
        <v>1.1691939274159107</v>
      </c>
      <c r="M14" s="2">
        <f>('FL Characterization'!M$2-'FL Characterization'!M$3)*VLOOKUP($A14,'FL Ratio'!$A$2:$B$15,2,FALSE)</f>
        <v>1.0766180469112772</v>
      </c>
      <c r="N14" s="2">
        <f>('FL Characterization'!N$2-'FL Characterization'!N$3)*VLOOKUP($A14,'FL Ratio'!$A$2:$B$15,2,FALSE)</f>
        <v>1.0504578200268224</v>
      </c>
      <c r="O14" s="2">
        <f>('FL Characterization'!O$2-'FL Characterization'!O$3)*VLOOKUP($A14,'FL Ratio'!$A$2:$B$15,2,FALSE)</f>
        <v>1.0547753208866146</v>
      </c>
      <c r="P14" s="2">
        <f>('FL Characterization'!P$2-'FL Characterization'!P$3)*VLOOKUP($A14,'FL Ratio'!$A$2:$B$15,2,FALSE)</f>
        <v>1.0048040670929168</v>
      </c>
      <c r="Q14" s="2">
        <f>('FL Characterization'!Q$2-'FL Characterization'!Q$3)*VLOOKUP($A14,'FL Ratio'!$A$2:$B$15,2,FALSE)</f>
        <v>0.92105267110422229</v>
      </c>
      <c r="R14" s="2">
        <f>('FL Characterization'!R$2-'FL Characterization'!R$3)*VLOOKUP($A14,'FL Ratio'!$A$2:$B$15,2,FALSE)</f>
        <v>0.82777686435183051</v>
      </c>
      <c r="S14" s="2">
        <f>('FL Characterization'!S$2-'FL Characterization'!S$3)*VLOOKUP($A14,'FL Ratio'!$A$2:$B$15,2,FALSE)</f>
        <v>0.79808220326598756</v>
      </c>
      <c r="T14" s="2">
        <f>('FL Characterization'!T$2-'FL Characterization'!T$3)*VLOOKUP($A14,'FL Ratio'!$A$2:$B$15,2,FALSE)</f>
        <v>0.50167117133194816</v>
      </c>
      <c r="U14" s="2">
        <f>('FL Characterization'!U$2-'FL Characterization'!U$3)*VLOOKUP($A14,'FL Ratio'!$A$2:$B$15,2,FALSE)</f>
        <v>0.53649153540897276</v>
      </c>
      <c r="V14" s="2">
        <f>('FL Characterization'!V$2-'FL Characterization'!V$3)*VLOOKUP($A14,'FL Ratio'!$A$2:$B$15,2,FALSE)</f>
        <v>0.58655753060084781</v>
      </c>
      <c r="W14" s="2">
        <f>('FL Characterization'!W$2-'FL Characterization'!W$3)*VLOOKUP($A14,'FL Ratio'!$A$2:$B$15,2,FALSE)</f>
        <v>0.600554122058096</v>
      </c>
      <c r="X14" s="2">
        <f>('FL Characterization'!X$2-'FL Characterization'!X$3)*VLOOKUP($A14,'FL Ratio'!$A$2:$B$15,2,FALSE)</f>
        <v>0.62633731684776361</v>
      </c>
      <c r="Y14" s="2">
        <f>('FL Characterization'!Y$2-'FL Characterization'!Y$3)*VLOOKUP($A14,'FL Ratio'!$A$2:$B$15,2,FALSE)</f>
        <v>0.69136085196411312</v>
      </c>
    </row>
    <row r="15" spans="1:25" x14ac:dyDescent="0.3">
      <c r="A15">
        <v>14</v>
      </c>
      <c r="B15" s="2">
        <f>('FL Characterization'!B$2-'FL Characterization'!B$3)*VLOOKUP($A15,'FL Ratio'!$A$2:$B$15,2,FALSE)</f>
        <v>0.45655798825556881</v>
      </c>
      <c r="C15" s="2">
        <f>('FL Characterization'!C$2-'FL Characterization'!C$3)*VLOOKUP($A15,'FL Ratio'!$A$2:$B$15,2,FALSE)</f>
        <v>0.48317086866785869</v>
      </c>
      <c r="D15" s="2">
        <f>('FL Characterization'!D$2-'FL Characterization'!D$3)*VLOOKUP($A15,'FL Ratio'!$A$2:$B$15,2,FALSE)</f>
        <v>0.51021703505087124</v>
      </c>
      <c r="E15" s="2">
        <f>('FL Characterization'!E$2-'FL Characterization'!E$3)*VLOOKUP($A15,'FL Ratio'!$A$2:$B$15,2,FALSE)</f>
        <v>0.53340923674692853</v>
      </c>
      <c r="F15" s="2">
        <f>('FL Characterization'!F$2-'FL Characterization'!F$3)*VLOOKUP($A15,'FL Ratio'!$A$2:$B$15,2,FALSE)</f>
        <v>0.53946383807466025</v>
      </c>
      <c r="G15" s="2">
        <f>('FL Characterization'!G$2-'FL Characterization'!G$3)*VLOOKUP($A15,'FL Ratio'!$A$2:$B$15,2,FALSE)</f>
        <v>0.56430936781689656</v>
      </c>
      <c r="H15" s="2">
        <f>('FL Characterization'!H$2-'FL Characterization'!H$3)*VLOOKUP($A15,'FL Ratio'!$A$2:$B$15,2,FALSE)</f>
        <v>0.56142459543287382</v>
      </c>
      <c r="I15" s="2">
        <f>('FL Characterization'!I$2-'FL Characterization'!I$3)*VLOOKUP($A15,'FL Ratio'!$A$2:$B$15,2,FALSE)</f>
        <v>0.53067725467889737</v>
      </c>
      <c r="J15" s="2">
        <f>('FL Characterization'!J$2-'FL Characterization'!J$3)*VLOOKUP($A15,'FL Ratio'!$A$2:$B$15,2,FALSE)</f>
        <v>0.48081516125861312</v>
      </c>
      <c r="K15" s="2">
        <f>('FL Characterization'!K$2-'FL Characterization'!K$3)*VLOOKUP($A15,'FL Ratio'!$A$2:$B$15,2,FALSE)</f>
        <v>0.70606343404381544</v>
      </c>
      <c r="L15" s="2">
        <f>('FL Characterization'!L$2-'FL Characterization'!L$3)*VLOOKUP($A15,'FL Ratio'!$A$2:$B$15,2,FALSE)</f>
        <v>0.68949936747357843</v>
      </c>
      <c r="M15" s="2">
        <f>('FL Characterization'!M$2-'FL Characterization'!M$3)*VLOOKUP($A15,'FL Ratio'!$A$2:$B$15,2,FALSE)</f>
        <v>0.63490533516250558</v>
      </c>
      <c r="N15" s="2">
        <f>('FL Characterization'!N$2-'FL Characterization'!N$3)*VLOOKUP($A15,'FL Ratio'!$A$2:$B$15,2,FALSE)</f>
        <v>0.61947807415229639</v>
      </c>
      <c r="O15" s="2">
        <f>('FL Characterization'!O$2-'FL Characterization'!O$3)*VLOOKUP($A15,'FL Ratio'!$A$2:$B$15,2,FALSE)</f>
        <v>0.62202419934341224</v>
      </c>
      <c r="P15" s="2">
        <f>('FL Characterization'!P$2-'FL Characterization'!P$3)*VLOOKUP($A15,'FL Ratio'!$A$2:$B$15,2,FALSE)</f>
        <v>0.59255505220306814</v>
      </c>
      <c r="Q15" s="2">
        <f>('FL Characterization'!Q$2-'FL Characterization'!Q$3)*VLOOKUP($A15,'FL Ratio'!$A$2:$B$15,2,FALSE)</f>
        <v>0.54316501244562398</v>
      </c>
      <c r="R15" s="2">
        <f>('FL Characterization'!R$2-'FL Characterization'!R$3)*VLOOKUP($A15,'FL Ratio'!$A$2:$B$15,2,FALSE)</f>
        <v>0.48815821823612587</v>
      </c>
      <c r="S15" s="2">
        <f>('FL Characterization'!S$2-'FL Characterization'!S$3)*VLOOKUP($A15,'FL Ratio'!$A$2:$B$15,2,FALSE)</f>
        <v>0.47064662366149229</v>
      </c>
      <c r="T15" s="2">
        <f>('FL Characterization'!T$2-'FL Characterization'!T$3)*VLOOKUP($A15,'FL Ratio'!$A$2:$B$15,2,FALSE)</f>
        <v>0.29584652058328875</v>
      </c>
      <c r="U15" s="2">
        <f>('FL Characterization'!U$2-'FL Characterization'!U$3)*VLOOKUP($A15,'FL Ratio'!$A$2:$B$15,2,FALSE)</f>
        <v>0.31638085491683321</v>
      </c>
      <c r="V15" s="2">
        <f>('FL Characterization'!V$2-'FL Characterization'!V$3)*VLOOKUP($A15,'FL Ratio'!$A$2:$B$15,2,FALSE)</f>
        <v>0.34590587314287574</v>
      </c>
      <c r="W15" s="2">
        <f>('FL Characterization'!W$2-'FL Characterization'!W$3)*VLOOKUP($A15,'FL Ratio'!$A$2:$B$15,2,FALSE)</f>
        <v>0.35415997088514506</v>
      </c>
      <c r="X15" s="2">
        <f>('FL Characterization'!X$2-'FL Characterization'!X$3)*VLOOKUP($A15,'FL Ratio'!$A$2:$B$15,2,FALSE)</f>
        <v>0.36936488777879911</v>
      </c>
      <c r="Y15" s="2">
        <f>('FL Characterization'!Y$2-'FL Characterization'!Y$3)*VLOOKUP($A15,'FL Ratio'!$A$2:$B$15,2,FALSE)</f>
        <v>0.40771069618776684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Winter'!B$2</f>
        <v>0</v>
      </c>
      <c r="C6" s="6">
        <f>VLOOKUP($A6,'RES installed'!$A$2:$C$10,3,FALSE)*'[1]Profiles, RES, Winter'!C$2</f>
        <v>0</v>
      </c>
      <c r="D6" s="6">
        <f>VLOOKUP($A6,'RES installed'!$A$2:$C$10,3,FALSE)*'[1]Profiles, RES, Winter'!D$2</f>
        <v>1.960089604096187E-6</v>
      </c>
      <c r="E6" s="6">
        <f>VLOOKUP($A6,'RES installed'!$A$2:$C$10,3,FALSE)*'[1]Profiles, RES, Winter'!E$2</f>
        <v>0</v>
      </c>
      <c r="F6" s="6">
        <f>VLOOKUP($A6,'RES installed'!$A$2:$C$10,3,FALSE)*'[1]Profiles, RES, Winter'!F$2</f>
        <v>0</v>
      </c>
      <c r="G6" s="6">
        <f>VLOOKUP($A6,'RES installed'!$A$2:$C$10,3,FALSE)*'[1]Profiles, RES, Winter'!G$2</f>
        <v>0</v>
      </c>
      <c r="H6" s="6">
        <f>VLOOKUP($A6,'RES installed'!$A$2:$C$10,3,FALSE)*'[1]Profiles, RES, Winter'!H$2</f>
        <v>0</v>
      </c>
      <c r="I6" s="6">
        <f>VLOOKUP($A6,'RES installed'!$A$2:$C$10,3,FALSE)*'[1]Profiles, RES, Winter'!I$2</f>
        <v>1.1918944866051017E-3</v>
      </c>
      <c r="J6" s="6">
        <f>VLOOKUP($A6,'RES installed'!$A$2:$C$10,3,FALSE)*'[1]Profiles, RES, Winter'!J$2</f>
        <v>2.3612799442260215E-2</v>
      </c>
      <c r="K6" s="6">
        <f>VLOOKUP($A6,'RES installed'!$A$2:$C$10,3,FALSE)*'[1]Profiles, RES, Winter'!K$2</f>
        <v>6.1612616576757789E-2</v>
      </c>
      <c r="L6" s="6">
        <f>VLOOKUP($A6,'RES installed'!$A$2:$C$10,3,FALSE)*'[1]Profiles, RES, Winter'!L$2</f>
        <v>7.6889514949254806E-2</v>
      </c>
      <c r="M6" s="6">
        <f>VLOOKUP($A6,'RES installed'!$A$2:$C$10,3,FALSE)*'[1]Profiles, RES, Winter'!M$2</f>
        <v>8.5401424065100096E-2</v>
      </c>
      <c r="N6" s="6">
        <f>VLOOKUP($A6,'RES installed'!$A$2:$C$10,3,FALSE)*'[1]Profiles, RES, Winter'!N$2</f>
        <v>8.698517646520984E-2</v>
      </c>
      <c r="O6" s="6">
        <f>VLOOKUP($A6,'RES installed'!$A$2:$C$10,3,FALSE)*'[1]Profiles, RES, Winter'!O$2</f>
        <v>8.5387903447014704E-2</v>
      </c>
      <c r="P6" s="6">
        <f>VLOOKUP($A6,'RES installed'!$A$2:$C$10,3,FALSE)*'[1]Profiles, RES, Winter'!P$2</f>
        <v>7.2909172990765284E-2</v>
      </c>
      <c r="Q6" s="6">
        <f>VLOOKUP($A6,'RES installed'!$A$2:$C$10,3,FALSE)*'[1]Profiles, RES, Winter'!Q$2</f>
        <v>4.8180402532687204E-2</v>
      </c>
      <c r="R6" s="6">
        <f>VLOOKUP($A6,'RES installed'!$A$2:$C$10,3,FALSE)*'[1]Profiles, RES, Winter'!R$2</f>
        <v>1.1771038104599067E-2</v>
      </c>
      <c r="S6" s="6">
        <f>VLOOKUP($A6,'RES installed'!$A$2:$C$10,3,FALSE)*'[1]Profiles, RES, Winter'!S$2</f>
        <v>9.2004205906555731E-5</v>
      </c>
      <c r="T6" s="6">
        <f>VLOOKUP($A6,'RES installed'!$A$2:$C$10,3,FALSE)*'[1]Profiles, RES, Winter'!T$2</f>
        <v>7.9203620736947978E-6</v>
      </c>
      <c r="U6" s="6">
        <f>VLOOKUP($A6,'RES installed'!$A$2:$C$10,3,FALSE)*'[1]Profiles, RES, Winter'!U$2</f>
        <v>6.0602770412361709E-6</v>
      </c>
      <c r="V6" s="6">
        <f>VLOOKUP($A6,'RES installed'!$A$2:$C$10,3,FALSE)*'[1]Profiles, RES, Winter'!V$2</f>
        <v>0</v>
      </c>
      <c r="W6" s="6">
        <f>VLOOKUP($A6,'RES installed'!$A$2:$C$10,3,FALSE)*'[1]Profiles, RES, Winter'!W$2</f>
        <v>0</v>
      </c>
      <c r="X6" s="6">
        <f>VLOOKUP($A6,'RES installed'!$A$2:$C$10,3,FALSE)*'[1]Profiles, RES, Winter'!X$2</f>
        <v>0</v>
      </c>
      <c r="Y6" s="6">
        <f>VLOOKUP($A6,'RES installed'!$A$2:$C$10,3,FALSE)*'[1]Profiles, RES, Winter'!Y$2</f>
        <v>0</v>
      </c>
    </row>
    <row r="7" spans="1:25" x14ac:dyDescent="0.3">
      <c r="A7" s="5">
        <v>6</v>
      </c>
      <c r="B7" s="6">
        <f>VLOOKUP($A7,'RES installed'!$A$2:$C$10,3,FALSE)*'[1]Profiles, RES, Winter'!B$2</f>
        <v>0</v>
      </c>
      <c r="C7" s="6">
        <f>VLOOKUP($A7,'RES installed'!$A$2:$C$10,3,FALSE)*'[1]Profiles, RES, Winter'!C$2</f>
        <v>0</v>
      </c>
      <c r="D7" s="6">
        <f>VLOOKUP($A7,'RES installed'!$A$2:$C$10,3,FALSE)*'[1]Profiles, RES, Winter'!D$2</f>
        <v>6.6643046539270358E-6</v>
      </c>
      <c r="E7" s="6">
        <f>VLOOKUP($A7,'RES installed'!$A$2:$C$10,3,FALSE)*'[1]Profiles, RES, Winter'!E$2</f>
        <v>0</v>
      </c>
      <c r="F7" s="6">
        <f>VLOOKUP($A7,'RES installed'!$A$2:$C$10,3,FALSE)*'[1]Profiles, RES, Winter'!F$2</f>
        <v>0</v>
      </c>
      <c r="G7" s="6">
        <f>VLOOKUP($A7,'RES installed'!$A$2:$C$10,3,FALSE)*'[1]Profiles, RES, Winter'!G$2</f>
        <v>0</v>
      </c>
      <c r="H7" s="6">
        <f>VLOOKUP($A7,'RES installed'!$A$2:$C$10,3,FALSE)*'[1]Profiles, RES, Winter'!H$2</f>
        <v>0</v>
      </c>
      <c r="I7" s="6">
        <f>VLOOKUP($A7,'RES installed'!$A$2:$C$10,3,FALSE)*'[1]Profiles, RES, Winter'!I$2</f>
        <v>4.0524412544573453E-3</v>
      </c>
      <c r="J7" s="6">
        <f>VLOOKUP($A7,'RES installed'!$A$2:$C$10,3,FALSE)*'[1]Profiles, RES, Winter'!J$2</f>
        <v>8.0283518103684726E-2</v>
      </c>
      <c r="K7" s="6">
        <f>VLOOKUP($A7,'RES installed'!$A$2:$C$10,3,FALSE)*'[1]Profiles, RES, Winter'!K$2</f>
        <v>0.20948289636097647</v>
      </c>
      <c r="L7" s="6">
        <f>VLOOKUP($A7,'RES installed'!$A$2:$C$10,3,FALSE)*'[1]Profiles, RES, Winter'!L$2</f>
        <v>0.26142435082746635</v>
      </c>
      <c r="M7" s="6">
        <f>VLOOKUP($A7,'RES installed'!$A$2:$C$10,3,FALSE)*'[1]Profiles, RES, Winter'!M$2</f>
        <v>0.29036484182134031</v>
      </c>
      <c r="N7" s="6">
        <f>VLOOKUP($A7,'RES installed'!$A$2:$C$10,3,FALSE)*'[1]Profiles, RES, Winter'!N$2</f>
        <v>0.29574959998171346</v>
      </c>
      <c r="O7" s="6">
        <f>VLOOKUP($A7,'RES installed'!$A$2:$C$10,3,FALSE)*'[1]Profiles, RES, Winter'!O$2</f>
        <v>0.29031887171984999</v>
      </c>
      <c r="P7" s="6">
        <f>VLOOKUP($A7,'RES installed'!$A$2:$C$10,3,FALSE)*'[1]Profiles, RES, Winter'!P$2</f>
        <v>0.24789118816860195</v>
      </c>
      <c r="Q7" s="6">
        <f>VLOOKUP($A7,'RES installed'!$A$2:$C$10,3,FALSE)*'[1]Profiles, RES, Winter'!Q$2</f>
        <v>0.16381336861113649</v>
      </c>
      <c r="R7" s="6">
        <f>VLOOKUP($A7,'RES installed'!$A$2:$C$10,3,FALSE)*'[1]Profiles, RES, Winter'!R$2</f>
        <v>4.0021529555636828E-2</v>
      </c>
      <c r="S7" s="6">
        <f>VLOOKUP($A7,'RES installed'!$A$2:$C$10,3,FALSE)*'[1]Profiles, RES, Winter'!S$2</f>
        <v>3.1281430008228949E-4</v>
      </c>
      <c r="T7" s="6">
        <f>VLOOKUP($A7,'RES installed'!$A$2:$C$10,3,FALSE)*'[1]Profiles, RES, Winter'!T$2</f>
        <v>2.6929231050562312E-5</v>
      </c>
      <c r="U7" s="6">
        <f>VLOOKUP($A7,'RES installed'!$A$2:$C$10,3,FALSE)*'[1]Profiles, RES, Winter'!U$2</f>
        <v>2.0604941940202979E-5</v>
      </c>
      <c r="V7" s="6">
        <f>VLOOKUP($A7,'RES installed'!$A$2:$C$10,3,FALSE)*'[1]Profiles, RES, Winter'!V$2</f>
        <v>0</v>
      </c>
      <c r="W7" s="6">
        <f>VLOOKUP($A7,'RES installed'!$A$2:$C$10,3,FALSE)*'[1]Profiles, RES, Winter'!W$2</f>
        <v>0</v>
      </c>
      <c r="X7" s="6">
        <f>VLOOKUP($A7,'RES installed'!$A$2:$C$10,3,FALSE)*'[1]Profiles, RES, Winter'!X$2</f>
        <v>0</v>
      </c>
      <c r="Y7" s="6">
        <f>VLOOKUP($A7,'RES installed'!$A$2:$C$10,3,FALSE)*'[1]Profiles, RES, Winter'!Y$2</f>
        <v>0</v>
      </c>
    </row>
    <row r="8" spans="1:25" x14ac:dyDescent="0.3">
      <c r="A8" s="5">
        <v>7</v>
      </c>
      <c r="B8" s="6">
        <f>VLOOKUP($A8,'RES installed'!$A$2:$C$10,3,FALSE)*'[1]Profiles, RES, Winter'!B$2</f>
        <v>0</v>
      </c>
      <c r="C8" s="6">
        <f>VLOOKUP($A8,'RES installed'!$A$2:$C$10,3,FALSE)*'[1]Profiles, RES, Winter'!C$2</f>
        <v>0</v>
      </c>
      <c r="D8" s="6">
        <f>VLOOKUP($A8,'RES installed'!$A$2:$C$10,3,FALSE)*'[1]Profiles, RES, Winter'!D$2</f>
        <v>0</v>
      </c>
      <c r="E8" s="6">
        <f>VLOOKUP($A8,'RES installed'!$A$2:$C$10,3,FALSE)*'[1]Profiles, RES, Winter'!E$2</f>
        <v>0</v>
      </c>
      <c r="F8" s="6">
        <f>VLOOKUP($A8,'RES installed'!$A$2:$C$10,3,FALSE)*'[1]Profiles, RES, Winter'!F$2</f>
        <v>0</v>
      </c>
      <c r="G8" s="6">
        <f>VLOOKUP($A8,'RES installed'!$A$2:$C$10,3,FALSE)*'[1]Profiles, RES, Winter'!G$2</f>
        <v>0</v>
      </c>
      <c r="H8" s="6">
        <f>VLOOKUP($A8,'RES installed'!$A$2:$C$10,3,FALSE)*'[1]Profiles, RES, Winter'!H$2</f>
        <v>0</v>
      </c>
      <c r="I8" s="6">
        <f>VLOOKUP($A8,'RES installed'!$A$2:$C$10,3,FALSE)*'[1]Profiles, RES, Winter'!I$2</f>
        <v>0</v>
      </c>
      <c r="J8" s="6">
        <f>VLOOKUP($A8,'RES installed'!$A$2:$C$10,3,FALSE)*'[1]Profiles, RES, Winter'!J$2</f>
        <v>0</v>
      </c>
      <c r="K8" s="6">
        <f>VLOOKUP($A8,'RES installed'!$A$2:$C$10,3,FALSE)*'[1]Profiles, RES, Winter'!K$2</f>
        <v>0</v>
      </c>
      <c r="L8" s="6">
        <f>VLOOKUP($A8,'RES installed'!$A$2:$C$10,3,FALSE)*'[1]Profiles, RES, Winter'!L$2</f>
        <v>0</v>
      </c>
      <c r="M8" s="6">
        <f>VLOOKUP($A8,'RES installed'!$A$2:$C$10,3,FALSE)*'[1]Profiles, RES, Winter'!M$2</f>
        <v>0</v>
      </c>
      <c r="N8" s="6">
        <f>VLOOKUP($A8,'RES installed'!$A$2:$C$10,3,FALSE)*'[1]Profiles, RES, Winter'!N$2</f>
        <v>0</v>
      </c>
      <c r="O8" s="6">
        <f>VLOOKUP($A8,'RES installed'!$A$2:$C$10,3,FALSE)*'[1]Profiles, RES, Winter'!O$2</f>
        <v>0</v>
      </c>
      <c r="P8" s="6">
        <f>VLOOKUP($A8,'RES installed'!$A$2:$C$10,3,FALSE)*'[1]Profiles, RES, Winter'!P$2</f>
        <v>0</v>
      </c>
      <c r="Q8" s="6">
        <f>VLOOKUP($A8,'RES installed'!$A$2:$C$10,3,FALSE)*'[1]Profiles, RES, Winter'!Q$2</f>
        <v>0</v>
      </c>
      <c r="R8" s="6">
        <f>VLOOKUP($A8,'RES installed'!$A$2:$C$10,3,FALSE)*'[1]Profiles, RES, Winter'!R$2</f>
        <v>0</v>
      </c>
      <c r="S8" s="6">
        <f>VLOOKUP($A8,'RES installed'!$A$2:$C$10,3,FALSE)*'[1]Profiles, RES, Winter'!S$2</f>
        <v>0</v>
      </c>
      <c r="T8" s="6">
        <f>VLOOKUP($A8,'RES installed'!$A$2:$C$10,3,FALSE)*'[1]Profiles, RES, Winter'!T$2</f>
        <v>0</v>
      </c>
      <c r="U8" s="6">
        <f>VLOOKUP($A8,'RES installed'!$A$2:$C$10,3,FALSE)*'[1]Profiles, RES, Winter'!U$2</f>
        <v>0</v>
      </c>
      <c r="V8" s="6">
        <f>VLOOKUP($A8,'RES installed'!$A$2:$C$10,3,FALSE)*'[1]Profiles, RES, Winter'!V$2</f>
        <v>0</v>
      </c>
      <c r="W8" s="6">
        <f>VLOOKUP($A8,'RES installed'!$A$2:$C$10,3,FALSE)*'[1]Profiles, RES, Winter'!W$2</f>
        <v>0</v>
      </c>
      <c r="X8" s="6">
        <f>VLOOKUP($A8,'RES installed'!$A$2:$C$10,3,FALSE)*'[1]Profiles, RES, Winter'!X$2</f>
        <v>0</v>
      </c>
      <c r="Y8" s="6">
        <f>VLOOKUP($A8,'RES installed'!$A$2:$C$10,3,FALSE)*'[1]Profiles, RES, Winter'!Y$2</f>
        <v>0</v>
      </c>
    </row>
    <row r="9" spans="1:25" x14ac:dyDescent="0.3">
      <c r="A9" s="5">
        <v>8</v>
      </c>
      <c r="B9" s="6">
        <f>VLOOKUP($A9,'RES installed'!$A$2:$C$10,3,FALSE)*'[1]Profiles, RES, Winter'!B$2</f>
        <v>0</v>
      </c>
      <c r="C9" s="6">
        <f>VLOOKUP($A9,'RES installed'!$A$2:$C$10,3,FALSE)*'[1]Profiles, RES, Winter'!C$2</f>
        <v>0</v>
      </c>
      <c r="D9" s="6">
        <f>VLOOKUP($A9,'RES installed'!$A$2:$C$10,3,FALSE)*'[1]Profiles, RES, Winter'!D$2</f>
        <v>0</v>
      </c>
      <c r="E9" s="6">
        <f>VLOOKUP($A9,'RES installed'!$A$2:$C$10,3,FALSE)*'[1]Profiles, RES, Winter'!E$2</f>
        <v>0</v>
      </c>
      <c r="F9" s="6">
        <f>VLOOKUP($A9,'RES installed'!$A$2:$C$10,3,FALSE)*'[1]Profiles, RES, Winter'!F$2</f>
        <v>0</v>
      </c>
      <c r="G9" s="6">
        <f>VLOOKUP($A9,'RES installed'!$A$2:$C$10,3,FALSE)*'[1]Profiles, RES, Winter'!G$2</f>
        <v>0</v>
      </c>
      <c r="H9" s="6">
        <f>VLOOKUP($A9,'RES installed'!$A$2:$C$10,3,FALSE)*'[1]Profiles, RES, Winter'!H$2</f>
        <v>0</v>
      </c>
      <c r="I9" s="6">
        <f>VLOOKUP($A9,'RES installed'!$A$2:$C$10,3,FALSE)*'[1]Profiles, RES, Winter'!I$2</f>
        <v>0</v>
      </c>
      <c r="J9" s="6">
        <f>VLOOKUP($A9,'RES installed'!$A$2:$C$10,3,FALSE)*'[1]Profiles, RES, Winter'!J$2</f>
        <v>0</v>
      </c>
      <c r="K9" s="6">
        <f>VLOOKUP($A9,'RES installed'!$A$2:$C$10,3,FALSE)*'[1]Profiles, RES, Winter'!K$2</f>
        <v>0</v>
      </c>
      <c r="L9" s="6">
        <f>VLOOKUP($A9,'RES installed'!$A$2:$C$10,3,FALSE)*'[1]Profiles, RES, Winter'!L$2</f>
        <v>0</v>
      </c>
      <c r="M9" s="6">
        <f>VLOOKUP($A9,'RES installed'!$A$2:$C$10,3,FALSE)*'[1]Profiles, RES, Winter'!M$2</f>
        <v>0</v>
      </c>
      <c r="N9" s="6">
        <f>VLOOKUP($A9,'RES installed'!$A$2:$C$10,3,FALSE)*'[1]Profiles, RES, Winter'!N$2</f>
        <v>0</v>
      </c>
      <c r="O9" s="6">
        <f>VLOOKUP($A9,'RES installed'!$A$2:$C$10,3,FALSE)*'[1]Profiles, RES, Winter'!O$2</f>
        <v>0</v>
      </c>
      <c r="P9" s="6">
        <f>VLOOKUP($A9,'RES installed'!$A$2:$C$10,3,FALSE)*'[1]Profiles, RES, Winter'!P$2</f>
        <v>0</v>
      </c>
      <c r="Q9" s="6">
        <f>VLOOKUP($A9,'RES installed'!$A$2:$C$10,3,FALSE)*'[1]Profiles, RES, Winter'!Q$2</f>
        <v>0</v>
      </c>
      <c r="R9" s="6">
        <f>VLOOKUP($A9,'RES installed'!$A$2:$C$10,3,FALSE)*'[1]Profiles, RES, Winter'!R$2</f>
        <v>0</v>
      </c>
      <c r="S9" s="6">
        <f>VLOOKUP($A9,'RES installed'!$A$2:$C$10,3,FALSE)*'[1]Profiles, RES, Winter'!S$2</f>
        <v>0</v>
      </c>
      <c r="T9" s="6">
        <f>VLOOKUP($A9,'RES installed'!$A$2:$C$10,3,FALSE)*'[1]Profiles, RES, Winter'!T$2</f>
        <v>0</v>
      </c>
      <c r="U9" s="6">
        <f>VLOOKUP($A9,'RES installed'!$A$2:$C$10,3,FALSE)*'[1]Profiles, RES, Winter'!U$2</f>
        <v>0</v>
      </c>
      <c r="V9" s="6">
        <f>VLOOKUP($A9,'RES installed'!$A$2:$C$10,3,FALSE)*'[1]Profiles, RES, Winter'!V$2</f>
        <v>0</v>
      </c>
      <c r="W9" s="6">
        <f>VLOOKUP($A9,'RES installed'!$A$2:$C$10,3,FALSE)*'[1]Profiles, RES, Winter'!W$2</f>
        <v>0</v>
      </c>
      <c r="X9" s="6">
        <f>VLOOKUP($A9,'RES installed'!$A$2:$C$10,3,FALSE)*'[1]Profiles, RES, Winter'!X$2</f>
        <v>0</v>
      </c>
      <c r="Y9" s="6">
        <f>VLOOKUP($A9,'RES installed'!$A$2:$C$10,3,FALSE)*'[1]Profiles, RES, Winter'!Y$2</f>
        <v>0</v>
      </c>
    </row>
    <row r="10" spans="1:25" x14ac:dyDescent="0.3">
      <c r="A10" s="5">
        <v>9</v>
      </c>
      <c r="B10" s="6">
        <f>VLOOKUP($A10,'RES installed'!$A$2:$C$10,3,FALSE)*'[1]Profiles, RES, Winter'!B$2</f>
        <v>0</v>
      </c>
      <c r="C10" s="6">
        <f>VLOOKUP($A10,'RES installed'!$A$2:$C$10,3,FALSE)*'[1]Profiles, RES, Winter'!C$2</f>
        <v>0</v>
      </c>
      <c r="D10" s="6">
        <f>VLOOKUP($A10,'RES installed'!$A$2:$C$10,3,FALSE)*'[1]Profiles, RES, Winter'!D$2</f>
        <v>0</v>
      </c>
      <c r="E10" s="6">
        <f>VLOOKUP($A10,'RES installed'!$A$2:$C$10,3,FALSE)*'[1]Profiles, RES, Winter'!E$2</f>
        <v>0</v>
      </c>
      <c r="F10" s="6">
        <f>VLOOKUP($A10,'RES installed'!$A$2:$C$10,3,FALSE)*'[1]Profiles, RES, Winter'!F$2</f>
        <v>0</v>
      </c>
      <c r="G10" s="6">
        <f>VLOOKUP($A10,'RES installed'!$A$2:$C$10,3,FALSE)*'[1]Profiles, RES, Winter'!G$2</f>
        <v>0</v>
      </c>
      <c r="H10" s="6">
        <f>VLOOKUP($A10,'RES installed'!$A$2:$C$10,3,FALSE)*'[1]Profiles, RES, Winter'!H$2</f>
        <v>0</v>
      </c>
      <c r="I10" s="6">
        <f>VLOOKUP($A10,'RES installed'!$A$2:$C$10,3,FALSE)*'[1]Profiles, RES, Winter'!I$2</f>
        <v>0</v>
      </c>
      <c r="J10" s="6">
        <f>VLOOKUP($A10,'RES installed'!$A$2:$C$10,3,FALSE)*'[1]Profiles, RES, Winter'!J$2</f>
        <v>0</v>
      </c>
      <c r="K10" s="6">
        <f>VLOOKUP($A10,'RES installed'!$A$2:$C$10,3,FALSE)*'[1]Profiles, RES, Winter'!K$2</f>
        <v>0</v>
      </c>
      <c r="L10" s="6">
        <f>VLOOKUP($A10,'RES installed'!$A$2:$C$10,3,FALSE)*'[1]Profiles, RES, Winter'!L$2</f>
        <v>0</v>
      </c>
      <c r="M10" s="6">
        <f>VLOOKUP($A10,'RES installed'!$A$2:$C$10,3,FALSE)*'[1]Profiles, RES, Winter'!M$2</f>
        <v>0</v>
      </c>
      <c r="N10" s="6">
        <f>VLOOKUP($A10,'RES installed'!$A$2:$C$10,3,FALSE)*'[1]Profiles, RES, Winter'!N$2</f>
        <v>0</v>
      </c>
      <c r="O10" s="6">
        <f>VLOOKUP($A10,'RES installed'!$A$2:$C$10,3,FALSE)*'[1]Profiles, RES, Winter'!O$2</f>
        <v>0</v>
      </c>
      <c r="P10" s="6">
        <f>VLOOKUP($A10,'RES installed'!$A$2:$C$10,3,FALSE)*'[1]Profiles, RES, Winter'!P$2</f>
        <v>0</v>
      </c>
      <c r="Q10" s="6">
        <f>VLOOKUP($A10,'RES installed'!$A$2:$C$10,3,FALSE)*'[1]Profiles, RES, Winter'!Q$2</f>
        <v>0</v>
      </c>
      <c r="R10" s="6">
        <f>VLOOKUP($A10,'RES installed'!$A$2:$C$10,3,FALSE)*'[1]Profiles, RES, Winter'!R$2</f>
        <v>0</v>
      </c>
      <c r="S10" s="6">
        <f>VLOOKUP($A10,'RES installed'!$A$2:$C$10,3,FALSE)*'[1]Profiles, RES, Winter'!S$2</f>
        <v>0</v>
      </c>
      <c r="T10" s="6">
        <f>VLOOKUP($A10,'RES installed'!$A$2:$C$10,3,FALSE)*'[1]Profiles, RES, Winter'!T$2</f>
        <v>0</v>
      </c>
      <c r="U10" s="6">
        <f>VLOOKUP($A10,'RES installed'!$A$2:$C$10,3,FALSE)*'[1]Profiles, RES, Winter'!U$2</f>
        <v>0</v>
      </c>
      <c r="V10" s="6">
        <f>VLOOKUP($A10,'RES installed'!$A$2:$C$10,3,FALSE)*'[1]Profiles, RES, Winter'!V$2</f>
        <v>0</v>
      </c>
      <c r="W10" s="6">
        <f>VLOOKUP($A10,'RES installed'!$A$2:$C$10,3,FALSE)*'[1]Profiles, RES, Winter'!W$2</f>
        <v>0</v>
      </c>
      <c r="X10" s="6">
        <f>VLOOKUP($A10,'RES installed'!$A$2:$C$10,3,FALSE)*'[1]Profiles, RES, Winter'!X$2</f>
        <v>0</v>
      </c>
      <c r="Y10" s="6">
        <f>VLOOKUP($A10,'RES installed'!$A$2:$C$10,3,FALSE)*'[1]Profiles, RES, Winter'!Y$2</f>
        <v>0</v>
      </c>
    </row>
    <row r="11" spans="1:25" x14ac:dyDescent="0.3">
      <c r="A11" s="5">
        <v>10</v>
      </c>
      <c r="B11" s="6">
        <f>VLOOKUP($A11,'RES installed'!$A$2:$C$10,3,FALSE)*'[1]Profiles, RES, Winter'!B$2</f>
        <v>0</v>
      </c>
      <c r="C11" s="6">
        <f>VLOOKUP($A11,'RES installed'!$A$2:$C$10,3,FALSE)*'[1]Profiles, RES, Winter'!C$2</f>
        <v>0</v>
      </c>
      <c r="D11" s="6">
        <f>VLOOKUP($A11,'RES installed'!$A$2:$C$10,3,FALSE)*'[1]Profiles, RES, Winter'!D$2</f>
        <v>0</v>
      </c>
      <c r="E11" s="6">
        <f>VLOOKUP($A11,'RES installed'!$A$2:$C$10,3,FALSE)*'[1]Profiles, RES, Winter'!E$2</f>
        <v>0</v>
      </c>
      <c r="F11" s="6">
        <f>VLOOKUP($A11,'RES installed'!$A$2:$C$10,3,FALSE)*'[1]Profiles, RES, Winter'!F$2</f>
        <v>0</v>
      </c>
      <c r="G11" s="6">
        <f>VLOOKUP($A11,'RES installed'!$A$2:$C$10,3,FALSE)*'[1]Profiles, RES, Winter'!G$2</f>
        <v>0</v>
      </c>
      <c r="H11" s="6">
        <f>VLOOKUP($A11,'RES installed'!$A$2:$C$10,3,FALSE)*'[1]Profiles, RES, Winter'!H$2</f>
        <v>0</v>
      </c>
      <c r="I11" s="6">
        <f>VLOOKUP($A11,'RES installed'!$A$2:$C$10,3,FALSE)*'[1]Profiles, RES, Winter'!I$2</f>
        <v>0</v>
      </c>
      <c r="J11" s="6">
        <f>VLOOKUP($A11,'RES installed'!$A$2:$C$10,3,FALSE)*'[1]Profiles, RES, Winter'!J$2</f>
        <v>0</v>
      </c>
      <c r="K11" s="6">
        <f>VLOOKUP($A11,'RES installed'!$A$2:$C$10,3,FALSE)*'[1]Profiles, RES, Winter'!K$2</f>
        <v>0</v>
      </c>
      <c r="L11" s="6">
        <f>VLOOKUP($A11,'RES installed'!$A$2:$C$10,3,FALSE)*'[1]Profiles, RES, Winter'!L$2</f>
        <v>0</v>
      </c>
      <c r="M11" s="6">
        <f>VLOOKUP($A11,'RES installed'!$A$2:$C$10,3,FALSE)*'[1]Profiles, RES, Winter'!M$2</f>
        <v>0</v>
      </c>
      <c r="N11" s="6">
        <f>VLOOKUP($A11,'RES installed'!$A$2:$C$10,3,FALSE)*'[1]Profiles, RES, Winter'!N$2</f>
        <v>0</v>
      </c>
      <c r="O11" s="6">
        <f>VLOOKUP($A11,'RES installed'!$A$2:$C$10,3,FALSE)*'[1]Profiles, RES, Winter'!O$2</f>
        <v>0</v>
      </c>
      <c r="P11" s="6">
        <f>VLOOKUP($A11,'RES installed'!$A$2:$C$10,3,FALSE)*'[1]Profiles, RES, Winter'!P$2</f>
        <v>0</v>
      </c>
      <c r="Q11" s="6">
        <f>VLOOKUP($A11,'RES installed'!$A$2:$C$10,3,FALSE)*'[1]Profiles, RES, Winter'!Q$2</f>
        <v>0</v>
      </c>
      <c r="R11" s="6">
        <f>VLOOKUP($A11,'RES installed'!$A$2:$C$10,3,FALSE)*'[1]Profiles, RES, Winter'!R$2</f>
        <v>0</v>
      </c>
      <c r="S11" s="6">
        <f>VLOOKUP($A11,'RES installed'!$A$2:$C$10,3,FALSE)*'[1]Profiles, RES, Winter'!S$2</f>
        <v>0</v>
      </c>
      <c r="T11" s="6">
        <f>VLOOKUP($A11,'RES installed'!$A$2:$C$10,3,FALSE)*'[1]Profiles, RES, Winter'!T$2</f>
        <v>0</v>
      </c>
      <c r="U11" s="6">
        <f>VLOOKUP($A11,'RES installed'!$A$2:$C$10,3,FALSE)*'[1]Profiles, RES, Winter'!U$2</f>
        <v>0</v>
      </c>
      <c r="V11" s="6">
        <f>VLOOKUP($A11,'RES installed'!$A$2:$C$10,3,FALSE)*'[1]Profiles, RES, Winter'!V$2</f>
        <v>0</v>
      </c>
      <c r="W11" s="6">
        <f>VLOOKUP($A11,'RES installed'!$A$2:$C$10,3,FALSE)*'[1]Profiles, RES, Winter'!W$2</f>
        <v>0</v>
      </c>
      <c r="X11" s="6">
        <f>VLOOKUP($A11,'RES installed'!$A$2:$C$10,3,FALSE)*'[1]Profiles, RES, Winter'!X$2</f>
        <v>0</v>
      </c>
      <c r="Y11" s="6">
        <f>VLOOKUP($A11,'RES installed'!$A$2:$C$10,3,FALSE)*'[1]Profiles, RES, Winter'!Y$2</f>
        <v>0</v>
      </c>
    </row>
    <row r="12" spans="1:25" x14ac:dyDescent="0.3">
      <c r="A12" s="5">
        <v>11</v>
      </c>
      <c r="B12" s="6">
        <f>VLOOKUP($A12,'RES installed'!$A$2:$C$10,3,FALSE)*'[1]Profiles, RES, Winter'!B$2</f>
        <v>0</v>
      </c>
      <c r="C12" s="6">
        <f>VLOOKUP($A12,'RES installed'!$A$2:$C$10,3,FALSE)*'[1]Profiles, RES, Winter'!C$2</f>
        <v>0</v>
      </c>
      <c r="D12" s="6">
        <f>VLOOKUP($A12,'RES installed'!$A$2:$C$10,3,FALSE)*'[1]Profiles, RES, Winter'!D$2</f>
        <v>0</v>
      </c>
      <c r="E12" s="6">
        <f>VLOOKUP($A12,'RES installed'!$A$2:$C$10,3,FALSE)*'[1]Profiles, RES, Winter'!E$2</f>
        <v>0</v>
      </c>
      <c r="F12" s="6">
        <f>VLOOKUP($A12,'RES installed'!$A$2:$C$10,3,FALSE)*'[1]Profiles, RES, Winter'!F$2</f>
        <v>0</v>
      </c>
      <c r="G12" s="6">
        <f>VLOOKUP($A12,'RES installed'!$A$2:$C$10,3,FALSE)*'[1]Profiles, RES, Winter'!G$2</f>
        <v>0</v>
      </c>
      <c r="H12" s="6">
        <f>VLOOKUP($A12,'RES installed'!$A$2:$C$10,3,FALSE)*'[1]Profiles, RES, Winter'!H$2</f>
        <v>0</v>
      </c>
      <c r="I12" s="6">
        <f>VLOOKUP($A12,'RES installed'!$A$2:$C$10,3,FALSE)*'[1]Profiles, RES, Winter'!I$2</f>
        <v>0</v>
      </c>
      <c r="J12" s="6">
        <f>VLOOKUP($A12,'RES installed'!$A$2:$C$10,3,FALSE)*'[1]Profiles, RES, Winter'!J$2</f>
        <v>0</v>
      </c>
      <c r="K12" s="6">
        <f>VLOOKUP($A12,'RES installed'!$A$2:$C$10,3,FALSE)*'[1]Profiles, RES, Winter'!K$2</f>
        <v>0</v>
      </c>
      <c r="L12" s="6">
        <f>VLOOKUP($A12,'RES installed'!$A$2:$C$10,3,FALSE)*'[1]Profiles, RES, Winter'!L$2</f>
        <v>0</v>
      </c>
      <c r="M12" s="6">
        <f>VLOOKUP($A12,'RES installed'!$A$2:$C$10,3,FALSE)*'[1]Profiles, RES, Winter'!M$2</f>
        <v>0</v>
      </c>
      <c r="N12" s="6">
        <f>VLOOKUP($A12,'RES installed'!$A$2:$C$10,3,FALSE)*'[1]Profiles, RES, Winter'!N$2</f>
        <v>0</v>
      </c>
      <c r="O12" s="6">
        <f>VLOOKUP($A12,'RES installed'!$A$2:$C$10,3,FALSE)*'[1]Profiles, RES, Winter'!O$2</f>
        <v>0</v>
      </c>
      <c r="P12" s="6">
        <f>VLOOKUP($A12,'RES installed'!$A$2:$C$10,3,FALSE)*'[1]Profiles, RES, Winter'!P$2</f>
        <v>0</v>
      </c>
      <c r="Q12" s="6">
        <f>VLOOKUP($A12,'RES installed'!$A$2:$C$10,3,FALSE)*'[1]Profiles, RES, Winter'!Q$2</f>
        <v>0</v>
      </c>
      <c r="R12" s="6">
        <f>VLOOKUP($A12,'RES installed'!$A$2:$C$10,3,FALSE)*'[1]Profiles, RES, Winter'!R$2</f>
        <v>0</v>
      </c>
      <c r="S12" s="6">
        <f>VLOOKUP($A12,'RES installed'!$A$2:$C$10,3,FALSE)*'[1]Profiles, RES, Winter'!S$2</f>
        <v>0</v>
      </c>
      <c r="T12" s="6">
        <f>VLOOKUP($A12,'RES installed'!$A$2:$C$10,3,FALSE)*'[1]Profiles, RES, Winter'!T$2</f>
        <v>0</v>
      </c>
      <c r="U12" s="6">
        <f>VLOOKUP($A12,'RES installed'!$A$2:$C$10,3,FALSE)*'[1]Profiles, RES, Winter'!U$2</f>
        <v>0</v>
      </c>
      <c r="V12" s="6">
        <f>VLOOKUP($A12,'RES installed'!$A$2:$C$10,3,FALSE)*'[1]Profiles, RES, Winter'!V$2</f>
        <v>0</v>
      </c>
      <c r="W12" s="6">
        <f>VLOOKUP($A12,'RES installed'!$A$2:$C$10,3,FALSE)*'[1]Profiles, RES, Winter'!W$2</f>
        <v>0</v>
      </c>
      <c r="X12" s="6">
        <f>VLOOKUP($A12,'RES installed'!$A$2:$C$10,3,FALSE)*'[1]Profiles, RES, Winter'!X$2</f>
        <v>0</v>
      </c>
      <c r="Y12" s="6">
        <f>VLOOKUP($A12,'RES installed'!$A$2:$C$10,3,FALSE)*'[1]Profiles, RES, Winter'!Y$2</f>
        <v>0</v>
      </c>
    </row>
    <row r="13" spans="1:25" x14ac:dyDescent="0.3">
      <c r="A13" s="5">
        <v>12</v>
      </c>
      <c r="B13" s="6">
        <f>VLOOKUP($A13,'RES installed'!$A$2:$C$10,3,FALSE)*'[1]Profiles, RES, Winter'!B$2</f>
        <v>0</v>
      </c>
      <c r="C13" s="6">
        <f>VLOOKUP($A13,'RES installed'!$A$2:$C$10,3,FALSE)*'[1]Profiles, RES, Winter'!C$2</f>
        <v>0</v>
      </c>
      <c r="D13" s="6">
        <f>VLOOKUP($A13,'RES installed'!$A$2:$C$10,3,FALSE)*'[1]Profiles, RES, Winter'!D$2</f>
        <v>0</v>
      </c>
      <c r="E13" s="6">
        <f>VLOOKUP($A13,'RES installed'!$A$2:$C$10,3,FALSE)*'[1]Profiles, RES, Winter'!E$2</f>
        <v>0</v>
      </c>
      <c r="F13" s="6">
        <f>VLOOKUP($A13,'RES installed'!$A$2:$C$10,3,FALSE)*'[1]Profiles, RES, Winter'!F$2</f>
        <v>0</v>
      </c>
      <c r="G13" s="6">
        <f>VLOOKUP($A13,'RES installed'!$A$2:$C$10,3,FALSE)*'[1]Profiles, RES, Winter'!G$2</f>
        <v>0</v>
      </c>
      <c r="H13" s="6">
        <f>VLOOKUP($A13,'RES installed'!$A$2:$C$10,3,FALSE)*'[1]Profiles, RES, Winter'!H$2</f>
        <v>0</v>
      </c>
      <c r="I13" s="6">
        <f>VLOOKUP($A13,'RES installed'!$A$2:$C$10,3,FALSE)*'[1]Profiles, RES, Winter'!I$2</f>
        <v>0</v>
      </c>
      <c r="J13" s="6">
        <f>VLOOKUP($A13,'RES installed'!$A$2:$C$10,3,FALSE)*'[1]Profiles, RES, Winter'!J$2</f>
        <v>0</v>
      </c>
      <c r="K13" s="6">
        <f>VLOOKUP($A13,'RES installed'!$A$2:$C$10,3,FALSE)*'[1]Profiles, RES, Winter'!K$2</f>
        <v>0</v>
      </c>
      <c r="L13" s="6">
        <f>VLOOKUP($A13,'RES installed'!$A$2:$C$10,3,FALSE)*'[1]Profiles, RES, Winter'!L$2</f>
        <v>0</v>
      </c>
      <c r="M13" s="6">
        <f>VLOOKUP($A13,'RES installed'!$A$2:$C$10,3,FALSE)*'[1]Profiles, RES, Winter'!M$2</f>
        <v>0</v>
      </c>
      <c r="N13" s="6">
        <f>VLOOKUP($A13,'RES installed'!$A$2:$C$10,3,FALSE)*'[1]Profiles, RES, Winter'!N$2</f>
        <v>0</v>
      </c>
      <c r="O13" s="6">
        <f>VLOOKUP($A13,'RES installed'!$A$2:$C$10,3,FALSE)*'[1]Profiles, RES, Winter'!O$2</f>
        <v>0</v>
      </c>
      <c r="P13" s="6">
        <f>VLOOKUP($A13,'RES installed'!$A$2:$C$10,3,FALSE)*'[1]Profiles, RES, Winter'!P$2</f>
        <v>0</v>
      </c>
      <c r="Q13" s="6">
        <f>VLOOKUP($A13,'RES installed'!$A$2:$C$10,3,FALSE)*'[1]Profiles, RES, Winter'!Q$2</f>
        <v>0</v>
      </c>
      <c r="R13" s="6">
        <f>VLOOKUP($A13,'RES installed'!$A$2:$C$10,3,FALSE)*'[1]Profiles, RES, Winter'!R$2</f>
        <v>0</v>
      </c>
      <c r="S13" s="6">
        <f>VLOOKUP($A13,'RES installed'!$A$2:$C$10,3,FALSE)*'[1]Profiles, RES, Winter'!S$2</f>
        <v>0</v>
      </c>
      <c r="T13" s="6">
        <f>VLOOKUP($A13,'RES installed'!$A$2:$C$10,3,FALSE)*'[1]Profiles, RES, Winter'!T$2</f>
        <v>0</v>
      </c>
      <c r="U13" s="6">
        <f>VLOOKUP($A13,'RES installed'!$A$2:$C$10,3,FALSE)*'[1]Profiles, RES, Winter'!U$2</f>
        <v>0</v>
      </c>
      <c r="V13" s="6">
        <f>VLOOKUP($A13,'RES installed'!$A$2:$C$10,3,FALSE)*'[1]Profiles, RES, Winter'!V$2</f>
        <v>0</v>
      </c>
      <c r="W13" s="6">
        <f>VLOOKUP($A13,'RES installed'!$A$2:$C$10,3,FALSE)*'[1]Profiles, RES, Winter'!W$2</f>
        <v>0</v>
      </c>
      <c r="X13" s="6">
        <f>VLOOKUP($A13,'RES installed'!$A$2:$C$10,3,FALSE)*'[1]Profiles, RES, Winter'!X$2</f>
        <v>0</v>
      </c>
      <c r="Y13" s="6">
        <f>VLOOKUP($A13,'RES installed'!$A$2:$C$10,3,FALSE)*'[1]Profiles, RES, Winter'!Y$2</f>
        <v>0</v>
      </c>
    </row>
    <row r="14" spans="1:25" x14ac:dyDescent="0.3">
      <c r="A14" s="5">
        <v>13</v>
      </c>
      <c r="B14" s="6">
        <f>VLOOKUP($A14,'RES installed'!$A$2:$C$10,3,FALSE)*'[1]Profiles, RES, Winter'!B$2</f>
        <v>0</v>
      </c>
      <c r="C14" s="6">
        <f>VLOOKUP($A14,'RES installed'!$A$2:$C$10,3,FALSE)*'[1]Profiles, RES, Winter'!C$2</f>
        <v>0</v>
      </c>
      <c r="D14" s="6">
        <f>VLOOKUP($A14,'RES installed'!$A$2:$C$10,3,FALSE)*'[1]Profiles, RES, Winter'!D$2</f>
        <v>0</v>
      </c>
      <c r="E14" s="6">
        <f>VLOOKUP($A14,'RES installed'!$A$2:$C$10,3,FALSE)*'[1]Profiles, RES, Winter'!E$2</f>
        <v>0</v>
      </c>
      <c r="F14" s="6">
        <f>VLOOKUP($A14,'RES installed'!$A$2:$C$10,3,FALSE)*'[1]Profiles, RES, Winter'!F$2</f>
        <v>0</v>
      </c>
      <c r="G14" s="6">
        <f>VLOOKUP($A14,'RES installed'!$A$2:$C$10,3,FALSE)*'[1]Profiles, RES, Winter'!G$2</f>
        <v>0</v>
      </c>
      <c r="H14" s="6">
        <f>VLOOKUP($A14,'RES installed'!$A$2:$C$10,3,FALSE)*'[1]Profiles, RES, Winter'!H$2</f>
        <v>0</v>
      </c>
      <c r="I14" s="6">
        <f>VLOOKUP($A14,'RES installed'!$A$2:$C$10,3,FALSE)*'[1]Profiles, RES, Winter'!I$2</f>
        <v>0</v>
      </c>
      <c r="J14" s="6">
        <f>VLOOKUP($A14,'RES installed'!$A$2:$C$10,3,FALSE)*'[1]Profiles, RES, Winter'!J$2</f>
        <v>0</v>
      </c>
      <c r="K14" s="6">
        <f>VLOOKUP($A14,'RES installed'!$A$2:$C$10,3,FALSE)*'[1]Profiles, RES, Winter'!K$2</f>
        <v>0</v>
      </c>
      <c r="L14" s="6">
        <f>VLOOKUP($A14,'RES installed'!$A$2:$C$10,3,FALSE)*'[1]Profiles, RES, Winter'!L$2</f>
        <v>0</v>
      </c>
      <c r="M14" s="6">
        <f>VLOOKUP($A14,'RES installed'!$A$2:$C$10,3,FALSE)*'[1]Profiles, RES, Winter'!M$2</f>
        <v>0</v>
      </c>
      <c r="N14" s="6">
        <f>VLOOKUP($A14,'RES installed'!$A$2:$C$10,3,FALSE)*'[1]Profiles, RES, Winter'!N$2</f>
        <v>0</v>
      </c>
      <c r="O14" s="6">
        <f>VLOOKUP($A14,'RES installed'!$A$2:$C$10,3,FALSE)*'[1]Profiles, RES, Winter'!O$2</f>
        <v>0</v>
      </c>
      <c r="P14" s="6">
        <f>VLOOKUP($A14,'RES installed'!$A$2:$C$10,3,FALSE)*'[1]Profiles, RES, Winter'!P$2</f>
        <v>0</v>
      </c>
      <c r="Q14" s="6">
        <f>VLOOKUP($A14,'RES installed'!$A$2:$C$10,3,FALSE)*'[1]Profiles, RES, Winter'!Q$2</f>
        <v>0</v>
      </c>
      <c r="R14" s="6">
        <f>VLOOKUP($A14,'RES installed'!$A$2:$C$10,3,FALSE)*'[1]Profiles, RES, Winter'!R$2</f>
        <v>0</v>
      </c>
      <c r="S14" s="6">
        <f>VLOOKUP($A14,'RES installed'!$A$2:$C$10,3,FALSE)*'[1]Profiles, RES, Winter'!S$2</f>
        <v>0</v>
      </c>
      <c r="T14" s="6">
        <f>VLOOKUP($A14,'RES installed'!$A$2:$C$10,3,FALSE)*'[1]Profiles, RES, Winter'!T$2</f>
        <v>0</v>
      </c>
      <c r="U14" s="6">
        <f>VLOOKUP($A14,'RES installed'!$A$2:$C$10,3,FALSE)*'[1]Profiles, RES, Winter'!U$2</f>
        <v>0</v>
      </c>
      <c r="V14" s="6">
        <f>VLOOKUP($A14,'RES installed'!$A$2:$C$10,3,FALSE)*'[1]Profiles, RES, Winter'!V$2</f>
        <v>0</v>
      </c>
      <c r="W14" s="6">
        <f>VLOOKUP($A14,'RES installed'!$A$2:$C$10,3,FALSE)*'[1]Profiles, RES, Winter'!W$2</f>
        <v>0</v>
      </c>
      <c r="X14" s="6">
        <f>VLOOKUP($A14,'RES installed'!$A$2:$C$10,3,FALSE)*'[1]Profiles, RES, Winter'!X$2</f>
        <v>0</v>
      </c>
      <c r="Y14" s="6">
        <f>VLOOKUP($A14,'RES installed'!$A$2:$C$10,3,FALSE)*'[1]Profiles,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8B8E-E0F9-4AEF-87DC-B29065B465AA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Winter'!B$3</f>
        <v>0</v>
      </c>
      <c r="C6" s="6">
        <f>VLOOKUP($A6,'RES installed'!$A$2:$C$10,3,FALSE)*'[1]Profiles, RES, Winter'!C$3</f>
        <v>3.4067622950819668E-6</v>
      </c>
      <c r="D6" s="6">
        <f>VLOOKUP($A6,'RES installed'!$A$2:$C$10,3,FALSE)*'[1]Profiles, RES, Winter'!D$3</f>
        <v>0</v>
      </c>
      <c r="E6" s="6">
        <f>VLOOKUP($A6,'RES installed'!$A$2:$C$10,3,FALSE)*'[1]Profiles, RES, Winter'!E$3</f>
        <v>0</v>
      </c>
      <c r="F6" s="6">
        <f>VLOOKUP($A6,'RES installed'!$A$2:$C$10,3,FALSE)*'[1]Profiles, RES, Winter'!F$3</f>
        <v>0</v>
      </c>
      <c r="G6" s="6">
        <f>VLOOKUP($A6,'RES installed'!$A$2:$C$10,3,FALSE)*'[1]Profiles, RES, Winter'!G$3</f>
        <v>0</v>
      </c>
      <c r="H6" s="6">
        <f>VLOOKUP($A6,'RES installed'!$A$2:$C$10,3,FALSE)*'[1]Profiles, RES, Winter'!H$3</f>
        <v>0</v>
      </c>
      <c r="I6" s="6">
        <f>VLOOKUP($A6,'RES installed'!$A$2:$C$10,3,FALSE)*'[1]Profiles, RES, Winter'!I$3</f>
        <v>9.5500512295081954E-4</v>
      </c>
      <c r="J6" s="6">
        <f>VLOOKUP($A6,'RES installed'!$A$2:$C$10,3,FALSE)*'[1]Profiles, RES, Winter'!J$3</f>
        <v>1.8796721311475407E-2</v>
      </c>
      <c r="K6" s="6">
        <f>VLOOKUP($A6,'RES installed'!$A$2:$C$10,3,FALSE)*'[1]Profiles, RES, Winter'!K$3</f>
        <v>4.4714651639344266E-2</v>
      </c>
      <c r="L6" s="6">
        <f>VLOOKUP($A6,'RES installed'!$A$2:$C$10,3,FALSE)*'[1]Profiles, RES, Winter'!L$3</f>
        <v>6.0172602459016393E-2</v>
      </c>
      <c r="M6" s="6">
        <f>VLOOKUP($A6,'RES installed'!$A$2:$C$10,3,FALSE)*'[1]Profiles, RES, Winter'!M$3</f>
        <v>7.3799508196721306E-2</v>
      </c>
      <c r="N6" s="6">
        <f>VLOOKUP($A6,'RES installed'!$A$2:$C$10,3,FALSE)*'[1]Profiles, RES, Winter'!N$3</f>
        <v>8.7642725409836059E-2</v>
      </c>
      <c r="O6" s="6">
        <f>VLOOKUP($A6,'RES installed'!$A$2:$C$10,3,FALSE)*'[1]Profiles, RES, Winter'!O$3</f>
        <v>7.313977971311475E-2</v>
      </c>
      <c r="P6" s="6">
        <f>VLOOKUP($A6,'RES installed'!$A$2:$C$10,3,FALSE)*'[1]Profiles, RES, Winter'!P$3</f>
        <v>5.3743109631147541E-2</v>
      </c>
      <c r="Q6" s="6">
        <f>VLOOKUP($A6,'RES installed'!$A$2:$C$10,3,FALSE)*'[1]Profiles, RES, Winter'!Q$3</f>
        <v>2.578122950819672E-2</v>
      </c>
      <c r="R6" s="6">
        <f>VLOOKUP($A6,'RES installed'!$A$2:$C$10,3,FALSE)*'[1]Profiles, RES, Winter'!R$3</f>
        <v>5.3860911885245891E-3</v>
      </c>
      <c r="S6" s="6">
        <f>VLOOKUP($A6,'RES installed'!$A$2:$C$10,3,FALSE)*'[1]Profiles, RES, Winter'!S$3</f>
        <v>3.4426229508196714E-5</v>
      </c>
      <c r="T6" s="6">
        <f>VLOOKUP($A6,'RES installed'!$A$2:$C$10,3,FALSE)*'[1]Profiles, RES, Winter'!T$3</f>
        <v>1.5061475409836064E-5</v>
      </c>
      <c r="U6" s="6">
        <f>VLOOKUP($A6,'RES installed'!$A$2:$C$10,3,FALSE)*'[1]Profiles, RES, Winter'!U$3</f>
        <v>0</v>
      </c>
      <c r="V6" s="6">
        <f>VLOOKUP($A6,'RES installed'!$A$2:$C$10,3,FALSE)*'[1]Profiles, RES, Winter'!V$3</f>
        <v>0</v>
      </c>
      <c r="W6" s="6">
        <f>VLOOKUP($A6,'RES installed'!$A$2:$C$10,3,FALSE)*'[1]Profiles, RES, Winter'!W$3</f>
        <v>0</v>
      </c>
      <c r="X6" s="6">
        <f>VLOOKUP($A6,'RES installed'!$A$2:$C$10,3,FALSE)*'[1]Profiles, RES, Winter'!X$3</f>
        <v>0</v>
      </c>
      <c r="Y6" s="6">
        <f>VLOOKUP($A6,'RES installed'!$A$2:$C$10,3,FALSE)*'[1]Profiles, RES, Winter'!Y$3</f>
        <v>0</v>
      </c>
    </row>
    <row r="7" spans="1:25" x14ac:dyDescent="0.3">
      <c r="A7" s="5">
        <v>6</v>
      </c>
      <c r="B7" s="6">
        <f>VLOOKUP($A7,'RES installed'!$A$2:$C$10,3,FALSE)*'[1]Profiles, RES, Winter'!B$3</f>
        <v>0</v>
      </c>
      <c r="C7" s="6">
        <f>VLOOKUP($A7,'RES installed'!$A$2:$C$10,3,FALSE)*'[1]Profiles, RES, Winter'!C$3</f>
        <v>1.1582991803278687E-5</v>
      </c>
      <c r="D7" s="6">
        <f>VLOOKUP($A7,'RES installed'!$A$2:$C$10,3,FALSE)*'[1]Profiles, RES, Winter'!D$3</f>
        <v>0</v>
      </c>
      <c r="E7" s="6">
        <f>VLOOKUP($A7,'RES installed'!$A$2:$C$10,3,FALSE)*'[1]Profiles, RES, Winter'!E$3</f>
        <v>0</v>
      </c>
      <c r="F7" s="6">
        <f>VLOOKUP($A7,'RES installed'!$A$2:$C$10,3,FALSE)*'[1]Profiles, RES, Winter'!F$3</f>
        <v>0</v>
      </c>
      <c r="G7" s="6">
        <f>VLOOKUP($A7,'RES installed'!$A$2:$C$10,3,FALSE)*'[1]Profiles, RES, Winter'!G$3</f>
        <v>0</v>
      </c>
      <c r="H7" s="6">
        <f>VLOOKUP($A7,'RES installed'!$A$2:$C$10,3,FALSE)*'[1]Profiles, RES, Winter'!H$3</f>
        <v>0</v>
      </c>
      <c r="I7" s="6">
        <f>VLOOKUP($A7,'RES installed'!$A$2:$C$10,3,FALSE)*'[1]Profiles, RES, Winter'!I$3</f>
        <v>3.2470174180327864E-3</v>
      </c>
      <c r="J7" s="6">
        <f>VLOOKUP($A7,'RES installed'!$A$2:$C$10,3,FALSE)*'[1]Profiles, RES, Winter'!J$3</f>
        <v>6.3908852459016383E-2</v>
      </c>
      <c r="K7" s="6">
        <f>VLOOKUP($A7,'RES installed'!$A$2:$C$10,3,FALSE)*'[1]Profiles, RES, Winter'!K$3</f>
        <v>0.15202981557377049</v>
      </c>
      <c r="L7" s="6">
        <f>VLOOKUP($A7,'RES installed'!$A$2:$C$10,3,FALSE)*'[1]Profiles, RES, Winter'!L$3</f>
        <v>0.20458684836065574</v>
      </c>
      <c r="M7" s="6">
        <f>VLOOKUP($A7,'RES installed'!$A$2:$C$10,3,FALSE)*'[1]Profiles, RES, Winter'!M$3</f>
        <v>0.25091832786885243</v>
      </c>
      <c r="N7" s="6">
        <f>VLOOKUP($A7,'RES installed'!$A$2:$C$10,3,FALSE)*'[1]Profiles, RES, Winter'!N$3</f>
        <v>0.29798526639344258</v>
      </c>
      <c r="O7" s="6">
        <f>VLOOKUP($A7,'RES installed'!$A$2:$C$10,3,FALSE)*'[1]Profiles, RES, Winter'!O$3</f>
        <v>0.24867525102459015</v>
      </c>
      <c r="P7" s="6">
        <f>VLOOKUP($A7,'RES installed'!$A$2:$C$10,3,FALSE)*'[1]Profiles, RES, Winter'!P$3</f>
        <v>0.18272657274590162</v>
      </c>
      <c r="Q7" s="6">
        <f>VLOOKUP($A7,'RES installed'!$A$2:$C$10,3,FALSE)*'[1]Profiles, RES, Winter'!Q$3</f>
        <v>8.7656180327868843E-2</v>
      </c>
      <c r="R7" s="6">
        <f>VLOOKUP($A7,'RES installed'!$A$2:$C$10,3,FALSE)*'[1]Profiles, RES, Winter'!R$3</f>
        <v>1.8312710040983601E-2</v>
      </c>
      <c r="S7" s="6">
        <f>VLOOKUP($A7,'RES installed'!$A$2:$C$10,3,FALSE)*'[1]Profiles, RES, Winter'!S$3</f>
        <v>1.1704918032786882E-4</v>
      </c>
      <c r="T7" s="6">
        <f>VLOOKUP($A7,'RES installed'!$A$2:$C$10,3,FALSE)*'[1]Profiles, RES, Winter'!T$3</f>
        <v>5.1209016393442617E-5</v>
      </c>
      <c r="U7" s="6">
        <f>VLOOKUP($A7,'RES installed'!$A$2:$C$10,3,FALSE)*'[1]Profiles, RES, Winter'!U$3</f>
        <v>0</v>
      </c>
      <c r="V7" s="6">
        <f>VLOOKUP($A7,'RES installed'!$A$2:$C$10,3,FALSE)*'[1]Profiles, RES, Winter'!V$3</f>
        <v>0</v>
      </c>
      <c r="W7" s="6">
        <f>VLOOKUP($A7,'RES installed'!$A$2:$C$10,3,FALSE)*'[1]Profiles, RES, Winter'!W$3</f>
        <v>0</v>
      </c>
      <c r="X7" s="6">
        <f>VLOOKUP($A7,'RES installed'!$A$2:$C$10,3,FALSE)*'[1]Profiles, RES, Winter'!X$3</f>
        <v>0</v>
      </c>
      <c r="Y7" s="6">
        <f>VLOOKUP($A7,'RES installed'!$A$2:$C$10,3,FALSE)*'[1]Profiles, RES, Winter'!Y$3</f>
        <v>0</v>
      </c>
    </row>
    <row r="8" spans="1:25" x14ac:dyDescent="0.3">
      <c r="A8" s="5">
        <v>7</v>
      </c>
      <c r="B8" s="6">
        <f>VLOOKUP($A8,'RES installed'!$A$2:$C$10,3,FALSE)*'[1]Profiles, RES, Winter'!B$3</f>
        <v>0</v>
      </c>
      <c r="C8" s="6">
        <f>VLOOKUP($A8,'RES installed'!$A$2:$C$10,3,FALSE)*'[1]Profiles, RES, Winter'!C$3</f>
        <v>0</v>
      </c>
      <c r="D8" s="6">
        <f>VLOOKUP($A8,'RES installed'!$A$2:$C$10,3,FALSE)*'[1]Profiles, RES, Winter'!D$3</f>
        <v>0</v>
      </c>
      <c r="E8" s="6">
        <f>VLOOKUP($A8,'RES installed'!$A$2:$C$10,3,FALSE)*'[1]Profiles, RES, Winter'!E$3</f>
        <v>0</v>
      </c>
      <c r="F8" s="6">
        <f>VLOOKUP($A8,'RES installed'!$A$2:$C$10,3,FALSE)*'[1]Profiles, RES, Winter'!F$3</f>
        <v>0</v>
      </c>
      <c r="G8" s="6">
        <f>VLOOKUP($A8,'RES installed'!$A$2:$C$10,3,FALSE)*'[1]Profiles, RES, Winter'!G$3</f>
        <v>0</v>
      </c>
      <c r="H8" s="6">
        <f>VLOOKUP($A8,'RES installed'!$A$2:$C$10,3,FALSE)*'[1]Profiles, RES, Winter'!H$3</f>
        <v>0</v>
      </c>
      <c r="I8" s="6">
        <f>VLOOKUP($A8,'RES installed'!$A$2:$C$10,3,FALSE)*'[1]Profiles, RES, Winter'!I$3</f>
        <v>0</v>
      </c>
      <c r="J8" s="6">
        <f>VLOOKUP($A8,'RES installed'!$A$2:$C$10,3,FALSE)*'[1]Profiles, RES, Winter'!J$3</f>
        <v>0</v>
      </c>
      <c r="K8" s="6">
        <f>VLOOKUP($A8,'RES installed'!$A$2:$C$10,3,FALSE)*'[1]Profiles, RES, Winter'!K$3</f>
        <v>0</v>
      </c>
      <c r="L8" s="6">
        <f>VLOOKUP($A8,'RES installed'!$A$2:$C$10,3,FALSE)*'[1]Profiles, RES, Winter'!L$3</f>
        <v>0</v>
      </c>
      <c r="M8" s="6">
        <f>VLOOKUP($A8,'RES installed'!$A$2:$C$10,3,FALSE)*'[1]Profiles, RES, Winter'!M$3</f>
        <v>0</v>
      </c>
      <c r="N8" s="6">
        <f>VLOOKUP($A8,'RES installed'!$A$2:$C$10,3,FALSE)*'[1]Profiles, RES, Winter'!N$3</f>
        <v>0</v>
      </c>
      <c r="O8" s="6">
        <f>VLOOKUP($A8,'RES installed'!$A$2:$C$10,3,FALSE)*'[1]Profiles, RES, Winter'!O$3</f>
        <v>0</v>
      </c>
      <c r="P8" s="6">
        <f>VLOOKUP($A8,'RES installed'!$A$2:$C$10,3,FALSE)*'[1]Profiles, RES, Winter'!P$3</f>
        <v>0</v>
      </c>
      <c r="Q8" s="6">
        <f>VLOOKUP($A8,'RES installed'!$A$2:$C$10,3,FALSE)*'[1]Profiles, RES, Winter'!Q$3</f>
        <v>0</v>
      </c>
      <c r="R8" s="6">
        <f>VLOOKUP($A8,'RES installed'!$A$2:$C$10,3,FALSE)*'[1]Profiles, RES, Winter'!R$3</f>
        <v>0</v>
      </c>
      <c r="S8" s="6">
        <f>VLOOKUP($A8,'RES installed'!$A$2:$C$10,3,FALSE)*'[1]Profiles, RES, Winter'!S$3</f>
        <v>0</v>
      </c>
      <c r="T8" s="6">
        <f>VLOOKUP($A8,'RES installed'!$A$2:$C$10,3,FALSE)*'[1]Profiles, RES, Winter'!T$3</f>
        <v>0</v>
      </c>
      <c r="U8" s="6">
        <f>VLOOKUP($A8,'RES installed'!$A$2:$C$10,3,FALSE)*'[1]Profiles, RES, Winter'!U$3</f>
        <v>0</v>
      </c>
      <c r="V8" s="6">
        <f>VLOOKUP($A8,'RES installed'!$A$2:$C$10,3,FALSE)*'[1]Profiles, RES, Winter'!V$3</f>
        <v>0</v>
      </c>
      <c r="W8" s="6">
        <f>VLOOKUP($A8,'RES installed'!$A$2:$C$10,3,FALSE)*'[1]Profiles, RES, Winter'!W$3</f>
        <v>0</v>
      </c>
      <c r="X8" s="6">
        <f>VLOOKUP($A8,'RES installed'!$A$2:$C$10,3,FALSE)*'[1]Profiles, RES, Winter'!X$3</f>
        <v>0</v>
      </c>
      <c r="Y8" s="6">
        <f>VLOOKUP($A8,'RES installed'!$A$2:$C$10,3,FALSE)*'[1]Profiles, RES, Winter'!Y$3</f>
        <v>0</v>
      </c>
    </row>
    <row r="9" spans="1:25" x14ac:dyDescent="0.3">
      <c r="A9" s="5">
        <v>8</v>
      </c>
      <c r="B9" s="6">
        <f>VLOOKUP($A9,'RES installed'!$A$2:$C$10,3,FALSE)*'[1]Profiles, RES, Winter'!B$3</f>
        <v>0</v>
      </c>
      <c r="C9" s="6">
        <f>VLOOKUP($A9,'RES installed'!$A$2:$C$10,3,FALSE)*'[1]Profiles, RES, Winter'!C$3</f>
        <v>0</v>
      </c>
      <c r="D9" s="6">
        <f>VLOOKUP($A9,'RES installed'!$A$2:$C$10,3,FALSE)*'[1]Profiles, RES, Winter'!D$3</f>
        <v>0</v>
      </c>
      <c r="E9" s="6">
        <f>VLOOKUP($A9,'RES installed'!$A$2:$C$10,3,FALSE)*'[1]Profiles, RES, Winter'!E$3</f>
        <v>0</v>
      </c>
      <c r="F9" s="6">
        <f>VLOOKUP($A9,'RES installed'!$A$2:$C$10,3,FALSE)*'[1]Profiles, RES, Winter'!F$3</f>
        <v>0</v>
      </c>
      <c r="G9" s="6">
        <f>VLOOKUP($A9,'RES installed'!$A$2:$C$10,3,FALSE)*'[1]Profiles, RES, Winter'!G$3</f>
        <v>0</v>
      </c>
      <c r="H9" s="6">
        <f>VLOOKUP($A9,'RES installed'!$A$2:$C$10,3,FALSE)*'[1]Profiles, RES, Winter'!H$3</f>
        <v>0</v>
      </c>
      <c r="I9" s="6">
        <f>VLOOKUP($A9,'RES installed'!$A$2:$C$10,3,FALSE)*'[1]Profiles, RES, Winter'!I$3</f>
        <v>0</v>
      </c>
      <c r="J9" s="6">
        <f>VLOOKUP($A9,'RES installed'!$A$2:$C$10,3,FALSE)*'[1]Profiles, RES, Winter'!J$3</f>
        <v>0</v>
      </c>
      <c r="K9" s="6">
        <f>VLOOKUP($A9,'RES installed'!$A$2:$C$10,3,FALSE)*'[1]Profiles, RES, Winter'!K$3</f>
        <v>0</v>
      </c>
      <c r="L9" s="6">
        <f>VLOOKUP($A9,'RES installed'!$A$2:$C$10,3,FALSE)*'[1]Profiles, RES, Winter'!L$3</f>
        <v>0</v>
      </c>
      <c r="M9" s="6">
        <f>VLOOKUP($A9,'RES installed'!$A$2:$C$10,3,FALSE)*'[1]Profiles, RES, Winter'!M$3</f>
        <v>0</v>
      </c>
      <c r="N9" s="6">
        <f>VLOOKUP($A9,'RES installed'!$A$2:$C$10,3,FALSE)*'[1]Profiles, RES, Winter'!N$3</f>
        <v>0</v>
      </c>
      <c r="O9" s="6">
        <f>VLOOKUP($A9,'RES installed'!$A$2:$C$10,3,FALSE)*'[1]Profiles, RES, Winter'!O$3</f>
        <v>0</v>
      </c>
      <c r="P9" s="6">
        <f>VLOOKUP($A9,'RES installed'!$A$2:$C$10,3,FALSE)*'[1]Profiles, RES, Winter'!P$3</f>
        <v>0</v>
      </c>
      <c r="Q9" s="6">
        <f>VLOOKUP($A9,'RES installed'!$A$2:$C$10,3,FALSE)*'[1]Profiles, RES, Winter'!Q$3</f>
        <v>0</v>
      </c>
      <c r="R9" s="6">
        <f>VLOOKUP($A9,'RES installed'!$A$2:$C$10,3,FALSE)*'[1]Profiles, RES, Winter'!R$3</f>
        <v>0</v>
      </c>
      <c r="S9" s="6">
        <f>VLOOKUP($A9,'RES installed'!$A$2:$C$10,3,FALSE)*'[1]Profiles, RES, Winter'!S$3</f>
        <v>0</v>
      </c>
      <c r="T9" s="6">
        <f>VLOOKUP($A9,'RES installed'!$A$2:$C$10,3,FALSE)*'[1]Profiles, RES, Winter'!T$3</f>
        <v>0</v>
      </c>
      <c r="U9" s="6">
        <f>VLOOKUP($A9,'RES installed'!$A$2:$C$10,3,FALSE)*'[1]Profiles, RES, Winter'!U$3</f>
        <v>0</v>
      </c>
      <c r="V9" s="6">
        <f>VLOOKUP($A9,'RES installed'!$A$2:$C$10,3,FALSE)*'[1]Profiles, RES, Winter'!V$3</f>
        <v>0</v>
      </c>
      <c r="W9" s="6">
        <f>VLOOKUP($A9,'RES installed'!$A$2:$C$10,3,FALSE)*'[1]Profiles, RES, Winter'!W$3</f>
        <v>0</v>
      </c>
      <c r="X9" s="6">
        <f>VLOOKUP($A9,'RES installed'!$A$2:$C$10,3,FALSE)*'[1]Profiles, RES, Winter'!X$3</f>
        <v>0</v>
      </c>
      <c r="Y9" s="6">
        <f>VLOOKUP($A9,'RES installed'!$A$2:$C$10,3,FALSE)*'[1]Profiles, RES, Winter'!Y$3</f>
        <v>0</v>
      </c>
    </row>
    <row r="10" spans="1:25" x14ac:dyDescent="0.3">
      <c r="A10" s="5">
        <v>9</v>
      </c>
      <c r="B10" s="6">
        <f>VLOOKUP($A10,'RES installed'!$A$2:$C$10,3,FALSE)*'[1]Profiles, RES, Winter'!B$3</f>
        <v>0</v>
      </c>
      <c r="C10" s="6">
        <f>VLOOKUP($A10,'RES installed'!$A$2:$C$10,3,FALSE)*'[1]Profiles, RES, Winter'!C$3</f>
        <v>0</v>
      </c>
      <c r="D10" s="6">
        <f>VLOOKUP($A10,'RES installed'!$A$2:$C$10,3,FALSE)*'[1]Profiles, RES, Winter'!D$3</f>
        <v>0</v>
      </c>
      <c r="E10" s="6">
        <f>VLOOKUP($A10,'RES installed'!$A$2:$C$10,3,FALSE)*'[1]Profiles, RES, Winter'!E$3</f>
        <v>0</v>
      </c>
      <c r="F10" s="6">
        <f>VLOOKUP($A10,'RES installed'!$A$2:$C$10,3,FALSE)*'[1]Profiles, RES, Winter'!F$3</f>
        <v>0</v>
      </c>
      <c r="G10" s="6">
        <f>VLOOKUP($A10,'RES installed'!$A$2:$C$10,3,FALSE)*'[1]Profiles, RES, Winter'!G$3</f>
        <v>0</v>
      </c>
      <c r="H10" s="6">
        <f>VLOOKUP($A10,'RES installed'!$A$2:$C$10,3,FALSE)*'[1]Profiles, RES, Winter'!H$3</f>
        <v>0</v>
      </c>
      <c r="I10" s="6">
        <f>VLOOKUP($A10,'RES installed'!$A$2:$C$10,3,FALSE)*'[1]Profiles, RES, Winter'!I$3</f>
        <v>0</v>
      </c>
      <c r="J10" s="6">
        <f>VLOOKUP($A10,'RES installed'!$A$2:$C$10,3,FALSE)*'[1]Profiles, RES, Winter'!J$3</f>
        <v>0</v>
      </c>
      <c r="K10" s="6">
        <f>VLOOKUP($A10,'RES installed'!$A$2:$C$10,3,FALSE)*'[1]Profiles, RES, Winter'!K$3</f>
        <v>0</v>
      </c>
      <c r="L10" s="6">
        <f>VLOOKUP($A10,'RES installed'!$A$2:$C$10,3,FALSE)*'[1]Profiles, RES, Winter'!L$3</f>
        <v>0</v>
      </c>
      <c r="M10" s="6">
        <f>VLOOKUP($A10,'RES installed'!$A$2:$C$10,3,FALSE)*'[1]Profiles, RES, Winter'!M$3</f>
        <v>0</v>
      </c>
      <c r="N10" s="6">
        <f>VLOOKUP($A10,'RES installed'!$A$2:$C$10,3,FALSE)*'[1]Profiles, RES, Winter'!N$3</f>
        <v>0</v>
      </c>
      <c r="O10" s="6">
        <f>VLOOKUP($A10,'RES installed'!$A$2:$C$10,3,FALSE)*'[1]Profiles, RES, Winter'!O$3</f>
        <v>0</v>
      </c>
      <c r="P10" s="6">
        <f>VLOOKUP($A10,'RES installed'!$A$2:$C$10,3,FALSE)*'[1]Profiles, RES, Winter'!P$3</f>
        <v>0</v>
      </c>
      <c r="Q10" s="6">
        <f>VLOOKUP($A10,'RES installed'!$A$2:$C$10,3,FALSE)*'[1]Profiles, RES, Winter'!Q$3</f>
        <v>0</v>
      </c>
      <c r="R10" s="6">
        <f>VLOOKUP($A10,'RES installed'!$A$2:$C$10,3,FALSE)*'[1]Profiles, RES, Winter'!R$3</f>
        <v>0</v>
      </c>
      <c r="S10" s="6">
        <f>VLOOKUP($A10,'RES installed'!$A$2:$C$10,3,FALSE)*'[1]Profiles, RES, Winter'!S$3</f>
        <v>0</v>
      </c>
      <c r="T10" s="6">
        <f>VLOOKUP($A10,'RES installed'!$A$2:$C$10,3,FALSE)*'[1]Profiles, RES, Winter'!T$3</f>
        <v>0</v>
      </c>
      <c r="U10" s="6">
        <f>VLOOKUP($A10,'RES installed'!$A$2:$C$10,3,FALSE)*'[1]Profiles, RES, Winter'!U$3</f>
        <v>0</v>
      </c>
      <c r="V10" s="6">
        <f>VLOOKUP($A10,'RES installed'!$A$2:$C$10,3,FALSE)*'[1]Profiles, RES, Winter'!V$3</f>
        <v>0</v>
      </c>
      <c r="W10" s="6">
        <f>VLOOKUP($A10,'RES installed'!$A$2:$C$10,3,FALSE)*'[1]Profiles, RES, Winter'!W$3</f>
        <v>0</v>
      </c>
      <c r="X10" s="6">
        <f>VLOOKUP($A10,'RES installed'!$A$2:$C$10,3,FALSE)*'[1]Profiles, RES, Winter'!X$3</f>
        <v>0</v>
      </c>
      <c r="Y10" s="6">
        <f>VLOOKUP($A10,'RES installed'!$A$2:$C$10,3,FALSE)*'[1]Profiles, RES, Winter'!Y$3</f>
        <v>0</v>
      </c>
    </row>
    <row r="11" spans="1:25" x14ac:dyDescent="0.3">
      <c r="A11" s="5">
        <v>10</v>
      </c>
      <c r="B11" s="6">
        <f>VLOOKUP($A11,'RES installed'!$A$2:$C$10,3,FALSE)*'[1]Profiles, RES, Winter'!B$3</f>
        <v>0</v>
      </c>
      <c r="C11" s="6">
        <f>VLOOKUP($A11,'RES installed'!$A$2:$C$10,3,FALSE)*'[1]Profiles, RES, Winter'!C$3</f>
        <v>0</v>
      </c>
      <c r="D11" s="6">
        <f>VLOOKUP($A11,'RES installed'!$A$2:$C$10,3,FALSE)*'[1]Profiles, RES, Winter'!D$3</f>
        <v>0</v>
      </c>
      <c r="E11" s="6">
        <f>VLOOKUP($A11,'RES installed'!$A$2:$C$10,3,FALSE)*'[1]Profiles, RES, Winter'!E$3</f>
        <v>0</v>
      </c>
      <c r="F11" s="6">
        <f>VLOOKUP($A11,'RES installed'!$A$2:$C$10,3,FALSE)*'[1]Profiles, RES, Winter'!F$3</f>
        <v>0</v>
      </c>
      <c r="G11" s="6">
        <f>VLOOKUP($A11,'RES installed'!$A$2:$C$10,3,FALSE)*'[1]Profiles, RES, Winter'!G$3</f>
        <v>0</v>
      </c>
      <c r="H11" s="6">
        <f>VLOOKUP($A11,'RES installed'!$A$2:$C$10,3,FALSE)*'[1]Profiles, RES, Winter'!H$3</f>
        <v>0</v>
      </c>
      <c r="I11" s="6">
        <f>VLOOKUP($A11,'RES installed'!$A$2:$C$10,3,FALSE)*'[1]Profiles, RES, Winter'!I$3</f>
        <v>0</v>
      </c>
      <c r="J11" s="6">
        <f>VLOOKUP($A11,'RES installed'!$A$2:$C$10,3,FALSE)*'[1]Profiles, RES, Winter'!J$3</f>
        <v>0</v>
      </c>
      <c r="K11" s="6">
        <f>VLOOKUP($A11,'RES installed'!$A$2:$C$10,3,FALSE)*'[1]Profiles, RES, Winter'!K$3</f>
        <v>0</v>
      </c>
      <c r="L11" s="6">
        <f>VLOOKUP($A11,'RES installed'!$A$2:$C$10,3,FALSE)*'[1]Profiles, RES, Winter'!L$3</f>
        <v>0</v>
      </c>
      <c r="M11" s="6">
        <f>VLOOKUP($A11,'RES installed'!$A$2:$C$10,3,FALSE)*'[1]Profiles, RES, Winter'!M$3</f>
        <v>0</v>
      </c>
      <c r="N11" s="6">
        <f>VLOOKUP($A11,'RES installed'!$A$2:$C$10,3,FALSE)*'[1]Profiles, RES, Winter'!N$3</f>
        <v>0</v>
      </c>
      <c r="O11" s="6">
        <f>VLOOKUP($A11,'RES installed'!$A$2:$C$10,3,FALSE)*'[1]Profiles, RES, Winter'!O$3</f>
        <v>0</v>
      </c>
      <c r="P11" s="6">
        <f>VLOOKUP($A11,'RES installed'!$A$2:$C$10,3,FALSE)*'[1]Profiles, RES, Winter'!P$3</f>
        <v>0</v>
      </c>
      <c r="Q11" s="6">
        <f>VLOOKUP($A11,'RES installed'!$A$2:$C$10,3,FALSE)*'[1]Profiles, RES, Winter'!Q$3</f>
        <v>0</v>
      </c>
      <c r="R11" s="6">
        <f>VLOOKUP($A11,'RES installed'!$A$2:$C$10,3,FALSE)*'[1]Profiles, RES, Winter'!R$3</f>
        <v>0</v>
      </c>
      <c r="S11" s="6">
        <f>VLOOKUP($A11,'RES installed'!$A$2:$C$10,3,FALSE)*'[1]Profiles, RES, Winter'!S$3</f>
        <v>0</v>
      </c>
      <c r="T11" s="6">
        <f>VLOOKUP($A11,'RES installed'!$A$2:$C$10,3,FALSE)*'[1]Profiles, RES, Winter'!T$3</f>
        <v>0</v>
      </c>
      <c r="U11" s="6">
        <f>VLOOKUP($A11,'RES installed'!$A$2:$C$10,3,FALSE)*'[1]Profiles, RES, Winter'!U$3</f>
        <v>0</v>
      </c>
      <c r="V11" s="6">
        <f>VLOOKUP($A11,'RES installed'!$A$2:$C$10,3,FALSE)*'[1]Profiles, RES, Winter'!V$3</f>
        <v>0</v>
      </c>
      <c r="W11" s="6">
        <f>VLOOKUP($A11,'RES installed'!$A$2:$C$10,3,FALSE)*'[1]Profiles, RES, Winter'!W$3</f>
        <v>0</v>
      </c>
      <c r="X11" s="6">
        <f>VLOOKUP($A11,'RES installed'!$A$2:$C$10,3,FALSE)*'[1]Profiles, RES, Winter'!X$3</f>
        <v>0</v>
      </c>
      <c r="Y11" s="6">
        <f>VLOOKUP($A11,'RES installed'!$A$2:$C$10,3,FALSE)*'[1]Profiles, RES, Winter'!Y$3</f>
        <v>0</v>
      </c>
    </row>
    <row r="12" spans="1:25" x14ac:dyDescent="0.3">
      <c r="A12" s="5">
        <v>11</v>
      </c>
      <c r="B12" s="6">
        <f>VLOOKUP($A12,'RES installed'!$A$2:$C$10,3,FALSE)*'[1]Profiles, RES, Winter'!B$3</f>
        <v>0</v>
      </c>
      <c r="C12" s="6">
        <f>VLOOKUP($A12,'RES installed'!$A$2:$C$10,3,FALSE)*'[1]Profiles, RES, Winter'!C$3</f>
        <v>0</v>
      </c>
      <c r="D12" s="6">
        <f>VLOOKUP($A12,'RES installed'!$A$2:$C$10,3,FALSE)*'[1]Profiles, RES, Winter'!D$3</f>
        <v>0</v>
      </c>
      <c r="E12" s="6">
        <f>VLOOKUP($A12,'RES installed'!$A$2:$C$10,3,FALSE)*'[1]Profiles, RES, Winter'!E$3</f>
        <v>0</v>
      </c>
      <c r="F12" s="6">
        <f>VLOOKUP($A12,'RES installed'!$A$2:$C$10,3,FALSE)*'[1]Profiles, RES, Winter'!F$3</f>
        <v>0</v>
      </c>
      <c r="G12" s="6">
        <f>VLOOKUP($A12,'RES installed'!$A$2:$C$10,3,FALSE)*'[1]Profiles, RES, Winter'!G$3</f>
        <v>0</v>
      </c>
      <c r="H12" s="6">
        <f>VLOOKUP($A12,'RES installed'!$A$2:$C$10,3,FALSE)*'[1]Profiles, RES, Winter'!H$3</f>
        <v>0</v>
      </c>
      <c r="I12" s="6">
        <f>VLOOKUP($A12,'RES installed'!$A$2:$C$10,3,FALSE)*'[1]Profiles, RES, Winter'!I$3</f>
        <v>0</v>
      </c>
      <c r="J12" s="6">
        <f>VLOOKUP($A12,'RES installed'!$A$2:$C$10,3,FALSE)*'[1]Profiles, RES, Winter'!J$3</f>
        <v>0</v>
      </c>
      <c r="K12" s="6">
        <f>VLOOKUP($A12,'RES installed'!$A$2:$C$10,3,FALSE)*'[1]Profiles, RES, Winter'!K$3</f>
        <v>0</v>
      </c>
      <c r="L12" s="6">
        <f>VLOOKUP($A12,'RES installed'!$A$2:$C$10,3,FALSE)*'[1]Profiles, RES, Winter'!L$3</f>
        <v>0</v>
      </c>
      <c r="M12" s="6">
        <f>VLOOKUP($A12,'RES installed'!$A$2:$C$10,3,FALSE)*'[1]Profiles, RES, Winter'!M$3</f>
        <v>0</v>
      </c>
      <c r="N12" s="6">
        <f>VLOOKUP($A12,'RES installed'!$A$2:$C$10,3,FALSE)*'[1]Profiles, RES, Winter'!N$3</f>
        <v>0</v>
      </c>
      <c r="O12" s="6">
        <f>VLOOKUP($A12,'RES installed'!$A$2:$C$10,3,FALSE)*'[1]Profiles, RES, Winter'!O$3</f>
        <v>0</v>
      </c>
      <c r="P12" s="6">
        <f>VLOOKUP($A12,'RES installed'!$A$2:$C$10,3,FALSE)*'[1]Profiles, RES, Winter'!P$3</f>
        <v>0</v>
      </c>
      <c r="Q12" s="6">
        <f>VLOOKUP($A12,'RES installed'!$A$2:$C$10,3,FALSE)*'[1]Profiles, RES, Winter'!Q$3</f>
        <v>0</v>
      </c>
      <c r="R12" s="6">
        <f>VLOOKUP($A12,'RES installed'!$A$2:$C$10,3,FALSE)*'[1]Profiles, RES, Winter'!R$3</f>
        <v>0</v>
      </c>
      <c r="S12" s="6">
        <f>VLOOKUP($A12,'RES installed'!$A$2:$C$10,3,FALSE)*'[1]Profiles, RES, Winter'!S$3</f>
        <v>0</v>
      </c>
      <c r="T12" s="6">
        <f>VLOOKUP($A12,'RES installed'!$A$2:$C$10,3,FALSE)*'[1]Profiles, RES, Winter'!T$3</f>
        <v>0</v>
      </c>
      <c r="U12" s="6">
        <f>VLOOKUP($A12,'RES installed'!$A$2:$C$10,3,FALSE)*'[1]Profiles, RES, Winter'!U$3</f>
        <v>0</v>
      </c>
      <c r="V12" s="6">
        <f>VLOOKUP($A12,'RES installed'!$A$2:$C$10,3,FALSE)*'[1]Profiles, RES, Winter'!V$3</f>
        <v>0</v>
      </c>
      <c r="W12" s="6">
        <f>VLOOKUP($A12,'RES installed'!$A$2:$C$10,3,FALSE)*'[1]Profiles, RES, Winter'!W$3</f>
        <v>0</v>
      </c>
      <c r="X12" s="6">
        <f>VLOOKUP($A12,'RES installed'!$A$2:$C$10,3,FALSE)*'[1]Profiles, RES, Winter'!X$3</f>
        <v>0</v>
      </c>
      <c r="Y12" s="6">
        <f>VLOOKUP($A12,'RES installed'!$A$2:$C$10,3,FALSE)*'[1]Profiles, RES, Winter'!Y$3</f>
        <v>0</v>
      </c>
    </row>
    <row r="13" spans="1:25" x14ac:dyDescent="0.3">
      <c r="A13" s="5">
        <v>12</v>
      </c>
      <c r="B13" s="6">
        <f>VLOOKUP($A13,'RES installed'!$A$2:$C$10,3,FALSE)*'[1]Profiles, RES, Winter'!B$3</f>
        <v>0</v>
      </c>
      <c r="C13" s="6">
        <f>VLOOKUP($A13,'RES installed'!$A$2:$C$10,3,FALSE)*'[1]Profiles, RES, Winter'!C$3</f>
        <v>0</v>
      </c>
      <c r="D13" s="6">
        <f>VLOOKUP($A13,'RES installed'!$A$2:$C$10,3,FALSE)*'[1]Profiles, RES, Winter'!D$3</f>
        <v>0</v>
      </c>
      <c r="E13" s="6">
        <f>VLOOKUP($A13,'RES installed'!$A$2:$C$10,3,FALSE)*'[1]Profiles, RES, Winter'!E$3</f>
        <v>0</v>
      </c>
      <c r="F13" s="6">
        <f>VLOOKUP($A13,'RES installed'!$A$2:$C$10,3,FALSE)*'[1]Profiles, RES, Winter'!F$3</f>
        <v>0</v>
      </c>
      <c r="G13" s="6">
        <f>VLOOKUP($A13,'RES installed'!$A$2:$C$10,3,FALSE)*'[1]Profiles, RES, Winter'!G$3</f>
        <v>0</v>
      </c>
      <c r="H13" s="6">
        <f>VLOOKUP($A13,'RES installed'!$A$2:$C$10,3,FALSE)*'[1]Profiles, RES, Winter'!H$3</f>
        <v>0</v>
      </c>
      <c r="I13" s="6">
        <f>VLOOKUP($A13,'RES installed'!$A$2:$C$10,3,FALSE)*'[1]Profiles, RES, Winter'!I$3</f>
        <v>0</v>
      </c>
      <c r="J13" s="6">
        <f>VLOOKUP($A13,'RES installed'!$A$2:$C$10,3,FALSE)*'[1]Profiles, RES, Winter'!J$3</f>
        <v>0</v>
      </c>
      <c r="K13" s="6">
        <f>VLOOKUP($A13,'RES installed'!$A$2:$C$10,3,FALSE)*'[1]Profiles, RES, Winter'!K$3</f>
        <v>0</v>
      </c>
      <c r="L13" s="6">
        <f>VLOOKUP($A13,'RES installed'!$A$2:$C$10,3,FALSE)*'[1]Profiles, RES, Winter'!L$3</f>
        <v>0</v>
      </c>
      <c r="M13" s="6">
        <f>VLOOKUP($A13,'RES installed'!$A$2:$C$10,3,FALSE)*'[1]Profiles, RES, Winter'!M$3</f>
        <v>0</v>
      </c>
      <c r="N13" s="6">
        <f>VLOOKUP($A13,'RES installed'!$A$2:$C$10,3,FALSE)*'[1]Profiles, RES, Winter'!N$3</f>
        <v>0</v>
      </c>
      <c r="O13" s="6">
        <f>VLOOKUP($A13,'RES installed'!$A$2:$C$10,3,FALSE)*'[1]Profiles, RES, Winter'!O$3</f>
        <v>0</v>
      </c>
      <c r="P13" s="6">
        <f>VLOOKUP($A13,'RES installed'!$A$2:$C$10,3,FALSE)*'[1]Profiles, RES, Winter'!P$3</f>
        <v>0</v>
      </c>
      <c r="Q13" s="6">
        <f>VLOOKUP($A13,'RES installed'!$A$2:$C$10,3,FALSE)*'[1]Profiles, RES, Winter'!Q$3</f>
        <v>0</v>
      </c>
      <c r="R13" s="6">
        <f>VLOOKUP($A13,'RES installed'!$A$2:$C$10,3,FALSE)*'[1]Profiles, RES, Winter'!R$3</f>
        <v>0</v>
      </c>
      <c r="S13" s="6">
        <f>VLOOKUP($A13,'RES installed'!$A$2:$C$10,3,FALSE)*'[1]Profiles, RES, Winter'!S$3</f>
        <v>0</v>
      </c>
      <c r="T13" s="6">
        <f>VLOOKUP($A13,'RES installed'!$A$2:$C$10,3,FALSE)*'[1]Profiles, RES, Winter'!T$3</f>
        <v>0</v>
      </c>
      <c r="U13" s="6">
        <f>VLOOKUP($A13,'RES installed'!$A$2:$C$10,3,FALSE)*'[1]Profiles, RES, Winter'!U$3</f>
        <v>0</v>
      </c>
      <c r="V13" s="6">
        <f>VLOOKUP($A13,'RES installed'!$A$2:$C$10,3,FALSE)*'[1]Profiles, RES, Winter'!V$3</f>
        <v>0</v>
      </c>
      <c r="W13" s="6">
        <f>VLOOKUP($A13,'RES installed'!$A$2:$C$10,3,FALSE)*'[1]Profiles, RES, Winter'!W$3</f>
        <v>0</v>
      </c>
      <c r="X13" s="6">
        <f>VLOOKUP($A13,'RES installed'!$A$2:$C$10,3,FALSE)*'[1]Profiles, RES, Winter'!X$3</f>
        <v>0</v>
      </c>
      <c r="Y13" s="6">
        <f>VLOOKUP($A13,'RES installed'!$A$2:$C$10,3,FALSE)*'[1]Profiles, RES, Winter'!Y$3</f>
        <v>0</v>
      </c>
    </row>
    <row r="14" spans="1:25" x14ac:dyDescent="0.3">
      <c r="A14" s="5">
        <v>13</v>
      </c>
      <c r="B14" s="6">
        <f>VLOOKUP($A14,'RES installed'!$A$2:$C$10,3,FALSE)*'[1]Profiles, RES, Winter'!B$3</f>
        <v>0</v>
      </c>
      <c r="C14" s="6">
        <f>VLOOKUP($A14,'RES installed'!$A$2:$C$10,3,FALSE)*'[1]Profiles, RES, Winter'!C$3</f>
        <v>0</v>
      </c>
      <c r="D14" s="6">
        <f>VLOOKUP($A14,'RES installed'!$A$2:$C$10,3,FALSE)*'[1]Profiles, RES, Winter'!D$3</f>
        <v>0</v>
      </c>
      <c r="E14" s="6">
        <f>VLOOKUP($A14,'RES installed'!$A$2:$C$10,3,FALSE)*'[1]Profiles, RES, Winter'!E$3</f>
        <v>0</v>
      </c>
      <c r="F14" s="6">
        <f>VLOOKUP($A14,'RES installed'!$A$2:$C$10,3,FALSE)*'[1]Profiles, RES, Winter'!F$3</f>
        <v>0</v>
      </c>
      <c r="G14" s="6">
        <f>VLOOKUP($A14,'RES installed'!$A$2:$C$10,3,FALSE)*'[1]Profiles, RES, Winter'!G$3</f>
        <v>0</v>
      </c>
      <c r="H14" s="6">
        <f>VLOOKUP($A14,'RES installed'!$A$2:$C$10,3,FALSE)*'[1]Profiles, RES, Winter'!H$3</f>
        <v>0</v>
      </c>
      <c r="I14" s="6">
        <f>VLOOKUP($A14,'RES installed'!$A$2:$C$10,3,FALSE)*'[1]Profiles, RES, Winter'!I$3</f>
        <v>0</v>
      </c>
      <c r="J14" s="6">
        <f>VLOOKUP($A14,'RES installed'!$A$2:$C$10,3,FALSE)*'[1]Profiles, RES, Winter'!J$3</f>
        <v>0</v>
      </c>
      <c r="K14" s="6">
        <f>VLOOKUP($A14,'RES installed'!$A$2:$C$10,3,FALSE)*'[1]Profiles, RES, Winter'!K$3</f>
        <v>0</v>
      </c>
      <c r="L14" s="6">
        <f>VLOOKUP($A14,'RES installed'!$A$2:$C$10,3,FALSE)*'[1]Profiles, RES, Winter'!L$3</f>
        <v>0</v>
      </c>
      <c r="M14" s="6">
        <f>VLOOKUP($A14,'RES installed'!$A$2:$C$10,3,FALSE)*'[1]Profiles, RES, Winter'!M$3</f>
        <v>0</v>
      </c>
      <c r="N14" s="6">
        <f>VLOOKUP($A14,'RES installed'!$A$2:$C$10,3,FALSE)*'[1]Profiles, RES, Winter'!N$3</f>
        <v>0</v>
      </c>
      <c r="O14" s="6">
        <f>VLOOKUP($A14,'RES installed'!$A$2:$C$10,3,FALSE)*'[1]Profiles, RES, Winter'!O$3</f>
        <v>0</v>
      </c>
      <c r="P14" s="6">
        <f>VLOOKUP($A14,'RES installed'!$A$2:$C$10,3,FALSE)*'[1]Profiles, RES, Winter'!P$3</f>
        <v>0</v>
      </c>
      <c r="Q14" s="6">
        <f>VLOOKUP($A14,'RES installed'!$A$2:$C$10,3,FALSE)*'[1]Profiles, RES, Winter'!Q$3</f>
        <v>0</v>
      </c>
      <c r="R14" s="6">
        <f>VLOOKUP($A14,'RES installed'!$A$2:$C$10,3,FALSE)*'[1]Profiles, RES, Winter'!R$3</f>
        <v>0</v>
      </c>
      <c r="S14" s="6">
        <f>VLOOKUP($A14,'RES installed'!$A$2:$C$10,3,FALSE)*'[1]Profiles, RES, Winter'!S$3</f>
        <v>0</v>
      </c>
      <c r="T14" s="6">
        <f>VLOOKUP($A14,'RES installed'!$A$2:$C$10,3,FALSE)*'[1]Profiles, RES, Winter'!T$3</f>
        <v>0</v>
      </c>
      <c r="U14" s="6">
        <f>VLOOKUP($A14,'RES installed'!$A$2:$C$10,3,FALSE)*'[1]Profiles, RES, Winter'!U$3</f>
        <v>0</v>
      </c>
      <c r="V14" s="6">
        <f>VLOOKUP($A14,'RES installed'!$A$2:$C$10,3,FALSE)*'[1]Profiles, RES, Winter'!V$3</f>
        <v>0</v>
      </c>
      <c r="W14" s="6">
        <f>VLOOKUP($A14,'RES installed'!$A$2:$C$10,3,FALSE)*'[1]Profiles, RES, Winter'!W$3</f>
        <v>0</v>
      </c>
      <c r="X14" s="6">
        <f>VLOOKUP($A14,'RES installed'!$A$2:$C$10,3,FALSE)*'[1]Profiles, RES, Winter'!X$3</f>
        <v>0</v>
      </c>
      <c r="Y14" s="6">
        <f>VLOOKUP($A14,'RES installed'!$A$2:$C$10,3,FALSE)*'[1]Profiles,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0805-FF52-4B63-B1D3-04569DFAF389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Winter'!B$4</f>
        <v>0</v>
      </c>
      <c r="C6" s="6">
        <f>VLOOKUP($A6,'RES installed'!$A$2:$C$10,3,FALSE)*'[1]Profiles, RES, Winter'!C$4</f>
        <v>0</v>
      </c>
      <c r="D6" s="6">
        <f>VLOOKUP($A6,'RES installed'!$A$2:$C$10,3,FALSE)*'[1]Profiles, RES, Winter'!D$4</f>
        <v>0</v>
      </c>
      <c r="E6" s="6">
        <f>VLOOKUP($A6,'RES installed'!$A$2:$C$10,3,FALSE)*'[1]Profiles, RES, Winter'!E$4</f>
        <v>0</v>
      </c>
      <c r="F6" s="6">
        <f>VLOOKUP($A6,'RES installed'!$A$2:$C$10,3,FALSE)*'[1]Profiles, RES, Winter'!F$4</f>
        <v>0</v>
      </c>
      <c r="G6" s="6">
        <f>VLOOKUP($A6,'RES installed'!$A$2:$C$10,3,FALSE)*'[1]Profiles, RES, Winter'!G$4</f>
        <v>0</v>
      </c>
      <c r="H6" s="6">
        <f>VLOOKUP($A6,'RES installed'!$A$2:$C$10,3,FALSE)*'[1]Profiles, RES, Winter'!H$4</f>
        <v>0</v>
      </c>
      <c r="I6" s="6">
        <f>VLOOKUP($A6,'RES installed'!$A$2:$C$10,3,FALSE)*'[1]Profiles, RES, Winter'!I$4</f>
        <v>1.0325708681346493E-3</v>
      </c>
      <c r="J6" s="6">
        <f>VLOOKUP($A6,'RES installed'!$A$2:$C$10,3,FALSE)*'[1]Profiles, RES, Winter'!J$4</f>
        <v>2.2547278378891419E-2</v>
      </c>
      <c r="K6" s="6">
        <f>VLOOKUP($A6,'RES installed'!$A$2:$C$10,3,FALSE)*'[1]Profiles, RES, Winter'!K$4</f>
        <v>5.2494325012655017E-2</v>
      </c>
      <c r="L6" s="6">
        <f>VLOOKUP($A6,'RES installed'!$A$2:$C$10,3,FALSE)*'[1]Profiles, RES, Winter'!L$4</f>
        <v>7.5702116552771453E-2</v>
      </c>
      <c r="M6" s="6">
        <f>VLOOKUP($A6,'RES installed'!$A$2:$C$10,3,FALSE)*'[1]Profiles, RES, Winter'!M$4</f>
        <v>7.7931002436092106E-2</v>
      </c>
      <c r="N6" s="6">
        <f>VLOOKUP($A6,'RES installed'!$A$2:$C$10,3,FALSE)*'[1]Profiles, RES, Winter'!N$4</f>
        <v>7.3996713648443416E-2</v>
      </c>
      <c r="O6" s="6">
        <f>VLOOKUP($A6,'RES installed'!$A$2:$C$10,3,FALSE)*'[1]Profiles, RES, Winter'!O$4</f>
        <v>5.7934423247279161E-2</v>
      </c>
      <c r="P6" s="6">
        <f>VLOOKUP($A6,'RES installed'!$A$2:$C$10,3,FALSE)*'[1]Profiles, RES, Winter'!P$4</f>
        <v>4.4627657555049348E-2</v>
      </c>
      <c r="Q6" s="6">
        <f>VLOOKUP($A6,'RES installed'!$A$2:$C$10,3,FALSE)*'[1]Profiles, RES, Winter'!Q$4</f>
        <v>1.8936187041255378E-2</v>
      </c>
      <c r="R6" s="6">
        <f>VLOOKUP($A6,'RES installed'!$A$2:$C$10,3,FALSE)*'[1]Profiles, RES, Winter'!R$4</f>
        <v>3.3431212034927861E-3</v>
      </c>
      <c r="S6" s="6">
        <f>VLOOKUP($A6,'RES installed'!$A$2:$C$10,3,FALSE)*'[1]Profiles, RES, Winter'!S$4</f>
        <v>5.4258415590989625E-6</v>
      </c>
      <c r="T6" s="6">
        <f>VLOOKUP($A6,'RES installed'!$A$2:$C$10,3,FALSE)*'[1]Profiles, RES, Winter'!T$4</f>
        <v>0</v>
      </c>
      <c r="U6" s="6">
        <f>VLOOKUP($A6,'RES installed'!$A$2:$C$10,3,FALSE)*'[1]Profiles, RES, Winter'!U$4</f>
        <v>0</v>
      </c>
      <c r="V6" s="6">
        <f>VLOOKUP($A6,'RES installed'!$A$2:$C$10,3,FALSE)*'[1]Profiles, RES, Winter'!V$4</f>
        <v>0</v>
      </c>
      <c r="W6" s="6">
        <f>VLOOKUP($A6,'RES installed'!$A$2:$C$10,3,FALSE)*'[1]Profiles, RES, Winter'!W$4</f>
        <v>0</v>
      </c>
      <c r="X6" s="6">
        <f>VLOOKUP($A6,'RES installed'!$A$2:$C$10,3,FALSE)*'[1]Profiles, RES, Winter'!X$4</f>
        <v>0</v>
      </c>
      <c r="Y6" s="6">
        <f>VLOOKUP($A6,'RES installed'!$A$2:$C$10,3,FALSE)*'[1]Profiles, RES, Winter'!Y$4</f>
        <v>0</v>
      </c>
    </row>
    <row r="7" spans="1:25" x14ac:dyDescent="0.3">
      <c r="A7" s="5">
        <v>6</v>
      </c>
      <c r="B7" s="6">
        <f>VLOOKUP($A7,'RES installed'!$A$2:$C$10,3,FALSE)*'[1]Profiles, RES, Winter'!B$4</f>
        <v>0</v>
      </c>
      <c r="C7" s="6">
        <f>VLOOKUP($A7,'RES installed'!$A$2:$C$10,3,FALSE)*'[1]Profiles, RES, Winter'!C$4</f>
        <v>0</v>
      </c>
      <c r="D7" s="6">
        <f>VLOOKUP($A7,'RES installed'!$A$2:$C$10,3,FALSE)*'[1]Profiles, RES, Winter'!D$4</f>
        <v>0</v>
      </c>
      <c r="E7" s="6">
        <f>VLOOKUP($A7,'RES installed'!$A$2:$C$10,3,FALSE)*'[1]Profiles, RES, Winter'!E$4</f>
        <v>0</v>
      </c>
      <c r="F7" s="6">
        <f>VLOOKUP($A7,'RES installed'!$A$2:$C$10,3,FALSE)*'[1]Profiles, RES, Winter'!F$4</f>
        <v>0</v>
      </c>
      <c r="G7" s="6">
        <f>VLOOKUP($A7,'RES installed'!$A$2:$C$10,3,FALSE)*'[1]Profiles, RES, Winter'!G$4</f>
        <v>0</v>
      </c>
      <c r="H7" s="6">
        <f>VLOOKUP($A7,'RES installed'!$A$2:$C$10,3,FALSE)*'[1]Profiles, RES, Winter'!H$4</f>
        <v>0</v>
      </c>
      <c r="I7" s="6">
        <f>VLOOKUP($A7,'RES installed'!$A$2:$C$10,3,FALSE)*'[1]Profiles, RES, Winter'!I$4</f>
        <v>3.5107409516578073E-3</v>
      </c>
      <c r="J7" s="6">
        <f>VLOOKUP($A7,'RES installed'!$A$2:$C$10,3,FALSE)*'[1]Profiles, RES, Winter'!J$4</f>
        <v>7.6660746488230819E-2</v>
      </c>
      <c r="K7" s="6">
        <f>VLOOKUP($A7,'RES installed'!$A$2:$C$10,3,FALSE)*'[1]Profiles, RES, Winter'!K$4</f>
        <v>0.17848070504302704</v>
      </c>
      <c r="L7" s="6">
        <f>VLOOKUP($A7,'RES installed'!$A$2:$C$10,3,FALSE)*'[1]Profiles, RES, Winter'!L$4</f>
        <v>0.25738719627942291</v>
      </c>
      <c r="M7" s="6">
        <f>VLOOKUP($A7,'RES installed'!$A$2:$C$10,3,FALSE)*'[1]Profiles, RES, Winter'!M$4</f>
        <v>0.26496540828271314</v>
      </c>
      <c r="N7" s="6">
        <f>VLOOKUP($A7,'RES installed'!$A$2:$C$10,3,FALSE)*'[1]Profiles, RES, Winter'!N$4</f>
        <v>0.25158882640470759</v>
      </c>
      <c r="O7" s="6">
        <f>VLOOKUP($A7,'RES installed'!$A$2:$C$10,3,FALSE)*'[1]Profiles, RES, Winter'!O$4</f>
        <v>0.19697703904074915</v>
      </c>
      <c r="P7" s="6">
        <f>VLOOKUP($A7,'RES installed'!$A$2:$C$10,3,FALSE)*'[1]Profiles, RES, Winter'!P$4</f>
        <v>0.15173403568716778</v>
      </c>
      <c r="Q7" s="6">
        <f>VLOOKUP($A7,'RES installed'!$A$2:$C$10,3,FALSE)*'[1]Profiles, RES, Winter'!Q$4</f>
        <v>6.4383035940268285E-2</v>
      </c>
      <c r="R7" s="6">
        <f>VLOOKUP($A7,'RES installed'!$A$2:$C$10,3,FALSE)*'[1]Profiles, RES, Winter'!R$4</f>
        <v>1.1366612091875472E-2</v>
      </c>
      <c r="S7" s="6">
        <f>VLOOKUP($A7,'RES installed'!$A$2:$C$10,3,FALSE)*'[1]Profiles, RES, Winter'!S$4</f>
        <v>1.8447861300936471E-5</v>
      </c>
      <c r="T7" s="6">
        <f>VLOOKUP($A7,'RES installed'!$A$2:$C$10,3,FALSE)*'[1]Profiles, RES, Winter'!T$4</f>
        <v>0</v>
      </c>
      <c r="U7" s="6">
        <f>VLOOKUP($A7,'RES installed'!$A$2:$C$10,3,FALSE)*'[1]Profiles, RES, Winter'!U$4</f>
        <v>0</v>
      </c>
      <c r="V7" s="6">
        <f>VLOOKUP($A7,'RES installed'!$A$2:$C$10,3,FALSE)*'[1]Profiles, RES, Winter'!V$4</f>
        <v>0</v>
      </c>
      <c r="W7" s="6">
        <f>VLOOKUP($A7,'RES installed'!$A$2:$C$10,3,FALSE)*'[1]Profiles, RES, Winter'!W$4</f>
        <v>0</v>
      </c>
      <c r="X7" s="6">
        <f>VLOOKUP($A7,'RES installed'!$A$2:$C$10,3,FALSE)*'[1]Profiles, RES, Winter'!X$4</f>
        <v>0</v>
      </c>
      <c r="Y7" s="6">
        <f>VLOOKUP($A7,'RES installed'!$A$2:$C$10,3,FALSE)*'[1]Profiles, RES, Winter'!Y$4</f>
        <v>0</v>
      </c>
    </row>
    <row r="8" spans="1:25" x14ac:dyDescent="0.3">
      <c r="A8" s="5">
        <v>7</v>
      </c>
      <c r="B8" s="6">
        <f>VLOOKUP($A8,'RES installed'!$A$2:$C$10,3,FALSE)*'[1]Profiles, RES, Winter'!B$4</f>
        <v>0</v>
      </c>
      <c r="C8" s="6">
        <f>VLOOKUP($A8,'RES installed'!$A$2:$C$10,3,FALSE)*'[1]Profiles, RES, Winter'!C$4</f>
        <v>0</v>
      </c>
      <c r="D8" s="6">
        <f>VLOOKUP($A8,'RES installed'!$A$2:$C$10,3,FALSE)*'[1]Profiles, RES, Winter'!D$4</f>
        <v>0</v>
      </c>
      <c r="E8" s="6">
        <f>VLOOKUP($A8,'RES installed'!$A$2:$C$10,3,FALSE)*'[1]Profiles, RES, Winter'!E$4</f>
        <v>0</v>
      </c>
      <c r="F8" s="6">
        <f>VLOOKUP($A8,'RES installed'!$A$2:$C$10,3,FALSE)*'[1]Profiles, RES, Winter'!F$4</f>
        <v>0</v>
      </c>
      <c r="G8" s="6">
        <f>VLOOKUP($A8,'RES installed'!$A$2:$C$10,3,FALSE)*'[1]Profiles, RES, Winter'!G$4</f>
        <v>0</v>
      </c>
      <c r="H8" s="6">
        <f>VLOOKUP($A8,'RES installed'!$A$2:$C$10,3,FALSE)*'[1]Profiles, RES, Winter'!H$4</f>
        <v>0</v>
      </c>
      <c r="I8" s="6">
        <f>VLOOKUP($A8,'RES installed'!$A$2:$C$10,3,FALSE)*'[1]Profiles, RES, Winter'!I$4</f>
        <v>0</v>
      </c>
      <c r="J8" s="6">
        <f>VLOOKUP($A8,'RES installed'!$A$2:$C$10,3,FALSE)*'[1]Profiles, RES, Winter'!J$4</f>
        <v>0</v>
      </c>
      <c r="K8" s="6">
        <f>VLOOKUP($A8,'RES installed'!$A$2:$C$10,3,FALSE)*'[1]Profiles, RES, Winter'!K$4</f>
        <v>0</v>
      </c>
      <c r="L8" s="6">
        <f>VLOOKUP($A8,'RES installed'!$A$2:$C$10,3,FALSE)*'[1]Profiles, RES, Winter'!L$4</f>
        <v>0</v>
      </c>
      <c r="M8" s="6">
        <f>VLOOKUP($A8,'RES installed'!$A$2:$C$10,3,FALSE)*'[1]Profiles, RES, Winter'!M$4</f>
        <v>0</v>
      </c>
      <c r="N8" s="6">
        <f>VLOOKUP($A8,'RES installed'!$A$2:$C$10,3,FALSE)*'[1]Profiles, RES, Winter'!N$4</f>
        <v>0</v>
      </c>
      <c r="O8" s="6">
        <f>VLOOKUP($A8,'RES installed'!$A$2:$C$10,3,FALSE)*'[1]Profiles, RES, Winter'!O$4</f>
        <v>0</v>
      </c>
      <c r="P8" s="6">
        <f>VLOOKUP($A8,'RES installed'!$A$2:$C$10,3,FALSE)*'[1]Profiles, RES, Winter'!P$4</f>
        <v>0</v>
      </c>
      <c r="Q8" s="6">
        <f>VLOOKUP($A8,'RES installed'!$A$2:$C$10,3,FALSE)*'[1]Profiles, RES, Winter'!Q$4</f>
        <v>0</v>
      </c>
      <c r="R8" s="6">
        <f>VLOOKUP($A8,'RES installed'!$A$2:$C$10,3,FALSE)*'[1]Profiles, RES, Winter'!R$4</f>
        <v>0</v>
      </c>
      <c r="S8" s="6">
        <f>VLOOKUP($A8,'RES installed'!$A$2:$C$10,3,FALSE)*'[1]Profiles, RES, Winter'!S$4</f>
        <v>0</v>
      </c>
      <c r="T8" s="6">
        <f>VLOOKUP($A8,'RES installed'!$A$2:$C$10,3,FALSE)*'[1]Profiles, RES, Winter'!T$4</f>
        <v>0</v>
      </c>
      <c r="U8" s="6">
        <f>VLOOKUP($A8,'RES installed'!$A$2:$C$10,3,FALSE)*'[1]Profiles, RES, Winter'!U$4</f>
        <v>0</v>
      </c>
      <c r="V8" s="6">
        <f>VLOOKUP($A8,'RES installed'!$A$2:$C$10,3,FALSE)*'[1]Profiles, RES, Winter'!V$4</f>
        <v>0</v>
      </c>
      <c r="W8" s="6">
        <f>VLOOKUP($A8,'RES installed'!$A$2:$C$10,3,FALSE)*'[1]Profiles, RES, Winter'!W$4</f>
        <v>0</v>
      </c>
      <c r="X8" s="6">
        <f>VLOOKUP($A8,'RES installed'!$A$2:$C$10,3,FALSE)*'[1]Profiles, RES, Winter'!X$4</f>
        <v>0</v>
      </c>
      <c r="Y8" s="6">
        <f>VLOOKUP($A8,'RES installed'!$A$2:$C$10,3,FALSE)*'[1]Profiles, RES, Winter'!Y$4</f>
        <v>0</v>
      </c>
    </row>
    <row r="9" spans="1:25" x14ac:dyDescent="0.3">
      <c r="A9" s="5">
        <v>8</v>
      </c>
      <c r="B9" s="6">
        <f>VLOOKUP($A9,'RES installed'!$A$2:$C$10,3,FALSE)*'[1]Profiles, RES, Winter'!B$4</f>
        <v>0</v>
      </c>
      <c r="C9" s="6">
        <f>VLOOKUP($A9,'RES installed'!$A$2:$C$10,3,FALSE)*'[1]Profiles, RES, Winter'!C$4</f>
        <v>0</v>
      </c>
      <c r="D9" s="6">
        <f>VLOOKUP($A9,'RES installed'!$A$2:$C$10,3,FALSE)*'[1]Profiles, RES, Winter'!D$4</f>
        <v>0</v>
      </c>
      <c r="E9" s="6">
        <f>VLOOKUP($A9,'RES installed'!$A$2:$C$10,3,FALSE)*'[1]Profiles, RES, Winter'!E$4</f>
        <v>0</v>
      </c>
      <c r="F9" s="6">
        <f>VLOOKUP($A9,'RES installed'!$A$2:$C$10,3,FALSE)*'[1]Profiles, RES, Winter'!F$4</f>
        <v>0</v>
      </c>
      <c r="G9" s="6">
        <f>VLOOKUP($A9,'RES installed'!$A$2:$C$10,3,FALSE)*'[1]Profiles, RES, Winter'!G$4</f>
        <v>0</v>
      </c>
      <c r="H9" s="6">
        <f>VLOOKUP($A9,'RES installed'!$A$2:$C$10,3,FALSE)*'[1]Profiles, RES, Winter'!H$4</f>
        <v>0</v>
      </c>
      <c r="I9" s="6">
        <f>VLOOKUP($A9,'RES installed'!$A$2:$C$10,3,FALSE)*'[1]Profiles, RES, Winter'!I$4</f>
        <v>0</v>
      </c>
      <c r="J9" s="6">
        <f>VLOOKUP($A9,'RES installed'!$A$2:$C$10,3,FALSE)*'[1]Profiles, RES, Winter'!J$4</f>
        <v>0</v>
      </c>
      <c r="K9" s="6">
        <f>VLOOKUP($A9,'RES installed'!$A$2:$C$10,3,FALSE)*'[1]Profiles, RES, Winter'!K$4</f>
        <v>0</v>
      </c>
      <c r="L9" s="6">
        <f>VLOOKUP($A9,'RES installed'!$A$2:$C$10,3,FALSE)*'[1]Profiles, RES, Winter'!L$4</f>
        <v>0</v>
      </c>
      <c r="M9" s="6">
        <f>VLOOKUP($A9,'RES installed'!$A$2:$C$10,3,FALSE)*'[1]Profiles, RES, Winter'!M$4</f>
        <v>0</v>
      </c>
      <c r="N9" s="6">
        <f>VLOOKUP($A9,'RES installed'!$A$2:$C$10,3,FALSE)*'[1]Profiles, RES, Winter'!N$4</f>
        <v>0</v>
      </c>
      <c r="O9" s="6">
        <f>VLOOKUP($A9,'RES installed'!$A$2:$C$10,3,FALSE)*'[1]Profiles, RES, Winter'!O$4</f>
        <v>0</v>
      </c>
      <c r="P9" s="6">
        <f>VLOOKUP($A9,'RES installed'!$A$2:$C$10,3,FALSE)*'[1]Profiles, RES, Winter'!P$4</f>
        <v>0</v>
      </c>
      <c r="Q9" s="6">
        <f>VLOOKUP($A9,'RES installed'!$A$2:$C$10,3,FALSE)*'[1]Profiles, RES, Winter'!Q$4</f>
        <v>0</v>
      </c>
      <c r="R9" s="6">
        <f>VLOOKUP($A9,'RES installed'!$A$2:$C$10,3,FALSE)*'[1]Profiles, RES, Winter'!R$4</f>
        <v>0</v>
      </c>
      <c r="S9" s="6">
        <f>VLOOKUP($A9,'RES installed'!$A$2:$C$10,3,FALSE)*'[1]Profiles, RES, Winter'!S$4</f>
        <v>0</v>
      </c>
      <c r="T9" s="6">
        <f>VLOOKUP($A9,'RES installed'!$A$2:$C$10,3,FALSE)*'[1]Profiles, RES, Winter'!T$4</f>
        <v>0</v>
      </c>
      <c r="U9" s="6">
        <f>VLOOKUP($A9,'RES installed'!$A$2:$C$10,3,FALSE)*'[1]Profiles, RES, Winter'!U$4</f>
        <v>0</v>
      </c>
      <c r="V9" s="6">
        <f>VLOOKUP($A9,'RES installed'!$A$2:$C$10,3,FALSE)*'[1]Profiles, RES, Winter'!V$4</f>
        <v>0</v>
      </c>
      <c r="W9" s="6">
        <f>VLOOKUP($A9,'RES installed'!$A$2:$C$10,3,FALSE)*'[1]Profiles, RES, Winter'!W$4</f>
        <v>0</v>
      </c>
      <c r="X9" s="6">
        <f>VLOOKUP($A9,'RES installed'!$A$2:$C$10,3,FALSE)*'[1]Profiles, RES, Winter'!X$4</f>
        <v>0</v>
      </c>
      <c r="Y9" s="6">
        <f>VLOOKUP($A9,'RES installed'!$A$2:$C$10,3,FALSE)*'[1]Profiles, RES, Winter'!Y$4</f>
        <v>0</v>
      </c>
    </row>
    <row r="10" spans="1:25" x14ac:dyDescent="0.3">
      <c r="A10" s="5">
        <v>9</v>
      </c>
      <c r="B10" s="6">
        <f>VLOOKUP($A10,'RES installed'!$A$2:$C$10,3,FALSE)*'[1]Profiles, RES, Winter'!B$4</f>
        <v>0</v>
      </c>
      <c r="C10" s="6">
        <f>VLOOKUP($A10,'RES installed'!$A$2:$C$10,3,FALSE)*'[1]Profiles, RES, Winter'!C$4</f>
        <v>0</v>
      </c>
      <c r="D10" s="6">
        <f>VLOOKUP($A10,'RES installed'!$A$2:$C$10,3,FALSE)*'[1]Profiles, RES, Winter'!D$4</f>
        <v>0</v>
      </c>
      <c r="E10" s="6">
        <f>VLOOKUP($A10,'RES installed'!$A$2:$C$10,3,FALSE)*'[1]Profiles, RES, Winter'!E$4</f>
        <v>0</v>
      </c>
      <c r="F10" s="6">
        <f>VLOOKUP($A10,'RES installed'!$A$2:$C$10,3,FALSE)*'[1]Profiles, RES, Winter'!F$4</f>
        <v>0</v>
      </c>
      <c r="G10" s="6">
        <f>VLOOKUP($A10,'RES installed'!$A$2:$C$10,3,FALSE)*'[1]Profiles, RES, Winter'!G$4</f>
        <v>0</v>
      </c>
      <c r="H10" s="6">
        <f>VLOOKUP($A10,'RES installed'!$A$2:$C$10,3,FALSE)*'[1]Profiles, RES, Winter'!H$4</f>
        <v>0</v>
      </c>
      <c r="I10" s="6">
        <f>VLOOKUP($A10,'RES installed'!$A$2:$C$10,3,FALSE)*'[1]Profiles, RES, Winter'!I$4</f>
        <v>0</v>
      </c>
      <c r="J10" s="6">
        <f>VLOOKUP($A10,'RES installed'!$A$2:$C$10,3,FALSE)*'[1]Profiles, RES, Winter'!J$4</f>
        <v>0</v>
      </c>
      <c r="K10" s="6">
        <f>VLOOKUP($A10,'RES installed'!$A$2:$C$10,3,FALSE)*'[1]Profiles, RES, Winter'!K$4</f>
        <v>0</v>
      </c>
      <c r="L10" s="6">
        <f>VLOOKUP($A10,'RES installed'!$A$2:$C$10,3,FALSE)*'[1]Profiles, RES, Winter'!L$4</f>
        <v>0</v>
      </c>
      <c r="M10" s="6">
        <f>VLOOKUP($A10,'RES installed'!$A$2:$C$10,3,FALSE)*'[1]Profiles, RES, Winter'!M$4</f>
        <v>0</v>
      </c>
      <c r="N10" s="6">
        <f>VLOOKUP($A10,'RES installed'!$A$2:$C$10,3,FALSE)*'[1]Profiles, RES, Winter'!N$4</f>
        <v>0</v>
      </c>
      <c r="O10" s="6">
        <f>VLOOKUP($A10,'RES installed'!$A$2:$C$10,3,FALSE)*'[1]Profiles, RES, Winter'!O$4</f>
        <v>0</v>
      </c>
      <c r="P10" s="6">
        <f>VLOOKUP($A10,'RES installed'!$A$2:$C$10,3,FALSE)*'[1]Profiles, RES, Winter'!P$4</f>
        <v>0</v>
      </c>
      <c r="Q10" s="6">
        <f>VLOOKUP($A10,'RES installed'!$A$2:$C$10,3,FALSE)*'[1]Profiles, RES, Winter'!Q$4</f>
        <v>0</v>
      </c>
      <c r="R10" s="6">
        <f>VLOOKUP($A10,'RES installed'!$A$2:$C$10,3,FALSE)*'[1]Profiles, RES, Winter'!R$4</f>
        <v>0</v>
      </c>
      <c r="S10" s="6">
        <f>VLOOKUP($A10,'RES installed'!$A$2:$C$10,3,FALSE)*'[1]Profiles, RES, Winter'!S$4</f>
        <v>0</v>
      </c>
      <c r="T10" s="6">
        <f>VLOOKUP($A10,'RES installed'!$A$2:$C$10,3,FALSE)*'[1]Profiles, RES, Winter'!T$4</f>
        <v>0</v>
      </c>
      <c r="U10" s="6">
        <f>VLOOKUP($A10,'RES installed'!$A$2:$C$10,3,FALSE)*'[1]Profiles, RES, Winter'!U$4</f>
        <v>0</v>
      </c>
      <c r="V10" s="6">
        <f>VLOOKUP($A10,'RES installed'!$A$2:$C$10,3,FALSE)*'[1]Profiles, RES, Winter'!V$4</f>
        <v>0</v>
      </c>
      <c r="W10" s="6">
        <f>VLOOKUP($A10,'RES installed'!$A$2:$C$10,3,FALSE)*'[1]Profiles, RES, Winter'!W$4</f>
        <v>0</v>
      </c>
      <c r="X10" s="6">
        <f>VLOOKUP($A10,'RES installed'!$A$2:$C$10,3,FALSE)*'[1]Profiles, RES, Winter'!X$4</f>
        <v>0</v>
      </c>
      <c r="Y10" s="6">
        <f>VLOOKUP($A10,'RES installed'!$A$2:$C$10,3,FALSE)*'[1]Profiles, RES, Winter'!Y$4</f>
        <v>0</v>
      </c>
    </row>
    <row r="11" spans="1:25" x14ac:dyDescent="0.3">
      <c r="A11" s="5">
        <v>10</v>
      </c>
      <c r="B11" s="6">
        <f>VLOOKUP($A11,'RES installed'!$A$2:$C$10,3,FALSE)*'[1]Profiles, RES, Winter'!B$4</f>
        <v>0</v>
      </c>
      <c r="C11" s="6">
        <f>VLOOKUP($A11,'RES installed'!$A$2:$C$10,3,FALSE)*'[1]Profiles, RES, Winter'!C$4</f>
        <v>0</v>
      </c>
      <c r="D11" s="6">
        <f>VLOOKUP($A11,'RES installed'!$A$2:$C$10,3,FALSE)*'[1]Profiles, RES, Winter'!D$4</f>
        <v>0</v>
      </c>
      <c r="E11" s="6">
        <f>VLOOKUP($A11,'RES installed'!$A$2:$C$10,3,FALSE)*'[1]Profiles, RES, Winter'!E$4</f>
        <v>0</v>
      </c>
      <c r="F11" s="6">
        <f>VLOOKUP($A11,'RES installed'!$A$2:$C$10,3,FALSE)*'[1]Profiles, RES, Winter'!F$4</f>
        <v>0</v>
      </c>
      <c r="G11" s="6">
        <f>VLOOKUP($A11,'RES installed'!$A$2:$C$10,3,FALSE)*'[1]Profiles, RES, Winter'!G$4</f>
        <v>0</v>
      </c>
      <c r="H11" s="6">
        <f>VLOOKUP($A11,'RES installed'!$A$2:$C$10,3,FALSE)*'[1]Profiles, RES, Winter'!H$4</f>
        <v>0</v>
      </c>
      <c r="I11" s="6">
        <f>VLOOKUP($A11,'RES installed'!$A$2:$C$10,3,FALSE)*'[1]Profiles, RES, Winter'!I$4</f>
        <v>0</v>
      </c>
      <c r="J11" s="6">
        <f>VLOOKUP($A11,'RES installed'!$A$2:$C$10,3,FALSE)*'[1]Profiles, RES, Winter'!J$4</f>
        <v>0</v>
      </c>
      <c r="K11" s="6">
        <f>VLOOKUP($A11,'RES installed'!$A$2:$C$10,3,FALSE)*'[1]Profiles, RES, Winter'!K$4</f>
        <v>0</v>
      </c>
      <c r="L11" s="6">
        <f>VLOOKUP($A11,'RES installed'!$A$2:$C$10,3,FALSE)*'[1]Profiles, RES, Winter'!L$4</f>
        <v>0</v>
      </c>
      <c r="M11" s="6">
        <f>VLOOKUP($A11,'RES installed'!$A$2:$C$10,3,FALSE)*'[1]Profiles, RES, Winter'!M$4</f>
        <v>0</v>
      </c>
      <c r="N11" s="6">
        <f>VLOOKUP($A11,'RES installed'!$A$2:$C$10,3,FALSE)*'[1]Profiles, RES, Winter'!N$4</f>
        <v>0</v>
      </c>
      <c r="O11" s="6">
        <f>VLOOKUP($A11,'RES installed'!$A$2:$C$10,3,FALSE)*'[1]Profiles, RES, Winter'!O$4</f>
        <v>0</v>
      </c>
      <c r="P11" s="6">
        <f>VLOOKUP($A11,'RES installed'!$A$2:$C$10,3,FALSE)*'[1]Profiles, RES, Winter'!P$4</f>
        <v>0</v>
      </c>
      <c r="Q11" s="6">
        <f>VLOOKUP($A11,'RES installed'!$A$2:$C$10,3,FALSE)*'[1]Profiles, RES, Winter'!Q$4</f>
        <v>0</v>
      </c>
      <c r="R11" s="6">
        <f>VLOOKUP($A11,'RES installed'!$A$2:$C$10,3,FALSE)*'[1]Profiles, RES, Winter'!R$4</f>
        <v>0</v>
      </c>
      <c r="S11" s="6">
        <f>VLOOKUP($A11,'RES installed'!$A$2:$C$10,3,FALSE)*'[1]Profiles, RES, Winter'!S$4</f>
        <v>0</v>
      </c>
      <c r="T11" s="6">
        <f>VLOOKUP($A11,'RES installed'!$A$2:$C$10,3,FALSE)*'[1]Profiles, RES, Winter'!T$4</f>
        <v>0</v>
      </c>
      <c r="U11" s="6">
        <f>VLOOKUP($A11,'RES installed'!$A$2:$C$10,3,FALSE)*'[1]Profiles, RES, Winter'!U$4</f>
        <v>0</v>
      </c>
      <c r="V11" s="6">
        <f>VLOOKUP($A11,'RES installed'!$A$2:$C$10,3,FALSE)*'[1]Profiles, RES, Winter'!V$4</f>
        <v>0</v>
      </c>
      <c r="W11" s="6">
        <f>VLOOKUP($A11,'RES installed'!$A$2:$C$10,3,FALSE)*'[1]Profiles, RES, Winter'!W$4</f>
        <v>0</v>
      </c>
      <c r="X11" s="6">
        <f>VLOOKUP($A11,'RES installed'!$A$2:$C$10,3,FALSE)*'[1]Profiles, RES, Winter'!X$4</f>
        <v>0</v>
      </c>
      <c r="Y11" s="6">
        <f>VLOOKUP($A11,'RES installed'!$A$2:$C$10,3,FALSE)*'[1]Profiles, RES, Winter'!Y$4</f>
        <v>0</v>
      </c>
    </row>
    <row r="12" spans="1:25" x14ac:dyDescent="0.3">
      <c r="A12" s="5">
        <v>11</v>
      </c>
      <c r="B12" s="6">
        <f>VLOOKUP($A12,'RES installed'!$A$2:$C$10,3,FALSE)*'[1]Profiles, RES, Winter'!B$4</f>
        <v>0</v>
      </c>
      <c r="C12" s="6">
        <f>VLOOKUP($A12,'RES installed'!$A$2:$C$10,3,FALSE)*'[1]Profiles, RES, Winter'!C$4</f>
        <v>0</v>
      </c>
      <c r="D12" s="6">
        <f>VLOOKUP($A12,'RES installed'!$A$2:$C$10,3,FALSE)*'[1]Profiles, RES, Winter'!D$4</f>
        <v>0</v>
      </c>
      <c r="E12" s="6">
        <f>VLOOKUP($A12,'RES installed'!$A$2:$C$10,3,FALSE)*'[1]Profiles, RES, Winter'!E$4</f>
        <v>0</v>
      </c>
      <c r="F12" s="6">
        <f>VLOOKUP($A12,'RES installed'!$A$2:$C$10,3,FALSE)*'[1]Profiles, RES, Winter'!F$4</f>
        <v>0</v>
      </c>
      <c r="G12" s="6">
        <f>VLOOKUP($A12,'RES installed'!$A$2:$C$10,3,FALSE)*'[1]Profiles, RES, Winter'!G$4</f>
        <v>0</v>
      </c>
      <c r="H12" s="6">
        <f>VLOOKUP($A12,'RES installed'!$A$2:$C$10,3,FALSE)*'[1]Profiles, RES, Winter'!H$4</f>
        <v>0</v>
      </c>
      <c r="I12" s="6">
        <f>VLOOKUP($A12,'RES installed'!$A$2:$C$10,3,FALSE)*'[1]Profiles, RES, Winter'!I$4</f>
        <v>0</v>
      </c>
      <c r="J12" s="6">
        <f>VLOOKUP($A12,'RES installed'!$A$2:$C$10,3,FALSE)*'[1]Profiles, RES, Winter'!J$4</f>
        <v>0</v>
      </c>
      <c r="K12" s="6">
        <f>VLOOKUP($A12,'RES installed'!$A$2:$C$10,3,FALSE)*'[1]Profiles, RES, Winter'!K$4</f>
        <v>0</v>
      </c>
      <c r="L12" s="6">
        <f>VLOOKUP($A12,'RES installed'!$A$2:$C$10,3,FALSE)*'[1]Profiles, RES, Winter'!L$4</f>
        <v>0</v>
      </c>
      <c r="M12" s="6">
        <f>VLOOKUP($A12,'RES installed'!$A$2:$C$10,3,FALSE)*'[1]Profiles, RES, Winter'!M$4</f>
        <v>0</v>
      </c>
      <c r="N12" s="6">
        <f>VLOOKUP($A12,'RES installed'!$A$2:$C$10,3,FALSE)*'[1]Profiles, RES, Winter'!N$4</f>
        <v>0</v>
      </c>
      <c r="O12" s="6">
        <f>VLOOKUP($A12,'RES installed'!$A$2:$C$10,3,FALSE)*'[1]Profiles, RES, Winter'!O$4</f>
        <v>0</v>
      </c>
      <c r="P12" s="6">
        <f>VLOOKUP($A12,'RES installed'!$A$2:$C$10,3,FALSE)*'[1]Profiles, RES, Winter'!P$4</f>
        <v>0</v>
      </c>
      <c r="Q12" s="6">
        <f>VLOOKUP($A12,'RES installed'!$A$2:$C$10,3,FALSE)*'[1]Profiles, RES, Winter'!Q$4</f>
        <v>0</v>
      </c>
      <c r="R12" s="6">
        <f>VLOOKUP($A12,'RES installed'!$A$2:$C$10,3,FALSE)*'[1]Profiles, RES, Winter'!R$4</f>
        <v>0</v>
      </c>
      <c r="S12" s="6">
        <f>VLOOKUP($A12,'RES installed'!$A$2:$C$10,3,FALSE)*'[1]Profiles, RES, Winter'!S$4</f>
        <v>0</v>
      </c>
      <c r="T12" s="6">
        <f>VLOOKUP($A12,'RES installed'!$A$2:$C$10,3,FALSE)*'[1]Profiles, RES, Winter'!T$4</f>
        <v>0</v>
      </c>
      <c r="U12" s="6">
        <f>VLOOKUP($A12,'RES installed'!$A$2:$C$10,3,FALSE)*'[1]Profiles, RES, Winter'!U$4</f>
        <v>0</v>
      </c>
      <c r="V12" s="6">
        <f>VLOOKUP($A12,'RES installed'!$A$2:$C$10,3,FALSE)*'[1]Profiles, RES, Winter'!V$4</f>
        <v>0</v>
      </c>
      <c r="W12" s="6">
        <f>VLOOKUP($A12,'RES installed'!$A$2:$C$10,3,FALSE)*'[1]Profiles, RES, Winter'!W$4</f>
        <v>0</v>
      </c>
      <c r="X12" s="6">
        <f>VLOOKUP($A12,'RES installed'!$A$2:$C$10,3,FALSE)*'[1]Profiles, RES, Winter'!X$4</f>
        <v>0</v>
      </c>
      <c r="Y12" s="6">
        <f>VLOOKUP($A12,'RES installed'!$A$2:$C$10,3,FALSE)*'[1]Profiles, RES, Winter'!Y$4</f>
        <v>0</v>
      </c>
    </row>
    <row r="13" spans="1:25" x14ac:dyDescent="0.3">
      <c r="A13" s="5">
        <v>12</v>
      </c>
      <c r="B13" s="6">
        <f>VLOOKUP($A13,'RES installed'!$A$2:$C$10,3,FALSE)*'[1]Profiles, RES, Winter'!B$4</f>
        <v>0</v>
      </c>
      <c r="C13" s="6">
        <f>VLOOKUP($A13,'RES installed'!$A$2:$C$10,3,FALSE)*'[1]Profiles, RES, Winter'!C$4</f>
        <v>0</v>
      </c>
      <c r="D13" s="6">
        <f>VLOOKUP($A13,'RES installed'!$A$2:$C$10,3,FALSE)*'[1]Profiles, RES, Winter'!D$4</f>
        <v>0</v>
      </c>
      <c r="E13" s="6">
        <f>VLOOKUP($A13,'RES installed'!$A$2:$C$10,3,FALSE)*'[1]Profiles, RES, Winter'!E$4</f>
        <v>0</v>
      </c>
      <c r="F13" s="6">
        <f>VLOOKUP($A13,'RES installed'!$A$2:$C$10,3,FALSE)*'[1]Profiles, RES, Winter'!F$4</f>
        <v>0</v>
      </c>
      <c r="G13" s="6">
        <f>VLOOKUP($A13,'RES installed'!$A$2:$C$10,3,FALSE)*'[1]Profiles, RES, Winter'!G$4</f>
        <v>0</v>
      </c>
      <c r="H13" s="6">
        <f>VLOOKUP($A13,'RES installed'!$A$2:$C$10,3,FALSE)*'[1]Profiles, RES, Winter'!H$4</f>
        <v>0</v>
      </c>
      <c r="I13" s="6">
        <f>VLOOKUP($A13,'RES installed'!$A$2:$C$10,3,FALSE)*'[1]Profiles, RES, Winter'!I$4</f>
        <v>0</v>
      </c>
      <c r="J13" s="6">
        <f>VLOOKUP($A13,'RES installed'!$A$2:$C$10,3,FALSE)*'[1]Profiles, RES, Winter'!J$4</f>
        <v>0</v>
      </c>
      <c r="K13" s="6">
        <f>VLOOKUP($A13,'RES installed'!$A$2:$C$10,3,FALSE)*'[1]Profiles, RES, Winter'!K$4</f>
        <v>0</v>
      </c>
      <c r="L13" s="6">
        <f>VLOOKUP($A13,'RES installed'!$A$2:$C$10,3,FALSE)*'[1]Profiles, RES, Winter'!L$4</f>
        <v>0</v>
      </c>
      <c r="M13" s="6">
        <f>VLOOKUP($A13,'RES installed'!$A$2:$C$10,3,FALSE)*'[1]Profiles, RES, Winter'!M$4</f>
        <v>0</v>
      </c>
      <c r="N13" s="6">
        <f>VLOOKUP($A13,'RES installed'!$A$2:$C$10,3,FALSE)*'[1]Profiles, RES, Winter'!N$4</f>
        <v>0</v>
      </c>
      <c r="O13" s="6">
        <f>VLOOKUP($A13,'RES installed'!$A$2:$C$10,3,FALSE)*'[1]Profiles, RES, Winter'!O$4</f>
        <v>0</v>
      </c>
      <c r="P13" s="6">
        <f>VLOOKUP($A13,'RES installed'!$A$2:$C$10,3,FALSE)*'[1]Profiles, RES, Winter'!P$4</f>
        <v>0</v>
      </c>
      <c r="Q13" s="6">
        <f>VLOOKUP($A13,'RES installed'!$A$2:$C$10,3,FALSE)*'[1]Profiles, RES, Winter'!Q$4</f>
        <v>0</v>
      </c>
      <c r="R13" s="6">
        <f>VLOOKUP($A13,'RES installed'!$A$2:$C$10,3,FALSE)*'[1]Profiles, RES, Winter'!R$4</f>
        <v>0</v>
      </c>
      <c r="S13" s="6">
        <f>VLOOKUP($A13,'RES installed'!$A$2:$C$10,3,FALSE)*'[1]Profiles, RES, Winter'!S$4</f>
        <v>0</v>
      </c>
      <c r="T13" s="6">
        <f>VLOOKUP($A13,'RES installed'!$A$2:$C$10,3,FALSE)*'[1]Profiles, RES, Winter'!T$4</f>
        <v>0</v>
      </c>
      <c r="U13" s="6">
        <f>VLOOKUP($A13,'RES installed'!$A$2:$C$10,3,FALSE)*'[1]Profiles, RES, Winter'!U$4</f>
        <v>0</v>
      </c>
      <c r="V13" s="6">
        <f>VLOOKUP($A13,'RES installed'!$A$2:$C$10,3,FALSE)*'[1]Profiles, RES, Winter'!V$4</f>
        <v>0</v>
      </c>
      <c r="W13" s="6">
        <f>VLOOKUP($A13,'RES installed'!$A$2:$C$10,3,FALSE)*'[1]Profiles, RES, Winter'!W$4</f>
        <v>0</v>
      </c>
      <c r="X13" s="6">
        <f>VLOOKUP($A13,'RES installed'!$A$2:$C$10,3,FALSE)*'[1]Profiles, RES, Winter'!X$4</f>
        <v>0</v>
      </c>
      <c r="Y13" s="6">
        <f>VLOOKUP($A13,'RES installed'!$A$2:$C$10,3,FALSE)*'[1]Profiles, RES, Winter'!Y$4</f>
        <v>0</v>
      </c>
    </row>
    <row r="14" spans="1:25" x14ac:dyDescent="0.3">
      <c r="A14" s="5">
        <v>13</v>
      </c>
      <c r="B14" s="6">
        <f>VLOOKUP($A14,'RES installed'!$A$2:$C$10,3,FALSE)*'[1]Profiles, RES, Winter'!B$4</f>
        <v>0</v>
      </c>
      <c r="C14" s="6">
        <f>VLOOKUP($A14,'RES installed'!$A$2:$C$10,3,FALSE)*'[1]Profiles, RES, Winter'!C$4</f>
        <v>0</v>
      </c>
      <c r="D14" s="6">
        <f>VLOOKUP($A14,'RES installed'!$A$2:$C$10,3,FALSE)*'[1]Profiles, RES, Winter'!D$4</f>
        <v>0</v>
      </c>
      <c r="E14" s="6">
        <f>VLOOKUP($A14,'RES installed'!$A$2:$C$10,3,FALSE)*'[1]Profiles, RES, Winter'!E$4</f>
        <v>0</v>
      </c>
      <c r="F14" s="6">
        <f>VLOOKUP($A14,'RES installed'!$A$2:$C$10,3,FALSE)*'[1]Profiles, RES, Winter'!F$4</f>
        <v>0</v>
      </c>
      <c r="G14" s="6">
        <f>VLOOKUP($A14,'RES installed'!$A$2:$C$10,3,FALSE)*'[1]Profiles, RES, Winter'!G$4</f>
        <v>0</v>
      </c>
      <c r="H14" s="6">
        <f>VLOOKUP($A14,'RES installed'!$A$2:$C$10,3,FALSE)*'[1]Profiles, RES, Winter'!H$4</f>
        <v>0</v>
      </c>
      <c r="I14" s="6">
        <f>VLOOKUP($A14,'RES installed'!$A$2:$C$10,3,FALSE)*'[1]Profiles, RES, Winter'!I$4</f>
        <v>0</v>
      </c>
      <c r="J14" s="6">
        <f>VLOOKUP($A14,'RES installed'!$A$2:$C$10,3,FALSE)*'[1]Profiles, RES, Winter'!J$4</f>
        <v>0</v>
      </c>
      <c r="K14" s="6">
        <f>VLOOKUP($A14,'RES installed'!$A$2:$C$10,3,FALSE)*'[1]Profiles, RES, Winter'!K$4</f>
        <v>0</v>
      </c>
      <c r="L14" s="6">
        <f>VLOOKUP($A14,'RES installed'!$A$2:$C$10,3,FALSE)*'[1]Profiles, RES, Winter'!L$4</f>
        <v>0</v>
      </c>
      <c r="M14" s="6">
        <f>VLOOKUP($A14,'RES installed'!$A$2:$C$10,3,FALSE)*'[1]Profiles, RES, Winter'!M$4</f>
        <v>0</v>
      </c>
      <c r="N14" s="6">
        <f>VLOOKUP($A14,'RES installed'!$A$2:$C$10,3,FALSE)*'[1]Profiles, RES, Winter'!N$4</f>
        <v>0</v>
      </c>
      <c r="O14" s="6">
        <f>VLOOKUP($A14,'RES installed'!$A$2:$C$10,3,FALSE)*'[1]Profiles, RES, Winter'!O$4</f>
        <v>0</v>
      </c>
      <c r="P14" s="6">
        <f>VLOOKUP($A14,'RES installed'!$A$2:$C$10,3,FALSE)*'[1]Profiles, RES, Winter'!P$4</f>
        <v>0</v>
      </c>
      <c r="Q14" s="6">
        <f>VLOOKUP($A14,'RES installed'!$A$2:$C$10,3,FALSE)*'[1]Profiles, RES, Winter'!Q$4</f>
        <v>0</v>
      </c>
      <c r="R14" s="6">
        <f>VLOOKUP($A14,'RES installed'!$A$2:$C$10,3,FALSE)*'[1]Profiles, RES, Winter'!R$4</f>
        <v>0</v>
      </c>
      <c r="S14" s="6">
        <f>VLOOKUP($A14,'RES installed'!$A$2:$C$10,3,FALSE)*'[1]Profiles, RES, Winter'!S$4</f>
        <v>0</v>
      </c>
      <c r="T14" s="6">
        <f>VLOOKUP($A14,'RES installed'!$A$2:$C$10,3,FALSE)*'[1]Profiles, RES, Winter'!T$4</f>
        <v>0</v>
      </c>
      <c r="U14" s="6">
        <f>VLOOKUP($A14,'RES installed'!$A$2:$C$10,3,FALSE)*'[1]Profiles, RES, Winter'!U$4</f>
        <v>0</v>
      </c>
      <c r="V14" s="6">
        <f>VLOOKUP($A14,'RES installed'!$A$2:$C$10,3,FALSE)*'[1]Profiles, RES, Winter'!V$4</f>
        <v>0</v>
      </c>
      <c r="W14" s="6">
        <f>VLOOKUP($A14,'RES installed'!$A$2:$C$10,3,FALSE)*'[1]Profiles, RES, Winter'!W$4</f>
        <v>0</v>
      </c>
      <c r="X14" s="6">
        <f>VLOOKUP($A14,'RES installed'!$A$2:$C$10,3,FALSE)*'[1]Profiles, RES, Winter'!X$4</f>
        <v>0</v>
      </c>
      <c r="Y14" s="6">
        <f>VLOOKUP($A14,'RES installed'!$A$2:$C$10,3,FALSE)*'[1]Profiles,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DFA9-CAEE-4A28-84C7-3DB568043E88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F126-F557-4E81-990D-90C7DBF3563E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836-F522-4B7A-8195-68BD8C9660CA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4"/>
  <sheetViews>
    <sheetView workbookViewId="0">
      <selection activeCell="B8" sqref="B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  <row r="13" spans="1:25" x14ac:dyDescent="0.3">
      <c r="A13" s="5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</row>
    <row r="14" spans="1:25" x14ac:dyDescent="0.3">
      <c r="A14" s="5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14CE-7178-49CB-A297-D770A4FE6810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Ratio'!$A$2:$B$15,2,FALSE),0)*'FL Characterization'!B$2)</f>
        <v>7.616695856753287</v>
      </c>
      <c r="C2" s="2">
        <f>('[1]Pc, Summer, S1'!C2*Main!$B$5)+(_xlfn.IFNA(VLOOKUP($A2,'FL Ratio'!$A$2:$B$15,2,FALSE),0)*'FL Characterization'!C$2)</f>
        <v>7.5495599040992856</v>
      </c>
      <c r="D2" s="2">
        <f>('[1]Pc, Summer, S1'!D2*Main!$B$5)+(_xlfn.IFNA(VLOOKUP($A2,'FL Ratio'!$A$2:$B$15,2,FALSE),0)*'FL Characterization'!D$2)</f>
        <v>7.2581857537434296</v>
      </c>
      <c r="E2" s="2">
        <f>('[1]Pc, Summer, S1'!E2*Main!$B$5)+(_xlfn.IFNA(VLOOKUP($A2,'FL Ratio'!$A$2:$B$15,2,FALSE),0)*'FL Characterization'!E$2)</f>
        <v>7.1176594799352406</v>
      </c>
      <c r="F2" s="2">
        <f>('[1]Pc, Summer, S1'!F2*Main!$B$5)+(_xlfn.IFNA(VLOOKUP($A2,'FL Ratio'!$A$2:$B$15,2,FALSE),0)*'FL Characterization'!F$2)</f>
        <v>7.0316082154162745</v>
      </c>
      <c r="G2" s="2">
        <f>('[1]Pc, Summer, S1'!G2*Main!$B$5)+(_xlfn.IFNA(VLOOKUP($A2,'FL Ratio'!$A$2:$B$15,2,FALSE),0)*'FL Characterization'!G$2)</f>
        <v>7.1020179627190734</v>
      </c>
      <c r="H2" s="2">
        <f>('[1]Pc, Summer, S1'!H2*Main!$B$5)+(_xlfn.IFNA(VLOOKUP($A2,'FL Ratio'!$A$2:$B$15,2,FALSE),0)*'FL Characterization'!H$2)</f>
        <v>7.0797658884876009</v>
      </c>
      <c r="I2" s="2">
        <f>('[1]Pc, Summer, S1'!I2*Main!$B$5)+(_xlfn.IFNA(VLOOKUP($A2,'FL Ratio'!$A$2:$B$15,2,FALSE),0)*'FL Characterization'!I$2)</f>
        <v>8.4548698173738188</v>
      </c>
      <c r="J2" s="2">
        <f>('[1]Pc, Summer, S1'!J2*Main!$B$5)+(_xlfn.IFNA(VLOOKUP($A2,'FL Ratio'!$A$2:$B$15,2,FALSE),0)*'FL Characterization'!J$2)</f>
        <v>9.0903138644337709</v>
      </c>
      <c r="K2" s="2">
        <f>('[1]Pc, Summer, S1'!K2*Main!$B$5)+(_xlfn.IFNA(VLOOKUP($A2,'FL Ratio'!$A$2:$B$15,2,FALSE),0)*'FL Characterization'!K$2)</f>
        <v>8.985867197164529</v>
      </c>
      <c r="L2" s="2">
        <f>('[1]Pc, Summer, S1'!L2*Main!$B$5)+(_xlfn.IFNA(VLOOKUP($A2,'FL Ratio'!$A$2:$B$15,2,FALSE),0)*'FL Characterization'!L$2)</f>
        <v>8.8200180645610935</v>
      </c>
      <c r="M2" s="2">
        <f>('[1]Pc, Summer, S1'!M2*Main!$B$5)+(_xlfn.IFNA(VLOOKUP($A2,'FL Ratio'!$A$2:$B$15,2,FALSE),0)*'FL Characterization'!M$2)</f>
        <v>8.9343692248752653</v>
      </c>
      <c r="N2" s="2">
        <f>('[1]Pc, Summer, S1'!N2*Main!$B$5)+(_xlfn.IFNA(VLOOKUP($A2,'FL Ratio'!$A$2:$B$15,2,FALSE),0)*'FL Characterization'!N$2)</f>
        <v>9.2824589662165078</v>
      </c>
      <c r="O2" s="2">
        <f>('[1]Pc, Summer, S1'!O2*Main!$B$5)+(_xlfn.IFNA(VLOOKUP($A2,'FL Ratio'!$A$2:$B$15,2,FALSE),0)*'FL Characterization'!O$2)</f>
        <v>9.1471367875502221</v>
      </c>
      <c r="P2" s="2">
        <f>('[1]Pc, Summer, S1'!P2*Main!$B$5)+(_xlfn.IFNA(VLOOKUP($A2,'FL Ratio'!$A$2:$B$15,2,FALSE),0)*'FL Characterization'!P$2)</f>
        <v>8.4523387528523042</v>
      </c>
      <c r="Q2" s="2">
        <f>('[1]Pc, Summer, S1'!Q2*Main!$B$5)+(_xlfn.IFNA(VLOOKUP($A2,'FL Ratio'!$A$2:$B$15,2,FALSE),0)*'FL Characterization'!Q$2)</f>
        <v>8.7081401788433208</v>
      </c>
      <c r="R2" s="2">
        <f>('[1]Pc, Summer, S1'!R2*Main!$B$5)+(_xlfn.IFNA(VLOOKUP($A2,'FL Ratio'!$A$2:$B$15,2,FALSE),0)*'FL Characterization'!R$2)</f>
        <v>8.7651292869106037</v>
      </c>
      <c r="S2" s="2">
        <f>('[1]Pc, Summer, S1'!S2*Main!$B$5)+(_xlfn.IFNA(VLOOKUP($A2,'FL Ratio'!$A$2:$B$15,2,FALSE),0)*'FL Characterization'!S$2)</f>
        <v>8.5323957156484198</v>
      </c>
      <c r="T2" s="2">
        <f>('[1]Pc, Summer, S1'!T2*Main!$B$5)+(_xlfn.IFNA(VLOOKUP($A2,'FL Ratio'!$A$2:$B$15,2,FALSE),0)*'FL Characterization'!T$2)</f>
        <v>8.0598171123454865</v>
      </c>
      <c r="U2" s="2">
        <f>('[1]Pc, Summer, S1'!U2*Main!$B$5)+(_xlfn.IFNA(VLOOKUP($A2,'FL Ratio'!$A$2:$B$15,2,FALSE),0)*'FL Characterization'!U$2)</f>
        <v>7.9402204030302128</v>
      </c>
      <c r="V2" s="2">
        <f>('[1]Pc, Summer, S1'!V2*Main!$B$5)+(_xlfn.IFNA(VLOOKUP($A2,'FL Ratio'!$A$2:$B$15,2,FALSE),0)*'FL Characterization'!V$2)</f>
        <v>7.9397204928637937</v>
      </c>
      <c r="W2" s="2">
        <f>('[1]Pc, Summer, S1'!W2*Main!$B$5)+(_xlfn.IFNA(VLOOKUP($A2,'FL Ratio'!$A$2:$B$15,2,FALSE),0)*'FL Characterization'!W$2)</f>
        <v>7.8248056942041355</v>
      </c>
      <c r="X2" s="2">
        <f>('[1]Pc, Summer, S1'!X2*Main!$B$5)+(_xlfn.IFNA(VLOOKUP($A2,'FL Ratio'!$A$2:$B$15,2,FALSE),0)*'FL Characterization'!X$2)</f>
        <v>7.385696901035951</v>
      </c>
      <c r="Y2" s="2">
        <f>('[1]Pc, Summer, S1'!Y2*Main!$B$5)+(_xlfn.IFNA(VLOOKUP($A2,'FL Ratio'!$A$2:$B$15,2,FALSE),0)*'FL Characterization'!Y$2)</f>
        <v>7.1876609783072523</v>
      </c>
    </row>
    <row r="3" spans="1:25" x14ac:dyDescent="0.3">
      <c r="A3">
        <v>2</v>
      </c>
      <c r="B3" s="2">
        <f>('[1]Pc, Summer, S1'!B3*Main!$B$5)+(_xlfn.IFNA(VLOOKUP($A3,'FL Ratio'!$A$2:$B$15,2,FALSE),0)*'FL Characterization'!B$2)</f>
        <v>1.7826756466129863</v>
      </c>
      <c r="C3" s="2">
        <f>('[1]Pc, Summer, S1'!C3*Main!$B$5)+(_xlfn.IFNA(VLOOKUP($A3,'FL Ratio'!$A$2:$B$15,2,FALSE),0)*'FL Characterization'!C$2)</f>
        <v>1.6866437472700857</v>
      </c>
      <c r="D3" s="2">
        <f>('[1]Pc, Summer, S1'!D3*Main!$B$5)+(_xlfn.IFNA(VLOOKUP($A3,'FL Ratio'!$A$2:$B$15,2,FALSE),0)*'FL Characterization'!D$2)</f>
        <v>1.6161257966692328</v>
      </c>
      <c r="E3" s="2">
        <f>('[1]Pc, Summer, S1'!E3*Main!$B$5)+(_xlfn.IFNA(VLOOKUP($A3,'FL Ratio'!$A$2:$B$15,2,FALSE),0)*'FL Characterization'!E$2)</f>
        <v>1.4725710558403469</v>
      </c>
      <c r="F3" s="2">
        <f>('[1]Pc, Summer, S1'!F3*Main!$B$5)+(_xlfn.IFNA(VLOOKUP($A3,'FL Ratio'!$A$2:$B$15,2,FALSE),0)*'FL Characterization'!F$2)</f>
        <v>1.4081479149062872</v>
      </c>
      <c r="G3" s="2">
        <f>('[1]Pc, Summer, S1'!G3*Main!$B$5)+(_xlfn.IFNA(VLOOKUP($A3,'FL Ratio'!$A$2:$B$15,2,FALSE),0)*'FL Characterization'!G$2)</f>
        <v>1.4686421040193851</v>
      </c>
      <c r="H3" s="2">
        <f>('[1]Pc, Summer, S1'!H3*Main!$B$5)+(_xlfn.IFNA(VLOOKUP($A3,'FL Ratio'!$A$2:$B$15,2,FALSE),0)*'FL Characterization'!H$2)</f>
        <v>1.5702900073176316</v>
      </c>
      <c r="I3" s="2">
        <f>('[1]Pc, Summer, S1'!I3*Main!$B$5)+(_xlfn.IFNA(VLOOKUP($A3,'FL Ratio'!$A$2:$B$15,2,FALSE),0)*'FL Characterization'!I$2)</f>
        <v>2.0347332396094804</v>
      </c>
      <c r="J3" s="2">
        <f>('[1]Pc, Summer, S1'!J3*Main!$B$5)+(_xlfn.IFNA(VLOOKUP($A3,'FL Ratio'!$A$2:$B$15,2,FALSE),0)*'FL Characterization'!J$2)</f>
        <v>2.2204979773814157</v>
      </c>
      <c r="K3" s="2">
        <f>('[1]Pc, Summer, S1'!K3*Main!$B$5)+(_xlfn.IFNA(VLOOKUP($A3,'FL Ratio'!$A$2:$B$15,2,FALSE),0)*'FL Characterization'!K$2)</f>
        <v>2.3712909359149834</v>
      </c>
      <c r="L3" s="2">
        <f>('[1]Pc, Summer, S1'!L3*Main!$B$5)+(_xlfn.IFNA(VLOOKUP($A3,'FL Ratio'!$A$2:$B$15,2,FALSE),0)*'FL Characterization'!L$2)</f>
        <v>2.1558739703660335</v>
      </c>
      <c r="M3" s="2">
        <f>('[1]Pc, Summer, S1'!M3*Main!$B$5)+(_xlfn.IFNA(VLOOKUP($A3,'FL Ratio'!$A$2:$B$15,2,FALSE),0)*'FL Characterization'!M$2)</f>
        <v>2.265553848531459</v>
      </c>
      <c r="N3" s="2">
        <f>('[1]Pc, Summer, S1'!N3*Main!$B$5)+(_xlfn.IFNA(VLOOKUP($A3,'FL Ratio'!$A$2:$B$15,2,FALSE),0)*'FL Characterization'!N$2)</f>
        <v>2.2739150286637049</v>
      </c>
      <c r="O3" s="2">
        <f>('[1]Pc, Summer, S1'!O3*Main!$B$5)+(_xlfn.IFNA(VLOOKUP($A3,'FL Ratio'!$A$2:$B$15,2,FALSE),0)*'FL Characterization'!O$2)</f>
        <v>2.2328690827901023</v>
      </c>
      <c r="P3" s="2">
        <f>('[1]Pc, Summer, S1'!P3*Main!$B$5)+(_xlfn.IFNA(VLOOKUP($A3,'FL Ratio'!$A$2:$B$15,2,FALSE),0)*'FL Characterization'!P$2)</f>
        <v>1.9280596822396456</v>
      </c>
      <c r="Q3" s="2">
        <f>('[1]Pc, Summer, S1'!Q3*Main!$B$5)+(_xlfn.IFNA(VLOOKUP($A3,'FL Ratio'!$A$2:$B$15,2,FALSE),0)*'FL Characterization'!Q$2)</f>
        <v>2.0078993278597337</v>
      </c>
      <c r="R3" s="2">
        <f>('[1]Pc, Summer, S1'!R3*Main!$B$5)+(_xlfn.IFNA(VLOOKUP($A3,'FL Ratio'!$A$2:$B$15,2,FALSE),0)*'FL Characterization'!R$2)</f>
        <v>2.1095966661681782</v>
      </c>
      <c r="S3" s="2">
        <f>('[1]Pc, Summer, S1'!S3*Main!$B$5)+(_xlfn.IFNA(VLOOKUP($A3,'FL Ratio'!$A$2:$B$15,2,FALSE),0)*'FL Characterization'!S$2)</f>
        <v>2.1158724880420707</v>
      </c>
      <c r="T3" s="2">
        <f>('[1]Pc, Summer, S1'!T3*Main!$B$5)+(_xlfn.IFNA(VLOOKUP($A3,'FL Ratio'!$A$2:$B$15,2,FALSE),0)*'FL Characterization'!T$2)</f>
        <v>2.1932662467367399</v>
      </c>
      <c r="U3" s="2">
        <f>('[1]Pc, Summer, S1'!U3*Main!$B$5)+(_xlfn.IFNA(VLOOKUP($A3,'FL Ratio'!$A$2:$B$15,2,FALSE),0)*'FL Characterization'!U$2)</f>
        <v>2.3011194096534688</v>
      </c>
      <c r="V3" s="2">
        <f>('[1]Pc, Summer, S1'!V3*Main!$B$5)+(_xlfn.IFNA(VLOOKUP($A3,'FL Ratio'!$A$2:$B$15,2,FALSE),0)*'FL Characterization'!V$2)</f>
        <v>2.4158464993099908</v>
      </c>
      <c r="W3" s="2">
        <f>('[1]Pc, Summer, S1'!W3*Main!$B$5)+(_xlfn.IFNA(VLOOKUP($A3,'FL Ratio'!$A$2:$B$15,2,FALSE),0)*'FL Characterization'!W$2)</f>
        <v>2.2110216036442054</v>
      </c>
      <c r="X3" s="2">
        <f>('[1]Pc, Summer, S1'!X3*Main!$B$5)+(_xlfn.IFNA(VLOOKUP($A3,'FL Ratio'!$A$2:$B$15,2,FALSE),0)*'FL Characterization'!X$2)</f>
        <v>1.949944067779126</v>
      </c>
      <c r="Y3" s="2">
        <f>('[1]Pc, Summer, S1'!Y3*Main!$B$5)+(_xlfn.IFNA(VLOOKUP($A3,'FL Ratio'!$A$2:$B$15,2,FALSE),0)*'FL Characterization'!Y$2)</f>
        <v>1.8180071588799291</v>
      </c>
    </row>
    <row r="4" spans="1:25" x14ac:dyDescent="0.3">
      <c r="A4">
        <v>3</v>
      </c>
      <c r="B4" s="2">
        <f>('[1]Pc, Summer, S1'!B4*Main!$B$5)+(_xlfn.IFNA(VLOOKUP($A4,'FL Ratio'!$A$2:$B$15,2,FALSE),0)*'FL Characterization'!B$2)</f>
        <v>3.9042626020412423</v>
      </c>
      <c r="C4" s="2">
        <f>('[1]Pc, Summer, S1'!C4*Main!$B$5)+(_xlfn.IFNA(VLOOKUP($A4,'FL Ratio'!$A$2:$B$15,2,FALSE),0)*'FL Characterization'!C$2)</f>
        <v>3.6736534479874501</v>
      </c>
      <c r="D4" s="2">
        <f>('[1]Pc, Summer, S1'!D4*Main!$B$5)+(_xlfn.IFNA(VLOOKUP($A4,'FL Ratio'!$A$2:$B$15,2,FALSE),0)*'FL Characterization'!D$2)</f>
        <v>3.3813138103591434</v>
      </c>
      <c r="E4" s="2">
        <f>('[1]Pc, Summer, S1'!E4*Main!$B$5)+(_xlfn.IFNA(VLOOKUP($A4,'FL Ratio'!$A$2:$B$15,2,FALSE),0)*'FL Characterization'!E$2)</f>
        <v>3.5182440694941199</v>
      </c>
      <c r="F4" s="2">
        <f>('[1]Pc, Summer, S1'!F4*Main!$B$5)+(_xlfn.IFNA(VLOOKUP($A4,'FL Ratio'!$A$2:$B$15,2,FALSE),0)*'FL Characterization'!F$2)</f>
        <v>3.4441834781235006</v>
      </c>
      <c r="G4" s="2">
        <f>('[1]Pc, Summer, S1'!G4*Main!$B$5)+(_xlfn.IFNA(VLOOKUP($A4,'FL Ratio'!$A$2:$B$15,2,FALSE),0)*'FL Characterization'!G$2)</f>
        <v>3.5094278740475207</v>
      </c>
      <c r="H4" s="2">
        <f>('[1]Pc, Summer, S1'!H4*Main!$B$5)+(_xlfn.IFNA(VLOOKUP($A4,'FL Ratio'!$A$2:$B$15,2,FALSE),0)*'FL Characterization'!H$2)</f>
        <v>4.9662137520717229</v>
      </c>
      <c r="I4" s="2">
        <f>('[1]Pc, Summer, S1'!I4*Main!$B$5)+(_xlfn.IFNA(VLOOKUP($A4,'FL Ratio'!$A$2:$B$15,2,FALSE),0)*'FL Characterization'!I$2)</f>
        <v>6.3158754247561859</v>
      </c>
      <c r="J4" s="2">
        <f>('[1]Pc, Summer, S1'!J4*Main!$B$5)+(_xlfn.IFNA(VLOOKUP($A4,'FL Ratio'!$A$2:$B$15,2,FALSE),0)*'FL Characterization'!J$2)</f>
        <v>6.6223959509998727</v>
      </c>
      <c r="K4" s="2">
        <f>('[1]Pc, Summer, S1'!K4*Main!$B$5)+(_xlfn.IFNA(VLOOKUP($A4,'FL Ratio'!$A$2:$B$15,2,FALSE),0)*'FL Characterization'!K$2)</f>
        <v>6.2113855635671706</v>
      </c>
      <c r="L4" s="2">
        <f>('[1]Pc, Summer, S1'!L4*Main!$B$5)+(_xlfn.IFNA(VLOOKUP($A4,'FL Ratio'!$A$2:$B$15,2,FALSE),0)*'FL Characterization'!L$2)</f>
        <v>6.0746200918215232</v>
      </c>
      <c r="M4" s="2">
        <f>('[1]Pc, Summer, S1'!M4*Main!$B$5)+(_xlfn.IFNA(VLOOKUP($A4,'FL Ratio'!$A$2:$B$15,2,FALSE),0)*'FL Characterization'!M$2)</f>
        <v>6.5299070934293164</v>
      </c>
      <c r="N4" s="2">
        <f>('[1]Pc, Summer, S1'!N4*Main!$B$5)+(_xlfn.IFNA(VLOOKUP($A4,'FL Ratio'!$A$2:$B$15,2,FALSE),0)*'FL Characterization'!N$2)</f>
        <v>6.8352658124647601</v>
      </c>
      <c r="O4" s="2">
        <f>('[1]Pc, Summer, S1'!O4*Main!$B$5)+(_xlfn.IFNA(VLOOKUP($A4,'FL Ratio'!$A$2:$B$15,2,FALSE),0)*'FL Characterization'!O$2)</f>
        <v>6.3541886913821042</v>
      </c>
      <c r="P4" s="2">
        <f>('[1]Pc, Summer, S1'!P4*Main!$B$5)+(_xlfn.IFNA(VLOOKUP($A4,'FL Ratio'!$A$2:$B$15,2,FALSE),0)*'FL Characterization'!P$2)</f>
        <v>5.7954608020452536</v>
      </c>
      <c r="Q4" s="2">
        <f>('[1]Pc, Summer, S1'!Q4*Main!$B$5)+(_xlfn.IFNA(VLOOKUP($A4,'FL Ratio'!$A$2:$B$15,2,FALSE),0)*'FL Characterization'!Q$2)</f>
        <v>5.4981237259548772</v>
      </c>
      <c r="R4" s="2">
        <f>('[1]Pc, Summer, S1'!R4*Main!$B$5)+(_xlfn.IFNA(VLOOKUP($A4,'FL Ratio'!$A$2:$B$15,2,FALSE),0)*'FL Characterization'!R$2)</f>
        <v>5.6088326381820881</v>
      </c>
      <c r="S4" s="2">
        <f>('[1]Pc, Summer, S1'!S4*Main!$B$5)+(_xlfn.IFNA(VLOOKUP($A4,'FL Ratio'!$A$2:$B$15,2,FALSE),0)*'FL Characterization'!S$2)</f>
        <v>5.4346076477998553</v>
      </c>
      <c r="T4" s="2">
        <f>('[1]Pc, Summer, S1'!T4*Main!$B$5)+(_xlfn.IFNA(VLOOKUP($A4,'FL Ratio'!$A$2:$B$15,2,FALSE),0)*'FL Characterization'!T$2)</f>
        <v>5.299052389838085</v>
      </c>
      <c r="U4" s="2">
        <f>('[1]Pc, Summer, S1'!U4*Main!$B$5)+(_xlfn.IFNA(VLOOKUP($A4,'FL Ratio'!$A$2:$B$15,2,FALSE),0)*'FL Characterization'!U$2)</f>
        <v>5.7674463804259366</v>
      </c>
      <c r="V4" s="2">
        <f>('[1]Pc, Summer, S1'!V4*Main!$B$5)+(_xlfn.IFNA(VLOOKUP($A4,'FL Ratio'!$A$2:$B$15,2,FALSE),0)*'FL Characterization'!V$2)</f>
        <v>6.0474498534550687</v>
      </c>
      <c r="W4" s="2">
        <f>('[1]Pc, Summer, S1'!W4*Main!$B$5)+(_xlfn.IFNA(VLOOKUP($A4,'FL Ratio'!$A$2:$B$15,2,FALSE),0)*'FL Characterization'!W$2)</f>
        <v>5.6401213095589471</v>
      </c>
      <c r="X4" s="2">
        <f>('[1]Pc, Summer, S1'!X4*Main!$B$5)+(_xlfn.IFNA(VLOOKUP($A4,'FL Ratio'!$A$2:$B$15,2,FALSE),0)*'FL Characterization'!X$2)</f>
        <v>4.9734107936009577</v>
      </c>
      <c r="Y4" s="2">
        <f>('[1]Pc, Summer, S1'!Y4*Main!$B$5)+(_xlfn.IFNA(VLOOKUP($A4,'FL Ratio'!$A$2:$B$15,2,FALSE),0)*'FL Characterization'!Y$2)</f>
        <v>4.1564001112906146</v>
      </c>
    </row>
    <row r="5" spans="1:25" x14ac:dyDescent="0.3">
      <c r="A5">
        <v>4</v>
      </c>
      <c r="B5" s="2">
        <f>('[1]Pc, Summer, S1'!B5*Main!$B$5)+(_xlfn.IFNA(VLOOKUP($A5,'FL Ratio'!$A$2:$B$15,2,FALSE),0)*'FL Characterization'!B$2)</f>
        <v>0.4639432167318206</v>
      </c>
      <c r="C5" s="2">
        <f>('[1]Pc, Summer, S1'!C5*Main!$B$5)+(_xlfn.IFNA(VLOOKUP($A5,'FL Ratio'!$A$2:$B$15,2,FALSE),0)*'FL Characterization'!C$2)</f>
        <v>0.38049014214375088</v>
      </c>
      <c r="D5" s="2">
        <f>('[1]Pc, Summer, S1'!D5*Main!$B$5)+(_xlfn.IFNA(VLOOKUP($A5,'FL Ratio'!$A$2:$B$15,2,FALSE),0)*'FL Characterization'!D$2)</f>
        <v>0.30244728219602479</v>
      </c>
      <c r="E5" s="2">
        <f>('[1]Pc, Summer, S1'!E5*Main!$B$5)+(_xlfn.IFNA(VLOOKUP($A5,'FL Ratio'!$A$2:$B$15,2,FALSE),0)*'FL Characterization'!E$2)</f>
        <v>0.2994036302188639</v>
      </c>
      <c r="F5" s="2">
        <f>('[1]Pc, Summer, S1'!F5*Main!$B$5)+(_xlfn.IFNA(VLOOKUP($A5,'FL Ratio'!$A$2:$B$15,2,FALSE),0)*'FL Characterization'!F$2)</f>
        <v>0.271472256619334</v>
      </c>
      <c r="G5" s="2">
        <f>('[1]Pc, Summer, S1'!G5*Main!$B$5)+(_xlfn.IFNA(VLOOKUP($A5,'FL Ratio'!$A$2:$B$15,2,FALSE),0)*'FL Characterization'!G$2)</f>
        <v>0.25103666485887849</v>
      </c>
      <c r="H5" s="2">
        <f>('[1]Pc, Summer, S1'!H5*Main!$B$5)+(_xlfn.IFNA(VLOOKUP($A5,'FL Ratio'!$A$2:$B$15,2,FALSE),0)*'FL Characterization'!H$2)</f>
        <v>0.52441387659166727</v>
      </c>
      <c r="I5" s="2">
        <f>('[1]Pc, Summer, S1'!I5*Main!$B$5)+(_xlfn.IFNA(VLOOKUP($A5,'FL Ratio'!$A$2:$B$15,2,FALSE),0)*'FL Characterization'!I$2)</f>
        <v>0.86219933055693532</v>
      </c>
      <c r="J5" s="2">
        <f>('[1]Pc, Summer, S1'!J5*Main!$B$5)+(_xlfn.IFNA(VLOOKUP($A5,'FL Ratio'!$A$2:$B$15,2,FALSE),0)*'FL Characterization'!J$2)</f>
        <v>1.0444197860658864</v>
      </c>
      <c r="K5" s="2">
        <f>('[1]Pc, Summer, S1'!K5*Main!$B$5)+(_xlfn.IFNA(VLOOKUP($A5,'FL Ratio'!$A$2:$B$15,2,FALSE),0)*'FL Characterization'!K$2)</f>
        <v>1.0696097029190086</v>
      </c>
      <c r="L5" s="2">
        <f>('[1]Pc, Summer, S1'!L5*Main!$B$5)+(_xlfn.IFNA(VLOOKUP($A5,'FL Ratio'!$A$2:$B$15,2,FALSE),0)*'FL Characterization'!L$2)</f>
        <v>1.048795119786327</v>
      </c>
      <c r="M5" s="2">
        <f>('[1]Pc, Summer, S1'!M5*Main!$B$5)+(_xlfn.IFNA(VLOOKUP($A5,'FL Ratio'!$A$2:$B$15,2,FALSE),0)*'FL Characterization'!M$2)</f>
        <v>0.94065941878414805</v>
      </c>
      <c r="N5" s="2">
        <f>('[1]Pc, Summer, S1'!N5*Main!$B$5)+(_xlfn.IFNA(VLOOKUP($A5,'FL Ratio'!$A$2:$B$15,2,FALSE),0)*'FL Characterization'!N$2)</f>
        <v>1.0709919784884563</v>
      </c>
      <c r="O5" s="2">
        <f>('[1]Pc, Summer, S1'!O5*Main!$B$5)+(_xlfn.IFNA(VLOOKUP($A5,'FL Ratio'!$A$2:$B$15,2,FALSE),0)*'FL Characterization'!O$2)</f>
        <v>1.0243155485334627</v>
      </c>
      <c r="P5" s="2">
        <f>('[1]Pc, Summer, S1'!P5*Main!$B$5)+(_xlfn.IFNA(VLOOKUP($A5,'FL Ratio'!$A$2:$B$15,2,FALSE),0)*'FL Characterization'!P$2)</f>
        <v>0.93778192645169611</v>
      </c>
      <c r="Q5" s="2">
        <f>('[1]Pc, Summer, S1'!Q5*Main!$B$5)+(_xlfn.IFNA(VLOOKUP($A5,'FL Ratio'!$A$2:$B$15,2,FALSE),0)*'FL Characterization'!Q$2)</f>
        <v>0.86367087481862415</v>
      </c>
      <c r="R5" s="2">
        <f>('[1]Pc, Summer, S1'!R5*Main!$B$5)+(_xlfn.IFNA(VLOOKUP($A5,'FL Ratio'!$A$2:$B$15,2,FALSE),0)*'FL Characterization'!R$2)</f>
        <v>0.7751942368507494</v>
      </c>
      <c r="S5" s="2">
        <f>('[1]Pc, Summer, S1'!S5*Main!$B$5)+(_xlfn.IFNA(VLOOKUP($A5,'FL Ratio'!$A$2:$B$15,2,FALSE),0)*'FL Characterization'!S$2)</f>
        <v>0.70595799045821872</v>
      </c>
      <c r="T5" s="2">
        <f>('[1]Pc, Summer, S1'!T5*Main!$B$5)+(_xlfn.IFNA(VLOOKUP($A5,'FL Ratio'!$A$2:$B$15,2,FALSE),0)*'FL Characterization'!T$2)</f>
        <v>0.87926816400121832</v>
      </c>
      <c r="U5" s="2">
        <f>('[1]Pc, Summer, S1'!U5*Main!$B$5)+(_xlfn.IFNA(VLOOKUP($A5,'FL Ratio'!$A$2:$B$15,2,FALSE),0)*'FL Characterization'!U$2)</f>
        <v>1.0204226506652481</v>
      </c>
      <c r="V5" s="2">
        <f>('[1]Pc, Summer, S1'!V5*Main!$B$5)+(_xlfn.IFNA(VLOOKUP($A5,'FL Ratio'!$A$2:$B$15,2,FALSE),0)*'FL Characterization'!V$2)</f>
        <v>1.1774398138664772</v>
      </c>
      <c r="W5" s="2">
        <f>('[1]Pc, Summer, S1'!W5*Main!$B$5)+(_xlfn.IFNA(VLOOKUP($A5,'FL Ratio'!$A$2:$B$15,2,FALSE),0)*'FL Characterization'!W$2)</f>
        <v>1.1165217825538309</v>
      </c>
      <c r="X5" s="2">
        <f>('[1]Pc, Summer, S1'!X5*Main!$B$5)+(_xlfn.IFNA(VLOOKUP($A5,'FL Ratio'!$A$2:$B$15,2,FALSE),0)*'FL Characterization'!X$2)</f>
        <v>0.8791301782634503</v>
      </c>
      <c r="Y5" s="2">
        <f>('[1]Pc, Summer, S1'!Y5*Main!$B$5)+(_xlfn.IFNA(VLOOKUP($A5,'FL Ratio'!$A$2:$B$15,2,FALSE),0)*'FL Characterization'!Y$2)</f>
        <v>0.65259737952869701</v>
      </c>
    </row>
    <row r="6" spans="1:25" x14ac:dyDescent="0.3">
      <c r="A6">
        <v>5</v>
      </c>
      <c r="B6" s="2">
        <f>('[1]Pc, Summer, S1'!B6*Main!$B$5)+(_xlfn.IFNA(VLOOKUP($A6,'FL Ratio'!$A$2:$B$15,2,FALSE),0)*'FL Characterization'!B$2)</f>
        <v>3.584046591135861</v>
      </c>
      <c r="C6" s="2">
        <f>('[1]Pc, Summer, S1'!C6*Main!$B$5)+(_xlfn.IFNA(VLOOKUP($A6,'FL Ratio'!$A$2:$B$15,2,FALSE),0)*'FL Characterization'!C$2)</f>
        <v>3.2227965238595133</v>
      </c>
      <c r="D6" s="2">
        <f>('[1]Pc, Summer, S1'!D6*Main!$B$5)+(_xlfn.IFNA(VLOOKUP($A6,'FL Ratio'!$A$2:$B$15,2,FALSE),0)*'FL Characterization'!D$2)</f>
        <v>2.9813672765080264</v>
      </c>
      <c r="E6" s="2">
        <f>('[1]Pc, Summer, S1'!E6*Main!$B$5)+(_xlfn.IFNA(VLOOKUP($A6,'FL Ratio'!$A$2:$B$15,2,FALSE),0)*'FL Characterization'!E$2)</f>
        <v>2.9097705297583998</v>
      </c>
      <c r="F6" s="2">
        <f>('[1]Pc, Summer, S1'!F6*Main!$B$5)+(_xlfn.IFNA(VLOOKUP($A6,'FL Ratio'!$A$2:$B$15,2,FALSE),0)*'FL Characterization'!F$2)</f>
        <v>3.0428710546128479</v>
      </c>
      <c r="G6" s="2">
        <f>('[1]Pc, Summer, S1'!G6*Main!$B$5)+(_xlfn.IFNA(VLOOKUP($A6,'FL Ratio'!$A$2:$B$15,2,FALSE),0)*'FL Characterization'!G$2)</f>
        <v>3.0499484051084362</v>
      </c>
      <c r="H6" s="2">
        <f>('[1]Pc, Summer, S1'!H6*Main!$B$5)+(_xlfn.IFNA(VLOOKUP($A6,'FL Ratio'!$A$2:$B$15,2,FALSE),0)*'FL Characterization'!H$2)</f>
        <v>3.3783747090153162</v>
      </c>
      <c r="I6" s="2">
        <f>('[1]Pc, Summer, S1'!I6*Main!$B$5)+(_xlfn.IFNA(VLOOKUP($A6,'FL Ratio'!$A$2:$B$15,2,FALSE),0)*'FL Characterization'!I$2)</f>
        <v>3.9194242782068192</v>
      </c>
      <c r="J6" s="2">
        <f>('[1]Pc, Summer, S1'!J6*Main!$B$5)+(_xlfn.IFNA(VLOOKUP($A6,'FL Ratio'!$A$2:$B$15,2,FALSE),0)*'FL Characterization'!J$2)</f>
        <v>4.3271258324520039</v>
      </c>
      <c r="K6" s="2">
        <f>('[1]Pc, Summer, S1'!K6*Main!$B$5)+(_xlfn.IFNA(VLOOKUP($A6,'FL Ratio'!$A$2:$B$15,2,FALSE),0)*'FL Characterization'!K$2)</f>
        <v>4.4592727590084689</v>
      </c>
      <c r="L6" s="2">
        <f>('[1]Pc, Summer, S1'!L6*Main!$B$5)+(_xlfn.IFNA(VLOOKUP($A6,'FL Ratio'!$A$2:$B$15,2,FALSE),0)*'FL Characterization'!L$2)</f>
        <v>4.7791517008625011</v>
      </c>
      <c r="M6" s="2">
        <f>('[1]Pc, Summer, S1'!M6*Main!$B$5)+(_xlfn.IFNA(VLOOKUP($A6,'FL Ratio'!$A$2:$B$15,2,FALSE),0)*'FL Characterization'!M$2)</f>
        <v>5.0538332305503584</v>
      </c>
      <c r="N6" s="2">
        <f>('[1]Pc, Summer, S1'!N6*Main!$B$5)+(_xlfn.IFNA(VLOOKUP($A6,'FL Ratio'!$A$2:$B$15,2,FALSE),0)*'FL Characterization'!N$2)</f>
        <v>5.1855387505855886</v>
      </c>
      <c r="O6" s="2">
        <f>('[1]Pc, Summer, S1'!O6*Main!$B$5)+(_xlfn.IFNA(VLOOKUP($A6,'FL Ratio'!$A$2:$B$15,2,FALSE),0)*'FL Characterization'!O$2)</f>
        <v>4.9439935888424076</v>
      </c>
      <c r="P6" s="2">
        <f>('[1]Pc, Summer, S1'!P6*Main!$B$5)+(_xlfn.IFNA(VLOOKUP($A6,'FL Ratio'!$A$2:$B$15,2,FALSE),0)*'FL Characterization'!P$2)</f>
        <v>4.7641664504491787</v>
      </c>
      <c r="Q6" s="2">
        <f>('[1]Pc, Summer, S1'!Q6*Main!$B$5)+(_xlfn.IFNA(VLOOKUP($A6,'FL Ratio'!$A$2:$B$15,2,FALSE),0)*'FL Characterization'!Q$2)</f>
        <v>4.7077782569918787</v>
      </c>
      <c r="R6" s="2">
        <f>('[1]Pc, Summer, S1'!R6*Main!$B$5)+(_xlfn.IFNA(VLOOKUP($A6,'FL Ratio'!$A$2:$B$15,2,FALSE),0)*'FL Characterization'!R$2)</f>
        <v>4.7199489613327659</v>
      </c>
      <c r="S6" s="2">
        <f>('[1]Pc, Summer, S1'!S6*Main!$B$5)+(_xlfn.IFNA(VLOOKUP($A6,'FL Ratio'!$A$2:$B$15,2,FALSE),0)*'FL Characterization'!S$2)</f>
        <v>4.6734295649098465</v>
      </c>
      <c r="T6" s="2">
        <f>('[1]Pc, Summer, S1'!T6*Main!$B$5)+(_xlfn.IFNA(VLOOKUP($A6,'FL Ratio'!$A$2:$B$15,2,FALSE),0)*'FL Characterization'!T$2)</f>
        <v>4.7499566963835829</v>
      </c>
      <c r="U6" s="2">
        <f>('[1]Pc, Summer, S1'!U6*Main!$B$5)+(_xlfn.IFNA(VLOOKUP($A6,'FL Ratio'!$A$2:$B$15,2,FALSE),0)*'FL Characterization'!U$2)</f>
        <v>4.826647327391786</v>
      </c>
      <c r="V6" s="2">
        <f>('[1]Pc, Summer, S1'!V6*Main!$B$5)+(_xlfn.IFNA(VLOOKUP($A6,'FL Ratio'!$A$2:$B$15,2,FALSE),0)*'FL Characterization'!V$2)</f>
        <v>5.3040475056730951</v>
      </c>
      <c r="W6" s="2">
        <f>('[1]Pc, Summer, S1'!W6*Main!$B$5)+(_xlfn.IFNA(VLOOKUP($A6,'FL Ratio'!$A$2:$B$15,2,FALSE),0)*'FL Characterization'!W$2)</f>
        <v>5.0555400241139239</v>
      </c>
      <c r="X6" s="2">
        <f>('[1]Pc, Summer, S1'!X6*Main!$B$5)+(_xlfn.IFNA(VLOOKUP($A6,'FL Ratio'!$A$2:$B$15,2,FALSE),0)*'FL Characterization'!X$2)</f>
        <v>4.7969113202508984</v>
      </c>
      <c r="Y6" s="2">
        <f>('[1]Pc, Summer, S1'!Y6*Main!$B$5)+(_xlfn.IFNA(VLOOKUP($A6,'FL Ratio'!$A$2:$B$15,2,FALSE),0)*'FL Characterization'!Y$2)</f>
        <v>4.221411301211206</v>
      </c>
    </row>
    <row r="7" spans="1:25" x14ac:dyDescent="0.3">
      <c r="A7">
        <v>6</v>
      </c>
      <c r="B7" s="2">
        <f>('[1]Pc, Summer, S1'!B7*Main!$B$5)+(_xlfn.IFNA(VLOOKUP($A7,'FL Ratio'!$A$2:$B$15,2,FALSE),0)*'FL Characterization'!B$2)</f>
        <v>5.7376144246072496</v>
      </c>
      <c r="C7" s="2">
        <f>('[1]Pc, Summer, S1'!C7*Main!$B$5)+(_xlfn.IFNA(VLOOKUP($A7,'FL Ratio'!$A$2:$B$15,2,FALSE),0)*'FL Characterization'!C$2)</f>
        <v>5.5205214626461592</v>
      </c>
      <c r="D7" s="2">
        <f>('[1]Pc, Summer, S1'!D7*Main!$B$5)+(_xlfn.IFNA(VLOOKUP($A7,'FL Ratio'!$A$2:$B$15,2,FALSE),0)*'FL Characterization'!D$2)</f>
        <v>5.1261246532694464</v>
      </c>
      <c r="E7" s="2">
        <f>('[1]Pc, Summer, S1'!E7*Main!$B$5)+(_xlfn.IFNA(VLOOKUP($A7,'FL Ratio'!$A$2:$B$15,2,FALSE),0)*'FL Characterization'!E$2)</f>
        <v>5.3300607983000221</v>
      </c>
      <c r="F7" s="2">
        <f>('[1]Pc, Summer, S1'!F7*Main!$B$5)+(_xlfn.IFNA(VLOOKUP($A7,'FL Ratio'!$A$2:$B$15,2,FALSE),0)*'FL Characterization'!F$2)</f>
        <v>5.4415099541075458</v>
      </c>
      <c r="G7" s="2">
        <f>('[1]Pc, Summer, S1'!G7*Main!$B$5)+(_xlfn.IFNA(VLOOKUP($A7,'FL Ratio'!$A$2:$B$15,2,FALSE),0)*'FL Characterization'!G$2)</f>
        <v>5.4380664884680545</v>
      </c>
      <c r="H7" s="2">
        <f>('[1]Pc, Summer, S1'!H7*Main!$B$5)+(_xlfn.IFNA(VLOOKUP($A7,'FL Ratio'!$A$2:$B$15,2,FALSE),0)*'FL Characterization'!H$2)</f>
        <v>5.9333616148709929</v>
      </c>
      <c r="I7" s="2">
        <f>('[1]Pc, Summer, S1'!I7*Main!$B$5)+(_xlfn.IFNA(VLOOKUP($A7,'FL Ratio'!$A$2:$B$15,2,FALSE),0)*'FL Characterization'!I$2)</f>
        <v>7.3214470360341339</v>
      </c>
      <c r="J7" s="2">
        <f>('[1]Pc, Summer, S1'!J7*Main!$B$5)+(_xlfn.IFNA(VLOOKUP($A7,'FL Ratio'!$A$2:$B$15,2,FALSE),0)*'FL Characterization'!J$2)</f>
        <v>7.6442748266907508</v>
      </c>
      <c r="K7" s="2">
        <f>('[1]Pc, Summer, S1'!K7*Main!$B$5)+(_xlfn.IFNA(VLOOKUP($A7,'FL Ratio'!$A$2:$B$15,2,FALSE),0)*'FL Characterization'!K$2)</f>
        <v>7.6094288550389209</v>
      </c>
      <c r="L7" s="2">
        <f>('[1]Pc, Summer, S1'!L7*Main!$B$5)+(_xlfn.IFNA(VLOOKUP($A7,'FL Ratio'!$A$2:$B$15,2,FALSE),0)*'FL Characterization'!L$2)</f>
        <v>7.6165109327212956</v>
      </c>
      <c r="M7" s="2">
        <f>('[1]Pc, Summer, S1'!M7*Main!$B$5)+(_xlfn.IFNA(VLOOKUP($A7,'FL Ratio'!$A$2:$B$15,2,FALSE),0)*'FL Characterization'!M$2)</f>
        <v>8.0394386561422024</v>
      </c>
      <c r="N7" s="2">
        <f>('[1]Pc, Summer, S1'!N7*Main!$B$5)+(_xlfn.IFNA(VLOOKUP($A7,'FL Ratio'!$A$2:$B$15,2,FALSE),0)*'FL Characterization'!N$2)</f>
        <v>7.9506177966522449</v>
      </c>
      <c r="O7" s="2">
        <f>('[1]Pc, Summer, S1'!O7*Main!$B$5)+(_xlfn.IFNA(VLOOKUP($A7,'FL Ratio'!$A$2:$B$15,2,FALSE),0)*'FL Characterization'!O$2)</f>
        <v>7.6323406004647323</v>
      </c>
      <c r="P7" s="2">
        <f>('[1]Pc, Summer, S1'!P7*Main!$B$5)+(_xlfn.IFNA(VLOOKUP($A7,'FL Ratio'!$A$2:$B$15,2,FALSE),0)*'FL Characterization'!P$2)</f>
        <v>7.1856929150251894</v>
      </c>
      <c r="Q7" s="2">
        <f>('[1]Pc, Summer, S1'!Q7*Main!$B$5)+(_xlfn.IFNA(VLOOKUP($A7,'FL Ratio'!$A$2:$B$15,2,FALSE),0)*'FL Characterization'!Q$2)</f>
        <v>6.9326143530090762</v>
      </c>
      <c r="R7" s="2">
        <f>('[1]Pc, Summer, S1'!R7*Main!$B$5)+(_xlfn.IFNA(VLOOKUP($A7,'FL Ratio'!$A$2:$B$15,2,FALSE),0)*'FL Characterization'!R$2)</f>
        <v>7.2480575623858368</v>
      </c>
      <c r="S7" s="2">
        <f>('[1]Pc, Summer, S1'!S7*Main!$B$5)+(_xlfn.IFNA(VLOOKUP($A7,'FL Ratio'!$A$2:$B$15,2,FALSE),0)*'FL Characterization'!S$2)</f>
        <v>7.0651295584013543</v>
      </c>
      <c r="T7" s="2">
        <f>('[1]Pc, Summer, S1'!T7*Main!$B$5)+(_xlfn.IFNA(VLOOKUP($A7,'FL Ratio'!$A$2:$B$15,2,FALSE),0)*'FL Characterization'!T$2)</f>
        <v>6.6299367969064873</v>
      </c>
      <c r="U7" s="2">
        <f>('[1]Pc, Summer, S1'!U7*Main!$B$5)+(_xlfn.IFNA(VLOOKUP($A7,'FL Ratio'!$A$2:$B$15,2,FALSE),0)*'FL Characterization'!U$2)</f>
        <v>6.6924980903485105</v>
      </c>
      <c r="V7" s="2">
        <f>('[1]Pc, Summer, S1'!V7*Main!$B$5)+(_xlfn.IFNA(VLOOKUP($A7,'FL Ratio'!$A$2:$B$15,2,FALSE),0)*'FL Characterization'!V$2)</f>
        <v>6.9920269290511996</v>
      </c>
      <c r="W7" s="2">
        <f>('[1]Pc, Summer, S1'!W7*Main!$B$5)+(_xlfn.IFNA(VLOOKUP($A7,'FL Ratio'!$A$2:$B$15,2,FALSE),0)*'FL Characterization'!W$2)</f>
        <v>6.3782784825449692</v>
      </c>
      <c r="X7" s="2">
        <f>('[1]Pc, Summer, S1'!X7*Main!$B$5)+(_xlfn.IFNA(VLOOKUP($A7,'FL Ratio'!$A$2:$B$15,2,FALSE),0)*'FL Characterization'!X$2)</f>
        <v>5.9570200099831672</v>
      </c>
      <c r="Y7" s="2">
        <f>('[1]Pc, Summer, S1'!Y7*Main!$B$5)+(_xlfn.IFNA(VLOOKUP($A7,'FL Ratio'!$A$2:$B$15,2,FALSE),0)*'FL Characterization'!Y$2)</f>
        <v>5.9458795369147808</v>
      </c>
    </row>
    <row r="8" spans="1:25" x14ac:dyDescent="0.3">
      <c r="A8">
        <v>7</v>
      </c>
      <c r="B8" s="2">
        <f>('[1]Pc, Summer, S1'!B8*Main!$B$5)+(_xlfn.IFNA(VLOOKUP($A8,'FL Ratio'!$A$2:$B$15,2,FALSE),0)*'FL Characterization'!B$2)</f>
        <v>3.1526673789467936</v>
      </c>
      <c r="C8" s="2">
        <f>('[1]Pc, Summer, S1'!C8*Main!$B$5)+(_xlfn.IFNA(VLOOKUP($A8,'FL Ratio'!$A$2:$B$15,2,FALSE),0)*'FL Characterization'!C$2)</f>
        <v>2.8687600624313632</v>
      </c>
      <c r="D8" s="2">
        <f>('[1]Pc, Summer, S1'!D8*Main!$B$5)+(_xlfn.IFNA(VLOOKUP($A8,'FL Ratio'!$A$2:$B$15,2,FALSE),0)*'FL Characterization'!D$2)</f>
        <v>2.7855803096061771</v>
      </c>
      <c r="E8" s="2">
        <f>('[1]Pc, Summer, S1'!E8*Main!$B$5)+(_xlfn.IFNA(VLOOKUP($A8,'FL Ratio'!$A$2:$B$15,2,FALSE),0)*'FL Characterization'!E$2)</f>
        <v>2.8270400288221693</v>
      </c>
      <c r="F8" s="2">
        <f>('[1]Pc, Summer, S1'!F8*Main!$B$5)+(_xlfn.IFNA(VLOOKUP($A8,'FL Ratio'!$A$2:$B$15,2,FALSE),0)*'FL Characterization'!F$2)</f>
        <v>2.7069357059064534</v>
      </c>
      <c r="G8" s="2">
        <f>('[1]Pc, Summer, S1'!G8*Main!$B$5)+(_xlfn.IFNA(VLOOKUP($A8,'FL Ratio'!$A$2:$B$15,2,FALSE),0)*'FL Characterization'!G$2)</f>
        <v>2.9001958787487712</v>
      </c>
      <c r="H8" s="2">
        <f>('[1]Pc, Summer, S1'!H8*Main!$B$5)+(_xlfn.IFNA(VLOOKUP($A8,'FL Ratio'!$A$2:$B$15,2,FALSE),0)*'FL Characterization'!H$2)</f>
        <v>3.7325652937624212</v>
      </c>
      <c r="I8" s="2">
        <f>('[1]Pc, Summer, S1'!I8*Main!$B$5)+(_xlfn.IFNA(VLOOKUP($A8,'FL Ratio'!$A$2:$B$15,2,FALSE),0)*'FL Characterization'!I$2)</f>
        <v>4.041666812802081</v>
      </c>
      <c r="J8" s="2">
        <f>('[1]Pc, Summer, S1'!J8*Main!$B$5)+(_xlfn.IFNA(VLOOKUP($A8,'FL Ratio'!$A$2:$B$15,2,FALSE),0)*'FL Characterization'!J$2)</f>
        <v>4.6501085066304633</v>
      </c>
      <c r="K8" s="2">
        <f>('[1]Pc, Summer, S1'!K8*Main!$B$5)+(_xlfn.IFNA(VLOOKUP($A8,'FL Ratio'!$A$2:$B$15,2,FALSE),0)*'FL Characterization'!K$2)</f>
        <v>4.9141413141628068</v>
      </c>
      <c r="L8" s="2">
        <f>('[1]Pc, Summer, S1'!L8*Main!$B$5)+(_xlfn.IFNA(VLOOKUP($A8,'FL Ratio'!$A$2:$B$15,2,FALSE),0)*'FL Characterization'!L$2)</f>
        <v>4.8719107784632092</v>
      </c>
      <c r="M8" s="2">
        <f>('[1]Pc, Summer, S1'!M8*Main!$B$5)+(_xlfn.IFNA(VLOOKUP($A8,'FL Ratio'!$A$2:$B$15,2,FALSE),0)*'FL Characterization'!M$2)</f>
        <v>5.0892262872246077</v>
      </c>
      <c r="N8" s="2">
        <f>('[1]Pc, Summer, S1'!N8*Main!$B$5)+(_xlfn.IFNA(VLOOKUP($A8,'FL Ratio'!$A$2:$B$15,2,FALSE),0)*'FL Characterization'!N$2)</f>
        <v>4.9691874267415352</v>
      </c>
      <c r="O8" s="2">
        <f>('[1]Pc, Summer, S1'!O8*Main!$B$5)+(_xlfn.IFNA(VLOOKUP($A8,'FL Ratio'!$A$2:$B$15,2,FALSE),0)*'FL Characterization'!O$2)</f>
        <v>5.1228892354114324</v>
      </c>
      <c r="P8" s="2">
        <f>('[1]Pc, Summer, S1'!P8*Main!$B$5)+(_xlfn.IFNA(VLOOKUP($A8,'FL Ratio'!$A$2:$B$15,2,FALSE),0)*'FL Characterization'!P$2)</f>
        <v>5.0482073115187642</v>
      </c>
      <c r="Q8" s="2">
        <f>('[1]Pc, Summer, S1'!Q8*Main!$B$5)+(_xlfn.IFNA(VLOOKUP($A8,'FL Ratio'!$A$2:$B$15,2,FALSE),0)*'FL Characterization'!Q$2)</f>
        <v>4.7098362048250104</v>
      </c>
      <c r="R8" s="2">
        <f>('[1]Pc, Summer, S1'!R8*Main!$B$5)+(_xlfn.IFNA(VLOOKUP($A8,'FL Ratio'!$A$2:$B$15,2,FALSE),0)*'FL Characterization'!R$2)</f>
        <v>4.7303601479188542</v>
      </c>
      <c r="S8" s="2">
        <f>('[1]Pc, Summer, S1'!S8*Main!$B$5)+(_xlfn.IFNA(VLOOKUP($A8,'FL Ratio'!$A$2:$B$15,2,FALSE),0)*'FL Characterization'!S$2)</f>
        <v>4.6169007159518998</v>
      </c>
      <c r="T8" s="2">
        <f>('[1]Pc, Summer, S1'!T8*Main!$B$5)+(_xlfn.IFNA(VLOOKUP($A8,'FL Ratio'!$A$2:$B$15,2,FALSE),0)*'FL Characterization'!T$2)</f>
        <v>4.5431155318945882</v>
      </c>
      <c r="U8" s="2">
        <f>('[1]Pc, Summer, S1'!U8*Main!$B$5)+(_xlfn.IFNA(VLOOKUP($A8,'FL Ratio'!$A$2:$B$15,2,FALSE),0)*'FL Characterization'!U$2)</f>
        <v>4.5579080403569039</v>
      </c>
      <c r="V8" s="2">
        <f>('[1]Pc, Summer, S1'!V8*Main!$B$5)+(_xlfn.IFNA(VLOOKUP($A8,'FL Ratio'!$A$2:$B$15,2,FALSE),0)*'FL Characterization'!V$2)</f>
        <v>4.6355302310794304</v>
      </c>
      <c r="W8" s="2">
        <f>('[1]Pc, Summer, S1'!W8*Main!$B$5)+(_xlfn.IFNA(VLOOKUP($A8,'FL Ratio'!$A$2:$B$15,2,FALSE),0)*'FL Characterization'!W$2)</f>
        <v>3.888728299775412</v>
      </c>
      <c r="X8" s="2">
        <f>('[1]Pc, Summer, S1'!X8*Main!$B$5)+(_xlfn.IFNA(VLOOKUP($A8,'FL Ratio'!$A$2:$B$15,2,FALSE),0)*'FL Characterization'!X$2)</f>
        <v>3.8799900833500542</v>
      </c>
      <c r="Y8" s="2">
        <f>('[1]Pc, Summer, S1'!Y8*Main!$B$5)+(_xlfn.IFNA(VLOOKUP($A8,'FL Ratio'!$A$2:$B$15,2,FALSE),0)*'FL Characterization'!Y$2)</f>
        <v>3.4069038382416141</v>
      </c>
    </row>
    <row r="9" spans="1:25" x14ac:dyDescent="0.3">
      <c r="A9">
        <v>8</v>
      </c>
      <c r="B9" s="2">
        <f>('[1]Pc, Summer, S1'!B9*Main!$B$5)+(_xlfn.IFNA(VLOOKUP($A9,'FL Ratio'!$A$2:$B$15,2,FALSE),0)*'FL Characterization'!B$2)</f>
        <v>2.0650497760124007</v>
      </c>
      <c r="C9" s="2">
        <f>('[1]Pc, Summer, S1'!C9*Main!$B$5)+(_xlfn.IFNA(VLOOKUP($A9,'FL Ratio'!$A$2:$B$15,2,FALSE),0)*'FL Characterization'!C$2)</f>
        <v>1.9508832089305155</v>
      </c>
      <c r="D9" s="2">
        <f>('[1]Pc, Summer, S1'!D9*Main!$B$5)+(_xlfn.IFNA(VLOOKUP($A9,'FL Ratio'!$A$2:$B$15,2,FALSE),0)*'FL Characterization'!D$2)</f>
        <v>1.8696243674527764</v>
      </c>
      <c r="E9" s="2">
        <f>('[1]Pc, Summer, S1'!E9*Main!$B$5)+(_xlfn.IFNA(VLOOKUP($A9,'FL Ratio'!$A$2:$B$15,2,FALSE),0)*'FL Characterization'!E$2)</f>
        <v>1.8432625033879544</v>
      </c>
      <c r="F9" s="2">
        <f>('[1]Pc, Summer, S1'!F9*Main!$B$5)+(_xlfn.IFNA(VLOOKUP($A9,'FL Ratio'!$A$2:$B$15,2,FALSE),0)*'FL Characterization'!F$2)</f>
        <v>1.8742452971167516</v>
      </c>
      <c r="G9" s="2">
        <f>('[1]Pc, Summer, S1'!G9*Main!$B$5)+(_xlfn.IFNA(VLOOKUP($A9,'FL Ratio'!$A$2:$B$15,2,FALSE),0)*'FL Characterization'!G$2)</f>
        <v>1.9955769556252494</v>
      </c>
      <c r="H9" s="2">
        <f>('[1]Pc, Summer, S1'!H9*Main!$B$5)+(_xlfn.IFNA(VLOOKUP($A9,'FL Ratio'!$A$2:$B$15,2,FALSE),0)*'FL Characterization'!H$2)</f>
        <v>3.2603880280070183</v>
      </c>
      <c r="I9" s="2">
        <f>('[1]Pc, Summer, S1'!I9*Main!$B$5)+(_xlfn.IFNA(VLOOKUP($A9,'FL Ratio'!$A$2:$B$15,2,FALSE),0)*'FL Characterization'!I$2)</f>
        <v>3.7977614031722635</v>
      </c>
      <c r="J9" s="2">
        <f>('[1]Pc, Summer, S1'!J9*Main!$B$5)+(_xlfn.IFNA(VLOOKUP($A9,'FL Ratio'!$A$2:$B$15,2,FALSE),0)*'FL Characterization'!J$2)</f>
        <v>4.076860733461583</v>
      </c>
      <c r="K9" s="2">
        <f>('[1]Pc, Summer, S1'!K9*Main!$B$5)+(_xlfn.IFNA(VLOOKUP($A9,'FL Ratio'!$A$2:$B$15,2,FALSE),0)*'FL Characterization'!K$2)</f>
        <v>4.0302497458232436</v>
      </c>
      <c r="L9" s="2">
        <f>('[1]Pc, Summer, S1'!L9*Main!$B$5)+(_xlfn.IFNA(VLOOKUP($A9,'FL Ratio'!$A$2:$B$15,2,FALSE),0)*'FL Characterization'!L$2)</f>
        <v>4.1968220242414764</v>
      </c>
      <c r="M9" s="2">
        <f>('[1]Pc, Summer, S1'!M9*Main!$B$5)+(_xlfn.IFNA(VLOOKUP($A9,'FL Ratio'!$A$2:$B$15,2,FALSE),0)*'FL Characterization'!M$2)</f>
        <v>4.4555177416058314</v>
      </c>
      <c r="N9" s="2">
        <f>('[1]Pc, Summer, S1'!N9*Main!$B$5)+(_xlfn.IFNA(VLOOKUP($A9,'FL Ratio'!$A$2:$B$15,2,FALSE),0)*'FL Characterization'!N$2)</f>
        <v>4.4376128528120207</v>
      </c>
      <c r="O9" s="2">
        <f>('[1]Pc, Summer, S1'!O9*Main!$B$5)+(_xlfn.IFNA(VLOOKUP($A9,'FL Ratio'!$A$2:$B$15,2,FALSE),0)*'FL Characterization'!O$2)</f>
        <v>4.1635228608535435</v>
      </c>
      <c r="P9" s="2">
        <f>('[1]Pc, Summer, S1'!P9*Main!$B$5)+(_xlfn.IFNA(VLOOKUP($A9,'FL Ratio'!$A$2:$B$15,2,FALSE),0)*'FL Characterization'!P$2)</f>
        <v>3.6391917832758631</v>
      </c>
      <c r="Q9" s="2">
        <f>('[1]Pc, Summer, S1'!Q9*Main!$B$5)+(_xlfn.IFNA(VLOOKUP($A9,'FL Ratio'!$A$2:$B$15,2,FALSE),0)*'FL Characterization'!Q$2)</f>
        <v>3.4801351058583636</v>
      </c>
      <c r="R9" s="2">
        <f>('[1]Pc, Summer, S1'!R9*Main!$B$5)+(_xlfn.IFNA(VLOOKUP($A9,'FL Ratio'!$A$2:$B$15,2,FALSE),0)*'FL Characterization'!R$2)</f>
        <v>3.2740372958666075</v>
      </c>
      <c r="S9" s="2">
        <f>('[1]Pc, Summer, S1'!S9*Main!$B$5)+(_xlfn.IFNA(VLOOKUP($A9,'FL Ratio'!$A$2:$B$15,2,FALSE),0)*'FL Characterization'!S$2)</f>
        <v>3.2386804533814981</v>
      </c>
      <c r="T9" s="2">
        <f>('[1]Pc, Summer, S1'!T9*Main!$B$5)+(_xlfn.IFNA(VLOOKUP($A9,'FL Ratio'!$A$2:$B$15,2,FALSE),0)*'FL Characterization'!T$2)</f>
        <v>3.1621486055720678</v>
      </c>
      <c r="U9" s="2">
        <f>('[1]Pc, Summer, S1'!U9*Main!$B$5)+(_xlfn.IFNA(VLOOKUP($A9,'FL Ratio'!$A$2:$B$15,2,FALSE),0)*'FL Characterization'!U$2)</f>
        <v>3.2406365160245878</v>
      </c>
      <c r="V9" s="2">
        <f>('[1]Pc, Summer, S1'!V9*Main!$B$5)+(_xlfn.IFNA(VLOOKUP($A9,'FL Ratio'!$A$2:$B$15,2,FALSE),0)*'FL Characterization'!V$2)</f>
        <v>3.1416702542731016</v>
      </c>
      <c r="W9" s="2">
        <f>('[1]Pc, Summer, S1'!W9*Main!$B$5)+(_xlfn.IFNA(VLOOKUP($A9,'FL Ratio'!$A$2:$B$15,2,FALSE),0)*'FL Characterization'!W$2)</f>
        <v>2.748055737813532</v>
      </c>
      <c r="X9" s="2">
        <f>('[1]Pc, Summer, S1'!X9*Main!$B$5)+(_xlfn.IFNA(VLOOKUP($A9,'FL Ratio'!$A$2:$B$15,2,FALSE),0)*'FL Characterization'!X$2)</f>
        <v>2.3960000788011104</v>
      </c>
      <c r="Y9" s="2">
        <f>('[1]Pc, Summer, S1'!Y9*Main!$B$5)+(_xlfn.IFNA(VLOOKUP($A9,'FL Ratio'!$A$2:$B$15,2,FALSE),0)*'FL Characterization'!Y$2)</f>
        <v>2.1992867860473506</v>
      </c>
    </row>
    <row r="10" spans="1:25" x14ac:dyDescent="0.3">
      <c r="A10">
        <v>9</v>
      </c>
      <c r="B10" s="2">
        <f>('[1]Pc, Summer, S1'!B10*Main!$B$5)+(_xlfn.IFNA(VLOOKUP($A10,'FL Ratio'!$A$2:$B$15,2,FALSE),0)*'FL Characterization'!B$2)</f>
        <v>1.9210149146412949</v>
      </c>
      <c r="C10" s="2">
        <f>('[1]Pc, Summer, S1'!C10*Main!$B$5)+(_xlfn.IFNA(VLOOKUP($A10,'FL Ratio'!$A$2:$B$15,2,FALSE),0)*'FL Characterization'!C$2)</f>
        <v>1.7850713557088149</v>
      </c>
      <c r="D10" s="2">
        <f>('[1]Pc, Summer, S1'!D10*Main!$B$5)+(_xlfn.IFNA(VLOOKUP($A10,'FL Ratio'!$A$2:$B$15,2,FALSE),0)*'FL Characterization'!D$2)</f>
        <v>1.7234038327177819</v>
      </c>
      <c r="E10" s="2">
        <f>('[1]Pc, Summer, S1'!E10*Main!$B$5)+(_xlfn.IFNA(VLOOKUP($A10,'FL Ratio'!$A$2:$B$15,2,FALSE),0)*'FL Characterization'!E$2)</f>
        <v>1.6148066639639571</v>
      </c>
      <c r="F10" s="2">
        <f>('[1]Pc, Summer, S1'!F10*Main!$B$5)+(_xlfn.IFNA(VLOOKUP($A10,'FL Ratio'!$A$2:$B$15,2,FALSE),0)*'FL Characterization'!F$2)</f>
        <v>1.6309105517745732</v>
      </c>
      <c r="G10" s="2">
        <f>('[1]Pc, Summer, S1'!G10*Main!$B$5)+(_xlfn.IFNA(VLOOKUP($A10,'FL Ratio'!$A$2:$B$15,2,FALSE),0)*'FL Characterization'!G$2)</f>
        <v>1.5852636580625024</v>
      </c>
      <c r="H10" s="2">
        <f>('[1]Pc, Summer, S1'!H10*Main!$B$5)+(_xlfn.IFNA(VLOOKUP($A10,'FL Ratio'!$A$2:$B$15,2,FALSE),0)*'FL Characterization'!H$2)</f>
        <v>1.5971352539774808</v>
      </c>
      <c r="I10" s="2">
        <f>('[1]Pc, Summer, S1'!I10*Main!$B$5)+(_xlfn.IFNA(VLOOKUP($A10,'FL Ratio'!$A$2:$B$15,2,FALSE),0)*'FL Characterization'!I$2)</f>
        <v>1.7011516296190745</v>
      </c>
      <c r="J10" s="2">
        <f>('[1]Pc, Summer, S1'!J10*Main!$B$5)+(_xlfn.IFNA(VLOOKUP($A10,'FL Ratio'!$A$2:$B$15,2,FALSE),0)*'FL Characterization'!J$2)</f>
        <v>1.4750525752521493</v>
      </c>
      <c r="K10" s="2">
        <f>('[1]Pc, Summer, S1'!K10*Main!$B$5)+(_xlfn.IFNA(VLOOKUP($A10,'FL Ratio'!$A$2:$B$15,2,FALSE),0)*'FL Characterization'!K$2)</f>
        <v>1.5366416655920601</v>
      </c>
      <c r="L10" s="2">
        <f>('[1]Pc, Summer, S1'!L10*Main!$B$5)+(_xlfn.IFNA(VLOOKUP($A10,'FL Ratio'!$A$2:$B$15,2,FALSE),0)*'FL Characterization'!L$2)</f>
        <v>1.7010649595814424</v>
      </c>
      <c r="M10" s="2">
        <f>('[1]Pc, Summer, S1'!M10*Main!$B$5)+(_xlfn.IFNA(VLOOKUP($A10,'FL Ratio'!$A$2:$B$15,2,FALSE),0)*'FL Characterization'!M$2)</f>
        <v>1.9032548818961255</v>
      </c>
      <c r="N10" s="2">
        <f>('[1]Pc, Summer, S1'!N10*Main!$B$5)+(_xlfn.IFNA(VLOOKUP($A10,'FL Ratio'!$A$2:$B$15,2,FALSE),0)*'FL Characterization'!N$2)</f>
        <v>1.9955154938174355</v>
      </c>
      <c r="O10" s="2">
        <f>('[1]Pc, Summer, S1'!O10*Main!$B$5)+(_xlfn.IFNA(VLOOKUP($A10,'FL Ratio'!$A$2:$B$15,2,FALSE),0)*'FL Characterization'!O$2)</f>
        <v>1.9942804915534165</v>
      </c>
      <c r="P10" s="2">
        <f>('[1]Pc, Summer, S1'!P10*Main!$B$5)+(_xlfn.IFNA(VLOOKUP($A10,'FL Ratio'!$A$2:$B$15,2,FALSE),0)*'FL Characterization'!P$2)</f>
        <v>1.9381987952887085</v>
      </c>
      <c r="Q10" s="2">
        <f>('[1]Pc, Summer, S1'!Q10*Main!$B$5)+(_xlfn.IFNA(VLOOKUP($A10,'FL Ratio'!$A$2:$B$15,2,FALSE),0)*'FL Characterization'!Q$2)</f>
        <v>2.0162165855407137</v>
      </c>
      <c r="R10" s="2">
        <f>('[1]Pc, Summer, S1'!R10*Main!$B$5)+(_xlfn.IFNA(VLOOKUP($A10,'FL Ratio'!$A$2:$B$15,2,FALSE),0)*'FL Characterization'!R$2)</f>
        <v>2.0101615996215587</v>
      </c>
      <c r="S10" s="2">
        <f>('[1]Pc, Summer, S1'!S10*Main!$B$5)+(_xlfn.IFNA(VLOOKUP($A10,'FL Ratio'!$A$2:$B$15,2,FALSE),0)*'FL Characterization'!S$2)</f>
        <v>1.978975270029524</v>
      </c>
      <c r="T10" s="2">
        <f>('[1]Pc, Summer, S1'!T10*Main!$B$5)+(_xlfn.IFNA(VLOOKUP($A10,'FL Ratio'!$A$2:$B$15,2,FALSE),0)*'FL Characterization'!T$2)</f>
        <v>1.9536380353484017</v>
      </c>
      <c r="U10" s="2">
        <f>('[1]Pc, Summer, S1'!U10*Main!$B$5)+(_xlfn.IFNA(VLOOKUP($A10,'FL Ratio'!$A$2:$B$15,2,FALSE),0)*'FL Characterization'!U$2)</f>
        <v>2.072448798757597</v>
      </c>
      <c r="V10" s="2">
        <f>('[1]Pc, Summer, S1'!V10*Main!$B$5)+(_xlfn.IFNA(VLOOKUP($A10,'FL Ratio'!$A$2:$B$15,2,FALSE),0)*'FL Characterization'!V$2)</f>
        <v>2.1838642754912216</v>
      </c>
      <c r="W10" s="2">
        <f>('[1]Pc, Summer, S1'!W10*Main!$B$5)+(_xlfn.IFNA(VLOOKUP($A10,'FL Ratio'!$A$2:$B$15,2,FALSE),0)*'FL Characterization'!W$2)</f>
        <v>2.0334120654630654</v>
      </c>
      <c r="X10" s="2">
        <f>('[1]Pc, Summer, S1'!X10*Main!$B$5)+(_xlfn.IFNA(VLOOKUP($A10,'FL Ratio'!$A$2:$B$15,2,FALSE),0)*'FL Characterization'!X$2)</f>
        <v>1.7882750432721508</v>
      </c>
      <c r="Y10" s="2">
        <f>('[1]Pc, Summer, S1'!Y10*Main!$B$5)+(_xlfn.IFNA(VLOOKUP($A10,'FL Ratio'!$A$2:$B$15,2,FALSE),0)*'FL Characterization'!Y$2)</f>
        <v>1.9107817725396465</v>
      </c>
    </row>
    <row r="11" spans="1:25" x14ac:dyDescent="0.3">
      <c r="A11">
        <v>10</v>
      </c>
      <c r="B11" s="2">
        <f>('[1]Pc, Summer, S1'!B11*Main!$B$5)+(_xlfn.IFNA(VLOOKUP($A11,'FL Ratio'!$A$2:$B$15,2,FALSE),0)*'FL Characterization'!B$2)</f>
        <v>2.7381630391848208</v>
      </c>
      <c r="C11" s="2">
        <f>('[1]Pc, Summer, S1'!C11*Main!$B$5)+(_xlfn.IFNA(VLOOKUP($A11,'FL Ratio'!$A$2:$B$15,2,FALSE),0)*'FL Characterization'!C$2)</f>
        <v>2.5345064177028176</v>
      </c>
      <c r="D11" s="2">
        <f>('[1]Pc, Summer, S1'!D11*Main!$B$5)+(_xlfn.IFNA(VLOOKUP($A11,'FL Ratio'!$A$2:$B$15,2,FALSE),0)*'FL Characterization'!D$2)</f>
        <v>2.4441859557958865</v>
      </c>
      <c r="E11" s="2">
        <f>('[1]Pc, Summer, S1'!E11*Main!$B$5)+(_xlfn.IFNA(VLOOKUP($A11,'FL Ratio'!$A$2:$B$15,2,FALSE),0)*'FL Characterization'!E$2)</f>
        <v>2.4648448123547242</v>
      </c>
      <c r="F11" s="2">
        <f>('[1]Pc, Summer, S1'!F11*Main!$B$5)+(_xlfn.IFNA(VLOOKUP($A11,'FL Ratio'!$A$2:$B$15,2,FALSE),0)*'FL Characterization'!F$2)</f>
        <v>2.4605580056692835</v>
      </c>
      <c r="G11" s="2">
        <f>('[1]Pc, Summer, S1'!G11*Main!$B$5)+(_xlfn.IFNA(VLOOKUP($A11,'FL Ratio'!$A$2:$B$15,2,FALSE),0)*'FL Characterization'!G$2)</f>
        <v>2.5184530892179948</v>
      </c>
      <c r="H11" s="2">
        <f>('[1]Pc, Summer, S1'!H11*Main!$B$5)+(_xlfn.IFNA(VLOOKUP($A11,'FL Ratio'!$A$2:$B$15,2,FALSE),0)*'FL Characterization'!H$2)</f>
        <v>2.991549218942299</v>
      </c>
      <c r="I11" s="2">
        <f>('[1]Pc, Summer, S1'!I11*Main!$B$5)+(_xlfn.IFNA(VLOOKUP($A11,'FL Ratio'!$A$2:$B$15,2,FALSE),0)*'FL Characterization'!I$2)</f>
        <v>3.4709554542402614</v>
      </c>
      <c r="J11" s="2">
        <f>('[1]Pc, Summer, S1'!J11*Main!$B$5)+(_xlfn.IFNA(VLOOKUP($A11,'FL Ratio'!$A$2:$B$15,2,FALSE),0)*'FL Characterization'!J$2)</f>
        <v>3.7124572163891361</v>
      </c>
      <c r="K11" s="2">
        <f>('[1]Pc, Summer, S1'!K11*Main!$B$5)+(_xlfn.IFNA(VLOOKUP($A11,'FL Ratio'!$A$2:$B$15,2,FALSE),0)*'FL Characterization'!K$2)</f>
        <v>3.860359417190907</v>
      </c>
      <c r="L11" s="2">
        <f>('[1]Pc, Summer, S1'!L11*Main!$B$5)+(_xlfn.IFNA(VLOOKUP($A11,'FL Ratio'!$A$2:$B$15,2,FALSE),0)*'FL Characterization'!L$2)</f>
        <v>3.7757184018062389</v>
      </c>
      <c r="M11" s="2">
        <f>('[1]Pc, Summer, S1'!M11*Main!$B$5)+(_xlfn.IFNA(VLOOKUP($A11,'FL Ratio'!$A$2:$B$15,2,FALSE),0)*'FL Characterization'!M$2)</f>
        <v>3.9138777942098932</v>
      </c>
      <c r="N11" s="2">
        <f>('[1]Pc, Summer, S1'!N11*Main!$B$5)+(_xlfn.IFNA(VLOOKUP($A11,'FL Ratio'!$A$2:$B$15,2,FALSE),0)*'FL Characterization'!N$2)</f>
        <v>4.0840538308434047</v>
      </c>
      <c r="O11" s="2">
        <f>('[1]Pc, Summer, S1'!O11*Main!$B$5)+(_xlfn.IFNA(VLOOKUP($A11,'FL Ratio'!$A$2:$B$15,2,FALSE),0)*'FL Characterization'!O$2)</f>
        <v>3.9663661518820508</v>
      </c>
      <c r="P11" s="2">
        <f>('[1]Pc, Summer, S1'!P11*Main!$B$5)+(_xlfn.IFNA(VLOOKUP($A11,'FL Ratio'!$A$2:$B$15,2,FALSE),0)*'FL Characterization'!P$2)</f>
        <v>3.8610472448166266</v>
      </c>
      <c r="Q11" s="2">
        <f>('[1]Pc, Summer, S1'!Q11*Main!$B$5)+(_xlfn.IFNA(VLOOKUP($A11,'FL Ratio'!$A$2:$B$15,2,FALSE),0)*'FL Characterization'!Q$2)</f>
        <v>3.5790165367241453</v>
      </c>
      <c r="R11" s="2">
        <f>('[1]Pc, Summer, S1'!R11*Main!$B$5)+(_xlfn.IFNA(VLOOKUP($A11,'FL Ratio'!$A$2:$B$15,2,FALSE),0)*'FL Characterization'!R$2)</f>
        <v>3.4757981165267107</v>
      </c>
      <c r="S11" s="2">
        <f>('[1]Pc, Summer, S1'!S11*Main!$B$5)+(_xlfn.IFNA(VLOOKUP($A11,'FL Ratio'!$A$2:$B$15,2,FALSE),0)*'FL Characterization'!S$2)</f>
        <v>3.4687086457980878</v>
      </c>
      <c r="T11" s="2">
        <f>('[1]Pc, Summer, S1'!T11*Main!$B$5)+(_xlfn.IFNA(VLOOKUP($A11,'FL Ratio'!$A$2:$B$15,2,FALSE),0)*'FL Characterization'!T$2)</f>
        <v>3.5339423991879051</v>
      </c>
      <c r="U11" s="2">
        <f>('[1]Pc, Summer, S1'!U11*Main!$B$5)+(_xlfn.IFNA(VLOOKUP($A11,'FL Ratio'!$A$2:$B$15,2,FALSE),0)*'FL Characterization'!U$2)</f>
        <v>3.7624242174676579</v>
      </c>
      <c r="V11" s="2">
        <f>('[1]Pc, Summer, S1'!V11*Main!$B$5)+(_xlfn.IFNA(VLOOKUP($A11,'FL Ratio'!$A$2:$B$15,2,FALSE),0)*'FL Characterization'!V$2)</f>
        <v>4.0636836148785438</v>
      </c>
      <c r="W11" s="2">
        <f>('[1]Pc, Summer, S1'!W11*Main!$B$5)+(_xlfn.IFNA(VLOOKUP($A11,'FL Ratio'!$A$2:$B$15,2,FALSE),0)*'FL Characterization'!W$2)</f>
        <v>3.6976706914512079</v>
      </c>
      <c r="X11" s="2">
        <f>('[1]Pc, Summer, S1'!X11*Main!$B$5)+(_xlfn.IFNA(VLOOKUP($A11,'FL Ratio'!$A$2:$B$15,2,FALSE),0)*'FL Characterization'!X$2)</f>
        <v>3.3732632467069474</v>
      </c>
      <c r="Y11" s="2">
        <f>('[1]Pc, Summer, S1'!Y11*Main!$B$5)+(_xlfn.IFNA(VLOOKUP($A11,'FL Ratio'!$A$2:$B$15,2,FALSE),0)*'FL Characterization'!Y$2)</f>
        <v>2.9473387140617109</v>
      </c>
    </row>
    <row r="12" spans="1:25" x14ac:dyDescent="0.3">
      <c r="A12">
        <v>11</v>
      </c>
      <c r="B12" s="2">
        <f>('[1]Pc, Summer, S1'!B12*Main!$B$5)+(_xlfn.IFNA(VLOOKUP($A12,'FL Ratio'!$A$2:$B$15,2,FALSE),0)*'FL Characterization'!B$2)</f>
        <v>1.0418447540482823</v>
      </c>
      <c r="C12" s="2">
        <f>('[1]Pc, Summer, S1'!C12*Main!$B$5)+(_xlfn.IFNA(VLOOKUP($A12,'FL Ratio'!$A$2:$B$15,2,FALSE),0)*'FL Characterization'!C$2)</f>
        <v>0.96104120215810529</v>
      </c>
      <c r="D12" s="2">
        <f>('[1]Pc, Summer, S1'!D12*Main!$B$5)+(_xlfn.IFNA(VLOOKUP($A12,'FL Ratio'!$A$2:$B$15,2,FALSE),0)*'FL Characterization'!D$2)</f>
        <v>0.89480164000556162</v>
      </c>
      <c r="E12" s="2">
        <f>('[1]Pc, Summer, S1'!E12*Main!$B$5)+(_xlfn.IFNA(VLOOKUP($A12,'FL Ratio'!$A$2:$B$15,2,FALSE),0)*'FL Characterization'!E$2)</f>
        <v>0.8632655417933357</v>
      </c>
      <c r="F12" s="2">
        <f>('[1]Pc, Summer, S1'!F12*Main!$B$5)+(_xlfn.IFNA(VLOOKUP($A12,'FL Ratio'!$A$2:$B$15,2,FALSE),0)*'FL Characterization'!F$2)</f>
        <v>0.84746225636904138</v>
      </c>
      <c r="G12" s="2">
        <f>('[1]Pc, Summer, S1'!G12*Main!$B$5)+(_xlfn.IFNA(VLOOKUP($A12,'FL Ratio'!$A$2:$B$15,2,FALSE),0)*'FL Characterization'!G$2)</f>
        <v>0.89775943036629324</v>
      </c>
      <c r="H12" s="2">
        <f>('[1]Pc, Summer, S1'!H12*Main!$B$5)+(_xlfn.IFNA(VLOOKUP($A12,'FL Ratio'!$A$2:$B$15,2,FALSE),0)*'FL Characterization'!H$2)</f>
        <v>1.0753063019105789</v>
      </c>
      <c r="I12" s="2">
        <f>('[1]Pc, Summer, S1'!I12*Main!$B$5)+(_xlfn.IFNA(VLOOKUP($A12,'FL Ratio'!$A$2:$B$15,2,FALSE),0)*'FL Characterization'!I$2)</f>
        <v>1.1387683052904811</v>
      </c>
      <c r="J12" s="2">
        <f>('[1]Pc, Summer, S1'!J12*Main!$B$5)+(_xlfn.IFNA(VLOOKUP($A12,'FL Ratio'!$A$2:$B$15,2,FALSE),0)*'FL Characterization'!J$2)</f>
        <v>1.2351878019388054</v>
      </c>
      <c r="K12" s="2">
        <f>('[1]Pc, Summer, S1'!K12*Main!$B$5)+(_xlfn.IFNA(VLOOKUP($A12,'FL Ratio'!$A$2:$B$15,2,FALSE),0)*'FL Characterization'!K$2)</f>
        <v>1.307132416960995</v>
      </c>
      <c r="L12" s="2">
        <f>('[1]Pc, Summer, S1'!L12*Main!$B$5)+(_xlfn.IFNA(VLOOKUP($A12,'FL Ratio'!$A$2:$B$15,2,FALSE),0)*'FL Characterization'!L$2)</f>
        <v>1.3711300944240754</v>
      </c>
      <c r="M12" s="2">
        <f>('[1]Pc, Summer, S1'!M12*Main!$B$5)+(_xlfn.IFNA(VLOOKUP($A12,'FL Ratio'!$A$2:$B$15,2,FALSE),0)*'FL Characterization'!M$2)</f>
        <v>1.4077137164670794</v>
      </c>
      <c r="N12" s="2">
        <f>('[1]Pc, Summer, S1'!N12*Main!$B$5)+(_xlfn.IFNA(VLOOKUP($A12,'FL Ratio'!$A$2:$B$15,2,FALSE),0)*'FL Characterization'!N$2)</f>
        <v>1.3992624012667265</v>
      </c>
      <c r="O12" s="2">
        <f>('[1]Pc, Summer, S1'!O12*Main!$B$5)+(_xlfn.IFNA(VLOOKUP($A12,'FL Ratio'!$A$2:$B$15,2,FALSE),0)*'FL Characterization'!O$2)</f>
        <v>1.3795391040378719</v>
      </c>
      <c r="P12" s="2">
        <f>('[1]Pc, Summer, S1'!P12*Main!$B$5)+(_xlfn.IFNA(VLOOKUP($A12,'FL Ratio'!$A$2:$B$15,2,FALSE),0)*'FL Characterization'!P$2)</f>
        <v>1.3041130773860359</v>
      </c>
      <c r="Q12" s="2">
        <f>('[1]Pc, Summer, S1'!Q12*Main!$B$5)+(_xlfn.IFNA(VLOOKUP($A12,'FL Ratio'!$A$2:$B$15,2,FALSE),0)*'FL Characterization'!Q$2)</f>
        <v>1.2340262995122018</v>
      </c>
      <c r="R12" s="2">
        <f>('[1]Pc, Summer, S1'!R12*Main!$B$5)+(_xlfn.IFNA(VLOOKUP($A12,'FL Ratio'!$A$2:$B$15,2,FALSE),0)*'FL Characterization'!R$2)</f>
        <v>1.2117027671780962</v>
      </c>
      <c r="S12" s="2">
        <f>('[1]Pc, Summer, S1'!S12*Main!$B$5)+(_xlfn.IFNA(VLOOKUP($A12,'FL Ratio'!$A$2:$B$15,2,FALSE),0)*'FL Characterization'!S$2)</f>
        <v>1.3242110042810653</v>
      </c>
      <c r="T12" s="2">
        <f>('[1]Pc, Summer, S1'!T12*Main!$B$5)+(_xlfn.IFNA(VLOOKUP($A12,'FL Ratio'!$A$2:$B$15,2,FALSE),0)*'FL Characterization'!T$2)</f>
        <v>1.3634353022319015</v>
      </c>
      <c r="U12" s="2">
        <f>('[1]Pc, Summer, S1'!U12*Main!$B$5)+(_xlfn.IFNA(VLOOKUP($A12,'FL Ratio'!$A$2:$B$15,2,FALSE),0)*'FL Characterization'!U$2)</f>
        <v>1.3901257871621493</v>
      </c>
      <c r="V12" s="2">
        <f>('[1]Pc, Summer, S1'!V12*Main!$B$5)+(_xlfn.IFNA(VLOOKUP($A12,'FL Ratio'!$A$2:$B$15,2,FALSE),0)*'FL Characterization'!V$2)</f>
        <v>1.5564197997417706</v>
      </c>
      <c r="W12" s="2">
        <f>('[1]Pc, Summer, S1'!W12*Main!$B$5)+(_xlfn.IFNA(VLOOKUP($A12,'FL Ratio'!$A$2:$B$15,2,FALSE),0)*'FL Characterization'!W$2)</f>
        <v>1.3757975824022672</v>
      </c>
      <c r="X12" s="2">
        <f>('[1]Pc, Summer, S1'!X12*Main!$B$5)+(_xlfn.IFNA(VLOOKUP($A12,'FL Ratio'!$A$2:$B$15,2,FALSE),0)*'FL Characterization'!X$2)</f>
        <v>1.3544995567716756</v>
      </c>
      <c r="Y12" s="2">
        <f>('[1]Pc, Summer, S1'!Y12*Main!$B$5)+(_xlfn.IFNA(VLOOKUP($A12,'FL Ratio'!$A$2:$B$15,2,FALSE),0)*'FL Characterization'!Y$2)</f>
        <v>1.2005392028580515</v>
      </c>
    </row>
    <row r="13" spans="1:25" x14ac:dyDescent="0.3">
      <c r="A13">
        <v>12</v>
      </c>
      <c r="B13" s="2">
        <f>('[1]Pc, Summer, S1'!B13*Main!$B$5)+(_xlfn.IFNA(VLOOKUP($A13,'FL Ratio'!$A$2:$B$15,2,FALSE),0)*'FL Characterization'!B$2)</f>
        <v>5.5502592880815689</v>
      </c>
      <c r="C13" s="2">
        <f>('[1]Pc, Summer, S1'!C13*Main!$B$5)+(_xlfn.IFNA(VLOOKUP($A13,'FL Ratio'!$A$2:$B$15,2,FALSE),0)*'FL Characterization'!C$2)</f>
        <v>5.6326690552371579</v>
      </c>
      <c r="D13" s="2">
        <f>('[1]Pc, Summer, S1'!D13*Main!$B$5)+(_xlfn.IFNA(VLOOKUP($A13,'FL Ratio'!$A$2:$B$15,2,FALSE),0)*'FL Characterization'!D$2)</f>
        <v>6.0321425263282409</v>
      </c>
      <c r="E13" s="2">
        <f>('[1]Pc, Summer, S1'!E13*Main!$B$5)+(_xlfn.IFNA(VLOOKUP($A13,'FL Ratio'!$A$2:$B$15,2,FALSE),0)*'FL Characterization'!E$2)</f>
        <v>5.4886710590461165</v>
      </c>
      <c r="F13" s="2">
        <f>('[1]Pc, Summer, S1'!F13*Main!$B$5)+(_xlfn.IFNA(VLOOKUP($A13,'FL Ratio'!$A$2:$B$15,2,FALSE),0)*'FL Characterization'!F$2)</f>
        <v>5.4084929849473999</v>
      </c>
      <c r="G13" s="2">
        <f>('[1]Pc, Summer, S1'!G13*Main!$B$5)+(_xlfn.IFNA(VLOOKUP($A13,'FL Ratio'!$A$2:$B$15,2,FALSE),0)*'FL Characterization'!G$2)</f>
        <v>5.2243535952031559</v>
      </c>
      <c r="H13" s="2">
        <f>('[1]Pc, Summer, S1'!H13*Main!$B$5)+(_xlfn.IFNA(VLOOKUP($A13,'FL Ratio'!$A$2:$B$15,2,FALSE),0)*'FL Characterization'!H$2)</f>
        <v>5.3186622119034288</v>
      </c>
      <c r="I13" s="2">
        <f>('[1]Pc, Summer, S1'!I13*Main!$B$5)+(_xlfn.IFNA(VLOOKUP($A13,'FL Ratio'!$A$2:$B$15,2,FALSE),0)*'FL Characterization'!I$2)</f>
        <v>5.7350010288285551</v>
      </c>
      <c r="J13" s="2">
        <f>('[1]Pc, Summer, S1'!J13*Main!$B$5)+(_xlfn.IFNA(VLOOKUP($A13,'FL Ratio'!$A$2:$B$15,2,FALSE),0)*'FL Characterization'!J$2)</f>
        <v>5.0970939264088582</v>
      </c>
      <c r="K13" s="2">
        <f>('[1]Pc, Summer, S1'!K13*Main!$B$5)+(_xlfn.IFNA(VLOOKUP($A13,'FL Ratio'!$A$2:$B$15,2,FALSE),0)*'FL Characterization'!K$2)</f>
        <v>3.9044408866263893</v>
      </c>
      <c r="L13" s="2">
        <f>('[1]Pc, Summer, S1'!L13*Main!$B$5)+(_xlfn.IFNA(VLOOKUP($A13,'FL Ratio'!$A$2:$B$15,2,FALSE),0)*'FL Characterization'!L$2)</f>
        <v>5.4164048512443186</v>
      </c>
      <c r="M13" s="2">
        <f>('[1]Pc, Summer, S1'!M13*Main!$B$5)+(_xlfn.IFNA(VLOOKUP($A13,'FL Ratio'!$A$2:$B$15,2,FALSE),0)*'FL Characterization'!M$2)</f>
        <v>5.971600669368299</v>
      </c>
      <c r="N13" s="2">
        <f>('[1]Pc, Summer, S1'!N13*Main!$B$5)+(_xlfn.IFNA(VLOOKUP($A13,'FL Ratio'!$A$2:$B$15,2,FALSE),0)*'FL Characterization'!N$2)</f>
        <v>5.9633456720865201</v>
      </c>
      <c r="O13" s="2">
        <f>('[1]Pc, Summer, S1'!O13*Main!$B$5)+(_xlfn.IFNA(VLOOKUP($A13,'FL Ratio'!$A$2:$B$15,2,FALSE),0)*'FL Characterization'!O$2)</f>
        <v>6.1923560916601739</v>
      </c>
      <c r="P13" s="2">
        <f>('[1]Pc, Summer, S1'!P13*Main!$B$5)+(_xlfn.IFNA(VLOOKUP($A13,'FL Ratio'!$A$2:$B$15,2,FALSE),0)*'FL Characterization'!P$2)</f>
        <v>4.9153577669851902</v>
      </c>
      <c r="Q13" s="2">
        <f>('[1]Pc, Summer, S1'!Q13*Main!$B$5)+(_xlfn.IFNA(VLOOKUP($A13,'FL Ratio'!$A$2:$B$15,2,FALSE),0)*'FL Characterization'!Q$2)</f>
        <v>6.563885009741842</v>
      </c>
      <c r="R13" s="2">
        <f>('[1]Pc, Summer, S1'!R13*Main!$B$5)+(_xlfn.IFNA(VLOOKUP($A13,'FL Ratio'!$A$2:$B$15,2,FALSE),0)*'FL Characterization'!R$2)</f>
        <v>5.9947416729465806</v>
      </c>
      <c r="S13" s="2">
        <f>('[1]Pc, Summer, S1'!S13*Main!$B$5)+(_xlfn.IFNA(VLOOKUP($A13,'FL Ratio'!$A$2:$B$15,2,FALSE),0)*'FL Characterization'!S$2)</f>
        <v>5.8301236456003966</v>
      </c>
      <c r="T13" s="2">
        <f>('[1]Pc, Summer, S1'!T13*Main!$B$5)+(_xlfn.IFNA(VLOOKUP($A13,'FL Ratio'!$A$2:$B$15,2,FALSE),0)*'FL Characterization'!T$2)</f>
        <v>5.8889140708733638</v>
      </c>
      <c r="U13" s="2">
        <f>('[1]Pc, Summer, S1'!U13*Main!$B$5)+(_xlfn.IFNA(VLOOKUP($A13,'FL Ratio'!$A$2:$B$15,2,FALSE),0)*'FL Characterization'!U$2)</f>
        <v>6.4542644032207663</v>
      </c>
      <c r="V13" s="2">
        <f>('[1]Pc, Summer, S1'!V13*Main!$B$5)+(_xlfn.IFNA(VLOOKUP($A13,'FL Ratio'!$A$2:$B$15,2,FALSE),0)*'FL Characterization'!V$2)</f>
        <v>7.0870222716937947</v>
      </c>
      <c r="W13" s="2">
        <f>('[1]Pc, Summer, S1'!W13*Main!$B$5)+(_xlfn.IFNA(VLOOKUP($A13,'FL Ratio'!$A$2:$B$15,2,FALSE),0)*'FL Characterization'!W$2)</f>
        <v>7.0296473114648492</v>
      </c>
      <c r="X13" s="2">
        <f>('[1]Pc, Summer, S1'!X13*Main!$B$5)+(_xlfn.IFNA(VLOOKUP($A13,'FL Ratio'!$A$2:$B$15,2,FALSE),0)*'FL Characterization'!X$2)</f>
        <v>6.9896536044934487</v>
      </c>
      <c r="Y13" s="2">
        <f>('[1]Pc, Summer, S1'!Y13*Main!$B$5)+(_xlfn.IFNA(VLOOKUP($A13,'FL Ratio'!$A$2:$B$15,2,FALSE),0)*'FL Characterization'!Y$2)</f>
        <v>7.064737704527313</v>
      </c>
    </row>
    <row r="14" spans="1:25" x14ac:dyDescent="0.3">
      <c r="A14">
        <v>13</v>
      </c>
      <c r="B14" s="2">
        <f>('[1]Pc, Summer, S1'!B14*Main!$B$5)+(_xlfn.IFNA(VLOOKUP($A14,'FL Ratio'!$A$2:$B$15,2,FALSE),0)*'FL Characterization'!B$2)</f>
        <v>10.307423610942676</v>
      </c>
      <c r="C14" s="2">
        <f>('[1]Pc, Summer, S1'!C14*Main!$B$5)+(_xlfn.IFNA(VLOOKUP($A14,'FL Ratio'!$A$2:$B$15,2,FALSE),0)*'FL Characterization'!C$2)</f>
        <v>10.195835726406225</v>
      </c>
      <c r="D14" s="2">
        <f>('[1]Pc, Summer, S1'!D14*Main!$B$5)+(_xlfn.IFNA(VLOOKUP($A14,'FL Ratio'!$A$2:$B$15,2,FALSE),0)*'FL Characterization'!D$2)</f>
        <v>10.017965169800789</v>
      </c>
      <c r="E14" s="2">
        <f>('[1]Pc, Summer, S1'!E14*Main!$B$5)+(_xlfn.IFNA(VLOOKUP($A14,'FL Ratio'!$A$2:$B$15,2,FALSE),0)*'FL Characterization'!E$2)</f>
        <v>9.9465124150607949</v>
      </c>
      <c r="F14" s="2">
        <f>('[1]Pc, Summer, S1'!F14*Main!$B$5)+(_xlfn.IFNA(VLOOKUP($A14,'FL Ratio'!$A$2:$B$15,2,FALSE),0)*'FL Characterization'!F$2)</f>
        <v>9.8482468697317085</v>
      </c>
      <c r="G14" s="2">
        <f>('[1]Pc, Summer, S1'!G14*Main!$B$5)+(_xlfn.IFNA(VLOOKUP($A14,'FL Ratio'!$A$2:$B$15,2,FALSE),0)*'FL Characterization'!G$2)</f>
        <v>10.035823996481595</v>
      </c>
      <c r="H14" s="2">
        <f>('[1]Pc, Summer, S1'!H14*Main!$B$5)+(_xlfn.IFNA(VLOOKUP($A14,'FL Ratio'!$A$2:$B$15,2,FALSE),0)*'FL Characterization'!H$2)</f>
        <v>11.582869143754921</v>
      </c>
      <c r="I14" s="2">
        <f>('[1]Pc, Summer, S1'!I14*Main!$B$5)+(_xlfn.IFNA(VLOOKUP($A14,'FL Ratio'!$A$2:$B$15,2,FALSE),0)*'FL Characterization'!I$2)</f>
        <v>12.078631522094417</v>
      </c>
      <c r="J14" s="2">
        <f>('[1]Pc, Summer, S1'!J14*Main!$B$5)+(_xlfn.IFNA(VLOOKUP($A14,'FL Ratio'!$A$2:$B$15,2,FALSE),0)*'FL Characterization'!J$2)</f>
        <v>12.871334581631634</v>
      </c>
      <c r="K14" s="2">
        <f>('[1]Pc, Summer, S1'!K14*Main!$B$5)+(_xlfn.IFNA(VLOOKUP($A14,'FL Ratio'!$A$2:$B$15,2,FALSE),0)*'FL Characterization'!K$2)</f>
        <v>12.262062325377673</v>
      </c>
      <c r="L14" s="2">
        <f>('[1]Pc, Summer, S1'!L14*Main!$B$5)+(_xlfn.IFNA(VLOOKUP($A14,'FL Ratio'!$A$2:$B$15,2,FALSE),0)*'FL Characterization'!L$2)</f>
        <v>12.324697318256609</v>
      </c>
      <c r="M14" s="2">
        <f>('[1]Pc, Summer, S1'!M14*Main!$B$5)+(_xlfn.IFNA(VLOOKUP($A14,'FL Ratio'!$A$2:$B$15,2,FALSE),0)*'FL Characterization'!M$2)</f>
        <v>12.42301201380779</v>
      </c>
      <c r="N14" s="2">
        <f>('[1]Pc, Summer, S1'!N14*Main!$B$5)+(_xlfn.IFNA(VLOOKUP($A14,'FL Ratio'!$A$2:$B$15,2,FALSE),0)*'FL Characterization'!N$2)</f>
        <v>12.845734139303302</v>
      </c>
      <c r="O14" s="2">
        <f>('[1]Pc, Summer, S1'!O14*Main!$B$5)+(_xlfn.IFNA(VLOOKUP($A14,'FL Ratio'!$A$2:$B$15,2,FALSE),0)*'FL Characterization'!O$2)</f>
        <v>12.755071773752539</v>
      </c>
      <c r="P14" s="2">
        <f>('[1]Pc, Summer, S1'!P14*Main!$B$5)+(_xlfn.IFNA(VLOOKUP($A14,'FL Ratio'!$A$2:$B$15,2,FALSE),0)*'FL Characterization'!P$2)</f>
        <v>12.482622407386893</v>
      </c>
      <c r="Q14" s="2">
        <f>('[1]Pc, Summer, S1'!Q14*Main!$B$5)+(_xlfn.IFNA(VLOOKUP($A14,'FL Ratio'!$A$2:$B$15,2,FALSE),0)*'FL Characterization'!Q$2)</f>
        <v>12.385992285308848</v>
      </c>
      <c r="R14" s="2">
        <f>('[1]Pc, Summer, S1'!R14*Main!$B$5)+(_xlfn.IFNA(VLOOKUP($A14,'FL Ratio'!$A$2:$B$15,2,FALSE),0)*'FL Characterization'!R$2)</f>
        <v>12.503825725517904</v>
      </c>
      <c r="S14" s="2">
        <f>('[1]Pc, Summer, S1'!S14*Main!$B$5)+(_xlfn.IFNA(VLOOKUP($A14,'FL Ratio'!$A$2:$B$15,2,FALSE),0)*'FL Characterization'!S$2)</f>
        <v>12.675063191042117</v>
      </c>
      <c r="T14" s="2">
        <f>('[1]Pc, Summer, S1'!T14*Main!$B$5)+(_xlfn.IFNA(VLOOKUP($A14,'FL Ratio'!$A$2:$B$15,2,FALSE),0)*'FL Characterization'!T$2)</f>
        <v>12.096320215880448</v>
      </c>
      <c r="U14" s="2">
        <f>('[1]Pc, Summer, S1'!U14*Main!$B$5)+(_xlfn.IFNA(VLOOKUP($A14,'FL Ratio'!$A$2:$B$15,2,FALSE),0)*'FL Characterization'!U$2)</f>
        <v>12.221963651484451</v>
      </c>
      <c r="V14" s="2">
        <f>('[1]Pc, Summer, S1'!V14*Main!$B$5)+(_xlfn.IFNA(VLOOKUP($A14,'FL Ratio'!$A$2:$B$15,2,FALSE),0)*'FL Characterization'!V$2)</f>
        <v>12.345090649132016</v>
      </c>
      <c r="W14" s="2">
        <f>('[1]Pc, Summer, S1'!W14*Main!$B$5)+(_xlfn.IFNA(VLOOKUP($A14,'FL Ratio'!$A$2:$B$15,2,FALSE),0)*'FL Characterization'!W$2)</f>
        <v>11.600467816953129</v>
      </c>
      <c r="X14" s="2">
        <f>('[1]Pc, Summer, S1'!X14*Main!$B$5)+(_xlfn.IFNA(VLOOKUP($A14,'FL Ratio'!$A$2:$B$15,2,FALSE),0)*'FL Characterization'!X$2)</f>
        <v>10.396023478470866</v>
      </c>
      <c r="Y14" s="2">
        <f>('[1]Pc, Summer, S1'!Y14*Main!$B$5)+(_xlfn.IFNA(VLOOKUP($A14,'FL Ratio'!$A$2:$B$15,2,FALSE),0)*'FL Characterization'!Y$2)</f>
        <v>10.442046164804117</v>
      </c>
    </row>
    <row r="15" spans="1:25" x14ac:dyDescent="0.3">
      <c r="A15">
        <v>14</v>
      </c>
      <c r="B15" s="2">
        <f>('[1]Pc, Summer, S1'!B15*Main!$B$5)+(_xlfn.IFNA(VLOOKUP($A15,'FL Ratio'!$A$2:$B$15,2,FALSE),0)*'FL Characterization'!B$2)</f>
        <v>-0.19946316071429934</v>
      </c>
      <c r="C15" s="2">
        <f>('[1]Pc, Summer, S1'!C15*Main!$B$5)+(_xlfn.IFNA(VLOOKUP($A15,'FL Ratio'!$A$2:$B$15,2,FALSE),0)*'FL Characterization'!C$2)</f>
        <v>-0.17547051855959764</v>
      </c>
      <c r="D15" s="2">
        <f>('[1]Pc, Summer, S1'!D15*Main!$B$5)+(_xlfn.IFNA(VLOOKUP($A15,'FL Ratio'!$A$2:$B$15,2,FALSE),0)*'FL Characterization'!D$2)</f>
        <v>-0.18137957328155233</v>
      </c>
      <c r="E15" s="2">
        <f>('[1]Pc, Summer, S1'!E15*Main!$B$5)+(_xlfn.IFNA(VLOOKUP($A15,'FL Ratio'!$A$2:$B$15,2,FALSE),0)*'FL Characterization'!E$2)</f>
        <v>-0.18105200907860711</v>
      </c>
      <c r="F15" s="2">
        <f>('[1]Pc, Summer, S1'!F15*Main!$B$5)+(_xlfn.IFNA(VLOOKUP($A15,'FL Ratio'!$A$2:$B$15,2,FALSE),0)*'FL Characterization'!F$2)</f>
        <v>-0.20855296117911015</v>
      </c>
      <c r="G15" s="2">
        <f>('[1]Pc, Summer, S1'!G15*Main!$B$5)+(_xlfn.IFNA(VLOOKUP($A15,'FL Ratio'!$A$2:$B$15,2,FALSE),0)*'FL Characterization'!G$2)</f>
        <v>-0.24564412165086014</v>
      </c>
      <c r="H15" s="2">
        <f>('[1]Pc, Summer, S1'!H15*Main!$B$5)+(_xlfn.IFNA(VLOOKUP($A15,'FL Ratio'!$A$2:$B$15,2,FALSE),0)*'FL Characterization'!H$2)</f>
        <v>-0.28903539564425862</v>
      </c>
      <c r="I15" s="2">
        <f>('[1]Pc, Summer, S1'!I15*Main!$B$5)+(_xlfn.IFNA(VLOOKUP($A15,'FL Ratio'!$A$2:$B$15,2,FALSE),0)*'FL Characterization'!I$2)</f>
        <v>-0.43372177792948113</v>
      </c>
      <c r="J15" s="2">
        <f>('[1]Pc, Summer, S1'!J15*Main!$B$5)+(_xlfn.IFNA(VLOOKUP($A15,'FL Ratio'!$A$2:$B$15,2,FALSE),0)*'FL Characterization'!J$2)</f>
        <v>-0.474418222446364</v>
      </c>
      <c r="K15" s="2">
        <f>('[1]Pc, Summer, S1'!K15*Main!$B$5)+(_xlfn.IFNA(VLOOKUP($A15,'FL Ratio'!$A$2:$B$15,2,FALSE),0)*'FL Characterization'!K$2)</f>
        <v>-0.4879610203463165</v>
      </c>
      <c r="L15" s="2">
        <f>('[1]Pc, Summer, S1'!L15*Main!$B$5)+(_xlfn.IFNA(VLOOKUP($A15,'FL Ratio'!$A$2:$B$15,2,FALSE),0)*'FL Characterization'!L$2)</f>
        <v>-0.53326439156844929</v>
      </c>
      <c r="M15" s="2">
        <f>('[1]Pc, Summer, S1'!M15*Main!$B$5)+(_xlfn.IFNA(VLOOKUP($A15,'FL Ratio'!$A$2:$B$15,2,FALSE),0)*'FL Characterization'!M$2)</f>
        <v>-0.54251643495489033</v>
      </c>
      <c r="N15" s="2">
        <f>('[1]Pc, Summer, S1'!N15*Main!$B$5)+(_xlfn.IFNA(VLOOKUP($A15,'FL Ratio'!$A$2:$B$15,2,FALSE),0)*'FL Characterization'!N$2)</f>
        <v>-0.52142258567265909</v>
      </c>
      <c r="O15" s="2">
        <f>('[1]Pc, Summer, S1'!O15*Main!$B$5)+(_xlfn.IFNA(VLOOKUP($A15,'FL Ratio'!$A$2:$B$15,2,FALSE),0)*'FL Characterization'!O$2)</f>
        <v>-0.45461311097136886</v>
      </c>
      <c r="P15" s="2">
        <f>('[1]Pc, Summer, S1'!P15*Main!$B$5)+(_xlfn.IFNA(VLOOKUP($A15,'FL Ratio'!$A$2:$B$15,2,FALSE),0)*'FL Characterization'!P$2)</f>
        <v>-0.38893086081544975</v>
      </c>
      <c r="Q15" s="2">
        <f>('[1]Pc, Summer, S1'!Q15*Main!$B$5)+(_xlfn.IFNA(VLOOKUP($A15,'FL Ratio'!$A$2:$B$15,2,FALSE),0)*'FL Characterization'!Q$2)</f>
        <v>-0.39069415907618932</v>
      </c>
      <c r="R15" s="2">
        <f>('[1]Pc, Summer, S1'!R15*Main!$B$5)+(_xlfn.IFNA(VLOOKUP($A15,'FL Ratio'!$A$2:$B$15,2,FALSE),0)*'FL Characterization'!R$2)</f>
        <v>-0.41780474048978378</v>
      </c>
      <c r="S15" s="2">
        <f>('[1]Pc, Summer, S1'!S15*Main!$B$5)+(_xlfn.IFNA(VLOOKUP($A15,'FL Ratio'!$A$2:$B$15,2,FALSE),0)*'FL Characterization'!S$2)</f>
        <v>-0.37550278165899575</v>
      </c>
      <c r="T15" s="2">
        <f>('[1]Pc, Summer, S1'!T15*Main!$B$5)+(_xlfn.IFNA(VLOOKUP($A15,'FL Ratio'!$A$2:$B$15,2,FALSE),0)*'FL Characterization'!T$2)</f>
        <v>-0.42100528265219717</v>
      </c>
      <c r="U15" s="2">
        <f>('[1]Pc, Summer, S1'!U15*Main!$B$5)+(_xlfn.IFNA(VLOOKUP($A15,'FL Ratio'!$A$2:$B$15,2,FALSE),0)*'FL Characterization'!U$2)</f>
        <v>-0.4630470142423444</v>
      </c>
      <c r="V15" s="2">
        <f>('[1]Pc, Summer, S1'!V15*Main!$B$5)+(_xlfn.IFNA(VLOOKUP($A15,'FL Ratio'!$A$2:$B$15,2,FALSE),0)*'FL Characterization'!V$2)</f>
        <v>-0.46062096775787925</v>
      </c>
      <c r="W15" s="2">
        <f>('[1]Pc, Summer, S1'!W15*Main!$B$5)+(_xlfn.IFNA(VLOOKUP($A15,'FL Ratio'!$A$2:$B$15,2,FALSE),0)*'FL Characterization'!W$2)</f>
        <v>-0.41042537427024461</v>
      </c>
      <c r="X15" s="2">
        <f>('[1]Pc, Summer, S1'!X15*Main!$B$5)+(_xlfn.IFNA(VLOOKUP($A15,'FL Ratio'!$A$2:$B$15,2,FALSE),0)*'FL Characterization'!X$2)</f>
        <v>-0.29174958673475754</v>
      </c>
      <c r="Y15" s="2">
        <f>('[1]Pc, Summer, S1'!Y15*Main!$B$5)+(_xlfn.IFNA(VLOOKUP($A15,'FL Ratio'!$A$2:$B$15,2,FALSE),0)*'FL Characterization'!Y$2)</f>
        <v>-0.22241134772688784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F647-E275-42DC-A15E-4F4F5A0B33D8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Ratio'!$A$2:$B$15,2,FALSE),0)*'FL Characterization'!B$2)</f>
        <v>7.0336342128582743</v>
      </c>
      <c r="C2" s="2">
        <f>('[1]Pc, Summer, S2'!C2*Main!$B$5)+(_xlfn.IFNA(VLOOKUP($A2,'FL Ratio'!$A$2:$B$15,2,FALSE),0)*'FL Characterization'!C$2)</f>
        <v>6.9198202706663263</v>
      </c>
      <c r="D2" s="2">
        <f>('[1]Pc, Summer, S2'!D2*Main!$B$5)+(_xlfn.IFNA(VLOOKUP($A2,'FL Ratio'!$A$2:$B$15,2,FALSE),0)*'FL Characterization'!D$2)</f>
        <v>6.820727058523075</v>
      </c>
      <c r="E2" s="2">
        <f>('[1]Pc, Summer, S2'!E2*Main!$B$5)+(_xlfn.IFNA(VLOOKUP($A2,'FL Ratio'!$A$2:$B$15,2,FALSE),0)*'FL Characterization'!E$2)</f>
        <v>6.8131305694380204</v>
      </c>
      <c r="F2" s="2">
        <f>('[1]Pc, Summer, S2'!F2*Main!$B$5)+(_xlfn.IFNA(VLOOKUP($A2,'FL Ratio'!$A$2:$B$15,2,FALSE),0)*'FL Characterization'!F$2)</f>
        <v>6.4912714774745552</v>
      </c>
      <c r="G2" s="2">
        <f>('[1]Pc, Summer, S2'!G2*Main!$B$5)+(_xlfn.IFNA(VLOOKUP($A2,'FL Ratio'!$A$2:$B$15,2,FALSE),0)*'FL Characterization'!G$2)</f>
        <v>6.3485593533090601</v>
      </c>
      <c r="H2" s="2">
        <f>('[1]Pc, Summer, S2'!H2*Main!$B$5)+(_xlfn.IFNA(VLOOKUP($A2,'FL Ratio'!$A$2:$B$15,2,FALSE),0)*'FL Characterization'!H$2)</f>
        <v>6.017076075039153</v>
      </c>
      <c r="I2" s="2">
        <f>('[1]Pc, Summer, S2'!I2*Main!$B$5)+(_xlfn.IFNA(VLOOKUP($A2,'FL Ratio'!$A$2:$B$15,2,FALSE),0)*'FL Characterization'!I$2)</f>
        <v>5.792424956652928</v>
      </c>
      <c r="J2" s="2">
        <f>('[1]Pc, Summer, S2'!J2*Main!$B$5)+(_xlfn.IFNA(VLOOKUP($A2,'FL Ratio'!$A$2:$B$15,2,FALSE),0)*'FL Characterization'!J$2)</f>
        <v>5.7548651878050014</v>
      </c>
      <c r="K2" s="2">
        <f>('[1]Pc, Summer, S2'!K2*Main!$B$5)+(_xlfn.IFNA(VLOOKUP($A2,'FL Ratio'!$A$2:$B$15,2,FALSE),0)*'FL Characterization'!K$2)</f>
        <v>5.7951232733446902</v>
      </c>
      <c r="L2" s="2">
        <f>('[1]Pc, Summer, S2'!L2*Main!$B$5)+(_xlfn.IFNA(VLOOKUP($A2,'FL Ratio'!$A$2:$B$15,2,FALSE),0)*'FL Characterization'!L$2)</f>
        <v>5.5947781725423216</v>
      </c>
      <c r="M2" s="2">
        <f>('[1]Pc, Summer, S2'!M2*Main!$B$5)+(_xlfn.IFNA(VLOOKUP($A2,'FL Ratio'!$A$2:$B$15,2,FALSE),0)*'FL Characterization'!M$2)</f>
        <v>5.4766088608572163</v>
      </c>
      <c r="N2" s="2">
        <f>('[1]Pc, Summer, S2'!N2*Main!$B$5)+(_xlfn.IFNA(VLOOKUP($A2,'FL Ratio'!$A$2:$B$15,2,FALSE),0)*'FL Characterization'!N$2)</f>
        <v>5.459324315862724</v>
      </c>
      <c r="O2" s="2">
        <f>('[1]Pc, Summer, S2'!O2*Main!$B$5)+(_xlfn.IFNA(VLOOKUP($A2,'FL Ratio'!$A$2:$B$15,2,FALSE),0)*'FL Characterization'!O$2)</f>
        <v>5.8643170036200747</v>
      </c>
      <c r="P2" s="2">
        <f>('[1]Pc, Summer, S2'!P2*Main!$B$5)+(_xlfn.IFNA(VLOOKUP($A2,'FL Ratio'!$A$2:$B$15,2,FALSE),0)*'FL Characterization'!P$2)</f>
        <v>5.9583225038655874</v>
      </c>
      <c r="Q2" s="2">
        <f>('[1]Pc, Summer, S2'!Q2*Main!$B$5)+(_xlfn.IFNA(VLOOKUP($A2,'FL Ratio'!$A$2:$B$15,2,FALSE),0)*'FL Characterization'!Q$2)</f>
        <v>5.9042684486239922</v>
      </c>
      <c r="R2" s="2">
        <f>('[1]Pc, Summer, S2'!R2*Main!$B$5)+(_xlfn.IFNA(VLOOKUP($A2,'FL Ratio'!$A$2:$B$15,2,FALSE),0)*'FL Characterization'!R$2)</f>
        <v>5.7054491372729954</v>
      </c>
      <c r="S2" s="2">
        <f>('[1]Pc, Summer, S2'!S2*Main!$B$5)+(_xlfn.IFNA(VLOOKUP($A2,'FL Ratio'!$A$2:$B$15,2,FALSE),0)*'FL Characterization'!S$2)</f>
        <v>5.9082879256431546</v>
      </c>
      <c r="T2" s="2">
        <f>('[1]Pc, Summer, S2'!T2*Main!$B$5)+(_xlfn.IFNA(VLOOKUP($A2,'FL Ratio'!$A$2:$B$15,2,FALSE),0)*'FL Characterization'!T$2)</f>
        <v>5.8531047935122844</v>
      </c>
      <c r="U2" s="2">
        <f>('[1]Pc, Summer, S2'!U2*Main!$B$5)+(_xlfn.IFNA(VLOOKUP($A2,'FL Ratio'!$A$2:$B$15,2,FALSE),0)*'FL Characterization'!U$2)</f>
        <v>6.011403975323951</v>
      </c>
      <c r="V2" s="2">
        <f>('[1]Pc, Summer, S2'!V2*Main!$B$5)+(_xlfn.IFNA(VLOOKUP($A2,'FL Ratio'!$A$2:$B$15,2,FALSE),0)*'FL Characterization'!V$2)</f>
        <v>5.8704234702028311</v>
      </c>
      <c r="W2" s="2">
        <f>('[1]Pc, Summer, S2'!W2*Main!$B$5)+(_xlfn.IFNA(VLOOKUP($A2,'FL Ratio'!$A$2:$B$15,2,FALSE),0)*'FL Characterization'!W$2)</f>
        <v>5.7236039259260263</v>
      </c>
      <c r="X2" s="2">
        <f>('[1]Pc, Summer, S2'!X2*Main!$B$5)+(_xlfn.IFNA(VLOOKUP($A2,'FL Ratio'!$A$2:$B$15,2,FALSE),0)*'FL Characterization'!X$2)</f>
        <v>5.7069636086564097</v>
      </c>
      <c r="Y2" s="2">
        <f>('[1]Pc, Summer, S2'!Y2*Main!$B$5)+(_xlfn.IFNA(VLOOKUP($A2,'FL Ratio'!$A$2:$B$15,2,FALSE),0)*'FL Characterization'!Y$2)</f>
        <v>5.7064746615832371</v>
      </c>
    </row>
    <row r="3" spans="1:25" x14ac:dyDescent="0.3">
      <c r="A3">
        <v>2</v>
      </c>
      <c r="B3" s="2">
        <f>('[1]Pc, Summer, S2'!B3*Main!$B$5)+(_xlfn.IFNA(VLOOKUP($A3,'FL Ratio'!$A$2:$B$15,2,FALSE),0)*'FL Characterization'!B$2)</f>
        <v>1.6474560906860869</v>
      </c>
      <c r="C3" s="2">
        <f>('[1]Pc, Summer, S2'!C3*Main!$B$5)+(_xlfn.IFNA(VLOOKUP($A3,'FL Ratio'!$A$2:$B$15,2,FALSE),0)*'FL Characterization'!C$2)</f>
        <v>1.5404835995798172</v>
      </c>
      <c r="D3" s="2">
        <f>('[1]Pc, Summer, S2'!D3*Main!$B$5)+(_xlfn.IFNA(VLOOKUP($A3,'FL Ratio'!$A$2:$B$15,2,FALSE),0)*'FL Characterization'!D$2)</f>
        <v>1.4624404935962596</v>
      </c>
      <c r="E3" s="2">
        <f>('[1]Pc, Summer, S2'!E3*Main!$B$5)+(_xlfn.IFNA(VLOOKUP($A3,'FL Ratio'!$A$2:$B$15,2,FALSE),0)*'FL Characterization'!E$2)</f>
        <v>1.3451983212590723</v>
      </c>
      <c r="F3" s="2">
        <f>('[1]Pc, Summer, S2'!F3*Main!$B$5)+(_xlfn.IFNA(VLOOKUP($A3,'FL Ratio'!$A$2:$B$15,2,FALSE),0)*'FL Characterization'!F$2)</f>
        <v>1.3089484847869657</v>
      </c>
      <c r="G3" s="2">
        <f>('[1]Pc, Summer, S2'!G3*Main!$B$5)+(_xlfn.IFNA(VLOOKUP($A3,'FL Ratio'!$A$2:$B$15,2,FALSE),0)*'FL Characterization'!G$2)</f>
        <v>1.2616245124938803</v>
      </c>
      <c r="H3" s="2">
        <f>('[1]Pc, Summer, S2'!H3*Main!$B$5)+(_xlfn.IFNA(VLOOKUP($A3,'FL Ratio'!$A$2:$B$15,2,FALSE),0)*'FL Characterization'!H$2)</f>
        <v>1.3565116865357603</v>
      </c>
      <c r="I3" s="2">
        <f>('[1]Pc, Summer, S2'!I3*Main!$B$5)+(_xlfn.IFNA(VLOOKUP($A3,'FL Ratio'!$A$2:$B$15,2,FALSE),0)*'FL Characterization'!I$2)</f>
        <v>1.5532862268798953</v>
      </c>
      <c r="J3" s="2">
        <f>('[1]Pc, Summer, S2'!J3*Main!$B$5)+(_xlfn.IFNA(VLOOKUP($A3,'FL Ratio'!$A$2:$B$15,2,FALSE),0)*'FL Characterization'!J$2)</f>
        <v>1.7793342967057735</v>
      </c>
      <c r="K3" s="2">
        <f>('[1]Pc, Summer, S2'!K3*Main!$B$5)+(_xlfn.IFNA(VLOOKUP($A3,'FL Ratio'!$A$2:$B$15,2,FALSE),0)*'FL Characterization'!K$2)</f>
        <v>1.9653443759928506</v>
      </c>
      <c r="L3" s="2">
        <f>('[1]Pc, Summer, S2'!L3*Main!$B$5)+(_xlfn.IFNA(VLOOKUP($A3,'FL Ratio'!$A$2:$B$15,2,FALSE),0)*'FL Characterization'!L$2)</f>
        <v>1.9295013832679455</v>
      </c>
      <c r="M3" s="2">
        <f>('[1]Pc, Summer, S2'!M3*Main!$B$5)+(_xlfn.IFNA(VLOOKUP($A3,'FL Ratio'!$A$2:$B$15,2,FALSE),0)*'FL Characterization'!M$2)</f>
        <v>1.9458271325995344</v>
      </c>
      <c r="N3" s="2">
        <f>('[1]Pc, Summer, S2'!N3*Main!$B$5)+(_xlfn.IFNA(VLOOKUP($A3,'FL Ratio'!$A$2:$B$15,2,FALSE),0)*'FL Characterization'!N$2)</f>
        <v>1.9725337389128446</v>
      </c>
      <c r="O3" s="2">
        <f>('[1]Pc, Summer, S2'!O3*Main!$B$5)+(_xlfn.IFNA(VLOOKUP($A3,'FL Ratio'!$A$2:$B$15,2,FALSE),0)*'FL Characterization'!O$2)</f>
        <v>1.9115187932582482</v>
      </c>
      <c r="P3" s="2">
        <f>('[1]Pc, Summer, S2'!P3*Main!$B$5)+(_xlfn.IFNA(VLOOKUP($A3,'FL Ratio'!$A$2:$B$15,2,FALSE),0)*'FL Characterization'!P$2)</f>
        <v>1.707387414773083</v>
      </c>
      <c r="Q3" s="2">
        <f>('[1]Pc, Summer, S2'!Q3*Main!$B$5)+(_xlfn.IFNA(VLOOKUP($A3,'FL Ratio'!$A$2:$B$15,2,FALSE),0)*'FL Characterization'!Q$2)</f>
        <v>1.6962419870161507</v>
      </c>
      <c r="R3" s="2">
        <f>('[1]Pc, Summer, S2'!R3*Main!$B$5)+(_xlfn.IFNA(VLOOKUP($A3,'FL Ratio'!$A$2:$B$15,2,FALSE),0)*'FL Characterization'!R$2)</f>
        <v>1.64669258605568</v>
      </c>
      <c r="S3" s="2">
        <f>('[1]Pc, Summer, S2'!S3*Main!$B$5)+(_xlfn.IFNA(VLOOKUP($A3,'FL Ratio'!$A$2:$B$15,2,FALSE),0)*'FL Characterization'!S$2)</f>
        <v>1.6650371778851776</v>
      </c>
      <c r="T3" s="2">
        <f>('[1]Pc, Summer, S2'!T3*Main!$B$5)+(_xlfn.IFNA(VLOOKUP($A3,'FL Ratio'!$A$2:$B$15,2,FALSE),0)*'FL Characterization'!T$2)</f>
        <v>1.7529589795949294</v>
      </c>
      <c r="U3" s="2">
        <f>('[1]Pc, Summer, S2'!U3*Main!$B$5)+(_xlfn.IFNA(VLOOKUP($A3,'FL Ratio'!$A$2:$B$15,2,FALSE),0)*'FL Characterization'!U$2)</f>
        <v>1.9203744445204023</v>
      </c>
      <c r="V3" s="2">
        <f>('[1]Pc, Summer, S2'!V3*Main!$B$5)+(_xlfn.IFNA(VLOOKUP($A3,'FL Ratio'!$A$2:$B$15,2,FALSE),0)*'FL Characterization'!V$2)</f>
        <v>1.953972645022757</v>
      </c>
      <c r="W3" s="2">
        <f>('[1]Pc, Summer, S2'!W3*Main!$B$5)+(_xlfn.IFNA(VLOOKUP($A3,'FL Ratio'!$A$2:$B$15,2,FALSE),0)*'FL Characterization'!W$2)</f>
        <v>1.981239489893823</v>
      </c>
      <c r="X3" s="2">
        <f>('[1]Pc, Summer, S2'!X3*Main!$B$5)+(_xlfn.IFNA(VLOOKUP($A3,'FL Ratio'!$A$2:$B$15,2,FALSE),0)*'FL Characterization'!X$2)</f>
        <v>1.8048531390751492</v>
      </c>
      <c r="Y3" s="2">
        <f>('[1]Pc, Summer, S2'!Y3*Main!$B$5)+(_xlfn.IFNA(VLOOKUP($A3,'FL Ratio'!$A$2:$B$15,2,FALSE),0)*'FL Characterization'!Y$2)</f>
        <v>1.5509451254034912</v>
      </c>
    </row>
    <row r="4" spans="1:25" x14ac:dyDescent="0.3">
      <c r="A4">
        <v>3</v>
      </c>
      <c r="B4" s="2">
        <f>('[1]Pc, Summer, S2'!B4*Main!$B$5)+(_xlfn.IFNA(VLOOKUP($A4,'FL Ratio'!$A$2:$B$15,2,FALSE),0)*'FL Characterization'!B$2)</f>
        <v>3.8551055090672341</v>
      </c>
      <c r="C4" s="2">
        <f>('[1]Pc, Summer, S2'!C4*Main!$B$5)+(_xlfn.IFNA(VLOOKUP($A4,'FL Ratio'!$A$2:$B$15,2,FALSE),0)*'FL Characterization'!C$2)</f>
        <v>3.6160016727912638</v>
      </c>
      <c r="D4" s="2">
        <f>('[1]Pc, Summer, S2'!D4*Main!$B$5)+(_xlfn.IFNA(VLOOKUP($A4,'FL Ratio'!$A$2:$B$15,2,FALSE),0)*'FL Characterization'!D$2)</f>
        <v>3.3853085658134807</v>
      </c>
      <c r="E4" s="2">
        <f>('[1]Pc, Summer, S2'!E4*Main!$B$5)+(_xlfn.IFNA(VLOOKUP($A4,'FL Ratio'!$A$2:$B$15,2,FALSE),0)*'FL Characterization'!E$2)</f>
        <v>3.3552683972664821</v>
      </c>
      <c r="F4" s="2">
        <f>('[1]Pc, Summer, S2'!F4*Main!$B$5)+(_xlfn.IFNA(VLOOKUP($A4,'FL Ratio'!$A$2:$B$15,2,FALSE),0)*'FL Characterization'!F$2)</f>
        <v>3.3603444814312975</v>
      </c>
      <c r="G4" s="2">
        <f>('[1]Pc, Summer, S2'!G4*Main!$B$5)+(_xlfn.IFNA(VLOOKUP($A4,'FL Ratio'!$A$2:$B$15,2,FALSE),0)*'FL Characterization'!G$2)</f>
        <v>3.317785987350018</v>
      </c>
      <c r="H4" s="2">
        <f>('[1]Pc, Summer, S2'!H4*Main!$B$5)+(_xlfn.IFNA(VLOOKUP($A4,'FL Ratio'!$A$2:$B$15,2,FALSE),0)*'FL Characterization'!H$2)</f>
        <v>3.6764063667482576</v>
      </c>
      <c r="I4" s="2">
        <f>('[1]Pc, Summer, S2'!I4*Main!$B$5)+(_xlfn.IFNA(VLOOKUP($A4,'FL Ratio'!$A$2:$B$15,2,FALSE),0)*'FL Characterization'!I$2)</f>
        <v>4.2038409034497022</v>
      </c>
      <c r="J4" s="2">
        <f>('[1]Pc, Summer, S2'!J4*Main!$B$5)+(_xlfn.IFNA(VLOOKUP($A4,'FL Ratio'!$A$2:$B$15,2,FALSE),0)*'FL Characterization'!J$2)</f>
        <v>4.4969159415673277</v>
      </c>
      <c r="K4" s="2">
        <f>('[1]Pc, Summer, S2'!K4*Main!$B$5)+(_xlfn.IFNA(VLOOKUP($A4,'FL Ratio'!$A$2:$B$15,2,FALSE),0)*'FL Characterization'!K$2)</f>
        <v>4.5283526124111262</v>
      </c>
      <c r="L4" s="2">
        <f>('[1]Pc, Summer, S2'!L4*Main!$B$5)+(_xlfn.IFNA(VLOOKUP($A4,'FL Ratio'!$A$2:$B$15,2,FALSE),0)*'FL Characterization'!L$2)</f>
        <v>4.8053602245016798</v>
      </c>
      <c r="M4" s="2">
        <f>('[1]Pc, Summer, S2'!M4*Main!$B$5)+(_xlfn.IFNA(VLOOKUP($A4,'FL Ratio'!$A$2:$B$15,2,FALSE),0)*'FL Characterization'!M$2)</f>
        <v>5.2175484884133887</v>
      </c>
      <c r="N4" s="2">
        <f>('[1]Pc, Summer, S2'!N4*Main!$B$5)+(_xlfn.IFNA(VLOOKUP($A4,'FL Ratio'!$A$2:$B$15,2,FALSE),0)*'FL Characterization'!N$2)</f>
        <v>5.1545189044128064</v>
      </c>
      <c r="O4" s="2">
        <f>('[1]Pc, Summer, S2'!O4*Main!$B$5)+(_xlfn.IFNA(VLOOKUP($A4,'FL Ratio'!$A$2:$B$15,2,FALSE),0)*'FL Characterization'!O$2)</f>
        <v>4.8645995693811912</v>
      </c>
      <c r="P4" s="2">
        <f>('[1]Pc, Summer, S2'!P4*Main!$B$5)+(_xlfn.IFNA(VLOOKUP($A4,'FL Ratio'!$A$2:$B$15,2,FALSE),0)*'FL Characterization'!P$2)</f>
        <v>4.3753954367644905</v>
      </c>
      <c r="Q4" s="2">
        <f>('[1]Pc, Summer, S2'!Q4*Main!$B$5)+(_xlfn.IFNA(VLOOKUP($A4,'FL Ratio'!$A$2:$B$15,2,FALSE),0)*'FL Characterization'!Q$2)</f>
        <v>4.1136946026775583</v>
      </c>
      <c r="R4" s="2">
        <f>('[1]Pc, Summer, S2'!R4*Main!$B$5)+(_xlfn.IFNA(VLOOKUP($A4,'FL Ratio'!$A$2:$B$15,2,FALSE),0)*'FL Characterization'!R$2)</f>
        <v>3.9573396588018248</v>
      </c>
      <c r="S4" s="2">
        <f>('[1]Pc, Summer, S2'!S4*Main!$B$5)+(_xlfn.IFNA(VLOOKUP($A4,'FL Ratio'!$A$2:$B$15,2,FALSE),0)*'FL Characterization'!S$2)</f>
        <v>4.0826390883776362</v>
      </c>
      <c r="T4" s="2">
        <f>('[1]Pc, Summer, S2'!T4*Main!$B$5)+(_xlfn.IFNA(VLOOKUP($A4,'FL Ratio'!$A$2:$B$15,2,FALSE),0)*'FL Characterization'!T$2)</f>
        <v>4.1349433804937483</v>
      </c>
      <c r="U4" s="2">
        <f>('[1]Pc, Summer, S2'!U4*Main!$B$5)+(_xlfn.IFNA(VLOOKUP($A4,'FL Ratio'!$A$2:$B$15,2,FALSE),0)*'FL Characterization'!U$2)</f>
        <v>4.2594377949460052</v>
      </c>
      <c r="V4" s="2">
        <f>('[1]Pc, Summer, S2'!V4*Main!$B$5)+(_xlfn.IFNA(VLOOKUP($A4,'FL Ratio'!$A$2:$B$15,2,FALSE),0)*'FL Characterization'!V$2)</f>
        <v>4.3052672871163331</v>
      </c>
      <c r="W4" s="2">
        <f>('[1]Pc, Summer, S2'!W4*Main!$B$5)+(_xlfn.IFNA(VLOOKUP($A4,'FL Ratio'!$A$2:$B$15,2,FALSE),0)*'FL Characterization'!W$2)</f>
        <v>4.4338523808629127</v>
      </c>
      <c r="X4" s="2">
        <f>('[1]Pc, Summer, S2'!X4*Main!$B$5)+(_xlfn.IFNA(VLOOKUP($A4,'FL Ratio'!$A$2:$B$15,2,FALSE),0)*'FL Characterization'!X$2)</f>
        <v>4.2068184204286787</v>
      </c>
      <c r="Y4" s="2">
        <f>('[1]Pc, Summer, S2'!Y4*Main!$B$5)+(_xlfn.IFNA(VLOOKUP($A4,'FL Ratio'!$A$2:$B$15,2,FALSE),0)*'FL Characterization'!Y$2)</f>
        <v>3.7955028308136178</v>
      </c>
    </row>
    <row r="5" spans="1:25" x14ac:dyDescent="0.3">
      <c r="A5">
        <v>4</v>
      </c>
      <c r="B5" s="2">
        <f>('[1]Pc, Summer, S2'!B5*Main!$B$5)+(_xlfn.IFNA(VLOOKUP($A5,'FL Ratio'!$A$2:$B$15,2,FALSE),0)*'FL Characterization'!B$2)</f>
        <v>0.45195312348709771</v>
      </c>
      <c r="C5" s="2">
        <f>('[1]Pc, Summer, S2'!C5*Main!$B$5)+(_xlfn.IFNA(VLOOKUP($A5,'FL Ratio'!$A$2:$B$15,2,FALSE),0)*'FL Characterization'!C$2)</f>
        <v>0.36303178276049874</v>
      </c>
      <c r="D5" s="2">
        <f>('[1]Pc, Summer, S2'!D5*Main!$B$5)+(_xlfn.IFNA(VLOOKUP($A5,'FL Ratio'!$A$2:$B$15,2,FALSE),0)*'FL Characterization'!D$2)</f>
        <v>0.27611726067474512</v>
      </c>
      <c r="E5" s="2">
        <f>('[1]Pc, Summer, S2'!E5*Main!$B$5)+(_xlfn.IFNA(VLOOKUP($A5,'FL Ratio'!$A$2:$B$15,2,FALSE),0)*'FL Characterization'!E$2)</f>
        <v>0.32389288181480524</v>
      </c>
      <c r="F5" s="2">
        <f>('[1]Pc, Summer, S2'!F5*Main!$B$5)+(_xlfn.IFNA(VLOOKUP($A5,'FL Ratio'!$A$2:$B$15,2,FALSE),0)*'FL Characterization'!F$2)</f>
        <v>0.26801078511159232</v>
      </c>
      <c r="G5" s="2">
        <f>('[1]Pc, Summer, S2'!G5*Main!$B$5)+(_xlfn.IFNA(VLOOKUP($A5,'FL Ratio'!$A$2:$B$15,2,FALSE),0)*'FL Characterization'!G$2)</f>
        <v>0.23918779755288952</v>
      </c>
      <c r="H5" s="2">
        <f>('[1]Pc, Summer, S2'!H5*Main!$B$5)+(_xlfn.IFNA(VLOOKUP($A5,'FL Ratio'!$A$2:$B$15,2,FALSE),0)*'FL Characterization'!H$2)</f>
        <v>0.42143614172348298</v>
      </c>
      <c r="I5" s="2">
        <f>('[1]Pc, Summer, S2'!I5*Main!$B$5)+(_xlfn.IFNA(VLOOKUP($A5,'FL Ratio'!$A$2:$B$15,2,FALSE),0)*'FL Characterization'!I$2)</f>
        <v>0.75564118399365576</v>
      </c>
      <c r="J5" s="2">
        <f>('[1]Pc, Summer, S2'!J5*Main!$B$5)+(_xlfn.IFNA(VLOOKUP($A5,'FL Ratio'!$A$2:$B$15,2,FALSE),0)*'FL Characterization'!J$2)</f>
        <v>0.89391924665823941</v>
      </c>
      <c r="K5" s="2">
        <f>('[1]Pc, Summer, S2'!K5*Main!$B$5)+(_xlfn.IFNA(VLOOKUP($A5,'FL Ratio'!$A$2:$B$15,2,FALSE),0)*'FL Characterization'!K$2)</f>
        <v>0.9608684916492789</v>
      </c>
      <c r="L5" s="2">
        <f>('[1]Pc, Summer, S2'!L5*Main!$B$5)+(_xlfn.IFNA(VLOOKUP($A5,'FL Ratio'!$A$2:$B$15,2,FALSE),0)*'FL Characterization'!L$2)</f>
        <v>1.0177047016000347</v>
      </c>
      <c r="M5" s="2">
        <f>('[1]Pc, Summer, S2'!M5*Main!$B$5)+(_xlfn.IFNA(VLOOKUP($A5,'FL Ratio'!$A$2:$B$15,2,FALSE),0)*'FL Characterization'!M$2)</f>
        <v>0.93778223714964259</v>
      </c>
      <c r="N5" s="2">
        <f>('[1]Pc, Summer, S2'!N5*Main!$B$5)+(_xlfn.IFNA(VLOOKUP($A5,'FL Ratio'!$A$2:$B$15,2,FALSE),0)*'FL Characterization'!N$2)</f>
        <v>0.99725419882207567</v>
      </c>
      <c r="O5" s="2">
        <f>('[1]Pc, Summer, S2'!O5*Main!$B$5)+(_xlfn.IFNA(VLOOKUP($A5,'FL Ratio'!$A$2:$B$15,2,FALSE),0)*'FL Characterization'!O$2)</f>
        <v>0.95253977107068422</v>
      </c>
      <c r="P5" s="2">
        <f>('[1]Pc, Summer, S2'!P5*Main!$B$5)+(_xlfn.IFNA(VLOOKUP($A5,'FL Ratio'!$A$2:$B$15,2,FALSE),0)*'FL Characterization'!P$2)</f>
        <v>0.76776116761705759</v>
      </c>
      <c r="Q5" s="2">
        <f>('[1]Pc, Summer, S2'!Q5*Main!$B$5)+(_xlfn.IFNA(VLOOKUP($A5,'FL Ratio'!$A$2:$B$15,2,FALSE),0)*'FL Characterization'!Q$2)</f>
        <v>0.72658395518871743</v>
      </c>
      <c r="R5" s="2">
        <f>('[1]Pc, Summer, S2'!R5*Main!$B$5)+(_xlfn.IFNA(VLOOKUP($A5,'FL Ratio'!$A$2:$B$15,2,FALSE),0)*'FL Characterization'!R$2)</f>
        <v>0.66987729893868808</v>
      </c>
      <c r="S5" s="2">
        <f>('[1]Pc, Summer, S2'!S5*Main!$B$5)+(_xlfn.IFNA(VLOOKUP($A5,'FL Ratio'!$A$2:$B$15,2,FALSE),0)*'FL Characterization'!S$2)</f>
        <v>0.77440189620411937</v>
      </c>
      <c r="T5" s="2">
        <f>('[1]Pc, Summer, S2'!T5*Main!$B$5)+(_xlfn.IFNA(VLOOKUP($A5,'FL Ratio'!$A$2:$B$15,2,FALSE),0)*'FL Characterization'!T$2)</f>
        <v>0.93655516535604066</v>
      </c>
      <c r="U5" s="2">
        <f>('[1]Pc, Summer, S2'!U5*Main!$B$5)+(_xlfn.IFNA(VLOOKUP($A5,'FL Ratio'!$A$2:$B$15,2,FALSE),0)*'FL Characterization'!U$2)</f>
        <v>0.9877508830597701</v>
      </c>
      <c r="V5" s="2">
        <f>('[1]Pc, Summer, S2'!V5*Main!$B$5)+(_xlfn.IFNA(VLOOKUP($A5,'FL Ratio'!$A$2:$B$15,2,FALSE),0)*'FL Characterization'!V$2)</f>
        <v>0.96977728871305124</v>
      </c>
      <c r="W5" s="2">
        <f>('[1]Pc, Summer, S2'!W5*Main!$B$5)+(_xlfn.IFNA(VLOOKUP($A5,'FL Ratio'!$A$2:$B$15,2,FALSE),0)*'FL Characterization'!W$2)</f>
        <v>1.1041954423341331</v>
      </c>
      <c r="X5" s="2">
        <f>('[1]Pc, Summer, S2'!X5*Main!$B$5)+(_xlfn.IFNA(VLOOKUP($A5,'FL Ratio'!$A$2:$B$15,2,FALSE),0)*'FL Characterization'!X$2)</f>
        <v>0.89159197277127678</v>
      </c>
      <c r="Y5" s="2">
        <f>('[1]Pc, Summer, S2'!Y5*Main!$B$5)+(_xlfn.IFNA(VLOOKUP($A5,'FL Ratio'!$A$2:$B$15,2,FALSE),0)*'FL Characterization'!Y$2)</f>
        <v>0.68752887261612849</v>
      </c>
    </row>
    <row r="6" spans="1:25" x14ac:dyDescent="0.3">
      <c r="A6">
        <v>5</v>
      </c>
      <c r="B6" s="2">
        <f>('[1]Pc, Summer, S2'!B6*Main!$B$5)+(_xlfn.IFNA(VLOOKUP($A6,'FL Ratio'!$A$2:$B$15,2,FALSE),0)*'FL Characterization'!B$2)</f>
        <v>3.4336018627611007</v>
      </c>
      <c r="C6" s="2">
        <f>('[1]Pc, Summer, S2'!C6*Main!$B$5)+(_xlfn.IFNA(VLOOKUP($A6,'FL Ratio'!$A$2:$B$15,2,FALSE),0)*'FL Characterization'!C$2)</f>
        <v>3.1847975503609209</v>
      </c>
      <c r="D6" s="2">
        <f>('[1]Pc, Summer, S2'!D6*Main!$B$5)+(_xlfn.IFNA(VLOOKUP($A6,'FL Ratio'!$A$2:$B$15,2,FALSE),0)*'FL Characterization'!D$2)</f>
        <v>2.9009439371209131</v>
      </c>
      <c r="E6" s="2">
        <f>('[1]Pc, Summer, S2'!E6*Main!$B$5)+(_xlfn.IFNA(VLOOKUP($A6,'FL Ratio'!$A$2:$B$15,2,FALSE),0)*'FL Characterization'!E$2)</f>
        <v>2.7995953256610138</v>
      </c>
      <c r="F6" s="2">
        <f>('[1]Pc, Summer, S2'!F6*Main!$B$5)+(_xlfn.IFNA(VLOOKUP($A6,'FL Ratio'!$A$2:$B$15,2,FALSE),0)*'FL Characterization'!F$2)</f>
        <v>2.7910696795700507</v>
      </c>
      <c r="G6" s="2">
        <f>('[1]Pc, Summer, S2'!G6*Main!$B$5)+(_xlfn.IFNA(VLOOKUP($A6,'FL Ratio'!$A$2:$B$15,2,FALSE),0)*'FL Characterization'!G$2)</f>
        <v>2.7349840741613507</v>
      </c>
      <c r="H6" s="2">
        <f>('[1]Pc, Summer, S2'!H6*Main!$B$5)+(_xlfn.IFNA(VLOOKUP($A6,'FL Ratio'!$A$2:$B$15,2,FALSE),0)*'FL Characterization'!H$2)</f>
        <v>2.8805512038121059</v>
      </c>
      <c r="I6" s="2">
        <f>('[1]Pc, Summer, S2'!I6*Main!$B$5)+(_xlfn.IFNA(VLOOKUP($A6,'FL Ratio'!$A$2:$B$15,2,FALSE),0)*'FL Characterization'!I$2)</f>
        <v>3.3888772262360027</v>
      </c>
      <c r="J6" s="2">
        <f>('[1]Pc, Summer, S2'!J6*Main!$B$5)+(_xlfn.IFNA(VLOOKUP($A6,'FL Ratio'!$A$2:$B$15,2,FALSE),0)*'FL Characterization'!J$2)</f>
        <v>3.9535055419500744</v>
      </c>
      <c r="K6" s="2">
        <f>('[1]Pc, Summer, S2'!K6*Main!$B$5)+(_xlfn.IFNA(VLOOKUP($A6,'FL Ratio'!$A$2:$B$15,2,FALSE),0)*'FL Characterization'!K$2)</f>
        <v>4.4039973573906792</v>
      </c>
      <c r="L6" s="2">
        <f>('[1]Pc, Summer, S2'!L6*Main!$B$5)+(_xlfn.IFNA(VLOOKUP($A6,'FL Ratio'!$A$2:$B$15,2,FALSE),0)*'FL Characterization'!L$2)</f>
        <v>4.791333943125939</v>
      </c>
      <c r="M6" s="2">
        <f>('[1]Pc, Summer, S2'!M6*Main!$B$5)+(_xlfn.IFNA(VLOOKUP($A6,'FL Ratio'!$A$2:$B$15,2,FALSE),0)*'FL Characterization'!M$2)</f>
        <v>5.0559396068657518</v>
      </c>
      <c r="N6" s="2">
        <f>('[1]Pc, Summer, S2'!N6*Main!$B$5)+(_xlfn.IFNA(VLOOKUP($A6,'FL Ratio'!$A$2:$B$15,2,FALSE),0)*'FL Characterization'!N$2)</f>
        <v>5.1943068820149119</v>
      </c>
      <c r="O6" s="2">
        <f>('[1]Pc, Summer, S2'!O6*Main!$B$5)+(_xlfn.IFNA(VLOOKUP($A6,'FL Ratio'!$A$2:$B$15,2,FALSE),0)*'FL Characterization'!O$2)</f>
        <v>5.0292014885035288</v>
      </c>
      <c r="P6" s="2">
        <f>('[1]Pc, Summer, S2'!P6*Main!$B$5)+(_xlfn.IFNA(VLOOKUP($A6,'FL Ratio'!$A$2:$B$15,2,FALSE),0)*'FL Characterization'!P$2)</f>
        <v>4.692332901249241</v>
      </c>
      <c r="Q6" s="2">
        <f>('[1]Pc, Summer, S2'!Q6*Main!$B$5)+(_xlfn.IFNA(VLOOKUP($A6,'FL Ratio'!$A$2:$B$15,2,FALSE),0)*'FL Characterization'!Q$2)</f>
        <v>4.5136855451847255</v>
      </c>
      <c r="R6" s="2">
        <f>('[1]Pc, Summer, S2'!R6*Main!$B$5)+(_xlfn.IFNA(VLOOKUP($A6,'FL Ratio'!$A$2:$B$15,2,FALSE),0)*'FL Characterization'!R$2)</f>
        <v>4.383184719431819</v>
      </c>
      <c r="S6" s="2">
        <f>('[1]Pc, Summer, S2'!S6*Main!$B$5)+(_xlfn.IFNA(VLOOKUP($A6,'FL Ratio'!$A$2:$B$15,2,FALSE),0)*'FL Characterization'!S$2)</f>
        <v>4.3130688270147148</v>
      </c>
      <c r="T6" s="2">
        <f>('[1]Pc, Summer, S2'!T6*Main!$B$5)+(_xlfn.IFNA(VLOOKUP($A6,'FL Ratio'!$A$2:$B$15,2,FALSE),0)*'FL Characterization'!T$2)</f>
        <v>4.306739661254567</v>
      </c>
      <c r="U6" s="2">
        <f>('[1]Pc, Summer, S2'!U6*Main!$B$5)+(_xlfn.IFNA(VLOOKUP($A6,'FL Ratio'!$A$2:$B$15,2,FALSE),0)*'FL Characterization'!U$2)</f>
        <v>4.4061784936957435</v>
      </c>
      <c r="V6" s="2">
        <f>('[1]Pc, Summer, S2'!V6*Main!$B$5)+(_xlfn.IFNA(VLOOKUP($A6,'FL Ratio'!$A$2:$B$15,2,FALSE),0)*'FL Characterization'!V$2)</f>
        <v>4.6125234295172541</v>
      </c>
      <c r="W6" s="2">
        <f>('[1]Pc, Summer, S2'!W6*Main!$B$5)+(_xlfn.IFNA(VLOOKUP($A6,'FL Ratio'!$A$2:$B$15,2,FALSE),0)*'FL Characterization'!W$2)</f>
        <v>5.0207906555994199</v>
      </c>
      <c r="X6" s="2">
        <f>('[1]Pc, Summer, S2'!X6*Main!$B$5)+(_xlfn.IFNA(VLOOKUP($A6,'FL Ratio'!$A$2:$B$15,2,FALSE),0)*'FL Characterization'!X$2)</f>
        <v>4.7295187109973051</v>
      </c>
      <c r="Y6" s="2">
        <f>('[1]Pc, Summer, S2'!Y6*Main!$B$5)+(_xlfn.IFNA(VLOOKUP($A6,'FL Ratio'!$A$2:$B$15,2,FALSE),0)*'FL Characterization'!Y$2)</f>
        <v>4.097241169942583</v>
      </c>
    </row>
    <row r="7" spans="1:25" x14ac:dyDescent="0.3">
      <c r="A7">
        <v>6</v>
      </c>
      <c r="B7" s="2">
        <f>('[1]Pc, Summer, S2'!B7*Main!$B$5)+(_xlfn.IFNA(VLOOKUP($A7,'FL Ratio'!$A$2:$B$15,2,FALSE),0)*'FL Characterization'!B$2)</f>
        <v>5.5323419703465753</v>
      </c>
      <c r="C7" s="2">
        <f>('[1]Pc, Summer, S2'!C7*Main!$B$5)+(_xlfn.IFNA(VLOOKUP($A7,'FL Ratio'!$A$2:$B$15,2,FALSE),0)*'FL Characterization'!C$2)</f>
        <v>5.5842644003973954</v>
      </c>
      <c r="D7" s="2">
        <f>('[1]Pc, Summer, S2'!D7*Main!$B$5)+(_xlfn.IFNA(VLOOKUP($A7,'FL Ratio'!$A$2:$B$15,2,FALSE),0)*'FL Characterization'!D$2)</f>
        <v>5.3332565731849311</v>
      </c>
      <c r="E7" s="2">
        <f>('[1]Pc, Summer, S2'!E7*Main!$B$5)+(_xlfn.IFNA(VLOOKUP($A7,'FL Ratio'!$A$2:$B$15,2,FALSE),0)*'FL Characterization'!E$2)</f>
        <v>5.3390972700591597</v>
      </c>
      <c r="F7" s="2">
        <f>('[1]Pc, Summer, S2'!F7*Main!$B$5)+(_xlfn.IFNA(VLOOKUP($A7,'FL Ratio'!$A$2:$B$15,2,FALSE),0)*'FL Characterization'!F$2)</f>
        <v>5.1977323056437577</v>
      </c>
      <c r="G7" s="2">
        <f>('[1]Pc, Summer, S2'!G7*Main!$B$5)+(_xlfn.IFNA(VLOOKUP($A7,'FL Ratio'!$A$2:$B$15,2,FALSE),0)*'FL Characterization'!G$2)</f>
        <v>5.1215706541751915</v>
      </c>
      <c r="H7" s="2">
        <f>('[1]Pc, Summer, S2'!H7*Main!$B$5)+(_xlfn.IFNA(VLOOKUP($A7,'FL Ratio'!$A$2:$B$15,2,FALSE),0)*'FL Characterization'!H$2)</f>
        <v>4.8848267607242013</v>
      </c>
      <c r="I7" s="2">
        <f>('[1]Pc, Summer, S2'!I7*Main!$B$5)+(_xlfn.IFNA(VLOOKUP($A7,'FL Ratio'!$A$2:$B$15,2,FALSE),0)*'FL Characterization'!I$2)</f>
        <v>5.3261556362894114</v>
      </c>
      <c r="J7" s="2">
        <f>('[1]Pc, Summer, S2'!J7*Main!$B$5)+(_xlfn.IFNA(VLOOKUP($A7,'FL Ratio'!$A$2:$B$15,2,FALSE),0)*'FL Characterization'!J$2)</f>
        <v>5.583197242033866</v>
      </c>
      <c r="K7" s="2">
        <f>('[1]Pc, Summer, S2'!K7*Main!$B$5)+(_xlfn.IFNA(VLOOKUP($A7,'FL Ratio'!$A$2:$B$15,2,FALSE),0)*'FL Characterization'!K$2)</f>
        <v>5.8957979538556442</v>
      </c>
      <c r="L7" s="2">
        <f>('[1]Pc, Summer, S2'!L7*Main!$B$5)+(_xlfn.IFNA(VLOOKUP($A7,'FL Ratio'!$A$2:$B$15,2,FALSE),0)*'FL Characterization'!L$2)</f>
        <v>6.0141981881485682</v>
      </c>
      <c r="M7" s="2">
        <f>('[1]Pc, Summer, S2'!M7*Main!$B$5)+(_xlfn.IFNA(VLOOKUP($A7,'FL Ratio'!$A$2:$B$15,2,FALSE),0)*'FL Characterization'!M$2)</f>
        <v>6.2482968898832265</v>
      </c>
      <c r="N7" s="2">
        <f>('[1]Pc, Summer, S2'!N7*Main!$B$5)+(_xlfn.IFNA(VLOOKUP($A7,'FL Ratio'!$A$2:$B$15,2,FALSE),0)*'FL Characterization'!N$2)</f>
        <v>6.2128199173781171</v>
      </c>
      <c r="O7" s="2">
        <f>('[1]Pc, Summer, S2'!O7*Main!$B$5)+(_xlfn.IFNA(VLOOKUP($A7,'FL Ratio'!$A$2:$B$15,2,FALSE),0)*'FL Characterization'!O$2)</f>
        <v>5.9786722335017908</v>
      </c>
      <c r="P7" s="2">
        <f>('[1]Pc, Summer, S2'!P7*Main!$B$5)+(_xlfn.IFNA(VLOOKUP($A7,'FL Ratio'!$A$2:$B$15,2,FALSE),0)*'FL Characterization'!P$2)</f>
        <v>5.5001652576455635</v>
      </c>
      <c r="Q7" s="2">
        <f>('[1]Pc, Summer, S2'!Q7*Main!$B$5)+(_xlfn.IFNA(VLOOKUP($A7,'FL Ratio'!$A$2:$B$15,2,FALSE),0)*'FL Characterization'!Q$2)</f>
        <v>5.6282489593859442</v>
      </c>
      <c r="R7" s="2">
        <f>('[1]Pc, Summer, S2'!R7*Main!$B$5)+(_xlfn.IFNA(VLOOKUP($A7,'FL Ratio'!$A$2:$B$15,2,FALSE),0)*'FL Characterization'!R$2)</f>
        <v>5.477596862945445</v>
      </c>
      <c r="S7" s="2">
        <f>('[1]Pc, Summer, S2'!S7*Main!$B$5)+(_xlfn.IFNA(VLOOKUP($A7,'FL Ratio'!$A$2:$B$15,2,FALSE),0)*'FL Characterization'!S$2)</f>
        <v>5.366097923154129</v>
      </c>
      <c r="T7" s="2">
        <f>('[1]Pc, Summer, S2'!T7*Main!$B$5)+(_xlfn.IFNA(VLOOKUP($A7,'FL Ratio'!$A$2:$B$15,2,FALSE),0)*'FL Characterization'!T$2)</f>
        <v>5.2031975532839683</v>
      </c>
      <c r="U7" s="2">
        <f>('[1]Pc, Summer, S2'!U7*Main!$B$5)+(_xlfn.IFNA(VLOOKUP($A7,'FL Ratio'!$A$2:$B$15,2,FALSE),0)*'FL Characterization'!U$2)</f>
        <v>5.5221724609912313</v>
      </c>
      <c r="V7" s="2">
        <f>('[1]Pc, Summer, S2'!V7*Main!$B$5)+(_xlfn.IFNA(VLOOKUP($A7,'FL Ratio'!$A$2:$B$15,2,FALSE),0)*'FL Characterization'!V$2)</f>
        <v>5.374160525026066</v>
      </c>
      <c r="W7" s="2">
        <f>('[1]Pc, Summer, S2'!W7*Main!$B$5)+(_xlfn.IFNA(VLOOKUP($A7,'FL Ratio'!$A$2:$B$15,2,FALSE),0)*'FL Characterization'!W$2)</f>
        <v>5.6656375385265143</v>
      </c>
      <c r="X7" s="2">
        <f>('[1]Pc, Summer, S2'!X7*Main!$B$5)+(_xlfn.IFNA(VLOOKUP($A7,'FL Ratio'!$A$2:$B$15,2,FALSE),0)*'FL Characterization'!X$2)</f>
        <v>5.531970529257471</v>
      </c>
      <c r="Y7" s="2">
        <f>('[1]Pc, Summer, S2'!Y7*Main!$B$5)+(_xlfn.IFNA(VLOOKUP($A7,'FL Ratio'!$A$2:$B$15,2,FALSE),0)*'FL Characterization'!Y$2)</f>
        <v>5.2705257755128558</v>
      </c>
    </row>
    <row r="8" spans="1:25" x14ac:dyDescent="0.3">
      <c r="A8">
        <v>7</v>
      </c>
      <c r="B8" s="2">
        <f>('[1]Pc, Summer, S2'!B8*Main!$B$5)+(_xlfn.IFNA(VLOOKUP($A8,'FL Ratio'!$A$2:$B$15,2,FALSE),0)*'FL Characterization'!B$2)</f>
        <v>3.0295935851376403</v>
      </c>
      <c r="C8" s="2">
        <f>('[1]Pc, Summer, S2'!C8*Main!$B$5)+(_xlfn.IFNA(VLOOKUP($A8,'FL Ratio'!$A$2:$B$15,2,FALSE),0)*'FL Characterization'!C$2)</f>
        <v>2.889427818553338</v>
      </c>
      <c r="D8" s="2">
        <f>('[1]Pc, Summer, S2'!D8*Main!$B$5)+(_xlfn.IFNA(VLOOKUP($A8,'FL Ratio'!$A$2:$B$15,2,FALSE),0)*'FL Characterization'!D$2)</f>
        <v>2.8230710464648672</v>
      </c>
      <c r="E8" s="2">
        <f>('[1]Pc, Summer, S2'!E8*Main!$B$5)+(_xlfn.IFNA(VLOOKUP($A8,'FL Ratio'!$A$2:$B$15,2,FALSE),0)*'FL Characterization'!E$2)</f>
        <v>2.789984789236422</v>
      </c>
      <c r="F8" s="2">
        <f>('[1]Pc, Summer, S2'!F8*Main!$B$5)+(_xlfn.IFNA(VLOOKUP($A8,'FL Ratio'!$A$2:$B$15,2,FALSE),0)*'FL Characterization'!F$2)</f>
        <v>2.7670356551191886</v>
      </c>
      <c r="G8" s="2">
        <f>('[1]Pc, Summer, S2'!G8*Main!$B$5)+(_xlfn.IFNA(VLOOKUP($A8,'FL Ratio'!$A$2:$B$15,2,FALSE),0)*'FL Characterization'!G$2)</f>
        <v>2.7490876590943829</v>
      </c>
      <c r="H8" s="2">
        <f>('[1]Pc, Summer, S2'!H8*Main!$B$5)+(_xlfn.IFNA(VLOOKUP($A8,'FL Ratio'!$A$2:$B$15,2,FALSE),0)*'FL Characterization'!H$2)</f>
        <v>2.9603360062686148</v>
      </c>
      <c r="I8" s="2">
        <f>('[1]Pc, Summer, S2'!I8*Main!$B$5)+(_xlfn.IFNA(VLOOKUP($A8,'FL Ratio'!$A$2:$B$15,2,FALSE),0)*'FL Characterization'!I$2)</f>
        <v>3.4487795551015363</v>
      </c>
      <c r="J8" s="2">
        <f>('[1]Pc, Summer, S2'!J8*Main!$B$5)+(_xlfn.IFNA(VLOOKUP($A8,'FL Ratio'!$A$2:$B$15,2,FALSE),0)*'FL Characterization'!J$2)</f>
        <v>3.9142751650068512</v>
      </c>
      <c r="K8" s="2">
        <f>('[1]Pc, Summer, S2'!K8*Main!$B$5)+(_xlfn.IFNA(VLOOKUP($A8,'FL Ratio'!$A$2:$B$15,2,FALSE),0)*'FL Characterization'!K$2)</f>
        <v>4.3293542228923494</v>
      </c>
      <c r="L8" s="2">
        <f>('[1]Pc, Summer, S2'!L8*Main!$B$5)+(_xlfn.IFNA(VLOOKUP($A8,'FL Ratio'!$A$2:$B$15,2,FALSE),0)*'FL Characterization'!L$2)</f>
        <v>4.537017379824964</v>
      </c>
      <c r="M8" s="2">
        <f>('[1]Pc, Summer, S2'!M8*Main!$B$5)+(_xlfn.IFNA(VLOOKUP($A8,'FL Ratio'!$A$2:$B$15,2,FALSE),0)*'FL Characterization'!M$2)</f>
        <v>4.5672395320302179</v>
      </c>
      <c r="N8" s="2">
        <f>('[1]Pc, Summer, S2'!N8*Main!$B$5)+(_xlfn.IFNA(VLOOKUP($A8,'FL Ratio'!$A$2:$B$15,2,FALSE),0)*'FL Characterization'!N$2)</f>
        <v>4.7191436435780325</v>
      </c>
      <c r="O8" s="2">
        <f>('[1]Pc, Summer, S2'!O8*Main!$B$5)+(_xlfn.IFNA(VLOOKUP($A8,'FL Ratio'!$A$2:$B$15,2,FALSE),0)*'FL Characterization'!O$2)</f>
        <v>4.6490571562277943</v>
      </c>
      <c r="P8" s="2">
        <f>('[1]Pc, Summer, S2'!P8*Main!$B$5)+(_xlfn.IFNA(VLOOKUP($A8,'FL Ratio'!$A$2:$B$15,2,FALSE),0)*'FL Characterization'!P$2)</f>
        <v>4.2233063272189755</v>
      </c>
      <c r="Q8" s="2">
        <f>('[1]Pc, Summer, S2'!Q8*Main!$B$5)+(_xlfn.IFNA(VLOOKUP($A8,'FL Ratio'!$A$2:$B$15,2,FALSE),0)*'FL Characterization'!Q$2)</f>
        <v>4.2354563435293811</v>
      </c>
      <c r="R8" s="2">
        <f>('[1]Pc, Summer, S2'!R8*Main!$B$5)+(_xlfn.IFNA(VLOOKUP($A8,'FL Ratio'!$A$2:$B$15,2,FALSE),0)*'FL Characterization'!R$2)</f>
        <v>4.1885389359183476</v>
      </c>
      <c r="S8" s="2">
        <f>('[1]Pc, Summer, S2'!S8*Main!$B$5)+(_xlfn.IFNA(VLOOKUP($A8,'FL Ratio'!$A$2:$B$15,2,FALSE),0)*'FL Characterization'!S$2)</f>
        <v>4.0675141955544305</v>
      </c>
      <c r="T8" s="2">
        <f>('[1]Pc, Summer, S2'!T8*Main!$B$5)+(_xlfn.IFNA(VLOOKUP($A8,'FL Ratio'!$A$2:$B$15,2,FALSE),0)*'FL Characterization'!T$2)</f>
        <v>3.9631441788576263</v>
      </c>
      <c r="U8" s="2">
        <f>('[1]Pc, Summer, S2'!U8*Main!$B$5)+(_xlfn.IFNA(VLOOKUP($A8,'FL Ratio'!$A$2:$B$15,2,FALSE),0)*'FL Characterization'!U$2)</f>
        <v>4.1165525420491829</v>
      </c>
      <c r="V8" s="2">
        <f>('[1]Pc, Summer, S2'!V8*Main!$B$5)+(_xlfn.IFNA(VLOOKUP($A8,'FL Ratio'!$A$2:$B$15,2,FALSE),0)*'FL Characterization'!V$2)</f>
        <v>4.0623276710403511</v>
      </c>
      <c r="W8" s="2">
        <f>('[1]Pc, Summer, S2'!W8*Main!$B$5)+(_xlfn.IFNA(VLOOKUP($A8,'FL Ratio'!$A$2:$B$15,2,FALSE),0)*'FL Characterization'!W$2)</f>
        <v>3.7342224005410238</v>
      </c>
      <c r="X8" s="2">
        <f>('[1]Pc, Summer, S2'!X8*Main!$B$5)+(_xlfn.IFNA(VLOOKUP($A8,'FL Ratio'!$A$2:$B$15,2,FALSE),0)*'FL Characterization'!X$2)</f>
        <v>3.7658747749779864</v>
      </c>
      <c r="Y8" s="2">
        <f>('[1]Pc, Summer, S2'!Y8*Main!$B$5)+(_xlfn.IFNA(VLOOKUP($A8,'FL Ratio'!$A$2:$B$15,2,FALSE),0)*'FL Characterization'!Y$2)</f>
        <v>3.2705271630227939</v>
      </c>
    </row>
    <row r="9" spans="1:25" x14ac:dyDescent="0.3">
      <c r="A9">
        <v>8</v>
      </c>
      <c r="B9" s="2">
        <f>('[1]Pc, Summer, S2'!B9*Main!$B$5)+(_xlfn.IFNA(VLOOKUP($A9,'FL Ratio'!$A$2:$B$15,2,FALSE),0)*'FL Characterization'!B$2)</f>
        <v>1.9413831867396465</v>
      </c>
      <c r="C9" s="2">
        <f>('[1]Pc, Summer, S2'!C9*Main!$B$5)+(_xlfn.IFNA(VLOOKUP($A9,'FL Ratio'!$A$2:$B$15,2,FALSE),0)*'FL Characterization'!C$2)</f>
        <v>1.8658431013702461</v>
      </c>
      <c r="D9" s="2">
        <f>('[1]Pc, Summer, S2'!D9*Main!$B$5)+(_xlfn.IFNA(VLOOKUP($A9,'FL Ratio'!$A$2:$B$15,2,FALSE),0)*'FL Characterization'!D$2)</f>
        <v>1.740580947137923</v>
      </c>
      <c r="E9" s="2">
        <f>('[1]Pc, Summer, S2'!E9*Main!$B$5)+(_xlfn.IFNA(VLOOKUP($A9,'FL Ratio'!$A$2:$B$15,2,FALSE),0)*'FL Characterization'!E$2)</f>
        <v>1.7070808768209285</v>
      </c>
      <c r="F9" s="2">
        <f>('[1]Pc, Summer, S2'!F9*Main!$B$5)+(_xlfn.IFNA(VLOOKUP($A9,'FL Ratio'!$A$2:$B$15,2,FALSE),0)*'FL Characterization'!F$2)</f>
        <v>1.7297203767898355</v>
      </c>
      <c r="G9" s="2">
        <f>('[1]Pc, Summer, S2'!G9*Main!$B$5)+(_xlfn.IFNA(VLOOKUP($A9,'FL Ratio'!$A$2:$B$15,2,FALSE),0)*'FL Characterization'!G$2)</f>
        <v>1.8211397794554514</v>
      </c>
      <c r="H9" s="2">
        <f>('[1]Pc, Summer, S2'!H9*Main!$B$5)+(_xlfn.IFNA(VLOOKUP($A9,'FL Ratio'!$A$2:$B$15,2,FALSE),0)*'FL Characterization'!H$2)</f>
        <v>2.7022507463631471</v>
      </c>
      <c r="I9" s="2">
        <f>('[1]Pc, Summer, S2'!I9*Main!$B$5)+(_xlfn.IFNA(VLOOKUP($A9,'FL Ratio'!$A$2:$B$15,2,FALSE),0)*'FL Characterization'!I$2)</f>
        <v>3.0572486889165389</v>
      </c>
      <c r="J9" s="2">
        <f>('[1]Pc, Summer, S2'!J9*Main!$B$5)+(_xlfn.IFNA(VLOOKUP($A9,'FL Ratio'!$A$2:$B$15,2,FALSE),0)*'FL Characterization'!J$2)</f>
        <v>3.3695932237721897</v>
      </c>
      <c r="K9" s="2">
        <f>('[1]Pc, Summer, S2'!K9*Main!$B$5)+(_xlfn.IFNA(VLOOKUP($A9,'FL Ratio'!$A$2:$B$15,2,FALSE),0)*'FL Characterization'!K$2)</f>
        <v>3.396591879633684</v>
      </c>
      <c r="L9" s="2">
        <f>('[1]Pc, Summer, S2'!L9*Main!$B$5)+(_xlfn.IFNA(VLOOKUP($A9,'FL Ratio'!$A$2:$B$15,2,FALSE),0)*'FL Characterization'!L$2)</f>
        <v>3.6618207216277057</v>
      </c>
      <c r="M9" s="2">
        <f>('[1]Pc, Summer, S2'!M9*Main!$B$5)+(_xlfn.IFNA(VLOOKUP($A9,'FL Ratio'!$A$2:$B$15,2,FALSE),0)*'FL Characterization'!M$2)</f>
        <v>3.8187967582625073</v>
      </c>
      <c r="N9" s="2">
        <f>('[1]Pc, Summer, S2'!N9*Main!$B$5)+(_xlfn.IFNA(VLOOKUP($A9,'FL Ratio'!$A$2:$B$15,2,FALSE),0)*'FL Characterization'!N$2)</f>
        <v>3.3979703172370019</v>
      </c>
      <c r="O9" s="2">
        <f>('[1]Pc, Summer, S2'!O9*Main!$B$5)+(_xlfn.IFNA(VLOOKUP($A9,'FL Ratio'!$A$2:$B$15,2,FALSE),0)*'FL Characterization'!O$2)</f>
        <v>2.9505899954148815</v>
      </c>
      <c r="P9" s="2">
        <f>('[1]Pc, Summer, S2'!P9*Main!$B$5)+(_xlfn.IFNA(VLOOKUP($A9,'FL Ratio'!$A$2:$B$15,2,FALSE),0)*'FL Characterization'!P$2)</f>
        <v>2.5331960602517096</v>
      </c>
      <c r="Q9" s="2">
        <f>('[1]Pc, Summer, S2'!Q9*Main!$B$5)+(_xlfn.IFNA(VLOOKUP($A9,'FL Ratio'!$A$2:$B$15,2,FALSE),0)*'FL Characterization'!Q$2)</f>
        <v>2.4170995180691084</v>
      </c>
      <c r="R9" s="2">
        <f>('[1]Pc, Summer, S2'!R9*Main!$B$5)+(_xlfn.IFNA(VLOOKUP($A9,'FL Ratio'!$A$2:$B$15,2,FALSE),0)*'FL Characterization'!R$2)</f>
        <v>2.3420261300963645</v>
      </c>
      <c r="S9" s="2">
        <f>('[1]Pc, Summer, S2'!S9*Main!$B$5)+(_xlfn.IFNA(VLOOKUP($A9,'FL Ratio'!$A$2:$B$15,2,FALSE),0)*'FL Characterization'!S$2)</f>
        <v>2.3785456685341062</v>
      </c>
      <c r="T9" s="2">
        <f>('[1]Pc, Summer, S2'!T9*Main!$B$5)+(_xlfn.IFNA(VLOOKUP($A9,'FL Ratio'!$A$2:$B$15,2,FALSE),0)*'FL Characterization'!T$2)</f>
        <v>2.3513321332978876</v>
      </c>
      <c r="U9" s="2">
        <f>('[1]Pc, Summer, S2'!U9*Main!$B$5)+(_xlfn.IFNA(VLOOKUP($A9,'FL Ratio'!$A$2:$B$15,2,FALSE),0)*'FL Characterization'!U$2)</f>
        <v>2.415605213929553</v>
      </c>
      <c r="V9" s="2">
        <f>('[1]Pc, Summer, S2'!V9*Main!$B$5)+(_xlfn.IFNA(VLOOKUP($A9,'FL Ratio'!$A$2:$B$15,2,FALSE),0)*'FL Characterization'!V$2)</f>
        <v>2.4980293380095855</v>
      </c>
      <c r="W9" s="2">
        <f>('[1]Pc, Summer, S2'!W9*Main!$B$5)+(_xlfn.IFNA(VLOOKUP($A9,'FL Ratio'!$A$2:$B$15,2,FALSE),0)*'FL Characterization'!W$2)</f>
        <v>2.5686124417869229</v>
      </c>
      <c r="X9" s="2">
        <f>('[1]Pc, Summer, S2'!X9*Main!$B$5)+(_xlfn.IFNA(VLOOKUP($A9,'FL Ratio'!$A$2:$B$15,2,FALSE),0)*'FL Characterization'!X$2)</f>
        <v>2.457029871303464</v>
      </c>
      <c r="Y9" s="2">
        <f>('[1]Pc, Summer, S2'!Y9*Main!$B$5)+(_xlfn.IFNA(VLOOKUP($A9,'FL Ratio'!$A$2:$B$15,2,FALSE),0)*'FL Characterization'!Y$2)</f>
        <v>2.224409455585556</v>
      </c>
    </row>
    <row r="10" spans="1:25" x14ac:dyDescent="0.3">
      <c r="A10">
        <v>9</v>
      </c>
      <c r="B10" s="2">
        <f>('[1]Pc, Summer, S2'!B10*Main!$B$5)+(_xlfn.IFNA(VLOOKUP($A10,'FL Ratio'!$A$2:$B$15,2,FALSE),0)*'FL Characterization'!B$2)</f>
        <v>1.8316128752322018</v>
      </c>
      <c r="C10" s="2">
        <f>('[1]Pc, Summer, S2'!C10*Main!$B$5)+(_xlfn.IFNA(VLOOKUP($A10,'FL Ratio'!$A$2:$B$15,2,FALSE),0)*'FL Characterization'!C$2)</f>
        <v>1.7302640377166685</v>
      </c>
      <c r="D10" s="2">
        <f>('[1]Pc, Summer, S2'!D10*Main!$B$5)+(_xlfn.IFNA(VLOOKUP($A10,'FL Ratio'!$A$2:$B$15,2,FALSE),0)*'FL Characterization'!D$2)</f>
        <v>1.6126320498260149</v>
      </c>
      <c r="E10" s="2">
        <f>('[1]Pc, Summer, S2'!E10*Main!$B$5)+(_xlfn.IFNA(VLOOKUP($A10,'FL Ratio'!$A$2:$B$15,2,FALSE),0)*'FL Characterization'!E$2)</f>
        <v>1.5106330375672494</v>
      </c>
      <c r="F10" s="2">
        <f>('[1]Pc, Summer, S2'!F10*Main!$B$5)+(_xlfn.IFNA(VLOOKUP($A10,'FL Ratio'!$A$2:$B$15,2,FALSE),0)*'FL Characterization'!F$2)</f>
        <v>1.4422630747346352</v>
      </c>
      <c r="G10" s="2">
        <f>('[1]Pc, Summer, S2'!G10*Main!$B$5)+(_xlfn.IFNA(VLOOKUP($A10,'FL Ratio'!$A$2:$B$15,2,FALSE),0)*'FL Characterization'!G$2)</f>
        <v>1.5299220067327415</v>
      </c>
      <c r="H10" s="2">
        <f>('[1]Pc, Summer, S2'!H10*Main!$B$5)+(_xlfn.IFNA(VLOOKUP($A10,'FL Ratio'!$A$2:$B$15,2,FALSE),0)*'FL Characterization'!H$2)</f>
        <v>1.5215321817745777</v>
      </c>
      <c r="I10" s="2">
        <f>('[1]Pc, Summer, S2'!I10*Main!$B$5)+(_xlfn.IFNA(VLOOKUP($A10,'FL Ratio'!$A$2:$B$15,2,FALSE),0)*'FL Characterization'!I$2)</f>
        <v>1.5983432057071627</v>
      </c>
      <c r="J10" s="2">
        <f>('[1]Pc, Summer, S2'!J10*Main!$B$5)+(_xlfn.IFNA(VLOOKUP($A10,'FL Ratio'!$A$2:$B$15,2,FALSE),0)*'FL Characterization'!J$2)</f>
        <v>1.7674600253183816</v>
      </c>
      <c r="K10" s="2">
        <f>('[1]Pc, Summer, S2'!K10*Main!$B$5)+(_xlfn.IFNA(VLOOKUP($A10,'FL Ratio'!$A$2:$B$15,2,FALSE),0)*'FL Characterization'!K$2)</f>
        <v>1.9768876538214641</v>
      </c>
      <c r="L10" s="2">
        <f>('[1]Pc, Summer, S2'!L10*Main!$B$5)+(_xlfn.IFNA(VLOOKUP($A10,'FL Ratio'!$A$2:$B$15,2,FALSE),0)*'FL Characterization'!L$2)</f>
        <v>2.0269300606642759</v>
      </c>
      <c r="M10" s="2">
        <f>('[1]Pc, Summer, S2'!M10*Main!$B$5)+(_xlfn.IFNA(VLOOKUP($A10,'FL Ratio'!$A$2:$B$15,2,FALSE),0)*'FL Characterization'!M$2)</f>
        <v>2.1859269657844713</v>
      </c>
      <c r="N10" s="2">
        <f>('[1]Pc, Summer, S2'!N10*Main!$B$5)+(_xlfn.IFNA(VLOOKUP($A10,'FL Ratio'!$A$2:$B$15,2,FALSE),0)*'FL Characterization'!N$2)</f>
        <v>2.1476362377275295</v>
      </c>
      <c r="O10" s="2">
        <f>('[1]Pc, Summer, S2'!O10*Main!$B$5)+(_xlfn.IFNA(VLOOKUP($A10,'FL Ratio'!$A$2:$B$15,2,FALSE),0)*'FL Characterization'!O$2)</f>
        <v>2.0968067121278389</v>
      </c>
      <c r="P10" s="2">
        <f>('[1]Pc, Summer, S2'!P10*Main!$B$5)+(_xlfn.IFNA(VLOOKUP($A10,'FL Ratio'!$A$2:$B$15,2,FALSE),0)*'FL Characterization'!P$2)</f>
        <v>1.7997649822857349</v>
      </c>
      <c r="Q10" s="2">
        <f>('[1]Pc, Summer, S2'!Q10*Main!$B$5)+(_xlfn.IFNA(VLOOKUP($A10,'FL Ratio'!$A$2:$B$15,2,FALSE),0)*'FL Characterization'!Q$2)</f>
        <v>1.6164829451474032</v>
      </c>
      <c r="R10" s="2">
        <f>('[1]Pc, Summer, S2'!R10*Main!$B$5)+(_xlfn.IFNA(VLOOKUP($A10,'FL Ratio'!$A$2:$B$15,2,FALSE),0)*'FL Characterization'!R$2)</f>
        <v>1.5820161668494186</v>
      </c>
      <c r="S10" s="2">
        <f>('[1]Pc, Summer, S2'!S10*Main!$B$5)+(_xlfn.IFNA(VLOOKUP($A10,'FL Ratio'!$A$2:$B$15,2,FALSE),0)*'FL Characterization'!S$2)</f>
        <v>1.6615563582575619</v>
      </c>
      <c r="T10" s="2">
        <f>('[1]Pc, Summer, S2'!T10*Main!$B$5)+(_xlfn.IFNA(VLOOKUP($A10,'FL Ratio'!$A$2:$B$15,2,FALSE),0)*'FL Characterization'!T$2)</f>
        <v>1.7743186779242639</v>
      </c>
      <c r="U10" s="2">
        <f>('[1]Pc, Summer, S2'!U10*Main!$B$5)+(_xlfn.IFNA(VLOOKUP($A10,'FL Ratio'!$A$2:$B$15,2,FALSE),0)*'FL Characterization'!U$2)</f>
        <v>1.809102631264383</v>
      </c>
      <c r="V10" s="2">
        <f>('[1]Pc, Summer, S2'!V10*Main!$B$5)+(_xlfn.IFNA(VLOOKUP($A10,'FL Ratio'!$A$2:$B$15,2,FALSE),0)*'FL Characterization'!V$2)</f>
        <v>1.9259879206075128</v>
      </c>
      <c r="W10" s="2">
        <f>('[1]Pc, Summer, S2'!W10*Main!$B$5)+(_xlfn.IFNA(VLOOKUP($A10,'FL Ratio'!$A$2:$B$15,2,FALSE),0)*'FL Characterization'!W$2)</f>
        <v>2.0341862122641068</v>
      </c>
      <c r="X10" s="2">
        <f>('[1]Pc, Summer, S2'!X10*Main!$B$5)+(_xlfn.IFNA(VLOOKUP($A10,'FL Ratio'!$A$2:$B$15,2,FALSE),0)*'FL Characterization'!X$2)</f>
        <v>2.0917683705267978</v>
      </c>
      <c r="Y10" s="2">
        <f>('[1]Pc, Summer, S2'!Y10*Main!$B$5)+(_xlfn.IFNA(VLOOKUP($A10,'FL Ratio'!$A$2:$B$15,2,FALSE),0)*'FL Characterization'!Y$2)</f>
        <v>1.9918385298690238</v>
      </c>
    </row>
    <row r="11" spans="1:25" x14ac:dyDescent="0.3">
      <c r="A11">
        <v>10</v>
      </c>
      <c r="B11" s="2">
        <f>('[1]Pc, Summer, S2'!B11*Main!$B$5)+(_xlfn.IFNA(VLOOKUP($A11,'FL Ratio'!$A$2:$B$15,2,FALSE),0)*'FL Characterization'!B$2)</f>
        <v>2.6573518669694765</v>
      </c>
      <c r="C11" s="2">
        <f>('[1]Pc, Summer, S2'!C11*Main!$B$5)+(_xlfn.IFNA(VLOOKUP($A11,'FL Ratio'!$A$2:$B$15,2,FALSE),0)*'FL Characterization'!C$2)</f>
        <v>2.5201025041896457</v>
      </c>
      <c r="D11" s="2">
        <f>('[1]Pc, Summer, S2'!D11*Main!$B$5)+(_xlfn.IFNA(VLOOKUP($A11,'FL Ratio'!$A$2:$B$15,2,FALSE),0)*'FL Characterization'!D$2)</f>
        <v>2.4488959816919809</v>
      </c>
      <c r="E11" s="2">
        <f>('[1]Pc, Summer, S2'!E11*Main!$B$5)+(_xlfn.IFNA(VLOOKUP($A11,'FL Ratio'!$A$2:$B$15,2,FALSE),0)*'FL Characterization'!E$2)</f>
        <v>2.451103009343524</v>
      </c>
      <c r="F11" s="2">
        <f>('[1]Pc, Summer, S2'!F11*Main!$B$5)+(_xlfn.IFNA(VLOOKUP($A11,'FL Ratio'!$A$2:$B$15,2,FALSE),0)*'FL Characterization'!F$2)</f>
        <v>2.4560441054315563</v>
      </c>
      <c r="G11" s="2">
        <f>('[1]Pc, Summer, S2'!G11*Main!$B$5)+(_xlfn.IFNA(VLOOKUP($A11,'FL Ratio'!$A$2:$B$15,2,FALSE),0)*'FL Characterization'!G$2)</f>
        <v>2.4636414079684528</v>
      </c>
      <c r="H11" s="2">
        <f>('[1]Pc, Summer, S2'!H11*Main!$B$5)+(_xlfn.IFNA(VLOOKUP($A11,'FL Ratio'!$A$2:$B$15,2,FALSE),0)*'FL Characterization'!H$2)</f>
        <v>2.7016638973439111</v>
      </c>
      <c r="I11" s="2">
        <f>('[1]Pc, Summer, S2'!I11*Main!$B$5)+(_xlfn.IFNA(VLOOKUP($A11,'FL Ratio'!$A$2:$B$15,2,FALSE),0)*'FL Characterization'!I$2)</f>
        <v>3.0084870923251317</v>
      </c>
      <c r="J11" s="2">
        <f>('[1]Pc, Summer, S2'!J11*Main!$B$5)+(_xlfn.IFNA(VLOOKUP($A11,'FL Ratio'!$A$2:$B$15,2,FALSE),0)*'FL Characterization'!J$2)</f>
        <v>3.2809673192078881</v>
      </c>
      <c r="K11" s="2">
        <f>('[1]Pc, Summer, S2'!K11*Main!$B$5)+(_xlfn.IFNA(VLOOKUP($A11,'FL Ratio'!$A$2:$B$15,2,FALSE),0)*'FL Characterization'!K$2)</f>
        <v>3.4599860072781117</v>
      </c>
      <c r="L11" s="2">
        <f>('[1]Pc, Summer, S2'!L11*Main!$B$5)+(_xlfn.IFNA(VLOOKUP($A11,'FL Ratio'!$A$2:$B$15,2,FALSE),0)*'FL Characterization'!L$2)</f>
        <v>3.6076133062770417</v>
      </c>
      <c r="M11" s="2">
        <f>('[1]Pc, Summer, S2'!M11*Main!$B$5)+(_xlfn.IFNA(VLOOKUP($A11,'FL Ratio'!$A$2:$B$15,2,FALSE),0)*'FL Characterization'!M$2)</f>
        <v>3.7114526691707868</v>
      </c>
      <c r="N11" s="2">
        <f>('[1]Pc, Summer, S2'!N11*Main!$B$5)+(_xlfn.IFNA(VLOOKUP($A11,'FL Ratio'!$A$2:$B$15,2,FALSE),0)*'FL Characterization'!N$2)</f>
        <v>3.6102568786433555</v>
      </c>
      <c r="O11" s="2">
        <f>('[1]Pc, Summer, S2'!O11*Main!$B$5)+(_xlfn.IFNA(VLOOKUP($A11,'FL Ratio'!$A$2:$B$15,2,FALSE),0)*'FL Characterization'!O$2)</f>
        <v>3.4521399746608452</v>
      </c>
      <c r="P11" s="2">
        <f>('[1]Pc, Summer, S2'!P11*Main!$B$5)+(_xlfn.IFNA(VLOOKUP($A11,'FL Ratio'!$A$2:$B$15,2,FALSE),0)*'FL Characterization'!P$2)</f>
        <v>3.3279535417667816</v>
      </c>
      <c r="Q11" s="2">
        <f>('[1]Pc, Summer, S2'!Q11*Main!$B$5)+(_xlfn.IFNA(VLOOKUP($A11,'FL Ratio'!$A$2:$B$15,2,FALSE),0)*'FL Characterization'!Q$2)</f>
        <v>3.2014842821961782</v>
      </c>
      <c r="R11" s="2">
        <f>('[1]Pc, Summer, S2'!R11*Main!$B$5)+(_xlfn.IFNA(VLOOKUP($A11,'FL Ratio'!$A$2:$B$15,2,FALSE),0)*'FL Characterization'!R$2)</f>
        <v>3.173263656508027</v>
      </c>
      <c r="S11" s="2">
        <f>('[1]Pc, Summer, S2'!S11*Main!$B$5)+(_xlfn.IFNA(VLOOKUP($A11,'FL Ratio'!$A$2:$B$15,2,FALSE),0)*'FL Characterization'!S$2)</f>
        <v>3.1850600483353255</v>
      </c>
      <c r="T11" s="2">
        <f>('[1]Pc, Summer, S2'!T11*Main!$B$5)+(_xlfn.IFNA(VLOOKUP($A11,'FL Ratio'!$A$2:$B$15,2,FALSE),0)*'FL Characterization'!T$2)</f>
        <v>3.2318711624575127</v>
      </c>
      <c r="U11" s="2">
        <f>('[1]Pc, Summer, S2'!U11*Main!$B$5)+(_xlfn.IFNA(VLOOKUP($A11,'FL Ratio'!$A$2:$B$15,2,FALSE),0)*'FL Characterization'!U$2)</f>
        <v>3.3622288726414791</v>
      </c>
      <c r="V11" s="2">
        <f>('[1]Pc, Summer, S2'!V11*Main!$B$5)+(_xlfn.IFNA(VLOOKUP($A11,'FL Ratio'!$A$2:$B$15,2,FALSE),0)*'FL Characterization'!V$2)</f>
        <v>3.4411706679300011</v>
      </c>
      <c r="W11" s="2">
        <f>('[1]Pc, Summer, S2'!W11*Main!$B$5)+(_xlfn.IFNA(VLOOKUP($A11,'FL Ratio'!$A$2:$B$15,2,FALSE),0)*'FL Characterization'!W$2)</f>
        <v>3.5938515382945453</v>
      </c>
      <c r="X11" s="2">
        <f>('[1]Pc, Summer, S2'!X11*Main!$B$5)+(_xlfn.IFNA(VLOOKUP($A11,'FL Ratio'!$A$2:$B$15,2,FALSE),0)*'FL Characterization'!X$2)</f>
        <v>3.3210698788968207</v>
      </c>
      <c r="Y11" s="2">
        <f>('[1]Pc, Summer, S2'!Y11*Main!$B$5)+(_xlfn.IFNA(VLOOKUP($A11,'FL Ratio'!$A$2:$B$15,2,FALSE),0)*'FL Characterization'!Y$2)</f>
        <v>2.8747528067321562</v>
      </c>
    </row>
    <row r="12" spans="1:25" x14ac:dyDescent="0.3">
      <c r="A12">
        <v>11</v>
      </c>
      <c r="B12" s="2">
        <f>('[1]Pc, Summer, S2'!B12*Main!$B$5)+(_xlfn.IFNA(VLOOKUP($A12,'FL Ratio'!$A$2:$B$15,2,FALSE),0)*'FL Characterization'!B$2)</f>
        <v>0.99191039371572809</v>
      </c>
      <c r="C12" s="2">
        <f>('[1]Pc, Summer, S2'!C12*Main!$B$5)+(_xlfn.IFNA(VLOOKUP($A12,'FL Ratio'!$A$2:$B$15,2,FALSE),0)*'FL Characterization'!C$2)</f>
        <v>0.92193089595468991</v>
      </c>
      <c r="D12" s="2">
        <f>('[1]Pc, Summer, S2'!D12*Main!$B$5)+(_xlfn.IFNA(VLOOKUP($A12,'FL Ratio'!$A$2:$B$15,2,FALSE),0)*'FL Characterization'!D$2)</f>
        <v>0.867042099376234</v>
      </c>
      <c r="E12" s="2">
        <f>('[1]Pc, Summer, S2'!E12*Main!$B$5)+(_xlfn.IFNA(VLOOKUP($A12,'FL Ratio'!$A$2:$B$15,2,FALSE),0)*'FL Characterization'!E$2)</f>
        <v>0.84010006935248716</v>
      </c>
      <c r="F12" s="2">
        <f>('[1]Pc, Summer, S2'!F12*Main!$B$5)+(_xlfn.IFNA(VLOOKUP($A12,'FL Ratio'!$A$2:$B$15,2,FALSE),0)*'FL Characterization'!F$2)</f>
        <v>0.83099902344301924</v>
      </c>
      <c r="G12" s="2">
        <f>('[1]Pc, Summer, S2'!G12*Main!$B$5)+(_xlfn.IFNA(VLOOKUP($A12,'FL Ratio'!$A$2:$B$15,2,FALSE),0)*'FL Characterization'!G$2)</f>
        <v>0.84841665041300307</v>
      </c>
      <c r="H12" s="2">
        <f>('[1]Pc, Summer, S2'!H12*Main!$B$5)+(_xlfn.IFNA(VLOOKUP($A12,'FL Ratio'!$A$2:$B$15,2,FALSE),0)*'FL Characterization'!H$2)</f>
        <v>0.9370485104432893</v>
      </c>
      <c r="I12" s="2">
        <f>('[1]Pc, Summer, S2'!I12*Main!$B$5)+(_xlfn.IFNA(VLOOKUP($A12,'FL Ratio'!$A$2:$B$15,2,FALSE),0)*'FL Characterization'!I$2)</f>
        <v>1.0483941707954731</v>
      </c>
      <c r="J12" s="2">
        <f>('[1]Pc, Summer, S2'!J12*Main!$B$5)+(_xlfn.IFNA(VLOOKUP($A12,'FL Ratio'!$A$2:$B$15,2,FALSE),0)*'FL Characterization'!J$2)</f>
        <v>1.23208240537319</v>
      </c>
      <c r="K12" s="2">
        <f>('[1]Pc, Summer, S2'!K12*Main!$B$5)+(_xlfn.IFNA(VLOOKUP($A12,'FL Ratio'!$A$2:$B$15,2,FALSE),0)*'FL Characterization'!K$2)</f>
        <v>1.3172268129451932</v>
      </c>
      <c r="L12" s="2">
        <f>('[1]Pc, Summer, S2'!L12*Main!$B$5)+(_xlfn.IFNA(VLOOKUP($A12,'FL Ratio'!$A$2:$B$15,2,FALSE),0)*'FL Characterization'!L$2)</f>
        <v>1.3799047155083857</v>
      </c>
      <c r="M12" s="2">
        <f>('[1]Pc, Summer, S2'!M12*Main!$B$5)+(_xlfn.IFNA(VLOOKUP($A12,'FL Ratio'!$A$2:$B$15,2,FALSE),0)*'FL Characterization'!M$2)</f>
        <v>1.4911383141689352</v>
      </c>
      <c r="N12" s="2">
        <f>('[1]Pc, Summer, S2'!N12*Main!$B$5)+(_xlfn.IFNA(VLOOKUP($A12,'FL Ratio'!$A$2:$B$15,2,FALSE),0)*'FL Characterization'!N$2)</f>
        <v>1.5446455853695344</v>
      </c>
      <c r="O12" s="2">
        <f>('[1]Pc, Summer, S2'!O12*Main!$B$5)+(_xlfn.IFNA(VLOOKUP($A12,'FL Ratio'!$A$2:$B$15,2,FALSE),0)*'FL Characterization'!O$2)</f>
        <v>1.4411144417924124</v>
      </c>
      <c r="P12" s="2">
        <f>('[1]Pc, Summer, S2'!P12*Main!$B$5)+(_xlfn.IFNA(VLOOKUP($A12,'FL Ratio'!$A$2:$B$15,2,FALSE),0)*'FL Characterization'!P$2)</f>
        <v>1.3730800769394251</v>
      </c>
      <c r="Q12" s="2">
        <f>('[1]Pc, Summer, S2'!Q12*Main!$B$5)+(_xlfn.IFNA(VLOOKUP($A12,'FL Ratio'!$A$2:$B$15,2,FALSE),0)*'FL Characterization'!Q$2)</f>
        <v>1.3397907474628203</v>
      </c>
      <c r="R12" s="2">
        <f>('[1]Pc, Summer, S2'!R12*Main!$B$5)+(_xlfn.IFNA(VLOOKUP($A12,'FL Ratio'!$A$2:$B$15,2,FALSE),0)*'FL Characterization'!R$2)</f>
        <v>1.2594087180659519</v>
      </c>
      <c r="S12" s="2">
        <f>('[1]Pc, Summer, S2'!S12*Main!$B$5)+(_xlfn.IFNA(VLOOKUP($A12,'FL Ratio'!$A$2:$B$15,2,FALSE),0)*'FL Characterization'!S$2)</f>
        <v>1.3118052969616565</v>
      </c>
      <c r="T12" s="2">
        <f>('[1]Pc, Summer, S2'!T12*Main!$B$5)+(_xlfn.IFNA(VLOOKUP($A12,'FL Ratio'!$A$2:$B$15,2,FALSE),0)*'FL Characterization'!T$2)</f>
        <v>1.3600020538194639</v>
      </c>
      <c r="U12" s="2">
        <f>('[1]Pc, Summer, S2'!U12*Main!$B$5)+(_xlfn.IFNA(VLOOKUP($A12,'FL Ratio'!$A$2:$B$15,2,FALSE),0)*'FL Characterization'!U$2)</f>
        <v>1.3537355853270059</v>
      </c>
      <c r="V12" s="2">
        <f>('[1]Pc, Summer, S2'!V12*Main!$B$5)+(_xlfn.IFNA(VLOOKUP($A12,'FL Ratio'!$A$2:$B$15,2,FALSE),0)*'FL Characterization'!V$2)</f>
        <v>1.4350209720769322</v>
      </c>
      <c r="W12" s="2">
        <f>('[1]Pc, Summer, S2'!W12*Main!$B$5)+(_xlfn.IFNA(VLOOKUP($A12,'FL Ratio'!$A$2:$B$15,2,FALSE),0)*'FL Characterization'!W$2)</f>
        <v>1.5177273587388487</v>
      </c>
      <c r="X12" s="2">
        <f>('[1]Pc, Summer, S2'!X12*Main!$B$5)+(_xlfn.IFNA(VLOOKUP($A12,'FL Ratio'!$A$2:$B$15,2,FALSE),0)*'FL Characterization'!X$2)</f>
        <v>1.4750214525467031</v>
      </c>
      <c r="Y12" s="2">
        <f>('[1]Pc, Summer, S2'!Y12*Main!$B$5)+(_xlfn.IFNA(VLOOKUP($A12,'FL Ratio'!$A$2:$B$15,2,FALSE),0)*'FL Characterization'!Y$2)</f>
        <v>1.2750098993046426</v>
      </c>
    </row>
    <row r="13" spans="1:25" x14ac:dyDescent="0.3">
      <c r="A13">
        <v>12</v>
      </c>
      <c r="B13" s="2">
        <f>('[1]Pc, Summer, S2'!B13*Main!$B$5)+(_xlfn.IFNA(VLOOKUP($A13,'FL Ratio'!$A$2:$B$15,2,FALSE),0)*'FL Characterization'!B$2)</f>
        <v>7.108426693109938</v>
      </c>
      <c r="C13" s="2">
        <f>('[1]Pc, Summer, S2'!C13*Main!$B$5)+(_xlfn.IFNA(VLOOKUP($A13,'FL Ratio'!$A$2:$B$15,2,FALSE),0)*'FL Characterization'!C$2)</f>
        <v>6.0866647445259581</v>
      </c>
      <c r="D13" s="2">
        <f>('[1]Pc, Summer, S2'!D13*Main!$B$5)+(_xlfn.IFNA(VLOOKUP($A13,'FL Ratio'!$A$2:$B$15,2,FALSE),0)*'FL Characterization'!D$2)</f>
        <v>5.4246812433072122</v>
      </c>
      <c r="E13" s="2">
        <f>('[1]Pc, Summer, S2'!E13*Main!$B$5)+(_xlfn.IFNA(VLOOKUP($A13,'FL Ratio'!$A$2:$B$15,2,FALSE),0)*'FL Characterization'!E$2)</f>
        <v>5.4243314872693942</v>
      </c>
      <c r="F13" s="2">
        <f>('[1]Pc, Summer, S2'!F13*Main!$B$5)+(_xlfn.IFNA(VLOOKUP($A13,'FL Ratio'!$A$2:$B$15,2,FALSE),0)*'FL Characterization'!F$2)</f>
        <v>5.3419339511651938</v>
      </c>
      <c r="G13" s="2">
        <f>('[1]Pc, Summer, S2'!G13*Main!$B$5)+(_xlfn.IFNA(VLOOKUP($A13,'FL Ratio'!$A$2:$B$15,2,FALSE),0)*'FL Characterization'!G$2)</f>
        <v>5.3251717662006079</v>
      </c>
      <c r="H13" s="2">
        <f>('[1]Pc, Summer, S2'!H13*Main!$B$5)+(_xlfn.IFNA(VLOOKUP($A13,'FL Ratio'!$A$2:$B$15,2,FALSE),0)*'FL Characterization'!H$2)</f>
        <v>5.6340511043644161</v>
      </c>
      <c r="I13" s="2">
        <f>('[1]Pc, Summer, S2'!I13*Main!$B$5)+(_xlfn.IFNA(VLOOKUP($A13,'FL Ratio'!$A$2:$B$15,2,FALSE),0)*'FL Characterization'!I$2)</f>
        <v>5.3019426786914359</v>
      </c>
      <c r="J13" s="2">
        <f>('[1]Pc, Summer, S2'!J13*Main!$B$5)+(_xlfn.IFNA(VLOOKUP($A13,'FL Ratio'!$A$2:$B$15,2,FALSE),0)*'FL Characterization'!J$2)</f>
        <v>4.6050517372545192</v>
      </c>
      <c r="K13" s="2">
        <f>('[1]Pc, Summer, S2'!K13*Main!$B$5)+(_xlfn.IFNA(VLOOKUP($A13,'FL Ratio'!$A$2:$B$15,2,FALSE),0)*'FL Characterization'!K$2)</f>
        <v>4.6415244671870939</v>
      </c>
      <c r="L13" s="2">
        <f>('[1]Pc, Summer, S2'!L13*Main!$B$5)+(_xlfn.IFNA(VLOOKUP($A13,'FL Ratio'!$A$2:$B$15,2,FALSE),0)*'FL Characterization'!L$2)</f>
        <v>5.4823767231357605</v>
      </c>
      <c r="M13" s="2">
        <f>('[1]Pc, Summer, S2'!M13*Main!$B$5)+(_xlfn.IFNA(VLOOKUP($A13,'FL Ratio'!$A$2:$B$15,2,FALSE),0)*'FL Characterization'!M$2)</f>
        <v>5.5553945172231121</v>
      </c>
      <c r="N13" s="2">
        <f>('[1]Pc, Summer, S2'!N13*Main!$B$5)+(_xlfn.IFNA(VLOOKUP($A13,'FL Ratio'!$A$2:$B$15,2,FALSE),0)*'FL Characterization'!N$2)</f>
        <v>5.5559570555952167</v>
      </c>
      <c r="O13" s="2">
        <f>('[1]Pc, Summer, S2'!O13*Main!$B$5)+(_xlfn.IFNA(VLOOKUP($A13,'FL Ratio'!$A$2:$B$15,2,FALSE),0)*'FL Characterization'!O$2)</f>
        <v>5.0459544235261573</v>
      </c>
      <c r="P13" s="2">
        <f>('[1]Pc, Summer, S2'!P13*Main!$B$5)+(_xlfn.IFNA(VLOOKUP($A13,'FL Ratio'!$A$2:$B$15,2,FALSE),0)*'FL Characterization'!P$2)</f>
        <v>5.3629504865084927</v>
      </c>
      <c r="Q13" s="2">
        <f>('[1]Pc, Summer, S2'!Q13*Main!$B$5)+(_xlfn.IFNA(VLOOKUP($A13,'FL Ratio'!$A$2:$B$15,2,FALSE),0)*'FL Characterization'!Q$2)</f>
        <v>5.7251646779576486</v>
      </c>
      <c r="R13" s="2">
        <f>('[1]Pc, Summer, S2'!R13*Main!$B$5)+(_xlfn.IFNA(VLOOKUP($A13,'FL Ratio'!$A$2:$B$15,2,FALSE),0)*'FL Characterization'!R$2)</f>
        <v>5.5620406128359265</v>
      </c>
      <c r="S13" s="2">
        <f>('[1]Pc, Summer, S2'!S13*Main!$B$5)+(_xlfn.IFNA(VLOOKUP($A13,'FL Ratio'!$A$2:$B$15,2,FALSE),0)*'FL Characterization'!S$2)</f>
        <v>5.4383457146787224</v>
      </c>
      <c r="T13" s="2">
        <f>('[1]Pc, Summer, S2'!T13*Main!$B$5)+(_xlfn.IFNA(VLOOKUP($A13,'FL Ratio'!$A$2:$B$15,2,FALSE),0)*'FL Characterization'!T$2)</f>
        <v>6.018570832623352</v>
      </c>
      <c r="U13" s="2">
        <f>('[1]Pc, Summer, S2'!U13*Main!$B$5)+(_xlfn.IFNA(VLOOKUP($A13,'FL Ratio'!$A$2:$B$15,2,FALSE),0)*'FL Characterization'!U$2)</f>
        <v>6.0271148701413439</v>
      </c>
      <c r="V13" s="2">
        <f>('[1]Pc, Summer, S2'!V13*Main!$B$5)+(_xlfn.IFNA(VLOOKUP($A13,'FL Ratio'!$A$2:$B$15,2,FALSE),0)*'FL Characterization'!V$2)</f>
        <v>5.5832317134152989</v>
      </c>
      <c r="W13" s="2">
        <f>('[1]Pc, Summer, S2'!W13*Main!$B$5)+(_xlfn.IFNA(VLOOKUP($A13,'FL Ratio'!$A$2:$B$15,2,FALSE),0)*'FL Characterization'!W$2)</f>
        <v>5.6351996797433479</v>
      </c>
      <c r="X13" s="2">
        <f>('[1]Pc, Summer, S2'!X13*Main!$B$5)+(_xlfn.IFNA(VLOOKUP($A13,'FL Ratio'!$A$2:$B$15,2,FALSE),0)*'FL Characterization'!X$2)</f>
        <v>6.0200043452729863</v>
      </c>
      <c r="Y13" s="2">
        <f>('[1]Pc, Summer, S2'!Y13*Main!$B$5)+(_xlfn.IFNA(VLOOKUP($A13,'FL Ratio'!$A$2:$B$15,2,FALSE),0)*'FL Characterization'!Y$2)</f>
        <v>5.848839287684112</v>
      </c>
    </row>
    <row r="14" spans="1:25" x14ac:dyDescent="0.3">
      <c r="A14">
        <v>13</v>
      </c>
      <c r="B14" s="2">
        <f>('[1]Pc, Summer, S2'!B14*Main!$B$5)+(_xlfn.IFNA(VLOOKUP($A14,'FL Ratio'!$A$2:$B$15,2,FALSE),0)*'FL Characterization'!B$2)</f>
        <v>10.280881142971126</v>
      </c>
      <c r="C14" s="2">
        <f>('[1]Pc, Summer, S2'!C14*Main!$B$5)+(_xlfn.IFNA(VLOOKUP($A14,'FL Ratio'!$A$2:$B$15,2,FALSE),0)*'FL Characterization'!C$2)</f>
        <v>10.069876604374393</v>
      </c>
      <c r="D14" s="2">
        <f>('[1]Pc, Summer, S2'!D14*Main!$B$5)+(_xlfn.IFNA(VLOOKUP($A14,'FL Ratio'!$A$2:$B$15,2,FALSE),0)*'FL Characterization'!D$2)</f>
        <v>9.93020885166524</v>
      </c>
      <c r="E14" s="2">
        <f>('[1]Pc, Summer, S2'!E14*Main!$B$5)+(_xlfn.IFNA(VLOOKUP($A14,'FL Ratio'!$A$2:$B$15,2,FALSE),0)*'FL Characterization'!E$2)</f>
        <v>9.9747414477089738</v>
      </c>
      <c r="F14" s="2">
        <f>('[1]Pc, Summer, S2'!F14*Main!$B$5)+(_xlfn.IFNA(VLOOKUP($A14,'FL Ratio'!$A$2:$B$15,2,FALSE),0)*'FL Characterization'!F$2)</f>
        <v>9.8609804012823865</v>
      </c>
      <c r="G14" s="2">
        <f>('[1]Pc, Summer, S2'!G14*Main!$B$5)+(_xlfn.IFNA(VLOOKUP($A14,'FL Ratio'!$A$2:$B$15,2,FALSE),0)*'FL Characterization'!G$2)</f>
        <v>9.8033910934013111</v>
      </c>
      <c r="H14" s="2">
        <f>('[1]Pc, Summer, S2'!H14*Main!$B$5)+(_xlfn.IFNA(VLOOKUP($A14,'FL Ratio'!$A$2:$B$15,2,FALSE),0)*'FL Characterization'!H$2)</f>
        <v>10.633494919875298</v>
      </c>
      <c r="I14" s="2">
        <f>('[1]Pc, Summer, S2'!I14*Main!$B$5)+(_xlfn.IFNA(VLOOKUP($A14,'FL Ratio'!$A$2:$B$15,2,FALSE),0)*'FL Characterization'!I$2)</f>
        <v>10.728517429911891</v>
      </c>
      <c r="J14" s="2">
        <f>('[1]Pc, Summer, S2'!J14*Main!$B$5)+(_xlfn.IFNA(VLOOKUP($A14,'FL Ratio'!$A$2:$B$15,2,FALSE),0)*'FL Characterization'!J$2)</f>
        <v>11.312105689971851</v>
      </c>
      <c r="K14" s="2">
        <f>('[1]Pc, Summer, S2'!K14*Main!$B$5)+(_xlfn.IFNA(VLOOKUP($A14,'FL Ratio'!$A$2:$B$15,2,FALSE),0)*'FL Characterization'!K$2)</f>
        <v>11.172765257870021</v>
      </c>
      <c r="L14" s="2">
        <f>('[1]Pc, Summer, S2'!L14*Main!$B$5)+(_xlfn.IFNA(VLOOKUP($A14,'FL Ratio'!$A$2:$B$15,2,FALSE),0)*'FL Characterization'!L$2)</f>
        <v>11.759182596823752</v>
      </c>
      <c r="M14" s="2">
        <f>('[1]Pc, Summer, S2'!M14*Main!$B$5)+(_xlfn.IFNA(VLOOKUP($A14,'FL Ratio'!$A$2:$B$15,2,FALSE),0)*'FL Characterization'!M$2)</f>
        <v>11.690113349400312</v>
      </c>
      <c r="N14" s="2">
        <f>('[1]Pc, Summer, S2'!N14*Main!$B$5)+(_xlfn.IFNA(VLOOKUP($A14,'FL Ratio'!$A$2:$B$15,2,FALSE),0)*'FL Characterization'!N$2)</f>
        <v>11.09656853850546</v>
      </c>
      <c r="O14" s="2">
        <f>('[1]Pc, Summer, S2'!O14*Main!$B$5)+(_xlfn.IFNA(VLOOKUP($A14,'FL Ratio'!$A$2:$B$15,2,FALSE),0)*'FL Characterization'!O$2)</f>
        <v>10.781451016557455</v>
      </c>
      <c r="P14" s="2">
        <f>('[1]Pc, Summer, S2'!P14*Main!$B$5)+(_xlfn.IFNA(VLOOKUP($A14,'FL Ratio'!$A$2:$B$15,2,FALSE),0)*'FL Characterization'!P$2)</f>
        <v>9.8667750092510076</v>
      </c>
      <c r="Q14" s="2">
        <f>('[1]Pc, Summer, S2'!Q14*Main!$B$5)+(_xlfn.IFNA(VLOOKUP($A14,'FL Ratio'!$A$2:$B$15,2,FALSE),0)*'FL Characterization'!Q$2)</f>
        <v>9.9547105369195261</v>
      </c>
      <c r="R14" s="2">
        <f>('[1]Pc, Summer, S2'!R14*Main!$B$5)+(_xlfn.IFNA(VLOOKUP($A14,'FL Ratio'!$A$2:$B$15,2,FALSE),0)*'FL Characterization'!R$2)</f>
        <v>9.8442540974074202</v>
      </c>
      <c r="S14" s="2">
        <f>('[1]Pc, Summer, S2'!S14*Main!$B$5)+(_xlfn.IFNA(VLOOKUP($A14,'FL Ratio'!$A$2:$B$15,2,FALSE),0)*'FL Characterization'!S$2)</f>
        <v>10.038352518668056</v>
      </c>
      <c r="T14" s="2">
        <f>('[1]Pc, Summer, S2'!T14*Main!$B$5)+(_xlfn.IFNA(VLOOKUP($A14,'FL Ratio'!$A$2:$B$15,2,FALSE),0)*'FL Characterization'!T$2)</f>
        <v>10.244362429115938</v>
      </c>
      <c r="U14" s="2">
        <f>('[1]Pc, Summer, S2'!U14*Main!$B$5)+(_xlfn.IFNA(VLOOKUP($A14,'FL Ratio'!$A$2:$B$15,2,FALSE),0)*'FL Characterization'!U$2)</f>
        <v>10.319222685130669</v>
      </c>
      <c r="V14" s="2">
        <f>('[1]Pc, Summer, S2'!V14*Main!$B$5)+(_xlfn.IFNA(VLOOKUP($A14,'FL Ratio'!$A$2:$B$15,2,FALSE),0)*'FL Characterization'!V$2)</f>
        <v>10.246582667600045</v>
      </c>
      <c r="W14" s="2">
        <f>('[1]Pc, Summer, S2'!W14*Main!$B$5)+(_xlfn.IFNA(VLOOKUP($A14,'FL Ratio'!$A$2:$B$15,2,FALSE),0)*'FL Characterization'!W$2)</f>
        <v>10.378001261721126</v>
      </c>
      <c r="X14" s="2">
        <f>('[1]Pc, Summer, S2'!X14*Main!$B$5)+(_xlfn.IFNA(VLOOKUP($A14,'FL Ratio'!$A$2:$B$15,2,FALSE),0)*'FL Characterization'!X$2)</f>
        <v>10.154381340731028</v>
      </c>
      <c r="Y14" s="2">
        <f>('[1]Pc, Summer, S2'!Y14*Main!$B$5)+(_xlfn.IFNA(VLOOKUP($A14,'FL Ratio'!$A$2:$B$15,2,FALSE),0)*'FL Characterization'!Y$2)</f>
        <v>9.6664975430545557</v>
      </c>
    </row>
    <row r="15" spans="1:25" x14ac:dyDescent="0.3">
      <c r="A15">
        <v>14</v>
      </c>
      <c r="B15" s="2">
        <f>('[1]Pc, Summer, S2'!B15*Main!$B$5)+(_xlfn.IFNA(VLOOKUP($A15,'FL Ratio'!$A$2:$B$15,2,FALSE),0)*'FL Characterization'!B$2)</f>
        <v>-0.15080474939880775</v>
      </c>
      <c r="C15" s="2">
        <f>('[1]Pc, Summer, S2'!C15*Main!$B$5)+(_xlfn.IFNA(VLOOKUP($A15,'FL Ratio'!$A$2:$B$15,2,FALSE),0)*'FL Characterization'!C$2)</f>
        <v>-0.12422599353964639</v>
      </c>
      <c r="D15" s="2">
        <f>('[1]Pc, Summer, S2'!D15*Main!$B$5)+(_xlfn.IFNA(VLOOKUP($A15,'FL Ratio'!$A$2:$B$15,2,FALSE),0)*'FL Characterization'!D$2)</f>
        <v>-0.13729377286975356</v>
      </c>
      <c r="E15" s="2">
        <f>('[1]Pc, Summer, S2'!E15*Main!$B$5)+(_xlfn.IFNA(VLOOKUP($A15,'FL Ratio'!$A$2:$B$15,2,FALSE),0)*'FL Characterization'!E$2)</f>
        <v>-0.13721748258478625</v>
      </c>
      <c r="F15" s="2">
        <f>('[1]Pc, Summer, S2'!F15*Main!$B$5)+(_xlfn.IFNA(VLOOKUP($A15,'FL Ratio'!$A$2:$B$15,2,FALSE),0)*'FL Characterization'!F$2)</f>
        <v>-0.16993376997265264</v>
      </c>
      <c r="G15" s="2">
        <f>('[1]Pc, Summer, S2'!G15*Main!$B$5)+(_xlfn.IFNA(VLOOKUP($A15,'FL Ratio'!$A$2:$B$15,2,FALSE),0)*'FL Characterization'!G$2)</f>
        <v>-0.19225897702962774</v>
      </c>
      <c r="H15" s="2">
        <f>('[1]Pc, Summer, S2'!H15*Main!$B$5)+(_xlfn.IFNA(VLOOKUP($A15,'FL Ratio'!$A$2:$B$15,2,FALSE),0)*'FL Characterization'!H$2)</f>
        <v>-0.19921412452301882</v>
      </c>
      <c r="I15" s="2">
        <f>('[1]Pc, Summer, S2'!I15*Main!$B$5)+(_xlfn.IFNA(VLOOKUP($A15,'FL Ratio'!$A$2:$B$15,2,FALSE),0)*'FL Characterization'!I$2)</f>
        <v>-0.35106875878222538</v>
      </c>
      <c r="J15" s="2">
        <f>('[1]Pc, Summer, S2'!J15*Main!$B$5)+(_xlfn.IFNA(VLOOKUP($A15,'FL Ratio'!$A$2:$B$15,2,FALSE),0)*'FL Characterization'!J$2)</f>
        <v>-0.40736865359381669</v>
      </c>
      <c r="K15" s="2">
        <f>('[1]Pc, Summer, S2'!K15*Main!$B$5)+(_xlfn.IFNA(VLOOKUP($A15,'FL Ratio'!$A$2:$B$15,2,FALSE),0)*'FL Characterization'!K$2)</f>
        <v>-0.4525233065543619</v>
      </c>
      <c r="L15" s="2">
        <f>('[1]Pc, Summer, S2'!L15*Main!$B$5)+(_xlfn.IFNA(VLOOKUP($A15,'FL Ratio'!$A$2:$B$15,2,FALSE),0)*'FL Characterization'!L$2)</f>
        <v>-0.49787077981485189</v>
      </c>
      <c r="M15" s="2">
        <f>('[1]Pc, Summer, S2'!M15*Main!$B$5)+(_xlfn.IFNA(VLOOKUP($A15,'FL Ratio'!$A$2:$B$15,2,FALSE),0)*'FL Characterization'!M$2)</f>
        <v>-0.50359029687533419</v>
      </c>
      <c r="N15" s="2">
        <f>('[1]Pc, Summer, S2'!N15*Main!$B$5)+(_xlfn.IFNA(VLOOKUP($A15,'FL Ratio'!$A$2:$B$15,2,FALSE),0)*'FL Characterization'!N$2)</f>
        <v>-0.48893537280878424</v>
      </c>
      <c r="O15" s="2">
        <f>('[1]Pc, Summer, S2'!O15*Main!$B$5)+(_xlfn.IFNA(VLOOKUP($A15,'FL Ratio'!$A$2:$B$15,2,FALSE),0)*'FL Characterization'!O$2)</f>
        <v>-0.44350119231634794</v>
      </c>
      <c r="P15" s="2">
        <f>('[1]Pc, Summer, S2'!P15*Main!$B$5)+(_xlfn.IFNA(VLOOKUP($A15,'FL Ratio'!$A$2:$B$15,2,FALSE),0)*'FL Characterization'!P$2)</f>
        <v>-0.40901543168631393</v>
      </c>
      <c r="Q15" s="2">
        <f>('[1]Pc, Summer, S2'!Q15*Main!$B$5)+(_xlfn.IFNA(VLOOKUP($A15,'FL Ratio'!$A$2:$B$15,2,FALSE),0)*'FL Characterization'!Q$2)</f>
        <v>-0.39528226230519115</v>
      </c>
      <c r="R15" s="2">
        <f>('[1]Pc, Summer, S2'!R15*Main!$B$5)+(_xlfn.IFNA(VLOOKUP($A15,'FL Ratio'!$A$2:$B$15,2,FALSE),0)*'FL Characterization'!R$2)</f>
        <v>-0.42722716721954129</v>
      </c>
      <c r="S15" s="2">
        <f>('[1]Pc, Summer, S2'!S15*Main!$B$5)+(_xlfn.IFNA(VLOOKUP($A15,'FL Ratio'!$A$2:$B$15,2,FALSE),0)*'FL Characterization'!S$2)</f>
        <v>-0.38154349059846637</v>
      </c>
      <c r="T15" s="2">
        <f>('[1]Pc, Summer, S2'!T15*Main!$B$5)+(_xlfn.IFNA(VLOOKUP($A15,'FL Ratio'!$A$2:$B$15,2,FALSE),0)*'FL Characterization'!T$2)</f>
        <v>-0.39405603758296509</v>
      </c>
      <c r="U15" s="2">
        <f>('[1]Pc, Summer, S2'!U15*Main!$B$5)+(_xlfn.IFNA(VLOOKUP($A15,'FL Ratio'!$A$2:$B$15,2,FALSE),0)*'FL Characterization'!U$2)</f>
        <v>-0.41248666455131971</v>
      </c>
      <c r="V15" s="2">
        <f>('[1]Pc, Summer, S2'!V15*Main!$B$5)+(_xlfn.IFNA(VLOOKUP($A15,'FL Ratio'!$A$2:$B$15,2,FALSE),0)*'FL Characterization'!V$2)</f>
        <v>-0.42243920691308451</v>
      </c>
      <c r="W15" s="2">
        <f>('[1]Pc, Summer, S2'!W15*Main!$B$5)+(_xlfn.IFNA(VLOOKUP($A15,'FL Ratio'!$A$2:$B$15,2,FALSE),0)*'FL Characterization'!W$2)</f>
        <v>-0.44080220656352137</v>
      </c>
      <c r="X15" s="2">
        <f>('[1]Pc, Summer, S2'!X15*Main!$B$5)+(_xlfn.IFNA(VLOOKUP($A15,'FL Ratio'!$A$2:$B$15,2,FALSE),0)*'FL Characterization'!X$2)</f>
        <v>-0.31403986706564274</v>
      </c>
      <c r="Y15" s="2">
        <f>('[1]Pc, Summer, S2'!Y15*Main!$B$5)+(_xlfn.IFNA(VLOOKUP($A15,'FL Ratio'!$A$2:$B$15,2,FALSE),0)*'FL Characterization'!Y$2)</f>
        <v>-0.2253770924402981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EB3D-034B-4422-9FAB-AA5D004DFD7C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Ratio'!$A$2:$B$15,2,FALSE),0)*'FL Characterization'!B$2)</f>
        <v>5.5795667283152941</v>
      </c>
      <c r="C2" s="2">
        <f>('[1]Pc, Summer, S3'!C2*Main!$B$5)+(_xlfn.IFNA(VLOOKUP($A2,'FL Ratio'!$A$2:$B$15,2,FALSE),0)*'FL Characterization'!C$2)</f>
        <v>5.3413655413759731</v>
      </c>
      <c r="D2" s="2">
        <f>('[1]Pc, Summer, S3'!D2*Main!$B$5)+(_xlfn.IFNA(VLOOKUP($A2,'FL Ratio'!$A$2:$B$15,2,FALSE),0)*'FL Characterization'!D$2)</f>
        <v>5.1628921949808477</v>
      </c>
      <c r="E2" s="2">
        <f>('[1]Pc, Summer, S3'!E2*Main!$B$5)+(_xlfn.IFNA(VLOOKUP($A2,'FL Ratio'!$A$2:$B$15,2,FALSE),0)*'FL Characterization'!E$2)</f>
        <v>5.1716555461908778</v>
      </c>
      <c r="F2" s="2">
        <f>('[1]Pc, Summer, S3'!F2*Main!$B$5)+(_xlfn.IFNA(VLOOKUP($A2,'FL Ratio'!$A$2:$B$15,2,FALSE),0)*'FL Characterization'!F$2)</f>
        <v>5.0876851688317615</v>
      </c>
      <c r="G2" s="2">
        <f>('[1]Pc, Summer, S3'!G2*Main!$B$5)+(_xlfn.IFNA(VLOOKUP($A2,'FL Ratio'!$A$2:$B$15,2,FALSE),0)*'FL Characterization'!G$2)</f>
        <v>5.0728350163868869</v>
      </c>
      <c r="H2" s="2">
        <f>('[1]Pc, Summer, S3'!H2*Main!$B$5)+(_xlfn.IFNA(VLOOKUP($A2,'FL Ratio'!$A$2:$B$15,2,FALSE),0)*'FL Characterization'!H$2)</f>
        <v>5.0861517193625492</v>
      </c>
      <c r="I2" s="2">
        <f>('[1]Pc, Summer, S3'!I2*Main!$B$5)+(_xlfn.IFNA(VLOOKUP($A2,'FL Ratio'!$A$2:$B$15,2,FALSE),0)*'FL Characterization'!I$2)</f>
        <v>5.0890695766828919</v>
      </c>
      <c r="J2" s="2">
        <f>('[1]Pc, Summer, S3'!J2*Main!$B$5)+(_xlfn.IFNA(VLOOKUP($A2,'FL Ratio'!$A$2:$B$15,2,FALSE),0)*'FL Characterization'!J$2)</f>
        <v>5.3363802830617502</v>
      </c>
      <c r="K2" s="2">
        <f>('[1]Pc, Summer, S3'!K2*Main!$B$5)+(_xlfn.IFNA(VLOOKUP($A2,'FL Ratio'!$A$2:$B$15,2,FALSE),0)*'FL Characterization'!K$2)</f>
        <v>5.7405897359463269</v>
      </c>
      <c r="L2" s="2">
        <f>('[1]Pc, Summer, S3'!L2*Main!$B$5)+(_xlfn.IFNA(VLOOKUP($A2,'FL Ratio'!$A$2:$B$15,2,FALSE),0)*'FL Characterization'!L$2)</f>
        <v>5.7033982896115516</v>
      </c>
      <c r="M2" s="2">
        <f>('[1]Pc, Summer, S3'!M2*Main!$B$5)+(_xlfn.IFNA(VLOOKUP($A2,'FL Ratio'!$A$2:$B$15,2,FALSE),0)*'FL Characterization'!M$2)</f>
        <v>5.6489954993600593</v>
      </c>
      <c r="N2" s="2">
        <f>('[1]Pc, Summer, S3'!N2*Main!$B$5)+(_xlfn.IFNA(VLOOKUP($A2,'FL Ratio'!$A$2:$B$15,2,FALSE),0)*'FL Characterization'!N$2)</f>
        <v>5.5830684496086826</v>
      </c>
      <c r="O2" s="2">
        <f>('[1]Pc, Summer, S3'!O2*Main!$B$5)+(_xlfn.IFNA(VLOOKUP($A2,'FL Ratio'!$A$2:$B$15,2,FALSE),0)*'FL Characterization'!O$2)</f>
        <v>5.7390283872183661</v>
      </c>
      <c r="P2" s="2">
        <f>('[1]Pc, Summer, S3'!P2*Main!$B$5)+(_xlfn.IFNA(VLOOKUP($A2,'FL Ratio'!$A$2:$B$15,2,FALSE),0)*'FL Characterization'!P$2)</f>
        <v>5.6914097048382937</v>
      </c>
      <c r="Q2" s="2">
        <f>('[1]Pc, Summer, S3'!Q2*Main!$B$5)+(_xlfn.IFNA(VLOOKUP($A2,'FL Ratio'!$A$2:$B$15,2,FALSE),0)*'FL Characterization'!Q$2)</f>
        <v>5.7949353808194664</v>
      </c>
      <c r="R2" s="2">
        <f>('[1]Pc, Summer, S3'!R2*Main!$B$5)+(_xlfn.IFNA(VLOOKUP($A2,'FL Ratio'!$A$2:$B$15,2,FALSE),0)*'FL Characterization'!R$2)</f>
        <v>6.0555705251455221</v>
      </c>
      <c r="S2" s="2">
        <f>('[1]Pc, Summer, S3'!S2*Main!$B$5)+(_xlfn.IFNA(VLOOKUP($A2,'FL Ratio'!$A$2:$B$15,2,FALSE),0)*'FL Characterization'!S$2)</f>
        <v>5.8190315030457436</v>
      </c>
      <c r="T2" s="2">
        <f>('[1]Pc, Summer, S3'!T2*Main!$B$5)+(_xlfn.IFNA(VLOOKUP($A2,'FL Ratio'!$A$2:$B$15,2,FALSE),0)*'FL Characterization'!T$2)</f>
        <v>5.7204112322306688</v>
      </c>
      <c r="U2" s="2">
        <f>('[1]Pc, Summer, S3'!U2*Main!$B$5)+(_xlfn.IFNA(VLOOKUP($A2,'FL Ratio'!$A$2:$B$15,2,FALSE),0)*'FL Characterization'!U$2)</f>
        <v>5.7877299800782422</v>
      </c>
      <c r="V2" s="2">
        <f>('[1]Pc, Summer, S3'!V2*Main!$B$5)+(_xlfn.IFNA(VLOOKUP($A2,'FL Ratio'!$A$2:$B$15,2,FALSE),0)*'FL Characterization'!V$2)</f>
        <v>5.9151462509632484</v>
      </c>
      <c r="W2" s="2">
        <f>('[1]Pc, Summer, S3'!W2*Main!$B$5)+(_xlfn.IFNA(VLOOKUP($A2,'FL Ratio'!$A$2:$B$15,2,FALSE),0)*'FL Characterization'!W$2)</f>
        <v>5.5024710034176154</v>
      </c>
      <c r="X2" s="2">
        <f>('[1]Pc, Summer, S3'!X2*Main!$B$5)+(_xlfn.IFNA(VLOOKUP($A2,'FL Ratio'!$A$2:$B$15,2,FALSE),0)*'FL Characterization'!X$2)</f>
        <v>5.5013166598796683</v>
      </c>
      <c r="Y2" s="2">
        <f>('[1]Pc, Summer, S3'!Y2*Main!$B$5)+(_xlfn.IFNA(VLOOKUP($A2,'FL Ratio'!$A$2:$B$15,2,FALSE),0)*'FL Characterization'!Y$2)</f>
        <v>5.4329392110652526</v>
      </c>
    </row>
    <row r="3" spans="1:25" x14ac:dyDescent="0.3">
      <c r="A3">
        <v>2</v>
      </c>
      <c r="B3" s="2">
        <f>('[1]Pc, Summer, S3'!B3*Main!$B$5)+(_xlfn.IFNA(VLOOKUP($A3,'FL Ratio'!$A$2:$B$15,2,FALSE),0)*'FL Characterization'!B$2)</f>
        <v>1.3094333527976585</v>
      </c>
      <c r="C3" s="2">
        <f>('[1]Pc, Summer, S3'!C3*Main!$B$5)+(_xlfn.IFNA(VLOOKUP($A3,'FL Ratio'!$A$2:$B$15,2,FALSE),0)*'FL Characterization'!C$2)</f>
        <v>1.2149830237983688</v>
      </c>
      <c r="D3" s="2">
        <f>('[1]Pc, Summer, S3'!D3*Main!$B$5)+(_xlfn.IFNA(VLOOKUP($A3,'FL Ratio'!$A$2:$B$15,2,FALSE),0)*'FL Characterization'!D$2)</f>
        <v>1.1328176061205424</v>
      </c>
      <c r="E3" s="2">
        <f>('[1]Pc, Summer, S3'!E3*Main!$B$5)+(_xlfn.IFNA(VLOOKUP($A3,'FL Ratio'!$A$2:$B$15,2,FALSE),0)*'FL Characterization'!E$2)</f>
        <v>1.0878295402419895</v>
      </c>
      <c r="F3" s="2">
        <f>('[1]Pc, Summer, S3'!F3*Main!$B$5)+(_xlfn.IFNA(VLOOKUP($A3,'FL Ratio'!$A$2:$B$15,2,FALSE),0)*'FL Characterization'!F$2)</f>
        <v>1.0601043488672128</v>
      </c>
      <c r="G3" s="2">
        <f>('[1]Pc, Summer, S3'!G3*Main!$B$5)+(_xlfn.IFNA(VLOOKUP($A3,'FL Ratio'!$A$2:$B$15,2,FALSE),0)*'FL Characterization'!G$2)</f>
        <v>1.0272200522286088</v>
      </c>
      <c r="H3" s="2">
        <f>('[1]Pc, Summer, S3'!H3*Main!$B$5)+(_xlfn.IFNA(VLOOKUP($A3,'FL Ratio'!$A$2:$B$15,2,FALSE),0)*'FL Characterization'!H$2)</f>
        <v>1.1411712643752385</v>
      </c>
      <c r="I3" s="2">
        <f>('[1]Pc, Summer, S3'!I3*Main!$B$5)+(_xlfn.IFNA(VLOOKUP($A3,'FL Ratio'!$A$2:$B$15,2,FALSE),0)*'FL Characterization'!I$2)</f>
        <v>1.3965419213705739</v>
      </c>
      <c r="J3" s="2">
        <f>('[1]Pc, Summer, S3'!J3*Main!$B$5)+(_xlfn.IFNA(VLOOKUP($A3,'FL Ratio'!$A$2:$B$15,2,FALSE),0)*'FL Characterization'!J$2)</f>
        <v>1.7142124315398342</v>
      </c>
      <c r="K3" s="2">
        <f>('[1]Pc, Summer, S3'!K3*Main!$B$5)+(_xlfn.IFNA(VLOOKUP($A3,'FL Ratio'!$A$2:$B$15,2,FALSE),0)*'FL Characterization'!K$2)</f>
        <v>1.9215321904815161</v>
      </c>
      <c r="L3" s="2">
        <f>('[1]Pc, Summer, S3'!L3*Main!$B$5)+(_xlfn.IFNA(VLOOKUP($A3,'FL Ratio'!$A$2:$B$15,2,FALSE),0)*'FL Characterization'!L$2)</f>
        <v>1.9150998723078969</v>
      </c>
      <c r="M3" s="2">
        <f>('[1]Pc, Summer, S3'!M3*Main!$B$5)+(_xlfn.IFNA(VLOOKUP($A3,'FL Ratio'!$A$2:$B$15,2,FALSE),0)*'FL Characterization'!M$2)</f>
        <v>1.8815308896256808</v>
      </c>
      <c r="N3" s="2">
        <f>('[1]Pc, Summer, S3'!N3*Main!$B$5)+(_xlfn.IFNA(VLOOKUP($A3,'FL Ratio'!$A$2:$B$15,2,FALSE),0)*'FL Characterization'!N$2)</f>
        <v>1.8226247522689085</v>
      </c>
      <c r="O3" s="2">
        <f>('[1]Pc, Summer, S3'!O3*Main!$B$5)+(_xlfn.IFNA(VLOOKUP($A3,'FL Ratio'!$A$2:$B$15,2,FALSE),0)*'FL Characterization'!O$2)</f>
        <v>1.5986370340197538</v>
      </c>
      <c r="P3" s="2">
        <f>('[1]Pc, Summer, S3'!P3*Main!$B$5)+(_xlfn.IFNA(VLOOKUP($A3,'FL Ratio'!$A$2:$B$15,2,FALSE),0)*'FL Characterization'!P$2)</f>
        <v>1.4387482018259827</v>
      </c>
      <c r="Q3" s="2">
        <f>('[1]Pc, Summer, S3'!Q3*Main!$B$5)+(_xlfn.IFNA(VLOOKUP($A3,'FL Ratio'!$A$2:$B$15,2,FALSE),0)*'FL Characterization'!Q$2)</f>
        <v>1.3416679778183047</v>
      </c>
      <c r="R3" s="2">
        <f>('[1]Pc, Summer, S3'!R3*Main!$B$5)+(_xlfn.IFNA(VLOOKUP($A3,'FL Ratio'!$A$2:$B$15,2,FALSE),0)*'FL Characterization'!R$2)</f>
        <v>1.3179846847019938</v>
      </c>
      <c r="S3" s="2">
        <f>('[1]Pc, Summer, S3'!S3*Main!$B$5)+(_xlfn.IFNA(VLOOKUP($A3,'FL Ratio'!$A$2:$B$15,2,FALSE),0)*'FL Characterization'!S$2)</f>
        <v>1.3753011183514865</v>
      </c>
      <c r="T3" s="2">
        <f>('[1]Pc, Summer, S3'!T3*Main!$B$5)+(_xlfn.IFNA(VLOOKUP($A3,'FL Ratio'!$A$2:$B$15,2,FALSE),0)*'FL Characterization'!T$2)</f>
        <v>1.4796258406192131</v>
      </c>
      <c r="U3" s="2">
        <f>('[1]Pc, Summer, S3'!U3*Main!$B$5)+(_xlfn.IFNA(VLOOKUP($A3,'FL Ratio'!$A$2:$B$15,2,FALSE),0)*'FL Characterization'!U$2)</f>
        <v>1.6990326379680745</v>
      </c>
      <c r="V3" s="2">
        <f>('[1]Pc, Summer, S3'!V3*Main!$B$5)+(_xlfn.IFNA(VLOOKUP($A3,'FL Ratio'!$A$2:$B$15,2,FALSE),0)*'FL Characterization'!V$2)</f>
        <v>1.7826271681042192</v>
      </c>
      <c r="W3" s="2">
        <f>('[1]Pc, Summer, S3'!W3*Main!$B$5)+(_xlfn.IFNA(VLOOKUP($A3,'FL Ratio'!$A$2:$B$15,2,FALSE),0)*'FL Characterization'!W$2)</f>
        <v>1.8450862797309735</v>
      </c>
      <c r="X3" s="2">
        <f>('[1]Pc, Summer, S3'!X3*Main!$B$5)+(_xlfn.IFNA(VLOOKUP($A3,'FL Ratio'!$A$2:$B$15,2,FALSE),0)*'FL Characterization'!X$2)</f>
        <v>1.7261812609145348</v>
      </c>
      <c r="Y3" s="2">
        <f>('[1]Pc, Summer, S3'!Y3*Main!$B$5)+(_xlfn.IFNA(VLOOKUP($A3,'FL Ratio'!$A$2:$B$15,2,FALSE),0)*'FL Characterization'!Y$2)</f>
        <v>1.4442251240832857</v>
      </c>
    </row>
    <row r="4" spans="1:25" x14ac:dyDescent="0.3">
      <c r="A4">
        <v>3</v>
      </c>
      <c r="B4" s="2">
        <f>('[1]Pc, Summer, S3'!B4*Main!$B$5)+(_xlfn.IFNA(VLOOKUP($A4,'FL Ratio'!$A$2:$B$15,2,FALSE),0)*'FL Characterization'!B$2)</f>
        <v>3.4151285515564735</v>
      </c>
      <c r="C4" s="2">
        <f>('[1]Pc, Summer, S3'!C4*Main!$B$5)+(_xlfn.IFNA(VLOOKUP($A4,'FL Ratio'!$A$2:$B$15,2,FALSE),0)*'FL Characterization'!C$2)</f>
        <v>3.1779398538904351</v>
      </c>
      <c r="D4" s="2">
        <f>('[1]Pc, Summer, S3'!D4*Main!$B$5)+(_xlfn.IFNA(VLOOKUP($A4,'FL Ratio'!$A$2:$B$15,2,FALSE),0)*'FL Characterization'!D$2)</f>
        <v>3.0961062044596823</v>
      </c>
      <c r="E4" s="2">
        <f>('[1]Pc, Summer, S3'!E4*Main!$B$5)+(_xlfn.IFNA(VLOOKUP($A4,'FL Ratio'!$A$2:$B$15,2,FALSE),0)*'FL Characterization'!E$2)</f>
        <v>2.9217532030338464</v>
      </c>
      <c r="F4" s="2">
        <f>('[1]Pc, Summer, S3'!F4*Main!$B$5)+(_xlfn.IFNA(VLOOKUP($A4,'FL Ratio'!$A$2:$B$15,2,FALSE),0)*'FL Characterization'!F$2)</f>
        <v>2.7304948552501997</v>
      </c>
      <c r="G4" s="2">
        <f>('[1]Pc, Summer, S3'!G4*Main!$B$5)+(_xlfn.IFNA(VLOOKUP($A4,'FL Ratio'!$A$2:$B$15,2,FALSE),0)*'FL Characterization'!G$2)</f>
        <v>2.6784028370688988</v>
      </c>
      <c r="H4" s="2">
        <f>('[1]Pc, Summer, S3'!H4*Main!$B$5)+(_xlfn.IFNA(VLOOKUP($A4,'FL Ratio'!$A$2:$B$15,2,FALSE),0)*'FL Characterization'!H$2)</f>
        <v>2.7768675290587495</v>
      </c>
      <c r="I4" s="2">
        <f>('[1]Pc, Summer, S3'!I4*Main!$B$5)+(_xlfn.IFNA(VLOOKUP($A4,'FL Ratio'!$A$2:$B$15,2,FALSE),0)*'FL Characterization'!I$2)</f>
        <v>3.2220288433152073</v>
      </c>
      <c r="J4" s="2">
        <f>('[1]Pc, Summer, S3'!J4*Main!$B$5)+(_xlfn.IFNA(VLOOKUP($A4,'FL Ratio'!$A$2:$B$15,2,FALSE),0)*'FL Characterization'!J$2)</f>
        <v>3.6087076824825663</v>
      </c>
      <c r="K4" s="2">
        <f>('[1]Pc, Summer, S3'!K4*Main!$B$5)+(_xlfn.IFNA(VLOOKUP($A4,'FL Ratio'!$A$2:$B$15,2,FALSE),0)*'FL Characterization'!K$2)</f>
        <v>3.9335258039516781</v>
      </c>
      <c r="L4" s="2">
        <f>('[1]Pc, Summer, S3'!L4*Main!$B$5)+(_xlfn.IFNA(VLOOKUP($A4,'FL Ratio'!$A$2:$B$15,2,FALSE),0)*'FL Characterization'!L$2)</f>
        <v>4.19312341149252</v>
      </c>
      <c r="M4" s="2">
        <f>('[1]Pc, Summer, S3'!M4*Main!$B$5)+(_xlfn.IFNA(VLOOKUP($A4,'FL Ratio'!$A$2:$B$15,2,FALSE),0)*'FL Characterization'!M$2)</f>
        <v>4.3160969975137311</v>
      </c>
      <c r="N4" s="2">
        <f>('[1]Pc, Summer, S3'!N4*Main!$B$5)+(_xlfn.IFNA(VLOOKUP($A4,'FL Ratio'!$A$2:$B$15,2,FALSE),0)*'FL Characterization'!N$2)</f>
        <v>4.1881063260975644</v>
      </c>
      <c r="O4" s="2">
        <f>('[1]Pc, Summer, S3'!O4*Main!$B$5)+(_xlfn.IFNA(VLOOKUP($A4,'FL Ratio'!$A$2:$B$15,2,FALSE),0)*'FL Characterization'!O$2)</f>
        <v>3.8277121270802672</v>
      </c>
      <c r="P4" s="2">
        <f>('[1]Pc, Summer, S3'!P4*Main!$B$5)+(_xlfn.IFNA(VLOOKUP($A4,'FL Ratio'!$A$2:$B$15,2,FALSE),0)*'FL Characterization'!P$2)</f>
        <v>3.5336028470784453</v>
      </c>
      <c r="Q4" s="2">
        <f>('[1]Pc, Summer, S3'!Q4*Main!$B$5)+(_xlfn.IFNA(VLOOKUP($A4,'FL Ratio'!$A$2:$B$15,2,FALSE),0)*'FL Characterization'!Q$2)</f>
        <v>3.3497011844419462</v>
      </c>
      <c r="R4" s="2">
        <f>('[1]Pc, Summer, S3'!R4*Main!$B$5)+(_xlfn.IFNA(VLOOKUP($A4,'FL Ratio'!$A$2:$B$15,2,FALSE),0)*'FL Characterization'!R$2)</f>
        <v>3.3050541354781586</v>
      </c>
      <c r="S4" s="2">
        <f>('[1]Pc, Summer, S3'!S4*Main!$B$5)+(_xlfn.IFNA(VLOOKUP($A4,'FL Ratio'!$A$2:$B$15,2,FALSE),0)*'FL Characterization'!S$2)</f>
        <v>3.3786634630841808</v>
      </c>
      <c r="T4" s="2">
        <f>('[1]Pc, Summer, S3'!T4*Main!$B$5)+(_xlfn.IFNA(VLOOKUP($A4,'FL Ratio'!$A$2:$B$15,2,FALSE),0)*'FL Characterization'!T$2)</f>
        <v>3.5102641867106157</v>
      </c>
      <c r="U4" s="2">
        <f>('[1]Pc, Summer, S3'!U4*Main!$B$5)+(_xlfn.IFNA(VLOOKUP($A4,'FL Ratio'!$A$2:$B$15,2,FALSE),0)*'FL Characterization'!U$2)</f>
        <v>3.6277994541572287</v>
      </c>
      <c r="V4" s="2">
        <f>('[1]Pc, Summer, S3'!V4*Main!$B$5)+(_xlfn.IFNA(VLOOKUP($A4,'FL Ratio'!$A$2:$B$15,2,FALSE),0)*'FL Characterization'!V$2)</f>
        <v>3.8666802480104248</v>
      </c>
      <c r="W4" s="2">
        <f>('[1]Pc, Summer, S3'!W4*Main!$B$5)+(_xlfn.IFNA(VLOOKUP($A4,'FL Ratio'!$A$2:$B$15,2,FALSE),0)*'FL Characterization'!W$2)</f>
        <v>4.0774582581734737</v>
      </c>
      <c r="X4" s="2">
        <f>('[1]Pc, Summer, S3'!X4*Main!$B$5)+(_xlfn.IFNA(VLOOKUP($A4,'FL Ratio'!$A$2:$B$15,2,FALSE),0)*'FL Characterization'!X$2)</f>
        <v>3.84249261379883</v>
      </c>
      <c r="Y4" s="2">
        <f>('[1]Pc, Summer, S3'!Y4*Main!$B$5)+(_xlfn.IFNA(VLOOKUP($A4,'FL Ratio'!$A$2:$B$15,2,FALSE),0)*'FL Characterization'!Y$2)</f>
        <v>3.3474686766734489</v>
      </c>
    </row>
    <row r="5" spans="1:25" x14ac:dyDescent="0.3">
      <c r="A5">
        <v>4</v>
      </c>
      <c r="B5" s="2">
        <f>('[1]Pc, Summer, S3'!B5*Main!$B$5)+(_xlfn.IFNA(VLOOKUP($A5,'FL Ratio'!$A$2:$B$15,2,FALSE),0)*'FL Characterization'!B$2)</f>
        <v>0.46590071760026175</v>
      </c>
      <c r="C5" s="2">
        <f>('[1]Pc, Summer, S3'!C5*Main!$B$5)+(_xlfn.IFNA(VLOOKUP($A5,'FL Ratio'!$A$2:$B$15,2,FALSE),0)*'FL Characterization'!C$2)</f>
        <v>0.36689276847544849</v>
      </c>
      <c r="D5" s="2">
        <f>('[1]Pc, Summer, S3'!D5*Main!$B$5)+(_xlfn.IFNA(VLOOKUP($A5,'FL Ratio'!$A$2:$B$15,2,FALSE),0)*'FL Characterization'!D$2)</f>
        <v>0.2747230066280511</v>
      </c>
      <c r="E5" s="2">
        <f>('[1]Pc, Summer, S3'!E5*Main!$B$5)+(_xlfn.IFNA(VLOOKUP($A5,'FL Ratio'!$A$2:$B$15,2,FALSE),0)*'FL Characterization'!E$2)</f>
        <v>0.56879937124410496</v>
      </c>
      <c r="F5" s="2">
        <f>('[1]Pc, Summer, S3'!F5*Main!$B$5)+(_xlfn.IFNA(VLOOKUP($A5,'FL Ratio'!$A$2:$B$15,2,FALSE),0)*'FL Characterization'!F$2)</f>
        <v>0.38687790171164782</v>
      </c>
      <c r="G5" s="2">
        <f>('[1]Pc, Summer, S3'!G5*Main!$B$5)+(_xlfn.IFNA(VLOOKUP($A5,'FL Ratio'!$A$2:$B$15,2,FALSE),0)*'FL Characterization'!G$2)</f>
        <v>0.13213174256658075</v>
      </c>
      <c r="H5" s="2">
        <f>('[1]Pc, Summer, S3'!H5*Main!$B$5)+(_xlfn.IFNA(VLOOKUP($A5,'FL Ratio'!$A$2:$B$15,2,FALSE),0)*'FL Characterization'!H$2)</f>
        <v>0.33173811881588583</v>
      </c>
      <c r="I5" s="2">
        <f>('[1]Pc, Summer, S3'!I5*Main!$B$5)+(_xlfn.IFNA(VLOOKUP($A5,'FL Ratio'!$A$2:$B$15,2,FALSE),0)*'FL Characterization'!I$2)</f>
        <v>0.6437884455055144</v>
      </c>
      <c r="J5" s="2">
        <f>('[1]Pc, Summer, S3'!J5*Main!$B$5)+(_xlfn.IFNA(VLOOKUP($A5,'FL Ratio'!$A$2:$B$15,2,FALSE),0)*'FL Characterization'!J$2)</f>
        <v>0.85136058633482148</v>
      </c>
      <c r="K5" s="2">
        <f>('[1]Pc, Summer, S3'!K5*Main!$B$5)+(_xlfn.IFNA(VLOOKUP($A5,'FL Ratio'!$A$2:$B$15,2,FALSE),0)*'FL Characterization'!K$2)</f>
        <v>1.0171194402971251</v>
      </c>
      <c r="L5" s="2">
        <f>('[1]Pc, Summer, S3'!L5*Main!$B$5)+(_xlfn.IFNA(VLOOKUP($A5,'FL Ratio'!$A$2:$B$15,2,FALSE),0)*'FL Characterization'!L$2)</f>
        <v>1.1278877485145107</v>
      </c>
      <c r="M5" s="2">
        <f>('[1]Pc, Summer, S3'!M5*Main!$B$5)+(_xlfn.IFNA(VLOOKUP($A5,'FL Ratio'!$A$2:$B$15,2,FALSE),0)*'FL Characterization'!M$2)</f>
        <v>1.1507943367942226</v>
      </c>
      <c r="N5" s="2">
        <f>('[1]Pc, Summer, S3'!N5*Main!$B$5)+(_xlfn.IFNA(VLOOKUP($A5,'FL Ratio'!$A$2:$B$15,2,FALSE),0)*'FL Characterization'!N$2)</f>
        <v>0.98428270405003115</v>
      </c>
      <c r="O5" s="2">
        <f>('[1]Pc, Summer, S3'!O5*Main!$B$5)+(_xlfn.IFNA(VLOOKUP($A5,'FL Ratio'!$A$2:$B$15,2,FALSE),0)*'FL Characterization'!O$2)</f>
        <v>0.75978224364206914</v>
      </c>
      <c r="P5" s="2">
        <f>('[1]Pc, Summer, S3'!P5*Main!$B$5)+(_xlfn.IFNA(VLOOKUP($A5,'FL Ratio'!$A$2:$B$15,2,FALSE),0)*'FL Characterization'!P$2)</f>
        <v>0.60011203248567691</v>
      </c>
      <c r="Q5" s="2">
        <f>('[1]Pc, Summer, S3'!Q5*Main!$B$5)+(_xlfn.IFNA(VLOOKUP($A5,'FL Ratio'!$A$2:$B$15,2,FALSE),0)*'FL Characterization'!Q$2)</f>
        <v>0.56752079929817989</v>
      </c>
      <c r="R5" s="2">
        <f>('[1]Pc, Summer, S3'!R5*Main!$B$5)+(_xlfn.IFNA(VLOOKUP($A5,'FL Ratio'!$A$2:$B$15,2,FALSE),0)*'FL Characterization'!R$2)</f>
        <v>0.51115342773397054</v>
      </c>
      <c r="S5" s="2">
        <f>('[1]Pc, Summer, S3'!S5*Main!$B$5)+(_xlfn.IFNA(VLOOKUP($A5,'FL Ratio'!$A$2:$B$15,2,FALSE),0)*'FL Characterization'!S$2)</f>
        <v>0.57607152253725169</v>
      </c>
      <c r="T5" s="2">
        <f>('[1]Pc, Summer, S3'!T5*Main!$B$5)+(_xlfn.IFNA(VLOOKUP($A5,'FL Ratio'!$A$2:$B$15,2,FALSE),0)*'FL Characterization'!T$2)</f>
        <v>0.76725495153380807</v>
      </c>
      <c r="U5" s="2">
        <f>('[1]Pc, Summer, S3'!U5*Main!$B$5)+(_xlfn.IFNA(VLOOKUP($A5,'FL Ratio'!$A$2:$B$15,2,FALSE),0)*'FL Characterization'!U$2)</f>
        <v>0.88487585043369588</v>
      </c>
      <c r="V5" s="2">
        <f>('[1]Pc, Summer, S3'!V5*Main!$B$5)+(_xlfn.IFNA(VLOOKUP($A5,'FL Ratio'!$A$2:$B$15,2,FALSE),0)*'FL Characterization'!V$2)</f>
        <v>0.96607473342643846</v>
      </c>
      <c r="W5" s="2">
        <f>('[1]Pc, Summer, S3'!W5*Main!$B$5)+(_xlfn.IFNA(VLOOKUP($A5,'FL Ratio'!$A$2:$B$15,2,FALSE),0)*'FL Characterization'!W$2)</f>
        <v>1.2464363631078894</v>
      </c>
      <c r="X5" s="2">
        <f>('[1]Pc, Summer, S3'!X5*Main!$B$5)+(_xlfn.IFNA(VLOOKUP($A5,'FL Ratio'!$A$2:$B$15,2,FALSE),0)*'FL Characterization'!X$2)</f>
        <v>0.95805796975496915</v>
      </c>
      <c r="Y5" s="2">
        <f>('[1]Pc, Summer, S3'!Y5*Main!$B$5)+(_xlfn.IFNA(VLOOKUP($A5,'FL Ratio'!$A$2:$B$15,2,FALSE),0)*'FL Characterization'!Y$2)</f>
        <v>0.62715505996295096</v>
      </c>
    </row>
    <row r="6" spans="1:25" x14ac:dyDescent="0.3">
      <c r="A6">
        <v>5</v>
      </c>
      <c r="B6" s="2">
        <f>('[1]Pc, Summer, S3'!B6*Main!$B$5)+(_xlfn.IFNA(VLOOKUP($A6,'FL Ratio'!$A$2:$B$15,2,FALSE),0)*'FL Characterization'!B$2)</f>
        <v>3.3584207838256579</v>
      </c>
      <c r="C6" s="2">
        <f>('[1]Pc, Summer, S3'!C6*Main!$B$5)+(_xlfn.IFNA(VLOOKUP($A6,'FL Ratio'!$A$2:$B$15,2,FALSE),0)*'FL Characterization'!C$2)</f>
        <v>3.0036693189753163</v>
      </c>
      <c r="D6" s="2">
        <f>('[1]Pc, Summer, S3'!D6*Main!$B$5)+(_xlfn.IFNA(VLOOKUP($A6,'FL Ratio'!$A$2:$B$15,2,FALSE),0)*'FL Characterization'!D$2)</f>
        <v>2.84841219593822</v>
      </c>
      <c r="E6" s="2">
        <f>('[1]Pc, Summer, S3'!E6*Main!$B$5)+(_xlfn.IFNA(VLOOKUP($A6,'FL Ratio'!$A$2:$B$15,2,FALSE),0)*'FL Characterization'!E$2)</f>
        <v>2.7613028540637004</v>
      </c>
      <c r="F6" s="2">
        <f>('[1]Pc, Summer, S3'!F6*Main!$B$5)+(_xlfn.IFNA(VLOOKUP($A6,'FL Ratio'!$A$2:$B$15,2,FALSE),0)*'FL Characterization'!F$2)</f>
        <v>2.6993141046450035</v>
      </c>
      <c r="G6" s="2">
        <f>('[1]Pc, Summer, S3'!G6*Main!$B$5)+(_xlfn.IFNA(VLOOKUP($A6,'FL Ratio'!$A$2:$B$15,2,FALSE),0)*'FL Characterization'!G$2)</f>
        <v>2.5684550810962437</v>
      </c>
      <c r="H6" s="2">
        <f>('[1]Pc, Summer, S3'!H6*Main!$B$5)+(_xlfn.IFNA(VLOOKUP($A6,'FL Ratio'!$A$2:$B$15,2,FALSE),0)*'FL Characterization'!H$2)</f>
        <v>2.7523154555798004</v>
      </c>
      <c r="I6" s="2">
        <f>('[1]Pc, Summer, S3'!I6*Main!$B$5)+(_xlfn.IFNA(VLOOKUP($A6,'FL Ratio'!$A$2:$B$15,2,FALSE),0)*'FL Characterization'!I$2)</f>
        <v>3.2695403966926695</v>
      </c>
      <c r="J6" s="2">
        <f>('[1]Pc, Summer, S3'!J6*Main!$B$5)+(_xlfn.IFNA(VLOOKUP($A6,'FL Ratio'!$A$2:$B$15,2,FALSE),0)*'FL Characterization'!J$2)</f>
        <v>3.8124663948176587</v>
      </c>
      <c r="K6" s="2">
        <f>('[1]Pc, Summer, S3'!K6*Main!$B$5)+(_xlfn.IFNA(VLOOKUP($A6,'FL Ratio'!$A$2:$B$15,2,FALSE),0)*'FL Characterization'!K$2)</f>
        <v>4.5448397160914533</v>
      </c>
      <c r="L6" s="2">
        <f>('[1]Pc, Summer, S3'!L6*Main!$B$5)+(_xlfn.IFNA(VLOOKUP($A6,'FL Ratio'!$A$2:$B$15,2,FALSE),0)*'FL Characterization'!L$2)</f>
        <v>5.1089108434773873</v>
      </c>
      <c r="M6" s="2">
        <f>('[1]Pc, Summer, S3'!M6*Main!$B$5)+(_xlfn.IFNA(VLOOKUP($A6,'FL Ratio'!$A$2:$B$15,2,FALSE),0)*'FL Characterization'!M$2)</f>
        <v>5.5168091663321146</v>
      </c>
      <c r="N6" s="2">
        <f>('[1]Pc, Summer, S3'!N6*Main!$B$5)+(_xlfn.IFNA(VLOOKUP($A6,'FL Ratio'!$A$2:$B$15,2,FALSE),0)*'FL Characterization'!N$2)</f>
        <v>5.3236536591809562</v>
      </c>
      <c r="O6" s="2">
        <f>('[1]Pc, Summer, S3'!O6*Main!$B$5)+(_xlfn.IFNA(VLOOKUP($A6,'FL Ratio'!$A$2:$B$15,2,FALSE),0)*'FL Characterization'!O$2)</f>
        <v>4.6251100033632575</v>
      </c>
      <c r="P6" s="2">
        <f>('[1]Pc, Summer, S3'!P6*Main!$B$5)+(_xlfn.IFNA(VLOOKUP($A6,'FL Ratio'!$A$2:$B$15,2,FALSE),0)*'FL Characterization'!P$2)</f>
        <v>4.1216468361051675</v>
      </c>
      <c r="Q6" s="2">
        <f>('[1]Pc, Summer, S3'!Q6*Main!$B$5)+(_xlfn.IFNA(VLOOKUP($A6,'FL Ratio'!$A$2:$B$15,2,FALSE),0)*'FL Characterization'!Q$2)</f>
        <v>4.0018840963754565</v>
      </c>
      <c r="R6" s="2">
        <f>('[1]Pc, Summer, S3'!R6*Main!$B$5)+(_xlfn.IFNA(VLOOKUP($A6,'FL Ratio'!$A$2:$B$15,2,FALSE),0)*'FL Characterization'!R$2)</f>
        <v>3.8017052258070332</v>
      </c>
      <c r="S6" s="2">
        <f>('[1]Pc, Summer, S3'!S6*Main!$B$5)+(_xlfn.IFNA(VLOOKUP($A6,'FL Ratio'!$A$2:$B$15,2,FALSE),0)*'FL Characterization'!S$2)</f>
        <v>3.7503685722951947</v>
      </c>
      <c r="T6" s="2">
        <f>('[1]Pc, Summer, S3'!T6*Main!$B$5)+(_xlfn.IFNA(VLOOKUP($A6,'FL Ratio'!$A$2:$B$15,2,FALSE),0)*'FL Characterization'!T$2)</f>
        <v>3.9336088564319605</v>
      </c>
      <c r="U6" s="2">
        <f>('[1]Pc, Summer, S3'!U6*Main!$B$5)+(_xlfn.IFNA(VLOOKUP($A6,'FL Ratio'!$A$2:$B$15,2,FALSE),0)*'FL Characterization'!U$2)</f>
        <v>4.068270056581742</v>
      </c>
      <c r="V6" s="2">
        <f>('[1]Pc, Summer, S3'!V6*Main!$B$5)+(_xlfn.IFNA(VLOOKUP($A6,'FL Ratio'!$A$2:$B$15,2,FALSE),0)*'FL Characterization'!V$2)</f>
        <v>4.4530652883702224</v>
      </c>
      <c r="W6" s="2">
        <f>('[1]Pc, Summer, S3'!W6*Main!$B$5)+(_xlfn.IFNA(VLOOKUP($A6,'FL Ratio'!$A$2:$B$15,2,FALSE),0)*'FL Characterization'!W$2)</f>
        <v>4.9811918854921471</v>
      </c>
      <c r="X6" s="2">
        <f>('[1]Pc, Summer, S3'!X6*Main!$B$5)+(_xlfn.IFNA(VLOOKUP($A6,'FL Ratio'!$A$2:$B$15,2,FALSE),0)*'FL Characterization'!X$2)</f>
        <v>4.7723513176078241</v>
      </c>
      <c r="Y6" s="2">
        <f>('[1]Pc, Summer, S3'!Y6*Main!$B$5)+(_xlfn.IFNA(VLOOKUP($A6,'FL Ratio'!$A$2:$B$15,2,FALSE),0)*'FL Characterization'!Y$2)</f>
        <v>4.0166222572081658</v>
      </c>
    </row>
    <row r="7" spans="1:25" x14ac:dyDescent="0.3">
      <c r="A7">
        <v>6</v>
      </c>
      <c r="B7" s="2">
        <f>('[1]Pc, Summer, S3'!B7*Main!$B$5)+(_xlfn.IFNA(VLOOKUP($A7,'FL Ratio'!$A$2:$B$15,2,FALSE),0)*'FL Characterization'!B$2)</f>
        <v>4.9557660047987024</v>
      </c>
      <c r="C7" s="2">
        <f>('[1]Pc, Summer, S3'!C7*Main!$B$5)+(_xlfn.IFNA(VLOOKUP($A7,'FL Ratio'!$A$2:$B$15,2,FALSE),0)*'FL Characterization'!C$2)</f>
        <v>4.935458519615433</v>
      </c>
      <c r="D7" s="2">
        <f>('[1]Pc, Summer, S3'!D7*Main!$B$5)+(_xlfn.IFNA(VLOOKUP($A7,'FL Ratio'!$A$2:$B$15,2,FALSE),0)*'FL Characterization'!D$2)</f>
        <v>4.7816912132606406</v>
      </c>
      <c r="E7" s="2">
        <f>('[1]Pc, Summer, S3'!E7*Main!$B$5)+(_xlfn.IFNA(VLOOKUP($A7,'FL Ratio'!$A$2:$B$15,2,FALSE),0)*'FL Characterization'!E$2)</f>
        <v>4.7439669114396494</v>
      </c>
      <c r="F7" s="2">
        <f>('[1]Pc, Summer, S3'!F7*Main!$B$5)+(_xlfn.IFNA(VLOOKUP($A7,'FL Ratio'!$A$2:$B$15,2,FALSE),0)*'FL Characterization'!F$2)</f>
        <v>4.7410813533054448</v>
      </c>
      <c r="G7" s="2">
        <f>('[1]Pc, Summer, S3'!G7*Main!$B$5)+(_xlfn.IFNA(VLOOKUP($A7,'FL Ratio'!$A$2:$B$15,2,FALSE),0)*'FL Characterization'!G$2)</f>
        <v>4.4499421204290037</v>
      </c>
      <c r="H7" s="2">
        <f>('[1]Pc, Summer, S3'!H7*Main!$B$5)+(_xlfn.IFNA(VLOOKUP($A7,'FL Ratio'!$A$2:$B$15,2,FALSE),0)*'FL Characterization'!H$2)</f>
        <v>4.3088645508447607</v>
      </c>
      <c r="I7" s="2">
        <f>('[1]Pc, Summer, S3'!I7*Main!$B$5)+(_xlfn.IFNA(VLOOKUP($A7,'FL Ratio'!$A$2:$B$15,2,FALSE),0)*'FL Characterization'!I$2)</f>
        <v>4.5436321542844729</v>
      </c>
      <c r="J7" s="2">
        <f>('[1]Pc, Summer, S3'!J7*Main!$B$5)+(_xlfn.IFNA(VLOOKUP($A7,'FL Ratio'!$A$2:$B$15,2,FALSE),0)*'FL Characterization'!J$2)</f>
        <v>4.9554832370389326</v>
      </c>
      <c r="K7" s="2">
        <f>('[1]Pc, Summer, S3'!K7*Main!$B$5)+(_xlfn.IFNA(VLOOKUP($A7,'FL Ratio'!$A$2:$B$15,2,FALSE),0)*'FL Characterization'!K$2)</f>
        <v>5.4759647473461177</v>
      </c>
      <c r="L7" s="2">
        <f>('[1]Pc, Summer, S3'!L7*Main!$B$5)+(_xlfn.IFNA(VLOOKUP($A7,'FL Ratio'!$A$2:$B$15,2,FALSE),0)*'FL Characterization'!L$2)</f>
        <v>5.7699139875936192</v>
      </c>
      <c r="M7" s="2">
        <f>('[1]Pc, Summer, S3'!M7*Main!$B$5)+(_xlfn.IFNA(VLOOKUP($A7,'FL Ratio'!$A$2:$B$15,2,FALSE),0)*'FL Characterization'!M$2)</f>
        <v>6.0541903426839534</v>
      </c>
      <c r="N7" s="2">
        <f>('[1]Pc, Summer, S3'!N7*Main!$B$5)+(_xlfn.IFNA(VLOOKUP($A7,'FL Ratio'!$A$2:$B$15,2,FALSE),0)*'FL Characterization'!N$2)</f>
        <v>5.9016602364175856</v>
      </c>
      <c r="O7" s="2">
        <f>('[1]Pc, Summer, S3'!O7*Main!$B$5)+(_xlfn.IFNA(VLOOKUP($A7,'FL Ratio'!$A$2:$B$15,2,FALSE),0)*'FL Characterization'!O$2)</f>
        <v>5.4630622409129757</v>
      </c>
      <c r="P7" s="2">
        <f>('[1]Pc, Summer, S3'!P7*Main!$B$5)+(_xlfn.IFNA(VLOOKUP($A7,'FL Ratio'!$A$2:$B$15,2,FALSE),0)*'FL Characterization'!P$2)</f>
        <v>5.2735120965276208</v>
      </c>
      <c r="Q7" s="2">
        <f>('[1]Pc, Summer, S3'!Q7*Main!$B$5)+(_xlfn.IFNA(VLOOKUP($A7,'FL Ratio'!$A$2:$B$15,2,FALSE),0)*'FL Characterization'!Q$2)</f>
        <v>5.1643075838665782</v>
      </c>
      <c r="R7" s="2">
        <f>('[1]Pc, Summer, S3'!R7*Main!$B$5)+(_xlfn.IFNA(VLOOKUP($A7,'FL Ratio'!$A$2:$B$15,2,FALSE),0)*'FL Characterization'!R$2)</f>
        <v>5.1184014461615162</v>
      </c>
      <c r="S7" s="2">
        <f>('[1]Pc, Summer, S3'!S7*Main!$B$5)+(_xlfn.IFNA(VLOOKUP($A7,'FL Ratio'!$A$2:$B$15,2,FALSE),0)*'FL Characterization'!S$2)</f>
        <v>4.9243504773007603</v>
      </c>
      <c r="T7" s="2">
        <f>('[1]Pc, Summer, S3'!T7*Main!$B$5)+(_xlfn.IFNA(VLOOKUP($A7,'FL Ratio'!$A$2:$B$15,2,FALSE),0)*'FL Characterization'!T$2)</f>
        <v>4.9725033806601866</v>
      </c>
      <c r="U7" s="2">
        <f>('[1]Pc, Summer, S3'!U7*Main!$B$5)+(_xlfn.IFNA(VLOOKUP($A7,'FL Ratio'!$A$2:$B$15,2,FALSE),0)*'FL Characterization'!U$2)</f>
        <v>4.9968296980865246</v>
      </c>
      <c r="V7" s="2">
        <f>('[1]Pc, Summer, S3'!V7*Main!$B$5)+(_xlfn.IFNA(VLOOKUP($A7,'FL Ratio'!$A$2:$B$15,2,FALSE),0)*'FL Characterization'!V$2)</f>
        <v>5.1653193680648259</v>
      </c>
      <c r="W7" s="2">
        <f>('[1]Pc, Summer, S3'!W7*Main!$B$5)+(_xlfn.IFNA(VLOOKUP($A7,'FL Ratio'!$A$2:$B$15,2,FALSE),0)*'FL Characterization'!W$2)</f>
        <v>5.4454312282880029</v>
      </c>
      <c r="X7" s="2">
        <f>('[1]Pc, Summer, S3'!X7*Main!$B$5)+(_xlfn.IFNA(VLOOKUP($A7,'FL Ratio'!$A$2:$B$15,2,FALSE),0)*'FL Characterization'!X$2)</f>
        <v>4.9718840590266522</v>
      </c>
      <c r="Y7" s="2">
        <f>('[1]Pc, Summer, S3'!Y7*Main!$B$5)+(_xlfn.IFNA(VLOOKUP($A7,'FL Ratio'!$A$2:$B$15,2,FALSE),0)*'FL Characterization'!Y$2)</f>
        <v>5.1361362602665439</v>
      </c>
    </row>
    <row r="8" spans="1:25" x14ac:dyDescent="0.3">
      <c r="A8">
        <v>7</v>
      </c>
      <c r="B8" s="2">
        <f>('[1]Pc, Summer, S3'!B8*Main!$B$5)+(_xlfn.IFNA(VLOOKUP($A8,'FL Ratio'!$A$2:$B$15,2,FALSE),0)*'FL Characterization'!B$2)</f>
        <v>2.9849471337660889</v>
      </c>
      <c r="C8" s="2">
        <f>('[1]Pc, Summer, S3'!C8*Main!$B$5)+(_xlfn.IFNA(VLOOKUP($A8,'FL Ratio'!$A$2:$B$15,2,FALSE),0)*'FL Characterization'!C$2)</f>
        <v>2.7941758384458328</v>
      </c>
      <c r="D8" s="2">
        <f>('[1]Pc, Summer, S3'!D8*Main!$B$5)+(_xlfn.IFNA(VLOOKUP($A8,'FL Ratio'!$A$2:$B$15,2,FALSE),0)*'FL Characterization'!D$2)</f>
        <v>2.7384456692815839</v>
      </c>
      <c r="E8" s="2">
        <f>('[1]Pc, Summer, S3'!E8*Main!$B$5)+(_xlfn.IFNA(VLOOKUP($A8,'FL Ratio'!$A$2:$B$15,2,FALSE),0)*'FL Characterization'!E$2)</f>
        <v>2.763381401354656</v>
      </c>
      <c r="F8" s="2">
        <f>('[1]Pc, Summer, S3'!F8*Main!$B$5)+(_xlfn.IFNA(VLOOKUP($A8,'FL Ratio'!$A$2:$B$15,2,FALSE),0)*'FL Characterization'!F$2)</f>
        <v>2.6358605350267172</v>
      </c>
      <c r="G8" s="2">
        <f>('[1]Pc, Summer, S3'!G8*Main!$B$5)+(_xlfn.IFNA(VLOOKUP($A8,'FL Ratio'!$A$2:$B$15,2,FALSE),0)*'FL Characterization'!G$2)</f>
        <v>2.4752160996791881</v>
      </c>
      <c r="H8" s="2">
        <f>('[1]Pc, Summer, S3'!H8*Main!$B$5)+(_xlfn.IFNA(VLOOKUP($A8,'FL Ratio'!$A$2:$B$15,2,FALSE),0)*'FL Characterization'!H$2)</f>
        <v>2.6561282646543587</v>
      </c>
      <c r="I8" s="2">
        <f>('[1]Pc, Summer, S3'!I8*Main!$B$5)+(_xlfn.IFNA(VLOOKUP($A8,'FL Ratio'!$A$2:$B$15,2,FALSE),0)*'FL Characterization'!I$2)</f>
        <v>2.7230248409812834</v>
      </c>
      <c r="J8" s="2">
        <f>('[1]Pc, Summer, S3'!J8*Main!$B$5)+(_xlfn.IFNA(VLOOKUP($A8,'FL Ratio'!$A$2:$B$15,2,FALSE),0)*'FL Characterization'!J$2)</f>
        <v>3.2246301891641007</v>
      </c>
      <c r="K8" s="2">
        <f>('[1]Pc, Summer, S3'!K8*Main!$B$5)+(_xlfn.IFNA(VLOOKUP($A8,'FL Ratio'!$A$2:$B$15,2,FALSE),0)*'FL Characterization'!K$2)</f>
        <v>3.6991374479323178</v>
      </c>
      <c r="L8" s="2">
        <f>('[1]Pc, Summer, S3'!L8*Main!$B$5)+(_xlfn.IFNA(VLOOKUP($A8,'FL Ratio'!$A$2:$B$15,2,FALSE),0)*'FL Characterization'!L$2)</f>
        <v>3.9347855160233971</v>
      </c>
      <c r="M8" s="2">
        <f>('[1]Pc, Summer, S3'!M8*Main!$B$5)+(_xlfn.IFNA(VLOOKUP($A8,'FL Ratio'!$A$2:$B$15,2,FALSE),0)*'FL Characterization'!M$2)</f>
        <v>4.1040090360796615</v>
      </c>
      <c r="N8" s="2">
        <f>('[1]Pc, Summer, S3'!N8*Main!$B$5)+(_xlfn.IFNA(VLOOKUP($A8,'FL Ratio'!$A$2:$B$15,2,FALSE),0)*'FL Characterization'!N$2)</f>
        <v>4.1007352515230941</v>
      </c>
      <c r="O8" s="2">
        <f>('[1]Pc, Summer, S3'!O8*Main!$B$5)+(_xlfn.IFNA(VLOOKUP($A8,'FL Ratio'!$A$2:$B$15,2,FALSE),0)*'FL Characterization'!O$2)</f>
        <v>3.9825561955411053</v>
      </c>
      <c r="P8" s="2">
        <f>('[1]Pc, Summer, S3'!P8*Main!$B$5)+(_xlfn.IFNA(VLOOKUP($A8,'FL Ratio'!$A$2:$B$15,2,FALSE),0)*'FL Characterization'!P$2)</f>
        <v>3.6596095100334622</v>
      </c>
      <c r="Q8" s="2">
        <f>('[1]Pc, Summer, S3'!Q8*Main!$B$5)+(_xlfn.IFNA(VLOOKUP($A8,'FL Ratio'!$A$2:$B$15,2,FALSE),0)*'FL Characterization'!Q$2)</f>
        <v>3.2143531781650951</v>
      </c>
      <c r="R8" s="2">
        <f>('[1]Pc, Summer, S3'!R8*Main!$B$5)+(_xlfn.IFNA(VLOOKUP($A8,'FL Ratio'!$A$2:$B$15,2,FALSE),0)*'FL Characterization'!R$2)</f>
        <v>3.0865929785303763</v>
      </c>
      <c r="S8" s="2">
        <f>('[1]Pc, Summer, S3'!S8*Main!$B$5)+(_xlfn.IFNA(VLOOKUP($A8,'FL Ratio'!$A$2:$B$15,2,FALSE),0)*'FL Characterization'!S$2)</f>
        <v>3.0997795778639423</v>
      </c>
      <c r="T8" s="2">
        <f>('[1]Pc, Summer, S3'!T8*Main!$B$5)+(_xlfn.IFNA(VLOOKUP($A8,'FL Ratio'!$A$2:$B$15,2,FALSE),0)*'FL Characterization'!T$2)</f>
        <v>2.9135844839184313</v>
      </c>
      <c r="U8" s="2">
        <f>('[1]Pc, Summer, S3'!U8*Main!$B$5)+(_xlfn.IFNA(VLOOKUP($A8,'FL Ratio'!$A$2:$B$15,2,FALSE),0)*'FL Characterization'!U$2)</f>
        <v>3.0091938810155914</v>
      </c>
      <c r="V8" s="2">
        <f>('[1]Pc, Summer, S3'!V8*Main!$B$5)+(_xlfn.IFNA(VLOOKUP($A8,'FL Ratio'!$A$2:$B$15,2,FALSE),0)*'FL Characterization'!V$2)</f>
        <v>3.3411647054021141</v>
      </c>
      <c r="W8" s="2">
        <f>('[1]Pc, Summer, S3'!W8*Main!$B$5)+(_xlfn.IFNA(VLOOKUP($A8,'FL Ratio'!$A$2:$B$15,2,FALSE),0)*'FL Characterization'!W$2)</f>
        <v>3.4753073418572376</v>
      </c>
      <c r="X8" s="2">
        <f>('[1]Pc, Summer, S3'!X8*Main!$B$5)+(_xlfn.IFNA(VLOOKUP($A8,'FL Ratio'!$A$2:$B$15,2,FALSE),0)*'FL Characterization'!X$2)</f>
        <v>3.534184840739254</v>
      </c>
      <c r="Y8" s="2">
        <f>('[1]Pc, Summer, S3'!Y8*Main!$B$5)+(_xlfn.IFNA(VLOOKUP($A8,'FL Ratio'!$A$2:$B$15,2,FALSE),0)*'FL Characterization'!Y$2)</f>
        <v>3.3312499810364953</v>
      </c>
    </row>
    <row r="9" spans="1:25" x14ac:dyDescent="0.3">
      <c r="A9">
        <v>8</v>
      </c>
      <c r="B9" s="2">
        <f>('[1]Pc, Summer, S3'!B9*Main!$B$5)+(_xlfn.IFNA(VLOOKUP($A9,'FL Ratio'!$A$2:$B$15,2,FALSE),0)*'FL Characterization'!B$2)</f>
        <v>1.922842435751257</v>
      </c>
      <c r="C9" s="2">
        <f>('[1]Pc, Summer, S3'!C9*Main!$B$5)+(_xlfn.IFNA(VLOOKUP($A9,'FL Ratio'!$A$2:$B$15,2,FALSE),0)*'FL Characterization'!C$2)</f>
        <v>1.8122604779285436</v>
      </c>
      <c r="D9" s="2">
        <f>('[1]Pc, Summer, S3'!D9*Main!$B$5)+(_xlfn.IFNA(VLOOKUP($A9,'FL Ratio'!$A$2:$B$15,2,FALSE),0)*'FL Characterization'!D$2)</f>
        <v>1.7024179924848137</v>
      </c>
      <c r="E9" s="2">
        <f>('[1]Pc, Summer, S3'!E9*Main!$B$5)+(_xlfn.IFNA(VLOOKUP($A9,'FL Ratio'!$A$2:$B$15,2,FALSE),0)*'FL Characterization'!E$2)</f>
        <v>1.6606673062042505</v>
      </c>
      <c r="F9" s="2">
        <f>('[1]Pc, Summer, S3'!F9*Main!$B$5)+(_xlfn.IFNA(VLOOKUP($A9,'FL Ratio'!$A$2:$B$15,2,FALSE),0)*'FL Characterization'!F$2)</f>
        <v>1.659914582425515</v>
      </c>
      <c r="G9" s="2">
        <f>('[1]Pc, Summer, S3'!G9*Main!$B$5)+(_xlfn.IFNA(VLOOKUP($A9,'FL Ratio'!$A$2:$B$15,2,FALSE),0)*'FL Characterization'!G$2)</f>
        <v>1.6577032864926453</v>
      </c>
      <c r="H9" s="2">
        <f>('[1]Pc, Summer, S3'!H9*Main!$B$5)+(_xlfn.IFNA(VLOOKUP($A9,'FL Ratio'!$A$2:$B$15,2,FALSE),0)*'FL Characterization'!H$2)</f>
        <v>1.8530858533810006</v>
      </c>
      <c r="I9" s="2">
        <f>('[1]Pc, Summer, S3'!I9*Main!$B$5)+(_xlfn.IFNA(VLOOKUP($A9,'FL Ratio'!$A$2:$B$15,2,FALSE),0)*'FL Characterization'!I$2)</f>
        <v>1.8572626023298657</v>
      </c>
      <c r="J9" s="2">
        <f>('[1]Pc, Summer, S3'!J9*Main!$B$5)+(_xlfn.IFNA(VLOOKUP($A9,'FL Ratio'!$A$2:$B$15,2,FALSE),0)*'FL Characterization'!J$2)</f>
        <v>2.1326784044486815</v>
      </c>
      <c r="K9" s="2">
        <f>('[1]Pc, Summer, S3'!K9*Main!$B$5)+(_xlfn.IFNA(VLOOKUP($A9,'FL Ratio'!$A$2:$B$15,2,FALSE),0)*'FL Characterization'!K$2)</f>
        <v>2.5074375669296138</v>
      </c>
      <c r="L9" s="2">
        <f>('[1]Pc, Summer, S3'!L9*Main!$B$5)+(_xlfn.IFNA(VLOOKUP($A9,'FL Ratio'!$A$2:$B$15,2,FALSE),0)*'FL Characterization'!L$2)</f>
        <v>2.7210092799242904</v>
      </c>
      <c r="M9" s="2">
        <f>('[1]Pc, Summer, S3'!M9*Main!$B$5)+(_xlfn.IFNA(VLOOKUP($A9,'FL Ratio'!$A$2:$B$15,2,FALSE),0)*'FL Characterization'!M$2)</f>
        <v>2.8207181707869733</v>
      </c>
      <c r="N9" s="2">
        <f>('[1]Pc, Summer, S3'!N9*Main!$B$5)+(_xlfn.IFNA(VLOOKUP($A9,'FL Ratio'!$A$2:$B$15,2,FALSE),0)*'FL Characterization'!N$2)</f>
        <v>2.6691657966595947</v>
      </c>
      <c r="O9" s="2">
        <f>('[1]Pc, Summer, S3'!O9*Main!$B$5)+(_xlfn.IFNA(VLOOKUP($A9,'FL Ratio'!$A$2:$B$15,2,FALSE),0)*'FL Characterization'!O$2)</f>
        <v>2.3207308694835049</v>
      </c>
      <c r="P9" s="2">
        <f>('[1]Pc, Summer, S3'!P9*Main!$B$5)+(_xlfn.IFNA(VLOOKUP($A9,'FL Ratio'!$A$2:$B$15,2,FALSE),0)*'FL Characterization'!P$2)</f>
        <v>2.1722082007604286</v>
      </c>
      <c r="Q9" s="2">
        <f>('[1]Pc, Summer, S3'!Q9*Main!$B$5)+(_xlfn.IFNA(VLOOKUP($A9,'FL Ratio'!$A$2:$B$15,2,FALSE),0)*'FL Characterization'!Q$2)</f>
        <v>2.0982299612909503</v>
      </c>
      <c r="R9" s="2">
        <f>('[1]Pc, Summer, S3'!R9*Main!$B$5)+(_xlfn.IFNA(VLOOKUP($A9,'FL Ratio'!$A$2:$B$15,2,FALSE),0)*'FL Characterization'!R$2)</f>
        <v>2.0526982560535663</v>
      </c>
      <c r="S9" s="2">
        <f>('[1]Pc, Summer, S3'!S9*Main!$B$5)+(_xlfn.IFNA(VLOOKUP($A9,'FL Ratio'!$A$2:$B$15,2,FALSE),0)*'FL Characterization'!S$2)</f>
        <v>2.0619011521031636</v>
      </c>
      <c r="T9" s="2">
        <f>('[1]Pc, Summer, S3'!T9*Main!$B$5)+(_xlfn.IFNA(VLOOKUP($A9,'FL Ratio'!$A$2:$B$15,2,FALSE),0)*'FL Characterization'!T$2)</f>
        <v>2.1320263662471182</v>
      </c>
      <c r="U9" s="2">
        <f>('[1]Pc, Summer, S3'!U9*Main!$B$5)+(_xlfn.IFNA(VLOOKUP($A9,'FL Ratio'!$A$2:$B$15,2,FALSE),0)*'FL Characterization'!U$2)</f>
        <v>2.2382322559214964</v>
      </c>
      <c r="V9" s="2">
        <f>('[1]Pc, Summer, S3'!V9*Main!$B$5)+(_xlfn.IFNA(VLOOKUP($A9,'FL Ratio'!$A$2:$B$15,2,FALSE),0)*'FL Characterization'!V$2)</f>
        <v>2.3968587649385742</v>
      </c>
      <c r="W9" s="2">
        <f>('[1]Pc, Summer, S3'!W9*Main!$B$5)+(_xlfn.IFNA(VLOOKUP($A9,'FL Ratio'!$A$2:$B$15,2,FALSE),0)*'FL Characterization'!W$2)</f>
        <v>2.5907994123335296</v>
      </c>
      <c r="X9" s="2">
        <f>('[1]Pc, Summer, S3'!X9*Main!$B$5)+(_xlfn.IFNA(VLOOKUP($A9,'FL Ratio'!$A$2:$B$15,2,FALSE),0)*'FL Characterization'!X$2)</f>
        <v>2.4329888753660143</v>
      </c>
      <c r="Y9" s="2">
        <f>('[1]Pc, Summer, S3'!Y9*Main!$B$5)+(_xlfn.IFNA(VLOOKUP($A9,'FL Ratio'!$A$2:$B$15,2,FALSE),0)*'FL Characterization'!Y$2)</f>
        <v>2.1306243308139377</v>
      </c>
    </row>
    <row r="10" spans="1:25" x14ac:dyDescent="0.3">
      <c r="A10">
        <v>9</v>
      </c>
      <c r="B10" s="2">
        <f>('[1]Pc, Summer, S3'!B10*Main!$B$5)+(_xlfn.IFNA(VLOOKUP($A10,'FL Ratio'!$A$2:$B$15,2,FALSE),0)*'FL Characterization'!B$2)</f>
        <v>1.852998442426822</v>
      </c>
      <c r="C10" s="2">
        <f>('[1]Pc, Summer, S3'!C10*Main!$B$5)+(_xlfn.IFNA(VLOOKUP($A10,'FL Ratio'!$A$2:$B$15,2,FALSE),0)*'FL Characterization'!C$2)</f>
        <v>1.7451496769387318</v>
      </c>
      <c r="D10" s="2">
        <f>('[1]Pc, Summer, S3'!D10*Main!$B$5)+(_xlfn.IFNA(VLOOKUP($A10,'FL Ratio'!$A$2:$B$15,2,FALSE),0)*'FL Characterization'!D$2)</f>
        <v>1.6908935332514858</v>
      </c>
      <c r="E10" s="2">
        <f>('[1]Pc, Summer, S3'!E10*Main!$B$5)+(_xlfn.IFNA(VLOOKUP($A10,'FL Ratio'!$A$2:$B$15,2,FALSE),0)*'FL Characterization'!E$2)</f>
        <v>1.6201562936862173</v>
      </c>
      <c r="F10" s="2">
        <f>('[1]Pc, Summer, S3'!F10*Main!$B$5)+(_xlfn.IFNA(VLOOKUP($A10,'FL Ratio'!$A$2:$B$15,2,FALSE),0)*'FL Characterization'!F$2)</f>
        <v>1.5696749129391496</v>
      </c>
      <c r="G10" s="2">
        <f>('[1]Pc, Summer, S3'!G10*Main!$B$5)+(_xlfn.IFNA(VLOOKUP($A10,'FL Ratio'!$A$2:$B$15,2,FALSE),0)*'FL Characterization'!G$2)</f>
        <v>1.490863893924752</v>
      </c>
      <c r="H10" s="2">
        <f>('[1]Pc, Summer, S3'!H10*Main!$B$5)+(_xlfn.IFNA(VLOOKUP($A10,'FL Ratio'!$A$2:$B$15,2,FALSE),0)*'FL Characterization'!H$2)</f>
        <v>1.4011575045133138</v>
      </c>
      <c r="I10" s="2">
        <f>('[1]Pc, Summer, S3'!I10*Main!$B$5)+(_xlfn.IFNA(VLOOKUP($A10,'FL Ratio'!$A$2:$B$15,2,FALSE),0)*'FL Characterization'!I$2)</f>
        <v>1.6002429348384446</v>
      </c>
      <c r="J10" s="2">
        <f>('[1]Pc, Summer, S3'!J10*Main!$B$5)+(_xlfn.IFNA(VLOOKUP($A10,'FL Ratio'!$A$2:$B$15,2,FALSE),0)*'FL Characterization'!J$2)</f>
        <v>1.4399943820069332</v>
      </c>
      <c r="K10" s="2">
        <f>('[1]Pc, Summer, S3'!K10*Main!$B$5)+(_xlfn.IFNA(VLOOKUP($A10,'FL Ratio'!$A$2:$B$15,2,FALSE),0)*'FL Characterization'!K$2)</f>
        <v>1.6216483583330361</v>
      </c>
      <c r="L10" s="2">
        <f>('[1]Pc, Summer, S3'!L10*Main!$B$5)+(_xlfn.IFNA(VLOOKUP($A10,'FL Ratio'!$A$2:$B$15,2,FALSE),0)*'FL Characterization'!L$2)</f>
        <v>1.7660668075534556</v>
      </c>
      <c r="M10" s="2">
        <f>('[1]Pc, Summer, S3'!M10*Main!$B$5)+(_xlfn.IFNA(VLOOKUP($A10,'FL Ratio'!$A$2:$B$15,2,FALSE),0)*'FL Characterization'!M$2)</f>
        <v>2.1111885365502334</v>
      </c>
      <c r="N10" s="2">
        <f>('[1]Pc, Summer, S3'!N10*Main!$B$5)+(_xlfn.IFNA(VLOOKUP($A10,'FL Ratio'!$A$2:$B$15,2,FALSE),0)*'FL Characterization'!N$2)</f>
        <v>2.0139158749492383</v>
      </c>
      <c r="O10" s="2">
        <f>('[1]Pc, Summer, S3'!O10*Main!$B$5)+(_xlfn.IFNA(VLOOKUP($A10,'FL Ratio'!$A$2:$B$15,2,FALSE),0)*'FL Characterization'!O$2)</f>
        <v>1.7963786560401021</v>
      </c>
      <c r="P10" s="2">
        <f>('[1]Pc, Summer, S3'!P10*Main!$B$5)+(_xlfn.IFNA(VLOOKUP($A10,'FL Ratio'!$A$2:$B$15,2,FALSE),0)*'FL Characterization'!P$2)</f>
        <v>1.6040878281174453</v>
      </c>
      <c r="Q10" s="2">
        <f>('[1]Pc, Summer, S3'!Q10*Main!$B$5)+(_xlfn.IFNA(VLOOKUP($A10,'FL Ratio'!$A$2:$B$15,2,FALSE),0)*'FL Characterization'!Q$2)</f>
        <v>1.5334471192025863</v>
      </c>
      <c r="R10" s="2">
        <f>('[1]Pc, Summer, S3'!R10*Main!$B$5)+(_xlfn.IFNA(VLOOKUP($A10,'FL Ratio'!$A$2:$B$15,2,FALSE),0)*'FL Characterization'!R$2)</f>
        <v>1.4979379366204042</v>
      </c>
      <c r="S10" s="2">
        <f>('[1]Pc, Summer, S3'!S10*Main!$B$5)+(_xlfn.IFNA(VLOOKUP($A10,'FL Ratio'!$A$2:$B$15,2,FALSE),0)*'FL Characterization'!S$2)</f>
        <v>1.5637726394697207</v>
      </c>
      <c r="T10" s="2">
        <f>('[1]Pc, Summer, S3'!T10*Main!$B$5)+(_xlfn.IFNA(VLOOKUP($A10,'FL Ratio'!$A$2:$B$15,2,FALSE),0)*'FL Characterization'!T$2)</f>
        <v>1.5798908513798151</v>
      </c>
      <c r="U10" s="2">
        <f>('[1]Pc, Summer, S3'!U10*Main!$B$5)+(_xlfn.IFNA(VLOOKUP($A10,'FL Ratio'!$A$2:$B$15,2,FALSE),0)*'FL Characterization'!U$2)</f>
        <v>1.6134579806021336</v>
      </c>
      <c r="V10" s="2">
        <f>('[1]Pc, Summer, S3'!V10*Main!$B$5)+(_xlfn.IFNA(VLOOKUP($A10,'FL Ratio'!$A$2:$B$15,2,FALSE),0)*'FL Characterization'!V$2)</f>
        <v>1.7930293604780114</v>
      </c>
      <c r="W10" s="2">
        <f>('[1]Pc, Summer, S3'!W10*Main!$B$5)+(_xlfn.IFNA(VLOOKUP($A10,'FL Ratio'!$A$2:$B$15,2,FALSE),0)*'FL Characterization'!W$2)</f>
        <v>1.9121630521739852</v>
      </c>
      <c r="X10" s="2">
        <f>('[1]Pc, Summer, S3'!X10*Main!$B$5)+(_xlfn.IFNA(VLOOKUP($A10,'FL Ratio'!$A$2:$B$15,2,FALSE),0)*'FL Characterization'!X$2)</f>
        <v>2.0112460569972477</v>
      </c>
      <c r="Y10" s="2">
        <f>('[1]Pc, Summer, S3'!Y10*Main!$B$5)+(_xlfn.IFNA(VLOOKUP($A10,'FL Ratio'!$A$2:$B$15,2,FALSE),0)*'FL Characterization'!Y$2)</f>
        <v>1.9114513392409647</v>
      </c>
    </row>
    <row r="11" spans="1:25" x14ac:dyDescent="0.3">
      <c r="A11">
        <v>10</v>
      </c>
      <c r="B11" s="2">
        <f>('[1]Pc, Summer, S3'!B11*Main!$B$5)+(_xlfn.IFNA(VLOOKUP($A11,'FL Ratio'!$A$2:$B$15,2,FALSE),0)*'FL Characterization'!B$2)</f>
        <v>2.4957549012321167</v>
      </c>
      <c r="C11" s="2">
        <f>('[1]Pc, Summer, S3'!C11*Main!$B$5)+(_xlfn.IFNA(VLOOKUP($A11,'FL Ratio'!$A$2:$B$15,2,FALSE),0)*'FL Characterization'!C$2)</f>
        <v>2.2841542516574531</v>
      </c>
      <c r="D11" s="2">
        <f>('[1]Pc, Summer, S3'!D11*Main!$B$5)+(_xlfn.IFNA(VLOOKUP($A11,'FL Ratio'!$A$2:$B$15,2,FALSE),0)*'FL Characterization'!D$2)</f>
        <v>2.1569701192568744</v>
      </c>
      <c r="E11" s="2">
        <f>('[1]Pc, Summer, S3'!E11*Main!$B$5)+(_xlfn.IFNA(VLOOKUP($A11,'FL Ratio'!$A$2:$B$15,2,FALSE),0)*'FL Characterization'!E$2)</f>
        <v>2.0684481249400681</v>
      </c>
      <c r="F11" s="2">
        <f>('[1]Pc, Summer, S3'!F11*Main!$B$5)+(_xlfn.IFNA(VLOOKUP($A11,'FL Ratio'!$A$2:$B$15,2,FALSE),0)*'FL Characterization'!F$2)</f>
        <v>2.0520482253362404</v>
      </c>
      <c r="G11" s="2">
        <f>('[1]Pc, Summer, S3'!G11*Main!$B$5)+(_xlfn.IFNA(VLOOKUP($A11,'FL Ratio'!$A$2:$B$15,2,FALSE),0)*'FL Characterization'!G$2)</f>
        <v>2.0215161261170871</v>
      </c>
      <c r="H11" s="2">
        <f>('[1]Pc, Summer, S3'!H11*Main!$B$5)+(_xlfn.IFNA(VLOOKUP($A11,'FL Ratio'!$A$2:$B$15,2,FALSE),0)*'FL Characterization'!H$2)</f>
        <v>2.2030112903889219</v>
      </c>
      <c r="I11" s="2">
        <f>('[1]Pc, Summer, S3'!I11*Main!$B$5)+(_xlfn.IFNA(VLOOKUP($A11,'FL Ratio'!$A$2:$B$15,2,FALSE),0)*'FL Characterization'!I$2)</f>
        <v>2.5021496844747628</v>
      </c>
      <c r="J11" s="2">
        <f>('[1]Pc, Summer, S3'!J11*Main!$B$5)+(_xlfn.IFNA(VLOOKUP($A11,'FL Ratio'!$A$2:$B$15,2,FALSE),0)*'FL Characterization'!J$2)</f>
        <v>3.0052199181148729</v>
      </c>
      <c r="K11" s="2">
        <f>('[1]Pc, Summer, S3'!K11*Main!$B$5)+(_xlfn.IFNA(VLOOKUP($A11,'FL Ratio'!$A$2:$B$15,2,FALSE),0)*'FL Characterization'!K$2)</f>
        <v>3.4246595841652918</v>
      </c>
      <c r="L11" s="2">
        <f>('[1]Pc, Summer, S3'!L11*Main!$B$5)+(_xlfn.IFNA(VLOOKUP($A11,'FL Ratio'!$A$2:$B$15,2,FALSE),0)*'FL Characterization'!L$2)</f>
        <v>3.81097111900774</v>
      </c>
      <c r="M11" s="2">
        <f>('[1]Pc, Summer, S3'!M11*Main!$B$5)+(_xlfn.IFNA(VLOOKUP($A11,'FL Ratio'!$A$2:$B$15,2,FALSE),0)*'FL Characterization'!M$2)</f>
        <v>3.8913649877518446</v>
      </c>
      <c r="N11" s="2">
        <f>('[1]Pc, Summer, S3'!N11*Main!$B$5)+(_xlfn.IFNA(VLOOKUP($A11,'FL Ratio'!$A$2:$B$15,2,FALSE),0)*'FL Characterization'!N$2)</f>
        <v>3.549499568803788</v>
      </c>
      <c r="O11" s="2">
        <f>('[1]Pc, Summer, S3'!O11*Main!$B$5)+(_xlfn.IFNA(VLOOKUP($A11,'FL Ratio'!$A$2:$B$15,2,FALSE),0)*'FL Characterization'!O$2)</f>
        <v>3.1202808073077857</v>
      </c>
      <c r="P11" s="2">
        <f>('[1]Pc, Summer, S3'!P11*Main!$B$5)+(_xlfn.IFNA(VLOOKUP($A11,'FL Ratio'!$A$2:$B$15,2,FALSE),0)*'FL Characterization'!P$2)</f>
        <v>2.8482775420753148</v>
      </c>
      <c r="Q11" s="2">
        <f>('[1]Pc, Summer, S3'!Q11*Main!$B$5)+(_xlfn.IFNA(VLOOKUP($A11,'FL Ratio'!$A$2:$B$15,2,FALSE),0)*'FL Characterization'!Q$2)</f>
        <v>2.7433851978670063</v>
      </c>
      <c r="R11" s="2">
        <f>('[1]Pc, Summer, S3'!R11*Main!$B$5)+(_xlfn.IFNA(VLOOKUP($A11,'FL Ratio'!$A$2:$B$15,2,FALSE),0)*'FL Characterization'!R$2)</f>
        <v>2.6741923149208469</v>
      </c>
      <c r="S11" s="2">
        <f>('[1]Pc, Summer, S3'!S11*Main!$B$5)+(_xlfn.IFNA(VLOOKUP($A11,'FL Ratio'!$A$2:$B$15,2,FALSE),0)*'FL Characterization'!S$2)</f>
        <v>2.7310726713280182</v>
      </c>
      <c r="T11" s="2">
        <f>('[1]Pc, Summer, S3'!T11*Main!$B$5)+(_xlfn.IFNA(VLOOKUP($A11,'FL Ratio'!$A$2:$B$15,2,FALSE),0)*'FL Characterization'!T$2)</f>
        <v>2.7591972795723683</v>
      </c>
      <c r="U11" s="2">
        <f>('[1]Pc, Summer, S3'!U11*Main!$B$5)+(_xlfn.IFNA(VLOOKUP($A11,'FL Ratio'!$A$2:$B$15,2,FALSE),0)*'FL Characterization'!U$2)</f>
        <v>2.8671403013585746</v>
      </c>
      <c r="V11" s="2">
        <f>('[1]Pc, Summer, S3'!V11*Main!$B$5)+(_xlfn.IFNA(VLOOKUP($A11,'FL Ratio'!$A$2:$B$15,2,FALSE),0)*'FL Characterization'!V$2)</f>
        <v>3.1241748816631785</v>
      </c>
      <c r="W11" s="2">
        <f>('[1]Pc, Summer, S3'!W11*Main!$B$5)+(_xlfn.IFNA(VLOOKUP($A11,'FL Ratio'!$A$2:$B$15,2,FALSE),0)*'FL Characterization'!W$2)</f>
        <v>3.3179046700612345</v>
      </c>
      <c r="X11" s="2">
        <f>('[1]Pc, Summer, S3'!X11*Main!$B$5)+(_xlfn.IFNA(VLOOKUP($A11,'FL Ratio'!$A$2:$B$15,2,FALSE),0)*'FL Characterization'!X$2)</f>
        <v>3.113649431682179</v>
      </c>
      <c r="Y11" s="2">
        <f>('[1]Pc, Summer, S3'!Y11*Main!$B$5)+(_xlfn.IFNA(VLOOKUP($A11,'FL Ratio'!$A$2:$B$15,2,FALSE),0)*'FL Characterization'!Y$2)</f>
        <v>2.6780414224833975</v>
      </c>
    </row>
    <row r="12" spans="1:25" x14ac:dyDescent="0.3">
      <c r="A12">
        <v>11</v>
      </c>
      <c r="B12" s="2">
        <f>('[1]Pc, Summer, S3'!B12*Main!$B$5)+(_xlfn.IFNA(VLOOKUP($A12,'FL Ratio'!$A$2:$B$15,2,FALSE),0)*'FL Characterization'!B$2)</f>
        <v>1.0468340560332332</v>
      </c>
      <c r="C12" s="2">
        <f>('[1]Pc, Summer, S3'!C12*Main!$B$5)+(_xlfn.IFNA(VLOOKUP($A12,'FL Ratio'!$A$2:$B$15,2,FALSE),0)*'FL Characterization'!C$2)</f>
        <v>0.94682695226386693</v>
      </c>
      <c r="D12" s="2">
        <f>('[1]Pc, Summer, S3'!D12*Main!$B$5)+(_xlfn.IFNA(VLOOKUP($A12,'FL Ratio'!$A$2:$B$15,2,FALSE),0)*'FL Characterization'!D$2)</f>
        <v>0.87841788464146253</v>
      </c>
      <c r="E12" s="2">
        <f>('[1]Pc, Summer, S3'!E12*Main!$B$5)+(_xlfn.IFNA(VLOOKUP($A12,'FL Ratio'!$A$2:$B$15,2,FALSE),0)*'FL Characterization'!E$2)</f>
        <v>0.83591355149717872</v>
      </c>
      <c r="F12" s="2">
        <f>('[1]Pc, Summer, S3'!F12*Main!$B$5)+(_xlfn.IFNA(VLOOKUP($A12,'FL Ratio'!$A$2:$B$15,2,FALSE),0)*'FL Characterization'!F$2)</f>
        <v>0.80670611842986961</v>
      </c>
      <c r="G12" s="2">
        <f>('[1]Pc, Summer, S3'!G12*Main!$B$5)+(_xlfn.IFNA(VLOOKUP($A12,'FL Ratio'!$A$2:$B$15,2,FALSE),0)*'FL Characterization'!G$2)</f>
        <v>0.78814769401508</v>
      </c>
      <c r="H12" s="2">
        <f>('[1]Pc, Summer, S3'!H12*Main!$B$5)+(_xlfn.IFNA(VLOOKUP($A12,'FL Ratio'!$A$2:$B$15,2,FALSE),0)*'FL Characterization'!H$2)</f>
        <v>0.94398056659130747</v>
      </c>
      <c r="I12" s="2">
        <f>('[1]Pc, Summer, S3'!I12*Main!$B$5)+(_xlfn.IFNA(VLOOKUP($A12,'FL Ratio'!$A$2:$B$15,2,FALSE),0)*'FL Characterization'!I$2)</f>
        <v>1.0658331164448711</v>
      </c>
      <c r="J12" s="2">
        <f>('[1]Pc, Summer, S3'!J12*Main!$B$5)+(_xlfn.IFNA(VLOOKUP($A12,'FL Ratio'!$A$2:$B$15,2,FALSE),0)*'FL Characterization'!J$2)</f>
        <v>1.3139899978946652</v>
      </c>
      <c r="K12" s="2">
        <f>('[1]Pc, Summer, S3'!K12*Main!$B$5)+(_xlfn.IFNA(VLOOKUP($A12,'FL Ratio'!$A$2:$B$15,2,FALSE),0)*'FL Characterization'!K$2)</f>
        <v>1.5277793885808859</v>
      </c>
      <c r="L12" s="2">
        <f>('[1]Pc, Summer, S3'!L12*Main!$B$5)+(_xlfn.IFNA(VLOOKUP($A12,'FL Ratio'!$A$2:$B$15,2,FALSE),0)*'FL Characterization'!L$2)</f>
        <v>1.6624948916661324</v>
      </c>
      <c r="M12" s="2">
        <f>('[1]Pc, Summer, S3'!M12*Main!$B$5)+(_xlfn.IFNA(VLOOKUP($A12,'FL Ratio'!$A$2:$B$15,2,FALSE),0)*'FL Characterization'!M$2)</f>
        <v>1.7543906992437015</v>
      </c>
      <c r="N12" s="2">
        <f>('[1]Pc, Summer, S3'!N12*Main!$B$5)+(_xlfn.IFNA(VLOOKUP($A12,'FL Ratio'!$A$2:$B$15,2,FALSE),0)*'FL Characterization'!N$2)</f>
        <v>1.5428492212536373</v>
      </c>
      <c r="O12" s="2">
        <f>('[1]Pc, Summer, S3'!O12*Main!$B$5)+(_xlfn.IFNA(VLOOKUP($A12,'FL Ratio'!$A$2:$B$15,2,FALSE),0)*'FL Characterization'!O$2)</f>
        <v>1.3990252734878477</v>
      </c>
      <c r="P12" s="2">
        <f>('[1]Pc, Summer, S3'!P12*Main!$B$5)+(_xlfn.IFNA(VLOOKUP($A12,'FL Ratio'!$A$2:$B$15,2,FALSE),0)*'FL Characterization'!P$2)</f>
        <v>1.2643073287080147</v>
      </c>
      <c r="Q12" s="2">
        <f>('[1]Pc, Summer, S3'!Q12*Main!$B$5)+(_xlfn.IFNA(VLOOKUP($A12,'FL Ratio'!$A$2:$B$15,2,FALSE),0)*'FL Characterization'!Q$2)</f>
        <v>1.1541061431187662</v>
      </c>
      <c r="R12" s="2">
        <f>('[1]Pc, Summer, S3'!R12*Main!$B$5)+(_xlfn.IFNA(VLOOKUP($A12,'FL Ratio'!$A$2:$B$15,2,FALSE),0)*'FL Characterization'!R$2)</f>
        <v>1.088030986181352</v>
      </c>
      <c r="S12" s="2">
        <f>('[1]Pc, Summer, S3'!S12*Main!$B$5)+(_xlfn.IFNA(VLOOKUP($A12,'FL Ratio'!$A$2:$B$15,2,FALSE),0)*'FL Characterization'!S$2)</f>
        <v>1.1659475948093254</v>
      </c>
      <c r="T12" s="2">
        <f>('[1]Pc, Summer, S3'!T12*Main!$B$5)+(_xlfn.IFNA(VLOOKUP($A12,'FL Ratio'!$A$2:$B$15,2,FALSE),0)*'FL Characterization'!T$2)</f>
        <v>1.213678063052444</v>
      </c>
      <c r="U12" s="2">
        <f>('[1]Pc, Summer, S3'!U12*Main!$B$5)+(_xlfn.IFNA(VLOOKUP($A12,'FL Ratio'!$A$2:$B$15,2,FALSE),0)*'FL Characterization'!U$2)</f>
        <v>1.2945940338858306</v>
      </c>
      <c r="V12" s="2">
        <f>('[1]Pc, Summer, S3'!V12*Main!$B$5)+(_xlfn.IFNA(VLOOKUP($A12,'FL Ratio'!$A$2:$B$15,2,FALSE),0)*'FL Characterization'!V$2)</f>
        <v>1.4284447975621684</v>
      </c>
      <c r="W12" s="2">
        <f>('[1]Pc, Summer, S3'!W12*Main!$B$5)+(_xlfn.IFNA(VLOOKUP($A12,'FL Ratio'!$A$2:$B$15,2,FALSE),0)*'FL Characterization'!W$2)</f>
        <v>1.5035253149190959</v>
      </c>
      <c r="X12" s="2">
        <f>('[1]Pc, Summer, S3'!X12*Main!$B$5)+(_xlfn.IFNA(VLOOKUP($A12,'FL Ratio'!$A$2:$B$15,2,FALSE),0)*'FL Characterization'!X$2)</f>
        <v>1.468638062208377</v>
      </c>
      <c r="Y12" s="2">
        <f>('[1]Pc, Summer, S3'!Y12*Main!$B$5)+(_xlfn.IFNA(VLOOKUP($A12,'FL Ratio'!$A$2:$B$15,2,FALSE),0)*'FL Characterization'!Y$2)</f>
        <v>1.2370904309835264</v>
      </c>
    </row>
    <row r="13" spans="1:25" x14ac:dyDescent="0.3">
      <c r="A13">
        <v>12</v>
      </c>
      <c r="B13" s="2">
        <f>('[1]Pc, Summer, S3'!B13*Main!$B$5)+(_xlfn.IFNA(VLOOKUP($A13,'FL Ratio'!$A$2:$B$15,2,FALSE),0)*'FL Characterization'!B$2)</f>
        <v>5.4626659845561765</v>
      </c>
      <c r="C13" s="2">
        <f>('[1]Pc, Summer, S3'!C13*Main!$B$5)+(_xlfn.IFNA(VLOOKUP($A13,'FL Ratio'!$A$2:$B$15,2,FALSE),0)*'FL Characterization'!C$2)</f>
        <v>5.451769812018151</v>
      </c>
      <c r="D13" s="2">
        <f>('[1]Pc, Summer, S3'!D13*Main!$B$5)+(_xlfn.IFNA(VLOOKUP($A13,'FL Ratio'!$A$2:$B$15,2,FALSE),0)*'FL Characterization'!D$2)</f>
        <v>5.8372314276039248</v>
      </c>
      <c r="E13" s="2">
        <f>('[1]Pc, Summer, S3'!E13*Main!$B$5)+(_xlfn.IFNA(VLOOKUP($A13,'FL Ratio'!$A$2:$B$15,2,FALSE),0)*'FL Characterization'!E$2)</f>
        <v>4.872000817521065</v>
      </c>
      <c r="F13" s="2">
        <f>('[1]Pc, Summer, S3'!F13*Main!$B$5)+(_xlfn.IFNA(VLOOKUP($A13,'FL Ratio'!$A$2:$B$15,2,FALSE),0)*'FL Characterization'!F$2)</f>
        <v>2.7965799746666966</v>
      </c>
      <c r="G13" s="2">
        <f>('[1]Pc, Summer, S3'!G13*Main!$B$5)+(_xlfn.IFNA(VLOOKUP($A13,'FL Ratio'!$A$2:$B$15,2,FALSE),0)*'FL Characterization'!G$2)</f>
        <v>3.3530838102822944</v>
      </c>
      <c r="H13" s="2">
        <f>('[1]Pc, Summer, S3'!H13*Main!$B$5)+(_xlfn.IFNA(VLOOKUP($A13,'FL Ratio'!$A$2:$B$15,2,FALSE),0)*'FL Characterization'!H$2)</f>
        <v>3.8038987792799484</v>
      </c>
      <c r="I13" s="2">
        <f>('[1]Pc, Summer, S3'!I13*Main!$B$5)+(_xlfn.IFNA(VLOOKUP($A13,'FL Ratio'!$A$2:$B$15,2,FALSE),0)*'FL Characterization'!I$2)</f>
        <v>3.9243468031130173</v>
      </c>
      <c r="J13" s="2">
        <f>('[1]Pc, Summer, S3'!J13*Main!$B$5)+(_xlfn.IFNA(VLOOKUP($A13,'FL Ratio'!$A$2:$B$15,2,FALSE),0)*'FL Characterization'!J$2)</f>
        <v>3.6825302420859187</v>
      </c>
      <c r="K13" s="2">
        <f>('[1]Pc, Summer, S3'!K13*Main!$B$5)+(_xlfn.IFNA(VLOOKUP($A13,'FL Ratio'!$A$2:$B$15,2,FALSE),0)*'FL Characterization'!K$2)</f>
        <v>3.8361830544775146</v>
      </c>
      <c r="L13" s="2">
        <f>('[1]Pc, Summer, S3'!L13*Main!$B$5)+(_xlfn.IFNA(VLOOKUP($A13,'FL Ratio'!$A$2:$B$15,2,FALSE),0)*'FL Characterization'!L$2)</f>
        <v>4.5175922749867157</v>
      </c>
      <c r="M13" s="2">
        <f>('[1]Pc, Summer, S3'!M13*Main!$B$5)+(_xlfn.IFNA(VLOOKUP($A13,'FL Ratio'!$A$2:$B$15,2,FALSE),0)*'FL Characterization'!M$2)</f>
        <v>4.6343718285853752</v>
      </c>
      <c r="N13" s="2">
        <f>('[1]Pc, Summer, S3'!N13*Main!$B$5)+(_xlfn.IFNA(VLOOKUP($A13,'FL Ratio'!$A$2:$B$15,2,FALSE),0)*'FL Characterization'!N$2)</f>
        <v>4.6044647187901155</v>
      </c>
      <c r="O13" s="2">
        <f>('[1]Pc, Summer, S3'!O13*Main!$B$5)+(_xlfn.IFNA(VLOOKUP($A13,'FL Ratio'!$A$2:$B$15,2,FALSE),0)*'FL Characterization'!O$2)</f>
        <v>4.2165433775505283</v>
      </c>
      <c r="P13" s="2">
        <f>('[1]Pc, Summer, S3'!P13*Main!$B$5)+(_xlfn.IFNA(VLOOKUP($A13,'FL Ratio'!$A$2:$B$15,2,FALSE),0)*'FL Characterization'!P$2)</f>
        <v>4.5616926961032389</v>
      </c>
      <c r="Q13" s="2">
        <f>('[1]Pc, Summer, S3'!Q13*Main!$B$5)+(_xlfn.IFNA(VLOOKUP($A13,'FL Ratio'!$A$2:$B$15,2,FALSE),0)*'FL Characterization'!Q$2)</f>
        <v>4.5231794186328527</v>
      </c>
      <c r="R13" s="2">
        <f>('[1]Pc, Summer, S3'!R13*Main!$B$5)+(_xlfn.IFNA(VLOOKUP($A13,'FL Ratio'!$A$2:$B$15,2,FALSE),0)*'FL Characterization'!R$2)</f>
        <v>4.179907916110678</v>
      </c>
      <c r="S13" s="2">
        <f>('[1]Pc, Summer, S3'!S13*Main!$B$5)+(_xlfn.IFNA(VLOOKUP($A13,'FL Ratio'!$A$2:$B$15,2,FALSE),0)*'FL Characterization'!S$2)</f>
        <v>4.1318835549526884</v>
      </c>
      <c r="T13" s="2">
        <f>('[1]Pc, Summer, S3'!T13*Main!$B$5)+(_xlfn.IFNA(VLOOKUP($A13,'FL Ratio'!$A$2:$B$15,2,FALSE),0)*'FL Characterization'!T$2)</f>
        <v>4.3816619306249143</v>
      </c>
      <c r="U13" s="2">
        <f>('[1]Pc, Summer, S3'!U13*Main!$B$5)+(_xlfn.IFNA(VLOOKUP($A13,'FL Ratio'!$A$2:$B$15,2,FALSE),0)*'FL Characterization'!U$2)</f>
        <v>4.6325703354438916</v>
      </c>
      <c r="V13" s="2">
        <f>('[1]Pc, Summer, S3'!V13*Main!$B$5)+(_xlfn.IFNA(VLOOKUP($A13,'FL Ratio'!$A$2:$B$15,2,FALSE),0)*'FL Characterization'!V$2)</f>
        <v>4.1960024282811696</v>
      </c>
      <c r="W13" s="2">
        <f>('[1]Pc, Summer, S3'!W13*Main!$B$5)+(_xlfn.IFNA(VLOOKUP($A13,'FL Ratio'!$A$2:$B$15,2,FALSE),0)*'FL Characterization'!W$2)</f>
        <v>4.223313847992384</v>
      </c>
      <c r="X13" s="2">
        <f>('[1]Pc, Summer, S3'!X13*Main!$B$5)+(_xlfn.IFNA(VLOOKUP($A13,'FL Ratio'!$A$2:$B$15,2,FALSE),0)*'FL Characterization'!X$2)</f>
        <v>4.0201553574854749</v>
      </c>
      <c r="Y13" s="2">
        <f>('[1]Pc, Summer, S3'!Y13*Main!$B$5)+(_xlfn.IFNA(VLOOKUP($A13,'FL Ratio'!$A$2:$B$15,2,FALSE),0)*'FL Characterization'!Y$2)</f>
        <v>4.3291427783418648</v>
      </c>
    </row>
    <row r="14" spans="1:25" x14ac:dyDescent="0.3">
      <c r="A14">
        <v>13</v>
      </c>
      <c r="B14" s="2">
        <f>('[1]Pc, Summer, S3'!B14*Main!$B$5)+(_xlfn.IFNA(VLOOKUP($A14,'FL Ratio'!$A$2:$B$15,2,FALSE),0)*'FL Characterization'!B$2)</f>
        <v>9.5439972228595895</v>
      </c>
      <c r="C14" s="2">
        <f>('[1]Pc, Summer, S3'!C14*Main!$B$5)+(_xlfn.IFNA(VLOOKUP($A14,'FL Ratio'!$A$2:$B$15,2,FALSE),0)*'FL Characterization'!C$2)</f>
        <v>9.3724180839275455</v>
      </c>
      <c r="D14" s="2">
        <f>('[1]Pc, Summer, S3'!D14*Main!$B$5)+(_xlfn.IFNA(VLOOKUP($A14,'FL Ratio'!$A$2:$B$15,2,FALSE),0)*'FL Characterization'!D$2)</f>
        <v>9.3353882014741423</v>
      </c>
      <c r="E14" s="2">
        <f>('[1]Pc, Summer, S3'!E14*Main!$B$5)+(_xlfn.IFNA(VLOOKUP($A14,'FL Ratio'!$A$2:$B$15,2,FALSE),0)*'FL Characterization'!E$2)</f>
        <v>9.2249657036961921</v>
      </c>
      <c r="F14" s="2">
        <f>('[1]Pc, Summer, S3'!F14*Main!$B$5)+(_xlfn.IFNA(VLOOKUP($A14,'FL Ratio'!$A$2:$B$15,2,FALSE),0)*'FL Characterization'!F$2)</f>
        <v>9.0601164638959482</v>
      </c>
      <c r="G14" s="2">
        <f>('[1]Pc, Summer, S3'!G14*Main!$B$5)+(_xlfn.IFNA(VLOOKUP($A14,'FL Ratio'!$A$2:$B$15,2,FALSE),0)*'FL Characterization'!G$2)</f>
        <v>9.0016060944711516</v>
      </c>
      <c r="H14" s="2">
        <f>('[1]Pc, Summer, S3'!H14*Main!$B$5)+(_xlfn.IFNA(VLOOKUP($A14,'FL Ratio'!$A$2:$B$15,2,FALSE),0)*'FL Characterization'!H$2)</f>
        <v>9.4325042899277722</v>
      </c>
      <c r="I14" s="2">
        <f>('[1]Pc, Summer, S3'!I14*Main!$B$5)+(_xlfn.IFNA(VLOOKUP($A14,'FL Ratio'!$A$2:$B$15,2,FALSE),0)*'FL Characterization'!I$2)</f>
        <v>9.2513683413629337</v>
      </c>
      <c r="J14" s="2">
        <f>('[1]Pc, Summer, S3'!J14*Main!$B$5)+(_xlfn.IFNA(VLOOKUP($A14,'FL Ratio'!$A$2:$B$15,2,FALSE),0)*'FL Characterization'!J$2)</f>
        <v>9.6654280898228926</v>
      </c>
      <c r="K14" s="2">
        <f>('[1]Pc, Summer, S3'!K14*Main!$B$5)+(_xlfn.IFNA(VLOOKUP($A14,'FL Ratio'!$A$2:$B$15,2,FALSE),0)*'FL Characterization'!K$2)</f>
        <v>9.8330811182578408</v>
      </c>
      <c r="L14" s="2">
        <f>('[1]Pc, Summer, S3'!L14*Main!$B$5)+(_xlfn.IFNA(VLOOKUP($A14,'FL Ratio'!$A$2:$B$15,2,FALSE),0)*'FL Characterization'!L$2)</f>
        <v>10.204405332329376</v>
      </c>
      <c r="M14" s="2">
        <f>('[1]Pc, Summer, S3'!M14*Main!$B$5)+(_xlfn.IFNA(VLOOKUP($A14,'FL Ratio'!$A$2:$B$15,2,FALSE),0)*'FL Characterization'!M$2)</f>
        <v>10.376363528048534</v>
      </c>
      <c r="N14" s="2">
        <f>('[1]Pc, Summer, S3'!N14*Main!$B$5)+(_xlfn.IFNA(VLOOKUP($A14,'FL Ratio'!$A$2:$B$15,2,FALSE),0)*'FL Characterization'!N$2)</f>
        <v>10.317800302262516</v>
      </c>
      <c r="O14" s="2">
        <f>('[1]Pc, Summer, S3'!O14*Main!$B$5)+(_xlfn.IFNA(VLOOKUP($A14,'FL Ratio'!$A$2:$B$15,2,FALSE),0)*'FL Characterization'!O$2)</f>
        <v>9.8130494280276412</v>
      </c>
      <c r="P14" s="2">
        <f>('[1]Pc, Summer, S3'!P14*Main!$B$5)+(_xlfn.IFNA(VLOOKUP($A14,'FL Ratio'!$A$2:$B$15,2,FALSE),0)*'FL Characterization'!P$2)</f>
        <v>9.7024615843983888</v>
      </c>
      <c r="Q14" s="2">
        <f>('[1]Pc, Summer, S3'!Q14*Main!$B$5)+(_xlfn.IFNA(VLOOKUP($A14,'FL Ratio'!$A$2:$B$15,2,FALSE),0)*'FL Characterization'!Q$2)</f>
        <v>9.6994180588804717</v>
      </c>
      <c r="R14" s="2">
        <f>('[1]Pc, Summer, S3'!R14*Main!$B$5)+(_xlfn.IFNA(VLOOKUP($A14,'FL Ratio'!$A$2:$B$15,2,FALSE),0)*'FL Characterization'!R$2)</f>
        <v>9.4919971159642831</v>
      </c>
      <c r="S14" s="2">
        <f>('[1]Pc, Summer, S3'!S14*Main!$B$5)+(_xlfn.IFNA(VLOOKUP($A14,'FL Ratio'!$A$2:$B$15,2,FALSE),0)*'FL Characterization'!S$2)</f>
        <v>9.698372417988951</v>
      </c>
      <c r="T14" s="2">
        <f>('[1]Pc, Summer, S3'!T14*Main!$B$5)+(_xlfn.IFNA(VLOOKUP($A14,'FL Ratio'!$A$2:$B$15,2,FALSE),0)*'FL Characterization'!T$2)</f>
        <v>7.7325356672123888</v>
      </c>
      <c r="U14" s="2">
        <f>('[1]Pc, Summer, S3'!U14*Main!$B$5)+(_xlfn.IFNA(VLOOKUP($A14,'FL Ratio'!$A$2:$B$15,2,FALSE),0)*'FL Characterization'!U$2)</f>
        <v>9.1743874816326976</v>
      </c>
      <c r="V14" s="2">
        <f>('[1]Pc, Summer, S3'!V14*Main!$B$5)+(_xlfn.IFNA(VLOOKUP($A14,'FL Ratio'!$A$2:$B$15,2,FALSE),0)*'FL Characterization'!V$2)</f>
        <v>10.154833250943344</v>
      </c>
      <c r="W14" s="2">
        <f>('[1]Pc, Summer, S3'!W14*Main!$B$5)+(_xlfn.IFNA(VLOOKUP($A14,'FL Ratio'!$A$2:$B$15,2,FALSE),0)*'FL Characterization'!W$2)</f>
        <v>10.264928992790978</v>
      </c>
      <c r="X14" s="2">
        <f>('[1]Pc, Summer, S3'!X14*Main!$B$5)+(_xlfn.IFNA(VLOOKUP($A14,'FL Ratio'!$A$2:$B$15,2,FALSE),0)*'FL Characterization'!X$2)</f>
        <v>10.203783908356856</v>
      </c>
      <c r="Y14" s="2">
        <f>('[1]Pc, Summer, S3'!Y14*Main!$B$5)+(_xlfn.IFNA(VLOOKUP($A14,'FL Ratio'!$A$2:$B$15,2,FALSE),0)*'FL Characterization'!Y$2)</f>
        <v>9.7330831706144298</v>
      </c>
    </row>
    <row r="15" spans="1:25" x14ac:dyDescent="0.3">
      <c r="A15">
        <v>14</v>
      </c>
      <c r="B15" s="2">
        <f>('[1]Pc, Summer, S3'!B15*Main!$B$5)+(_xlfn.IFNA(VLOOKUP($A15,'FL Ratio'!$A$2:$B$15,2,FALSE),0)*'FL Characterization'!B$2)</f>
        <v>-0.16533630199857033</v>
      </c>
      <c r="C15" s="2">
        <f>('[1]Pc, Summer, S3'!C15*Main!$B$5)+(_xlfn.IFNA(VLOOKUP($A15,'FL Ratio'!$A$2:$B$15,2,FALSE),0)*'FL Characterization'!C$2)</f>
        <v>-0.13130018693965165</v>
      </c>
      <c r="D15" s="2">
        <f>('[1]Pc, Summer, S3'!D15*Main!$B$5)+(_xlfn.IFNA(VLOOKUP($A15,'FL Ratio'!$A$2:$B$15,2,FALSE),0)*'FL Characterization'!D$2)</f>
        <v>-0.13331401266076889</v>
      </c>
      <c r="E15" s="2">
        <f>('[1]Pc, Summer, S3'!E15*Main!$B$5)+(_xlfn.IFNA(VLOOKUP($A15,'FL Ratio'!$A$2:$B$15,2,FALSE),0)*'FL Characterization'!E$2)</f>
        <v>-0.13550951585447543</v>
      </c>
      <c r="F15" s="2">
        <f>('[1]Pc, Summer, S3'!F15*Main!$B$5)+(_xlfn.IFNA(VLOOKUP($A15,'FL Ratio'!$A$2:$B$15,2,FALSE),0)*'FL Characterization'!F$2)</f>
        <v>-0.147352504558381</v>
      </c>
      <c r="G15" s="2">
        <f>('[1]Pc, Summer, S3'!G15*Main!$B$5)+(_xlfn.IFNA(VLOOKUP($A15,'FL Ratio'!$A$2:$B$15,2,FALSE),0)*'FL Characterization'!G$2)</f>
        <v>-0.17479051035392806</v>
      </c>
      <c r="H15" s="2">
        <f>('[1]Pc, Summer, S3'!H15*Main!$B$5)+(_xlfn.IFNA(VLOOKUP($A15,'FL Ratio'!$A$2:$B$15,2,FALSE),0)*'FL Characterization'!H$2)</f>
        <v>-0.19752427359556482</v>
      </c>
      <c r="I15" s="2">
        <f>('[1]Pc, Summer, S3'!I15*Main!$B$5)+(_xlfn.IFNA(VLOOKUP($A15,'FL Ratio'!$A$2:$B$15,2,FALSE),0)*'FL Characterization'!I$2)</f>
        <v>-0.33695516757916516</v>
      </c>
      <c r="J15" s="2">
        <f>('[1]Pc, Summer, S3'!J15*Main!$B$5)+(_xlfn.IFNA(VLOOKUP($A15,'FL Ratio'!$A$2:$B$15,2,FALSE),0)*'FL Characterization'!J$2)</f>
        <v>-0.39927061356132093</v>
      </c>
      <c r="K15" s="2">
        <f>('[1]Pc, Summer, S3'!K15*Main!$B$5)+(_xlfn.IFNA(VLOOKUP($A15,'FL Ratio'!$A$2:$B$15,2,FALSE),0)*'FL Characterization'!K$2)</f>
        <v>-0.47212137422564188</v>
      </c>
      <c r="L15" s="2">
        <f>('[1]Pc, Summer, S3'!L15*Main!$B$5)+(_xlfn.IFNA(VLOOKUP($A15,'FL Ratio'!$A$2:$B$15,2,FALSE),0)*'FL Characterization'!L$2)</f>
        <v>-0.53524136140185075</v>
      </c>
      <c r="M15" s="2">
        <f>('[1]Pc, Summer, S3'!M15*Main!$B$5)+(_xlfn.IFNA(VLOOKUP($A15,'FL Ratio'!$A$2:$B$15,2,FALSE),0)*'FL Characterization'!M$2)</f>
        <v>-0.56381277629733073</v>
      </c>
      <c r="N15" s="2">
        <f>('[1]Pc, Summer, S3'!N15*Main!$B$5)+(_xlfn.IFNA(VLOOKUP($A15,'FL Ratio'!$A$2:$B$15,2,FALSE),0)*'FL Characterization'!N$2)</f>
        <v>-0.50073188102602872</v>
      </c>
      <c r="O15" s="2">
        <f>('[1]Pc, Summer, S3'!O15*Main!$B$5)+(_xlfn.IFNA(VLOOKUP($A15,'FL Ratio'!$A$2:$B$15,2,FALSE),0)*'FL Characterization'!O$2)</f>
        <v>-0.40936218275723946</v>
      </c>
      <c r="P15" s="2">
        <f>('[1]Pc, Summer, S3'!P15*Main!$B$5)+(_xlfn.IFNA(VLOOKUP($A15,'FL Ratio'!$A$2:$B$15,2,FALSE),0)*'FL Characterization'!P$2)</f>
        <v>-0.33659966377962536</v>
      </c>
      <c r="Q15" s="2">
        <f>('[1]Pc, Summer, S3'!Q15*Main!$B$5)+(_xlfn.IFNA(VLOOKUP($A15,'FL Ratio'!$A$2:$B$15,2,FALSE),0)*'FL Characterization'!Q$2)</f>
        <v>-0.32339798333414405</v>
      </c>
      <c r="R15" s="2">
        <f>('[1]Pc, Summer, S3'!R15*Main!$B$5)+(_xlfn.IFNA(VLOOKUP($A15,'FL Ratio'!$A$2:$B$15,2,FALSE),0)*'FL Characterization'!R$2)</f>
        <v>-0.34121040800708957</v>
      </c>
      <c r="S15" s="2">
        <f>('[1]Pc, Summer, S3'!S15*Main!$B$5)+(_xlfn.IFNA(VLOOKUP($A15,'FL Ratio'!$A$2:$B$15,2,FALSE),0)*'FL Characterization'!S$2)</f>
        <v>-0.31651797609741639</v>
      </c>
      <c r="T15" s="2">
        <f>('[1]Pc, Summer, S3'!T15*Main!$B$5)+(_xlfn.IFNA(VLOOKUP($A15,'FL Ratio'!$A$2:$B$15,2,FALSE),0)*'FL Characterization'!T$2)</f>
        <v>-0.34192439053409612</v>
      </c>
      <c r="U15" s="2">
        <f>('[1]Pc, Summer, S3'!U15*Main!$B$5)+(_xlfn.IFNA(VLOOKUP($A15,'FL Ratio'!$A$2:$B$15,2,FALSE),0)*'FL Characterization'!U$2)</f>
        <v>-0.3957485187938356</v>
      </c>
      <c r="V15" s="2">
        <f>('[1]Pc, Summer, S3'!V15*Main!$B$5)+(_xlfn.IFNA(VLOOKUP($A15,'FL Ratio'!$A$2:$B$15,2,FALSE),0)*'FL Characterization'!V$2)</f>
        <v>-0.41105715291729433</v>
      </c>
      <c r="W15" s="2">
        <f>('[1]Pc, Summer, S3'!W15*Main!$B$5)+(_xlfn.IFNA(VLOOKUP($A15,'FL Ratio'!$A$2:$B$15,2,FALSE),0)*'FL Characterization'!W$2)</f>
        <v>-0.44439131715785429</v>
      </c>
      <c r="X15" s="2">
        <f>('[1]Pc, Summer, S3'!X15*Main!$B$5)+(_xlfn.IFNA(VLOOKUP($A15,'FL Ratio'!$A$2:$B$15,2,FALSE),0)*'FL Characterization'!X$2)</f>
        <v>-0.30897923410694328</v>
      </c>
      <c r="Y15" s="2">
        <f>('[1]Pc, Summer, S3'!Y15*Main!$B$5)+(_xlfn.IFNA(VLOOKUP($A15,'FL Ratio'!$A$2:$B$15,2,FALSE),0)*'FL Characterization'!Y$2)</f>
        <v>-0.22328496575032239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235D-72FE-4A7D-8E45-A21C6BF06FC3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0.60960941405276337</v>
      </c>
      <c r="C2" s="2">
        <f>('[1]Qc, Summer, S1'!C2*Main!$B$5)</f>
        <v>0.66826907409172809</v>
      </c>
      <c r="D2" s="2">
        <f>('[1]Qc, Summer, S1'!D2*Main!$B$5)</f>
        <v>0.63393846782496699</v>
      </c>
      <c r="E2" s="2">
        <f>('[1]Qc, Summer, S1'!E2*Main!$B$5)</f>
        <v>0.63281752490765286</v>
      </c>
      <c r="F2" s="2">
        <f>('[1]Qc, Summer, S1'!F2*Main!$B$5)</f>
        <v>0.62021000312593144</v>
      </c>
      <c r="G2" s="2">
        <f>('[1]Qc, Summer, S1'!G2*Main!$B$5)</f>
        <v>0.65605703464645704</v>
      </c>
      <c r="H2" s="2">
        <f>('[1]Qc, Summer, S1'!H2*Main!$B$5)</f>
        <v>0.67269874689239273</v>
      </c>
      <c r="I2" s="2">
        <f>('[1]Qc, Summer, S1'!I2*Main!$B$5)</f>
        <v>1.2620343959197624</v>
      </c>
      <c r="J2" s="2">
        <f>('[1]Qc, Summer, S1'!J2*Main!$B$5)</f>
        <v>1.4674888366755972</v>
      </c>
      <c r="K2" s="2">
        <f>('[1]Qc, Summer, S1'!K2*Main!$B$5)</f>
        <v>1.4151481122739411</v>
      </c>
      <c r="L2" s="2">
        <f>('[1]Qc, Summer, S1'!L2*Main!$B$5)</f>
        <v>1.3783313053739641</v>
      </c>
      <c r="M2" s="2">
        <f>('[1]Qc, Summer, S1'!M2*Main!$B$5)</f>
        <v>1.3813704522276078</v>
      </c>
      <c r="N2" s="2">
        <f>('[1]Qc, Summer, S1'!N2*Main!$B$5)</f>
        <v>1.4681951320625855</v>
      </c>
      <c r="O2" s="2">
        <f>('[1]Qc, Summer, S1'!O2*Main!$B$5)</f>
        <v>1.4199841203234385</v>
      </c>
      <c r="P2" s="2">
        <f>('[1]Qc, Summer, S1'!P2*Main!$B$5)</f>
        <v>0.99741031870521302</v>
      </c>
      <c r="Q2" s="2">
        <f>('[1]Qc, Summer, S1'!Q2*Main!$B$5)</f>
        <v>1.3042437471115718</v>
      </c>
      <c r="R2" s="2">
        <f>('[1]Qc, Summer, S1'!R2*Main!$B$5)</f>
        <v>1.3203181806650026</v>
      </c>
      <c r="S2" s="2">
        <f>('[1]Qc, Summer, S1'!S2*Main!$B$5)</f>
        <v>1.2398814201190655</v>
      </c>
      <c r="T2" s="2">
        <f>('[1]Qc, Summer, S1'!T2*Main!$B$5)</f>
        <v>0.97964705599979429</v>
      </c>
      <c r="U2" s="2">
        <f>('[1]Qc, Summer, S1'!U2*Main!$B$5)</f>
        <v>0.88851492980232882</v>
      </c>
      <c r="V2" s="2">
        <f>('[1]Qc, Summer, S1'!V2*Main!$B$5)</f>
        <v>0.93163106529688866</v>
      </c>
      <c r="W2" s="2">
        <f>('[1]Qc, Summer, S1'!W2*Main!$B$5)</f>
        <v>0.93713940160301723</v>
      </c>
      <c r="X2" s="2">
        <f>('[1]Qc, Summer, S1'!X2*Main!$B$5)</f>
        <v>0.64682222798470057</v>
      </c>
      <c r="Y2" s="2">
        <f>('[1]Qc, Summer, S1'!Y2*Main!$B$5)</f>
        <v>0.63874111628627661</v>
      </c>
    </row>
    <row r="3" spans="1:25" x14ac:dyDescent="0.3">
      <c r="A3">
        <v>2</v>
      </c>
      <c r="B3" s="2">
        <f>('[1]Qc, Summer, S1'!B3*Main!$B$5)</f>
        <v>6.3579840294418133E-3</v>
      </c>
      <c r="C3" s="2">
        <f>('[1]Qc, Summer, S1'!C3*Main!$B$5)</f>
        <v>-3.1416668331032613E-2</v>
      </c>
      <c r="D3" s="2">
        <f>('[1]Qc, Summer, S1'!D3*Main!$B$5)</f>
        <v>-3.7309357905698101E-2</v>
      </c>
      <c r="E3" s="2">
        <f>('[1]Qc, Summer, S1'!E3*Main!$B$5)</f>
        <v>-5.0564381561782383E-2</v>
      </c>
      <c r="F3" s="2">
        <f>('[1]Qc, Summer, S1'!F3*Main!$B$5)</f>
        <v>-6.4305632261919557E-2</v>
      </c>
      <c r="G3" s="2">
        <f>('[1]Qc, Summer, S1'!G3*Main!$B$5)</f>
        <v>-5.2166746416903879E-2</v>
      </c>
      <c r="H3" s="2">
        <f>('[1]Qc, Summer, S1'!H3*Main!$B$5)</f>
        <v>-6.0893592594290009E-2</v>
      </c>
      <c r="I3" s="2">
        <f>('[1]Qc, Summer, S1'!I3*Main!$B$5)</f>
        <v>0.15955576212736469</v>
      </c>
      <c r="J3" s="2">
        <f>('[1]Qc, Summer, S1'!J3*Main!$B$5)</f>
        <v>0.20510609816858683</v>
      </c>
      <c r="K3" s="2">
        <f>('[1]Qc, Summer, S1'!K3*Main!$B$5)</f>
        <v>0.26329935913064972</v>
      </c>
      <c r="L3" s="2">
        <f>('[1]Qc, Summer, S1'!L3*Main!$B$5)</f>
        <v>0.15188242168653637</v>
      </c>
      <c r="M3" s="2">
        <f>('[1]Qc, Summer, S1'!M3*Main!$B$5)</f>
        <v>0.1366229507216809</v>
      </c>
      <c r="N3" s="2">
        <f>('[1]Qc, Summer, S1'!N3*Main!$B$5)</f>
        <v>9.4268755953676703E-2</v>
      </c>
      <c r="O3" s="2">
        <f>('[1]Qc, Summer, S1'!O3*Main!$B$5)</f>
        <v>0.12512488378716941</v>
      </c>
      <c r="P3" s="2">
        <f>('[1]Qc, Summer, S1'!P3*Main!$B$5)</f>
        <v>5.3528082724260642E-2</v>
      </c>
      <c r="Q3" s="2">
        <f>('[1]Qc, Summer, S1'!Q3*Main!$B$5)</f>
        <v>4.7211328715649807E-2</v>
      </c>
      <c r="R3" s="2">
        <f>('[1]Qc, Summer, S1'!R3*Main!$B$5)</f>
        <v>5.5194073813805825E-2</v>
      </c>
      <c r="S3" s="2">
        <f>('[1]Qc, Summer, S1'!S3*Main!$B$5)</f>
        <v>0.1000649567856875</v>
      </c>
      <c r="T3" s="2">
        <f>('[1]Qc, Summer, S1'!T3*Main!$B$5)</f>
        <v>0.19008006147438389</v>
      </c>
      <c r="U3" s="2">
        <f>('[1]Qc, Summer, S1'!U3*Main!$B$5)</f>
        <v>0.19415550957498226</v>
      </c>
      <c r="V3" s="2">
        <f>('[1]Qc, Summer, S1'!V3*Main!$B$5)</f>
        <v>0.15430320107437501</v>
      </c>
      <c r="W3" s="2">
        <f>('[1]Qc, Summer, S1'!W3*Main!$B$5)</f>
        <v>0.11772432978021136</v>
      </c>
      <c r="X3" s="2">
        <f>('[1]Qc, Summer, S1'!X3*Main!$B$5)</f>
        <v>5.7664285041756629E-2</v>
      </c>
      <c r="Y3" s="2">
        <f>('[1]Qc, Summer, S1'!Y3*Main!$B$5)</f>
        <v>1.0594375573712593E-2</v>
      </c>
    </row>
    <row r="4" spans="1:25" x14ac:dyDescent="0.3">
      <c r="A4">
        <v>3</v>
      </c>
      <c r="B4" s="2">
        <f>('[1]Qc, Summer, S1'!B4*Main!$B$5)</f>
        <v>-0.10465455125455853</v>
      </c>
      <c r="C4" s="2">
        <f>('[1]Qc, Summer, S1'!C4*Main!$B$5)</f>
        <v>-0.24700010735914474</v>
      </c>
      <c r="D4" s="2">
        <f>('[1]Qc, Summer, S1'!D4*Main!$B$5)</f>
        <v>-0.43508580120165186</v>
      </c>
      <c r="E4" s="2">
        <f>('[1]Qc, Summer, S1'!E4*Main!$B$5)</f>
        <v>-0.40216811709550415</v>
      </c>
      <c r="F4" s="2">
        <f>('[1]Qc, Summer, S1'!F4*Main!$B$5)</f>
        <v>-0.40859765302311946</v>
      </c>
      <c r="G4" s="2">
        <f>('[1]Qc, Summer, S1'!G4*Main!$B$5)</f>
        <v>-0.39121752850189961</v>
      </c>
      <c r="H4" s="2">
        <f>('[1]Qc, Summer, S1'!H4*Main!$B$5)</f>
        <v>-2.425421562320695E-2</v>
      </c>
      <c r="I4" s="2">
        <f>('[1]Qc, Summer, S1'!I4*Main!$B$5)</f>
        <v>0.46853881280532689</v>
      </c>
      <c r="J4" s="2">
        <f>('[1]Qc, Summer, S1'!J4*Main!$B$5)</f>
        <v>0.61179830564092508</v>
      </c>
      <c r="K4" s="2">
        <f>('[1]Qc, Summer, S1'!K4*Main!$B$5)</f>
        <v>0.61879605918985203</v>
      </c>
      <c r="L4" s="2">
        <f>('[1]Qc, Summer, S1'!L4*Main!$B$5)</f>
        <v>0.51672615801543686</v>
      </c>
      <c r="M4" s="2">
        <f>('[1]Qc, Summer, S1'!M4*Main!$B$5)</f>
        <v>0.64846524293403718</v>
      </c>
      <c r="N4" s="2">
        <f>('[1]Qc, Summer, S1'!N4*Main!$B$5)</f>
        <v>0.58573839184486165</v>
      </c>
      <c r="O4" s="2">
        <f>('[1]Qc, Summer, S1'!O4*Main!$B$5)</f>
        <v>0.51006658453020459</v>
      </c>
      <c r="P4" s="2">
        <f>('[1]Qc, Summer, S1'!P4*Main!$B$5)</f>
        <v>0.36930469755126732</v>
      </c>
      <c r="Q4" s="2">
        <f>('[1]Qc, Summer, S1'!Q4*Main!$B$5)</f>
        <v>0.23056620215055207</v>
      </c>
      <c r="R4" s="2">
        <f>('[1]Qc, Summer, S1'!R4*Main!$B$5)</f>
        <v>0.28430838825827054</v>
      </c>
      <c r="S4" s="2">
        <f>('[1]Qc, Summer, S1'!S4*Main!$B$5)</f>
        <v>0.25323376616837151</v>
      </c>
      <c r="T4" s="2">
        <f>('[1]Qc, Summer, S1'!T4*Main!$B$5)</f>
        <v>4.8911866862167225E-2</v>
      </c>
      <c r="U4" s="2">
        <f>('[1]Qc, Summer, S1'!U4*Main!$B$5)</f>
        <v>0.20356017950407385</v>
      </c>
      <c r="V4" s="2">
        <f>('[1]Qc, Summer, S1'!V4*Main!$B$5)</f>
        <v>0.28429957889682039</v>
      </c>
      <c r="W4" s="2">
        <f>('[1]Qc, Summer, S1'!W4*Main!$B$5)</f>
        <v>0.18498615177415637</v>
      </c>
      <c r="X4" s="2">
        <f>('[1]Qc, Summer, S1'!X4*Main!$B$5)</f>
        <v>-0.17431889875571979</v>
      </c>
      <c r="Y4" s="2">
        <f>('[1]Qc, Summer, S1'!Y4*Main!$B$5)</f>
        <v>-0.35908851697774247</v>
      </c>
    </row>
    <row r="5" spans="1:25" x14ac:dyDescent="0.3">
      <c r="A5">
        <v>4</v>
      </c>
      <c r="B5" s="2">
        <f>('[1]Qc, Summer, S1'!B5*Main!$B$5)</f>
        <v>-0.5734808695835768</v>
      </c>
      <c r="C5" s="2">
        <f>('[1]Qc, Summer, S1'!C5*Main!$B$5)</f>
        <v>-0.5785025646123555</v>
      </c>
      <c r="D5" s="2">
        <f>('[1]Qc, Summer, S1'!D5*Main!$B$5)</f>
        <v>-0.59574135273262907</v>
      </c>
      <c r="E5" s="2">
        <f>('[1]Qc, Summer, S1'!E5*Main!$B$5)</f>
        <v>-0.59575703836680982</v>
      </c>
      <c r="F5" s="2">
        <f>('[1]Qc, Summer, S1'!F5*Main!$B$5)</f>
        <v>-0.60917551848190188</v>
      </c>
      <c r="G5" s="2">
        <f>('[1]Qc, Summer, S1'!G5*Main!$B$5)</f>
        <v>-0.62752795901346192</v>
      </c>
      <c r="H5" s="2">
        <f>('[1]Qc, Summer, S1'!H5*Main!$B$5)</f>
        <v>-0.56599907061929489</v>
      </c>
      <c r="I5" s="2">
        <f>('[1]Qc, Summer, S1'!I5*Main!$B$5)</f>
        <v>-0.38425451531881688</v>
      </c>
      <c r="J5" s="2">
        <f>('[1]Qc, Summer, S1'!J5*Main!$B$5)</f>
        <v>-0.28661064169205253</v>
      </c>
      <c r="K5" s="2">
        <f>('[1]Qc, Summer, S1'!K5*Main!$B$5)</f>
        <v>-0.30220017374798086</v>
      </c>
      <c r="L5" s="2">
        <f>('[1]Qc, Summer, S1'!L5*Main!$B$5)</f>
        <v>-0.38085785751428375</v>
      </c>
      <c r="M5" s="2">
        <f>('[1]Qc, Summer, S1'!M5*Main!$B$5)</f>
        <v>-0.41759250814368354</v>
      </c>
      <c r="N5" s="2">
        <f>('[1]Qc, Summer, S1'!N5*Main!$B$5)</f>
        <v>-0.38594809434594429</v>
      </c>
      <c r="O5" s="2">
        <f>('[1]Qc, Summer, S1'!O5*Main!$B$5)</f>
        <v>-0.41847261582210493</v>
      </c>
      <c r="P5" s="2">
        <f>('[1]Qc, Summer, S1'!P5*Main!$B$5)</f>
        <v>-0.39618506943098009</v>
      </c>
      <c r="Q5" s="2">
        <f>('[1]Qc, Summer, S1'!Q5*Main!$B$5)</f>
        <v>-0.46682385934007281</v>
      </c>
      <c r="R5" s="2">
        <f>('[1]Qc, Summer, S1'!R5*Main!$B$5)</f>
        <v>-0.52259432497891822</v>
      </c>
      <c r="S5" s="2">
        <f>('[1]Qc, Summer, S1'!S5*Main!$B$5)</f>
        <v>-0.46495431400836751</v>
      </c>
      <c r="T5" s="2">
        <f>('[1]Qc, Summer, S1'!T5*Main!$B$5)</f>
        <v>-0.32874708782358503</v>
      </c>
      <c r="U5" s="2">
        <f>('[1]Qc, Summer, S1'!U5*Main!$B$5)</f>
        <v>-0.29374070135605052</v>
      </c>
      <c r="V5" s="2">
        <f>('[1]Qc, Summer, S1'!V5*Main!$B$5)</f>
        <v>-0.29465419623821248</v>
      </c>
      <c r="W5" s="2">
        <f>('[1]Qc, Summer, S1'!W5*Main!$B$5)</f>
        <v>-0.38921639505950462</v>
      </c>
      <c r="X5" s="2">
        <f>('[1]Qc, Summer, S1'!X5*Main!$B$5)</f>
        <v>-0.48522103706771197</v>
      </c>
      <c r="Y5" s="2">
        <f>('[1]Qc, Summer, S1'!Y5*Main!$B$5)</f>
        <v>-0.5034063206561441</v>
      </c>
    </row>
    <row r="6" spans="1:25" x14ac:dyDescent="0.3">
      <c r="A6">
        <v>5</v>
      </c>
      <c r="B6" s="2">
        <f>('[1]Qc, Summer, S1'!B6*Main!$B$5)</f>
        <v>-0.24985862087973068</v>
      </c>
      <c r="C6" s="2">
        <f>('[1]Qc, Summer, S1'!C6*Main!$B$5)</f>
        <v>-0.32655792007989198</v>
      </c>
      <c r="D6" s="2">
        <f>('[1]Qc, Summer, S1'!D6*Main!$B$5)</f>
        <v>-0.38340160896023373</v>
      </c>
      <c r="E6" s="2">
        <f>('[1]Qc, Summer, S1'!E6*Main!$B$5)</f>
        <v>-0.38245434025658748</v>
      </c>
      <c r="F6" s="2">
        <f>('[1]Qc, Summer, S1'!F6*Main!$B$5)</f>
        <v>-0.38485493267508414</v>
      </c>
      <c r="G6" s="2">
        <f>('[1]Qc, Summer, S1'!G6*Main!$B$5)</f>
        <v>-0.41606064579571644</v>
      </c>
      <c r="H6" s="2">
        <f>('[1]Qc, Summer, S1'!H6*Main!$B$5)</f>
        <v>-0.37424064628756104</v>
      </c>
      <c r="I6" s="2">
        <f>('[1]Qc, Summer, S1'!I6*Main!$B$5)</f>
        <v>-0.14939906545529316</v>
      </c>
      <c r="J6" s="2">
        <f>('[1]Qc, Summer, S1'!J6*Main!$B$5)</f>
        <v>4.6669263023157395E-2</v>
      </c>
      <c r="K6" s="2">
        <f>('[1]Qc, Summer, S1'!K6*Main!$B$5)</f>
        <v>0.16597350621379126</v>
      </c>
      <c r="L6" s="2">
        <f>('[1]Qc, Summer, S1'!L6*Main!$B$5)</f>
        <v>0.27379879243268324</v>
      </c>
      <c r="M6" s="2">
        <f>('[1]Qc, Summer, S1'!M6*Main!$B$5)</f>
        <v>0.29068349393065618</v>
      </c>
      <c r="N6" s="2">
        <f>('[1]Qc, Summer, S1'!N6*Main!$B$5)</f>
        <v>0.25514929139604708</v>
      </c>
      <c r="O6" s="2">
        <f>('[1]Qc, Summer, S1'!O6*Main!$B$5)</f>
        <v>0.2084629895766052</v>
      </c>
      <c r="P6" s="2">
        <f>('[1]Qc, Summer, S1'!P6*Main!$B$5)</f>
        <v>0.13772323720524987</v>
      </c>
      <c r="Q6" s="2">
        <f>('[1]Qc, Summer, S1'!Q6*Main!$B$5)</f>
        <v>9.1444734258956689E-2</v>
      </c>
      <c r="R6" s="2">
        <f>('[1]Qc, Summer, S1'!R6*Main!$B$5)</f>
        <v>7.6388541380730021E-2</v>
      </c>
      <c r="S6" s="2">
        <f>('[1]Qc, Summer, S1'!S6*Main!$B$5)</f>
        <v>6.7227661554716683E-2</v>
      </c>
      <c r="T6" s="2">
        <f>('[1]Qc, Summer, S1'!T6*Main!$B$5)</f>
        <v>6.7995042545239845E-2</v>
      </c>
      <c r="U6" s="2">
        <f>('[1]Qc, Summer, S1'!U6*Main!$B$5)</f>
        <v>1.8582699013601937E-2</v>
      </c>
      <c r="V6" s="2">
        <f>('[1]Qc, Summer, S1'!V6*Main!$B$5)</f>
        <v>0.14463030127768045</v>
      </c>
      <c r="W6" s="2">
        <f>('[1]Qc, Summer, S1'!W6*Main!$B$5)</f>
        <v>6.5970270189361108E-2</v>
      </c>
      <c r="X6" s="2">
        <f>('[1]Qc, Summer, S1'!X6*Main!$B$5)</f>
        <v>3.7818561089959526E-2</v>
      </c>
      <c r="Y6" s="2">
        <f>('[1]Qc, Summer, S1'!Y6*Main!$B$5)</f>
        <v>-6.0582945237071258E-2</v>
      </c>
    </row>
    <row r="7" spans="1:25" x14ac:dyDescent="0.3">
      <c r="A7">
        <v>6</v>
      </c>
      <c r="B7" s="2">
        <f>('[1]Qc, Summer, S1'!B7*Main!$B$5)</f>
        <v>0.7061864712463588</v>
      </c>
      <c r="C7" s="2">
        <f>('[1]Qc, Summer, S1'!C7*Main!$B$5)</f>
        <v>0.78484722033905963</v>
      </c>
      <c r="D7" s="2">
        <f>('[1]Qc, Summer, S1'!D7*Main!$B$5)</f>
        <v>0.59434129941977654</v>
      </c>
      <c r="E7" s="2">
        <f>('[1]Qc, Summer, S1'!E7*Main!$B$5)</f>
        <v>0.70031510087871363</v>
      </c>
      <c r="F7" s="2">
        <f>('[1]Qc, Summer, S1'!F7*Main!$B$5)</f>
        <v>0.71690619381575227</v>
      </c>
      <c r="G7" s="2">
        <f>('[1]Qc, Summer, S1'!G7*Main!$B$5)</f>
        <v>0.73607660703117939</v>
      </c>
      <c r="H7" s="2">
        <f>('[1]Qc, Summer, S1'!H7*Main!$B$5)</f>
        <v>0.71300845179957961</v>
      </c>
      <c r="I7" s="2">
        <f>('[1]Qc, Summer, S1'!I7*Main!$B$5)</f>
        <v>1.3184030696706237</v>
      </c>
      <c r="J7" s="2">
        <f>('[1]Qc, Summer, S1'!J7*Main!$B$5)</f>
        <v>1.5141383821938164</v>
      </c>
      <c r="K7" s="2">
        <f>('[1]Qc, Summer, S1'!K7*Main!$B$5)</f>
        <v>1.5107686771691431</v>
      </c>
      <c r="L7" s="2">
        <f>('[1]Qc, Summer, S1'!L7*Main!$B$5)</f>
        <v>1.320308459990299</v>
      </c>
      <c r="M7" s="2">
        <f>('[1]Qc, Summer, S1'!M7*Main!$B$5)</f>
        <v>1.5768401583607448</v>
      </c>
      <c r="N7" s="2">
        <f>('[1]Qc, Summer, S1'!N7*Main!$B$5)</f>
        <v>1.6430272106422181</v>
      </c>
      <c r="O7" s="2">
        <f>('[1]Qc, Summer, S1'!O7*Main!$B$5)</f>
        <v>1.5164439771095275</v>
      </c>
      <c r="P7" s="2">
        <f>('[1]Qc, Summer, S1'!P7*Main!$B$5)</f>
        <v>1.3170461518517689</v>
      </c>
      <c r="Q7" s="2">
        <f>('[1]Qc, Summer, S1'!Q7*Main!$B$5)</f>
        <v>1.158260145652497</v>
      </c>
      <c r="R7" s="2">
        <f>('[1]Qc, Summer, S1'!R7*Main!$B$5)</f>
        <v>1.4121231321990557</v>
      </c>
      <c r="S7" s="2">
        <f>('[1]Qc, Summer, S1'!S7*Main!$B$5)</f>
        <v>1.3692619711065943</v>
      </c>
      <c r="T7" s="2">
        <f>('[1]Qc, Summer, S1'!T7*Main!$B$5)</f>
        <v>1.074495379567121</v>
      </c>
      <c r="U7" s="2">
        <f>('[1]Qc, Summer, S1'!U7*Main!$B$5)</f>
        <v>0.99655078461387736</v>
      </c>
      <c r="V7" s="2">
        <f>('[1]Qc, Summer, S1'!V7*Main!$B$5)</f>
        <v>1.1739936099713666</v>
      </c>
      <c r="W7" s="2">
        <f>('[1]Qc, Summer, S1'!W7*Main!$B$5)</f>
        <v>0.9236202904123002</v>
      </c>
      <c r="X7" s="2">
        <f>('[1]Qc, Summer, S1'!X7*Main!$B$5)</f>
        <v>0.70529448888008917</v>
      </c>
      <c r="Y7" s="2">
        <f>('[1]Qc, Summer, S1'!Y7*Main!$B$5)</f>
        <v>0.78539734977306752</v>
      </c>
    </row>
    <row r="8" spans="1:25" x14ac:dyDescent="0.3">
      <c r="A8">
        <v>7</v>
      </c>
      <c r="B8" s="2">
        <f>('[1]Qc, Summer, S1'!B8*Main!$B$5)</f>
        <v>-0.39149578281529068</v>
      </c>
      <c r="C8" s="2">
        <f>('[1]Qc, Summer, S1'!C8*Main!$B$5)</f>
        <v>-0.40446189255447368</v>
      </c>
      <c r="D8" s="2">
        <f>('[1]Qc, Summer, S1'!D8*Main!$B$5)</f>
        <v>-0.42565199686400246</v>
      </c>
      <c r="E8" s="2">
        <f>('[1]Qc, Summer, S1'!E8*Main!$B$5)</f>
        <v>-0.43989960634642822</v>
      </c>
      <c r="F8" s="2">
        <f>('[1]Qc, Summer, S1'!F8*Main!$B$5)</f>
        <v>-0.41160479345067952</v>
      </c>
      <c r="G8" s="2">
        <f>('[1]Qc, Summer, S1'!G8*Main!$B$5)</f>
        <v>-0.44388163103076989</v>
      </c>
      <c r="H8" s="2">
        <f>('[1]Qc, Summer, S1'!H8*Main!$B$5)</f>
        <v>-0.38497668964885762</v>
      </c>
      <c r="I8" s="2">
        <f>('[1]Qc, Summer, S1'!I8*Main!$B$5)</f>
        <v>-0.17549742010132102</v>
      </c>
      <c r="J8" s="2">
        <f>('[1]Qc, Summer, S1'!J8*Main!$B$5)</f>
        <v>-3.1543092333285928E-2</v>
      </c>
      <c r="K8" s="2">
        <f>('[1]Qc, Summer, S1'!K8*Main!$B$5)</f>
        <v>-2.3492771976607877E-2</v>
      </c>
      <c r="L8" s="2">
        <f>('[1]Qc, Summer, S1'!L8*Main!$B$5)</f>
        <v>5.372884779555414E-2</v>
      </c>
      <c r="M8" s="2">
        <f>('[1]Qc, Summer, S1'!M8*Main!$B$5)</f>
        <v>1.8040992323300285E-2</v>
      </c>
      <c r="N8" s="2">
        <f>('[1]Qc, Summer, S1'!N8*Main!$B$5)</f>
        <v>4.5905610132307506E-3</v>
      </c>
      <c r="O8" s="2">
        <f>('[1]Qc, Summer, S1'!O8*Main!$B$5)</f>
        <v>3.1354699029797054E-3</v>
      </c>
      <c r="P8" s="2">
        <f>('[1]Qc, Summer, S1'!P8*Main!$B$5)</f>
        <v>-4.5292351543832328E-2</v>
      </c>
      <c r="Q8" s="2">
        <f>('[1]Qc, Summer, S1'!Q8*Main!$B$5)</f>
        <v>-7.8727799655713332E-2</v>
      </c>
      <c r="R8" s="2">
        <f>('[1]Qc, Summer, S1'!R8*Main!$B$5)</f>
        <v>-0.11609451506527341</v>
      </c>
      <c r="S8" s="2">
        <f>('[1]Qc, Summer, S1'!S8*Main!$B$5)</f>
        <v>-0.14745089864381172</v>
      </c>
      <c r="T8" s="2">
        <f>('[1]Qc, Summer, S1'!T8*Main!$B$5)</f>
        <v>-0.12810139856630243</v>
      </c>
      <c r="U8" s="2">
        <f>('[1]Qc, Summer, S1'!U8*Main!$B$5)</f>
        <v>-0.15789040619554162</v>
      </c>
      <c r="V8" s="2">
        <f>('[1]Qc, Summer, S1'!V8*Main!$B$5)</f>
        <v>-0.11236149982355248</v>
      </c>
      <c r="W8" s="2">
        <f>('[1]Qc, Summer, S1'!W8*Main!$B$5)</f>
        <v>-0.20753861416650796</v>
      </c>
      <c r="X8" s="2">
        <f>('[1]Qc, Summer, S1'!X8*Main!$B$5)</f>
        <v>-0.26064500739439295</v>
      </c>
      <c r="Y8" s="2">
        <f>('[1]Qc, Summer, S1'!Y8*Main!$B$5)</f>
        <v>-0.28289367108670321</v>
      </c>
    </row>
    <row r="9" spans="1:25" x14ac:dyDescent="0.3">
      <c r="A9">
        <v>8</v>
      </c>
      <c r="B9" s="2">
        <f>('[1]Qc, Summer, S1'!B9*Main!$B$5)</f>
        <v>-1.6547925408999729</v>
      </c>
      <c r="C9" s="2">
        <f>('[1]Qc, Summer, S1'!C9*Main!$B$5)</f>
        <v>-1.6662568892441063</v>
      </c>
      <c r="D9" s="2">
        <f>('[1]Qc, Summer, S1'!D9*Main!$B$5)</f>
        <v>-1.6818310670524914</v>
      </c>
      <c r="E9" s="2">
        <f>('[1]Qc, Summer, S1'!E9*Main!$B$5)</f>
        <v>-1.6909469335268941</v>
      </c>
      <c r="F9" s="2">
        <f>('[1]Qc, Summer, S1'!F9*Main!$B$5)</f>
        <v>-1.6682654788858478</v>
      </c>
      <c r="G9" s="2">
        <f>('[1]Qc, Summer, S1'!G9*Main!$B$5)</f>
        <v>-1.628557434034819</v>
      </c>
      <c r="H9" s="2">
        <f>('[1]Qc, Summer, S1'!H9*Main!$B$5)</f>
        <v>-1.3841964898577066</v>
      </c>
      <c r="I9" s="2">
        <f>('[1]Qc, Summer, S1'!I9*Main!$B$5)</f>
        <v>-1.142200790191078</v>
      </c>
      <c r="J9" s="2">
        <f>('[1]Qc, Summer, S1'!J9*Main!$B$5)</f>
        <v>-1.1206935764848969</v>
      </c>
      <c r="K9" s="2">
        <f>('[1]Qc, Summer, S1'!K9*Main!$B$5)</f>
        <v>-1.1028326927991448</v>
      </c>
      <c r="L9" s="2">
        <f>('[1]Qc, Summer, S1'!L9*Main!$B$5)</f>
        <v>-1.0846009874658924</v>
      </c>
      <c r="M9" s="2">
        <f>('[1]Qc, Summer, S1'!M9*Main!$B$5)</f>
        <v>-1.0726112808389134</v>
      </c>
      <c r="N9" s="2">
        <f>('[1]Qc, Summer, S1'!N9*Main!$B$5)</f>
        <v>-1.0979193612008691</v>
      </c>
      <c r="O9" s="2">
        <f>('[1]Qc, Summer, S1'!O9*Main!$B$5)</f>
        <v>-1.1402539765417001</v>
      </c>
      <c r="P9" s="2">
        <f>('[1]Qc, Summer, S1'!P9*Main!$B$5)</f>
        <v>-1.2535995842167815</v>
      </c>
      <c r="Q9" s="2">
        <f>('[1]Qc, Summer, S1'!Q9*Main!$B$5)</f>
        <v>-1.309777903959882</v>
      </c>
      <c r="R9" s="2">
        <f>('[1]Qc, Summer, S1'!R9*Main!$B$5)</f>
        <v>-1.3560106203190769</v>
      </c>
      <c r="S9" s="2">
        <f>('[1]Qc, Summer, S1'!S9*Main!$B$5)</f>
        <v>-1.3603960806191717</v>
      </c>
      <c r="T9" s="2">
        <f>('[1]Qc, Summer, S1'!T9*Main!$B$5)</f>
        <v>-1.3861125397808918</v>
      </c>
      <c r="U9" s="2">
        <f>('[1]Qc, Summer, S1'!U9*Main!$B$5)</f>
        <v>-1.4326966916692865</v>
      </c>
      <c r="V9" s="2">
        <f>('[1]Qc, Summer, S1'!V9*Main!$B$5)</f>
        <v>-1.5236170065742043</v>
      </c>
      <c r="W9" s="2">
        <f>('[1]Qc, Summer, S1'!W9*Main!$B$5)</f>
        <v>-1.5883550155515629</v>
      </c>
      <c r="X9" s="2">
        <f>('[1]Qc, Summer, S1'!X9*Main!$B$5)</f>
        <v>-1.6106656485451085</v>
      </c>
      <c r="Y9" s="2">
        <f>('[1]Qc, Summer, S1'!Y9*Main!$B$5)</f>
        <v>-1.6418140593929851</v>
      </c>
    </row>
    <row r="10" spans="1:25" x14ac:dyDescent="0.3">
      <c r="A10">
        <v>9</v>
      </c>
      <c r="B10" s="2">
        <f>('[1]Qc, Summer, S1'!B10*Main!$B$5)</f>
        <v>5.0754348951799989E-3</v>
      </c>
      <c r="C10" s="2">
        <f>('[1]Qc, Summer, S1'!C10*Main!$B$5)</f>
        <v>-4.6799829358381E-2</v>
      </c>
      <c r="D10" s="2">
        <f>('[1]Qc, Summer, S1'!D10*Main!$B$5)</f>
        <v>-5.9925115145835747E-2</v>
      </c>
      <c r="E10" s="2">
        <f>('[1]Qc, Summer, S1'!E10*Main!$B$5)</f>
        <v>-7.6014323020193827E-2</v>
      </c>
      <c r="F10" s="2">
        <f>('[1]Qc, Summer, S1'!F10*Main!$B$5)</f>
        <v>-7.2383485325073479E-2</v>
      </c>
      <c r="G10" s="2">
        <f>('[1]Qc, Summer, S1'!G10*Main!$B$5)</f>
        <v>-8.3637983080931816E-2</v>
      </c>
      <c r="H10" s="2">
        <f>('[1]Qc, Summer, S1'!H10*Main!$B$5)</f>
        <v>-0.15736131981302282</v>
      </c>
      <c r="I10" s="2">
        <f>('[1]Qc, Summer, S1'!I10*Main!$B$5)</f>
        <v>-5.1246154337586183E-2</v>
      </c>
      <c r="J10" s="2">
        <f>('[1]Qc, Summer, S1'!J10*Main!$B$5)</f>
        <v>-7.8974268467445694E-2</v>
      </c>
      <c r="K10" s="2">
        <f>('[1]Qc, Summer, S1'!K10*Main!$B$5)</f>
        <v>-2.7104195937874134E-2</v>
      </c>
      <c r="L10" s="2">
        <f>('[1]Qc, Summer, S1'!L10*Main!$B$5)</f>
        <v>-5.0478469575978538E-4</v>
      </c>
      <c r="M10" s="2">
        <f>('[1]Qc, Summer, S1'!M10*Main!$B$5)</f>
        <v>2.1241607316126111E-2</v>
      </c>
      <c r="N10" s="2">
        <f>('[1]Qc, Summer, S1'!N10*Main!$B$5)</f>
        <v>7.2741935204769417E-2</v>
      </c>
      <c r="O10" s="2">
        <f>('[1]Qc, Summer, S1'!O10*Main!$B$5)</f>
        <v>7.367014917675245E-2</v>
      </c>
      <c r="P10" s="2">
        <f>('[1]Qc, Summer, S1'!P10*Main!$B$5)</f>
        <v>5.6424760939279589E-2</v>
      </c>
      <c r="Q10" s="2">
        <f>('[1]Qc, Summer, S1'!Q10*Main!$B$5)</f>
        <v>0.12965750736992235</v>
      </c>
      <c r="R10" s="2">
        <f>('[1]Qc, Summer, S1'!R10*Main!$B$5)</f>
        <v>0.11006579127586352</v>
      </c>
      <c r="S10" s="2">
        <f>('[1]Qc, Summer, S1'!S10*Main!$B$5)</f>
        <v>9.5637548460380001E-2</v>
      </c>
      <c r="T10" s="2">
        <f>('[1]Qc, Summer, S1'!T10*Main!$B$5)</f>
        <v>7.9204167947296913E-2</v>
      </c>
      <c r="U10" s="2">
        <f>('[1]Qc, Summer, S1'!U10*Main!$B$5)</f>
        <v>8.1055072780635923E-2</v>
      </c>
      <c r="V10" s="2">
        <f>('[1]Qc, Summer, S1'!V10*Main!$B$5)</f>
        <v>0.1145631497972627</v>
      </c>
      <c r="W10" s="2">
        <f>('[1]Qc, Summer, S1'!W10*Main!$B$5)</f>
        <v>0.10311122845204027</v>
      </c>
      <c r="X10" s="2">
        <f>('[1]Qc, Summer, S1'!X10*Main!$B$5)</f>
        <v>-1.0146175146326998E-2</v>
      </c>
      <c r="Y10" s="2">
        <f>('[1]Qc, Summer, S1'!Y10*Main!$B$5)</f>
        <v>-1.6551022769439379E-2</v>
      </c>
    </row>
    <row r="11" spans="1:25" x14ac:dyDescent="0.3">
      <c r="A11">
        <v>10</v>
      </c>
      <c r="B11" s="2">
        <f>('[1]Qc, Summer, S1'!B11*Main!$B$5)</f>
        <v>-0.23576811627909161</v>
      </c>
      <c r="C11" s="2">
        <f>('[1]Qc, Summer, S1'!C11*Main!$B$5)</f>
        <v>-0.26345679539907396</v>
      </c>
      <c r="D11" s="2">
        <f>('[1]Qc, Summer, S1'!D11*Main!$B$5)</f>
        <v>-0.27021639241776219</v>
      </c>
      <c r="E11" s="2">
        <f>('[1]Qc, Summer, S1'!E11*Main!$B$5)</f>
        <v>-0.26687361255739595</v>
      </c>
      <c r="F11" s="2">
        <f>('[1]Qc, Summer, S1'!F11*Main!$B$5)</f>
        <v>-0.27582041661550455</v>
      </c>
      <c r="G11" s="2">
        <f>('[1]Qc, Summer, S1'!G11*Main!$B$5)</f>
        <v>-0.28349914208919424</v>
      </c>
      <c r="H11" s="2">
        <f>('[1]Qc, Summer, S1'!H11*Main!$B$5)</f>
        <v>-8.9630061031331157E-2</v>
      </c>
      <c r="I11" s="2">
        <f>('[1]Qc, Summer, S1'!I11*Main!$B$5)</f>
        <v>7.9106602198069961E-2</v>
      </c>
      <c r="J11" s="2">
        <f>('[1]Qc, Summer, S1'!J11*Main!$B$5)</f>
        <v>0.17996926185162321</v>
      </c>
      <c r="K11" s="2">
        <f>('[1]Qc, Summer, S1'!K11*Main!$B$5)</f>
        <v>0.19029355731567274</v>
      </c>
      <c r="L11" s="2">
        <f>('[1]Qc, Summer, S1'!L11*Main!$B$5)</f>
        <v>8.0678230942551887E-2</v>
      </c>
      <c r="M11" s="2">
        <f>('[1]Qc, Summer, S1'!M11*Main!$B$5)</f>
        <v>0.1960757294466908</v>
      </c>
      <c r="N11" s="2">
        <f>('[1]Qc, Summer, S1'!N11*Main!$B$5)</f>
        <v>0.21078562328860107</v>
      </c>
      <c r="O11" s="2">
        <f>('[1]Qc, Summer, S1'!O11*Main!$B$5)</f>
        <v>0.20252246986390943</v>
      </c>
      <c r="P11" s="2">
        <f>('[1]Qc, Summer, S1'!P11*Main!$B$5)</f>
        <v>0.16028246540811961</v>
      </c>
      <c r="Q11" s="2">
        <f>('[1]Qc, Summer, S1'!Q11*Main!$B$5)</f>
        <v>6.8723347528076587E-2</v>
      </c>
      <c r="R11" s="2">
        <f>('[1]Qc, Summer, S1'!R11*Main!$B$5)</f>
        <v>3.449425603464077E-2</v>
      </c>
      <c r="S11" s="2">
        <f>('[1]Qc, Summer, S1'!S11*Main!$B$5)</f>
        <v>3.4380562802382823E-2</v>
      </c>
      <c r="T11" s="2">
        <f>('[1]Qc, Summer, S1'!T11*Main!$B$5)</f>
        <v>3.5086720111605074E-2</v>
      </c>
      <c r="U11" s="2">
        <f>('[1]Qc, Summer, S1'!U11*Main!$B$5)</f>
        <v>7.0082750746713884E-2</v>
      </c>
      <c r="V11" s="2">
        <f>('[1]Qc, Summer, S1'!V11*Main!$B$5)</f>
        <v>0.10054433517256284</v>
      </c>
      <c r="W11" s="2">
        <f>('[1]Qc, Summer, S1'!W11*Main!$B$5)</f>
        <v>1.3759891198503481E-2</v>
      </c>
      <c r="X11" s="2">
        <f>('[1]Qc, Summer, S1'!X11*Main!$B$5)</f>
        <v>-0.1038370204195417</v>
      </c>
      <c r="Y11" s="2">
        <f>('[1]Qc, Summer, S1'!Y11*Main!$B$5)</f>
        <v>-0.17458273775037425</v>
      </c>
    </row>
    <row r="12" spans="1:25" x14ac:dyDescent="0.3">
      <c r="A12">
        <v>11</v>
      </c>
      <c r="B12" s="2">
        <f>('[1]Qc, Summer, S1'!B12*Main!$B$5)</f>
        <v>-0.29338918298019157</v>
      </c>
      <c r="C12" s="2">
        <f>('[1]Qc, Summer, S1'!C12*Main!$B$5)</f>
        <v>-0.31551567546543141</v>
      </c>
      <c r="D12" s="2">
        <f>('[1]Qc, Summer, S1'!D12*Main!$B$5)</f>
        <v>-0.32957362132892398</v>
      </c>
      <c r="E12" s="2">
        <f>('[1]Qc, Summer, S1'!E12*Main!$B$5)</f>
        <v>-0.33457383145736347</v>
      </c>
      <c r="F12" s="2">
        <f>('[1]Qc, Summer, S1'!F12*Main!$B$5)</f>
        <v>-0.32587570545523803</v>
      </c>
      <c r="G12" s="2">
        <f>('[1]Qc, Summer, S1'!G12*Main!$B$5)</f>
        <v>-0.3269668235751661</v>
      </c>
      <c r="H12" s="2">
        <f>('[1]Qc, Summer, S1'!H12*Main!$B$5)</f>
        <v>-0.2578728200929078</v>
      </c>
      <c r="I12" s="2">
        <f>('[1]Qc, Summer, S1'!I12*Main!$B$5)</f>
        <v>-0.21407609929132912</v>
      </c>
      <c r="J12" s="2">
        <f>('[1]Qc, Summer, S1'!J12*Main!$B$5)</f>
        <v>-0.18013824142125795</v>
      </c>
      <c r="K12" s="2">
        <f>('[1]Qc, Summer, S1'!K12*Main!$B$5)</f>
        <v>-0.13916095813257881</v>
      </c>
      <c r="L12" s="2">
        <f>('[1]Qc, Summer, S1'!L12*Main!$B$5)</f>
        <v>-0.13988431993140435</v>
      </c>
      <c r="M12" s="2">
        <f>('[1]Qc, Summer, S1'!M12*Main!$B$5)</f>
        <v>-0.14968825552772583</v>
      </c>
      <c r="N12" s="2">
        <f>('[1]Qc, Summer, S1'!N12*Main!$B$5)</f>
        <v>-0.17577937489883216</v>
      </c>
      <c r="O12" s="2">
        <f>('[1]Qc, Summer, S1'!O12*Main!$B$5)</f>
        <v>-0.18092337921244708</v>
      </c>
      <c r="P12" s="2">
        <f>('[1]Qc, Summer, S1'!P12*Main!$B$5)</f>
        <v>-0.2029533553394792</v>
      </c>
      <c r="Q12" s="2">
        <f>('[1]Qc, Summer, S1'!Q12*Main!$B$5)</f>
        <v>-0.20314368173168751</v>
      </c>
      <c r="R12" s="2">
        <f>('[1]Qc, Summer, S1'!R12*Main!$B$5)</f>
        <v>-0.20618111642103701</v>
      </c>
      <c r="S12" s="2">
        <f>('[1]Qc, Summer, S1'!S12*Main!$B$5)</f>
        <v>-0.15949594683927371</v>
      </c>
      <c r="T12" s="2">
        <f>('[1]Qc, Summer, S1'!T12*Main!$B$5)</f>
        <v>-0.14387377319953945</v>
      </c>
      <c r="U12" s="2">
        <f>('[1]Qc, Summer, S1'!U12*Main!$B$5)</f>
        <v>-0.16390349958187694</v>
      </c>
      <c r="V12" s="2">
        <f>('[1]Qc, Summer, S1'!V12*Main!$B$5)</f>
        <v>-0.1358268219403439</v>
      </c>
      <c r="W12" s="2">
        <f>('[1]Qc, Summer, S1'!W12*Main!$B$5)</f>
        <v>-0.17260822570120171</v>
      </c>
      <c r="X12" s="2">
        <f>('[1]Qc, Summer, S1'!X12*Main!$B$5)</f>
        <v>-0.19763482073004934</v>
      </c>
      <c r="Y12" s="2">
        <f>('[1]Qc, Summer, S1'!Y12*Main!$B$5)</f>
        <v>-0.22325219528711998</v>
      </c>
    </row>
    <row r="13" spans="1:25" x14ac:dyDescent="0.3">
      <c r="A13">
        <v>12</v>
      </c>
      <c r="B13" s="2">
        <f>('[1]Qc, Summer, S1'!B13*Main!$B$5)</f>
        <v>-0.51619337114879793</v>
      </c>
      <c r="C13" s="2">
        <f>('[1]Qc, Summer, S1'!C13*Main!$B$5)</f>
        <v>-0.31220479156893644</v>
      </c>
      <c r="D13" s="2">
        <f>('[1]Qc, Summer, S1'!D13*Main!$B$5)</f>
        <v>-0.39460358193402884</v>
      </c>
      <c r="E13" s="2">
        <f>('[1]Qc, Summer, S1'!E13*Main!$B$5)</f>
        <v>-0.31076754010601076</v>
      </c>
      <c r="F13" s="2">
        <f>('[1]Qc, Summer, S1'!F13*Main!$B$5)</f>
        <v>-0.35649030766100964</v>
      </c>
      <c r="G13" s="2">
        <f>('[1]Qc, Summer, S1'!G13*Main!$B$5)</f>
        <v>-0.1913010003096009</v>
      </c>
      <c r="H13" s="2">
        <f>('[1]Qc, Summer, S1'!H13*Main!$B$5)</f>
        <v>-0.64470740131004767</v>
      </c>
      <c r="I13" s="2">
        <f>('[1]Qc, Summer, S1'!I13*Main!$B$5)</f>
        <v>-0.50691857716610156</v>
      </c>
      <c r="J13" s="2">
        <f>('[1]Qc, Summer, S1'!J13*Main!$B$5)</f>
        <v>-0.3758898747363531</v>
      </c>
      <c r="K13" s="2">
        <f>('[1]Qc, Summer, S1'!K13*Main!$B$5)</f>
        <v>-0.44231814887446286</v>
      </c>
      <c r="L13" s="2">
        <f>('[1]Qc, Summer, S1'!L13*Main!$B$5)</f>
        <v>-0.45809289844526951</v>
      </c>
      <c r="M13" s="2">
        <f>('[1]Qc, Summer, S1'!M13*Main!$B$5)</f>
        <v>-0.41713839798792696</v>
      </c>
      <c r="N13" s="2">
        <f>('[1]Qc, Summer, S1'!N13*Main!$B$5)</f>
        <v>0.2089380323216383</v>
      </c>
      <c r="O13" s="2">
        <f>('[1]Qc, Summer, S1'!O13*Main!$B$5)</f>
        <v>0.1060282593297199</v>
      </c>
      <c r="P13" s="2">
        <f>('[1]Qc, Summer, S1'!P13*Main!$B$5)</f>
        <v>-0.59320362147726247</v>
      </c>
      <c r="Q13" s="2">
        <f>('[1]Qc, Summer, S1'!Q13*Main!$B$5)</f>
        <v>-0.19979270005204008</v>
      </c>
      <c r="R13" s="2">
        <f>('[1]Qc, Summer, S1'!R13*Main!$B$5)</f>
        <v>-0.2301982801361307</v>
      </c>
      <c r="S13" s="2">
        <f>('[1]Qc, Summer, S1'!S13*Main!$B$5)</f>
        <v>-0.13398431223515803</v>
      </c>
      <c r="T13" s="2">
        <f>('[1]Qc, Summer, S1'!T13*Main!$B$5)</f>
        <v>6.1885073798506017E-3</v>
      </c>
      <c r="U13" s="2">
        <f>('[1]Qc, Summer, S1'!U13*Main!$B$5)</f>
        <v>0.40717746797203141</v>
      </c>
      <c r="V13" s="2">
        <f>('[1]Qc, Summer, S1'!V13*Main!$B$5)</f>
        <v>0.90832997287459272</v>
      </c>
      <c r="W13" s="2">
        <f>('[1]Qc, Summer, S1'!W13*Main!$B$5)</f>
        <v>0.90470543152558724</v>
      </c>
      <c r="X13" s="2">
        <f>('[1]Qc, Summer, S1'!X13*Main!$B$5)</f>
        <v>0.85859104781157702</v>
      </c>
      <c r="Y13" s="2">
        <f>('[1]Qc, Summer, S1'!Y13*Main!$B$5)</f>
        <v>0.90183156375745799</v>
      </c>
    </row>
    <row r="14" spans="1:25" x14ac:dyDescent="0.3">
      <c r="A14">
        <v>13</v>
      </c>
      <c r="B14" s="2">
        <f>('[1]Qc, Summer, S1'!B14*Main!$B$5)</f>
        <v>0.46448266797637</v>
      </c>
      <c r="C14" s="2">
        <f>('[1]Qc, Summer, S1'!C14*Main!$B$5)</f>
        <v>0.43256991384881521</v>
      </c>
      <c r="D14" s="2">
        <f>('[1]Qc, Summer, S1'!D14*Main!$B$5)</f>
        <v>0.32517313816792337</v>
      </c>
      <c r="E14" s="2">
        <f>('[1]Qc, Summer, S1'!E14*Main!$B$5)</f>
        <v>0.2931078633404024</v>
      </c>
      <c r="F14" s="2">
        <f>('[1]Qc, Summer, S1'!F14*Main!$B$5)</f>
        <v>0.2694807416977914</v>
      </c>
      <c r="G14" s="2">
        <f>('[1]Qc, Summer, S1'!G14*Main!$B$5)</f>
        <v>0.3383680703803853</v>
      </c>
      <c r="H14" s="2">
        <f>('[1]Qc, Summer, S1'!H14*Main!$B$5)</f>
        <v>1.1142236113874915</v>
      </c>
      <c r="I14" s="2">
        <f>('[1]Qc, Summer, S1'!I14*Main!$B$5)</f>
        <v>1.488116550245526</v>
      </c>
      <c r="J14" s="2">
        <f>('[1]Qc, Summer, S1'!J14*Main!$B$5)</f>
        <v>1.908950351091804</v>
      </c>
      <c r="K14" s="2">
        <f>('[1]Qc, Summer, S1'!K14*Main!$B$5)</f>
        <v>1.8199668806215823</v>
      </c>
      <c r="L14" s="2">
        <f>('[1]Qc, Summer, S1'!L14*Main!$B$5)</f>
        <v>1.7751682951678085</v>
      </c>
      <c r="M14" s="2">
        <f>('[1]Qc, Summer, S1'!M14*Main!$B$5)</f>
        <v>1.7529226415707899</v>
      </c>
      <c r="N14" s="2">
        <f>('[1]Qc, Summer, S1'!N14*Main!$B$5)</f>
        <v>1.8945293435512418</v>
      </c>
      <c r="O14" s="2">
        <f>('[1]Qc, Summer, S1'!O14*Main!$B$5)</f>
        <v>1.739113677534365</v>
      </c>
      <c r="P14" s="2">
        <f>('[1]Qc, Summer, S1'!P14*Main!$B$5)</f>
        <v>1.5973546481628191</v>
      </c>
      <c r="Q14" s="2">
        <f>('[1]Qc, Summer, S1'!Q14*Main!$B$5)</f>
        <v>1.4841303279971081</v>
      </c>
      <c r="R14" s="2">
        <f>('[1]Qc, Summer, S1'!R14*Main!$B$5)</f>
        <v>1.4690939354704795</v>
      </c>
      <c r="S14" s="2">
        <f>('[1]Qc, Summer, S1'!S14*Main!$B$5)</f>
        <v>1.4882726057362938</v>
      </c>
      <c r="T14" s="2">
        <f>('[1]Qc, Summer, S1'!T14*Main!$B$5)</f>
        <v>1.2378819712254117</v>
      </c>
      <c r="U14" s="2">
        <f>('[1]Qc, Summer, S1'!U14*Main!$B$5)</f>
        <v>1.1344758362814398</v>
      </c>
      <c r="V14" s="2">
        <f>('[1]Qc, Summer, S1'!V14*Main!$B$5)</f>
        <v>1.2025946793513853</v>
      </c>
      <c r="W14" s="2">
        <f>('[1]Qc, Summer, S1'!W14*Main!$B$5)</f>
        <v>0.84159406147455584</v>
      </c>
      <c r="X14" s="2">
        <f>('[1]Qc, Summer, S1'!X14*Main!$B$5)</f>
        <v>0.36935824410879664</v>
      </c>
      <c r="Y14" s="2">
        <f>('[1]Qc, Summer, S1'!Y14*Main!$B$5)</f>
        <v>0.39574576121170402</v>
      </c>
    </row>
    <row r="15" spans="1:25" x14ac:dyDescent="0.3">
      <c r="A15">
        <v>14</v>
      </c>
      <c r="B15" s="2">
        <f>('[1]Qc, Summer, S1'!B15*Main!$B$5)</f>
        <v>0.12576515038661087</v>
      </c>
      <c r="C15" s="2">
        <f>('[1]Qc, Summer, S1'!C15*Main!$B$5)</f>
        <v>0.1274029183808518</v>
      </c>
      <c r="D15" s="2">
        <f>('[1]Qc, Summer, S1'!D15*Main!$B$5)</f>
        <v>0.12946654581999187</v>
      </c>
      <c r="E15" s="2">
        <f>('[1]Qc, Summer, S1'!E15*Main!$B$5)</f>
        <v>0.12990516365043953</v>
      </c>
      <c r="F15" s="2">
        <f>('[1]Qc, Summer, S1'!F15*Main!$B$5)</f>
        <v>0.13553926118554624</v>
      </c>
      <c r="G15" s="2">
        <f>('[1]Qc, Summer, S1'!G15*Main!$B$5)</f>
        <v>0.12703477544200539</v>
      </c>
      <c r="H15" s="2">
        <f>('[1]Qc, Summer, S1'!H15*Main!$B$5)</f>
        <v>0.11624883077619336</v>
      </c>
      <c r="I15" s="2">
        <f>('[1]Qc, Summer, S1'!I15*Main!$B$5)</f>
        <v>0.10416385049089773</v>
      </c>
      <c r="J15" s="2">
        <f>('[1]Qc, Summer, S1'!J15*Main!$B$5)</f>
        <v>8.4486857568757179E-2</v>
      </c>
      <c r="K15" s="2">
        <f>('[1]Qc, Summer, S1'!K15*Main!$B$5)</f>
        <v>5.7986586162398497E-2</v>
      </c>
      <c r="L15" s="2">
        <f>('[1]Qc, Summer, S1'!L15*Main!$B$5)</f>
        <v>6.4217842418502494E-2</v>
      </c>
      <c r="M15" s="2">
        <f>('[1]Qc, Summer, S1'!M15*Main!$B$5)</f>
        <v>7.7312143555339469E-2</v>
      </c>
      <c r="N15" s="2">
        <f>('[1]Qc, Summer, S1'!N15*Main!$B$5)</f>
        <v>5.6080450222788916E-2</v>
      </c>
      <c r="O15" s="2">
        <f>('[1]Qc, Summer, S1'!O15*Main!$B$5)</f>
        <v>7.9730658467821014E-2</v>
      </c>
      <c r="P15" s="2">
        <f>('[1]Qc, Summer, S1'!P15*Main!$B$5)</f>
        <v>9.0900984017723022E-2</v>
      </c>
      <c r="Q15" s="2">
        <f>('[1]Qc, Summer, S1'!Q15*Main!$B$5)</f>
        <v>9.1237120530485646E-2</v>
      </c>
      <c r="R15" s="2">
        <f>('[1]Qc, Summer, S1'!R15*Main!$B$5)</f>
        <v>8.6718912266469342E-2</v>
      </c>
      <c r="S15" s="2">
        <f>('[1]Qc, Summer, S1'!S15*Main!$B$5)</f>
        <v>8.9145463304913269E-2</v>
      </c>
      <c r="T15" s="2">
        <f>('[1]Qc, Summer, S1'!T15*Main!$B$5)</f>
        <v>8.0565504254653669E-2</v>
      </c>
      <c r="U15" s="2">
        <f>('[1]Qc, Summer, S1'!U15*Main!$B$5)</f>
        <v>9.8326778640246706E-2</v>
      </c>
      <c r="V15" s="2">
        <f>('[1]Qc, Summer, S1'!V15*Main!$B$5)</f>
        <v>0.10422775288085277</v>
      </c>
      <c r="W15" s="2">
        <f>('[1]Qc, Summer, S1'!W15*Main!$B$5)</f>
        <v>0.12052485063921325</v>
      </c>
      <c r="X15" s="2">
        <f>('[1]Qc, Summer, S1'!X15*Main!$B$5)</f>
        <v>0.11007998567017507</v>
      </c>
      <c r="Y15" s="2">
        <f>('[1]Qc, Summer, S1'!Y15*Main!$B$5)</f>
        <v>0.11175569743442386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90B8-F2D8-4E1B-A4A8-077E80D18246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0.45771520052503822</v>
      </c>
      <c r="C2" s="2">
        <f>('[1]Qc, Summer, S2'!C2*Main!$B$5)</f>
        <v>0.48132047826511931</v>
      </c>
      <c r="D2" s="2">
        <f>('[1]Qc, Summer, S2'!D2*Main!$B$5)</f>
        <v>0.49872065167791535</v>
      </c>
      <c r="E2" s="2">
        <f>('[1]Qc, Summer, S2'!E2*Main!$B$5)</f>
        <v>0.42622372166056216</v>
      </c>
      <c r="F2" s="2">
        <f>('[1]Qc, Summer, S2'!F2*Main!$B$5)</f>
        <v>0.36133694769846375</v>
      </c>
      <c r="G2" s="2">
        <f>('[1]Qc, Summer, S2'!G2*Main!$B$5)</f>
        <v>0.3857510849898772</v>
      </c>
      <c r="H2" s="2">
        <f>('[1]Qc, Summer, S2'!H2*Main!$B$5)</f>
        <v>0.25798179106557961</v>
      </c>
      <c r="I2" s="2">
        <f>('[1]Qc, Summer, S2'!I2*Main!$B$5)</f>
        <v>0.20881285101927607</v>
      </c>
      <c r="J2" s="2">
        <f>('[1]Qc, Summer, S2'!J2*Main!$B$5)</f>
        <v>0.29513073022311487</v>
      </c>
      <c r="K2" s="2">
        <f>('[1]Qc, Summer, S2'!K2*Main!$B$5)</f>
        <v>0.33782031588394706</v>
      </c>
      <c r="L2" s="2">
        <f>('[1]Qc, Summer, S2'!L2*Main!$B$5)</f>
        <v>0.28995328347465321</v>
      </c>
      <c r="M2" s="2">
        <f>('[1]Qc, Summer, S2'!M2*Main!$B$5)</f>
        <v>0.29645428845378258</v>
      </c>
      <c r="N2" s="2">
        <f>('[1]Qc, Summer, S2'!N2*Main!$B$5)</f>
        <v>0.31369437450505339</v>
      </c>
      <c r="O2" s="2">
        <f>('[1]Qc, Summer, S2'!O2*Main!$B$5)</f>
        <v>0.39783562342632256</v>
      </c>
      <c r="P2" s="2">
        <f>('[1]Qc, Summer, S2'!P2*Main!$B$5)</f>
        <v>0.35776062310523249</v>
      </c>
      <c r="Q2" s="2">
        <f>('[1]Qc, Summer, S2'!Q2*Main!$B$5)</f>
        <v>0.386978927713378</v>
      </c>
      <c r="R2" s="2">
        <f>('[1]Qc, Summer, S2'!R2*Main!$B$5)</f>
        <v>0.28614222667977196</v>
      </c>
      <c r="S2" s="2">
        <f>('[1]Qc, Summer, S2'!S2*Main!$B$5)</f>
        <v>0.29298491889784417</v>
      </c>
      <c r="T2" s="2">
        <f>('[1]Qc, Summer, S2'!T2*Main!$B$5)</f>
        <v>0.25021044302667417</v>
      </c>
      <c r="U2" s="2">
        <f>('[1]Qc, Summer, S2'!U2*Main!$B$5)</f>
        <v>0.30485549202859746</v>
      </c>
      <c r="V2" s="2">
        <f>('[1]Qc, Summer, S2'!V2*Main!$B$5)</f>
        <v>0.30598709454942186</v>
      </c>
      <c r="W2" s="2">
        <f>('[1]Qc, Summer, S2'!W2*Main!$B$5)</f>
        <v>0.25212130122586984</v>
      </c>
      <c r="X2" s="2">
        <f>('[1]Qc, Summer, S2'!X2*Main!$B$5)</f>
        <v>0.22895660202050913</v>
      </c>
      <c r="Y2" s="2">
        <f>('[1]Qc, Summer, S2'!Y2*Main!$B$5)</f>
        <v>0.24181995428647574</v>
      </c>
    </row>
    <row r="3" spans="1:25" x14ac:dyDescent="0.3">
      <c r="A3">
        <v>2</v>
      </c>
      <c r="B3" s="2">
        <f>('[1]Qc, Summer, S2'!B3*Main!$B$5)</f>
        <v>-3.8043324076927572E-2</v>
      </c>
      <c r="C3" s="2">
        <f>('[1]Qc, Summer, S2'!C3*Main!$B$5)</f>
        <v>-4.203888038230557E-2</v>
      </c>
      <c r="D3" s="2">
        <f>('[1]Qc, Summer, S2'!D3*Main!$B$5)</f>
        <v>-4.2012065680211208E-2</v>
      </c>
      <c r="E3" s="2">
        <f>('[1]Qc, Summer, S2'!E3*Main!$B$5)</f>
        <v>-5.4121375267819009E-2</v>
      </c>
      <c r="F3" s="2">
        <f>('[1]Qc, Summer, S2'!F3*Main!$B$5)</f>
        <v>-5.0653331258431127E-2</v>
      </c>
      <c r="G3" s="2">
        <f>('[1]Qc, Summer, S2'!G3*Main!$B$5)</f>
        <v>-7.6444877109125994E-2</v>
      </c>
      <c r="H3" s="2">
        <f>('[1]Qc, Summer, S2'!H3*Main!$B$5)</f>
        <v>-7.052377113028431E-2</v>
      </c>
      <c r="I3" s="2">
        <f>('[1]Qc, Summer, S2'!I3*Main!$B$5)</f>
        <v>4.6863842210548574E-2</v>
      </c>
      <c r="J3" s="2">
        <f>('[1]Qc, Summer, S2'!J3*Main!$B$5)</f>
        <v>8.4763040715663124E-2</v>
      </c>
      <c r="K3" s="2">
        <f>('[1]Qc, Summer, S2'!K3*Main!$B$5)</f>
        <v>0.10103511878288303</v>
      </c>
      <c r="L3" s="2">
        <f>('[1]Qc, Summer, S2'!L3*Main!$B$5)</f>
        <v>2.6892357029773405E-2</v>
      </c>
      <c r="M3" s="2">
        <f>('[1]Qc, Summer, S2'!M3*Main!$B$5)</f>
        <v>-3.5885417139383639E-2</v>
      </c>
      <c r="N3" s="2">
        <f>('[1]Qc, Summer, S2'!N3*Main!$B$5)</f>
        <v>-4.307797080012675E-2</v>
      </c>
      <c r="O3" s="2">
        <f>('[1]Qc, Summer, S2'!O3*Main!$B$5)</f>
        <v>-3.7817981163343679E-2</v>
      </c>
      <c r="P3" s="2">
        <f>('[1]Qc, Summer, S2'!P3*Main!$B$5)</f>
        <v>-6.4134830065777845E-2</v>
      </c>
      <c r="Q3" s="2">
        <f>('[1]Qc, Summer, S2'!Q3*Main!$B$5)</f>
        <v>-4.5930767901213733E-2</v>
      </c>
      <c r="R3" s="2">
        <f>('[1]Qc, Summer, S2'!R3*Main!$B$5)</f>
        <v>-2.8064747722578588E-2</v>
      </c>
      <c r="S3" s="2">
        <f>('[1]Qc, Summer, S2'!S3*Main!$B$5)</f>
        <v>-9.3136490659577083E-3</v>
      </c>
      <c r="T3" s="2">
        <f>('[1]Qc, Summer, S2'!T3*Main!$B$5)</f>
        <v>8.4923873697122995E-2</v>
      </c>
      <c r="U3" s="2">
        <f>('[1]Qc, Summer, S2'!U3*Main!$B$5)</f>
        <v>0.1481786237000326</v>
      </c>
      <c r="V3" s="2">
        <f>('[1]Qc, Summer, S2'!V3*Main!$B$5)</f>
        <v>7.378491941558267E-2</v>
      </c>
      <c r="W3" s="2">
        <f>('[1]Qc, Summer, S2'!W3*Main!$B$5)</f>
        <v>4.2120042492970168E-2</v>
      </c>
      <c r="X3" s="2">
        <f>('[1]Qc, Summer, S2'!X3*Main!$B$5)</f>
        <v>-2.7525719740931053E-2</v>
      </c>
      <c r="Y3" s="2">
        <f>('[1]Qc, Summer, S2'!Y3*Main!$B$5)</f>
        <v>-5.6834382438935196E-2</v>
      </c>
    </row>
    <row r="4" spans="1:25" x14ac:dyDescent="0.3">
      <c r="A4">
        <v>3</v>
      </c>
      <c r="B4" s="2">
        <f>('[1]Qc, Summer, S2'!B4*Main!$B$5)</f>
        <v>-0.17381358936445043</v>
      </c>
      <c r="C4" s="2">
        <f>('[1]Qc, Summer, S2'!C4*Main!$B$5)</f>
        <v>-0.33186184606171332</v>
      </c>
      <c r="D4" s="2">
        <f>('[1]Qc, Summer, S2'!D4*Main!$B$5)</f>
        <v>-0.38553996408615798</v>
      </c>
      <c r="E4" s="2">
        <f>('[1]Qc, Summer, S2'!E4*Main!$B$5)</f>
        <v>-0.4053181403949862</v>
      </c>
      <c r="F4" s="2">
        <f>('[1]Qc, Summer, S2'!F4*Main!$B$5)</f>
        <v>-0.40096048895689834</v>
      </c>
      <c r="G4" s="2">
        <f>('[1]Qc, Summer, S2'!G4*Main!$B$5)</f>
        <v>-0.44436335673966171</v>
      </c>
      <c r="H4" s="2">
        <f>('[1]Qc, Summer, S2'!H4*Main!$B$5)</f>
        <v>-0.3402803093572378</v>
      </c>
      <c r="I4" s="2">
        <f>('[1]Qc, Summer, S2'!I4*Main!$B$5)</f>
        <v>-0.10334527026486176</v>
      </c>
      <c r="J4" s="2">
        <f>('[1]Qc, Summer, S2'!J4*Main!$B$5)</f>
        <v>-8.9697470596534365E-2</v>
      </c>
      <c r="K4" s="2">
        <f>('[1]Qc, Summer, S2'!K4*Main!$B$5)</f>
        <v>-0.10624675358612624</v>
      </c>
      <c r="L4" s="2">
        <f>('[1]Qc, Summer, S2'!L4*Main!$B$5)</f>
        <v>-4.0685027889848464E-2</v>
      </c>
      <c r="M4" s="2">
        <f>('[1]Qc, Summer, S2'!M4*Main!$B$5)</f>
        <v>-2.0581429902874111E-2</v>
      </c>
      <c r="N4" s="2">
        <f>('[1]Qc, Summer, S2'!N4*Main!$B$5)</f>
        <v>-8.9693245416904668E-2</v>
      </c>
      <c r="O4" s="2">
        <f>('[1]Qc, Summer, S2'!O4*Main!$B$5)</f>
        <v>-0.23967579989439322</v>
      </c>
      <c r="P4" s="2">
        <f>('[1]Qc, Summer, S2'!P4*Main!$B$5)</f>
        <v>-0.34603050267772517</v>
      </c>
      <c r="Q4" s="2">
        <f>('[1]Qc, Summer, S2'!Q4*Main!$B$5)</f>
        <v>-0.37377579368163488</v>
      </c>
      <c r="R4" s="2">
        <f>('[1]Qc, Summer, S2'!R4*Main!$B$5)</f>
        <v>-0.33298143581692385</v>
      </c>
      <c r="S4" s="2">
        <f>('[1]Qc, Summer, S2'!S4*Main!$B$5)</f>
        <v>-0.3383248244241755</v>
      </c>
      <c r="T4" s="2">
        <f>('[1]Qc, Summer, S2'!T4*Main!$B$5)</f>
        <v>-0.29260363095570535</v>
      </c>
      <c r="U4" s="2">
        <f>('[1]Qc, Summer, S2'!U4*Main!$B$5)</f>
        <v>-0.28611637852203736</v>
      </c>
      <c r="V4" s="2">
        <f>('[1]Qc, Summer, S2'!V4*Main!$B$5)</f>
        <v>-0.31565372561555471</v>
      </c>
      <c r="W4" s="2">
        <f>('[1]Qc, Summer, S2'!W4*Main!$B$5)</f>
        <v>-0.31025610006194537</v>
      </c>
      <c r="X4" s="2">
        <f>('[1]Qc, Summer, S2'!X4*Main!$B$5)</f>
        <v>-0.37455129364477985</v>
      </c>
      <c r="Y4" s="2">
        <f>('[1]Qc, Summer, S2'!Y4*Main!$B$5)</f>
        <v>-0.4257017324751991</v>
      </c>
    </row>
    <row r="5" spans="1:25" x14ac:dyDescent="0.3">
      <c r="A5">
        <v>4</v>
      </c>
      <c r="B5" s="2">
        <f>('[1]Qc, Summer, S2'!B5*Main!$B$5)</f>
        <v>-0.56710383082247162</v>
      </c>
      <c r="C5" s="2">
        <f>('[1]Qc, Summer, S2'!C5*Main!$B$5)</f>
        <v>-0.57898818411423947</v>
      </c>
      <c r="D5" s="2">
        <f>('[1]Qc, Summer, S2'!D5*Main!$B$5)</f>
        <v>-0.58952730096612826</v>
      </c>
      <c r="E5" s="2">
        <f>('[1]Qc, Summer, S2'!E5*Main!$B$5)</f>
        <v>-0.59495030521306891</v>
      </c>
      <c r="F5" s="2">
        <f>('[1]Qc, Summer, S2'!F5*Main!$B$5)</f>
        <v>-0.59587506724090999</v>
      </c>
      <c r="G5" s="2">
        <f>('[1]Qc, Summer, S2'!G5*Main!$B$5)</f>
        <v>-0.63642008427636265</v>
      </c>
      <c r="H5" s="2">
        <f>('[1]Qc, Summer, S2'!H5*Main!$B$5)</f>
        <v>-0.59465719373209114</v>
      </c>
      <c r="I5" s="2">
        <f>('[1]Qc, Summer, S2'!I5*Main!$B$5)</f>
        <v>-0.41451307019801531</v>
      </c>
      <c r="J5" s="2">
        <f>('[1]Qc, Summer, S2'!J5*Main!$B$5)</f>
        <v>-0.38014474108567142</v>
      </c>
      <c r="K5" s="2">
        <f>('[1]Qc, Summer, S2'!K5*Main!$B$5)</f>
        <v>-0.43225493084975419</v>
      </c>
      <c r="L5" s="2">
        <f>('[1]Qc, Summer, S2'!L5*Main!$B$5)</f>
        <v>-0.46161280446344544</v>
      </c>
      <c r="M5" s="2">
        <f>('[1]Qc, Summer, S2'!M5*Main!$B$5)</f>
        <v>-0.55419888953348329</v>
      </c>
      <c r="N5" s="2">
        <f>('[1]Qc, Summer, S2'!N5*Main!$B$5)</f>
        <v>-0.56209166315952452</v>
      </c>
      <c r="O5" s="2">
        <f>('[1]Qc, Summer, S2'!O5*Main!$B$5)</f>
        <v>-0.59107791427467427</v>
      </c>
      <c r="P5" s="2">
        <f>('[1]Qc, Summer, S2'!P5*Main!$B$5)</f>
        <v>-0.59867039637592256</v>
      </c>
      <c r="Q5" s="2">
        <f>('[1]Qc, Summer, S2'!Q5*Main!$B$5)</f>
        <v>-0.61724522495688083</v>
      </c>
      <c r="R5" s="2">
        <f>('[1]Qc, Summer, S2'!R5*Main!$B$5)</f>
        <v>-0.60315579736281411</v>
      </c>
      <c r="S5" s="2">
        <f>('[1]Qc, Summer, S2'!S5*Main!$B$5)</f>
        <v>-0.54011846460973856</v>
      </c>
      <c r="T5" s="2">
        <f>('[1]Qc, Summer, S2'!T5*Main!$B$5)</f>
        <v>-0.43328824961697021</v>
      </c>
      <c r="U5" s="2">
        <f>('[1]Qc, Summer, S2'!U5*Main!$B$5)</f>
        <v>-0.44440458676049271</v>
      </c>
      <c r="V5" s="2">
        <f>('[1]Qc, Summer, S2'!V5*Main!$B$5)</f>
        <v>-0.47343469137402128</v>
      </c>
      <c r="W5" s="2">
        <f>('[1]Qc, Summer, S2'!W5*Main!$B$5)</f>
        <v>-0.44977269128780034</v>
      </c>
      <c r="X5" s="2">
        <f>('[1]Qc, Summer, S2'!X5*Main!$B$5)</f>
        <v>-0.51252884247885244</v>
      </c>
      <c r="Y5" s="2">
        <f>('[1]Qc, Summer, S2'!Y5*Main!$B$5)</f>
        <v>-0.5370711711679198</v>
      </c>
    </row>
    <row r="6" spans="1:25" x14ac:dyDescent="0.3">
      <c r="A6">
        <v>5</v>
      </c>
      <c r="B6" s="2">
        <f>('[1]Qc, Summer, S2'!B6*Main!$B$5)</f>
        <v>-0.27858169577350123</v>
      </c>
      <c r="C6" s="2">
        <f>('[1]Qc, Summer, S2'!C6*Main!$B$5)</f>
        <v>-0.31073545083326759</v>
      </c>
      <c r="D6" s="2">
        <f>('[1]Qc, Summer, S2'!D6*Main!$B$5)</f>
        <v>-0.36978258469827341</v>
      </c>
      <c r="E6" s="2">
        <f>('[1]Qc, Summer, S2'!E6*Main!$B$5)</f>
        <v>-0.41103096987208154</v>
      </c>
      <c r="F6" s="2">
        <f>('[1]Qc, Summer, S2'!F6*Main!$B$5)</f>
        <v>-0.41721978102301671</v>
      </c>
      <c r="G6" s="2">
        <f>('[1]Qc, Summer, S2'!G6*Main!$B$5)</f>
        <v>-0.45257335022456796</v>
      </c>
      <c r="H6" s="2">
        <f>('[1]Qc, Summer, S2'!H6*Main!$B$5)</f>
        <v>-0.47530429193683282</v>
      </c>
      <c r="I6" s="2">
        <f>('[1]Qc, Summer, S2'!I6*Main!$B$5)</f>
        <v>-0.3778169708807923</v>
      </c>
      <c r="J6" s="2">
        <f>('[1]Qc, Summer, S2'!J6*Main!$B$5)</f>
        <v>-0.27544688864379674</v>
      </c>
      <c r="K6" s="2">
        <f>('[1]Qc, Summer, S2'!K6*Main!$B$5)</f>
        <v>-0.1932114718910527</v>
      </c>
      <c r="L6" s="2">
        <f>('[1]Qc, Summer, S2'!L6*Main!$B$5)</f>
        <v>-0.13790353915167011</v>
      </c>
      <c r="M6" s="2">
        <f>('[1]Qc, Summer, S2'!M6*Main!$B$5)</f>
        <v>-0.11220074968875203</v>
      </c>
      <c r="N6" s="2">
        <f>('[1]Qc, Summer, S2'!N6*Main!$B$5)</f>
        <v>-0.14211593278026632</v>
      </c>
      <c r="O6" s="2">
        <f>('[1]Qc, Summer, S2'!O6*Main!$B$5)</f>
        <v>-0.17562428595242449</v>
      </c>
      <c r="P6" s="2">
        <f>('[1]Qc, Summer, S2'!P6*Main!$B$5)</f>
        <v>-0.23375723454643993</v>
      </c>
      <c r="Q6" s="2">
        <f>('[1]Qc, Summer, S2'!Q6*Main!$B$5)</f>
        <v>-0.23227143494110247</v>
      </c>
      <c r="R6" s="2">
        <f>('[1]Qc, Summer, S2'!R6*Main!$B$5)</f>
        <v>-0.24672279197456023</v>
      </c>
      <c r="S6" s="2">
        <f>('[1]Qc, Summer, S2'!S6*Main!$B$5)</f>
        <v>-0.2336922827654658</v>
      </c>
      <c r="T6" s="2">
        <f>('[1]Qc, Summer, S2'!T6*Main!$B$5)</f>
        <v>-0.20258446678069811</v>
      </c>
      <c r="U6" s="2">
        <f>('[1]Qc, Summer, S2'!U6*Main!$B$5)</f>
        <v>-0.20697713474016144</v>
      </c>
      <c r="V6" s="2">
        <f>('[1]Qc, Summer, S2'!V6*Main!$B$5)</f>
        <v>-0.18682639700398518</v>
      </c>
      <c r="W6" s="2">
        <f>('[1]Qc, Summer, S2'!W6*Main!$B$5)</f>
        <v>-9.2686771376769048E-2</v>
      </c>
      <c r="X6" s="2">
        <f>('[1]Qc, Summer, S2'!X6*Main!$B$5)</f>
        <v>-0.14528363003375491</v>
      </c>
      <c r="Y6" s="2">
        <f>('[1]Qc, Summer, S2'!Y6*Main!$B$5)</f>
        <v>-0.20336905226082458</v>
      </c>
    </row>
    <row r="7" spans="1:25" x14ac:dyDescent="0.3">
      <c r="A7">
        <v>6</v>
      </c>
      <c r="B7" s="2">
        <f>('[1]Qc, Summer, S2'!B7*Main!$B$5)</f>
        <v>0.66515528239795951</v>
      </c>
      <c r="C7" s="2">
        <f>('[1]Qc, Summer, S2'!C7*Main!$B$5)</f>
        <v>0.71681539387704363</v>
      </c>
      <c r="D7" s="2">
        <f>('[1]Qc, Summer, S2'!D7*Main!$B$5)</f>
        <v>0.66363060009380759</v>
      </c>
      <c r="E7" s="2">
        <f>('[1]Qc, Summer, S2'!E7*Main!$B$5)</f>
        <v>0.72739949646498991</v>
      </c>
      <c r="F7" s="2">
        <f>('[1]Qc, Summer, S2'!F7*Main!$B$5)</f>
        <v>0.69663579788784091</v>
      </c>
      <c r="G7" s="2">
        <f>('[1]Qc, Summer, S2'!G7*Main!$B$5)</f>
        <v>0.74631029586539199</v>
      </c>
      <c r="H7" s="2">
        <f>('[1]Qc, Summer, S2'!H7*Main!$B$5)</f>
        <v>0.57087976063376467</v>
      </c>
      <c r="I7" s="2">
        <f>('[1]Qc, Summer, S2'!I7*Main!$B$5)</f>
        <v>0.75636053458012709</v>
      </c>
      <c r="J7" s="2">
        <f>('[1]Qc, Summer, S2'!J7*Main!$B$5)</f>
        <v>0.76870164912075245</v>
      </c>
      <c r="K7" s="2">
        <f>('[1]Qc, Summer, S2'!K7*Main!$B$5)</f>
        <v>0.96654894391662471</v>
      </c>
      <c r="L7" s="2">
        <f>('[1]Qc, Summer, S2'!L7*Main!$B$5)</f>
        <v>0.88582072882289797</v>
      </c>
      <c r="M7" s="2">
        <f>('[1]Qc, Summer, S2'!M7*Main!$B$5)</f>
        <v>0.95087772505452206</v>
      </c>
      <c r="N7" s="2">
        <f>('[1]Qc, Summer, S2'!N7*Main!$B$5)</f>
        <v>0.91408709769891716</v>
      </c>
      <c r="O7" s="2">
        <f>('[1]Qc, Summer, S2'!O7*Main!$B$5)</f>
        <v>0.89338739038196469</v>
      </c>
      <c r="P7" s="2">
        <f>('[1]Qc, Summer, S2'!P7*Main!$B$5)</f>
        <v>0.73213219473020807</v>
      </c>
      <c r="Q7" s="2">
        <f>('[1]Qc, Summer, S2'!Q7*Main!$B$5)</f>
        <v>0.77689852521791947</v>
      </c>
      <c r="R7" s="2">
        <f>('[1]Qc, Summer, S2'!R7*Main!$B$5)</f>
        <v>0.69546614113479621</v>
      </c>
      <c r="S7" s="2">
        <f>('[1]Qc, Summer, S2'!S7*Main!$B$5)</f>
        <v>0.71375219387661892</v>
      </c>
      <c r="T7" s="2">
        <f>('[1]Qc, Summer, S2'!T7*Main!$B$5)</f>
        <v>0.57363794684981029</v>
      </c>
      <c r="U7" s="2">
        <f>('[1]Qc, Summer, S2'!U7*Main!$B$5)</f>
        <v>0.76125461813786766</v>
      </c>
      <c r="V7" s="2">
        <f>('[1]Qc, Summer, S2'!V7*Main!$B$5)</f>
        <v>0.66944580042637536</v>
      </c>
      <c r="W7" s="2">
        <f>('[1]Qc, Summer, S2'!W7*Main!$B$5)</f>
        <v>0.69635135769054757</v>
      </c>
      <c r="X7" s="2">
        <f>('[1]Qc, Summer, S2'!X7*Main!$B$5)</f>
        <v>0.73864145675972481</v>
      </c>
      <c r="Y7" s="2">
        <f>('[1]Qc, Summer, S2'!Y7*Main!$B$5)</f>
        <v>0.66053638782721202</v>
      </c>
    </row>
    <row r="8" spans="1:25" x14ac:dyDescent="0.3">
      <c r="A8">
        <v>7</v>
      </c>
      <c r="B8" s="2">
        <f>('[1]Qc, Summer, S2'!B8*Main!$B$5)</f>
        <v>-0.32225113649067944</v>
      </c>
      <c r="C8" s="2">
        <f>('[1]Qc, Summer, S2'!C8*Main!$B$5)</f>
        <v>-0.34718690396526503</v>
      </c>
      <c r="D8" s="2">
        <f>('[1]Qc, Summer, S2'!D8*Main!$B$5)</f>
        <v>-0.38700447210002814</v>
      </c>
      <c r="E8" s="2">
        <f>('[1]Qc, Summer, S2'!E8*Main!$B$5)</f>
        <v>-0.38307226587354248</v>
      </c>
      <c r="F8" s="2">
        <f>('[1]Qc, Summer, S2'!F8*Main!$B$5)</f>
        <v>-0.39938510449719011</v>
      </c>
      <c r="G8" s="2">
        <f>('[1]Qc, Summer, S2'!G8*Main!$B$5)</f>
        <v>-0.39566495810323021</v>
      </c>
      <c r="H8" s="2">
        <f>('[1]Qc, Summer, S2'!H8*Main!$B$5)</f>
        <v>-0.43250893870749257</v>
      </c>
      <c r="I8" s="2">
        <f>('[1]Qc, Summer, S2'!I8*Main!$B$5)</f>
        <v>-0.32806194595029875</v>
      </c>
      <c r="J8" s="2">
        <f>('[1]Qc, Summer, S2'!J8*Main!$B$5)</f>
        <v>-0.28327937751734372</v>
      </c>
      <c r="K8" s="2">
        <f>('[1]Qc, Summer, S2'!K8*Main!$B$5)</f>
        <v>-0.21016405241863217</v>
      </c>
      <c r="L8" s="2">
        <f>('[1]Qc, Summer, S2'!L8*Main!$B$5)</f>
        <v>-0.21715700086131345</v>
      </c>
      <c r="M8" s="2">
        <f>('[1]Qc, Summer, S2'!M8*Main!$B$5)</f>
        <v>-0.2021509578275805</v>
      </c>
      <c r="N8" s="2">
        <f>('[1]Qc, Summer, S2'!N8*Main!$B$5)</f>
        <v>-0.22299266431875461</v>
      </c>
      <c r="O8" s="2">
        <f>('[1]Qc, Summer, S2'!O8*Main!$B$5)</f>
        <v>-0.24632286353405511</v>
      </c>
      <c r="P8" s="2">
        <f>('[1]Qc, Summer, S2'!P8*Main!$B$5)</f>
        <v>-0.3086758276493321</v>
      </c>
      <c r="Q8" s="2">
        <f>('[1]Qc, Summer, S2'!Q8*Main!$B$5)</f>
        <v>-0.32011104158490777</v>
      </c>
      <c r="R8" s="2">
        <f>('[1]Qc, Summer, S2'!R8*Main!$B$5)</f>
        <v>-0.29256231808821498</v>
      </c>
      <c r="S8" s="2">
        <f>('[1]Qc, Summer, S2'!S8*Main!$B$5)</f>
        <v>-0.31011879553175681</v>
      </c>
      <c r="T8" s="2">
        <f>('[1]Qc, Summer, S2'!T8*Main!$B$5)</f>
        <v>-0.28144979189102515</v>
      </c>
      <c r="U8" s="2">
        <f>('[1]Qc, Summer, S2'!U8*Main!$B$5)</f>
        <v>-0.32935620407908994</v>
      </c>
      <c r="V8" s="2">
        <f>('[1]Qc, Summer, S2'!V8*Main!$B$5)</f>
        <v>-0.29915671886804795</v>
      </c>
      <c r="W8" s="2">
        <f>('[1]Qc, Summer, S2'!W8*Main!$B$5)</f>
        <v>-0.31846915887324967</v>
      </c>
      <c r="X8" s="2">
        <f>('[1]Qc, Summer, S2'!X8*Main!$B$5)</f>
        <v>-0.32208947504262542</v>
      </c>
      <c r="Y8" s="2">
        <f>('[1]Qc, Summer, S2'!Y8*Main!$B$5)</f>
        <v>-0.36402189746759456</v>
      </c>
    </row>
    <row r="9" spans="1:25" x14ac:dyDescent="0.3">
      <c r="A9">
        <v>8</v>
      </c>
      <c r="B9" s="2">
        <f>('[1]Qc, Summer, S2'!B9*Main!$B$5)</f>
        <v>-1.6664423276834097</v>
      </c>
      <c r="C9" s="2">
        <f>('[1]Qc, Summer, S2'!C9*Main!$B$5)</f>
        <v>-1.6909469335268941</v>
      </c>
      <c r="D9" s="2">
        <f>('[1]Qc, Summer, S2'!D9*Main!$B$5)</f>
        <v>-1.6909469335268941</v>
      </c>
      <c r="E9" s="2">
        <f>('[1]Qc, Summer, S2'!E9*Main!$B$5)</f>
        <v>-1.6909469335268941</v>
      </c>
      <c r="F9" s="2">
        <f>('[1]Qc, Summer, S2'!F9*Main!$B$5)</f>
        <v>-1.6910087923659172</v>
      </c>
      <c r="G9" s="2">
        <f>('[1]Qc, Summer, S2'!G9*Main!$B$5)</f>
        <v>-1.676948720104833</v>
      </c>
      <c r="H9" s="2">
        <f>('[1]Qc, Summer, S2'!H9*Main!$B$5)</f>
        <v>-1.5339071415990253</v>
      </c>
      <c r="I9" s="2">
        <f>('[1]Qc, Summer, S2'!I9*Main!$B$5)</f>
        <v>-1.4918495102561407</v>
      </c>
      <c r="J9" s="2">
        <f>('[1]Qc, Summer, S2'!J9*Main!$B$5)</f>
        <v>-1.4433256419155245</v>
      </c>
      <c r="K9" s="2">
        <f>('[1]Qc, Summer, S2'!K9*Main!$B$5)</f>
        <v>-1.4377576283990705</v>
      </c>
      <c r="L9" s="2">
        <f>('[1]Qc, Summer, S2'!L9*Main!$B$5)</f>
        <v>-1.3734087501809409</v>
      </c>
      <c r="M9" s="2">
        <f>('[1]Qc, Summer, S2'!M9*Main!$B$5)</f>
        <v>-1.3718947827114052</v>
      </c>
      <c r="N9" s="2">
        <f>('[1]Qc, Summer, S2'!N9*Main!$B$5)</f>
        <v>-1.5068983297816803</v>
      </c>
      <c r="O9" s="2">
        <f>('[1]Qc, Summer, S2'!O9*Main!$B$5)</f>
        <v>-1.589374747466636</v>
      </c>
      <c r="P9" s="2">
        <f>('[1]Qc, Summer, S2'!P9*Main!$B$5)</f>
        <v>-1.6568320323456727</v>
      </c>
      <c r="Q9" s="2">
        <f>('[1]Qc, Summer, S2'!Q9*Main!$B$5)</f>
        <v>-1.6174948091421446</v>
      </c>
      <c r="R9" s="2">
        <f>('[1]Qc, Summer, S2'!R9*Main!$B$5)</f>
        <v>-1.5867172475573217</v>
      </c>
      <c r="S9" s="2">
        <f>('[1]Qc, Summer, S2'!S9*Main!$B$5)</f>
        <v>-1.5751602214168667</v>
      </c>
      <c r="T9" s="2">
        <f>('[1]Qc, Summer, S2'!T9*Main!$B$5)</f>
        <v>-1.5331345688845124</v>
      </c>
      <c r="U9" s="2">
        <f>('[1]Qc, Summer, S2'!U9*Main!$B$5)</f>
        <v>-1.5924957744353261</v>
      </c>
      <c r="V9" s="2">
        <f>('[1]Qc, Summer, S2'!V9*Main!$B$5)</f>
        <v>-1.6325127820948322</v>
      </c>
      <c r="W9" s="2">
        <f>('[1]Qc, Summer, S2'!W9*Main!$B$5)</f>
        <v>-1.6368389794178988</v>
      </c>
      <c r="X9" s="2">
        <f>('[1]Qc, Summer, S2'!X9*Main!$B$5)</f>
        <v>-1.6823564253353365</v>
      </c>
      <c r="Y9" s="2">
        <f>('[1]Qc, Summer, S2'!Y9*Main!$B$5)</f>
        <v>-1.6821710421271399</v>
      </c>
    </row>
    <row r="10" spans="1:25" x14ac:dyDescent="0.3">
      <c r="A10">
        <v>9</v>
      </c>
      <c r="B10" s="2">
        <f>('[1]Qc, Summer, S2'!B10*Main!$B$5)</f>
        <v>-6.5144841306147588E-2</v>
      </c>
      <c r="C10" s="2">
        <f>('[1]Qc, Summer, S2'!C10*Main!$B$5)</f>
        <v>-9.3091394461307181E-2</v>
      </c>
      <c r="D10" s="2">
        <f>('[1]Qc, Summer, S2'!D10*Main!$B$5)</f>
        <v>-9.760452146354659E-2</v>
      </c>
      <c r="E10" s="2">
        <f>('[1]Qc, Summer, S2'!E10*Main!$B$5)</f>
        <v>-0.11567727167295244</v>
      </c>
      <c r="F10" s="2">
        <f>('[1]Qc, Summer, S2'!F10*Main!$B$5)</f>
        <v>-0.13034499656522514</v>
      </c>
      <c r="G10" s="2">
        <f>('[1]Qc, Summer, S2'!G10*Main!$B$5)</f>
        <v>-0.11476162277764597</v>
      </c>
      <c r="H10" s="2">
        <f>('[1]Qc, Summer, S2'!H10*Main!$B$5)</f>
        <v>-0.13755213123802365</v>
      </c>
      <c r="I10" s="2">
        <f>('[1]Qc, Summer, S2'!I10*Main!$B$5)</f>
        <v>-0.10154272026506263</v>
      </c>
      <c r="J10" s="2">
        <f>('[1]Qc, Summer, S2'!J10*Main!$B$5)</f>
        <v>3.1828637152704724E-2</v>
      </c>
      <c r="K10" s="2">
        <f>('[1]Qc, Summer, S2'!K10*Main!$B$5)</f>
        <v>7.7746757130582503E-2</v>
      </c>
      <c r="L10" s="2">
        <f>('[1]Qc, Summer, S2'!L10*Main!$B$5)</f>
        <v>3.8334944318036128E-2</v>
      </c>
      <c r="M10" s="2">
        <f>('[1]Qc, Summer, S2'!M10*Main!$B$5)</f>
        <v>9.1850213425641994E-2</v>
      </c>
      <c r="N10" s="2">
        <f>('[1]Qc, Summer, S2'!N10*Main!$B$5)</f>
        <v>3.8516765119878803E-2</v>
      </c>
      <c r="O10" s="2">
        <f>('[1]Qc, Summer, S2'!O10*Main!$B$5)</f>
        <v>-2.889840604062642E-2</v>
      </c>
      <c r="P10" s="2">
        <f>('[1]Qc, Summer, S2'!P10*Main!$B$5)</f>
        <v>-9.0009001651453466E-2</v>
      </c>
      <c r="Q10" s="2">
        <f>('[1]Qc, Summer, S2'!Q10*Main!$B$5)</f>
        <v>-0.12325401290891358</v>
      </c>
      <c r="R10" s="2">
        <f>('[1]Qc, Summer, S2'!R10*Main!$B$5)</f>
        <v>-0.11365357632364598</v>
      </c>
      <c r="S10" s="2">
        <f>('[1]Qc, Summer, S2'!S10*Main!$B$5)</f>
        <v>-9.8101905191066124E-2</v>
      </c>
      <c r="T10" s="2">
        <f>('[1]Qc, Summer, S2'!T10*Main!$B$5)</f>
        <v>-5.4194639330286905E-2</v>
      </c>
      <c r="U10" s="2">
        <f>('[1]Qc, Summer, S2'!U10*Main!$B$5)</f>
        <v>-5.902473765141307E-2</v>
      </c>
      <c r="V10" s="2">
        <f>('[1]Qc, Summer, S2'!V10*Main!$B$5)</f>
        <v>-3.5078269752345681E-2</v>
      </c>
      <c r="W10" s="2">
        <f>('[1]Qc, Summer, S2'!W10*Main!$B$5)</f>
        <v>7.6936102568296348E-3</v>
      </c>
      <c r="X10" s="2">
        <f>('[1]Qc, Summer, S2'!X10*Main!$B$5)</f>
        <v>4.633061349505938E-4</v>
      </c>
      <c r="Y10" s="2">
        <f>('[1]Qc, Summer, S2'!Y10*Main!$B$5)</f>
        <v>-7.6584280421352884E-3</v>
      </c>
    </row>
    <row r="11" spans="1:25" x14ac:dyDescent="0.3">
      <c r="A11">
        <v>10</v>
      </c>
      <c r="B11" s="2">
        <f>('[1]Qc, Summer, S2'!B11*Main!$B$5)</f>
        <v>-0.20550983755542462</v>
      </c>
      <c r="C11" s="2">
        <f>('[1]Qc, Summer, S2'!C11*Main!$B$5)</f>
        <v>-0.25455019958633029</v>
      </c>
      <c r="D11" s="2">
        <f>('[1]Qc, Summer, S2'!D11*Main!$B$5)</f>
        <v>-0.26849370659763022</v>
      </c>
      <c r="E11" s="2">
        <f>('[1]Qc, Summer, S2'!E11*Main!$B$5)</f>
        <v>-0.24038148773921211</v>
      </c>
      <c r="F11" s="2">
        <f>('[1]Qc, Summer, S2'!F11*Main!$B$5)</f>
        <v>-0.23943943837510834</v>
      </c>
      <c r="G11" s="2">
        <f>('[1]Qc, Summer, S2'!G11*Main!$B$5)</f>
        <v>-0.2636372354232599</v>
      </c>
      <c r="H11" s="2">
        <f>('[1]Qc, Summer, S2'!H11*Main!$B$5)</f>
        <v>-0.17753481276498256</v>
      </c>
      <c r="I11" s="2">
        <f>('[1]Qc, Summer, S2'!I11*Main!$B$5)</f>
        <v>-7.2511870031599396E-2</v>
      </c>
      <c r="J11" s="2">
        <f>('[1]Qc, Summer, S2'!J11*Main!$B$5)</f>
        <v>-5.193204183080713E-2</v>
      </c>
      <c r="K11" s="2">
        <f>('[1]Qc, Summer, S2'!K11*Main!$B$5)</f>
        <v>-4.4408350072418876E-2</v>
      </c>
      <c r="L11" s="2">
        <f>('[1]Qc, Summer, S2'!L11*Main!$B$5)</f>
        <v>-2.1092869946939499E-2</v>
      </c>
      <c r="M11" s="2">
        <f>('[1]Qc, Summer, S2'!M11*Main!$B$5)</f>
        <v>9.1702967296324687E-3</v>
      </c>
      <c r="N11" s="2">
        <f>('[1]Qc, Summer, S2'!N11*Main!$B$5)</f>
        <v>-7.6634430265846543E-2</v>
      </c>
      <c r="O11" s="2">
        <f>('[1]Qc, Summer, S2'!O11*Main!$B$5)</f>
        <v>-0.13184352694055795</v>
      </c>
      <c r="P11" s="2">
        <f>('[1]Qc, Summer, S2'!P11*Main!$B$5)</f>
        <v>-0.16799176129913007</v>
      </c>
      <c r="Q11" s="2">
        <f>('[1]Qc, Summer, S2'!Q11*Main!$B$5)</f>
        <v>-0.16864370927754777</v>
      </c>
      <c r="R11" s="2">
        <f>('[1]Qc, Summer, S2'!R11*Main!$B$5)</f>
        <v>-0.18166079732781848</v>
      </c>
      <c r="S11" s="2">
        <f>('[1]Qc, Summer, S2'!S11*Main!$B$5)</f>
        <v>-0.17423011475238986</v>
      </c>
      <c r="T11" s="2">
        <f>('[1]Qc, Summer, S2'!T11*Main!$B$5)</f>
        <v>-0.14347892602081122</v>
      </c>
      <c r="U11" s="2">
        <f>('[1]Qc, Summer, S2'!U11*Main!$B$5)</f>
        <v>-0.14240813294799073</v>
      </c>
      <c r="V11" s="2">
        <f>('[1]Qc, Summer, S2'!V11*Main!$B$5)</f>
        <v>-0.15269942782604362</v>
      </c>
      <c r="W11" s="2">
        <f>('[1]Qc, Summer, S2'!W11*Main!$B$5)</f>
        <v>-0.10268644601371339</v>
      </c>
      <c r="X11" s="2">
        <f>('[1]Qc, Summer, S2'!X11*Main!$B$5)</f>
        <v>-0.16429688313628898</v>
      </c>
      <c r="Y11" s="2">
        <f>('[1]Qc, Summer, S2'!Y11*Main!$B$5)</f>
        <v>-0.21439124798370893</v>
      </c>
    </row>
    <row r="12" spans="1:25" x14ac:dyDescent="0.3">
      <c r="A12">
        <v>11</v>
      </c>
      <c r="B12" s="2">
        <f>('[1]Qc, Summer, S2'!B12*Main!$B$5)</f>
        <v>-0.31205958899055114</v>
      </c>
      <c r="C12" s="2">
        <f>('[1]Qc, Summer, S2'!C12*Main!$B$5)</f>
        <v>-0.32939213191371891</v>
      </c>
      <c r="D12" s="2">
        <f>('[1]Qc, Summer, S2'!D12*Main!$B$5)</f>
        <v>-0.33782716454112455</v>
      </c>
      <c r="E12" s="2">
        <f>('[1]Qc, Summer, S2'!E12*Main!$B$5)</f>
        <v>-0.34732826798176458</v>
      </c>
      <c r="F12" s="2">
        <f>('[1]Qc, Summer, S2'!F12*Main!$B$5)</f>
        <v>-0.33572247277447231</v>
      </c>
      <c r="G12" s="2">
        <f>('[1]Qc, Summer, S2'!G12*Main!$B$5)</f>
        <v>-0.3413600498692741</v>
      </c>
      <c r="H12" s="2">
        <f>('[1]Qc, Summer, S2'!H12*Main!$B$5)</f>
        <v>-0.3143063903936375</v>
      </c>
      <c r="I12" s="2">
        <f>('[1]Qc, Summer, S2'!I12*Main!$B$5)</f>
        <v>-0.25552767970510665</v>
      </c>
      <c r="J12" s="2">
        <f>('[1]Qc, Summer, S2'!J12*Main!$B$5)</f>
        <v>-0.2242348671298858</v>
      </c>
      <c r="K12" s="2">
        <f>('[1]Qc, Summer, S2'!K12*Main!$B$5)</f>
        <v>-0.23471969180431074</v>
      </c>
      <c r="L12" s="2">
        <f>('[1]Qc, Summer, S2'!L12*Main!$B$5)</f>
        <v>-0.25186999969233881</v>
      </c>
      <c r="M12" s="2">
        <f>('[1]Qc, Summer, S2'!M12*Main!$B$5)</f>
        <v>-0.24658686822202838</v>
      </c>
      <c r="N12" s="2">
        <f>('[1]Qc, Summer, S2'!N12*Main!$B$5)</f>
        <v>-0.23519092360301116</v>
      </c>
      <c r="O12" s="2">
        <f>('[1]Qc, Summer, S2'!O12*Main!$B$5)</f>
        <v>-0.26092309601446517</v>
      </c>
      <c r="P12" s="2">
        <f>('[1]Qc, Summer, S2'!P12*Main!$B$5)</f>
        <v>-0.2780887857655896</v>
      </c>
      <c r="Q12" s="2">
        <f>('[1]Qc, Summer, S2'!Q12*Main!$B$5)</f>
        <v>-0.27589594515332955</v>
      </c>
      <c r="R12" s="2">
        <f>('[1]Qc, Summer, S2'!R12*Main!$B$5)</f>
        <v>-0.26983380654462596</v>
      </c>
      <c r="S12" s="2">
        <f>('[1]Qc, Summer, S2'!S12*Main!$B$5)</f>
        <v>-0.24222261666674128</v>
      </c>
      <c r="T12" s="2">
        <f>('[1]Qc, Summer, S2'!T12*Main!$B$5)</f>
        <v>-0.20078951105801118</v>
      </c>
      <c r="U12" s="2">
        <f>('[1]Qc, Summer, S2'!U12*Main!$B$5)</f>
        <v>-0.2080379033671938</v>
      </c>
      <c r="V12" s="2">
        <f>('[1]Qc, Summer, S2'!V12*Main!$B$5)</f>
        <v>-0.21227004211628181</v>
      </c>
      <c r="W12" s="2">
        <f>('[1]Qc, Summer, S2'!W12*Main!$B$5)</f>
        <v>-0.20437334708169533</v>
      </c>
      <c r="X12" s="2">
        <f>('[1]Qc, Summer, S2'!X12*Main!$B$5)</f>
        <v>-0.23511719007613996</v>
      </c>
      <c r="Y12" s="2">
        <f>('[1]Qc, Summer, S2'!Y12*Main!$B$5)</f>
        <v>-0.24763642493448784</v>
      </c>
    </row>
    <row r="13" spans="1:25" x14ac:dyDescent="0.3">
      <c r="A13">
        <v>12</v>
      </c>
      <c r="B13" s="2">
        <f>('[1]Qc, Summer, S2'!B13*Main!$B$5)</f>
        <v>0.91244529783391837</v>
      </c>
      <c r="C13" s="2">
        <f>('[1]Qc, Summer, S2'!C13*Main!$B$5)</f>
        <v>0.26021136036350956</v>
      </c>
      <c r="D13" s="2">
        <f>('[1]Qc, Summer, S2'!D13*Main!$B$5)</f>
        <v>-0.16184304793134741</v>
      </c>
      <c r="E13" s="2">
        <f>('[1]Qc, Summer, S2'!E13*Main!$B$5)</f>
        <v>-8.0292193125273817E-2</v>
      </c>
      <c r="F13" s="2">
        <f>('[1]Qc, Summer, S2'!F13*Main!$B$5)</f>
        <v>-4.7861454067560573E-2</v>
      </c>
      <c r="G13" s="2">
        <f>('[1]Qc, Summer, S2'!G13*Main!$B$5)</f>
        <v>6.8109205241901088E-2</v>
      </c>
      <c r="H13" s="2">
        <f>('[1]Qc, Summer, S2'!H13*Main!$B$5)</f>
        <v>-0.26494701349291305</v>
      </c>
      <c r="I13" s="2">
        <f>('[1]Qc, Summer, S2'!I13*Main!$B$5)</f>
        <v>-0.31044115188350496</v>
      </c>
      <c r="J13" s="2">
        <f>('[1]Qc, Summer, S2'!J13*Main!$B$5)</f>
        <v>-0.54924441076103581</v>
      </c>
      <c r="K13" s="2">
        <f>('[1]Qc, Summer, S2'!K13*Main!$B$5)</f>
        <v>-0.71391194985150652</v>
      </c>
      <c r="L13" s="2">
        <f>('[1]Qc, Summer, S2'!L13*Main!$B$5)</f>
        <v>-0.40097230841364029</v>
      </c>
      <c r="M13" s="2">
        <f>('[1]Qc, Summer, S2'!M13*Main!$B$5)</f>
        <v>-4.4334340390016325E-2</v>
      </c>
      <c r="N13" s="2">
        <f>('[1]Qc, Summer, S2'!N13*Main!$B$5)</f>
        <v>0.16497669520782021</v>
      </c>
      <c r="O13" s="2">
        <f>('[1]Qc, Summer, S2'!O13*Main!$B$5)</f>
        <v>-3.0095457422381403E-2</v>
      </c>
      <c r="P13" s="2">
        <f>('[1]Qc, Summer, S2'!P13*Main!$B$5)</f>
        <v>0.23620805965608979</v>
      </c>
      <c r="Q13" s="2">
        <f>('[1]Qc, Summer, S2'!Q13*Main!$B$5)</f>
        <v>0.15651771989584626</v>
      </c>
      <c r="R13" s="2">
        <f>('[1]Qc, Summer, S2'!R13*Main!$B$5)</f>
        <v>3.9565990445700638E-2</v>
      </c>
      <c r="S13" s="2">
        <f>('[1]Qc, Summer, S2'!S13*Main!$B$5)</f>
        <v>-4.871032855538595E-2</v>
      </c>
      <c r="T13" s="2">
        <f>('[1]Qc, Summer, S2'!T13*Main!$B$5)</f>
        <v>-4.653607321038593E-3</v>
      </c>
      <c r="U13" s="2">
        <f>('[1]Qc, Summer, S2'!U13*Main!$B$5)</f>
        <v>-4.6881709473427111E-2</v>
      </c>
      <c r="V13" s="2">
        <f>('[1]Qc, Summer, S2'!V13*Main!$B$5)</f>
        <v>1.1903435638984279E-2</v>
      </c>
      <c r="W13" s="2">
        <f>('[1]Qc, Summer, S2'!W13*Main!$B$5)</f>
        <v>-1.9840145610063791E-2</v>
      </c>
      <c r="X13" s="2">
        <f>('[1]Qc, Summer, S2'!X13*Main!$B$5)</f>
        <v>0.29979496953211049</v>
      </c>
      <c r="Y13" s="2">
        <f>('[1]Qc, Summer, S2'!Y13*Main!$B$5)</f>
        <v>0.3070768871227994</v>
      </c>
    </row>
    <row r="14" spans="1:25" x14ac:dyDescent="0.3">
      <c r="A14">
        <v>13</v>
      </c>
      <c r="B14" s="2">
        <f>('[1]Qc, Summer, S2'!B14*Main!$B$5)</f>
        <v>0.34419522824746079</v>
      </c>
      <c r="C14" s="2">
        <f>('[1]Qc, Summer, S2'!C14*Main!$B$5)</f>
        <v>0.33575762737361353</v>
      </c>
      <c r="D14" s="2">
        <f>('[1]Qc, Summer, S2'!D14*Main!$B$5)</f>
        <v>0.30016391332199788</v>
      </c>
      <c r="E14" s="2">
        <f>('[1]Qc, Summer, S2'!E14*Main!$B$5)</f>
        <v>0.27699752956789586</v>
      </c>
      <c r="F14" s="2">
        <f>('[1]Qc, Summer, S2'!F14*Main!$B$5)</f>
        <v>0.27040213462815005</v>
      </c>
      <c r="G14" s="2">
        <f>('[1]Qc, Summer, S2'!G14*Main!$B$5)</f>
        <v>0.21286869207714837</v>
      </c>
      <c r="H14" s="2">
        <f>('[1]Qc, Summer, S2'!H14*Main!$B$5)</f>
        <v>0.77945934307570708</v>
      </c>
      <c r="I14" s="2">
        <f>('[1]Qc, Summer, S2'!I14*Main!$B$5)</f>
        <v>0.81919597002423061</v>
      </c>
      <c r="J14" s="2">
        <f>('[1]Qc, Summer, S2'!J14*Main!$B$5)</f>
        <v>1.0008453621286042</v>
      </c>
      <c r="K14" s="2">
        <f>('[1]Qc, Summer, S2'!K14*Main!$B$5)</f>
        <v>0.94039853395293671</v>
      </c>
      <c r="L14" s="2">
        <f>('[1]Qc, Summer, S2'!L14*Main!$B$5)</f>
        <v>1.0863005590680499</v>
      </c>
      <c r="M14" s="2">
        <f>('[1]Qc, Summer, S2'!M14*Main!$B$5)</f>
        <v>1.0163411946127447</v>
      </c>
      <c r="N14" s="2">
        <f>('[1]Qc, Summer, S2'!N14*Main!$B$5)</f>
        <v>0.81858315328460562</v>
      </c>
      <c r="O14" s="2">
        <f>('[1]Qc, Summer, S2'!O14*Main!$B$5)</f>
        <v>0.6007231156715741</v>
      </c>
      <c r="P14" s="2">
        <f>('[1]Qc, Summer, S2'!P14*Main!$B$5)</f>
        <v>0.29234020619434797</v>
      </c>
      <c r="Q14" s="2">
        <f>('[1]Qc, Summer, S2'!Q14*Main!$B$5)</f>
        <v>0.41047589725406242</v>
      </c>
      <c r="R14" s="2">
        <f>('[1]Qc, Summer, S2'!R14*Main!$B$5)</f>
        <v>0.46310172462628724</v>
      </c>
      <c r="S14" s="2">
        <f>('[1]Qc, Summer, S2'!S14*Main!$B$5)</f>
        <v>0.56558991858404239</v>
      </c>
      <c r="T14" s="2">
        <f>('[1]Qc, Summer, S2'!T14*Main!$B$5)</f>
        <v>0.62204983412246317</v>
      </c>
      <c r="U14" s="2">
        <f>('[1]Qc, Summer, S2'!U14*Main!$B$5)</f>
        <v>0.56789084647127386</v>
      </c>
      <c r="V14" s="2">
        <f>('[1]Qc, Summer, S2'!V14*Main!$B$5)</f>
        <v>0.49056525414155761</v>
      </c>
      <c r="W14" s="2">
        <f>('[1]Qc, Summer, S2'!W14*Main!$B$5)</f>
        <v>0.42812124154759357</v>
      </c>
      <c r="X14" s="2">
        <f>('[1]Qc, Summer, S2'!X14*Main!$B$5)</f>
        <v>0.21946568871897607</v>
      </c>
      <c r="Y14" s="2">
        <f>('[1]Qc, Summer, S2'!Y14*Main!$B$5)</f>
        <v>0.14843232778668644</v>
      </c>
    </row>
    <row r="15" spans="1:25" x14ac:dyDescent="0.3">
      <c r="A15">
        <v>14</v>
      </c>
      <c r="B15" s="2">
        <f>('[1]Qc, Summer, S2'!B15*Main!$B$5)</f>
        <v>0.12855987197945434</v>
      </c>
      <c r="C15" s="2">
        <f>('[1]Qc, Summer, S2'!C15*Main!$B$5)</f>
        <v>0.12244310980664921</v>
      </c>
      <c r="D15" s="2">
        <f>('[1]Qc, Summer, S2'!D15*Main!$B$5)</f>
        <v>0.12271457069396902</v>
      </c>
      <c r="E15" s="2">
        <f>('[1]Qc, Summer, S2'!E15*Main!$B$5)</f>
        <v>0.12271457069396902</v>
      </c>
      <c r="F15" s="2">
        <f>('[1]Qc, Summer, S2'!F15*Main!$B$5)</f>
        <v>0.12271457069396902</v>
      </c>
      <c r="G15" s="2">
        <f>('[1]Qc, Summer, S2'!G15*Main!$B$5)</f>
        <v>0.12271457069396902</v>
      </c>
      <c r="H15" s="2">
        <f>('[1]Qc, Summer, S2'!H15*Main!$B$5)</f>
        <v>0.12271457069396902</v>
      </c>
      <c r="I15" s="2">
        <f>('[1]Qc, Summer, S2'!I15*Main!$B$5)</f>
        <v>0.11707608228591379</v>
      </c>
      <c r="J15" s="2">
        <f>('[1]Qc, Summer, S2'!J15*Main!$B$5)</f>
        <v>0.10889779145600685</v>
      </c>
      <c r="K15" s="2">
        <f>('[1]Qc, Summer, S2'!K15*Main!$B$5)</f>
        <v>9.9381029996739159E-2</v>
      </c>
      <c r="L15" s="2">
        <f>('[1]Qc, Summer, S2'!L15*Main!$B$5)</f>
        <v>9.8531934584488695E-2</v>
      </c>
      <c r="M15" s="2">
        <f>('[1]Qc, Summer, S2'!M15*Main!$B$5)</f>
        <v>8.6883749503133836E-2</v>
      </c>
      <c r="N15" s="2">
        <f>('[1]Qc, Summer, S2'!N15*Main!$B$5)</f>
        <v>9.6971379676814032E-2</v>
      </c>
      <c r="O15" s="2">
        <f>('[1]Qc, Summer, S2'!O15*Main!$B$5)</f>
        <v>0.10933411719554428</v>
      </c>
      <c r="P15" s="2">
        <f>('[1]Qc, Summer, S2'!P15*Main!$B$5)</f>
        <v>0.10091595767110431</v>
      </c>
      <c r="Q15" s="2">
        <f>('[1]Qc, Summer, S2'!Q15*Main!$B$5)</f>
        <v>0.10810544600544941</v>
      </c>
      <c r="R15" s="2">
        <f>('[1]Qc, Summer, S2'!R15*Main!$B$5)</f>
        <v>0.10111012262519847</v>
      </c>
      <c r="S15" s="2">
        <f>('[1]Qc, Summer, S2'!S15*Main!$B$5)</f>
        <v>9.9505327601401058E-2</v>
      </c>
      <c r="T15" s="2">
        <f>('[1]Qc, Summer, S2'!T15*Main!$B$5)</f>
        <v>0.10460484325891502</v>
      </c>
      <c r="U15" s="2">
        <f>('[1]Qc, Summer, S2'!U15*Main!$B$5)</f>
        <v>0.10432888103643417</v>
      </c>
      <c r="V15" s="2">
        <f>('[1]Qc, Summer, S2'!V15*Main!$B$5)</f>
        <v>0.10464043970690641</v>
      </c>
      <c r="W15" s="2">
        <f>('[1]Qc, Summer, S2'!W15*Main!$B$5)</f>
        <v>0.12348683963739712</v>
      </c>
      <c r="X15" s="2">
        <f>('[1]Qc, Summer, S2'!X15*Main!$B$5)</f>
        <v>0.11867861283435409</v>
      </c>
      <c r="Y15" s="2">
        <f>('[1]Qc, Summer, S2'!Y15*Main!$B$5)</f>
        <v>0.12928707234016568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EF20-9F24-4BF5-A59A-C56B759EBE35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0.14337542292766017</v>
      </c>
      <c r="C2" s="2">
        <f>('[1]Qc, Summer, S3'!C2*Main!$B$5)</f>
        <v>0.13008513421022214</v>
      </c>
      <c r="D2" s="2">
        <f>('[1]Qc, Summer, S3'!D2*Main!$B$5)</f>
        <v>9.8636625146424545E-2</v>
      </c>
      <c r="E2" s="2">
        <f>('[1]Qc, Summer, S3'!E2*Main!$B$5)</f>
        <v>0.10250103518996311</v>
      </c>
      <c r="F2" s="2">
        <f>('[1]Qc, Summer, S3'!F2*Main!$B$5)</f>
        <v>0.13230545229785182</v>
      </c>
      <c r="G2" s="2">
        <f>('[1]Qc, Summer, S3'!G2*Main!$B$5)</f>
        <v>0.13567874734443253</v>
      </c>
      <c r="H2" s="2">
        <f>('[1]Qc, Summer, S3'!H2*Main!$B$5)</f>
        <v>0.10730473304229196</v>
      </c>
      <c r="I2" s="2">
        <f>('[1]Qc, Summer, S3'!I2*Main!$B$5)</f>
        <v>0.14046123645195349</v>
      </c>
      <c r="J2" s="2">
        <f>('[1]Qc, Summer, S3'!J2*Main!$B$5)</f>
        <v>0.16078628355951965</v>
      </c>
      <c r="K2" s="2">
        <f>('[1]Qc, Summer, S3'!K2*Main!$B$5)</f>
        <v>0.29104213711922416</v>
      </c>
      <c r="L2" s="2">
        <f>('[1]Qc, Summer, S3'!L2*Main!$B$5)</f>
        <v>0.27242500151086252</v>
      </c>
      <c r="M2" s="2">
        <f>('[1]Qc, Summer, S3'!M2*Main!$B$5)</f>
        <v>0.29074322637208777</v>
      </c>
      <c r="N2" s="2">
        <f>('[1]Qc, Summer, S3'!N2*Main!$B$5)</f>
        <v>0.28766886968819649</v>
      </c>
      <c r="O2" s="2">
        <f>('[1]Qc, Summer, S3'!O2*Main!$B$5)</f>
        <v>0.25955104487249192</v>
      </c>
      <c r="P2" s="2">
        <f>('[1]Qc, Summer, S3'!P2*Main!$B$5)</f>
        <v>0.25074405835990715</v>
      </c>
      <c r="Q2" s="2">
        <f>('[1]Qc, Summer, S3'!Q2*Main!$B$5)</f>
        <v>0.30810087183305562</v>
      </c>
      <c r="R2" s="2">
        <f>('[1]Qc, Summer, S3'!R2*Main!$B$5)</f>
        <v>0.36743335720860826</v>
      </c>
      <c r="S2" s="2">
        <f>('[1]Qc, Summer, S3'!S2*Main!$B$5)</f>
        <v>0.22223130351881495</v>
      </c>
      <c r="T2" s="2">
        <f>('[1]Qc, Summer, S3'!T2*Main!$B$5)</f>
        <v>0.223437550879764</v>
      </c>
      <c r="U2" s="2">
        <f>('[1]Qc, Summer, S3'!U2*Main!$B$5)</f>
        <v>0.23123035620345553</v>
      </c>
      <c r="V2" s="2">
        <f>('[1]Qc, Summer, S3'!V2*Main!$B$5)</f>
        <v>0.21490829398506076</v>
      </c>
      <c r="W2" s="2">
        <f>('[1]Qc, Summer, S3'!W2*Main!$B$5)</f>
        <v>0.19301388260836977</v>
      </c>
      <c r="X2" s="2">
        <f>('[1]Qc, Summer, S3'!X2*Main!$B$5)</f>
        <v>0.22215657583203088</v>
      </c>
      <c r="Y2" s="2">
        <f>('[1]Qc, Summer, S3'!Y2*Main!$B$5)</f>
        <v>0.17540037904760364</v>
      </c>
    </row>
    <row r="3" spans="1:25" x14ac:dyDescent="0.3">
      <c r="A3">
        <v>2</v>
      </c>
      <c r="B3" s="2">
        <f>('[1]Qc, Summer, S3'!B3*Main!$B$5)</f>
        <v>-0.14090131790671731</v>
      </c>
      <c r="C3" s="2">
        <f>('[1]Qc, Summer, S3'!C3*Main!$B$5)</f>
        <v>-0.15903592695514618</v>
      </c>
      <c r="D3" s="2">
        <f>('[1]Qc, Summer, S3'!D3*Main!$B$5)</f>
        <v>-0.16297365629225893</v>
      </c>
      <c r="E3" s="2">
        <f>('[1]Qc, Summer, S3'!E3*Main!$B$5)</f>
        <v>-0.17856581182573511</v>
      </c>
      <c r="F3" s="2">
        <f>('[1]Qc, Summer, S3'!F3*Main!$B$5)</f>
        <v>-0.17395677600745685</v>
      </c>
      <c r="G3" s="2">
        <f>('[1]Qc, Summer, S3'!G3*Main!$B$5)</f>
        <v>-0.17343895677061721</v>
      </c>
      <c r="H3" s="2">
        <f>('[1]Qc, Summer, S3'!H3*Main!$B$5)</f>
        <v>-0.14599235558941875</v>
      </c>
      <c r="I3" s="2">
        <f>('[1]Qc, Summer, S3'!I3*Main!$B$5)</f>
        <v>-2.7233685266525465E-2</v>
      </c>
      <c r="J3" s="2">
        <f>('[1]Qc, Summer, S3'!J3*Main!$B$5)</f>
        <v>3.1226949480993239E-2</v>
      </c>
      <c r="K3" s="2">
        <f>('[1]Qc, Summer, S3'!K3*Main!$B$5)</f>
        <v>4.7457769911829047E-2</v>
      </c>
      <c r="L3" s="2">
        <f>('[1]Qc, Summer, S3'!L3*Main!$B$5)</f>
        <v>-5.5093028504883841E-4</v>
      </c>
      <c r="M3" s="2">
        <f>('[1]Qc, Summer, S3'!M3*Main!$B$5)</f>
        <v>-4.3655494862844868E-2</v>
      </c>
      <c r="N3" s="2">
        <f>('[1]Qc, Summer, S3'!N3*Main!$B$5)</f>
        <v>-7.1985545204394097E-2</v>
      </c>
      <c r="O3" s="2">
        <f>('[1]Qc, Summer, S3'!O3*Main!$B$5)</f>
        <v>-0.11451518158146673</v>
      </c>
      <c r="P3" s="2">
        <f>('[1]Qc, Summer, S3'!P3*Main!$B$5)</f>
        <v>-0.10641750055116167</v>
      </c>
      <c r="Q3" s="2">
        <f>('[1]Qc, Summer, S3'!Q3*Main!$B$5)</f>
        <v>-0.11308812025764799</v>
      </c>
      <c r="R3" s="2">
        <f>('[1]Qc, Summer, S3'!R3*Main!$B$5)</f>
        <v>-0.11366567193591923</v>
      </c>
      <c r="S3" s="2">
        <f>('[1]Qc, Summer, S3'!S3*Main!$B$5)</f>
        <v>-0.10458415920961669</v>
      </c>
      <c r="T3" s="2">
        <f>('[1]Qc, Summer, S3'!T3*Main!$B$5)</f>
        <v>-7.0611312433723145E-3</v>
      </c>
      <c r="U3" s="2">
        <f>('[1]Qc, Summer, S3'!U3*Main!$B$5)</f>
        <v>5.271662731093358E-2</v>
      </c>
      <c r="V3" s="2">
        <f>('[1]Qc, Summer, S3'!V3*Main!$B$5)</f>
        <v>-1.6413027850422381E-3</v>
      </c>
      <c r="W3" s="2">
        <f>('[1]Qc, Summer, S3'!W3*Main!$B$5)</f>
        <v>-1.6504766717937786E-2</v>
      </c>
      <c r="X3" s="2">
        <f>('[1]Qc, Summer, S3'!X3*Main!$B$5)</f>
        <v>-6.4366055092179547E-2</v>
      </c>
      <c r="Y3" s="2">
        <f>('[1]Qc, Summer, S3'!Y3*Main!$B$5)</f>
        <v>-0.11322907004085045</v>
      </c>
    </row>
    <row r="4" spans="1:25" x14ac:dyDescent="0.3">
      <c r="A4">
        <v>3</v>
      </c>
      <c r="B4" s="2">
        <f>('[1]Qc, Summer, S3'!B4*Main!$B$5)</f>
        <v>-0.51268150125658429</v>
      </c>
      <c r="C4" s="2">
        <f>('[1]Qc, Summer, S3'!C4*Main!$B$5)</f>
        <v>-0.51291443844728046</v>
      </c>
      <c r="D4" s="2">
        <f>('[1]Qc, Summer, S3'!D4*Main!$B$5)</f>
        <v>-0.51871616238991824</v>
      </c>
      <c r="E4" s="2">
        <f>('[1]Qc, Summer, S3'!E4*Main!$B$5)</f>
        <v>-0.56943240187839161</v>
      </c>
      <c r="F4" s="2">
        <f>('[1]Qc, Summer, S3'!F4*Main!$B$5)</f>
        <v>-0.6113655423077422</v>
      </c>
      <c r="G4" s="2">
        <f>('[1]Qc, Summer, S3'!G4*Main!$B$5)</f>
        <v>-0.59675277236620872</v>
      </c>
      <c r="H4" s="2">
        <f>('[1]Qc, Summer, S3'!H4*Main!$B$5)</f>
        <v>-0.5958776631029048</v>
      </c>
      <c r="I4" s="2">
        <f>('[1]Qc, Summer, S3'!I4*Main!$B$5)</f>
        <v>-0.47976621970355943</v>
      </c>
      <c r="J4" s="2">
        <f>('[1]Qc, Summer, S3'!J4*Main!$B$5)</f>
        <v>-0.39474734850365106</v>
      </c>
      <c r="K4" s="2">
        <f>('[1]Qc, Summer, S3'!K4*Main!$B$5)</f>
        <v>-0.3310030023592061</v>
      </c>
      <c r="L4" s="2">
        <f>('[1]Qc, Summer, S3'!L4*Main!$B$5)</f>
        <v>-0.31096471515539675</v>
      </c>
      <c r="M4" s="2">
        <f>('[1]Qc, Summer, S3'!M4*Main!$B$5)</f>
        <v>-0.32981912359629667</v>
      </c>
      <c r="N4" s="2">
        <f>('[1]Qc, Summer, S3'!N4*Main!$B$5)</f>
        <v>-0.32148505343115358</v>
      </c>
      <c r="O4" s="2">
        <f>('[1]Qc, Summer, S3'!O4*Main!$B$5)</f>
        <v>-0.37415520376616046</v>
      </c>
      <c r="P4" s="2">
        <f>('[1]Qc, Summer, S3'!P4*Main!$B$5)</f>
        <v>-0.44695921873437805</v>
      </c>
      <c r="Q4" s="2">
        <f>('[1]Qc, Summer, S3'!Q4*Main!$B$5)</f>
        <v>-0.44188925171871885</v>
      </c>
      <c r="R4" s="2">
        <f>('[1]Qc, Summer, S3'!R4*Main!$B$5)</f>
        <v>-0.39679888033051797</v>
      </c>
      <c r="S4" s="2">
        <f>('[1]Qc, Summer, S3'!S4*Main!$B$5)</f>
        <v>-0.40419045928270697</v>
      </c>
      <c r="T4" s="2">
        <f>('[1]Qc, Summer, S3'!T4*Main!$B$5)</f>
        <v>-0.34464781954779489</v>
      </c>
      <c r="U4" s="2">
        <f>('[1]Qc, Summer, S3'!U4*Main!$B$5)</f>
        <v>-0.40330833566890673</v>
      </c>
      <c r="V4" s="2">
        <f>('[1]Qc, Summer, S3'!V4*Main!$B$5)</f>
        <v>-0.40688761512632354</v>
      </c>
      <c r="W4" s="2">
        <f>('[1]Qc, Summer, S3'!W4*Main!$B$5)</f>
        <v>-0.43129719585146953</v>
      </c>
      <c r="X4" s="2">
        <f>('[1]Qc, Summer, S3'!X4*Main!$B$5)</f>
        <v>-0.49311684840459807</v>
      </c>
      <c r="Y4" s="2">
        <f>('[1]Qc, Summer, S3'!Y4*Main!$B$5)</f>
        <v>-0.55075674891293624</v>
      </c>
    </row>
    <row r="5" spans="1:25" x14ac:dyDescent="0.3">
      <c r="A5">
        <v>4</v>
      </c>
      <c r="B5" s="2">
        <f>('[1]Qc, Summer, S3'!B5*Main!$B$5)</f>
        <v>-0.62319797835961566</v>
      </c>
      <c r="C5" s="2">
        <f>('[1]Qc, Summer, S3'!C5*Main!$B$5)</f>
        <v>-0.62385735492182681</v>
      </c>
      <c r="D5" s="2">
        <f>('[1]Qc, Summer, S3'!D5*Main!$B$5)</f>
        <v>-0.62289161141313287</v>
      </c>
      <c r="E5" s="2">
        <f>('[1]Qc, Summer, S3'!E5*Main!$B$5)</f>
        <v>-0.62992885520304309</v>
      </c>
      <c r="F5" s="2">
        <f>('[1]Qc, Summer, S3'!F5*Main!$B$5)</f>
        <v>-0.63572273632859067</v>
      </c>
      <c r="G5" s="2">
        <f>('[1]Qc, Summer, S3'!G5*Main!$B$5)</f>
        <v>-0.68682832750071821</v>
      </c>
      <c r="H5" s="2">
        <f>('[1]Qc, Summer, S3'!H5*Main!$B$5)</f>
        <v>-0.63893036567191275</v>
      </c>
      <c r="I5" s="2">
        <f>('[1]Qc, Summer, S3'!I5*Main!$B$5)</f>
        <v>-0.48988356421241325</v>
      </c>
      <c r="J5" s="2">
        <f>('[1]Qc, Summer, S3'!J5*Main!$B$5)</f>
        <v>-0.4423074340398464</v>
      </c>
      <c r="K5" s="2">
        <f>('[1]Qc, Summer, S3'!K5*Main!$B$5)</f>
        <v>-0.47760549597959573</v>
      </c>
      <c r="L5" s="2">
        <f>('[1]Qc, Summer, S3'!L5*Main!$B$5)</f>
        <v>-0.51010427976023431</v>
      </c>
      <c r="M5" s="2">
        <f>('[1]Qc, Summer, S3'!M5*Main!$B$5)</f>
        <v>-0.53212903654772381</v>
      </c>
      <c r="N5" s="2">
        <f>('[1]Qc, Summer, S3'!N5*Main!$B$5)</f>
        <v>-0.56848192977058143</v>
      </c>
      <c r="O5" s="2">
        <f>('[1]Qc, Summer, S3'!O5*Main!$B$5)</f>
        <v>-0.61017600235643998</v>
      </c>
      <c r="P5" s="2">
        <f>('[1]Qc, Summer, S3'!P5*Main!$B$5)</f>
        <v>-0.59837355679527127</v>
      </c>
      <c r="Q5" s="2">
        <f>('[1]Qc, Summer, S3'!Q5*Main!$B$5)</f>
        <v>-0.60738727333862685</v>
      </c>
      <c r="R5" s="2">
        <f>('[1]Qc, Summer, S3'!R5*Main!$B$5)</f>
        <v>-0.61104025870736167</v>
      </c>
      <c r="S5" s="2">
        <f>('[1]Qc, Summer, S3'!S5*Main!$B$5)</f>
        <v>-0.56802820623256889</v>
      </c>
      <c r="T5" s="2">
        <f>('[1]Qc, Summer, S3'!T5*Main!$B$5)</f>
        <v>-0.45161713408170567</v>
      </c>
      <c r="U5" s="2">
        <f>('[1]Qc, Summer, S3'!U5*Main!$B$5)</f>
        <v>-0.42103636092852492</v>
      </c>
      <c r="V5" s="2">
        <f>('[1]Qc, Summer, S3'!V5*Main!$B$5)</f>
        <v>-0.442734011489127</v>
      </c>
      <c r="W5" s="2">
        <f>('[1]Qc, Summer, S3'!W5*Main!$B$5)</f>
        <v>-0.43860764030854715</v>
      </c>
      <c r="X5" s="2">
        <f>('[1]Qc, Summer, S3'!X5*Main!$B$5)</f>
        <v>-0.49670079489049479</v>
      </c>
      <c r="Y5" s="2">
        <f>('[1]Qc, Summer, S3'!Y5*Main!$B$5)</f>
        <v>-0.53809648142472655</v>
      </c>
    </row>
    <row r="6" spans="1:25" x14ac:dyDescent="0.3">
      <c r="A6">
        <v>5</v>
      </c>
      <c r="B6" s="2">
        <f>('[1]Qc, Summer, S3'!B6*Main!$B$5)</f>
        <v>-0.44169795878215068</v>
      </c>
      <c r="C6" s="2">
        <f>('[1]Qc, Summer, S3'!C6*Main!$B$5)</f>
        <v>-0.48404022363120047</v>
      </c>
      <c r="D6" s="2">
        <f>('[1]Qc, Summer, S3'!D6*Main!$B$5)</f>
        <v>-0.50717951652767679</v>
      </c>
      <c r="E6" s="2">
        <f>('[1]Qc, Summer, S3'!E6*Main!$B$5)</f>
        <v>-0.53722650865430577</v>
      </c>
      <c r="F6" s="2">
        <f>('[1]Qc, Summer, S3'!F6*Main!$B$5)</f>
        <v>-0.56810550216579447</v>
      </c>
      <c r="G6" s="2">
        <f>('[1]Qc, Summer, S3'!G6*Main!$B$5)</f>
        <v>-0.62465491971192666</v>
      </c>
      <c r="H6" s="2">
        <f>('[1]Qc, Summer, S3'!H6*Main!$B$5)</f>
        <v>-0.62065375744926232</v>
      </c>
      <c r="I6" s="2">
        <f>('[1]Qc, Summer, S3'!I6*Main!$B$5)</f>
        <v>-0.48546123714888256</v>
      </c>
      <c r="J6" s="2">
        <f>('[1]Qc, Summer, S3'!J6*Main!$B$5)</f>
        <v>-0.3478030069557132</v>
      </c>
      <c r="K6" s="2">
        <f>('[1]Qc, Summer, S3'!K6*Main!$B$5)</f>
        <v>-0.17438357438116259</v>
      </c>
      <c r="L6" s="2">
        <f>('[1]Qc, Summer, S3'!L6*Main!$B$5)</f>
        <v>-7.9247165363528535E-2</v>
      </c>
      <c r="M6" s="2">
        <f>('[1]Qc, Summer, S3'!M6*Main!$B$5)</f>
        <v>-1.0369198353447519E-2</v>
      </c>
      <c r="N6" s="2">
        <f>('[1]Qc, Summer, S3'!N6*Main!$B$5)</f>
        <v>-8.7314331207619111E-2</v>
      </c>
      <c r="O6" s="2">
        <f>('[1]Qc, Summer, S3'!O6*Main!$B$5)</f>
        <v>-0.17918462114039047</v>
      </c>
      <c r="P6" s="2">
        <f>('[1]Qc, Summer, S3'!P6*Main!$B$5)</f>
        <v>-0.24474676106996524</v>
      </c>
      <c r="Q6" s="2">
        <f>('[1]Qc, Summer, S3'!Q6*Main!$B$5)</f>
        <v>-0.24221620985841388</v>
      </c>
      <c r="R6" s="2">
        <f>('[1]Qc, Summer, S3'!R6*Main!$B$5)</f>
        <v>-0.28460754754538503</v>
      </c>
      <c r="S6" s="2">
        <f>('[1]Qc, Summer, S3'!S6*Main!$B$5)</f>
        <v>-0.28238695330222402</v>
      </c>
      <c r="T6" s="2">
        <f>('[1]Qc, Summer, S3'!T6*Main!$B$5)</f>
        <v>-0.25243896293358498</v>
      </c>
      <c r="U6" s="2">
        <f>('[1]Qc, Summer, S3'!U6*Main!$B$5)</f>
        <v>-0.26955210028709303</v>
      </c>
      <c r="V6" s="2">
        <f>('[1]Qc, Summer, S3'!V6*Main!$B$5)</f>
        <v>-0.21234976821818335</v>
      </c>
      <c r="W6" s="2">
        <f>('[1]Qc, Summer, S3'!W6*Main!$B$5)</f>
        <v>-8.646515294870924E-2</v>
      </c>
      <c r="X6" s="2">
        <f>('[1]Qc, Summer, S3'!X6*Main!$B$5)</f>
        <v>-0.14603510446567217</v>
      </c>
      <c r="Y6" s="2">
        <f>('[1]Qc, Summer, S3'!Y6*Main!$B$5)</f>
        <v>-0.22427071211785538</v>
      </c>
    </row>
    <row r="7" spans="1:25" x14ac:dyDescent="0.3">
      <c r="A7">
        <v>6</v>
      </c>
      <c r="B7" s="2">
        <f>('[1]Qc, Summer, S3'!B7*Main!$B$5)</f>
        <v>0.59549598854302199</v>
      </c>
      <c r="C7" s="2">
        <f>('[1]Qc, Summer, S3'!C7*Main!$B$5)</f>
        <v>0.68116189215289003</v>
      </c>
      <c r="D7" s="2">
        <f>('[1]Qc, Summer, S3'!D7*Main!$B$5)</f>
        <v>0.57810335417623182</v>
      </c>
      <c r="E7" s="2">
        <f>('[1]Qc, Summer, S3'!E7*Main!$B$5)</f>
        <v>0.5595315909216716</v>
      </c>
      <c r="F7" s="2">
        <f>('[1]Qc, Summer, S3'!F7*Main!$B$5)</f>
        <v>0.6161692677756242</v>
      </c>
      <c r="G7" s="2">
        <f>('[1]Qc, Summer, S3'!G7*Main!$B$5)</f>
        <v>0.50812341613384071</v>
      </c>
      <c r="H7" s="2">
        <f>('[1]Qc, Summer, S3'!H7*Main!$B$5)</f>
        <v>0.41345268818872682</v>
      </c>
      <c r="I7" s="2">
        <f>('[1]Qc, Summer, S3'!I7*Main!$B$5)</f>
        <v>0.49405759983770453</v>
      </c>
      <c r="J7" s="2">
        <f>('[1]Qc, Summer, S3'!J7*Main!$B$5)</f>
        <v>0.63721690344652804</v>
      </c>
      <c r="K7" s="2">
        <f>('[1]Qc, Summer, S3'!K7*Main!$B$5)</f>
        <v>0.79447278707768032</v>
      </c>
      <c r="L7" s="2">
        <f>('[1]Qc, Summer, S3'!L7*Main!$B$5)</f>
        <v>0.81386564357361202</v>
      </c>
      <c r="M7" s="2">
        <f>('[1]Qc, Summer, S3'!M7*Main!$B$5)</f>
        <v>0.92241285558256647</v>
      </c>
      <c r="N7" s="2">
        <f>('[1]Qc, Summer, S3'!N7*Main!$B$5)</f>
        <v>0.90506567641623703</v>
      </c>
      <c r="O7" s="2">
        <f>('[1]Qc, Summer, S3'!O7*Main!$B$5)</f>
        <v>0.76652396944716361</v>
      </c>
      <c r="P7" s="2">
        <f>('[1]Qc, Summer, S3'!P7*Main!$B$5)</f>
        <v>0.74879020015249331</v>
      </c>
      <c r="Q7" s="2">
        <f>('[1]Qc, Summer, S3'!Q7*Main!$B$5)</f>
        <v>0.74989330342248217</v>
      </c>
      <c r="R7" s="2">
        <f>('[1]Qc, Summer, S3'!R7*Main!$B$5)</f>
        <v>0.70168729009845265</v>
      </c>
      <c r="S7" s="2">
        <f>('[1]Qc, Summer, S3'!S7*Main!$B$5)</f>
        <v>0.63211018012964582</v>
      </c>
      <c r="T7" s="2">
        <f>('[1]Qc, Summer, S3'!T7*Main!$B$5)</f>
        <v>0.71871871303023349</v>
      </c>
      <c r="U7" s="2">
        <f>('[1]Qc, Summer, S3'!U7*Main!$B$5)</f>
        <v>0.65729923745758823</v>
      </c>
      <c r="V7" s="2">
        <f>('[1]Qc, Summer, S3'!V7*Main!$B$5)</f>
        <v>0.65799514939659731</v>
      </c>
      <c r="W7" s="2">
        <f>('[1]Qc, Summer, S3'!W7*Main!$B$5)</f>
        <v>0.73384156985372839</v>
      </c>
      <c r="X7" s="2">
        <f>('[1]Qc, Summer, S3'!X7*Main!$B$5)</f>
        <v>0.60160731045185956</v>
      </c>
      <c r="Y7" s="2">
        <f>('[1]Qc, Summer, S3'!Y7*Main!$B$5)</f>
        <v>0.61529631252546491</v>
      </c>
    </row>
    <row r="8" spans="1:25" x14ac:dyDescent="0.3">
      <c r="A8">
        <v>7</v>
      </c>
      <c r="B8" s="2">
        <f>('[1]Qc, Summer, S3'!B8*Main!$B$5)</f>
        <v>-0.40936445408702682</v>
      </c>
      <c r="C8" s="2">
        <f>('[1]Qc, Summer, S3'!C8*Main!$B$5)</f>
        <v>-0.40816952910286319</v>
      </c>
      <c r="D8" s="2">
        <f>('[1]Qc, Summer, S3'!D8*Main!$B$5)</f>
        <v>-0.45185755508730152</v>
      </c>
      <c r="E8" s="2">
        <f>('[1]Qc, Summer, S3'!E8*Main!$B$5)</f>
        <v>-0.4395140103780002</v>
      </c>
      <c r="F8" s="2">
        <f>('[1]Qc, Summer, S3'!F8*Main!$B$5)</f>
        <v>-0.47211491647413306</v>
      </c>
      <c r="G8" s="2">
        <f>('[1]Qc, Summer, S3'!G8*Main!$B$5)</f>
        <v>-0.49084138205735733</v>
      </c>
      <c r="H8" s="2">
        <f>('[1]Qc, Summer, S3'!H8*Main!$B$5)</f>
        <v>-0.5403403279636273</v>
      </c>
      <c r="I8" s="2">
        <f>('[1]Qc, Summer, S3'!I8*Main!$B$5)</f>
        <v>-0.49204906542706933</v>
      </c>
      <c r="J8" s="2">
        <f>('[1]Qc, Summer, S3'!J8*Main!$B$5)</f>
        <v>-0.40151271717294457</v>
      </c>
      <c r="K8" s="2">
        <f>('[1]Qc, Summer, S3'!K8*Main!$B$5)</f>
        <v>-0.32302221796532266</v>
      </c>
      <c r="L8" s="2">
        <f>('[1]Qc, Summer, S3'!L8*Main!$B$5)</f>
        <v>-0.29070881739288124</v>
      </c>
      <c r="M8" s="2">
        <f>('[1]Qc, Summer, S3'!M8*Main!$B$5)</f>
        <v>-0.28566889609903323</v>
      </c>
      <c r="N8" s="2">
        <f>('[1]Qc, Summer, S3'!N8*Main!$B$5)</f>
        <v>-0.24149536107492364</v>
      </c>
      <c r="O8" s="2">
        <f>('[1]Qc, Summer, S3'!O8*Main!$B$5)</f>
        <v>-0.25724843243651913</v>
      </c>
      <c r="P8" s="2">
        <f>('[1]Qc, Summer, S3'!P8*Main!$B$5)</f>
        <v>-0.30279023527182242</v>
      </c>
      <c r="Q8" s="2">
        <f>('[1]Qc, Summer, S3'!Q8*Main!$B$5)</f>
        <v>-0.36921091513281995</v>
      </c>
      <c r="R8" s="2">
        <f>('[1]Qc, Summer, S3'!R8*Main!$B$5)</f>
        <v>-0.36486801040010636</v>
      </c>
      <c r="S8" s="2">
        <f>('[1]Qc, Summer, S3'!S8*Main!$B$5)</f>
        <v>-0.36772983778706864</v>
      </c>
      <c r="T8" s="2">
        <f>('[1]Qc, Summer, S3'!T8*Main!$B$5)</f>
        <v>-0.40126356965255805</v>
      </c>
      <c r="U8" s="2">
        <f>('[1]Qc, Summer, S3'!U8*Main!$B$5)</f>
        <v>-0.40357916139850442</v>
      </c>
      <c r="V8" s="2">
        <f>('[1]Qc, Summer, S3'!V8*Main!$B$5)</f>
        <v>-0.39537866766387675</v>
      </c>
      <c r="W8" s="2">
        <f>('[1]Qc, Summer, S3'!W8*Main!$B$5)</f>
        <v>-0.33750555380931113</v>
      </c>
      <c r="X8" s="2">
        <f>('[1]Qc, Summer, S3'!X8*Main!$B$5)</f>
        <v>-0.40061720001587375</v>
      </c>
      <c r="Y8" s="2">
        <f>('[1]Qc, Summer, S3'!Y8*Main!$B$5)</f>
        <v>-0.39205585384842734</v>
      </c>
    </row>
    <row r="9" spans="1:25" x14ac:dyDescent="0.3">
      <c r="A9">
        <v>8</v>
      </c>
      <c r="B9" s="2">
        <f>('[1]Qc, Summer, S3'!B9*Main!$B$5)</f>
        <v>-1.7195307155706501</v>
      </c>
      <c r="C9" s="2">
        <f>('[1]Qc, Summer, S3'!C9*Main!$B$5)</f>
        <v>-1.7354448684536836</v>
      </c>
      <c r="D9" s="2">
        <f>('[1]Qc, Summer, S3'!D9*Main!$B$5)</f>
        <v>-1.7634412676822526</v>
      </c>
      <c r="E9" s="2">
        <f>('[1]Qc, Summer, S3'!E9*Main!$B$5)</f>
        <v>-1.7679527101357508</v>
      </c>
      <c r="F9" s="2">
        <f>('[1]Qc, Summer, S3'!F9*Main!$B$5)</f>
        <v>-1.7769758711982784</v>
      </c>
      <c r="G9" s="2">
        <f>('[1]Qc, Summer, S3'!G9*Main!$B$5)</f>
        <v>-1.7616797820099654</v>
      </c>
      <c r="H9" s="2">
        <f>('[1]Qc, Summer, S3'!H9*Main!$B$5)</f>
        <v>-1.7313966216729235</v>
      </c>
      <c r="I9" s="2">
        <f>('[1]Qc, Summer, S3'!I9*Main!$B$5)</f>
        <v>-1.6357883180833137</v>
      </c>
      <c r="J9" s="2">
        <f>('[1]Qc, Summer, S3'!J9*Main!$B$5)</f>
        <v>-1.5895292564864278</v>
      </c>
      <c r="K9" s="2">
        <f>('[1]Qc, Summer, S3'!K9*Main!$B$5)</f>
        <v>-1.4961767293546735</v>
      </c>
      <c r="L9" s="2">
        <f>('[1]Qc, Summer, S3'!L9*Main!$B$5)</f>
        <v>-1.4533476851505083</v>
      </c>
      <c r="M9" s="2">
        <f>('[1]Qc, Summer, S3'!M9*Main!$B$5)</f>
        <v>-1.4797372734199006</v>
      </c>
      <c r="N9" s="2">
        <f>('[1]Qc, Summer, S3'!N9*Main!$B$5)</f>
        <v>-1.530198952739573</v>
      </c>
      <c r="O9" s="2">
        <f>('[1]Qc, Summer, S3'!O9*Main!$B$5)</f>
        <v>-1.5452169533078135</v>
      </c>
      <c r="P9" s="2">
        <f>('[1]Qc, Summer, S3'!P9*Main!$B$5)</f>
        <v>-1.5705250336697691</v>
      </c>
      <c r="Q9" s="2">
        <f>('[1]Qc, Summer, S3'!Q9*Main!$B$5)</f>
        <v>-1.5999738729154878</v>
      </c>
      <c r="R9" s="2">
        <f>('[1]Qc, Summer, S3'!R9*Main!$B$5)</f>
        <v>-1.5895601859059394</v>
      </c>
      <c r="S9" s="2">
        <f>('[1]Qc, Summer, S3'!S9*Main!$B$5)</f>
        <v>-1.5691036059187899</v>
      </c>
      <c r="T9" s="2">
        <f>('[1]Qc, Summer, S3'!T9*Main!$B$5)</f>
        <v>-1.5952768539449207</v>
      </c>
      <c r="U9" s="2">
        <f>('[1]Qc, Summer, S3'!U9*Main!$B$5)</f>
        <v>-1.5969764255470782</v>
      </c>
      <c r="V9" s="2">
        <f>('[1]Qc, Summer, S3'!V9*Main!$B$5)</f>
        <v>-1.6102021491012861</v>
      </c>
      <c r="W9" s="2">
        <f>('[1]Qc, Summer, S3'!W9*Main!$B$5)</f>
        <v>-1.6145283464243527</v>
      </c>
      <c r="X9" s="2">
        <f>('[1]Qc, Summer, S3'!X9*Main!$B$5)</f>
        <v>-1.6737040859203096</v>
      </c>
      <c r="Y9" s="2">
        <f>('[1]Qc, Summer, S3'!Y9*Main!$B$5)</f>
        <v>-1.6801315230658866</v>
      </c>
    </row>
    <row r="10" spans="1:25" x14ac:dyDescent="0.3">
      <c r="A10">
        <v>9</v>
      </c>
      <c r="B10" s="2">
        <f>('[1]Qc, Summer, S3'!B10*Main!$B$5)</f>
        <v>-7.3920594628136313E-2</v>
      </c>
      <c r="C10" s="2">
        <f>('[1]Qc, Summer, S3'!C10*Main!$B$5)</f>
        <v>-9.5187138788743575E-2</v>
      </c>
      <c r="D10" s="2">
        <f>('[1]Qc, Summer, S3'!D10*Main!$B$5)</f>
        <v>-9.2097206932883952E-2</v>
      </c>
      <c r="E10" s="2">
        <f>('[1]Qc, Summer, S3'!E10*Main!$B$5)</f>
        <v>-9.9002945458764036E-2</v>
      </c>
      <c r="F10" s="2">
        <f>('[1]Qc, Summer, S3'!F10*Main!$B$5)</f>
        <v>-0.11348282935861054</v>
      </c>
      <c r="G10" s="2">
        <f>('[1]Qc, Summer, S3'!G10*Main!$B$5)</f>
        <v>-0.13244988164074931</v>
      </c>
      <c r="H10" s="2">
        <f>('[1]Qc, Summer, S3'!H10*Main!$B$5)</f>
        <v>-0.19994986016493299</v>
      </c>
      <c r="I10" s="2">
        <f>('[1]Qc, Summer, S3'!I10*Main!$B$5)</f>
        <v>-0.13825353867210666</v>
      </c>
      <c r="J10" s="2">
        <f>('[1]Qc, Summer, S3'!J10*Main!$B$5)</f>
        <v>-0.143731194098702</v>
      </c>
      <c r="K10" s="2">
        <f>('[1]Qc, Summer, S3'!K10*Main!$B$5)</f>
        <v>-9.0652775426143112E-2</v>
      </c>
      <c r="L10" s="2">
        <f>('[1]Qc, Summer, S3'!L10*Main!$B$5)</f>
        <v>-9.8173042855942597E-2</v>
      </c>
      <c r="M10" s="2">
        <f>('[1]Qc, Summer, S3'!M10*Main!$B$5)</f>
        <v>-2.8970178863225015E-2</v>
      </c>
      <c r="N10" s="2">
        <f>('[1]Qc, Summer, S3'!N10*Main!$B$5)</f>
        <v>-2.7800715419052172E-2</v>
      </c>
      <c r="O10" s="2">
        <f>('[1]Qc, Summer, S3'!O10*Main!$B$5)</f>
        <v>-7.5281516702196044E-2</v>
      </c>
      <c r="P10" s="2">
        <f>('[1]Qc, Summer, S3'!P10*Main!$B$5)</f>
        <v>-9.4794362776500496E-2</v>
      </c>
      <c r="Q10" s="2">
        <f>('[1]Qc, Summer, S3'!Q10*Main!$B$5)</f>
        <v>-8.7639007265830599E-2</v>
      </c>
      <c r="R10" s="2">
        <f>('[1]Qc, Summer, S3'!R10*Main!$B$5)</f>
        <v>-0.11489671806358377</v>
      </c>
      <c r="S10" s="2">
        <f>('[1]Qc, Summer, S3'!S10*Main!$B$5)</f>
        <v>-0.11827981663152752</v>
      </c>
      <c r="T10" s="2">
        <f>('[1]Qc, Summer, S3'!T10*Main!$B$5)</f>
        <v>-9.3725088559102457E-2</v>
      </c>
      <c r="U10" s="2">
        <f>('[1]Qc, Summer, S3'!U10*Main!$B$5)</f>
        <v>-0.10685849331917895</v>
      </c>
      <c r="V10" s="2">
        <f>('[1]Qc, Summer, S3'!V10*Main!$B$5)</f>
        <v>-8.7337252116721401E-2</v>
      </c>
      <c r="W10" s="2">
        <f>('[1]Qc, Summer, S3'!W10*Main!$B$5)</f>
        <v>-4.2543002304790113E-2</v>
      </c>
      <c r="X10" s="2">
        <f>('[1]Qc, Summer, S3'!X10*Main!$B$5)</f>
        <v>-3.8874635072958907E-2</v>
      </c>
      <c r="Y10" s="2">
        <f>('[1]Qc, Summer, S3'!Y10*Main!$B$5)</f>
        <v>-4.4919044496549612E-2</v>
      </c>
    </row>
    <row r="11" spans="1:25" x14ac:dyDescent="0.3">
      <c r="A11">
        <v>10</v>
      </c>
      <c r="B11" s="2">
        <f>('[1]Qc, Summer, S3'!B11*Main!$B$5)</f>
        <v>-0.2841405409263143</v>
      </c>
      <c r="C11" s="2">
        <f>('[1]Qc, Summer, S3'!C11*Main!$B$5)</f>
        <v>-0.30510038675380113</v>
      </c>
      <c r="D11" s="2">
        <f>('[1]Qc, Summer, S3'!D11*Main!$B$5)</f>
        <v>-0.30439091557820269</v>
      </c>
      <c r="E11" s="2">
        <f>('[1]Qc, Summer, S3'!E11*Main!$B$5)</f>
        <v>-0.31604915272089878</v>
      </c>
      <c r="F11" s="2">
        <f>('[1]Qc, Summer, S3'!F11*Main!$B$5)</f>
        <v>-0.31498269528992057</v>
      </c>
      <c r="G11" s="2">
        <f>('[1]Qc, Summer, S3'!G11*Main!$B$5)</f>
        <v>-0.34856113673593597</v>
      </c>
      <c r="H11" s="2">
        <f>('[1]Qc, Summer, S3'!H11*Main!$B$5)</f>
        <v>-0.32799829210032194</v>
      </c>
      <c r="I11" s="2">
        <f>('[1]Qc, Summer, S3'!I11*Main!$B$5)</f>
        <v>-0.26126933981967532</v>
      </c>
      <c r="J11" s="2">
        <f>('[1]Qc, Summer, S3'!J11*Main!$B$5)</f>
        <v>-0.15737642552058784</v>
      </c>
      <c r="K11" s="2">
        <f>('[1]Qc, Summer, S3'!K11*Main!$B$5)</f>
        <v>-0.10003734123255223</v>
      </c>
      <c r="L11" s="2">
        <f>('[1]Qc, Summer, S3'!L11*Main!$B$5)</f>
        <v>-6.1935527414084146E-2</v>
      </c>
      <c r="M11" s="2">
        <f>('[1]Qc, Summer, S3'!M11*Main!$B$5)</f>
        <v>-6.9318435082588725E-2</v>
      </c>
      <c r="N11" s="2">
        <f>('[1]Qc, Summer, S3'!N11*Main!$B$5)</f>
        <v>-0.10675233913292693</v>
      </c>
      <c r="O11" s="2">
        <f>('[1]Qc, Summer, S3'!O11*Main!$B$5)</f>
        <v>-0.16156553923789102</v>
      </c>
      <c r="P11" s="2">
        <f>('[1]Qc, Summer, S3'!P11*Main!$B$5)</f>
        <v>-0.19679903601441007</v>
      </c>
      <c r="Q11" s="2">
        <f>('[1]Qc, Summer, S3'!Q11*Main!$B$5)</f>
        <v>-0.20419652469497007</v>
      </c>
      <c r="R11" s="2">
        <f>('[1]Qc, Summer, S3'!R11*Main!$B$5)</f>
        <v>-0.20726591057929711</v>
      </c>
      <c r="S11" s="2">
        <f>('[1]Qc, Summer, S3'!S11*Main!$B$5)</f>
        <v>-0.18647642509910176</v>
      </c>
      <c r="T11" s="2">
        <f>('[1]Qc, Summer, S3'!T11*Main!$B$5)</f>
        <v>-0.16675347989654413</v>
      </c>
      <c r="U11" s="2">
        <f>('[1]Qc, Summer, S3'!U11*Main!$B$5)</f>
        <v>-0.15104310218009581</v>
      </c>
      <c r="V11" s="2">
        <f>('[1]Qc, Summer, S3'!V11*Main!$B$5)</f>
        <v>-0.14111925985206095</v>
      </c>
      <c r="W11" s="2">
        <f>('[1]Qc, Summer, S3'!W11*Main!$B$5)</f>
        <v>-0.15128600858547372</v>
      </c>
      <c r="X11" s="2">
        <f>('[1]Qc, Summer, S3'!X11*Main!$B$5)</f>
        <v>-0.21211636156308392</v>
      </c>
      <c r="Y11" s="2">
        <f>('[1]Qc, Summer, S3'!Y11*Main!$B$5)</f>
        <v>-0.27172246183910093</v>
      </c>
    </row>
    <row r="12" spans="1:25" x14ac:dyDescent="0.3">
      <c r="A12">
        <v>11</v>
      </c>
      <c r="B12" s="2">
        <f>('[1]Qc, Summer, S3'!B12*Main!$B$5)</f>
        <v>-0.33645436777921672</v>
      </c>
      <c r="C12" s="2">
        <f>('[1]Qc, Summer, S3'!C12*Main!$B$5)</f>
        <v>-0.36035808680203063</v>
      </c>
      <c r="D12" s="2">
        <f>('[1]Qc, Summer, S3'!D12*Main!$B$5)</f>
        <v>-0.37908085190113477</v>
      </c>
      <c r="E12" s="2">
        <f>('[1]Qc, Summer, S3'!E12*Main!$B$5)</f>
        <v>-0.38350748699095449</v>
      </c>
      <c r="F12" s="2">
        <f>('[1]Qc, Summer, S3'!F12*Main!$B$5)</f>
        <v>-0.37415144805093409</v>
      </c>
      <c r="G12" s="2">
        <f>('[1]Qc, Summer, S3'!G12*Main!$B$5)</f>
        <v>-0.38254801221282231</v>
      </c>
      <c r="H12" s="2">
        <f>('[1]Qc, Summer, S3'!H12*Main!$B$5)</f>
        <v>-0.33587750648977382</v>
      </c>
      <c r="I12" s="2">
        <f>('[1]Qc, Summer, S3'!I12*Main!$B$5)</f>
        <v>-0.26469295040406854</v>
      </c>
      <c r="J12" s="2">
        <f>('[1]Qc, Summer, S3'!J12*Main!$B$5)</f>
        <v>-0.23033685498176357</v>
      </c>
      <c r="K12" s="2">
        <f>('[1]Qc, Summer, S3'!K12*Main!$B$5)</f>
        <v>-0.21334519844649766</v>
      </c>
      <c r="L12" s="2">
        <f>('[1]Qc, Summer, S3'!L12*Main!$B$5)</f>
        <v>-0.19388755586291062</v>
      </c>
      <c r="M12" s="2">
        <f>('[1]Qc, Summer, S3'!M12*Main!$B$5)</f>
        <v>-0.19331790223283604</v>
      </c>
      <c r="N12" s="2">
        <f>('[1]Qc, Summer, S3'!N12*Main!$B$5)</f>
        <v>-0.21826797456394584</v>
      </c>
      <c r="O12" s="2">
        <f>('[1]Qc, Summer, S3'!O12*Main!$B$5)</f>
        <v>-0.25623400270764773</v>
      </c>
      <c r="P12" s="2">
        <f>('[1]Qc, Summer, S3'!P12*Main!$B$5)</f>
        <v>-0.26598428128422735</v>
      </c>
      <c r="Q12" s="2">
        <f>('[1]Qc, Summer, S3'!Q12*Main!$B$5)</f>
        <v>-0.27653262173086346</v>
      </c>
      <c r="R12" s="2">
        <f>('[1]Qc, Summer, S3'!R12*Main!$B$5)</f>
        <v>-0.27622782887090935</v>
      </c>
      <c r="S12" s="2">
        <f>('[1]Qc, Summer, S3'!S12*Main!$B$5)</f>
        <v>-0.24415785939935541</v>
      </c>
      <c r="T12" s="2">
        <f>('[1]Qc, Summer, S3'!T12*Main!$B$5)</f>
        <v>-0.20754803107012706</v>
      </c>
      <c r="U12" s="2">
        <f>('[1]Qc, Summer, S3'!U12*Main!$B$5)</f>
        <v>-0.1916361978935569</v>
      </c>
      <c r="V12" s="2">
        <f>('[1]Qc, Summer, S3'!V12*Main!$B$5)</f>
        <v>-0.21066215415053322</v>
      </c>
      <c r="W12" s="2">
        <f>('[1]Qc, Summer, S3'!W12*Main!$B$5)</f>
        <v>-0.18496996906001911</v>
      </c>
      <c r="X12" s="2">
        <f>('[1]Qc, Summer, S3'!X12*Main!$B$5)</f>
        <v>-0.22103980286324013</v>
      </c>
      <c r="Y12" s="2">
        <f>('[1]Qc, Summer, S3'!Y12*Main!$B$5)</f>
        <v>-0.24803494498178308</v>
      </c>
    </row>
    <row r="13" spans="1:25" x14ac:dyDescent="0.3">
      <c r="A13">
        <v>12</v>
      </c>
      <c r="B13" s="2">
        <f>('[1]Qc, Summer, S3'!B13*Main!$B$5)</f>
        <v>0.24283747695729829</v>
      </c>
      <c r="C13" s="2">
        <f>('[1]Qc, Summer, S3'!C13*Main!$B$5)</f>
        <v>0.34728143200364714</v>
      </c>
      <c r="D13" s="2">
        <f>('[1]Qc, Summer, S3'!D13*Main!$B$5)</f>
        <v>0.45440172076654856</v>
      </c>
      <c r="E13" s="2">
        <f>('[1]Qc, Summer, S3'!E13*Main!$B$5)</f>
        <v>0.18372401053366152</v>
      </c>
      <c r="F13" s="2">
        <f>('[1]Qc, Summer, S3'!F13*Main!$B$5)</f>
        <v>-0.37513862122886094</v>
      </c>
      <c r="G13" s="2">
        <f>('[1]Qc, Summer, S3'!G13*Main!$B$5)</f>
        <v>-0.15086824049764322</v>
      </c>
      <c r="H13" s="2">
        <f>('[1]Qc, Summer, S3'!H13*Main!$B$5)</f>
        <v>-0.22200027180128518</v>
      </c>
      <c r="I13" s="2">
        <f>('[1]Qc, Summer, S3'!I13*Main!$B$5)</f>
        <v>-0.54447669597444215</v>
      </c>
      <c r="J13" s="2">
        <f>('[1]Qc, Summer, S3'!J13*Main!$B$5)</f>
        <v>-0.81401253070073853</v>
      </c>
      <c r="K13" s="2">
        <f>('[1]Qc, Summer, S3'!K13*Main!$B$5)</f>
        <v>-0.88664552254838935</v>
      </c>
      <c r="L13" s="2">
        <f>('[1]Qc, Summer, S3'!L13*Main!$B$5)</f>
        <v>-0.44633582523790227</v>
      </c>
      <c r="M13" s="2">
        <f>('[1]Qc, Summer, S3'!M13*Main!$B$5)</f>
        <v>-0.65959928164711945</v>
      </c>
      <c r="N13" s="2">
        <f>('[1]Qc, Summer, S3'!N13*Main!$B$5)</f>
        <v>-0.41485232726828225</v>
      </c>
      <c r="O13" s="2">
        <f>('[1]Qc, Summer, S3'!O13*Main!$B$5)</f>
        <v>-9.8287868325879088E-2</v>
      </c>
      <c r="P13" s="2">
        <f>('[1]Qc, Summer, S3'!P13*Main!$B$5)</f>
        <v>-0.4743900790502894</v>
      </c>
      <c r="Q13" s="2">
        <f>('[1]Qc, Summer, S3'!Q13*Main!$B$5)</f>
        <v>-0.38261754817561688</v>
      </c>
      <c r="R13" s="2">
        <f>('[1]Qc, Summer, S3'!R13*Main!$B$5)</f>
        <v>-0.27369912790141804</v>
      </c>
      <c r="S13" s="2">
        <f>('[1]Qc, Summer, S3'!S13*Main!$B$5)</f>
        <v>-0.28068884532438254</v>
      </c>
      <c r="T13" s="2">
        <f>('[1]Qc, Summer, S3'!T13*Main!$B$5)</f>
        <v>-0.22729036239098568</v>
      </c>
      <c r="U13" s="2">
        <f>('[1]Qc, Summer, S3'!U13*Main!$B$5)</f>
        <v>-0.37229758835340965</v>
      </c>
      <c r="V13" s="2">
        <f>('[1]Qc, Summer, S3'!V13*Main!$B$5)</f>
        <v>-0.57811561548182389</v>
      </c>
      <c r="W13" s="2">
        <f>('[1]Qc, Summer, S3'!W13*Main!$B$5)</f>
        <v>1.2066588326907508E-2</v>
      </c>
      <c r="X13" s="2">
        <f>('[1]Qc, Summer, S3'!X13*Main!$B$5)</f>
        <v>-0.24473126874465639</v>
      </c>
      <c r="Y13" s="2">
        <f>('[1]Qc, Summer, S3'!Y13*Main!$B$5)</f>
        <v>0.12741984671492371</v>
      </c>
    </row>
    <row r="14" spans="1:25" x14ac:dyDescent="0.3">
      <c r="A14">
        <v>13</v>
      </c>
      <c r="B14" s="2">
        <f>('[1]Qc, Summer, S3'!B14*Main!$B$5)</f>
        <v>0.13846004777845228</v>
      </c>
      <c r="C14" s="2">
        <f>('[1]Qc, Summer, S3'!C14*Main!$B$5)</f>
        <v>7.9545358106283298E-2</v>
      </c>
      <c r="D14" s="2">
        <f>('[1]Qc, Summer, S3'!D14*Main!$B$5)</f>
        <v>3.8582931985190937E-2</v>
      </c>
      <c r="E14" s="2">
        <f>('[1]Qc, Summer, S3'!E14*Main!$B$5)</f>
        <v>5.2083872141944897E-2</v>
      </c>
      <c r="F14" s="2">
        <f>('[1]Qc, Summer, S3'!F14*Main!$B$5)</f>
        <v>-1.9192257117956984E-3</v>
      </c>
      <c r="G14" s="2">
        <f>('[1]Qc, Summer, S3'!G14*Main!$B$5)</f>
        <v>-2.6927152626723853E-2</v>
      </c>
      <c r="H14" s="2">
        <f>('[1]Qc, Summer, S3'!H14*Main!$B$5)</f>
        <v>8.6909680507527856E-2</v>
      </c>
      <c r="I14" s="2">
        <f>('[1]Qc, Summer, S3'!I14*Main!$B$5)</f>
        <v>0.16269959954294438</v>
      </c>
      <c r="J14" s="2">
        <f>('[1]Qc, Summer, S3'!J14*Main!$B$5)</f>
        <v>0.33621759202663482</v>
      </c>
      <c r="K14" s="2">
        <f>('[1]Qc, Summer, S3'!K14*Main!$B$5)</f>
        <v>0.39973596009977369</v>
      </c>
      <c r="L14" s="2">
        <f>('[1]Qc, Summer, S3'!L14*Main!$B$5)</f>
        <v>0.55024911981520364</v>
      </c>
      <c r="M14" s="2">
        <f>('[1]Qc, Summer, S3'!M14*Main!$B$5)</f>
        <v>0.58108751846358342</v>
      </c>
      <c r="N14" s="2">
        <f>('[1]Qc, Summer, S3'!N14*Main!$B$5)</f>
        <v>0.48228042250765474</v>
      </c>
      <c r="O14" s="2">
        <f>('[1]Qc, Summer, S3'!O14*Main!$B$5)</f>
        <v>0.40863396747549241</v>
      </c>
      <c r="P14" s="2">
        <f>('[1]Qc, Summer, S3'!P14*Main!$B$5)</f>
        <v>0.35401520848015383</v>
      </c>
      <c r="Q14" s="2">
        <f>('[1]Qc, Summer, S3'!Q14*Main!$B$5)</f>
        <v>0.33698425501277646</v>
      </c>
      <c r="R14" s="2">
        <f>('[1]Qc, Summer, S3'!R14*Main!$B$5)</f>
        <v>0.26395680260414134</v>
      </c>
      <c r="S14" s="2">
        <f>('[1]Qc, Summer, S3'!S14*Main!$B$5)</f>
        <v>0.39497810406564954</v>
      </c>
      <c r="T14" s="2">
        <f>('[1]Qc, Summer, S3'!T14*Main!$B$5)</f>
        <v>-0.34021516426739168</v>
      </c>
      <c r="U14" s="2">
        <f>('[1]Qc, Summer, S3'!U14*Main!$B$5)</f>
        <v>6.0367930540359972E-2</v>
      </c>
      <c r="V14" s="2">
        <f>('[1]Qc, Summer, S3'!V14*Main!$B$5)</f>
        <v>0.35570138653904093</v>
      </c>
      <c r="W14" s="2">
        <f>('[1]Qc, Summer, S3'!W14*Main!$B$5)</f>
        <v>0.34342922803459441</v>
      </c>
      <c r="X14" s="2">
        <f>('[1]Qc, Summer, S3'!X14*Main!$B$5)</f>
        <v>0.25582642475892414</v>
      </c>
      <c r="Y14" s="2">
        <f>('[1]Qc, Summer, S3'!Y14*Main!$B$5)</f>
        <v>0.13216947331421366</v>
      </c>
    </row>
    <row r="15" spans="1:25" x14ac:dyDescent="0.3">
      <c r="A15">
        <v>14</v>
      </c>
      <c r="B15" s="2">
        <f>('[1]Qc, Summer, S3'!B15*Main!$B$5)</f>
        <v>0.14088240125281964</v>
      </c>
      <c r="C15" s="2">
        <f>('[1]Qc, Summer, S3'!C15*Main!$B$5)</f>
        <v>0.14088240125281964</v>
      </c>
      <c r="D15" s="2">
        <f>('[1]Qc, Summer, S3'!D15*Main!$B$5)</f>
        <v>0.14088240125281964</v>
      </c>
      <c r="E15" s="2">
        <f>('[1]Qc, Summer, S3'!E15*Main!$B$5)</f>
        <v>0.143760383738366</v>
      </c>
      <c r="F15" s="2">
        <f>('[1]Qc, Summer, S3'!F15*Main!$B$5)</f>
        <v>0.14600475497277648</v>
      </c>
      <c r="G15" s="2">
        <f>('[1]Qc, Summer, S3'!G15*Main!$B$5)</f>
        <v>0.14600475497277648</v>
      </c>
      <c r="H15" s="2">
        <f>('[1]Qc, Summer, S3'!H15*Main!$B$5)</f>
        <v>0.13933546081284065</v>
      </c>
      <c r="I15" s="2">
        <f>('[1]Qc, Summer, S3'!I15*Main!$B$5)</f>
        <v>0.13508142293011643</v>
      </c>
      <c r="J15" s="2">
        <f>('[1]Qc, Summer, S3'!J15*Main!$B$5)</f>
        <v>0.11975782865088083</v>
      </c>
      <c r="K15" s="2">
        <f>('[1]Qc, Summer, S3'!K15*Main!$B$5)</f>
        <v>9.9754171350703066E-2</v>
      </c>
      <c r="L15" s="2">
        <f>('[1]Qc, Summer, S3'!L15*Main!$B$5)</f>
        <v>9.7491850006754657E-2</v>
      </c>
      <c r="M15" s="2">
        <f>('[1]Qc, Summer, S3'!M15*Main!$B$5)</f>
        <v>9.7491850006754657E-2</v>
      </c>
      <c r="N15" s="2">
        <f>('[1]Qc, Summer, S3'!N15*Main!$B$5)</f>
        <v>9.7441037388985755E-2</v>
      </c>
      <c r="O15" s="2">
        <f>('[1]Qc, Summer, S3'!O15*Main!$B$5)</f>
        <v>0.11853280271379982</v>
      </c>
      <c r="P15" s="2">
        <f>('[1]Qc, Summer, S3'!P15*Main!$B$5)</f>
        <v>0.11294316621924091</v>
      </c>
      <c r="Q15" s="2">
        <f>('[1]Qc, Summer, S3'!Q15*Main!$B$5)</f>
        <v>0.10868556593016222</v>
      </c>
      <c r="R15" s="2">
        <f>('[1]Qc, Summer, S3'!R15*Main!$B$5)</f>
        <v>0.11150613568074033</v>
      </c>
      <c r="S15" s="2">
        <f>('[1]Qc, Summer, S3'!S15*Main!$B$5)</f>
        <v>0.1122346892035553</v>
      </c>
      <c r="T15" s="2">
        <f>('[1]Qc, Summer, S3'!T15*Main!$B$5)</f>
        <v>0.1122346892035553</v>
      </c>
      <c r="U15" s="2">
        <f>('[1]Qc, Summer, S3'!U15*Main!$B$5)</f>
        <v>0.11084698004295433</v>
      </c>
      <c r="V15" s="2">
        <f>('[1]Qc, Summer, S3'!V15*Main!$B$5)</f>
        <v>0.11324677161041018</v>
      </c>
      <c r="W15" s="2">
        <f>('[1]Qc, Summer, S3'!W15*Main!$B$5)</f>
        <v>0.1221677275107842</v>
      </c>
      <c r="X15" s="2">
        <f>('[1]Qc, Summer, S3'!X15*Main!$B$5)</f>
        <v>0.11848530396240714</v>
      </c>
      <c r="Y15" s="2">
        <f>('[1]Qc, Summer, S3'!Y15*Main!$B$5)</f>
        <v>0.1222216606860574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27DA-A42D-48A9-809A-804D981489CC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Ratio'!$A$2:$B$15,2,FALSE)</f>
        <v>0.29925023924866734</v>
      </c>
      <c r="C2" s="2">
        <f>('FL Characterization'!C$4-'FL Characterization'!C$2)*VLOOKUP($A2,'FL Ratio'!$A$2:$B$15,2,FALSE)</f>
        <v>0.32943653656855343</v>
      </c>
      <c r="D2" s="2">
        <f>('FL Characterization'!D$4-'FL Characterization'!D$2)*VLOOKUP($A2,'FL Ratio'!$A$2:$B$15,2,FALSE)</f>
        <v>0.42879294506470977</v>
      </c>
      <c r="E2" s="2">
        <f>('FL Characterization'!E$4-'FL Characterization'!E$2)*VLOOKUP($A2,'FL Ratio'!$A$2:$B$15,2,FALSE)</f>
        <v>0.49159386975176778</v>
      </c>
      <c r="F2" s="2">
        <f>('FL Characterization'!F$4-'FL Characterization'!F$2)*VLOOKUP($A2,'FL Ratio'!$A$2:$B$15,2,FALSE)</f>
        <v>0.57800263791900863</v>
      </c>
      <c r="G2" s="2">
        <f>('FL Characterization'!G$4-'FL Characterization'!G$2)*VLOOKUP($A2,'FL Ratio'!$A$2:$B$15,2,FALSE)</f>
        <v>0.67564346853192891</v>
      </c>
      <c r="H2" s="2">
        <f>('FL Characterization'!H$4-'FL Characterization'!H$2)*VLOOKUP($A2,'FL Ratio'!$A$2:$B$15,2,FALSE)</f>
        <v>0.60227557862204018</v>
      </c>
      <c r="I2" s="2">
        <f>('FL Characterization'!I$4-'FL Characterization'!I$2)*VLOOKUP($A2,'FL Ratio'!$A$2:$B$15,2,FALSE)</f>
        <v>0.86101911784985685</v>
      </c>
      <c r="J2" s="2">
        <f>('FL Characterization'!J$4-'FL Characterization'!J$2)*VLOOKUP($A2,'FL Ratio'!$A$2:$B$15,2,FALSE)</f>
        <v>0.78988893822244988</v>
      </c>
      <c r="K2" s="2">
        <f>('FL Characterization'!K$4-'FL Characterization'!K$2)*VLOOKUP($A2,'FL Ratio'!$A$2:$B$15,2,FALSE)</f>
        <v>0.89213365054617966</v>
      </c>
      <c r="L2" s="2">
        <f>('FL Characterization'!L$4-'FL Characterization'!L$2)*VLOOKUP($A2,'FL Ratio'!$A$2:$B$15,2,FALSE)</f>
        <v>0.9168748528453603</v>
      </c>
      <c r="M2" s="2">
        <f>('FL Characterization'!M$4-'FL Characterization'!M$2)*VLOOKUP($A2,'FL Ratio'!$A$2:$B$15,2,FALSE)</f>
        <v>0.85047701607460913</v>
      </c>
      <c r="N2" s="2">
        <f>('FL Characterization'!N$4-'FL Characterization'!N$2)*VLOOKUP($A2,'FL Ratio'!$A$2:$B$15,2,FALSE)</f>
        <v>0.80230201442832794</v>
      </c>
      <c r="O2" s="2">
        <f>('FL Characterization'!O$4-'FL Characterization'!O$2)*VLOOKUP($A2,'FL Ratio'!$A$2:$B$15,2,FALSE)</f>
        <v>0.73863501298379086</v>
      </c>
      <c r="P2" s="2">
        <f>('FL Characterization'!P$4-'FL Characterization'!P$2)*VLOOKUP($A2,'FL Ratio'!$A$2:$B$15,2,FALSE)</f>
        <v>0.6803633796647931</v>
      </c>
      <c r="Q2" s="2">
        <f>('FL Characterization'!Q$4-'FL Characterization'!Q$2)*VLOOKUP($A2,'FL Ratio'!$A$2:$B$15,2,FALSE)</f>
        <v>0.6123183394916597</v>
      </c>
      <c r="R2" s="2">
        <f>('FL Characterization'!R$4-'FL Characterization'!R$2)*VLOOKUP($A2,'FL Ratio'!$A$2:$B$15,2,FALSE)</f>
        <v>0.60594500909451721</v>
      </c>
      <c r="S2" s="2">
        <f>('FL Characterization'!S$4-'FL Characterization'!S$2)*VLOOKUP($A2,'FL Ratio'!$A$2:$B$15,2,FALSE)</f>
        <v>0.48009659719853504</v>
      </c>
      <c r="T2" s="2">
        <f>('FL Characterization'!T$4-'FL Characterization'!T$2)*VLOOKUP($A2,'FL Ratio'!$A$2:$B$15,2,FALSE)</f>
        <v>0.39722258249602921</v>
      </c>
      <c r="U2" s="2">
        <f>('FL Characterization'!U$4-'FL Characterization'!U$2)*VLOOKUP($A2,'FL Ratio'!$A$2:$B$15,2,FALSE)</f>
        <v>0.47135709537306447</v>
      </c>
      <c r="V2" s="2">
        <f>('FL Characterization'!V$4-'FL Characterization'!V$2)*VLOOKUP($A2,'FL Ratio'!$A$2:$B$15,2,FALSE)</f>
        <v>0.48026649742368643</v>
      </c>
      <c r="W2" s="2">
        <f>('FL Characterization'!W$4-'FL Characterization'!W$2)*VLOOKUP($A2,'FL Ratio'!$A$2:$B$15,2,FALSE)</f>
        <v>0.54884817367382233</v>
      </c>
      <c r="X2" s="2">
        <f>('FL Characterization'!X$4-'FL Characterization'!X$2)*VLOOKUP($A2,'FL Ratio'!$A$2:$B$15,2,FALSE)</f>
        <v>0.26649471901185767</v>
      </c>
      <c r="Y2" s="2">
        <f>('FL Characterization'!Y$4-'FL Characterization'!Y$2)*VLOOKUP($A2,'FL Ratio'!$A$2:$B$15,2,FALSE)</f>
        <v>0.25586559517006924</v>
      </c>
    </row>
    <row r="3" spans="1:25" x14ac:dyDescent="0.3">
      <c r="A3">
        <v>2</v>
      </c>
      <c r="B3" s="2">
        <f>('FL Characterization'!B$4-'FL Characterization'!B$2)*VLOOKUP($A3,'FL Ratio'!$A$2:$B$15,2,FALSE)</f>
        <v>9.975007974955577E-2</v>
      </c>
      <c r="C3" s="2">
        <f>('FL Characterization'!C$4-'FL Characterization'!C$2)*VLOOKUP($A3,'FL Ratio'!$A$2:$B$15,2,FALSE)</f>
        <v>0.10981217885618448</v>
      </c>
      <c r="D3" s="2">
        <f>('FL Characterization'!D$4-'FL Characterization'!D$2)*VLOOKUP($A3,'FL Ratio'!$A$2:$B$15,2,FALSE)</f>
        <v>0.14293098168823659</v>
      </c>
      <c r="E3" s="2">
        <f>('FL Characterization'!E$4-'FL Characterization'!E$2)*VLOOKUP($A3,'FL Ratio'!$A$2:$B$15,2,FALSE)</f>
        <v>0.16386462325058923</v>
      </c>
      <c r="F3" s="2">
        <f>('FL Characterization'!F$4-'FL Characterization'!F$2)*VLOOKUP($A3,'FL Ratio'!$A$2:$B$15,2,FALSE)</f>
        <v>0.19266754597300287</v>
      </c>
      <c r="G3" s="2">
        <f>('FL Characterization'!G$4-'FL Characterization'!G$2)*VLOOKUP($A3,'FL Ratio'!$A$2:$B$15,2,FALSE)</f>
        <v>0.22521448951064293</v>
      </c>
      <c r="H3" s="2">
        <f>('FL Characterization'!H$4-'FL Characterization'!H$2)*VLOOKUP($A3,'FL Ratio'!$A$2:$B$15,2,FALSE)</f>
        <v>0.20075852620734669</v>
      </c>
      <c r="I3" s="2">
        <f>('FL Characterization'!I$4-'FL Characterization'!I$2)*VLOOKUP($A3,'FL Ratio'!$A$2:$B$15,2,FALSE)</f>
        <v>0.28700637261661893</v>
      </c>
      <c r="J3" s="2">
        <f>('FL Characterization'!J$4-'FL Characterization'!J$2)*VLOOKUP($A3,'FL Ratio'!$A$2:$B$15,2,FALSE)</f>
        <v>0.26329631274081661</v>
      </c>
      <c r="K3" s="2">
        <f>('FL Characterization'!K$4-'FL Characterization'!K$2)*VLOOKUP($A3,'FL Ratio'!$A$2:$B$15,2,FALSE)</f>
        <v>0.29737788351539318</v>
      </c>
      <c r="L3" s="2">
        <f>('FL Characterization'!L$4-'FL Characterization'!L$2)*VLOOKUP($A3,'FL Ratio'!$A$2:$B$15,2,FALSE)</f>
        <v>0.30562495094845338</v>
      </c>
      <c r="M3" s="2">
        <f>('FL Characterization'!M$4-'FL Characterization'!M$2)*VLOOKUP($A3,'FL Ratio'!$A$2:$B$15,2,FALSE)</f>
        <v>0.28349233869153639</v>
      </c>
      <c r="N3" s="2">
        <f>('FL Characterization'!N$4-'FL Characterization'!N$2)*VLOOKUP($A3,'FL Ratio'!$A$2:$B$15,2,FALSE)</f>
        <v>0.26743400480944263</v>
      </c>
      <c r="O3" s="2">
        <f>('FL Characterization'!O$4-'FL Characterization'!O$2)*VLOOKUP($A3,'FL Ratio'!$A$2:$B$15,2,FALSE)</f>
        <v>0.24621167099459695</v>
      </c>
      <c r="P3" s="2">
        <f>('FL Characterization'!P$4-'FL Characterization'!P$2)*VLOOKUP($A3,'FL Ratio'!$A$2:$B$15,2,FALSE)</f>
        <v>0.22678779322159767</v>
      </c>
      <c r="Q3" s="2">
        <f>('FL Characterization'!Q$4-'FL Characterization'!Q$2)*VLOOKUP($A3,'FL Ratio'!$A$2:$B$15,2,FALSE)</f>
        <v>0.20410611316388655</v>
      </c>
      <c r="R3" s="2">
        <f>('FL Characterization'!R$4-'FL Characterization'!R$2)*VLOOKUP($A3,'FL Ratio'!$A$2:$B$15,2,FALSE)</f>
        <v>0.20198166969817238</v>
      </c>
      <c r="S3" s="2">
        <f>('FL Characterization'!S$4-'FL Characterization'!S$2)*VLOOKUP($A3,'FL Ratio'!$A$2:$B$15,2,FALSE)</f>
        <v>0.16003219906617835</v>
      </c>
      <c r="T3" s="2">
        <f>('FL Characterization'!T$4-'FL Characterization'!T$2)*VLOOKUP($A3,'FL Ratio'!$A$2:$B$15,2,FALSE)</f>
        <v>0.1324075274986764</v>
      </c>
      <c r="U3" s="2">
        <f>('FL Characterization'!U$4-'FL Characterization'!U$2)*VLOOKUP($A3,'FL Ratio'!$A$2:$B$15,2,FALSE)</f>
        <v>0.15711903179102149</v>
      </c>
      <c r="V3" s="2">
        <f>('FL Characterization'!V$4-'FL Characterization'!V$2)*VLOOKUP($A3,'FL Ratio'!$A$2:$B$15,2,FALSE)</f>
        <v>0.16008883247456215</v>
      </c>
      <c r="W3" s="2">
        <f>('FL Characterization'!W$4-'FL Characterization'!W$2)*VLOOKUP($A3,'FL Ratio'!$A$2:$B$15,2,FALSE)</f>
        <v>0.18294939122460743</v>
      </c>
      <c r="X3" s="2">
        <f>('FL Characterization'!X$4-'FL Characterization'!X$2)*VLOOKUP($A3,'FL Ratio'!$A$2:$B$15,2,FALSE)</f>
        <v>8.8831573003952558E-2</v>
      </c>
      <c r="Y3" s="2">
        <f>('FL Characterization'!Y$4-'FL Characterization'!Y$2)*VLOOKUP($A3,'FL Ratio'!$A$2:$B$15,2,FALSE)</f>
        <v>8.5288531723356403E-2</v>
      </c>
    </row>
    <row r="4" spans="1:25" x14ac:dyDescent="0.3">
      <c r="A4">
        <v>3</v>
      </c>
      <c r="B4" s="2">
        <f>('FL Characterization'!B$4-'FL Characterization'!B$2)*VLOOKUP($A4,'FL Ratio'!$A$2:$B$15,2,FALSE)</f>
        <v>5.9755944000913122E-2</v>
      </c>
      <c r="C4" s="2">
        <f>('FL Characterization'!C$4-'FL Characterization'!C$2)*VLOOKUP($A4,'FL Ratio'!$A$2:$B$15,2,FALSE)</f>
        <v>6.5783710918563346E-2</v>
      </c>
      <c r="D4" s="2">
        <f>('FL Characterization'!D$4-'FL Characterization'!D$2)*VLOOKUP($A4,'FL Ratio'!$A$2:$B$15,2,FALSE)</f>
        <v>8.5623748464179458E-2</v>
      </c>
      <c r="E4" s="2">
        <f>('FL Characterization'!E$4-'FL Characterization'!E$2)*VLOOKUP($A4,'FL Ratio'!$A$2:$B$15,2,FALSE)</f>
        <v>9.8164184683136008E-2</v>
      </c>
      <c r="F4" s="2">
        <f>('FL Characterization'!F$4-'FL Characterization'!F$2)*VLOOKUP($A4,'FL Ratio'!$A$2:$B$15,2,FALSE)</f>
        <v>0.11541876574797812</v>
      </c>
      <c r="G4" s="2">
        <f>('FL Characterization'!G$4-'FL Characterization'!G$2)*VLOOKUP($A4,'FL Ratio'!$A$2:$B$15,2,FALSE)</f>
        <v>0.13491622720684743</v>
      </c>
      <c r="H4" s="2">
        <f>('FL Characterization'!H$4-'FL Characterization'!H$2)*VLOOKUP($A4,'FL Ratio'!$A$2:$B$15,2,FALSE)</f>
        <v>0.12026572088836335</v>
      </c>
      <c r="I4" s="2">
        <f>('FL Characterization'!I$4-'FL Characterization'!I$2)*VLOOKUP($A4,'FL Ratio'!$A$2:$B$15,2,FALSE)</f>
        <v>0.17193306284108775</v>
      </c>
      <c r="J4" s="2">
        <f>('FL Characterization'!J$4-'FL Characterization'!J$2)*VLOOKUP($A4,'FL Ratio'!$A$2:$B$15,2,FALSE)</f>
        <v>0.15772939489662127</v>
      </c>
      <c r="K4" s="2">
        <f>('FL Characterization'!K$4-'FL Characterization'!K$2)*VLOOKUP($A4,'FL Ratio'!$A$2:$B$15,2,FALSE)</f>
        <v>0.17814618493610818</v>
      </c>
      <c r="L4" s="2">
        <f>('FL Characterization'!L$4-'FL Characterization'!L$2)*VLOOKUP($A4,'FL Ratio'!$A$2:$B$15,2,FALSE)</f>
        <v>0.18308664514364897</v>
      </c>
      <c r="M4" s="2">
        <f>('FL Characterization'!M$4-'FL Characterization'!M$2)*VLOOKUP($A4,'FL Ratio'!$A$2:$B$15,2,FALSE)</f>
        <v>0.16982795761238262</v>
      </c>
      <c r="N4" s="2">
        <f>('FL Characterization'!N$4-'FL Characterization'!N$2)*VLOOKUP($A4,'FL Ratio'!$A$2:$B$15,2,FALSE)</f>
        <v>0.16020810665471327</v>
      </c>
      <c r="O4" s="2">
        <f>('FL Characterization'!O$4-'FL Characterization'!O$2)*VLOOKUP($A4,'FL Ratio'!$A$2:$B$15,2,FALSE)</f>
        <v>0.14749472743544251</v>
      </c>
      <c r="P4" s="2">
        <f>('FL Characterization'!P$4-'FL Characterization'!P$2)*VLOOKUP($A4,'FL Ratio'!$A$2:$B$15,2,FALSE)</f>
        <v>0.13585872518463635</v>
      </c>
      <c r="Q4" s="2">
        <f>('FL Characterization'!Q$4-'FL Characterization'!Q$2)*VLOOKUP($A4,'FL Ratio'!$A$2:$B$15,2,FALSE)</f>
        <v>0.12227111496138486</v>
      </c>
      <c r="R4" s="2">
        <f>('FL Characterization'!R$4-'FL Characterization'!R$2)*VLOOKUP($A4,'FL Ratio'!$A$2:$B$15,2,FALSE)</f>
        <v>0.12099845307390515</v>
      </c>
      <c r="S4" s="2">
        <f>('FL Characterization'!S$4-'FL Characterization'!S$2)*VLOOKUP($A4,'FL Ratio'!$A$2:$B$15,2,FALSE)</f>
        <v>9.5868345667003058E-2</v>
      </c>
      <c r="T4" s="2">
        <f>('FL Characterization'!T$4-'FL Characterization'!T$2)*VLOOKUP($A4,'FL Ratio'!$A$2:$B$15,2,FALSE)</f>
        <v>7.9319603737414632E-2</v>
      </c>
      <c r="U4" s="2">
        <f>('FL Characterization'!U$4-'FL Characterization'!U$2)*VLOOKUP($A4,'FL Ratio'!$A$2:$B$15,2,FALSE)</f>
        <v>9.4123193572923244E-2</v>
      </c>
      <c r="V4" s="2">
        <f>('FL Characterization'!V$4-'FL Characterization'!V$2)*VLOOKUP($A4,'FL Ratio'!$A$2:$B$15,2,FALSE)</f>
        <v>9.5902272284289575E-2</v>
      </c>
      <c r="W4" s="2">
        <f>('FL Characterization'!W$4-'FL Characterization'!W$2)*VLOOKUP($A4,'FL Ratio'!$A$2:$B$15,2,FALSE)</f>
        <v>0.10959704096945821</v>
      </c>
      <c r="X4" s="2">
        <f>('FL Characterization'!X$4-'FL Characterization'!X$2)*VLOOKUP($A4,'FL Ratio'!$A$2:$B$15,2,FALSE)</f>
        <v>5.3215140431613087E-2</v>
      </c>
      <c r="Y4" s="2">
        <f>('FL Characterization'!Y$4-'FL Characterization'!Y$2)*VLOOKUP($A4,'FL Ratio'!$A$2:$B$15,2,FALSE)</f>
        <v>5.1092658155029544E-2</v>
      </c>
    </row>
    <row r="5" spans="1:25" x14ac:dyDescent="0.3">
      <c r="A5">
        <v>4</v>
      </c>
      <c r="B5" s="2">
        <f>('FL Characterization'!B$4-'FL Characterization'!B$2)*VLOOKUP($A5,'FL Ratio'!$A$2:$B$15,2,FALSE)</f>
        <v>7.9753011875234453E-2</v>
      </c>
      <c r="C5" s="2">
        <f>('FL Characterization'!C$4-'FL Characterization'!C$2)*VLOOKUP($A5,'FL Ratio'!$A$2:$B$15,2,FALSE)</f>
        <v>8.7797944887373913E-2</v>
      </c>
      <c r="D5" s="2">
        <f>('FL Characterization'!D$4-'FL Characterization'!D$2)*VLOOKUP($A5,'FL Ratio'!$A$2:$B$15,2,FALSE)</f>
        <v>0.11427736507620802</v>
      </c>
      <c r="E5" s="2">
        <f>('FL Characterization'!E$4-'FL Characterization'!E$2)*VLOOKUP($A5,'FL Ratio'!$A$2:$B$15,2,FALSE)</f>
        <v>0.13101440396686262</v>
      </c>
      <c r="F5" s="2">
        <f>('FL Characterization'!F$4-'FL Characterization'!F$2)*VLOOKUP($A5,'FL Ratio'!$A$2:$B$15,2,FALSE)</f>
        <v>0.1540431558604905</v>
      </c>
      <c r="G5" s="2">
        <f>('FL Characterization'!G$4-'FL Characterization'!G$2)*VLOOKUP($A5,'FL Ratio'!$A$2:$B$15,2,FALSE)</f>
        <v>0.18006535835874518</v>
      </c>
      <c r="H5" s="2">
        <f>('FL Characterization'!H$4-'FL Characterization'!H$2)*VLOOKUP($A5,'FL Ratio'!$A$2:$B$15,2,FALSE)</f>
        <v>0.16051212354785502</v>
      </c>
      <c r="I5" s="2">
        <f>('FL Characterization'!I$4-'FL Characterization'!I$2)*VLOOKUP($A5,'FL Ratio'!$A$2:$B$15,2,FALSE)</f>
        <v>0.22946971772885333</v>
      </c>
      <c r="J5" s="2">
        <f>('FL Characterization'!J$4-'FL Characterization'!J$2)*VLOOKUP($A5,'FL Ratio'!$A$2:$B$15,2,FALSE)</f>
        <v>0.21051285381871895</v>
      </c>
      <c r="K5" s="2">
        <f>('FL Characterization'!K$4-'FL Characterization'!K$2)*VLOOKUP($A5,'FL Ratio'!$A$2:$B$15,2,FALSE)</f>
        <v>0.23776203422575071</v>
      </c>
      <c r="L5" s="2">
        <f>('FL Characterization'!L$4-'FL Characterization'!L$2)*VLOOKUP($A5,'FL Ratio'!$A$2:$B$15,2,FALSE)</f>
        <v>0.24435579804605118</v>
      </c>
      <c r="M5" s="2">
        <f>('FL Characterization'!M$4-'FL Characterization'!M$2)*VLOOKUP($A5,'FL Ratio'!$A$2:$B$15,2,FALSE)</f>
        <v>0.22666014815195951</v>
      </c>
      <c r="N5" s="2">
        <f>('FL Characterization'!N$4-'FL Characterization'!N$2)*VLOOKUP($A5,'FL Ratio'!$A$2:$B$15,2,FALSE)</f>
        <v>0.21382105573207796</v>
      </c>
      <c r="O5" s="2">
        <f>('FL Characterization'!O$4-'FL Characterization'!O$2)*VLOOKUP($A5,'FL Ratio'!$A$2:$B$15,2,FALSE)</f>
        <v>0.19685319921501973</v>
      </c>
      <c r="P5" s="2">
        <f>('FL Characterization'!P$4-'FL Characterization'!P$2)*VLOOKUP($A5,'FL Ratio'!$A$2:$B$15,2,FALSE)</f>
        <v>0.18132325920311701</v>
      </c>
      <c r="Q5" s="2">
        <f>('FL Characterization'!Q$4-'FL Characterization'!Q$2)*VLOOKUP($A5,'FL Ratio'!$A$2:$B$15,2,FALSE)</f>
        <v>0.16318861406263571</v>
      </c>
      <c r="R5" s="2">
        <f>('FL Characterization'!R$4-'FL Characterization'!R$2)*VLOOKUP($A5,'FL Ratio'!$A$2:$B$15,2,FALSE)</f>
        <v>0.16149006138603877</v>
      </c>
      <c r="S5" s="2">
        <f>('FL Characterization'!S$4-'FL Characterization'!S$2)*VLOOKUP($A5,'FL Ratio'!$A$2:$B$15,2,FALSE)</f>
        <v>0.12795027236659071</v>
      </c>
      <c r="T5" s="2">
        <f>('FL Characterization'!T$4-'FL Characterization'!T$2)*VLOOKUP($A5,'FL Ratio'!$A$2:$B$15,2,FALSE)</f>
        <v>0.10586356561804552</v>
      </c>
      <c r="U5" s="2">
        <f>('FL Characterization'!U$4-'FL Characterization'!U$2)*VLOOKUP($A5,'FL Ratio'!$A$2:$B$15,2,FALSE)</f>
        <v>0.12562111268197237</v>
      </c>
      <c r="V5" s="2">
        <f>('FL Characterization'!V$4-'FL Characterization'!V$2)*VLOOKUP($A5,'FL Ratio'!$A$2:$B$15,2,FALSE)</f>
        <v>0.12799555237942586</v>
      </c>
      <c r="W5" s="2">
        <f>('FL Characterization'!W$4-'FL Characterization'!W$2)*VLOOKUP($A5,'FL Ratio'!$A$2:$B$15,2,FALSE)</f>
        <v>0.14627321609703281</v>
      </c>
      <c r="X5" s="2">
        <f>('FL Characterization'!X$4-'FL Characterization'!X$2)*VLOOKUP($A5,'FL Ratio'!$A$2:$B$15,2,FALSE)</f>
        <v>7.1023356717782829E-2</v>
      </c>
      <c r="Y5" s="2">
        <f>('FL Characterization'!Y$4-'FL Characterization'!Y$2)*VLOOKUP($A5,'FL Ratio'!$A$2:$B$15,2,FALSE)</f>
        <v>6.8190594939192981E-2</v>
      </c>
    </row>
    <row r="6" spans="1:25" x14ac:dyDescent="0.3">
      <c r="A6">
        <v>5</v>
      </c>
      <c r="B6" s="2">
        <f>('FL Characterization'!B$4-'FL Characterization'!B$2)*VLOOKUP($A6,'FL Ratio'!$A$2:$B$15,2,FALSE)</f>
        <v>2.4467000693287264E-2</v>
      </c>
      <c r="C6" s="2">
        <f>('FL Characterization'!C$4-'FL Characterization'!C$2)*VLOOKUP($A6,'FL Ratio'!$A$2:$B$15,2,FALSE)</f>
        <v>2.6935062738309399E-2</v>
      </c>
      <c r="D6" s="2">
        <f>('FL Characterization'!D$4-'FL Characterization'!D$2)*VLOOKUP($A6,'FL Ratio'!$A$2:$B$15,2,FALSE)</f>
        <v>3.5058542678246707E-2</v>
      </c>
      <c r="E6" s="2">
        <f>('FL Characterization'!E$4-'FL Characterization'!E$2)*VLOOKUP($A6,'FL Ratio'!$A$2:$B$15,2,FALSE)</f>
        <v>4.0193209476559626E-2</v>
      </c>
      <c r="F6" s="2">
        <f>('FL Characterization'!F$4-'FL Characterization'!F$2)*VLOOKUP($A6,'FL Ratio'!$A$2:$B$15,2,FALSE)</f>
        <v>4.7258077314132778E-2</v>
      </c>
      <c r="G6" s="2">
        <f>('FL Characterization'!G$4-'FL Characterization'!G$2)*VLOOKUP($A6,'FL Ratio'!$A$2:$B$15,2,FALSE)</f>
        <v>5.524128987996902E-2</v>
      </c>
      <c r="H6" s="2">
        <f>('FL Characterization'!H$4-'FL Characterization'!H$2)*VLOOKUP($A6,'FL Ratio'!$A$2:$B$15,2,FALSE)</f>
        <v>4.924265737161334E-2</v>
      </c>
      <c r="I6" s="2">
        <f>('FL Characterization'!I$4-'FL Characterization'!I$2)*VLOOKUP($A6,'FL Ratio'!$A$2:$B$15,2,FALSE)</f>
        <v>7.0397789509736713E-2</v>
      </c>
      <c r="J6" s="2">
        <f>('FL Characterization'!J$4-'FL Characterization'!J$2)*VLOOKUP($A6,'FL Ratio'!$A$2:$B$15,2,FALSE)</f>
        <v>6.4582114445860678E-2</v>
      </c>
      <c r="K6" s="2">
        <f>('FL Characterization'!K$4-'FL Characterization'!K$2)*VLOOKUP($A6,'FL Ratio'!$A$2:$B$15,2,FALSE)</f>
        <v>7.2941745013209658E-2</v>
      </c>
      <c r="L6" s="2">
        <f>('FL Characterization'!L$4-'FL Characterization'!L$2)*VLOOKUP($A6,'FL Ratio'!$A$2:$B$15,2,FALSE)</f>
        <v>7.4964610609997998E-2</v>
      </c>
      <c r="M6" s="2">
        <f>('FL Characterization'!M$4-'FL Characterization'!M$2)*VLOOKUP($A6,'FL Ratio'!$A$2:$B$15,2,FALSE)</f>
        <v>6.9535856660188161E-2</v>
      </c>
      <c r="N6" s="2">
        <f>('FL Characterization'!N$4-'FL Characterization'!N$2)*VLOOKUP($A6,'FL Ratio'!$A$2:$B$15,2,FALSE)</f>
        <v>6.5597020047599139E-2</v>
      </c>
      <c r="O6" s="2">
        <f>('FL Characterization'!O$4-'FL Characterization'!O$2)*VLOOKUP($A6,'FL Ratio'!$A$2:$B$15,2,FALSE)</f>
        <v>6.0391541942070949E-2</v>
      </c>
      <c r="P6" s="2">
        <f>('FL Characterization'!P$4-'FL Characterization'!P$2)*VLOOKUP($A6,'FL Ratio'!$A$2:$B$15,2,FALSE)</f>
        <v>5.5627194563788111E-2</v>
      </c>
      <c r="Q6" s="2">
        <f>('FL Characterization'!Q$4-'FL Characterization'!Q$2)*VLOOKUP($A6,'FL Ratio'!$A$2:$B$15,2,FALSE)</f>
        <v>5.0063763606236322E-2</v>
      </c>
      <c r="R6" s="2">
        <f>('FL Characterization'!R$4-'FL Characterization'!R$2)*VLOOKUP($A6,'FL Ratio'!$A$2:$B$15,2,FALSE)</f>
        <v>4.9542673699551718E-2</v>
      </c>
      <c r="S6" s="2">
        <f>('FL Characterization'!S$4-'FL Characterization'!S$2)*VLOOKUP($A6,'FL Ratio'!$A$2:$B$15,2,FALSE)</f>
        <v>3.9253180903024876E-2</v>
      </c>
      <c r="T6" s="2">
        <f>('FL Characterization'!T$4-'FL Characterization'!T$2)*VLOOKUP($A6,'FL Ratio'!$A$2:$B$15,2,FALSE)</f>
        <v>3.2477318065713079E-2</v>
      </c>
      <c r="U6" s="2">
        <f>('FL Characterization'!U$4-'FL Characterization'!U$2)*VLOOKUP($A6,'FL Ratio'!$A$2:$B$15,2,FALSE)</f>
        <v>3.8538630439307157E-2</v>
      </c>
      <c r="V6" s="2">
        <f>('FL Characterization'!V$4-'FL Characterization'!V$2)*VLOOKUP($A6,'FL Ratio'!$A$2:$B$15,2,FALSE)</f>
        <v>3.9267072116402034E-2</v>
      </c>
      <c r="W6" s="2">
        <f>('FL Characterization'!W$4-'FL Characterization'!W$2)*VLOOKUP($A6,'FL Ratio'!$A$2:$B$15,2,FALSE)</f>
        <v>4.487437897962069E-2</v>
      </c>
      <c r="X6" s="2">
        <f>('FL Characterization'!X$4-'FL Characterization'!X$2)*VLOOKUP($A6,'FL Ratio'!$A$2:$B$15,2,FALSE)</f>
        <v>2.178887639719591E-2</v>
      </c>
      <c r="Y6" s="2">
        <f>('FL Characterization'!Y$4-'FL Characterization'!Y$2)*VLOOKUP($A6,'FL Ratio'!$A$2:$B$15,2,FALSE)</f>
        <v>2.0919828535917607E-2</v>
      </c>
    </row>
    <row r="7" spans="1:25" x14ac:dyDescent="0.3">
      <c r="A7">
        <v>6</v>
      </c>
      <c r="B7" s="2">
        <f>('FL Characterization'!B$4-'FL Characterization'!B$2)*VLOOKUP($A7,'FL Ratio'!$A$2:$B$15,2,FALSE)</f>
        <v>0.19950015949911154</v>
      </c>
      <c r="C7" s="2">
        <f>('FL Characterization'!C$4-'FL Characterization'!C$2)*VLOOKUP($A7,'FL Ratio'!$A$2:$B$15,2,FALSE)</f>
        <v>0.21962435771236896</v>
      </c>
      <c r="D7" s="2">
        <f>('FL Characterization'!D$4-'FL Characterization'!D$2)*VLOOKUP($A7,'FL Ratio'!$A$2:$B$15,2,FALSE)</f>
        <v>0.28586196337647318</v>
      </c>
      <c r="E7" s="2">
        <f>('FL Characterization'!E$4-'FL Characterization'!E$2)*VLOOKUP($A7,'FL Ratio'!$A$2:$B$15,2,FALSE)</f>
        <v>0.32772924650117846</v>
      </c>
      <c r="F7" s="2">
        <f>('FL Characterization'!F$4-'FL Characterization'!F$2)*VLOOKUP($A7,'FL Ratio'!$A$2:$B$15,2,FALSE)</f>
        <v>0.38533509194600574</v>
      </c>
      <c r="G7" s="2">
        <f>('FL Characterization'!G$4-'FL Characterization'!G$2)*VLOOKUP($A7,'FL Ratio'!$A$2:$B$15,2,FALSE)</f>
        <v>0.45042897902128587</v>
      </c>
      <c r="H7" s="2">
        <f>('FL Characterization'!H$4-'FL Characterization'!H$2)*VLOOKUP($A7,'FL Ratio'!$A$2:$B$15,2,FALSE)</f>
        <v>0.40151705241469338</v>
      </c>
      <c r="I7" s="2">
        <f>('FL Characterization'!I$4-'FL Characterization'!I$2)*VLOOKUP($A7,'FL Ratio'!$A$2:$B$15,2,FALSE)</f>
        <v>0.57401274523323786</v>
      </c>
      <c r="J7" s="2">
        <f>('FL Characterization'!J$4-'FL Characterization'!J$2)*VLOOKUP($A7,'FL Ratio'!$A$2:$B$15,2,FALSE)</f>
        <v>0.52659262548163321</v>
      </c>
      <c r="K7" s="2">
        <f>('FL Characterization'!K$4-'FL Characterization'!K$2)*VLOOKUP($A7,'FL Ratio'!$A$2:$B$15,2,FALSE)</f>
        <v>0.59475576703078636</v>
      </c>
      <c r="L7" s="2">
        <f>('FL Characterization'!L$4-'FL Characterization'!L$2)*VLOOKUP($A7,'FL Ratio'!$A$2:$B$15,2,FALSE)</f>
        <v>0.61124990189690676</v>
      </c>
      <c r="M7" s="2">
        <f>('FL Characterization'!M$4-'FL Characterization'!M$2)*VLOOKUP($A7,'FL Ratio'!$A$2:$B$15,2,FALSE)</f>
        <v>0.56698467738307279</v>
      </c>
      <c r="N7" s="2">
        <f>('FL Characterization'!N$4-'FL Characterization'!N$2)*VLOOKUP($A7,'FL Ratio'!$A$2:$B$15,2,FALSE)</f>
        <v>0.53486800961888525</v>
      </c>
      <c r="O7" s="2">
        <f>('FL Characterization'!O$4-'FL Characterization'!O$2)*VLOOKUP($A7,'FL Ratio'!$A$2:$B$15,2,FALSE)</f>
        <v>0.49242334198919391</v>
      </c>
      <c r="P7" s="2">
        <f>('FL Characterization'!P$4-'FL Characterization'!P$2)*VLOOKUP($A7,'FL Ratio'!$A$2:$B$15,2,FALSE)</f>
        <v>0.45357558644319534</v>
      </c>
      <c r="Q7" s="2">
        <f>('FL Characterization'!Q$4-'FL Characterization'!Q$2)*VLOOKUP($A7,'FL Ratio'!$A$2:$B$15,2,FALSE)</f>
        <v>0.4082122263277731</v>
      </c>
      <c r="R7" s="2">
        <f>('FL Characterization'!R$4-'FL Characterization'!R$2)*VLOOKUP($A7,'FL Ratio'!$A$2:$B$15,2,FALSE)</f>
        <v>0.40396333939634477</v>
      </c>
      <c r="S7" s="2">
        <f>('FL Characterization'!S$4-'FL Characterization'!S$2)*VLOOKUP($A7,'FL Ratio'!$A$2:$B$15,2,FALSE)</f>
        <v>0.32006439813235671</v>
      </c>
      <c r="T7" s="2">
        <f>('FL Characterization'!T$4-'FL Characterization'!T$2)*VLOOKUP($A7,'FL Ratio'!$A$2:$B$15,2,FALSE)</f>
        <v>0.26481505499735281</v>
      </c>
      <c r="U7" s="2">
        <f>('FL Characterization'!U$4-'FL Characterization'!U$2)*VLOOKUP($A7,'FL Ratio'!$A$2:$B$15,2,FALSE)</f>
        <v>0.31423806358204298</v>
      </c>
      <c r="V7" s="2">
        <f>('FL Characterization'!V$4-'FL Characterization'!V$2)*VLOOKUP($A7,'FL Ratio'!$A$2:$B$15,2,FALSE)</f>
        <v>0.32017766494912431</v>
      </c>
      <c r="W7" s="2">
        <f>('FL Characterization'!W$4-'FL Characterization'!W$2)*VLOOKUP($A7,'FL Ratio'!$A$2:$B$15,2,FALSE)</f>
        <v>0.36589878244921487</v>
      </c>
      <c r="X7" s="2">
        <f>('FL Characterization'!X$4-'FL Characterization'!X$2)*VLOOKUP($A7,'FL Ratio'!$A$2:$B$15,2,FALSE)</f>
        <v>0.17766314600790512</v>
      </c>
      <c r="Y7" s="2">
        <f>('FL Characterization'!Y$4-'FL Characterization'!Y$2)*VLOOKUP($A7,'FL Ratio'!$A$2:$B$15,2,FALSE)</f>
        <v>0.17057706344671281</v>
      </c>
    </row>
    <row r="8" spans="1:25" x14ac:dyDescent="0.3">
      <c r="A8">
        <v>7</v>
      </c>
      <c r="B8" s="2">
        <f>('FL Characterization'!B$4-'FL Characterization'!B$2)*VLOOKUP($A8,'FL Ratio'!$A$2:$B$15,2,FALSE)</f>
        <v>0.34912527912344521</v>
      </c>
      <c r="C8" s="2">
        <f>('FL Characterization'!C$4-'FL Characterization'!C$2)*VLOOKUP($A8,'FL Ratio'!$A$2:$B$15,2,FALSE)</f>
        <v>0.38434262599664565</v>
      </c>
      <c r="D8" s="2">
        <f>('FL Characterization'!D$4-'FL Characterization'!D$2)*VLOOKUP($A8,'FL Ratio'!$A$2:$B$15,2,FALSE)</f>
        <v>0.50025843590882801</v>
      </c>
      <c r="E8" s="2">
        <f>('FL Characterization'!E$4-'FL Characterization'!E$2)*VLOOKUP($A8,'FL Ratio'!$A$2:$B$15,2,FALSE)</f>
        <v>0.57352618137706235</v>
      </c>
      <c r="F8" s="2">
        <f>('FL Characterization'!F$4-'FL Characterization'!F$2)*VLOOKUP($A8,'FL Ratio'!$A$2:$B$15,2,FALSE)</f>
        <v>0.67433641090551</v>
      </c>
      <c r="G8" s="2">
        <f>('FL Characterization'!G$4-'FL Characterization'!G$2)*VLOOKUP($A8,'FL Ratio'!$A$2:$B$15,2,FALSE)</f>
        <v>0.78825071328725027</v>
      </c>
      <c r="H8" s="2">
        <f>('FL Characterization'!H$4-'FL Characterization'!H$2)*VLOOKUP($A8,'FL Ratio'!$A$2:$B$15,2,FALSE)</f>
        <v>0.70265484172571346</v>
      </c>
      <c r="I8" s="2">
        <f>('FL Characterization'!I$4-'FL Characterization'!I$2)*VLOOKUP($A8,'FL Ratio'!$A$2:$B$15,2,FALSE)</f>
        <v>1.0045223041581663</v>
      </c>
      <c r="J8" s="2">
        <f>('FL Characterization'!J$4-'FL Characterization'!J$2)*VLOOKUP($A8,'FL Ratio'!$A$2:$B$15,2,FALSE)</f>
        <v>0.92153709459285815</v>
      </c>
      <c r="K8" s="2">
        <f>('FL Characterization'!K$4-'FL Characterization'!K$2)*VLOOKUP($A8,'FL Ratio'!$A$2:$B$15,2,FALSE)</f>
        <v>1.0408225923038763</v>
      </c>
      <c r="L8" s="2">
        <f>('FL Characterization'!L$4-'FL Characterization'!L$2)*VLOOKUP($A8,'FL Ratio'!$A$2:$B$15,2,FALSE)</f>
        <v>1.0696873283195869</v>
      </c>
      <c r="M8" s="2">
        <f>('FL Characterization'!M$4-'FL Characterization'!M$2)*VLOOKUP($A8,'FL Ratio'!$A$2:$B$15,2,FALSE)</f>
        <v>0.99222318542037735</v>
      </c>
      <c r="N8" s="2">
        <f>('FL Characterization'!N$4-'FL Characterization'!N$2)*VLOOKUP($A8,'FL Ratio'!$A$2:$B$15,2,FALSE)</f>
        <v>0.93601901683304922</v>
      </c>
      <c r="O8" s="2">
        <f>('FL Characterization'!O$4-'FL Characterization'!O$2)*VLOOKUP($A8,'FL Ratio'!$A$2:$B$15,2,FALSE)</f>
        <v>0.86174084848108934</v>
      </c>
      <c r="P8" s="2">
        <f>('FL Characterization'!P$4-'FL Characterization'!P$2)*VLOOKUP($A8,'FL Ratio'!$A$2:$B$15,2,FALSE)</f>
        <v>0.79375727627559189</v>
      </c>
      <c r="Q8" s="2">
        <f>('FL Characterization'!Q$4-'FL Characterization'!Q$2)*VLOOKUP($A8,'FL Ratio'!$A$2:$B$15,2,FALSE)</f>
        <v>0.71437139607360289</v>
      </c>
      <c r="R8" s="2">
        <f>('FL Characterization'!R$4-'FL Characterization'!R$2)*VLOOKUP($A8,'FL Ratio'!$A$2:$B$15,2,FALSE)</f>
        <v>0.70693584394360343</v>
      </c>
      <c r="S8" s="2">
        <f>('FL Characterization'!S$4-'FL Characterization'!S$2)*VLOOKUP($A8,'FL Ratio'!$A$2:$B$15,2,FALSE)</f>
        <v>0.56011269673162423</v>
      </c>
      <c r="T8" s="2">
        <f>('FL Characterization'!T$4-'FL Characterization'!T$2)*VLOOKUP($A8,'FL Ratio'!$A$2:$B$15,2,FALSE)</f>
        <v>0.46342634624536744</v>
      </c>
      <c r="U8" s="2">
        <f>('FL Characterization'!U$4-'FL Characterization'!U$2)*VLOOKUP($A8,'FL Ratio'!$A$2:$B$15,2,FALSE)</f>
        <v>0.54991661126857516</v>
      </c>
      <c r="V8" s="2">
        <f>('FL Characterization'!V$4-'FL Characterization'!V$2)*VLOOKUP($A8,'FL Ratio'!$A$2:$B$15,2,FALSE)</f>
        <v>0.56031091366096752</v>
      </c>
      <c r="W8" s="2">
        <f>('FL Characterization'!W$4-'FL Characterization'!W$2)*VLOOKUP($A8,'FL Ratio'!$A$2:$B$15,2,FALSE)</f>
        <v>0.64032286928612603</v>
      </c>
      <c r="X8" s="2">
        <f>('FL Characterization'!X$4-'FL Characterization'!X$2)*VLOOKUP($A8,'FL Ratio'!$A$2:$B$15,2,FALSE)</f>
        <v>0.31091050551383398</v>
      </c>
      <c r="Y8" s="2">
        <f>('FL Characterization'!Y$4-'FL Characterization'!Y$2)*VLOOKUP($A8,'FL Ratio'!$A$2:$B$15,2,FALSE)</f>
        <v>0.29850986103174743</v>
      </c>
    </row>
    <row r="9" spans="1:25" x14ac:dyDescent="0.3">
      <c r="A9">
        <v>8</v>
      </c>
      <c r="B9" s="2">
        <f>('FL Characterization'!B$4-'FL Characterization'!B$2)*VLOOKUP($A9,'FL Ratio'!$A$2:$B$15,2,FALSE)</f>
        <v>0.27478323855538006</v>
      </c>
      <c r="C9" s="2">
        <f>('FL Characterization'!C$4-'FL Characterization'!C$2)*VLOOKUP($A9,'FL Ratio'!$A$2:$B$15,2,FALSE)</f>
        <v>0.30250147383024401</v>
      </c>
      <c r="D9" s="2">
        <f>('FL Characterization'!D$4-'FL Characterization'!D$2)*VLOOKUP($A9,'FL Ratio'!$A$2:$B$15,2,FALSE)</f>
        <v>0.39373440238646307</v>
      </c>
      <c r="E9" s="2">
        <f>('FL Characterization'!E$4-'FL Characterization'!E$2)*VLOOKUP($A9,'FL Ratio'!$A$2:$B$15,2,FALSE)</f>
        <v>0.45140066027520809</v>
      </c>
      <c r="F9" s="2">
        <f>('FL Characterization'!F$4-'FL Characterization'!F$2)*VLOOKUP($A9,'FL Ratio'!$A$2:$B$15,2,FALSE)</f>
        <v>0.53074456060487585</v>
      </c>
      <c r="G9" s="2">
        <f>('FL Characterization'!G$4-'FL Characterization'!G$2)*VLOOKUP($A9,'FL Ratio'!$A$2:$B$15,2,FALSE)</f>
        <v>0.62040217865195979</v>
      </c>
      <c r="H9" s="2">
        <f>('FL Characterization'!H$4-'FL Characterization'!H$2)*VLOOKUP($A9,'FL Ratio'!$A$2:$B$15,2,FALSE)</f>
        <v>0.5530329212504268</v>
      </c>
      <c r="I9" s="2">
        <f>('FL Characterization'!I$4-'FL Characterization'!I$2)*VLOOKUP($A9,'FL Ratio'!$A$2:$B$15,2,FALSE)</f>
        <v>0.79062132834012011</v>
      </c>
      <c r="J9" s="2">
        <f>('FL Characterization'!J$4-'FL Characterization'!J$2)*VLOOKUP($A9,'FL Ratio'!$A$2:$B$15,2,FALSE)</f>
        <v>0.72530682377658917</v>
      </c>
      <c r="K9" s="2">
        <f>('FL Characterization'!K$4-'FL Characterization'!K$2)*VLOOKUP($A9,'FL Ratio'!$A$2:$B$15,2,FALSE)</f>
        <v>0.81919190553296994</v>
      </c>
      <c r="L9" s="2">
        <f>('FL Characterization'!L$4-'FL Characterization'!L$2)*VLOOKUP($A9,'FL Ratio'!$A$2:$B$15,2,FALSE)</f>
        <v>0.84191024223536226</v>
      </c>
      <c r="M9" s="2">
        <f>('FL Characterization'!M$4-'FL Characterization'!M$2)*VLOOKUP($A9,'FL Ratio'!$A$2:$B$15,2,FALSE)</f>
        <v>0.78094115941442099</v>
      </c>
      <c r="N9" s="2">
        <f>('FL Characterization'!N$4-'FL Characterization'!N$2)*VLOOKUP($A9,'FL Ratio'!$A$2:$B$15,2,FALSE)</f>
        <v>0.73670499438072878</v>
      </c>
      <c r="O9" s="2">
        <f>('FL Characterization'!O$4-'FL Characterization'!O$2)*VLOOKUP($A9,'FL Ratio'!$A$2:$B$15,2,FALSE)</f>
        <v>0.67824347104171989</v>
      </c>
      <c r="P9" s="2">
        <f>('FL Characterization'!P$4-'FL Characterization'!P$2)*VLOOKUP($A9,'FL Ratio'!$A$2:$B$15,2,FALSE)</f>
        <v>0.62473618510100493</v>
      </c>
      <c r="Q9" s="2">
        <f>('FL Characterization'!Q$4-'FL Characterization'!Q$2)*VLOOKUP($A9,'FL Ratio'!$A$2:$B$15,2,FALSE)</f>
        <v>0.56225457588542338</v>
      </c>
      <c r="R9" s="2">
        <f>('FL Characterization'!R$4-'FL Characterization'!R$2)*VLOOKUP($A9,'FL Ratio'!$A$2:$B$15,2,FALSE)</f>
        <v>0.55640233539496542</v>
      </c>
      <c r="S9" s="2">
        <f>('FL Characterization'!S$4-'FL Characterization'!S$2)*VLOOKUP($A9,'FL Ratio'!$A$2:$B$15,2,FALSE)</f>
        <v>0.44084341629551016</v>
      </c>
      <c r="T9" s="2">
        <f>('FL Characterization'!T$4-'FL Characterization'!T$2)*VLOOKUP($A9,'FL Ratio'!$A$2:$B$15,2,FALSE)</f>
        <v>0.36474526443031613</v>
      </c>
      <c r="U9" s="2">
        <f>('FL Characterization'!U$4-'FL Characterization'!U$2)*VLOOKUP($A9,'FL Ratio'!$A$2:$B$15,2,FALSE)</f>
        <v>0.43281846493375731</v>
      </c>
      <c r="V9" s="2">
        <f>('FL Characterization'!V$4-'FL Characterization'!V$2)*VLOOKUP($A9,'FL Ratio'!$A$2:$B$15,2,FALSE)</f>
        <v>0.44099942530728437</v>
      </c>
      <c r="W9" s="2">
        <f>('FL Characterization'!W$4-'FL Characterization'!W$2)*VLOOKUP($A9,'FL Ratio'!$A$2:$B$15,2,FALSE)</f>
        <v>0.50397379469420156</v>
      </c>
      <c r="X9" s="2">
        <f>('FL Characterization'!X$4-'FL Characterization'!X$2)*VLOOKUP($A9,'FL Ratio'!$A$2:$B$15,2,FALSE)</f>
        <v>0.24470584261466177</v>
      </c>
      <c r="Y9" s="2">
        <f>('FL Characterization'!Y$4-'FL Characterization'!Y$2)*VLOOKUP($A9,'FL Ratio'!$A$2:$B$15,2,FALSE)</f>
        <v>0.23494576663415162</v>
      </c>
    </row>
    <row r="10" spans="1:25" x14ac:dyDescent="0.3">
      <c r="A10">
        <v>9</v>
      </c>
      <c r="B10" s="2">
        <f>('FL Characterization'!B$4-'FL Characterization'!B$2)*VLOOKUP($A10,'FL Ratio'!$A$2:$B$15,2,FALSE)</f>
        <v>0.1896192553729763</v>
      </c>
      <c r="C10" s="2">
        <f>('FL Characterization'!C$4-'FL Characterization'!C$2)*VLOOKUP($A10,'FL Ratio'!$A$2:$B$15,2,FALSE)</f>
        <v>0.20874673622189785</v>
      </c>
      <c r="D10" s="2">
        <f>('FL Characterization'!D$4-'FL Characterization'!D$2)*VLOOKUP($A10,'FL Ratio'!$A$2:$B$15,2,FALSE)</f>
        <v>0.27170370575641201</v>
      </c>
      <c r="E10" s="2">
        <f>('FL Characterization'!E$4-'FL Characterization'!E$2)*VLOOKUP($A10,'FL Ratio'!$A$2:$B$15,2,FALSE)</f>
        <v>0.31149737344333711</v>
      </c>
      <c r="F10" s="2">
        <f>('FL Characterization'!F$4-'FL Characterization'!F$2)*VLOOKUP($A10,'FL Ratio'!$A$2:$B$15,2,FALSE)</f>
        <v>0.36625009918452905</v>
      </c>
      <c r="G10" s="2">
        <f>('FL Characterization'!G$4-'FL Characterization'!G$2)*VLOOKUP($A10,'FL Ratio'!$A$2:$B$15,2,FALSE)</f>
        <v>0.42811999656975996</v>
      </c>
      <c r="H10" s="2">
        <f>('FL Characterization'!H$4-'FL Characterization'!H$2)*VLOOKUP($A10,'FL Ratio'!$A$2:$B$15,2,FALSE)</f>
        <v>0.38163059463000343</v>
      </c>
      <c r="I10" s="2">
        <f>('FL Characterization'!I$4-'FL Characterization'!I$2)*VLOOKUP($A10,'FL Ratio'!$A$2:$B$15,2,FALSE)</f>
        <v>0.54558286870045958</v>
      </c>
      <c r="J10" s="2">
        <f>('FL Characterization'!J$4-'FL Characterization'!J$2)*VLOOKUP($A10,'FL Ratio'!$A$2:$B$15,2,FALSE)</f>
        <v>0.5005113869554203</v>
      </c>
      <c r="K10" s="2">
        <f>('FL Characterization'!K$4-'FL Characterization'!K$2)*VLOOKUP($A10,'FL Ratio'!$A$2:$B$15,2,FALSE)</f>
        <v>0.56529852385237489</v>
      </c>
      <c r="L10" s="2">
        <f>('FL Characterization'!L$4-'FL Characterization'!L$2)*VLOOKUP($A10,'FL Ratio'!$A$2:$B$15,2,FALSE)</f>
        <v>0.58097573222748455</v>
      </c>
      <c r="M10" s="2">
        <f>('FL Characterization'!M$4-'FL Characterization'!M$2)*VLOOKUP($A10,'FL Ratio'!$A$2:$B$15,2,FALSE)</f>
        <v>0.53890288911645834</v>
      </c>
      <c r="N10" s="2">
        <f>('FL Characterization'!N$4-'FL Characterization'!N$2)*VLOOKUP($A10,'FL Ratio'!$A$2:$B$15,2,FALSE)</f>
        <v>0.50837690536889335</v>
      </c>
      <c r="O10" s="2">
        <f>('FL Characterization'!O$4-'FL Characterization'!O$2)*VLOOKUP($A10,'FL Ratio'!$A$2:$B$15,2,FALSE)</f>
        <v>0.46803445005104988</v>
      </c>
      <c r="P10" s="2">
        <f>('FL Characterization'!P$4-'FL Characterization'!P$2)*VLOOKUP($A10,'FL Ratio'!$A$2:$B$15,2,FALSE)</f>
        <v>0.43111075786935787</v>
      </c>
      <c r="Q10" s="2">
        <f>('FL Characterization'!Q$4-'FL Characterization'!Q$2)*VLOOKUP($A10,'FL Ratio'!$A$2:$B$15,2,FALSE)</f>
        <v>0.38799416794833153</v>
      </c>
      <c r="R10" s="2">
        <f>('FL Characterization'!R$4-'FL Characterization'!R$2)*VLOOKUP($A10,'FL Ratio'!$A$2:$B$15,2,FALSE)</f>
        <v>0.38395572117152582</v>
      </c>
      <c r="S10" s="2">
        <f>('FL Characterization'!S$4-'FL Characterization'!S$2)*VLOOKUP($A10,'FL Ratio'!$A$2:$B$15,2,FALSE)</f>
        <v>0.30421215199844281</v>
      </c>
      <c r="T10" s="2">
        <f>('FL Characterization'!T$4-'FL Characterization'!T$2)*VLOOKUP($A10,'FL Ratio'!$A$2:$B$15,2,FALSE)</f>
        <v>0.25169921500927639</v>
      </c>
      <c r="U10" s="2">
        <f>('FL Characterization'!U$4-'FL Characterization'!U$2)*VLOOKUP($A10,'FL Ratio'!$A$2:$B$15,2,FALSE)</f>
        <v>0.29867438590463047</v>
      </c>
      <c r="V10" s="2">
        <f>('FL Characterization'!V$4-'FL Characterization'!V$2)*VLOOKUP($A10,'FL Ratio'!$A$2:$B$15,2,FALSE)</f>
        <v>0.3043198089021158</v>
      </c>
      <c r="W10" s="2">
        <f>('FL Characterization'!W$4-'FL Characterization'!W$2)*VLOOKUP($A10,'FL Ratio'!$A$2:$B$15,2,FALSE)</f>
        <v>0.34777643709206035</v>
      </c>
      <c r="X10" s="2">
        <f>('FL Characterization'!X$4-'FL Characterization'!X$2)*VLOOKUP($A10,'FL Ratio'!$A$2:$B$15,2,FALSE)</f>
        <v>0.16886379207826832</v>
      </c>
      <c r="Y10" s="2">
        <f>('FL Characterization'!Y$4-'FL Characterization'!Y$2)*VLOOKUP($A10,'FL Ratio'!$A$2:$B$15,2,FALSE)</f>
        <v>0.16212867115336149</v>
      </c>
    </row>
    <row r="11" spans="1:25" x14ac:dyDescent="0.3">
      <c r="A11">
        <v>10</v>
      </c>
      <c r="B11" s="2">
        <f>('FL Characterization'!B$4-'FL Characterization'!B$2)*VLOOKUP($A11,'FL Ratio'!$A$2:$B$15,2,FALSE)</f>
        <v>8.2811386961895356E-2</v>
      </c>
      <c r="C11" s="2">
        <f>('FL Characterization'!C$4-'FL Characterization'!C$2)*VLOOKUP($A11,'FL Ratio'!$A$2:$B$15,2,FALSE)</f>
        <v>9.1164827729662584E-2</v>
      </c>
      <c r="D11" s="2">
        <f>('FL Characterization'!D$4-'FL Characterization'!D$2)*VLOOKUP($A11,'FL Ratio'!$A$2:$B$15,2,FALSE)</f>
        <v>0.11865968291098887</v>
      </c>
      <c r="E11" s="2">
        <f>('FL Characterization'!E$4-'FL Characterization'!E$2)*VLOOKUP($A11,'FL Ratio'!$A$2:$B$15,2,FALSE)</f>
        <v>0.13603855515143259</v>
      </c>
      <c r="F11" s="2">
        <f>('FL Characterization'!F$4-'FL Characterization'!F$2)*VLOOKUP($A11,'FL Ratio'!$A$2:$B$15,2,FALSE)</f>
        <v>0.15995041552475711</v>
      </c>
      <c r="G11" s="2">
        <f>('FL Characterization'!G$4-'FL Characterization'!G$2)*VLOOKUP($A11,'FL Ratio'!$A$2:$B$15,2,FALSE)</f>
        <v>0.18697051959374131</v>
      </c>
      <c r="H11" s="2">
        <f>('FL Characterization'!H$4-'FL Characterization'!H$2)*VLOOKUP($A11,'FL Ratio'!$A$2:$B$15,2,FALSE)</f>
        <v>0.16666745571930669</v>
      </c>
      <c r="I11" s="2">
        <f>('FL Characterization'!I$4-'FL Characterization'!I$2)*VLOOKUP($A11,'FL Ratio'!$A$2:$B$15,2,FALSE)</f>
        <v>0.23826944141757045</v>
      </c>
      <c r="J11" s="2">
        <f>('FL Characterization'!J$4-'FL Characterization'!J$2)*VLOOKUP($A11,'FL Ratio'!$A$2:$B$15,2,FALSE)</f>
        <v>0.21858561812445154</v>
      </c>
      <c r="K11" s="2">
        <f>('FL Characterization'!K$4-'FL Characterization'!K$2)*VLOOKUP($A11,'FL Ratio'!$A$2:$B$15,2,FALSE)</f>
        <v>0.24687975235240192</v>
      </c>
      <c r="L11" s="2">
        <f>('FL Characterization'!L$4-'FL Characterization'!L$2)*VLOOKUP($A11,'FL Ratio'!$A$2:$B$15,2,FALSE)</f>
        <v>0.25372637437230094</v>
      </c>
      <c r="M11" s="2">
        <f>('FL Characterization'!M$4-'FL Characterization'!M$2)*VLOOKUP($A11,'FL Ratio'!$A$2:$B$15,2,FALSE)</f>
        <v>0.23535213023448304</v>
      </c>
      <c r="N11" s="2">
        <f>('FL Characterization'!N$4-'FL Characterization'!N$2)*VLOOKUP($A11,'FL Ratio'!$A$2:$B$15,2,FALSE)</f>
        <v>0.22202068323802787</v>
      </c>
      <c r="O11" s="2">
        <f>('FL Characterization'!O$4-'FL Characterization'!O$2)*VLOOKUP($A11,'FL Ratio'!$A$2:$B$15,2,FALSE)</f>
        <v>0.20440214195777862</v>
      </c>
      <c r="P11" s="2">
        <f>('FL Characterization'!P$4-'FL Characterization'!P$2)*VLOOKUP($A11,'FL Ratio'!$A$2:$B$15,2,FALSE)</f>
        <v>0.18827665852359055</v>
      </c>
      <c r="Q11" s="2">
        <f>('FL Characterization'!Q$4-'FL Characterization'!Q$2)*VLOOKUP($A11,'FL Ratio'!$A$2:$B$15,2,FALSE)</f>
        <v>0.16944658451341527</v>
      </c>
      <c r="R11" s="2">
        <f>('FL Characterization'!R$4-'FL Characterization'!R$2)*VLOOKUP($A11,'FL Ratio'!$A$2:$B$15,2,FALSE)</f>
        <v>0.16768289559848273</v>
      </c>
      <c r="S11" s="2">
        <f>('FL Characterization'!S$4-'FL Characterization'!S$2)*VLOOKUP($A11,'FL Ratio'!$A$2:$B$15,2,FALSE)</f>
        <v>0.13285691997946883</v>
      </c>
      <c r="T11" s="2">
        <f>('FL Characterization'!T$4-'FL Characterization'!T$2)*VLOOKUP($A11,'FL Ratio'!$A$2:$B$15,2,FALSE)</f>
        <v>0.10992323037625966</v>
      </c>
      <c r="U11" s="2">
        <f>('FL Characterization'!U$4-'FL Characterization'!U$2)*VLOOKUP($A11,'FL Ratio'!$A$2:$B$15,2,FALSE)</f>
        <v>0.13043844148688577</v>
      </c>
      <c r="V11" s="2">
        <f>('FL Characterization'!V$4-'FL Characterization'!V$2)*VLOOKUP($A11,'FL Ratio'!$A$2:$B$15,2,FALSE)</f>
        <v>0.13290393639397613</v>
      </c>
      <c r="W11" s="2">
        <f>('FL Characterization'!W$4-'FL Characterization'!W$2)*VLOOKUP($A11,'FL Ratio'!$A$2:$B$15,2,FALSE)</f>
        <v>0.15188251346948542</v>
      </c>
      <c r="X11" s="2">
        <f>('FL Characterization'!X$4-'FL Characterization'!X$2)*VLOOKUP($A11,'FL Ratio'!$A$2:$B$15,2,FALSE)</f>
        <v>7.3746966267432323E-2</v>
      </c>
      <c r="Y11" s="2">
        <f>('FL Characterization'!Y$4-'FL Characterization'!Y$2)*VLOOKUP($A11,'FL Ratio'!$A$2:$B$15,2,FALSE)</f>
        <v>7.0805573506182676E-2</v>
      </c>
    </row>
    <row r="12" spans="1:25" x14ac:dyDescent="0.3">
      <c r="A12">
        <v>11</v>
      </c>
      <c r="B12" s="2">
        <f>('FL Characterization'!B$4-'FL Characterization'!B$2)*VLOOKUP($A12,'FL Ratio'!$A$2:$B$15,2,FALSE)</f>
        <v>0.19950015949911154</v>
      </c>
      <c r="C12" s="2">
        <f>('FL Characterization'!C$4-'FL Characterization'!C$2)*VLOOKUP($A12,'FL Ratio'!$A$2:$B$15,2,FALSE)</f>
        <v>0.21962435771236896</v>
      </c>
      <c r="D12" s="2">
        <f>('FL Characterization'!D$4-'FL Characterization'!D$2)*VLOOKUP($A12,'FL Ratio'!$A$2:$B$15,2,FALSE)</f>
        <v>0.28586196337647318</v>
      </c>
      <c r="E12" s="2">
        <f>('FL Characterization'!E$4-'FL Characterization'!E$2)*VLOOKUP($A12,'FL Ratio'!$A$2:$B$15,2,FALSE)</f>
        <v>0.32772924650117846</v>
      </c>
      <c r="F12" s="2">
        <f>('FL Characterization'!F$4-'FL Characterization'!F$2)*VLOOKUP($A12,'FL Ratio'!$A$2:$B$15,2,FALSE)</f>
        <v>0.38533509194600574</v>
      </c>
      <c r="G12" s="2">
        <f>('FL Characterization'!G$4-'FL Characterization'!G$2)*VLOOKUP($A12,'FL Ratio'!$A$2:$B$15,2,FALSE)</f>
        <v>0.45042897902128587</v>
      </c>
      <c r="H12" s="2">
        <f>('FL Characterization'!H$4-'FL Characterization'!H$2)*VLOOKUP($A12,'FL Ratio'!$A$2:$B$15,2,FALSE)</f>
        <v>0.40151705241469338</v>
      </c>
      <c r="I12" s="2">
        <f>('FL Characterization'!I$4-'FL Characterization'!I$2)*VLOOKUP($A12,'FL Ratio'!$A$2:$B$15,2,FALSE)</f>
        <v>0.57401274523323786</v>
      </c>
      <c r="J12" s="2">
        <f>('FL Characterization'!J$4-'FL Characterization'!J$2)*VLOOKUP($A12,'FL Ratio'!$A$2:$B$15,2,FALSE)</f>
        <v>0.52659262548163321</v>
      </c>
      <c r="K12" s="2">
        <f>('FL Characterization'!K$4-'FL Characterization'!K$2)*VLOOKUP($A12,'FL Ratio'!$A$2:$B$15,2,FALSE)</f>
        <v>0.59475576703078636</v>
      </c>
      <c r="L12" s="2">
        <f>('FL Characterization'!L$4-'FL Characterization'!L$2)*VLOOKUP($A12,'FL Ratio'!$A$2:$B$15,2,FALSE)</f>
        <v>0.61124990189690676</v>
      </c>
      <c r="M12" s="2">
        <f>('FL Characterization'!M$4-'FL Characterization'!M$2)*VLOOKUP($A12,'FL Ratio'!$A$2:$B$15,2,FALSE)</f>
        <v>0.56698467738307279</v>
      </c>
      <c r="N12" s="2">
        <f>('FL Characterization'!N$4-'FL Characterization'!N$2)*VLOOKUP($A12,'FL Ratio'!$A$2:$B$15,2,FALSE)</f>
        <v>0.53486800961888525</v>
      </c>
      <c r="O12" s="2">
        <f>('FL Characterization'!O$4-'FL Characterization'!O$2)*VLOOKUP($A12,'FL Ratio'!$A$2:$B$15,2,FALSE)</f>
        <v>0.49242334198919391</v>
      </c>
      <c r="P12" s="2">
        <f>('FL Characterization'!P$4-'FL Characterization'!P$2)*VLOOKUP($A12,'FL Ratio'!$A$2:$B$15,2,FALSE)</f>
        <v>0.45357558644319534</v>
      </c>
      <c r="Q12" s="2">
        <f>('FL Characterization'!Q$4-'FL Characterization'!Q$2)*VLOOKUP($A12,'FL Ratio'!$A$2:$B$15,2,FALSE)</f>
        <v>0.4082122263277731</v>
      </c>
      <c r="R12" s="2">
        <f>('FL Characterization'!R$4-'FL Characterization'!R$2)*VLOOKUP($A12,'FL Ratio'!$A$2:$B$15,2,FALSE)</f>
        <v>0.40396333939634477</v>
      </c>
      <c r="S12" s="2">
        <f>('FL Characterization'!S$4-'FL Characterization'!S$2)*VLOOKUP($A12,'FL Ratio'!$A$2:$B$15,2,FALSE)</f>
        <v>0.32006439813235671</v>
      </c>
      <c r="T12" s="2">
        <f>('FL Characterization'!T$4-'FL Characterization'!T$2)*VLOOKUP($A12,'FL Ratio'!$A$2:$B$15,2,FALSE)</f>
        <v>0.26481505499735281</v>
      </c>
      <c r="U12" s="2">
        <f>('FL Characterization'!U$4-'FL Characterization'!U$2)*VLOOKUP($A12,'FL Ratio'!$A$2:$B$15,2,FALSE)</f>
        <v>0.31423806358204298</v>
      </c>
      <c r="V12" s="2">
        <f>('FL Characterization'!V$4-'FL Characterization'!V$2)*VLOOKUP($A12,'FL Ratio'!$A$2:$B$15,2,FALSE)</f>
        <v>0.32017766494912431</v>
      </c>
      <c r="W12" s="2">
        <f>('FL Characterization'!W$4-'FL Characterization'!W$2)*VLOOKUP($A12,'FL Ratio'!$A$2:$B$15,2,FALSE)</f>
        <v>0.36589878244921487</v>
      </c>
      <c r="X12" s="2">
        <f>('FL Characterization'!X$4-'FL Characterization'!X$2)*VLOOKUP($A12,'FL Ratio'!$A$2:$B$15,2,FALSE)</f>
        <v>0.17766314600790512</v>
      </c>
      <c r="Y12" s="2">
        <f>('FL Characterization'!Y$4-'FL Characterization'!Y$2)*VLOOKUP($A12,'FL Ratio'!$A$2:$B$15,2,FALSE)</f>
        <v>0.17057706344671281</v>
      </c>
    </row>
    <row r="13" spans="1:25" x14ac:dyDescent="0.3">
      <c r="A13">
        <v>12</v>
      </c>
      <c r="B13" s="2">
        <f>('FL Characterization'!B$4-'FL Characterization'!B$2)*VLOOKUP($A13,'FL Ratio'!$A$2:$B$15,2,FALSE)</f>
        <v>4.9875039874777885E-2</v>
      </c>
      <c r="C13" s="2">
        <f>('FL Characterization'!C$4-'FL Characterization'!C$2)*VLOOKUP($A13,'FL Ratio'!$A$2:$B$15,2,FALSE)</f>
        <v>5.490608942809224E-2</v>
      </c>
      <c r="D13" s="2">
        <f>('FL Characterization'!D$4-'FL Characterization'!D$2)*VLOOKUP($A13,'FL Ratio'!$A$2:$B$15,2,FALSE)</f>
        <v>7.1465490844118296E-2</v>
      </c>
      <c r="E13" s="2">
        <f>('FL Characterization'!E$4-'FL Characterization'!E$2)*VLOOKUP($A13,'FL Ratio'!$A$2:$B$15,2,FALSE)</f>
        <v>8.1932311625294615E-2</v>
      </c>
      <c r="F13" s="2">
        <f>('FL Characterization'!F$4-'FL Characterization'!F$2)*VLOOKUP($A13,'FL Ratio'!$A$2:$B$15,2,FALSE)</f>
        <v>9.6333772986501434E-2</v>
      </c>
      <c r="G13" s="2">
        <f>('FL Characterization'!G$4-'FL Characterization'!G$2)*VLOOKUP($A13,'FL Ratio'!$A$2:$B$15,2,FALSE)</f>
        <v>0.11260724475532147</v>
      </c>
      <c r="H13" s="2">
        <f>('FL Characterization'!H$4-'FL Characterization'!H$2)*VLOOKUP($A13,'FL Ratio'!$A$2:$B$15,2,FALSE)</f>
        <v>0.10037926310367334</v>
      </c>
      <c r="I13" s="2">
        <f>('FL Characterization'!I$4-'FL Characterization'!I$2)*VLOOKUP($A13,'FL Ratio'!$A$2:$B$15,2,FALSE)</f>
        <v>0.14350318630830947</v>
      </c>
      <c r="J13" s="2">
        <f>('FL Characterization'!J$4-'FL Characterization'!J$2)*VLOOKUP($A13,'FL Ratio'!$A$2:$B$15,2,FALSE)</f>
        <v>0.1316481563704083</v>
      </c>
      <c r="K13" s="2">
        <f>('FL Characterization'!K$4-'FL Characterization'!K$2)*VLOOKUP($A13,'FL Ratio'!$A$2:$B$15,2,FALSE)</f>
        <v>0.14868894175769659</v>
      </c>
      <c r="L13" s="2">
        <f>('FL Characterization'!L$4-'FL Characterization'!L$2)*VLOOKUP($A13,'FL Ratio'!$A$2:$B$15,2,FALSE)</f>
        <v>0.15281247547422669</v>
      </c>
      <c r="M13" s="2">
        <f>('FL Characterization'!M$4-'FL Characterization'!M$2)*VLOOKUP($A13,'FL Ratio'!$A$2:$B$15,2,FALSE)</f>
        <v>0.1417461693457682</v>
      </c>
      <c r="N13" s="2">
        <f>('FL Characterization'!N$4-'FL Characterization'!N$2)*VLOOKUP($A13,'FL Ratio'!$A$2:$B$15,2,FALSE)</f>
        <v>0.13371700240472131</v>
      </c>
      <c r="O13" s="2">
        <f>('FL Characterization'!O$4-'FL Characterization'!O$2)*VLOOKUP($A13,'FL Ratio'!$A$2:$B$15,2,FALSE)</f>
        <v>0.12310583549729848</v>
      </c>
      <c r="P13" s="2">
        <f>('FL Characterization'!P$4-'FL Characterization'!P$2)*VLOOKUP($A13,'FL Ratio'!$A$2:$B$15,2,FALSE)</f>
        <v>0.11339389661079884</v>
      </c>
      <c r="Q13" s="2">
        <f>('FL Characterization'!Q$4-'FL Characterization'!Q$2)*VLOOKUP($A13,'FL Ratio'!$A$2:$B$15,2,FALSE)</f>
        <v>0.10205305658194327</v>
      </c>
      <c r="R13" s="2">
        <f>('FL Characterization'!R$4-'FL Characterization'!R$2)*VLOOKUP($A13,'FL Ratio'!$A$2:$B$15,2,FALSE)</f>
        <v>0.10099083484908619</v>
      </c>
      <c r="S13" s="2">
        <f>('FL Characterization'!S$4-'FL Characterization'!S$2)*VLOOKUP($A13,'FL Ratio'!$A$2:$B$15,2,FALSE)</f>
        <v>8.0016099533089177E-2</v>
      </c>
      <c r="T13" s="2">
        <f>('FL Characterization'!T$4-'FL Characterization'!T$2)*VLOOKUP($A13,'FL Ratio'!$A$2:$B$15,2,FALSE)</f>
        <v>6.6203763749338201E-2</v>
      </c>
      <c r="U13" s="2">
        <f>('FL Characterization'!U$4-'FL Characterization'!U$2)*VLOOKUP($A13,'FL Ratio'!$A$2:$B$15,2,FALSE)</f>
        <v>7.8559515895510745E-2</v>
      </c>
      <c r="V13" s="2">
        <f>('FL Characterization'!V$4-'FL Characterization'!V$2)*VLOOKUP($A13,'FL Ratio'!$A$2:$B$15,2,FALSE)</f>
        <v>8.0044416237281077E-2</v>
      </c>
      <c r="W13" s="2">
        <f>('FL Characterization'!W$4-'FL Characterization'!W$2)*VLOOKUP($A13,'FL Ratio'!$A$2:$B$15,2,FALSE)</f>
        <v>9.1474695612303716E-2</v>
      </c>
      <c r="X13" s="2">
        <f>('FL Characterization'!X$4-'FL Characterization'!X$2)*VLOOKUP($A13,'FL Ratio'!$A$2:$B$15,2,FALSE)</f>
        <v>4.4415786501976279E-2</v>
      </c>
      <c r="Y13" s="2">
        <f>('FL Characterization'!Y$4-'FL Characterization'!Y$2)*VLOOKUP($A13,'FL Ratio'!$A$2:$B$15,2,FALSE)</f>
        <v>4.2644265861678202E-2</v>
      </c>
    </row>
    <row r="14" spans="1:25" x14ac:dyDescent="0.3">
      <c r="A14">
        <v>13</v>
      </c>
      <c r="B14" s="2">
        <f>('FL Characterization'!B$4-'FL Characterization'!B$2)*VLOOKUP($A14,'FL Ratio'!$A$2:$B$15,2,FALSE)</f>
        <v>0.27925317137434597</v>
      </c>
      <c r="C14" s="2">
        <f>('FL Characterization'!C$4-'FL Characterization'!C$2)*VLOOKUP($A14,'FL Ratio'!$A$2:$B$15,2,FALSE)</f>
        <v>0.30742230259974285</v>
      </c>
      <c r="D14" s="2">
        <f>('FL Characterization'!D$4-'FL Characterization'!D$2)*VLOOKUP($A14,'FL Ratio'!$A$2:$B$15,2,FALSE)</f>
        <v>0.40013932845268119</v>
      </c>
      <c r="E14" s="2">
        <f>('FL Characterization'!E$4-'FL Characterization'!E$2)*VLOOKUP($A14,'FL Ratio'!$A$2:$B$15,2,FALSE)</f>
        <v>0.45874365046804111</v>
      </c>
      <c r="F14" s="2">
        <f>('FL Characterization'!F$4-'FL Characterization'!F$2)*VLOOKUP($A14,'FL Ratio'!$A$2:$B$15,2,FALSE)</f>
        <v>0.53937824780649624</v>
      </c>
      <c r="G14" s="2">
        <f>('FL Characterization'!G$4-'FL Characterization'!G$2)*VLOOKUP($A14,'FL Ratio'!$A$2:$B$15,2,FALSE)</f>
        <v>0.63049433738003102</v>
      </c>
      <c r="H14" s="2">
        <f>('FL Characterization'!H$4-'FL Characterization'!H$2)*VLOOKUP($A14,'FL Ratio'!$A$2:$B$15,2,FALSE)</f>
        <v>0.56202917596254842</v>
      </c>
      <c r="I14" s="2">
        <f>('FL Characterization'!I$4-'FL Characterization'!I$2)*VLOOKUP($A14,'FL Ratio'!$A$2:$B$15,2,FALSE)</f>
        <v>0.80348246296209114</v>
      </c>
      <c r="J14" s="2">
        <f>('FL Characterization'!J$4-'FL Characterization'!J$2)*VLOOKUP($A14,'FL Ratio'!$A$2:$B$15,2,FALSE)</f>
        <v>0.7371054793003522</v>
      </c>
      <c r="K14" s="2">
        <f>('FL Characterization'!K$4-'FL Characterization'!K$2)*VLOOKUP($A14,'FL Ratio'!$A$2:$B$15,2,FALSE)</f>
        <v>0.83251780125653707</v>
      </c>
      <c r="L14" s="2">
        <f>('FL Characterization'!L$4-'FL Characterization'!L$2)*VLOOKUP($A14,'FL Ratio'!$A$2:$B$15,2,FALSE)</f>
        <v>0.85560569994295799</v>
      </c>
      <c r="M14" s="2">
        <f>('FL Characterization'!M$4-'FL Characterization'!M$2)*VLOOKUP($A14,'FL Ratio'!$A$2:$B$15,2,FALSE)</f>
        <v>0.79364482553503224</v>
      </c>
      <c r="N14" s="2">
        <f>('FL Characterization'!N$4-'FL Characterization'!N$2)*VLOOKUP($A14,'FL Ratio'!$A$2:$B$15,2,FALSE)</f>
        <v>0.74868906535096325</v>
      </c>
      <c r="O14" s="2">
        <f>('FL Characterization'!O$4-'FL Characterization'!O$2)*VLOOKUP($A14,'FL Ratio'!$A$2:$B$15,2,FALSE)</f>
        <v>0.68927654120421367</v>
      </c>
      <c r="P14" s="2">
        <f>('FL Characterization'!P$4-'FL Characterization'!P$2)*VLOOKUP($A14,'FL Ratio'!$A$2:$B$15,2,FALSE)</f>
        <v>0.63489884564631238</v>
      </c>
      <c r="Q14" s="2">
        <f>('FL Characterization'!Q$4-'FL Characterization'!Q$2)*VLOOKUP($A14,'FL Ratio'!$A$2:$B$15,2,FALSE)</f>
        <v>0.57140084039040884</v>
      </c>
      <c r="R14" s="2">
        <f>('FL Characterization'!R$4-'FL Characterization'!R$2)*VLOOKUP($A14,'FL Ratio'!$A$2:$B$15,2,FALSE)</f>
        <v>0.5654534007823836</v>
      </c>
      <c r="S14" s="2">
        <f>('FL Characterization'!S$4-'FL Characterization'!S$2)*VLOOKUP($A14,'FL Ratio'!$A$2:$B$15,2,FALSE)</f>
        <v>0.44801467049894739</v>
      </c>
      <c r="T14" s="2">
        <f>('FL Characterization'!T$4-'FL Characterization'!T$2)*VLOOKUP($A14,'FL Ratio'!$A$2:$B$15,2,FALSE)</f>
        <v>0.3706786206153983</v>
      </c>
      <c r="U14" s="2">
        <f>('FL Characterization'!U$4-'FL Characterization'!U$2)*VLOOKUP($A14,'FL Ratio'!$A$2:$B$15,2,FALSE)</f>
        <v>0.43985917626401533</v>
      </c>
      <c r="V14" s="2">
        <f>('FL Characterization'!V$4-'FL Characterization'!V$2)*VLOOKUP($A14,'FL Ratio'!$A$2:$B$15,2,FALSE)</f>
        <v>0.44817321732855014</v>
      </c>
      <c r="W14" s="2">
        <f>('FL Characterization'!W$4-'FL Characterization'!W$2)*VLOOKUP($A14,'FL Ratio'!$A$2:$B$15,2,FALSE)</f>
        <v>0.51217199854624773</v>
      </c>
      <c r="X14" s="2">
        <f>('FL Characterization'!X$4-'FL Characterization'!X$2)*VLOOKUP($A14,'FL Ratio'!$A$2:$B$15,2,FALSE)</f>
        <v>0.24868650272568796</v>
      </c>
      <c r="Y14" s="2">
        <f>('FL Characterization'!Y$4-'FL Characterization'!Y$2)*VLOOKUP($A14,'FL Ratio'!$A$2:$B$15,2,FALSE)</f>
        <v>0.2387676583859058</v>
      </c>
    </row>
    <row r="15" spans="1:25" x14ac:dyDescent="0.3">
      <c r="A15">
        <v>14</v>
      </c>
      <c r="B15" s="2">
        <f>('FL Characterization'!B$4-'FL Characterization'!B$2)*VLOOKUP($A15,'FL Ratio'!$A$2:$B$15,2,FALSE)</f>
        <v>0.16468173543558737</v>
      </c>
      <c r="C15" s="2">
        <f>('FL Characterization'!C$4-'FL Characterization'!C$2)*VLOOKUP($A15,'FL Ratio'!$A$2:$B$15,2,FALSE)</f>
        <v>0.18129369150785174</v>
      </c>
      <c r="D15" s="2">
        <f>('FL Characterization'!D$4-'FL Characterization'!D$2)*VLOOKUP($A15,'FL Ratio'!$A$2:$B$15,2,FALSE)</f>
        <v>0.23597096033435289</v>
      </c>
      <c r="E15" s="2">
        <f>('FL Characterization'!E$4-'FL Characterization'!E$2)*VLOOKUP($A15,'FL Ratio'!$A$2:$B$15,2,FALSE)</f>
        <v>0.27053121763068982</v>
      </c>
      <c r="F15" s="2">
        <f>('FL Characterization'!F$4-'FL Characterization'!F$2)*VLOOKUP($A15,'FL Ratio'!$A$2:$B$15,2,FALSE)</f>
        <v>0.31808321269127832</v>
      </c>
      <c r="G15" s="2">
        <f>('FL Characterization'!G$4-'FL Characterization'!G$2)*VLOOKUP($A15,'FL Ratio'!$A$2:$B$15,2,FALSE)</f>
        <v>0.37181637419209923</v>
      </c>
      <c r="H15" s="2">
        <f>('FL Characterization'!H$4-'FL Characterization'!H$2)*VLOOKUP($A15,'FL Ratio'!$A$2:$B$15,2,FALSE)</f>
        <v>0.33144096307816673</v>
      </c>
      <c r="I15" s="2">
        <f>('FL Characterization'!I$4-'FL Characterization'!I$2)*VLOOKUP($A15,'FL Ratio'!$A$2:$B$15,2,FALSE)</f>
        <v>0.47383127554630489</v>
      </c>
      <c r="J15" s="2">
        <f>('FL Characterization'!J$4-'FL Characterization'!J$2)*VLOOKUP($A15,'FL Ratio'!$A$2:$B$15,2,FALSE)</f>
        <v>0.43468730877021616</v>
      </c>
      <c r="K15" s="2">
        <f>('FL Characterization'!K$4-'FL Characterization'!K$2)*VLOOKUP($A15,'FL Ratio'!$A$2:$B$15,2,FALSE)</f>
        <v>0.49095405297352657</v>
      </c>
      <c r="L15" s="2">
        <f>('FL Characterization'!L$4-'FL Characterization'!L$2)*VLOOKUP($A15,'FL Ratio'!$A$2:$B$15,2,FALSE)</f>
        <v>0.50456949449037125</v>
      </c>
      <c r="M15" s="2">
        <f>('FL Characterization'!M$4-'FL Characterization'!M$2)*VLOOKUP($A15,'FL Ratio'!$A$2:$B$15,2,FALSE)</f>
        <v>0.46802980444357423</v>
      </c>
      <c r="N15" s="2">
        <f>('FL Characterization'!N$4-'FL Characterization'!N$2)*VLOOKUP($A15,'FL Ratio'!$A$2:$B$15,2,FALSE)</f>
        <v>0.44151840416653271</v>
      </c>
      <c r="O15" s="2">
        <f>('FL Characterization'!O$4-'FL Characterization'!O$2)*VLOOKUP($A15,'FL Ratio'!$A$2:$B$15,2,FALSE)</f>
        <v>0.40648153230240064</v>
      </c>
      <c r="P15" s="2">
        <f>('FL Characterization'!P$4-'FL Characterization'!P$2)*VLOOKUP($A15,'FL Ratio'!$A$2:$B$15,2,FALSE)</f>
        <v>0.37441380956395848</v>
      </c>
      <c r="Q15" s="2">
        <f>('FL Characterization'!Q$4-'FL Characterization'!Q$2)*VLOOKUP($A15,'FL Ratio'!$A$2:$B$15,2,FALSE)</f>
        <v>0.33696763965735987</v>
      </c>
      <c r="R15" s="2">
        <f>('FL Characterization'!R$4-'FL Characterization'!R$2)*VLOOKUP($A15,'FL Ratio'!$A$2:$B$15,2,FALSE)</f>
        <v>0.33346030374698277</v>
      </c>
      <c r="S15" s="2">
        <f>('FL Characterization'!S$4-'FL Characterization'!S$2)*VLOOKUP($A15,'FL Ratio'!$A$2:$B$15,2,FALSE)</f>
        <v>0.26420410223189822</v>
      </c>
      <c r="T15" s="2">
        <f>('FL Characterization'!T$4-'FL Characterization'!T$2)*VLOOKUP($A15,'FL Ratio'!$A$2:$B$15,2,FALSE)</f>
        <v>0.2185973331346073</v>
      </c>
      <c r="U15" s="2">
        <f>('FL Characterization'!U$4-'FL Characterization'!U$2)*VLOOKUP($A15,'FL Ratio'!$A$2:$B$15,2,FALSE)</f>
        <v>0.25939462795687512</v>
      </c>
      <c r="V15" s="2">
        <f>('FL Characterization'!V$4-'FL Characterization'!V$2)*VLOOKUP($A15,'FL Ratio'!$A$2:$B$15,2,FALSE)</f>
        <v>0.26429760078347525</v>
      </c>
      <c r="W15" s="2">
        <f>('FL Characterization'!W$4-'FL Characterization'!W$2)*VLOOKUP($A15,'FL Ratio'!$A$2:$B$15,2,FALSE)</f>
        <v>0.3020390892859085</v>
      </c>
      <c r="X15" s="2">
        <f>('FL Characterization'!X$4-'FL Characterization'!X$2)*VLOOKUP($A15,'FL Ratio'!$A$2:$B$15,2,FALSE)</f>
        <v>0.1466558988272802</v>
      </c>
      <c r="Y15" s="2">
        <f>('FL Characterization'!Y$4-'FL Characterization'!Y$2)*VLOOKUP($A15,'FL Ratio'!$A$2:$B$15,2,FALSE)</f>
        <v>0.14080653822252237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B6AD-E1F9-4C05-927E-716EEFAC6D59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Ratio'!$A$2:$B$15,2,FALSE)</f>
        <v>0.82963108723011925</v>
      </c>
      <c r="C2" s="2">
        <f>('FL Characterization'!C$2-'FL Characterization'!C$3)*VLOOKUP($A2,'FL Ratio'!$A$2:$B$15,2,FALSE)</f>
        <v>0.87799049277930885</v>
      </c>
      <c r="D2" s="2">
        <f>('FL Characterization'!D$2-'FL Characterization'!D$3)*VLOOKUP($A2,'FL Ratio'!$A$2:$B$15,2,FALSE)</f>
        <v>0.92713724083529747</v>
      </c>
      <c r="E2" s="2">
        <f>('FL Characterization'!E$2-'FL Characterization'!E$3)*VLOOKUP($A2,'FL Ratio'!$A$2:$B$15,2,FALSE)</f>
        <v>0.96928078448870436</v>
      </c>
      <c r="F2" s="2">
        <f>('FL Characterization'!F$2-'FL Characterization'!F$3)*VLOOKUP($A2,'FL Ratio'!$A$2:$B$15,2,FALSE)</f>
        <v>0.9802828600442397</v>
      </c>
      <c r="G2" s="2">
        <f>('FL Characterization'!G$2-'FL Characterization'!G$3)*VLOOKUP($A2,'FL Ratio'!$A$2:$B$15,2,FALSE)</f>
        <v>1.0254307369472748</v>
      </c>
      <c r="H2" s="2">
        <f>('FL Characterization'!H$2-'FL Characterization'!H$3)*VLOOKUP($A2,'FL Ratio'!$A$2:$B$15,2,FALSE)</f>
        <v>1.0201886934151649</v>
      </c>
      <c r="I2" s="2">
        <f>('FL Characterization'!I$2-'FL Characterization'!I$3)*VLOOKUP($A2,'FL Ratio'!$A$2:$B$15,2,FALSE)</f>
        <v>0.96431638278793907</v>
      </c>
      <c r="J2" s="2">
        <f>('FL Characterization'!J$2-'FL Characterization'!J$3)*VLOOKUP($A2,'FL Ratio'!$A$2:$B$15,2,FALSE)</f>
        <v>0.87370983588707973</v>
      </c>
      <c r="K2" s="2">
        <f>('FL Characterization'!K$2-'FL Characterization'!K$3)*VLOOKUP($A2,'FL Ratio'!$A$2:$B$15,2,FALSE)</f>
        <v>1.283018125862476</v>
      </c>
      <c r="L2" s="2">
        <f>('FL Characterization'!L$2-'FL Characterization'!L$3)*VLOOKUP($A2,'FL Ratio'!$A$2:$B$15,2,FALSE)</f>
        <v>1.2529188506091309</v>
      </c>
      <c r="M2" s="2">
        <f>('FL Characterization'!M$2-'FL Characterization'!M$3)*VLOOKUP($A2,'FL Ratio'!$A$2:$B$15,2,FALSE)</f>
        <v>1.1537136947524387</v>
      </c>
      <c r="N2" s="2">
        <f>('FL Characterization'!N$2-'FL Characterization'!N$3)*VLOOKUP($A2,'FL Ratio'!$A$2:$B$15,2,FALSE)</f>
        <v>1.1256801576024584</v>
      </c>
      <c r="O2" s="2">
        <f>('FL Characterization'!O$2-'FL Characterization'!O$3)*VLOOKUP($A2,'FL Ratio'!$A$2:$B$15,2,FALSE)</f>
        <v>1.1303068308068862</v>
      </c>
      <c r="P2" s="2">
        <f>('FL Characterization'!P$2-'FL Characterization'!P$3)*VLOOKUP($A2,'FL Ratio'!$A$2:$B$15,2,FALSE)</f>
        <v>1.076757180574718</v>
      </c>
      <c r="Q2" s="2">
        <f>('FL Characterization'!Q$2-'FL Characterization'!Q$3)*VLOOKUP($A2,'FL Ratio'!$A$2:$B$15,2,FALSE)</f>
        <v>0.98700842261547661</v>
      </c>
      <c r="R2" s="2">
        <f>('FL Characterization'!R$2-'FL Characterization'!R$3)*VLOOKUP($A2,'FL Ratio'!$A$2:$B$15,2,FALSE)</f>
        <v>0.88705321942336013</v>
      </c>
      <c r="S2" s="2">
        <f>('FL Characterization'!S$2-'FL Characterization'!S$3)*VLOOKUP($A2,'FL Ratio'!$A$2:$B$15,2,FALSE)</f>
        <v>0.8552321504248831</v>
      </c>
      <c r="T2" s="2">
        <f>('FL Characterization'!T$2-'FL Characterization'!T$3)*VLOOKUP($A2,'FL Ratio'!$A$2:$B$15,2,FALSE)</f>
        <v>0.53759539168849035</v>
      </c>
      <c r="U2" s="2">
        <f>('FL Characterization'!U$2-'FL Characterization'!U$3)*VLOOKUP($A2,'FL Ratio'!$A$2:$B$15,2,FALSE)</f>
        <v>0.57490921064887401</v>
      </c>
      <c r="V2" s="2">
        <f>('FL Characterization'!V$2-'FL Characterization'!V$3)*VLOOKUP($A2,'FL Ratio'!$A$2:$B$15,2,FALSE)</f>
        <v>0.62856038662533997</v>
      </c>
      <c r="W2" s="2">
        <f>('FL Characterization'!W$2-'FL Characterization'!W$3)*VLOOKUP($A2,'FL Ratio'!$A$2:$B$15,2,FALSE)</f>
        <v>0.64355926137986363</v>
      </c>
      <c r="X2" s="2">
        <f>('FL Characterization'!X$2-'FL Characterization'!X$3)*VLOOKUP($A2,'FL Ratio'!$A$2:$B$15,2,FALSE)</f>
        <v>0.67118876750661782</v>
      </c>
      <c r="Y2" s="2">
        <f>('FL Characterization'!Y$2-'FL Characterization'!Y$3)*VLOOKUP($A2,'FL Ratio'!$A$2:$B$15,2,FALSE)</f>
        <v>0.74086857935834205</v>
      </c>
    </row>
    <row r="3" spans="1:25" x14ac:dyDescent="0.3">
      <c r="A3">
        <v>2</v>
      </c>
      <c r="B3" s="2">
        <f>('FL Characterization'!B$2-'FL Characterization'!B$3)*VLOOKUP($A3,'FL Ratio'!$A$2:$B$15,2,FALSE)</f>
        <v>0.27654369574337306</v>
      </c>
      <c r="C3" s="2">
        <f>('FL Characterization'!C$2-'FL Characterization'!C$3)*VLOOKUP($A3,'FL Ratio'!$A$2:$B$15,2,FALSE)</f>
        <v>0.29266349759310295</v>
      </c>
      <c r="D3" s="2">
        <f>('FL Characterization'!D$2-'FL Characterization'!D$3)*VLOOKUP($A3,'FL Ratio'!$A$2:$B$15,2,FALSE)</f>
        <v>0.30904574694509912</v>
      </c>
      <c r="E3" s="2">
        <f>('FL Characterization'!E$2-'FL Characterization'!E$3)*VLOOKUP($A3,'FL Ratio'!$A$2:$B$15,2,FALSE)</f>
        <v>0.32309359482956806</v>
      </c>
      <c r="F3" s="2">
        <f>('FL Characterization'!F$2-'FL Characterization'!F$3)*VLOOKUP($A3,'FL Ratio'!$A$2:$B$15,2,FALSE)</f>
        <v>0.32676095334807992</v>
      </c>
      <c r="G3" s="2">
        <f>('FL Characterization'!G$2-'FL Characterization'!G$3)*VLOOKUP($A3,'FL Ratio'!$A$2:$B$15,2,FALSE)</f>
        <v>0.34181024564909163</v>
      </c>
      <c r="H3" s="2">
        <f>('FL Characterization'!H$2-'FL Characterization'!H$3)*VLOOKUP($A3,'FL Ratio'!$A$2:$B$15,2,FALSE)</f>
        <v>0.34006289780505494</v>
      </c>
      <c r="I3" s="2">
        <f>('FL Characterization'!I$2-'FL Characterization'!I$3)*VLOOKUP($A3,'FL Ratio'!$A$2:$B$15,2,FALSE)</f>
        <v>0.32143879426264638</v>
      </c>
      <c r="J3" s="2">
        <f>('FL Characterization'!J$2-'FL Characterization'!J$3)*VLOOKUP($A3,'FL Ratio'!$A$2:$B$15,2,FALSE)</f>
        <v>0.29123661196235989</v>
      </c>
      <c r="K3" s="2">
        <f>('FL Characterization'!K$2-'FL Characterization'!K$3)*VLOOKUP($A3,'FL Ratio'!$A$2:$B$15,2,FALSE)</f>
        <v>0.42767270862082529</v>
      </c>
      <c r="L3" s="2">
        <f>('FL Characterization'!L$2-'FL Characterization'!L$3)*VLOOKUP($A3,'FL Ratio'!$A$2:$B$15,2,FALSE)</f>
        <v>0.4176396168697103</v>
      </c>
      <c r="M3" s="2">
        <f>('FL Characterization'!M$2-'FL Characterization'!M$3)*VLOOKUP($A3,'FL Ratio'!$A$2:$B$15,2,FALSE)</f>
        <v>0.38457123158414619</v>
      </c>
      <c r="N3" s="2">
        <f>('FL Characterization'!N$2-'FL Characterization'!N$3)*VLOOKUP($A3,'FL Ratio'!$A$2:$B$15,2,FALSE)</f>
        <v>0.37522671920081951</v>
      </c>
      <c r="O3" s="2">
        <f>('FL Characterization'!O$2-'FL Characterization'!O$3)*VLOOKUP($A3,'FL Ratio'!$A$2:$B$15,2,FALSE)</f>
        <v>0.37676894360229535</v>
      </c>
      <c r="P3" s="2">
        <f>('FL Characterization'!P$2-'FL Characterization'!P$3)*VLOOKUP($A3,'FL Ratio'!$A$2:$B$15,2,FALSE)</f>
        <v>0.35891906019157266</v>
      </c>
      <c r="Q3" s="2">
        <f>('FL Characterization'!Q$2-'FL Characterization'!Q$3)*VLOOKUP($A3,'FL Ratio'!$A$2:$B$15,2,FALSE)</f>
        <v>0.3290028075384922</v>
      </c>
      <c r="R3" s="2">
        <f>('FL Characterization'!R$2-'FL Characterization'!R$3)*VLOOKUP($A3,'FL Ratio'!$A$2:$B$15,2,FALSE)</f>
        <v>0.29568440647445338</v>
      </c>
      <c r="S3" s="2">
        <f>('FL Characterization'!S$2-'FL Characterization'!S$3)*VLOOKUP($A3,'FL Ratio'!$A$2:$B$15,2,FALSE)</f>
        <v>0.28507738347496103</v>
      </c>
      <c r="T3" s="2">
        <f>('FL Characterization'!T$2-'FL Characterization'!T$3)*VLOOKUP($A3,'FL Ratio'!$A$2:$B$15,2,FALSE)</f>
        <v>0.17919846389616345</v>
      </c>
      <c r="U3" s="2">
        <f>('FL Characterization'!U$2-'FL Characterization'!U$3)*VLOOKUP($A3,'FL Ratio'!$A$2:$B$15,2,FALSE)</f>
        <v>0.19163640354962466</v>
      </c>
      <c r="V3" s="2">
        <f>('FL Characterization'!V$2-'FL Characterization'!V$3)*VLOOKUP($A3,'FL Ratio'!$A$2:$B$15,2,FALSE)</f>
        <v>0.20952012887511329</v>
      </c>
      <c r="W3" s="2">
        <f>('FL Characterization'!W$2-'FL Characterization'!W$3)*VLOOKUP($A3,'FL Ratio'!$A$2:$B$15,2,FALSE)</f>
        <v>0.21451975379328786</v>
      </c>
      <c r="X3" s="2">
        <f>('FL Characterization'!X$2-'FL Characterization'!X$3)*VLOOKUP($A3,'FL Ratio'!$A$2:$B$15,2,FALSE)</f>
        <v>0.22372958916887259</v>
      </c>
      <c r="Y3" s="2">
        <f>('FL Characterization'!Y$2-'FL Characterization'!Y$3)*VLOOKUP($A3,'FL Ratio'!$A$2:$B$15,2,FALSE)</f>
        <v>0.24695619311944733</v>
      </c>
    </row>
    <row r="4" spans="1:25" x14ac:dyDescent="0.3">
      <c r="A4">
        <v>3</v>
      </c>
      <c r="B4" s="2">
        <f>('FL Characterization'!B$2-'FL Characterization'!B$3)*VLOOKUP($A4,'FL Ratio'!$A$2:$B$15,2,FALSE)</f>
        <v>0.16566532716702065</v>
      </c>
      <c r="C4" s="2">
        <f>('FL Characterization'!C$2-'FL Characterization'!C$3)*VLOOKUP($A4,'FL Ratio'!$A$2:$B$15,2,FALSE)</f>
        <v>0.17532200091662298</v>
      </c>
      <c r="D4" s="2">
        <f>('FL Characterization'!D$2-'FL Characterization'!D$3)*VLOOKUP($A4,'FL Ratio'!$A$2:$B$15,2,FALSE)</f>
        <v>0.18513589557560184</v>
      </c>
      <c r="E4" s="2">
        <f>('FL Characterization'!E$2-'FL Characterization'!E$3)*VLOOKUP($A4,'FL Ratio'!$A$2:$B$15,2,FALSE)</f>
        <v>0.19355135161959974</v>
      </c>
      <c r="F4" s="2">
        <f>('FL Characterization'!F$2-'FL Characterization'!F$3)*VLOOKUP($A4,'FL Ratio'!$A$2:$B$15,2,FALSE)</f>
        <v>0.19574830695851955</v>
      </c>
      <c r="G4" s="2">
        <f>('FL Characterization'!G$2-'FL Characterization'!G$3)*VLOOKUP($A4,'FL Ratio'!$A$2:$B$15,2,FALSE)</f>
        <v>0.20476368489355959</v>
      </c>
      <c r="H4" s="2">
        <f>('FL Characterization'!H$2-'FL Characterization'!H$3)*VLOOKUP($A4,'FL Ratio'!$A$2:$B$15,2,FALSE)</f>
        <v>0.20371692462849988</v>
      </c>
      <c r="I4" s="2">
        <f>('FL Characterization'!I$2-'FL Characterization'!I$3)*VLOOKUP($A4,'FL Ratio'!$A$2:$B$15,2,FALSE)</f>
        <v>0.19256003241205699</v>
      </c>
      <c r="J4" s="2">
        <f>('FL Characterization'!J$2-'FL Characterization'!J$3)*VLOOKUP($A4,'FL Ratio'!$A$2:$B$15,2,FALSE)</f>
        <v>0.17446721565669673</v>
      </c>
      <c r="K4" s="2">
        <f>('FL Characterization'!K$2-'FL Characterization'!K$3)*VLOOKUP($A4,'FL Ratio'!$A$2:$B$15,2,FALSE)</f>
        <v>0.25620016035304155</v>
      </c>
      <c r="L4" s="2">
        <f>('FL Characterization'!L$2-'FL Characterization'!L$3)*VLOOKUP($A4,'FL Ratio'!$A$2:$B$15,2,FALSE)</f>
        <v>0.25018977048326985</v>
      </c>
      <c r="M4" s="2">
        <f>('FL Characterization'!M$2-'FL Characterization'!M$3)*VLOOKUP($A4,'FL Ratio'!$A$2:$B$15,2,FALSE)</f>
        <v>0.2303799359018234</v>
      </c>
      <c r="N4" s="2">
        <f>('FL Characterization'!N$2-'FL Characterization'!N$3)*VLOOKUP($A4,'FL Ratio'!$A$2:$B$15,2,FALSE)</f>
        <v>0.22478204404954752</v>
      </c>
      <c r="O4" s="2">
        <f>('FL Characterization'!O$2-'FL Characterization'!O$3)*VLOOKUP($A4,'FL Ratio'!$A$2:$B$15,2,FALSE)</f>
        <v>0.22570592376175241</v>
      </c>
      <c r="P4" s="2">
        <f>('FL Characterization'!P$2-'FL Characterization'!P$3)*VLOOKUP($A4,'FL Ratio'!$A$2:$B$15,2,FALSE)</f>
        <v>0.21501283322797041</v>
      </c>
      <c r="Q4" s="2">
        <f>('FL Characterization'!Q$2-'FL Characterization'!Q$3)*VLOOKUP($A4,'FL Ratio'!$A$2:$B$15,2,FALSE)</f>
        <v>0.19709130451598353</v>
      </c>
      <c r="R4" s="2">
        <f>('FL Characterization'!R$2-'FL Characterization'!R$3)*VLOOKUP($A4,'FL Ratio'!$A$2:$B$15,2,FALSE)</f>
        <v>0.17713169633139422</v>
      </c>
      <c r="S4" s="2">
        <f>('FL Characterization'!S$2-'FL Characterization'!S$3)*VLOOKUP($A4,'FL Ratio'!$A$2:$B$15,2,FALSE)</f>
        <v>0.17077748915717003</v>
      </c>
      <c r="T4" s="2">
        <f>('FL Characterization'!T$2-'FL Characterization'!T$3)*VLOOKUP($A4,'FL Ratio'!$A$2:$B$15,2,FALSE)</f>
        <v>0.10735002318307904</v>
      </c>
      <c r="U4" s="2">
        <f>('FL Characterization'!U$2-'FL Characterization'!U$3)*VLOOKUP($A4,'FL Ratio'!$A$2:$B$15,2,FALSE)</f>
        <v>0.11480105306982231</v>
      </c>
      <c r="V4" s="2">
        <f>('FL Characterization'!V$2-'FL Characterization'!V$3)*VLOOKUP($A4,'FL Ratio'!$A$2:$B$15,2,FALSE)</f>
        <v>0.12551441682612918</v>
      </c>
      <c r="W4" s="2">
        <f>('FL Characterization'!W$2-'FL Characterization'!W$3)*VLOOKUP($A4,'FL Ratio'!$A$2:$B$15,2,FALSE)</f>
        <v>0.12850947514975264</v>
      </c>
      <c r="X4" s="2">
        <f>('FL Characterization'!X$2-'FL Characterization'!X$3)*VLOOKUP($A4,'FL Ratio'!$A$2:$B$15,2,FALSE)</f>
        <v>0.13402668785116423</v>
      </c>
      <c r="Y4" s="2">
        <f>('FL Characterization'!Y$2-'FL Characterization'!Y$3)*VLOOKUP($A4,'FL Ratio'!$A$2:$B$15,2,FALSE)</f>
        <v>0.14794073833098967</v>
      </c>
    </row>
    <row r="5" spans="1:25" x14ac:dyDescent="0.3">
      <c r="A5">
        <v>4</v>
      </c>
      <c r="B5" s="2">
        <f>('FL Characterization'!B$2-'FL Characterization'!B$3)*VLOOKUP($A5,'FL Ratio'!$A$2:$B$15,2,FALSE)</f>
        <v>0.22110451145519686</v>
      </c>
      <c r="C5" s="2">
        <f>('FL Characterization'!C$2-'FL Characterization'!C$3)*VLOOKUP($A5,'FL Ratio'!$A$2:$B$15,2,FALSE)</f>
        <v>0.23399274925486296</v>
      </c>
      <c r="D5" s="2">
        <f>('FL Characterization'!D$2-'FL Characterization'!D$3)*VLOOKUP($A5,'FL Ratio'!$A$2:$B$15,2,FALSE)</f>
        <v>0.24709082126035048</v>
      </c>
      <c r="E5" s="2">
        <f>('FL Characterization'!E$2-'FL Characterization'!E$3)*VLOOKUP($A5,'FL Ratio'!$A$2:$B$15,2,FALSE)</f>
        <v>0.2583224732245839</v>
      </c>
      <c r="F5" s="2">
        <f>('FL Characterization'!F$2-'FL Characterization'!F$3)*VLOOKUP($A5,'FL Ratio'!$A$2:$B$15,2,FALSE)</f>
        <v>0.26125463015329975</v>
      </c>
      <c r="G5" s="2">
        <f>('FL Characterization'!G$2-'FL Characterization'!G$3)*VLOOKUP($A5,'FL Ratio'!$A$2:$B$15,2,FALSE)</f>
        <v>0.27328696527132562</v>
      </c>
      <c r="H5" s="2">
        <f>('FL Characterization'!H$2-'FL Characterization'!H$3)*VLOOKUP($A5,'FL Ratio'!$A$2:$B$15,2,FALSE)</f>
        <v>0.27188991121677741</v>
      </c>
      <c r="I5" s="2">
        <f>('FL Characterization'!I$2-'FL Characterization'!I$3)*VLOOKUP($A5,'FL Ratio'!$A$2:$B$15,2,FALSE)</f>
        <v>0.25699941333735166</v>
      </c>
      <c r="J5" s="2">
        <f>('FL Characterization'!J$2-'FL Characterization'!J$3)*VLOOKUP($A5,'FL Ratio'!$A$2:$B$15,2,FALSE)</f>
        <v>0.23285191380952833</v>
      </c>
      <c r="K5" s="2">
        <f>('FL Characterization'!K$2-'FL Characterization'!K$3)*VLOOKUP($A5,'FL Ratio'!$A$2:$B$15,2,FALSE)</f>
        <v>0.34193643448693345</v>
      </c>
      <c r="L5" s="2">
        <f>('FL Characterization'!L$2-'FL Characterization'!L$3)*VLOOKUP($A5,'FL Ratio'!$A$2:$B$15,2,FALSE)</f>
        <v>0.33391469367649007</v>
      </c>
      <c r="M5" s="2">
        <f>('FL Characterization'!M$2-'FL Characterization'!M$3)*VLOOKUP($A5,'FL Ratio'!$A$2:$B$15,2,FALSE)</f>
        <v>0.30747558374298478</v>
      </c>
      <c r="N5" s="2">
        <f>('FL Characterization'!N$2-'FL Characterization'!N$3)*VLOOKUP($A5,'FL Ratio'!$A$2:$B$15,2,FALSE)</f>
        <v>0.3000043816251835</v>
      </c>
      <c r="O5" s="2">
        <f>('FL Characterization'!O$2-'FL Characterization'!O$3)*VLOOKUP($A5,'FL Ratio'!$A$2:$B$15,2,FALSE)</f>
        <v>0.30123743368202388</v>
      </c>
      <c r="P5" s="2">
        <f>('FL Characterization'!P$2-'FL Characterization'!P$3)*VLOOKUP($A5,'FL Ratio'!$A$2:$B$15,2,FALSE)</f>
        <v>0.28696594670977155</v>
      </c>
      <c r="Q5" s="2">
        <f>('FL Characterization'!Q$2-'FL Characterization'!Q$3)*VLOOKUP($A5,'FL Ratio'!$A$2:$B$15,2,FALSE)</f>
        <v>0.26304705602723788</v>
      </c>
      <c r="R5" s="2">
        <f>('FL Characterization'!R$2-'FL Characterization'!R$3)*VLOOKUP($A5,'FL Ratio'!$A$2:$B$15,2,FALSE)</f>
        <v>0.23640805140292379</v>
      </c>
      <c r="S5" s="2">
        <f>('FL Characterization'!S$2-'FL Characterization'!S$3)*VLOOKUP($A5,'FL Ratio'!$A$2:$B$15,2,FALSE)</f>
        <v>0.22792743631606552</v>
      </c>
      <c r="T5" s="2">
        <f>('FL Characterization'!T$2-'FL Characterization'!T$3)*VLOOKUP($A5,'FL Ratio'!$A$2:$B$15,2,FALSE)</f>
        <v>0.14327424353962123</v>
      </c>
      <c r="U5" s="2">
        <f>('FL Characterization'!U$2-'FL Characterization'!U$3)*VLOOKUP($A5,'FL Ratio'!$A$2:$B$15,2,FALSE)</f>
        <v>0.1532187283097235</v>
      </c>
      <c r="V5" s="2">
        <f>('FL Characterization'!V$2-'FL Characterization'!V$3)*VLOOKUP($A5,'FL Ratio'!$A$2:$B$15,2,FALSE)</f>
        <v>0.16751727285062123</v>
      </c>
      <c r="W5" s="2">
        <f>('FL Characterization'!W$2-'FL Characterization'!W$3)*VLOOKUP($A5,'FL Ratio'!$A$2:$B$15,2,FALSE)</f>
        <v>0.17151461447152025</v>
      </c>
      <c r="X5" s="2">
        <f>('FL Characterization'!X$2-'FL Characterization'!X$3)*VLOOKUP($A5,'FL Ratio'!$A$2:$B$15,2,FALSE)</f>
        <v>0.17887813851001841</v>
      </c>
      <c r="Y5" s="2">
        <f>('FL Characterization'!Y$2-'FL Characterization'!Y$3)*VLOOKUP($A5,'FL Ratio'!$A$2:$B$15,2,FALSE)</f>
        <v>0.19744846572521851</v>
      </c>
    </row>
    <row r="6" spans="1:25" x14ac:dyDescent="0.3">
      <c r="A6">
        <v>5</v>
      </c>
      <c r="B6" s="2">
        <f>('FL Characterization'!B$2-'FL Characterization'!B$3)*VLOOKUP($A6,'FL Ratio'!$A$2:$B$15,2,FALSE)</f>
        <v>6.7831472540827359E-2</v>
      </c>
      <c r="C6" s="2">
        <f>('FL Characterization'!C$2-'FL Characterization'!C$3)*VLOOKUP($A6,'FL Ratio'!$A$2:$B$15,2,FALSE)</f>
        <v>7.1785386202081858E-2</v>
      </c>
      <c r="D6" s="2">
        <f>('FL Characterization'!D$2-'FL Characterization'!D$3)*VLOOKUP($A6,'FL Ratio'!$A$2:$B$15,2,FALSE)</f>
        <v>7.5803673778986586E-2</v>
      </c>
      <c r="E6" s="2">
        <f>('FL Characterization'!E$2-'FL Characterization'!E$3)*VLOOKUP($A6,'FL Ratio'!$A$2:$B$15,2,FALSE)</f>
        <v>7.9249372316686509E-2</v>
      </c>
      <c r="F6" s="2">
        <f>('FL Characterization'!F$2-'FL Characterization'!F$3)*VLOOKUP($A6,'FL Ratio'!$A$2:$B$15,2,FALSE)</f>
        <v>8.0148913085378082E-2</v>
      </c>
      <c r="G6" s="2">
        <f>('FL Characterization'!G$2-'FL Characterization'!G$3)*VLOOKUP($A6,'FL Ratio'!$A$2:$B$15,2,FALSE)</f>
        <v>8.3840248932796055E-2</v>
      </c>
      <c r="H6" s="2">
        <f>('FL Characterization'!H$2-'FL Characterization'!H$3)*VLOOKUP($A6,'FL Ratio'!$A$2:$B$15,2,FALSE)</f>
        <v>8.3411654178598374E-2</v>
      </c>
      <c r="I6" s="2">
        <f>('FL Characterization'!I$2-'FL Characterization'!I$3)*VLOOKUP($A6,'FL Ratio'!$A$2:$B$15,2,FALSE)</f>
        <v>7.8843477838007589E-2</v>
      </c>
      <c r="J6" s="2">
        <f>('FL Characterization'!J$2-'FL Characterization'!J$3)*VLOOKUP($A6,'FL Ratio'!$A$2:$B$15,2,FALSE)</f>
        <v>7.1435395386993936E-2</v>
      </c>
      <c r="K6" s="2">
        <f>('FL Characterization'!K$2-'FL Characterization'!K$3)*VLOOKUP($A6,'FL Ratio'!$A$2:$B$15,2,FALSE)</f>
        <v>0.10490085305793828</v>
      </c>
      <c r="L6" s="2">
        <f>('FL Characterization'!L$2-'FL Characterization'!L$3)*VLOOKUP($A6,'FL Ratio'!$A$2:$B$15,2,FALSE)</f>
        <v>0.10243990602464592</v>
      </c>
      <c r="M6" s="2">
        <f>('FL Characterization'!M$2-'FL Characterization'!M$3)*VLOOKUP($A6,'FL Ratio'!$A$2:$B$15,2,FALSE)</f>
        <v>9.4328792652715099E-2</v>
      </c>
      <c r="N6" s="2">
        <f>('FL Characterization'!N$2-'FL Characterization'!N$3)*VLOOKUP($A6,'FL Ratio'!$A$2:$B$15,2,FALSE)</f>
        <v>9.2036742445484016E-2</v>
      </c>
      <c r="O6" s="2">
        <f>('FL Characterization'!O$2-'FL Characterization'!O$3)*VLOOKUP($A6,'FL Ratio'!$A$2:$B$15,2,FALSE)</f>
        <v>9.2415023902449808E-2</v>
      </c>
      <c r="P6" s="2">
        <f>('FL Characterization'!P$2-'FL Characterization'!P$3)*VLOOKUP($A6,'FL Ratio'!$A$2:$B$15,2,FALSE)</f>
        <v>8.8036750613027251E-2</v>
      </c>
      <c r="Q6" s="2">
        <f>('FL Characterization'!Q$2-'FL Characterization'!Q$3)*VLOOKUP($A6,'FL Ratio'!$A$2:$B$15,2,FALSE)</f>
        <v>8.0698801849064111E-2</v>
      </c>
      <c r="R6" s="2">
        <f>('FL Characterization'!R$2-'FL Characterization'!R$3)*VLOOKUP($A6,'FL Ratio'!$A$2:$B$15,2,FALSE)</f>
        <v>7.2526363852224399E-2</v>
      </c>
      <c r="S6" s="2">
        <f>('FL Characterization'!S$2-'FL Characterization'!S$3)*VLOOKUP($A6,'FL Ratio'!$A$2:$B$15,2,FALSE)</f>
        <v>6.9924641229707415E-2</v>
      </c>
      <c r="T6" s="2">
        <f>('FL Characterization'!T$2-'FL Characterization'!T$3)*VLOOKUP($A6,'FL Ratio'!$A$2:$B$15,2,FALSE)</f>
        <v>4.3954340200945748E-2</v>
      </c>
      <c r="U6" s="2">
        <f>('FL Characterization'!U$2-'FL Characterization'!U$3)*VLOOKUP($A6,'FL Ratio'!$A$2:$B$15,2,FALSE)</f>
        <v>4.7005155587643781E-2</v>
      </c>
      <c r="V6" s="2">
        <f>('FL Characterization'!V$2-'FL Characterization'!V$3)*VLOOKUP($A6,'FL Ratio'!$A$2:$B$15,2,FALSE)</f>
        <v>5.1391729724084394E-2</v>
      </c>
      <c r="W6" s="2">
        <f>('FL Characterization'!W$2-'FL Characterization'!W$3)*VLOOKUP($A6,'FL Ratio'!$A$2:$B$15,2,FALSE)</f>
        <v>5.2618052817221546E-2</v>
      </c>
      <c r="X6" s="2">
        <f>('FL Characterization'!X$2-'FL Characterization'!X$3)*VLOOKUP($A6,'FL Ratio'!$A$2:$B$15,2,FALSE)</f>
        <v>5.4877069041421575E-2</v>
      </c>
      <c r="Y6" s="2">
        <f>('FL Characterization'!Y$2-'FL Characterization'!Y$3)*VLOOKUP($A6,'FL Ratio'!$A$2:$B$15,2,FALSE)</f>
        <v>6.0574160576468208E-2</v>
      </c>
    </row>
    <row r="7" spans="1:25" x14ac:dyDescent="0.3">
      <c r="A7">
        <v>6</v>
      </c>
      <c r="B7" s="2">
        <f>('FL Characterization'!B$2-'FL Characterization'!B$3)*VLOOKUP($A7,'FL Ratio'!$A$2:$B$15,2,FALSE)</f>
        <v>0.55308739148674613</v>
      </c>
      <c r="C7" s="2">
        <f>('FL Characterization'!C$2-'FL Characterization'!C$3)*VLOOKUP($A7,'FL Ratio'!$A$2:$B$15,2,FALSE)</f>
        <v>0.5853269951862059</v>
      </c>
      <c r="D7" s="2">
        <f>('FL Characterization'!D$2-'FL Characterization'!D$3)*VLOOKUP($A7,'FL Ratio'!$A$2:$B$15,2,FALSE)</f>
        <v>0.61809149389019824</v>
      </c>
      <c r="E7" s="2">
        <f>('FL Characterization'!E$2-'FL Characterization'!E$3)*VLOOKUP($A7,'FL Ratio'!$A$2:$B$15,2,FALSE)</f>
        <v>0.64618718965913613</v>
      </c>
      <c r="F7" s="2">
        <f>('FL Characterization'!F$2-'FL Characterization'!F$3)*VLOOKUP($A7,'FL Ratio'!$A$2:$B$15,2,FALSE)</f>
        <v>0.65352190669615984</v>
      </c>
      <c r="G7" s="2">
        <f>('FL Characterization'!G$2-'FL Characterization'!G$3)*VLOOKUP($A7,'FL Ratio'!$A$2:$B$15,2,FALSE)</f>
        <v>0.68362049129818325</v>
      </c>
      <c r="H7" s="2">
        <f>('FL Characterization'!H$2-'FL Characterization'!H$3)*VLOOKUP($A7,'FL Ratio'!$A$2:$B$15,2,FALSE)</f>
        <v>0.68012579561010988</v>
      </c>
      <c r="I7" s="2">
        <f>('FL Characterization'!I$2-'FL Characterization'!I$3)*VLOOKUP($A7,'FL Ratio'!$A$2:$B$15,2,FALSE)</f>
        <v>0.64287758852529275</v>
      </c>
      <c r="J7" s="2">
        <f>('FL Characterization'!J$2-'FL Characterization'!J$3)*VLOOKUP($A7,'FL Ratio'!$A$2:$B$15,2,FALSE)</f>
        <v>0.58247322392471979</v>
      </c>
      <c r="K7" s="2">
        <f>('FL Characterization'!K$2-'FL Characterization'!K$3)*VLOOKUP($A7,'FL Ratio'!$A$2:$B$15,2,FALSE)</f>
        <v>0.85534541724165059</v>
      </c>
      <c r="L7" s="2">
        <f>('FL Characterization'!L$2-'FL Characterization'!L$3)*VLOOKUP($A7,'FL Ratio'!$A$2:$B$15,2,FALSE)</f>
        <v>0.83527923373942059</v>
      </c>
      <c r="M7" s="2">
        <f>('FL Characterization'!M$2-'FL Characterization'!M$3)*VLOOKUP($A7,'FL Ratio'!$A$2:$B$15,2,FALSE)</f>
        <v>0.76914246316829238</v>
      </c>
      <c r="N7" s="2">
        <f>('FL Characterization'!N$2-'FL Characterization'!N$3)*VLOOKUP($A7,'FL Ratio'!$A$2:$B$15,2,FALSE)</f>
        <v>0.75045343840163903</v>
      </c>
      <c r="O7" s="2">
        <f>('FL Characterization'!O$2-'FL Characterization'!O$3)*VLOOKUP($A7,'FL Ratio'!$A$2:$B$15,2,FALSE)</f>
        <v>0.7535378872045907</v>
      </c>
      <c r="P7" s="2">
        <f>('FL Characterization'!P$2-'FL Characterization'!P$3)*VLOOKUP($A7,'FL Ratio'!$A$2:$B$15,2,FALSE)</f>
        <v>0.71783812038314532</v>
      </c>
      <c r="Q7" s="2">
        <f>('FL Characterization'!Q$2-'FL Characterization'!Q$3)*VLOOKUP($A7,'FL Ratio'!$A$2:$B$15,2,FALSE)</f>
        <v>0.65800561507698441</v>
      </c>
      <c r="R7" s="2">
        <f>('FL Characterization'!R$2-'FL Characterization'!R$3)*VLOOKUP($A7,'FL Ratio'!$A$2:$B$15,2,FALSE)</f>
        <v>0.59136881294890675</v>
      </c>
      <c r="S7" s="2">
        <f>('FL Characterization'!S$2-'FL Characterization'!S$3)*VLOOKUP($A7,'FL Ratio'!$A$2:$B$15,2,FALSE)</f>
        <v>0.57015476694992206</v>
      </c>
      <c r="T7" s="2">
        <f>('FL Characterization'!T$2-'FL Characterization'!T$3)*VLOOKUP($A7,'FL Ratio'!$A$2:$B$15,2,FALSE)</f>
        <v>0.3583969277923269</v>
      </c>
      <c r="U7" s="2">
        <f>('FL Characterization'!U$2-'FL Characterization'!U$3)*VLOOKUP($A7,'FL Ratio'!$A$2:$B$15,2,FALSE)</f>
        <v>0.38327280709924932</v>
      </c>
      <c r="V7" s="2">
        <f>('FL Characterization'!V$2-'FL Characterization'!V$3)*VLOOKUP($A7,'FL Ratio'!$A$2:$B$15,2,FALSE)</f>
        <v>0.41904025775022657</v>
      </c>
      <c r="W7" s="2">
        <f>('FL Characterization'!W$2-'FL Characterization'!W$3)*VLOOKUP($A7,'FL Ratio'!$A$2:$B$15,2,FALSE)</f>
        <v>0.42903950758657572</v>
      </c>
      <c r="X7" s="2">
        <f>('FL Characterization'!X$2-'FL Characterization'!X$3)*VLOOKUP($A7,'FL Ratio'!$A$2:$B$15,2,FALSE)</f>
        <v>0.44745917833774518</v>
      </c>
      <c r="Y7" s="2">
        <f>('FL Characterization'!Y$2-'FL Characterization'!Y$3)*VLOOKUP($A7,'FL Ratio'!$A$2:$B$15,2,FALSE)</f>
        <v>0.49391238623889466</v>
      </c>
    </row>
    <row r="8" spans="1:25" x14ac:dyDescent="0.3">
      <c r="A8">
        <v>7</v>
      </c>
      <c r="B8" s="2">
        <f>('FL Characterization'!B$2-'FL Characterization'!B$3)*VLOOKUP($A8,'FL Ratio'!$A$2:$B$15,2,FALSE)</f>
        <v>0.96790293510180581</v>
      </c>
      <c r="C8" s="2">
        <f>('FL Characterization'!C$2-'FL Characterization'!C$3)*VLOOKUP($A8,'FL Ratio'!$A$2:$B$15,2,FALSE)</f>
        <v>1.0243222415758604</v>
      </c>
      <c r="D8" s="2">
        <f>('FL Characterization'!D$2-'FL Characterization'!D$3)*VLOOKUP($A8,'FL Ratio'!$A$2:$B$15,2,FALSE)</f>
        <v>1.081660114307847</v>
      </c>
      <c r="E8" s="2">
        <f>('FL Characterization'!E$2-'FL Characterization'!E$3)*VLOOKUP($A8,'FL Ratio'!$A$2:$B$15,2,FALSE)</f>
        <v>1.1308275819034883</v>
      </c>
      <c r="F8" s="2">
        <f>('FL Characterization'!F$2-'FL Characterization'!F$3)*VLOOKUP($A8,'FL Ratio'!$A$2:$B$15,2,FALSE)</f>
        <v>1.1436633367182796</v>
      </c>
      <c r="G8" s="2">
        <f>('FL Characterization'!G$2-'FL Characterization'!G$3)*VLOOKUP($A8,'FL Ratio'!$A$2:$B$15,2,FALSE)</f>
        <v>1.1963358597718208</v>
      </c>
      <c r="H8" s="2">
        <f>('FL Characterization'!H$2-'FL Characterization'!H$3)*VLOOKUP($A8,'FL Ratio'!$A$2:$B$15,2,FALSE)</f>
        <v>1.1902201423176924</v>
      </c>
      <c r="I8" s="2">
        <f>('FL Characterization'!I$2-'FL Characterization'!I$3)*VLOOKUP($A8,'FL Ratio'!$A$2:$B$15,2,FALSE)</f>
        <v>1.1250357799192623</v>
      </c>
      <c r="J8" s="2">
        <f>('FL Characterization'!J$2-'FL Characterization'!J$3)*VLOOKUP($A8,'FL Ratio'!$A$2:$B$15,2,FALSE)</f>
        <v>1.0193281418682598</v>
      </c>
      <c r="K8" s="2">
        <f>('FL Characterization'!K$2-'FL Characterization'!K$3)*VLOOKUP($A8,'FL Ratio'!$A$2:$B$15,2,FALSE)</f>
        <v>1.4968544801728887</v>
      </c>
      <c r="L8" s="2">
        <f>('FL Characterization'!L$2-'FL Characterization'!L$3)*VLOOKUP($A8,'FL Ratio'!$A$2:$B$15,2,FALSE)</f>
        <v>1.461738659043986</v>
      </c>
      <c r="M8" s="2">
        <f>('FL Characterization'!M$2-'FL Characterization'!M$3)*VLOOKUP($A8,'FL Ratio'!$A$2:$B$15,2,FALSE)</f>
        <v>1.3459993105445116</v>
      </c>
      <c r="N8" s="2">
        <f>('FL Characterization'!N$2-'FL Characterization'!N$3)*VLOOKUP($A8,'FL Ratio'!$A$2:$B$15,2,FALSE)</f>
        <v>1.3132935172028684</v>
      </c>
      <c r="O8" s="2">
        <f>('FL Characterization'!O$2-'FL Characterization'!O$3)*VLOOKUP($A8,'FL Ratio'!$A$2:$B$15,2,FALSE)</f>
        <v>1.3186913026080338</v>
      </c>
      <c r="P8" s="2">
        <f>('FL Characterization'!P$2-'FL Characterization'!P$3)*VLOOKUP($A8,'FL Ratio'!$A$2:$B$15,2,FALSE)</f>
        <v>1.2562167106705044</v>
      </c>
      <c r="Q8" s="2">
        <f>('FL Characterization'!Q$2-'FL Characterization'!Q$3)*VLOOKUP($A8,'FL Ratio'!$A$2:$B$15,2,FALSE)</f>
        <v>1.1515098263847228</v>
      </c>
      <c r="R8" s="2">
        <f>('FL Characterization'!R$2-'FL Characterization'!R$3)*VLOOKUP($A8,'FL Ratio'!$A$2:$B$15,2,FALSE)</f>
        <v>1.0348954226605869</v>
      </c>
      <c r="S8" s="2">
        <f>('FL Characterization'!S$2-'FL Characterization'!S$3)*VLOOKUP($A8,'FL Ratio'!$A$2:$B$15,2,FALSE)</f>
        <v>0.99777084216236356</v>
      </c>
      <c r="T8" s="2">
        <f>('FL Characterization'!T$2-'FL Characterization'!T$3)*VLOOKUP($A8,'FL Ratio'!$A$2:$B$15,2,FALSE)</f>
        <v>0.62719462363657208</v>
      </c>
      <c r="U8" s="2">
        <f>('FL Characterization'!U$2-'FL Characterization'!U$3)*VLOOKUP($A8,'FL Ratio'!$A$2:$B$15,2,FALSE)</f>
        <v>0.67072741242368628</v>
      </c>
      <c r="V8" s="2">
        <f>('FL Characterization'!V$2-'FL Characterization'!V$3)*VLOOKUP($A8,'FL Ratio'!$A$2:$B$15,2,FALSE)</f>
        <v>0.73332045106289656</v>
      </c>
      <c r="W8" s="2">
        <f>('FL Characterization'!W$2-'FL Characterization'!W$3)*VLOOKUP($A8,'FL Ratio'!$A$2:$B$15,2,FALSE)</f>
        <v>0.75081913827650748</v>
      </c>
      <c r="X8" s="2">
        <f>('FL Characterization'!X$2-'FL Characterization'!X$3)*VLOOKUP($A8,'FL Ratio'!$A$2:$B$15,2,FALSE)</f>
        <v>0.78305356209105415</v>
      </c>
      <c r="Y8" s="2">
        <f>('FL Characterization'!Y$2-'FL Characterization'!Y$3)*VLOOKUP($A8,'FL Ratio'!$A$2:$B$15,2,FALSE)</f>
        <v>0.86434667591806569</v>
      </c>
    </row>
    <row r="9" spans="1:25" x14ac:dyDescent="0.3">
      <c r="A9">
        <v>8</v>
      </c>
      <c r="B9" s="2">
        <f>('FL Characterization'!B$2-'FL Characterization'!B$3)*VLOOKUP($A9,'FL Ratio'!$A$2:$B$15,2,FALSE)</f>
        <v>0.76179961468929192</v>
      </c>
      <c r="C9" s="2">
        <f>('FL Characterization'!C$2-'FL Characterization'!C$3)*VLOOKUP($A9,'FL Ratio'!$A$2:$B$15,2,FALSE)</f>
        <v>0.80620510657722699</v>
      </c>
      <c r="D9" s="2">
        <f>('FL Characterization'!D$2-'FL Characterization'!D$3)*VLOOKUP($A9,'FL Ratio'!$A$2:$B$15,2,FALSE)</f>
        <v>0.8513335670563108</v>
      </c>
      <c r="E9" s="2">
        <f>('FL Characterization'!E$2-'FL Characterization'!E$3)*VLOOKUP($A9,'FL Ratio'!$A$2:$B$15,2,FALSE)</f>
        <v>0.89003141217201776</v>
      </c>
      <c r="F9" s="2">
        <f>('FL Characterization'!F$2-'FL Characterization'!F$3)*VLOOKUP($A9,'FL Ratio'!$A$2:$B$15,2,FALSE)</f>
        <v>0.90013394695886162</v>
      </c>
      <c r="G9" s="2">
        <f>('FL Characterization'!G$2-'FL Characterization'!G$3)*VLOOKUP($A9,'FL Ratio'!$A$2:$B$15,2,FALSE)</f>
        <v>0.94159048801447875</v>
      </c>
      <c r="H9" s="2">
        <f>('FL Characterization'!H$2-'FL Characterization'!H$3)*VLOOKUP($A9,'FL Ratio'!$A$2:$B$15,2,FALSE)</f>
        <v>0.93677703923656641</v>
      </c>
      <c r="I9" s="2">
        <f>('FL Characterization'!I$2-'FL Characterization'!I$3)*VLOOKUP($A9,'FL Ratio'!$A$2:$B$15,2,FALSE)</f>
        <v>0.88547290494993147</v>
      </c>
      <c r="J9" s="2">
        <f>('FL Characterization'!J$2-'FL Characterization'!J$3)*VLOOKUP($A9,'FL Ratio'!$A$2:$B$15,2,FALSE)</f>
        <v>0.80227444050008578</v>
      </c>
      <c r="K9" s="2">
        <f>('FL Characterization'!K$2-'FL Characterization'!K$3)*VLOOKUP($A9,'FL Ratio'!$A$2:$B$15,2,FALSE)</f>
        <v>1.1781172728045377</v>
      </c>
      <c r="L9" s="2">
        <f>('FL Characterization'!L$2-'FL Characterization'!L$3)*VLOOKUP($A9,'FL Ratio'!$A$2:$B$15,2,FALSE)</f>
        <v>1.150478944584485</v>
      </c>
      <c r="M9" s="2">
        <f>('FL Characterization'!M$2-'FL Characterization'!M$3)*VLOOKUP($A9,'FL Ratio'!$A$2:$B$15,2,FALSE)</f>
        <v>1.0593849020997235</v>
      </c>
      <c r="N9" s="2">
        <f>('FL Characterization'!N$2-'FL Characterization'!N$3)*VLOOKUP($A9,'FL Ratio'!$A$2:$B$15,2,FALSE)</f>
        <v>1.0336434151569744</v>
      </c>
      <c r="O9" s="2">
        <f>('FL Characterization'!O$2-'FL Characterization'!O$3)*VLOOKUP($A9,'FL Ratio'!$A$2:$B$15,2,FALSE)</f>
        <v>1.0378918069044363</v>
      </c>
      <c r="P9" s="2">
        <f>('FL Characterization'!P$2-'FL Characterization'!P$3)*VLOOKUP($A9,'FL Ratio'!$A$2:$B$15,2,FALSE)</f>
        <v>0.98872042996169074</v>
      </c>
      <c r="Q9" s="2">
        <f>('FL Characterization'!Q$2-'FL Characterization'!Q$3)*VLOOKUP($A9,'FL Ratio'!$A$2:$B$15,2,FALSE)</f>
        <v>0.90630962076641242</v>
      </c>
      <c r="R9" s="2">
        <f>('FL Characterization'!R$2-'FL Characterization'!R$3)*VLOOKUP($A9,'FL Ratio'!$A$2:$B$15,2,FALSE)</f>
        <v>0.81452685557113569</v>
      </c>
      <c r="S9" s="2">
        <f>('FL Characterization'!S$2-'FL Characterization'!S$3)*VLOOKUP($A9,'FL Ratio'!$A$2:$B$15,2,FALSE)</f>
        <v>0.78530750919517567</v>
      </c>
      <c r="T9" s="2">
        <f>('FL Characterization'!T$2-'FL Characterization'!T$3)*VLOOKUP($A9,'FL Ratio'!$A$2:$B$15,2,FALSE)</f>
        <v>0.49364105148754461</v>
      </c>
      <c r="U9" s="2">
        <f>('FL Characterization'!U$2-'FL Characterization'!U$3)*VLOOKUP($A9,'FL Ratio'!$A$2:$B$15,2,FALSE)</f>
        <v>0.52790405506123017</v>
      </c>
      <c r="V9" s="2">
        <f>('FL Characterization'!V$2-'FL Characterization'!V$3)*VLOOKUP($A9,'FL Ratio'!$A$2:$B$15,2,FALSE)</f>
        <v>0.57716865690125552</v>
      </c>
      <c r="W9" s="2">
        <f>('FL Characterization'!W$2-'FL Characterization'!W$3)*VLOOKUP($A9,'FL Ratio'!$A$2:$B$15,2,FALSE)</f>
        <v>0.59094120856264198</v>
      </c>
      <c r="X9" s="2">
        <f>('FL Characterization'!X$2-'FL Characterization'!X$3)*VLOOKUP($A9,'FL Ratio'!$A$2:$B$15,2,FALSE)</f>
        <v>0.61631169846519618</v>
      </c>
      <c r="Y9" s="2">
        <f>('FL Characterization'!Y$2-'FL Characterization'!Y$3)*VLOOKUP($A9,'FL Ratio'!$A$2:$B$15,2,FALSE)</f>
        <v>0.6802944187818738</v>
      </c>
    </row>
    <row r="10" spans="1:25" x14ac:dyDescent="0.3">
      <c r="A10">
        <v>9</v>
      </c>
      <c r="B10" s="2">
        <f>('FL Characterization'!B$2-'FL Characterization'!B$3)*VLOOKUP($A10,'FL Ratio'!$A$2:$B$15,2,FALSE)</f>
        <v>0.52569391219141204</v>
      </c>
      <c r="C10" s="2">
        <f>('FL Characterization'!C$2-'FL Characterization'!C$3)*VLOOKUP($A10,'FL Ratio'!$A$2:$B$15,2,FALSE)</f>
        <v>0.55633674306613445</v>
      </c>
      <c r="D10" s="2">
        <f>('FL Characterization'!D$2-'FL Characterization'!D$3)*VLOOKUP($A10,'FL Ratio'!$A$2:$B$15,2,FALSE)</f>
        <v>0.58747847178714607</v>
      </c>
      <c r="E10" s="2">
        <f>('FL Characterization'!E$2-'FL Characterization'!E$3)*VLOOKUP($A10,'FL Ratio'!$A$2:$B$15,2,FALSE)</f>
        <v>0.6141826354543205</v>
      </c>
      <c r="F10" s="2">
        <f>('FL Characterization'!F$2-'FL Characterization'!F$3)*VLOOKUP($A10,'FL Ratio'!$A$2:$B$15,2,FALSE)</f>
        <v>0.62115407641168019</v>
      </c>
      <c r="G10" s="2">
        <f>('FL Characterization'!G$2-'FL Characterization'!G$3)*VLOOKUP($A10,'FL Ratio'!$A$2:$B$15,2,FALSE)</f>
        <v>0.64976192922916942</v>
      </c>
      <c r="H10" s="2">
        <f>('FL Characterization'!H$2-'FL Characterization'!H$3)*VLOOKUP($A10,'FL Ratio'!$A$2:$B$15,2,FALSE)</f>
        <v>0.64644031988413753</v>
      </c>
      <c r="I10" s="2">
        <f>('FL Characterization'!I$2-'FL Characterization'!I$3)*VLOOKUP($A10,'FL Ratio'!$A$2:$B$15,2,FALSE)</f>
        <v>0.61103695324455887</v>
      </c>
      <c r="J10" s="2">
        <f>('FL Characterization'!J$2-'FL Characterization'!J$3)*VLOOKUP($A10,'FL Ratio'!$A$2:$B$15,2,FALSE)</f>
        <v>0.55362431424920311</v>
      </c>
      <c r="K10" s="2">
        <f>('FL Characterization'!K$2-'FL Characterization'!K$3)*VLOOKUP($A10,'FL Ratio'!$A$2:$B$15,2,FALSE)</f>
        <v>0.81298161119902179</v>
      </c>
      <c r="L10" s="2">
        <f>('FL Characterization'!L$2-'FL Characterization'!L$3)*VLOOKUP($A10,'FL Ratio'!$A$2:$B$15,2,FALSE)</f>
        <v>0.79390927169100589</v>
      </c>
      <c r="M10" s="2">
        <f>('FL Characterization'!M$2-'FL Characterization'!M$3)*VLOOKUP($A10,'FL Ratio'!$A$2:$B$15,2,FALSE)</f>
        <v>0.73104814305854204</v>
      </c>
      <c r="N10" s="2">
        <f>('FL Characterization'!N$2-'FL Characterization'!N$3)*VLOOKUP($A10,'FL Ratio'!$A$2:$B$15,2,FALSE)</f>
        <v>0.71328475395250124</v>
      </c>
      <c r="O10" s="2">
        <f>('FL Characterization'!O$2-'FL Characterization'!O$3)*VLOOKUP($A10,'FL Ratio'!$A$2:$B$15,2,FALSE)</f>
        <v>0.71621643524398604</v>
      </c>
      <c r="P10" s="2">
        <f>('FL Characterization'!P$2-'FL Characterization'!P$3)*VLOOKUP($A10,'FL Ratio'!$A$2:$B$15,2,FALSE)</f>
        <v>0.68228481725096124</v>
      </c>
      <c r="Q10" s="2">
        <f>('FL Characterization'!Q$2-'FL Characterization'!Q$3)*VLOOKUP($A10,'FL Ratio'!$A$2:$B$15,2,FALSE)</f>
        <v>0.62541571433024701</v>
      </c>
      <c r="R10" s="2">
        <f>('FL Characterization'!R$2-'FL Characterization'!R$3)*VLOOKUP($A10,'FL Ratio'!$A$2:$B$15,2,FALSE)</f>
        <v>0.56207931985473925</v>
      </c>
      <c r="S10" s="2">
        <f>('FL Characterization'!S$2-'FL Characterization'!S$3)*VLOOKUP($A10,'FL Ratio'!$A$2:$B$15,2,FALSE)</f>
        <v>0.54191596953023247</v>
      </c>
      <c r="T10" s="2">
        <f>('FL Characterization'!T$2-'FL Characterization'!T$3)*VLOOKUP($A10,'FL Ratio'!$A$2:$B$15,2,FALSE)</f>
        <v>0.34064613655732962</v>
      </c>
      <c r="U10" s="2">
        <f>('FL Characterization'!U$2-'FL Characterization'!U$3)*VLOOKUP($A10,'FL Ratio'!$A$2:$B$15,2,FALSE)</f>
        <v>0.36428995580423934</v>
      </c>
      <c r="V10" s="2">
        <f>('FL Characterization'!V$2-'FL Characterization'!V$3)*VLOOKUP($A10,'FL Ratio'!$A$2:$B$15,2,FALSE)</f>
        <v>0.39828590536165409</v>
      </c>
      <c r="W10" s="2">
        <f>('FL Characterization'!W$2-'FL Characterization'!W$3)*VLOOKUP($A10,'FL Ratio'!$A$2:$B$15,2,FALSE)</f>
        <v>0.40778990933346704</v>
      </c>
      <c r="X10" s="2">
        <f>('FL Characterization'!X$2-'FL Characterization'!X$3)*VLOOKUP($A10,'FL Ratio'!$A$2:$B$15,2,FALSE)</f>
        <v>0.42529728507101727</v>
      </c>
      <c r="Y10" s="2">
        <f>('FL Characterization'!Y$2-'FL Characterization'!Y$3)*VLOOKUP($A10,'FL Ratio'!$A$2:$B$15,2,FALSE)</f>
        <v>0.46944974446762866</v>
      </c>
    </row>
    <row r="11" spans="1:25" x14ac:dyDescent="0.3">
      <c r="A11">
        <v>10</v>
      </c>
      <c r="B11" s="2">
        <f>('FL Characterization'!B$2-'FL Characterization'!B$3)*VLOOKUP($A11,'FL Ratio'!$A$2:$B$15,2,FALSE)</f>
        <v>0.2295834455228003</v>
      </c>
      <c r="C11" s="2">
        <f>('FL Characterization'!C$2-'FL Characterization'!C$3)*VLOOKUP($A11,'FL Ratio'!$A$2:$B$15,2,FALSE)</f>
        <v>0.24296592253012322</v>
      </c>
      <c r="D11" s="2">
        <f>('FL Characterization'!D$2-'FL Characterization'!D$3)*VLOOKUP($A11,'FL Ratio'!$A$2:$B$15,2,FALSE)</f>
        <v>0.25656628048272384</v>
      </c>
      <c r="E11" s="2">
        <f>('FL Characterization'!E$2-'FL Characterization'!E$3)*VLOOKUP($A11,'FL Ratio'!$A$2:$B$15,2,FALSE)</f>
        <v>0.26822864476416974</v>
      </c>
      <c r="F11" s="2">
        <f>('FL Characterization'!F$2-'FL Characterization'!F$3)*VLOOKUP($A11,'FL Ratio'!$A$2:$B$15,2,FALSE)</f>
        <v>0.27127324428897198</v>
      </c>
      <c r="G11" s="2">
        <f>('FL Characterization'!G$2-'FL Characterization'!G$3)*VLOOKUP($A11,'FL Ratio'!$A$2:$B$15,2,FALSE)</f>
        <v>0.28376699638792513</v>
      </c>
      <c r="H11" s="2">
        <f>('FL Characterization'!H$2-'FL Characterization'!H$3)*VLOOKUP($A11,'FL Ratio'!$A$2:$B$15,2,FALSE)</f>
        <v>0.28231636798910226</v>
      </c>
      <c r="I11" s="2">
        <f>('FL Characterization'!I$2-'FL Characterization'!I$3)*VLOOKUP($A11,'FL Ratio'!$A$2:$B$15,2,FALSE)</f>
        <v>0.26685484806710263</v>
      </c>
      <c r="J11" s="2">
        <f>('FL Characterization'!J$2-'FL Characterization'!J$3)*VLOOKUP($A11,'FL Ratio'!$A$2:$B$15,2,FALSE)</f>
        <v>0.24178133823290257</v>
      </c>
      <c r="K11" s="2">
        <f>('FL Characterization'!K$2-'FL Characterization'!K$3)*VLOOKUP($A11,'FL Ratio'!$A$2:$B$15,2,FALSE)</f>
        <v>0.35504904111917573</v>
      </c>
      <c r="L11" s="2">
        <f>('FL Characterization'!L$2-'FL Characterization'!L$3)*VLOOKUP($A11,'FL Ratio'!$A$2:$B$15,2,FALSE)</f>
        <v>0.34671968192957081</v>
      </c>
      <c r="M11" s="2">
        <f>('FL Characterization'!M$2-'FL Characterization'!M$3)*VLOOKUP($A11,'FL Ratio'!$A$2:$B$15,2,FALSE)</f>
        <v>0.31926668282457421</v>
      </c>
      <c r="N11" s="2">
        <f>('FL Characterization'!N$2-'FL Characterization'!N$3)*VLOOKUP($A11,'FL Ratio'!$A$2:$B$15,2,FALSE)</f>
        <v>0.31150897443086906</v>
      </c>
      <c r="O11" s="2">
        <f>('FL Characterization'!O$2-'FL Characterization'!O$3)*VLOOKUP($A11,'FL Ratio'!$A$2:$B$15,2,FALSE)</f>
        <v>0.31278931166983015</v>
      </c>
      <c r="P11" s="2">
        <f>('FL Characterization'!P$2-'FL Characterization'!P$3)*VLOOKUP($A11,'FL Ratio'!$A$2:$B$15,2,FALSE)</f>
        <v>0.29797054053639999</v>
      </c>
      <c r="Q11" s="2">
        <f>('FL Characterization'!Q$2-'FL Characterization'!Q$3)*VLOOKUP($A11,'FL Ratio'!$A$2:$B$15,2,FALSE)</f>
        <v>0.27313440625837088</v>
      </c>
      <c r="R11" s="2">
        <f>('FL Characterization'!R$2-'FL Characterization'!R$3)*VLOOKUP($A11,'FL Ratio'!$A$2:$B$15,2,FALSE)</f>
        <v>0.24547384688445187</v>
      </c>
      <c r="S11" s="2">
        <f>('FL Characterization'!S$2-'FL Characterization'!S$3)*VLOOKUP($A11,'FL Ratio'!$A$2:$B$15,2,FALSE)</f>
        <v>0.23666801646977897</v>
      </c>
      <c r="T11" s="2">
        <f>('FL Characterization'!T$2-'FL Characterization'!T$3)*VLOOKUP($A11,'FL Ratio'!$A$2:$B$15,2,FALSE)</f>
        <v>0.14876853606473947</v>
      </c>
      <c r="U11" s="2">
        <f>('FL Characterization'!U$2-'FL Characterization'!U$3)*VLOOKUP($A11,'FL Ratio'!$A$2:$B$15,2,FALSE)</f>
        <v>0.15909437275817898</v>
      </c>
      <c r="V11" s="2">
        <f>('FL Characterization'!V$2-'FL Characterization'!V$3)*VLOOKUP($A11,'FL Ratio'!$A$2:$B$15,2,FALSE)</f>
        <v>0.17394123906613179</v>
      </c>
      <c r="W11" s="2">
        <f>('FL Characterization'!W$2-'FL Characterization'!W$3)*VLOOKUP($A11,'FL Ratio'!$A$2:$B$15,2,FALSE)</f>
        <v>0.17809187107367294</v>
      </c>
      <c r="X11" s="2">
        <f>('FL Characterization'!X$2-'FL Characterization'!X$3)*VLOOKUP($A11,'FL Ratio'!$A$2:$B$15,2,FALSE)</f>
        <v>0.18573777214019613</v>
      </c>
      <c r="Y11" s="2">
        <f>('FL Characterization'!Y$2-'FL Characterization'!Y$3)*VLOOKUP($A11,'FL Ratio'!$A$2:$B$15,2,FALSE)</f>
        <v>0.20502023579727705</v>
      </c>
    </row>
    <row r="12" spans="1:25" x14ac:dyDescent="0.3">
      <c r="A12">
        <v>11</v>
      </c>
      <c r="B12" s="2">
        <f>('FL Characterization'!B$2-'FL Characterization'!B$3)*VLOOKUP($A12,'FL Ratio'!$A$2:$B$15,2,FALSE)</f>
        <v>0.55308739148674613</v>
      </c>
      <c r="C12" s="2">
        <f>('FL Characterization'!C$2-'FL Characterization'!C$3)*VLOOKUP($A12,'FL Ratio'!$A$2:$B$15,2,FALSE)</f>
        <v>0.5853269951862059</v>
      </c>
      <c r="D12" s="2">
        <f>('FL Characterization'!D$2-'FL Characterization'!D$3)*VLOOKUP($A12,'FL Ratio'!$A$2:$B$15,2,FALSE)</f>
        <v>0.61809149389019824</v>
      </c>
      <c r="E12" s="2">
        <f>('FL Characterization'!E$2-'FL Characterization'!E$3)*VLOOKUP($A12,'FL Ratio'!$A$2:$B$15,2,FALSE)</f>
        <v>0.64618718965913613</v>
      </c>
      <c r="F12" s="2">
        <f>('FL Characterization'!F$2-'FL Characterization'!F$3)*VLOOKUP($A12,'FL Ratio'!$A$2:$B$15,2,FALSE)</f>
        <v>0.65352190669615984</v>
      </c>
      <c r="G12" s="2">
        <f>('FL Characterization'!G$2-'FL Characterization'!G$3)*VLOOKUP($A12,'FL Ratio'!$A$2:$B$15,2,FALSE)</f>
        <v>0.68362049129818325</v>
      </c>
      <c r="H12" s="2">
        <f>('FL Characterization'!H$2-'FL Characterization'!H$3)*VLOOKUP($A12,'FL Ratio'!$A$2:$B$15,2,FALSE)</f>
        <v>0.68012579561010988</v>
      </c>
      <c r="I12" s="2">
        <f>('FL Characterization'!I$2-'FL Characterization'!I$3)*VLOOKUP($A12,'FL Ratio'!$A$2:$B$15,2,FALSE)</f>
        <v>0.64287758852529275</v>
      </c>
      <c r="J12" s="2">
        <f>('FL Characterization'!J$2-'FL Characterization'!J$3)*VLOOKUP($A12,'FL Ratio'!$A$2:$B$15,2,FALSE)</f>
        <v>0.58247322392471979</v>
      </c>
      <c r="K12" s="2">
        <f>('FL Characterization'!K$2-'FL Characterization'!K$3)*VLOOKUP($A12,'FL Ratio'!$A$2:$B$15,2,FALSE)</f>
        <v>0.85534541724165059</v>
      </c>
      <c r="L12" s="2">
        <f>('FL Characterization'!L$2-'FL Characterization'!L$3)*VLOOKUP($A12,'FL Ratio'!$A$2:$B$15,2,FALSE)</f>
        <v>0.83527923373942059</v>
      </c>
      <c r="M12" s="2">
        <f>('FL Characterization'!M$2-'FL Characterization'!M$3)*VLOOKUP($A12,'FL Ratio'!$A$2:$B$15,2,FALSE)</f>
        <v>0.76914246316829238</v>
      </c>
      <c r="N12" s="2">
        <f>('FL Characterization'!N$2-'FL Characterization'!N$3)*VLOOKUP($A12,'FL Ratio'!$A$2:$B$15,2,FALSE)</f>
        <v>0.75045343840163903</v>
      </c>
      <c r="O12" s="2">
        <f>('FL Characterization'!O$2-'FL Characterization'!O$3)*VLOOKUP($A12,'FL Ratio'!$A$2:$B$15,2,FALSE)</f>
        <v>0.7535378872045907</v>
      </c>
      <c r="P12" s="2">
        <f>('FL Characterization'!P$2-'FL Characterization'!P$3)*VLOOKUP($A12,'FL Ratio'!$A$2:$B$15,2,FALSE)</f>
        <v>0.71783812038314532</v>
      </c>
      <c r="Q12" s="2">
        <f>('FL Characterization'!Q$2-'FL Characterization'!Q$3)*VLOOKUP($A12,'FL Ratio'!$A$2:$B$15,2,FALSE)</f>
        <v>0.65800561507698441</v>
      </c>
      <c r="R12" s="2">
        <f>('FL Characterization'!R$2-'FL Characterization'!R$3)*VLOOKUP($A12,'FL Ratio'!$A$2:$B$15,2,FALSE)</f>
        <v>0.59136881294890675</v>
      </c>
      <c r="S12" s="2">
        <f>('FL Characterization'!S$2-'FL Characterization'!S$3)*VLOOKUP($A12,'FL Ratio'!$A$2:$B$15,2,FALSE)</f>
        <v>0.57015476694992206</v>
      </c>
      <c r="T12" s="2">
        <f>('FL Characterization'!T$2-'FL Characterization'!T$3)*VLOOKUP($A12,'FL Ratio'!$A$2:$B$15,2,FALSE)</f>
        <v>0.3583969277923269</v>
      </c>
      <c r="U12" s="2">
        <f>('FL Characterization'!U$2-'FL Characterization'!U$3)*VLOOKUP($A12,'FL Ratio'!$A$2:$B$15,2,FALSE)</f>
        <v>0.38327280709924932</v>
      </c>
      <c r="V12" s="2">
        <f>('FL Characterization'!V$2-'FL Characterization'!V$3)*VLOOKUP($A12,'FL Ratio'!$A$2:$B$15,2,FALSE)</f>
        <v>0.41904025775022657</v>
      </c>
      <c r="W12" s="2">
        <f>('FL Characterization'!W$2-'FL Characterization'!W$3)*VLOOKUP($A12,'FL Ratio'!$A$2:$B$15,2,FALSE)</f>
        <v>0.42903950758657572</v>
      </c>
      <c r="X12" s="2">
        <f>('FL Characterization'!X$2-'FL Characterization'!X$3)*VLOOKUP($A12,'FL Ratio'!$A$2:$B$15,2,FALSE)</f>
        <v>0.44745917833774518</v>
      </c>
      <c r="Y12" s="2">
        <f>('FL Characterization'!Y$2-'FL Characterization'!Y$3)*VLOOKUP($A12,'FL Ratio'!$A$2:$B$15,2,FALSE)</f>
        <v>0.49391238623889466</v>
      </c>
    </row>
    <row r="13" spans="1:25" x14ac:dyDescent="0.3">
      <c r="A13">
        <v>12</v>
      </c>
      <c r="B13" s="2">
        <f>('FL Characterization'!B$2-'FL Characterization'!B$3)*VLOOKUP($A13,'FL Ratio'!$A$2:$B$15,2,FALSE)</f>
        <v>0.13827184787168653</v>
      </c>
      <c r="C13" s="2">
        <f>('FL Characterization'!C$2-'FL Characterization'!C$3)*VLOOKUP($A13,'FL Ratio'!$A$2:$B$15,2,FALSE)</f>
        <v>0.14633174879655148</v>
      </c>
      <c r="D13" s="2">
        <f>('FL Characterization'!D$2-'FL Characterization'!D$3)*VLOOKUP($A13,'FL Ratio'!$A$2:$B$15,2,FALSE)</f>
        <v>0.15452287347254956</v>
      </c>
      <c r="E13" s="2">
        <f>('FL Characterization'!E$2-'FL Characterization'!E$3)*VLOOKUP($A13,'FL Ratio'!$A$2:$B$15,2,FALSE)</f>
        <v>0.16154679741478403</v>
      </c>
      <c r="F13" s="2">
        <f>('FL Characterization'!F$2-'FL Characterization'!F$3)*VLOOKUP($A13,'FL Ratio'!$A$2:$B$15,2,FALSE)</f>
        <v>0.16338047667403996</v>
      </c>
      <c r="G13" s="2">
        <f>('FL Characterization'!G$2-'FL Characterization'!G$3)*VLOOKUP($A13,'FL Ratio'!$A$2:$B$15,2,FALSE)</f>
        <v>0.17090512282454581</v>
      </c>
      <c r="H13" s="2">
        <f>('FL Characterization'!H$2-'FL Characterization'!H$3)*VLOOKUP($A13,'FL Ratio'!$A$2:$B$15,2,FALSE)</f>
        <v>0.17003144890252747</v>
      </c>
      <c r="I13" s="2">
        <f>('FL Characterization'!I$2-'FL Characterization'!I$3)*VLOOKUP($A13,'FL Ratio'!$A$2:$B$15,2,FALSE)</f>
        <v>0.16071939713132319</v>
      </c>
      <c r="J13" s="2">
        <f>('FL Characterization'!J$2-'FL Characterization'!J$3)*VLOOKUP($A13,'FL Ratio'!$A$2:$B$15,2,FALSE)</f>
        <v>0.14561830598117995</v>
      </c>
      <c r="K13" s="2">
        <f>('FL Characterization'!K$2-'FL Characterization'!K$3)*VLOOKUP($A13,'FL Ratio'!$A$2:$B$15,2,FALSE)</f>
        <v>0.21383635431041265</v>
      </c>
      <c r="L13" s="2">
        <f>('FL Characterization'!L$2-'FL Characterization'!L$3)*VLOOKUP($A13,'FL Ratio'!$A$2:$B$15,2,FALSE)</f>
        <v>0.20881980843485515</v>
      </c>
      <c r="M13" s="2">
        <f>('FL Characterization'!M$2-'FL Characterization'!M$3)*VLOOKUP($A13,'FL Ratio'!$A$2:$B$15,2,FALSE)</f>
        <v>0.19228561579207309</v>
      </c>
      <c r="N13" s="2">
        <f>('FL Characterization'!N$2-'FL Characterization'!N$3)*VLOOKUP($A13,'FL Ratio'!$A$2:$B$15,2,FALSE)</f>
        <v>0.18761335960040976</v>
      </c>
      <c r="O13" s="2">
        <f>('FL Characterization'!O$2-'FL Characterization'!O$3)*VLOOKUP($A13,'FL Ratio'!$A$2:$B$15,2,FALSE)</f>
        <v>0.18838447180114767</v>
      </c>
      <c r="P13" s="2">
        <f>('FL Characterization'!P$2-'FL Characterization'!P$3)*VLOOKUP($A13,'FL Ratio'!$A$2:$B$15,2,FALSE)</f>
        <v>0.17945953009578633</v>
      </c>
      <c r="Q13" s="2">
        <f>('FL Characterization'!Q$2-'FL Characterization'!Q$3)*VLOOKUP($A13,'FL Ratio'!$A$2:$B$15,2,FALSE)</f>
        <v>0.1645014037692461</v>
      </c>
      <c r="R13" s="2">
        <f>('FL Characterization'!R$2-'FL Characterization'!R$3)*VLOOKUP($A13,'FL Ratio'!$A$2:$B$15,2,FALSE)</f>
        <v>0.14784220323722669</v>
      </c>
      <c r="S13" s="2">
        <f>('FL Characterization'!S$2-'FL Characterization'!S$3)*VLOOKUP($A13,'FL Ratio'!$A$2:$B$15,2,FALSE)</f>
        <v>0.14253869173748052</v>
      </c>
      <c r="T13" s="2">
        <f>('FL Characterization'!T$2-'FL Characterization'!T$3)*VLOOKUP($A13,'FL Ratio'!$A$2:$B$15,2,FALSE)</f>
        <v>8.9599231948081726E-2</v>
      </c>
      <c r="U13" s="2">
        <f>('FL Characterization'!U$2-'FL Characterization'!U$3)*VLOOKUP($A13,'FL Ratio'!$A$2:$B$15,2,FALSE)</f>
        <v>9.5818201774812331E-2</v>
      </c>
      <c r="V13" s="2">
        <f>('FL Characterization'!V$2-'FL Characterization'!V$3)*VLOOKUP($A13,'FL Ratio'!$A$2:$B$15,2,FALSE)</f>
        <v>0.10476006443755664</v>
      </c>
      <c r="W13" s="2">
        <f>('FL Characterization'!W$2-'FL Characterization'!W$3)*VLOOKUP($A13,'FL Ratio'!$A$2:$B$15,2,FALSE)</f>
        <v>0.10725987689664393</v>
      </c>
      <c r="X13" s="2">
        <f>('FL Characterization'!X$2-'FL Characterization'!X$3)*VLOOKUP($A13,'FL Ratio'!$A$2:$B$15,2,FALSE)</f>
        <v>0.11186479458443629</v>
      </c>
      <c r="Y13" s="2">
        <f>('FL Characterization'!Y$2-'FL Characterization'!Y$3)*VLOOKUP($A13,'FL Ratio'!$A$2:$B$15,2,FALSE)</f>
        <v>0.12347809655972367</v>
      </c>
    </row>
    <row r="14" spans="1:25" x14ac:dyDescent="0.3">
      <c r="A14">
        <v>13</v>
      </c>
      <c r="B14" s="2">
        <f>('FL Characterization'!B$2-'FL Characterization'!B$3)*VLOOKUP($A14,'FL Ratio'!$A$2:$B$15,2,FALSE)</f>
        <v>0.77419190294194307</v>
      </c>
      <c r="C14" s="2">
        <f>('FL Characterization'!C$2-'FL Characterization'!C$3)*VLOOKUP($A14,'FL Ratio'!$A$2:$B$15,2,FALSE)</f>
        <v>0.81931974444106892</v>
      </c>
      <c r="D14" s="2">
        <f>('FL Characterization'!D$2-'FL Characterization'!D$3)*VLOOKUP($A14,'FL Ratio'!$A$2:$B$15,2,FALSE)</f>
        <v>0.86518231515054878</v>
      </c>
      <c r="E14" s="2">
        <f>('FL Characterization'!E$2-'FL Characterization'!E$3)*VLOOKUP($A14,'FL Ratio'!$A$2:$B$15,2,FALSE)</f>
        <v>0.90450966288372003</v>
      </c>
      <c r="F14" s="2">
        <f>('FL Characterization'!F$2-'FL Characterization'!F$3)*VLOOKUP($A14,'FL Ratio'!$A$2:$B$15,2,FALSE)</f>
        <v>0.91477653684945948</v>
      </c>
      <c r="G14" s="2">
        <f>('FL Characterization'!G$2-'FL Characterization'!G$3)*VLOOKUP($A14,'FL Ratio'!$A$2:$B$15,2,FALSE)</f>
        <v>0.95690745656950882</v>
      </c>
      <c r="H14" s="2">
        <f>('FL Characterization'!H$2-'FL Characterization'!H$3)*VLOOKUP($A14,'FL Ratio'!$A$2:$B$15,2,FALSE)</f>
        <v>0.9520157068268873</v>
      </c>
      <c r="I14" s="2">
        <f>('FL Characterization'!I$2-'FL Characterization'!I$3)*VLOOKUP($A14,'FL Ratio'!$A$2:$B$15,2,FALSE)</f>
        <v>0.89987700186264441</v>
      </c>
      <c r="J14" s="2">
        <f>('FL Characterization'!J$2-'FL Characterization'!J$3)*VLOOKUP($A14,'FL Ratio'!$A$2:$B$15,2,FALSE)</f>
        <v>0.8153251377342482</v>
      </c>
      <c r="K14" s="2">
        <f>('FL Characterization'!K$2-'FL Characterization'!K$3)*VLOOKUP($A14,'FL Ratio'!$A$2:$B$15,2,FALSE)</f>
        <v>1.1972818517285841</v>
      </c>
      <c r="L14" s="2">
        <f>('FL Characterization'!L$2-'FL Characterization'!L$3)*VLOOKUP($A14,'FL Ratio'!$A$2:$B$15,2,FALSE)</f>
        <v>1.1691939274159107</v>
      </c>
      <c r="M14" s="2">
        <f>('FL Characterization'!M$2-'FL Characterization'!M$3)*VLOOKUP($A14,'FL Ratio'!$A$2:$B$15,2,FALSE)</f>
        <v>1.0766180469112772</v>
      </c>
      <c r="N14" s="2">
        <f>('FL Characterization'!N$2-'FL Characterization'!N$3)*VLOOKUP($A14,'FL Ratio'!$A$2:$B$15,2,FALSE)</f>
        <v>1.0504578200268224</v>
      </c>
      <c r="O14" s="2">
        <f>('FL Characterization'!O$2-'FL Characterization'!O$3)*VLOOKUP($A14,'FL Ratio'!$A$2:$B$15,2,FALSE)</f>
        <v>1.0547753208866146</v>
      </c>
      <c r="P14" s="2">
        <f>('FL Characterization'!P$2-'FL Characterization'!P$3)*VLOOKUP($A14,'FL Ratio'!$A$2:$B$15,2,FALSE)</f>
        <v>1.0048040670929168</v>
      </c>
      <c r="Q14" s="2">
        <f>('FL Characterization'!Q$2-'FL Characterization'!Q$3)*VLOOKUP($A14,'FL Ratio'!$A$2:$B$15,2,FALSE)</f>
        <v>0.92105267110422229</v>
      </c>
      <c r="R14" s="2">
        <f>('FL Characterization'!R$2-'FL Characterization'!R$3)*VLOOKUP($A14,'FL Ratio'!$A$2:$B$15,2,FALSE)</f>
        <v>0.82777686435183051</v>
      </c>
      <c r="S14" s="2">
        <f>('FL Characterization'!S$2-'FL Characterization'!S$3)*VLOOKUP($A14,'FL Ratio'!$A$2:$B$15,2,FALSE)</f>
        <v>0.79808220326598756</v>
      </c>
      <c r="T14" s="2">
        <f>('FL Characterization'!T$2-'FL Characterization'!T$3)*VLOOKUP($A14,'FL Ratio'!$A$2:$B$15,2,FALSE)</f>
        <v>0.50167117133194816</v>
      </c>
      <c r="U14" s="2">
        <f>('FL Characterization'!U$2-'FL Characterization'!U$3)*VLOOKUP($A14,'FL Ratio'!$A$2:$B$15,2,FALSE)</f>
        <v>0.53649153540897276</v>
      </c>
      <c r="V14" s="2">
        <f>('FL Characterization'!V$2-'FL Characterization'!V$3)*VLOOKUP($A14,'FL Ratio'!$A$2:$B$15,2,FALSE)</f>
        <v>0.58655753060084781</v>
      </c>
      <c r="W14" s="2">
        <f>('FL Characterization'!W$2-'FL Characterization'!W$3)*VLOOKUP($A14,'FL Ratio'!$A$2:$B$15,2,FALSE)</f>
        <v>0.600554122058096</v>
      </c>
      <c r="X14" s="2">
        <f>('FL Characterization'!X$2-'FL Characterization'!X$3)*VLOOKUP($A14,'FL Ratio'!$A$2:$B$15,2,FALSE)</f>
        <v>0.62633731684776361</v>
      </c>
      <c r="Y14" s="2">
        <f>('FL Characterization'!Y$2-'FL Characterization'!Y$3)*VLOOKUP($A14,'FL Ratio'!$A$2:$B$15,2,FALSE)</f>
        <v>0.69136085196411312</v>
      </c>
    </row>
    <row r="15" spans="1:25" x14ac:dyDescent="0.3">
      <c r="A15">
        <v>14</v>
      </c>
      <c r="B15" s="2">
        <f>('FL Characterization'!B$2-'FL Characterization'!B$3)*VLOOKUP($A15,'FL Ratio'!$A$2:$B$15,2,FALSE)</f>
        <v>0.45655798825556881</v>
      </c>
      <c r="C15" s="2">
        <f>('FL Characterization'!C$2-'FL Characterization'!C$3)*VLOOKUP($A15,'FL Ratio'!$A$2:$B$15,2,FALSE)</f>
        <v>0.48317086866785869</v>
      </c>
      <c r="D15" s="2">
        <f>('FL Characterization'!D$2-'FL Characterization'!D$3)*VLOOKUP($A15,'FL Ratio'!$A$2:$B$15,2,FALSE)</f>
        <v>0.51021703505087124</v>
      </c>
      <c r="E15" s="2">
        <f>('FL Characterization'!E$2-'FL Characterization'!E$3)*VLOOKUP($A15,'FL Ratio'!$A$2:$B$15,2,FALSE)</f>
        <v>0.53340923674692853</v>
      </c>
      <c r="F15" s="2">
        <f>('FL Characterization'!F$2-'FL Characterization'!F$3)*VLOOKUP($A15,'FL Ratio'!$A$2:$B$15,2,FALSE)</f>
        <v>0.53946383807466025</v>
      </c>
      <c r="G15" s="2">
        <f>('FL Characterization'!G$2-'FL Characterization'!G$3)*VLOOKUP($A15,'FL Ratio'!$A$2:$B$15,2,FALSE)</f>
        <v>0.56430936781689656</v>
      </c>
      <c r="H15" s="2">
        <f>('FL Characterization'!H$2-'FL Characterization'!H$3)*VLOOKUP($A15,'FL Ratio'!$A$2:$B$15,2,FALSE)</f>
        <v>0.56142459543287382</v>
      </c>
      <c r="I15" s="2">
        <f>('FL Characterization'!I$2-'FL Characterization'!I$3)*VLOOKUP($A15,'FL Ratio'!$A$2:$B$15,2,FALSE)</f>
        <v>0.53067725467889737</v>
      </c>
      <c r="J15" s="2">
        <f>('FL Characterization'!J$2-'FL Characterization'!J$3)*VLOOKUP($A15,'FL Ratio'!$A$2:$B$15,2,FALSE)</f>
        <v>0.48081516125861312</v>
      </c>
      <c r="K15" s="2">
        <f>('FL Characterization'!K$2-'FL Characterization'!K$3)*VLOOKUP($A15,'FL Ratio'!$A$2:$B$15,2,FALSE)</f>
        <v>0.70606343404381544</v>
      </c>
      <c r="L15" s="2">
        <f>('FL Characterization'!L$2-'FL Characterization'!L$3)*VLOOKUP($A15,'FL Ratio'!$A$2:$B$15,2,FALSE)</f>
        <v>0.68949936747357843</v>
      </c>
      <c r="M15" s="2">
        <f>('FL Characterization'!M$2-'FL Characterization'!M$3)*VLOOKUP($A15,'FL Ratio'!$A$2:$B$15,2,FALSE)</f>
        <v>0.63490533516250558</v>
      </c>
      <c r="N15" s="2">
        <f>('FL Characterization'!N$2-'FL Characterization'!N$3)*VLOOKUP($A15,'FL Ratio'!$A$2:$B$15,2,FALSE)</f>
        <v>0.61947807415229639</v>
      </c>
      <c r="O15" s="2">
        <f>('FL Characterization'!O$2-'FL Characterization'!O$3)*VLOOKUP($A15,'FL Ratio'!$A$2:$B$15,2,FALSE)</f>
        <v>0.62202419934341224</v>
      </c>
      <c r="P15" s="2">
        <f>('FL Characterization'!P$2-'FL Characterization'!P$3)*VLOOKUP($A15,'FL Ratio'!$A$2:$B$15,2,FALSE)</f>
        <v>0.59255505220306814</v>
      </c>
      <c r="Q15" s="2">
        <f>('FL Characterization'!Q$2-'FL Characterization'!Q$3)*VLOOKUP($A15,'FL Ratio'!$A$2:$B$15,2,FALSE)</f>
        <v>0.54316501244562398</v>
      </c>
      <c r="R15" s="2">
        <f>('FL Characterization'!R$2-'FL Characterization'!R$3)*VLOOKUP($A15,'FL Ratio'!$A$2:$B$15,2,FALSE)</f>
        <v>0.48815821823612587</v>
      </c>
      <c r="S15" s="2">
        <f>('FL Characterization'!S$2-'FL Characterization'!S$3)*VLOOKUP($A15,'FL Ratio'!$A$2:$B$15,2,FALSE)</f>
        <v>0.47064662366149229</v>
      </c>
      <c r="T15" s="2">
        <f>('FL Characterization'!T$2-'FL Characterization'!T$3)*VLOOKUP($A15,'FL Ratio'!$A$2:$B$15,2,FALSE)</f>
        <v>0.29584652058328875</v>
      </c>
      <c r="U15" s="2">
        <f>('FL Characterization'!U$2-'FL Characterization'!U$3)*VLOOKUP($A15,'FL Ratio'!$A$2:$B$15,2,FALSE)</f>
        <v>0.31638085491683321</v>
      </c>
      <c r="V15" s="2">
        <f>('FL Characterization'!V$2-'FL Characterization'!V$3)*VLOOKUP($A15,'FL Ratio'!$A$2:$B$15,2,FALSE)</f>
        <v>0.34590587314287574</v>
      </c>
      <c r="W15" s="2">
        <f>('FL Characterization'!W$2-'FL Characterization'!W$3)*VLOOKUP($A15,'FL Ratio'!$A$2:$B$15,2,FALSE)</f>
        <v>0.35415997088514506</v>
      </c>
      <c r="X15" s="2">
        <f>('FL Characterization'!X$2-'FL Characterization'!X$3)*VLOOKUP($A15,'FL Ratio'!$A$2:$B$15,2,FALSE)</f>
        <v>0.36936488777879911</v>
      </c>
      <c r="Y15" s="2">
        <f>('FL Characterization'!Y$2-'FL Characterization'!Y$3)*VLOOKUP($A15,'FL Ratio'!$A$2:$B$15,2,FALSE)</f>
        <v>0.40771069618776684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ACF1-714C-4AE2-92F6-4A2F2C02015B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Summer'!B$2</f>
        <v>0</v>
      </c>
      <c r="C6" s="6">
        <f>VLOOKUP($A6,'RES installed'!$A$2:$C$10,3,FALSE)*'[1]Profiles, RES, Summer'!C$2</f>
        <v>0</v>
      </c>
      <c r="D6" s="6">
        <f>VLOOKUP($A6,'RES installed'!$A$2:$C$10,3,FALSE)*'[1]Profiles, RES, Summer'!D$2</f>
        <v>2.4697129011611958E-6</v>
      </c>
      <c r="E6" s="6">
        <f>VLOOKUP($A6,'RES installed'!$A$2:$C$10,3,FALSE)*'[1]Profiles, RES, Summer'!E$2</f>
        <v>0</v>
      </c>
      <c r="F6" s="6">
        <f>VLOOKUP($A6,'RES installed'!$A$2:$C$10,3,FALSE)*'[1]Profiles, RES, Summer'!F$2</f>
        <v>0</v>
      </c>
      <c r="G6" s="6">
        <f>VLOOKUP($A6,'RES installed'!$A$2:$C$10,3,FALSE)*'[1]Profiles, RES, Summer'!G$2</f>
        <v>0</v>
      </c>
      <c r="H6" s="6">
        <f>VLOOKUP($A6,'RES installed'!$A$2:$C$10,3,FALSE)*'[1]Profiles, RES, Summer'!H$2</f>
        <v>0</v>
      </c>
      <c r="I6" s="6">
        <f>VLOOKUP($A6,'RES installed'!$A$2:$C$10,3,FALSE)*'[1]Profiles, RES, Summer'!I$2</f>
        <v>1.4421923287921731E-3</v>
      </c>
      <c r="J6" s="6">
        <f>VLOOKUP($A6,'RES installed'!$A$2:$C$10,3,FALSE)*'[1]Profiles, RES, Summer'!J$2</f>
        <v>2.9988255291670471E-2</v>
      </c>
      <c r="K6" s="6">
        <f>VLOOKUP($A6,'RES installed'!$A$2:$C$10,3,FALSE)*'[1]Profiles, RES, Summer'!K$2</f>
        <v>7.9480275384017543E-2</v>
      </c>
      <c r="L6" s="6">
        <f>VLOOKUP($A6,'RES installed'!$A$2:$C$10,3,FALSE)*'[1]Profiles, RES, Summer'!L$2</f>
        <v>9.9956369434031259E-2</v>
      </c>
      <c r="M6" s="6">
        <f>VLOOKUP($A6,'RES installed'!$A$2:$C$10,3,FALSE)*'[1]Profiles, RES, Summer'!M$2</f>
        <v>0.10333572311877111</v>
      </c>
      <c r="N6" s="6">
        <f>VLOOKUP($A6,'RES installed'!$A$2:$C$10,3,FALSE)*'[1]Profiles, RES, Summer'!N$2</f>
        <v>0.11308072940477279</v>
      </c>
      <c r="O6" s="6">
        <f>VLOOKUP($A6,'RES installed'!$A$2:$C$10,3,FALSE)*'[1]Profiles, RES, Summer'!O$2</f>
        <v>0.11015039544664897</v>
      </c>
      <c r="P6" s="6">
        <f>VLOOKUP($A6,'RES installed'!$A$2:$C$10,3,FALSE)*'[1]Profiles, RES, Summer'!P$2</f>
        <v>9.25946496982719E-2</v>
      </c>
      <c r="Q6" s="6">
        <f>VLOOKUP($A6,'RES installed'!$A$2:$C$10,3,FALSE)*'[1]Profiles, RES, Summer'!Q$2</f>
        <v>5.9261895115205264E-2</v>
      </c>
      <c r="R6" s="6">
        <f>VLOOKUP($A6,'RES installed'!$A$2:$C$10,3,FALSE)*'[1]Profiles, RES, Summer'!R$2</f>
        <v>1.4831508011794822E-2</v>
      </c>
      <c r="S6" s="6">
        <f>VLOOKUP($A6,'RES installed'!$A$2:$C$10,3,FALSE)*'[1]Profiles, RES, Summer'!S$2</f>
        <v>1.1592529944226023E-4</v>
      </c>
      <c r="T6" s="6">
        <f>VLOOKUP($A6,'RES installed'!$A$2:$C$10,3,FALSE)*'[1]Profiles, RES, Summer'!T$2</f>
        <v>9.8212489713815493E-6</v>
      </c>
      <c r="U6" s="6">
        <f>VLOOKUP($A6,'RES installed'!$A$2:$C$10,3,FALSE)*'[1]Profiles, RES, Summer'!U$2</f>
        <v>7.3329352198957667E-6</v>
      </c>
      <c r="V6" s="6">
        <f>VLOOKUP($A6,'RES installed'!$A$2:$C$10,3,FALSE)*'[1]Profiles, RES, Summer'!V$2</f>
        <v>0</v>
      </c>
      <c r="W6" s="6">
        <f>VLOOKUP($A6,'RES installed'!$A$2:$C$10,3,FALSE)*'[1]Profiles, RES, Summer'!W$2</f>
        <v>0</v>
      </c>
      <c r="X6" s="6">
        <f>VLOOKUP($A6,'RES installed'!$A$2:$C$10,3,FALSE)*'[1]Profiles, RES, Summer'!X$2</f>
        <v>0</v>
      </c>
      <c r="Y6" s="6">
        <f>VLOOKUP($A6,'RES installed'!$A$2:$C$10,3,FALSE)*'[1]Profiles, RES, Summer'!Y$2</f>
        <v>0</v>
      </c>
    </row>
    <row r="7" spans="1:25" x14ac:dyDescent="0.3">
      <c r="A7" s="5">
        <v>6</v>
      </c>
      <c r="B7" s="6">
        <f>VLOOKUP($A7,'RES installed'!$A$2:$C$10,3,FALSE)*'[1]Profiles, RES, Summer'!B$2</f>
        <v>0</v>
      </c>
      <c r="C7" s="6">
        <f>VLOOKUP($A7,'RES installed'!$A$2:$C$10,3,FALSE)*'[1]Profiles, RES, Summer'!C$2</f>
        <v>0</v>
      </c>
      <c r="D7" s="6">
        <f>VLOOKUP($A7,'RES installed'!$A$2:$C$10,3,FALSE)*'[1]Profiles, RES, Summer'!D$2</f>
        <v>8.3970238639480654E-6</v>
      </c>
      <c r="E7" s="6">
        <f>VLOOKUP($A7,'RES installed'!$A$2:$C$10,3,FALSE)*'[1]Profiles, RES, Summer'!E$2</f>
        <v>0</v>
      </c>
      <c r="F7" s="6">
        <f>VLOOKUP($A7,'RES installed'!$A$2:$C$10,3,FALSE)*'[1]Profiles, RES, Summer'!F$2</f>
        <v>0</v>
      </c>
      <c r="G7" s="6">
        <f>VLOOKUP($A7,'RES installed'!$A$2:$C$10,3,FALSE)*'[1]Profiles, RES, Summer'!G$2</f>
        <v>0</v>
      </c>
      <c r="H7" s="6">
        <f>VLOOKUP($A7,'RES installed'!$A$2:$C$10,3,FALSE)*'[1]Profiles, RES, Summer'!H$2</f>
        <v>0</v>
      </c>
      <c r="I7" s="6">
        <f>VLOOKUP($A7,'RES installed'!$A$2:$C$10,3,FALSE)*'[1]Profiles, RES, Summer'!I$2</f>
        <v>4.9034539178933884E-3</v>
      </c>
      <c r="J7" s="6">
        <f>VLOOKUP($A7,'RES installed'!$A$2:$C$10,3,FALSE)*'[1]Profiles, RES, Summer'!J$2</f>
        <v>0.1019600679916796</v>
      </c>
      <c r="K7" s="6">
        <f>VLOOKUP($A7,'RES installed'!$A$2:$C$10,3,FALSE)*'[1]Profiles, RES, Summer'!K$2</f>
        <v>0.27023293630565964</v>
      </c>
      <c r="L7" s="6">
        <f>VLOOKUP($A7,'RES installed'!$A$2:$C$10,3,FALSE)*'[1]Profiles, RES, Summer'!L$2</f>
        <v>0.33985165607570628</v>
      </c>
      <c r="M7" s="6">
        <f>VLOOKUP($A7,'RES installed'!$A$2:$C$10,3,FALSE)*'[1]Profiles, RES, Summer'!M$2</f>
        <v>0.35134145860382177</v>
      </c>
      <c r="N7" s="6">
        <f>VLOOKUP($A7,'RES installed'!$A$2:$C$10,3,FALSE)*'[1]Profiles, RES, Summer'!N$2</f>
        <v>0.38447447997622747</v>
      </c>
      <c r="O7" s="6">
        <f>VLOOKUP($A7,'RES installed'!$A$2:$C$10,3,FALSE)*'[1]Profiles, RES, Summer'!O$2</f>
        <v>0.37451134451860646</v>
      </c>
      <c r="P7" s="6">
        <f>VLOOKUP($A7,'RES installed'!$A$2:$C$10,3,FALSE)*'[1]Profiles, RES, Summer'!P$2</f>
        <v>0.31482180897412443</v>
      </c>
      <c r="Q7" s="6">
        <f>VLOOKUP($A7,'RES installed'!$A$2:$C$10,3,FALSE)*'[1]Profiles, RES, Summer'!Q$2</f>
        <v>0.20149044339169789</v>
      </c>
      <c r="R7" s="6">
        <f>VLOOKUP($A7,'RES installed'!$A$2:$C$10,3,FALSE)*'[1]Profiles, RES, Summer'!R$2</f>
        <v>5.0427127240102392E-2</v>
      </c>
      <c r="S7" s="6">
        <f>VLOOKUP($A7,'RES installed'!$A$2:$C$10,3,FALSE)*'[1]Profiles, RES, Summer'!S$2</f>
        <v>3.9414601810368473E-4</v>
      </c>
      <c r="T7" s="6">
        <f>VLOOKUP($A7,'RES installed'!$A$2:$C$10,3,FALSE)*'[1]Profiles, RES, Summer'!T$2</f>
        <v>3.3392246502697264E-5</v>
      </c>
      <c r="U7" s="6">
        <f>VLOOKUP($A7,'RES installed'!$A$2:$C$10,3,FALSE)*'[1]Profiles, RES, Summer'!U$2</f>
        <v>2.4931979747645605E-5</v>
      </c>
      <c r="V7" s="6">
        <f>VLOOKUP($A7,'RES installed'!$A$2:$C$10,3,FALSE)*'[1]Profiles, RES, Summer'!V$2</f>
        <v>0</v>
      </c>
      <c r="W7" s="6">
        <f>VLOOKUP($A7,'RES installed'!$A$2:$C$10,3,FALSE)*'[1]Profiles, RES, Summer'!W$2</f>
        <v>0</v>
      </c>
      <c r="X7" s="6">
        <f>VLOOKUP($A7,'RES installed'!$A$2:$C$10,3,FALSE)*'[1]Profiles, RES, Summer'!X$2</f>
        <v>0</v>
      </c>
      <c r="Y7" s="6">
        <f>VLOOKUP($A7,'RES installed'!$A$2:$C$10,3,FALSE)*'[1]Profiles, RES, Summer'!Y$2</f>
        <v>0</v>
      </c>
    </row>
    <row r="8" spans="1:25" x14ac:dyDescent="0.3">
      <c r="A8" s="5">
        <v>7</v>
      </c>
      <c r="B8" s="6">
        <f>VLOOKUP($A8,'RES installed'!$A$2:$C$10,3,FALSE)*'[1]Profiles, RES, Summer'!B$2</f>
        <v>0</v>
      </c>
      <c r="C8" s="6">
        <f>VLOOKUP($A8,'RES installed'!$A$2:$C$10,3,FALSE)*'[1]Profiles, RES, Summer'!C$2</f>
        <v>0</v>
      </c>
      <c r="D8" s="6">
        <f>VLOOKUP($A8,'RES installed'!$A$2:$C$10,3,FALSE)*'[1]Profiles, RES, Summer'!D$2</f>
        <v>0</v>
      </c>
      <c r="E8" s="6">
        <f>VLOOKUP($A8,'RES installed'!$A$2:$C$10,3,FALSE)*'[1]Profiles, RES, Summer'!E$2</f>
        <v>0</v>
      </c>
      <c r="F8" s="6">
        <f>VLOOKUP($A8,'RES installed'!$A$2:$C$10,3,FALSE)*'[1]Profiles, RES, Summer'!F$2</f>
        <v>0</v>
      </c>
      <c r="G8" s="6">
        <f>VLOOKUP($A8,'RES installed'!$A$2:$C$10,3,FALSE)*'[1]Profiles, RES, Summer'!G$2</f>
        <v>0</v>
      </c>
      <c r="H8" s="6">
        <f>VLOOKUP($A8,'RES installed'!$A$2:$C$10,3,FALSE)*'[1]Profiles, RES, Summer'!H$2</f>
        <v>0</v>
      </c>
      <c r="I8" s="6">
        <f>VLOOKUP($A8,'RES installed'!$A$2:$C$10,3,FALSE)*'[1]Profiles, RES, Summer'!I$2</f>
        <v>0</v>
      </c>
      <c r="J8" s="6">
        <f>VLOOKUP($A8,'RES installed'!$A$2:$C$10,3,FALSE)*'[1]Profiles, RES, Summer'!J$2</f>
        <v>0</v>
      </c>
      <c r="K8" s="6">
        <f>VLOOKUP($A8,'RES installed'!$A$2:$C$10,3,FALSE)*'[1]Profiles, RES, Summer'!K$2</f>
        <v>0</v>
      </c>
      <c r="L8" s="6">
        <f>VLOOKUP($A8,'RES installed'!$A$2:$C$10,3,FALSE)*'[1]Profiles, RES, Summer'!L$2</f>
        <v>0</v>
      </c>
      <c r="M8" s="6">
        <f>VLOOKUP($A8,'RES installed'!$A$2:$C$10,3,FALSE)*'[1]Profiles, RES, Summer'!M$2</f>
        <v>0</v>
      </c>
      <c r="N8" s="6">
        <f>VLOOKUP($A8,'RES installed'!$A$2:$C$10,3,FALSE)*'[1]Profiles, RES, Summer'!N$2</f>
        <v>0</v>
      </c>
      <c r="O8" s="6">
        <f>VLOOKUP($A8,'RES installed'!$A$2:$C$10,3,FALSE)*'[1]Profiles, RES, Summer'!O$2</f>
        <v>0</v>
      </c>
      <c r="P8" s="6">
        <f>VLOOKUP($A8,'RES installed'!$A$2:$C$10,3,FALSE)*'[1]Profiles, RES, Summer'!P$2</f>
        <v>0</v>
      </c>
      <c r="Q8" s="6">
        <f>VLOOKUP($A8,'RES installed'!$A$2:$C$10,3,FALSE)*'[1]Profiles, RES, Summer'!Q$2</f>
        <v>0</v>
      </c>
      <c r="R8" s="6">
        <f>VLOOKUP($A8,'RES installed'!$A$2:$C$10,3,FALSE)*'[1]Profiles, RES, Summer'!R$2</f>
        <v>0</v>
      </c>
      <c r="S8" s="6">
        <f>VLOOKUP($A8,'RES installed'!$A$2:$C$10,3,FALSE)*'[1]Profiles, RES, Summer'!S$2</f>
        <v>0</v>
      </c>
      <c r="T8" s="6">
        <f>VLOOKUP($A8,'RES installed'!$A$2:$C$10,3,FALSE)*'[1]Profiles, RES, Summer'!T$2</f>
        <v>0</v>
      </c>
      <c r="U8" s="6">
        <f>VLOOKUP($A8,'RES installed'!$A$2:$C$10,3,FALSE)*'[1]Profiles, RES, Summer'!U$2</f>
        <v>0</v>
      </c>
      <c r="V8" s="6">
        <f>VLOOKUP($A8,'RES installed'!$A$2:$C$10,3,FALSE)*'[1]Profiles, RES, Summer'!V$2</f>
        <v>0</v>
      </c>
      <c r="W8" s="6">
        <f>VLOOKUP($A8,'RES installed'!$A$2:$C$10,3,FALSE)*'[1]Profiles, RES, Summer'!W$2</f>
        <v>0</v>
      </c>
      <c r="X8" s="6">
        <f>VLOOKUP($A8,'RES installed'!$A$2:$C$10,3,FALSE)*'[1]Profiles, RES, Summer'!X$2</f>
        <v>0</v>
      </c>
      <c r="Y8" s="6">
        <f>VLOOKUP($A8,'RES installed'!$A$2:$C$10,3,FALSE)*'[1]Profiles, RES, Summer'!Y$2</f>
        <v>0</v>
      </c>
    </row>
    <row r="9" spans="1:25" x14ac:dyDescent="0.3">
      <c r="A9" s="5">
        <v>8</v>
      </c>
      <c r="B9" s="6">
        <f>VLOOKUP($A9,'RES installed'!$A$2:$C$10,3,FALSE)*'[1]Profiles, RES, Summer'!B$2</f>
        <v>0</v>
      </c>
      <c r="C9" s="6">
        <f>VLOOKUP($A9,'RES installed'!$A$2:$C$10,3,FALSE)*'[1]Profiles, RES, Summer'!C$2</f>
        <v>0</v>
      </c>
      <c r="D9" s="6">
        <f>VLOOKUP($A9,'RES installed'!$A$2:$C$10,3,FALSE)*'[1]Profiles, RES, Summer'!D$2</f>
        <v>0</v>
      </c>
      <c r="E9" s="6">
        <f>VLOOKUP($A9,'RES installed'!$A$2:$C$10,3,FALSE)*'[1]Profiles, RES, Summer'!E$2</f>
        <v>0</v>
      </c>
      <c r="F9" s="6">
        <f>VLOOKUP($A9,'RES installed'!$A$2:$C$10,3,FALSE)*'[1]Profiles, RES, Summer'!F$2</f>
        <v>0</v>
      </c>
      <c r="G9" s="6">
        <f>VLOOKUP($A9,'RES installed'!$A$2:$C$10,3,FALSE)*'[1]Profiles, RES, Summer'!G$2</f>
        <v>0</v>
      </c>
      <c r="H9" s="6">
        <f>VLOOKUP($A9,'RES installed'!$A$2:$C$10,3,FALSE)*'[1]Profiles, RES, Summer'!H$2</f>
        <v>0</v>
      </c>
      <c r="I9" s="6">
        <f>VLOOKUP($A9,'RES installed'!$A$2:$C$10,3,FALSE)*'[1]Profiles, RES, Summer'!I$2</f>
        <v>0</v>
      </c>
      <c r="J9" s="6">
        <f>VLOOKUP($A9,'RES installed'!$A$2:$C$10,3,FALSE)*'[1]Profiles, RES, Summer'!J$2</f>
        <v>0</v>
      </c>
      <c r="K9" s="6">
        <f>VLOOKUP($A9,'RES installed'!$A$2:$C$10,3,FALSE)*'[1]Profiles, RES, Summer'!K$2</f>
        <v>0</v>
      </c>
      <c r="L9" s="6">
        <f>VLOOKUP($A9,'RES installed'!$A$2:$C$10,3,FALSE)*'[1]Profiles, RES, Summer'!L$2</f>
        <v>0</v>
      </c>
      <c r="M9" s="6">
        <f>VLOOKUP($A9,'RES installed'!$A$2:$C$10,3,FALSE)*'[1]Profiles, RES, Summer'!M$2</f>
        <v>0</v>
      </c>
      <c r="N9" s="6">
        <f>VLOOKUP($A9,'RES installed'!$A$2:$C$10,3,FALSE)*'[1]Profiles, RES, Summer'!N$2</f>
        <v>0</v>
      </c>
      <c r="O9" s="6">
        <f>VLOOKUP($A9,'RES installed'!$A$2:$C$10,3,FALSE)*'[1]Profiles, RES, Summer'!O$2</f>
        <v>0</v>
      </c>
      <c r="P9" s="6">
        <f>VLOOKUP($A9,'RES installed'!$A$2:$C$10,3,FALSE)*'[1]Profiles, RES, Summer'!P$2</f>
        <v>0</v>
      </c>
      <c r="Q9" s="6">
        <f>VLOOKUP($A9,'RES installed'!$A$2:$C$10,3,FALSE)*'[1]Profiles, RES, Summer'!Q$2</f>
        <v>0</v>
      </c>
      <c r="R9" s="6">
        <f>VLOOKUP($A9,'RES installed'!$A$2:$C$10,3,FALSE)*'[1]Profiles, RES, Summer'!R$2</f>
        <v>0</v>
      </c>
      <c r="S9" s="6">
        <f>VLOOKUP($A9,'RES installed'!$A$2:$C$10,3,FALSE)*'[1]Profiles, RES, Summer'!S$2</f>
        <v>0</v>
      </c>
      <c r="T9" s="6">
        <f>VLOOKUP($A9,'RES installed'!$A$2:$C$10,3,FALSE)*'[1]Profiles, RES, Summer'!T$2</f>
        <v>0</v>
      </c>
      <c r="U9" s="6">
        <f>VLOOKUP($A9,'RES installed'!$A$2:$C$10,3,FALSE)*'[1]Profiles, RES, Summer'!U$2</f>
        <v>0</v>
      </c>
      <c r="V9" s="6">
        <f>VLOOKUP($A9,'RES installed'!$A$2:$C$10,3,FALSE)*'[1]Profiles, RES, Summer'!V$2</f>
        <v>0</v>
      </c>
      <c r="W9" s="6">
        <f>VLOOKUP($A9,'RES installed'!$A$2:$C$10,3,FALSE)*'[1]Profiles, RES, Summer'!W$2</f>
        <v>0</v>
      </c>
      <c r="X9" s="6">
        <f>VLOOKUP($A9,'RES installed'!$A$2:$C$10,3,FALSE)*'[1]Profiles, RES, Summer'!X$2</f>
        <v>0</v>
      </c>
      <c r="Y9" s="6">
        <f>VLOOKUP($A9,'RES installed'!$A$2:$C$10,3,FALSE)*'[1]Profiles, RES, Summer'!Y$2</f>
        <v>0</v>
      </c>
    </row>
    <row r="10" spans="1:25" x14ac:dyDescent="0.3">
      <c r="A10" s="5">
        <v>9</v>
      </c>
      <c r="B10" s="6">
        <f>VLOOKUP($A10,'RES installed'!$A$2:$C$10,3,FALSE)*'[1]Profiles, RES, Summer'!B$2</f>
        <v>0</v>
      </c>
      <c r="C10" s="6">
        <f>VLOOKUP($A10,'RES installed'!$A$2:$C$10,3,FALSE)*'[1]Profiles, RES, Summer'!C$2</f>
        <v>0</v>
      </c>
      <c r="D10" s="6">
        <f>VLOOKUP($A10,'RES installed'!$A$2:$C$10,3,FALSE)*'[1]Profiles, RES, Summer'!D$2</f>
        <v>0</v>
      </c>
      <c r="E10" s="6">
        <f>VLOOKUP($A10,'RES installed'!$A$2:$C$10,3,FALSE)*'[1]Profiles, RES, Summer'!E$2</f>
        <v>0</v>
      </c>
      <c r="F10" s="6">
        <f>VLOOKUP($A10,'RES installed'!$A$2:$C$10,3,FALSE)*'[1]Profiles, RES, Summer'!F$2</f>
        <v>0</v>
      </c>
      <c r="G10" s="6">
        <f>VLOOKUP($A10,'RES installed'!$A$2:$C$10,3,FALSE)*'[1]Profiles, RES, Summer'!G$2</f>
        <v>0</v>
      </c>
      <c r="H10" s="6">
        <f>VLOOKUP($A10,'RES installed'!$A$2:$C$10,3,FALSE)*'[1]Profiles, RES, Summer'!H$2</f>
        <v>0</v>
      </c>
      <c r="I10" s="6">
        <f>VLOOKUP($A10,'RES installed'!$A$2:$C$10,3,FALSE)*'[1]Profiles, RES, Summer'!I$2</f>
        <v>0</v>
      </c>
      <c r="J10" s="6">
        <f>VLOOKUP($A10,'RES installed'!$A$2:$C$10,3,FALSE)*'[1]Profiles, RES, Summer'!J$2</f>
        <v>0</v>
      </c>
      <c r="K10" s="6">
        <f>VLOOKUP($A10,'RES installed'!$A$2:$C$10,3,FALSE)*'[1]Profiles, RES, Summer'!K$2</f>
        <v>0</v>
      </c>
      <c r="L10" s="6">
        <f>VLOOKUP($A10,'RES installed'!$A$2:$C$10,3,FALSE)*'[1]Profiles, RES, Summer'!L$2</f>
        <v>0</v>
      </c>
      <c r="M10" s="6">
        <f>VLOOKUP($A10,'RES installed'!$A$2:$C$10,3,FALSE)*'[1]Profiles, RES, Summer'!M$2</f>
        <v>0</v>
      </c>
      <c r="N10" s="6">
        <f>VLOOKUP($A10,'RES installed'!$A$2:$C$10,3,FALSE)*'[1]Profiles, RES, Summer'!N$2</f>
        <v>0</v>
      </c>
      <c r="O10" s="6">
        <f>VLOOKUP($A10,'RES installed'!$A$2:$C$10,3,FALSE)*'[1]Profiles, RES, Summer'!O$2</f>
        <v>0</v>
      </c>
      <c r="P10" s="6">
        <f>VLOOKUP($A10,'RES installed'!$A$2:$C$10,3,FALSE)*'[1]Profiles, RES, Summer'!P$2</f>
        <v>0</v>
      </c>
      <c r="Q10" s="6">
        <f>VLOOKUP($A10,'RES installed'!$A$2:$C$10,3,FALSE)*'[1]Profiles, RES, Summer'!Q$2</f>
        <v>0</v>
      </c>
      <c r="R10" s="6">
        <f>VLOOKUP($A10,'RES installed'!$A$2:$C$10,3,FALSE)*'[1]Profiles, RES, Summer'!R$2</f>
        <v>0</v>
      </c>
      <c r="S10" s="6">
        <f>VLOOKUP($A10,'RES installed'!$A$2:$C$10,3,FALSE)*'[1]Profiles, RES, Summer'!S$2</f>
        <v>0</v>
      </c>
      <c r="T10" s="6">
        <f>VLOOKUP($A10,'RES installed'!$A$2:$C$10,3,FALSE)*'[1]Profiles, RES, Summer'!T$2</f>
        <v>0</v>
      </c>
      <c r="U10" s="6">
        <f>VLOOKUP($A10,'RES installed'!$A$2:$C$10,3,FALSE)*'[1]Profiles, RES, Summer'!U$2</f>
        <v>0</v>
      </c>
      <c r="V10" s="6">
        <f>VLOOKUP($A10,'RES installed'!$A$2:$C$10,3,FALSE)*'[1]Profiles, RES, Summer'!V$2</f>
        <v>0</v>
      </c>
      <c r="W10" s="6">
        <f>VLOOKUP($A10,'RES installed'!$A$2:$C$10,3,FALSE)*'[1]Profiles, RES, Summer'!W$2</f>
        <v>0</v>
      </c>
      <c r="X10" s="6">
        <f>VLOOKUP($A10,'RES installed'!$A$2:$C$10,3,FALSE)*'[1]Profiles, RES, Summer'!X$2</f>
        <v>0</v>
      </c>
      <c r="Y10" s="6">
        <f>VLOOKUP($A10,'RES installed'!$A$2:$C$10,3,FALSE)*'[1]Profiles, RES, Summer'!Y$2</f>
        <v>0</v>
      </c>
    </row>
    <row r="11" spans="1:25" x14ac:dyDescent="0.3">
      <c r="A11" s="5">
        <v>10</v>
      </c>
      <c r="B11" s="6">
        <f>VLOOKUP($A11,'RES installed'!$A$2:$C$10,3,FALSE)*'[1]Profiles, RES, Summer'!B$2</f>
        <v>0</v>
      </c>
      <c r="C11" s="6">
        <f>VLOOKUP($A11,'RES installed'!$A$2:$C$10,3,FALSE)*'[1]Profiles, RES, Summer'!C$2</f>
        <v>0</v>
      </c>
      <c r="D11" s="6">
        <f>VLOOKUP($A11,'RES installed'!$A$2:$C$10,3,FALSE)*'[1]Profiles, RES, Summer'!D$2</f>
        <v>0</v>
      </c>
      <c r="E11" s="6">
        <f>VLOOKUP($A11,'RES installed'!$A$2:$C$10,3,FALSE)*'[1]Profiles, RES, Summer'!E$2</f>
        <v>0</v>
      </c>
      <c r="F11" s="6">
        <f>VLOOKUP($A11,'RES installed'!$A$2:$C$10,3,FALSE)*'[1]Profiles, RES, Summer'!F$2</f>
        <v>0</v>
      </c>
      <c r="G11" s="6">
        <f>VLOOKUP($A11,'RES installed'!$A$2:$C$10,3,FALSE)*'[1]Profiles, RES, Summer'!G$2</f>
        <v>0</v>
      </c>
      <c r="H11" s="6">
        <f>VLOOKUP($A11,'RES installed'!$A$2:$C$10,3,FALSE)*'[1]Profiles, RES, Summer'!H$2</f>
        <v>0</v>
      </c>
      <c r="I11" s="6">
        <f>VLOOKUP($A11,'RES installed'!$A$2:$C$10,3,FALSE)*'[1]Profiles, RES, Summer'!I$2</f>
        <v>0</v>
      </c>
      <c r="J11" s="6">
        <f>VLOOKUP($A11,'RES installed'!$A$2:$C$10,3,FALSE)*'[1]Profiles, RES, Summer'!J$2</f>
        <v>0</v>
      </c>
      <c r="K11" s="6">
        <f>VLOOKUP($A11,'RES installed'!$A$2:$C$10,3,FALSE)*'[1]Profiles, RES, Summer'!K$2</f>
        <v>0</v>
      </c>
      <c r="L11" s="6">
        <f>VLOOKUP($A11,'RES installed'!$A$2:$C$10,3,FALSE)*'[1]Profiles, RES, Summer'!L$2</f>
        <v>0</v>
      </c>
      <c r="M11" s="6">
        <f>VLOOKUP($A11,'RES installed'!$A$2:$C$10,3,FALSE)*'[1]Profiles, RES, Summer'!M$2</f>
        <v>0</v>
      </c>
      <c r="N11" s="6">
        <f>VLOOKUP($A11,'RES installed'!$A$2:$C$10,3,FALSE)*'[1]Profiles, RES, Summer'!N$2</f>
        <v>0</v>
      </c>
      <c r="O11" s="6">
        <f>VLOOKUP($A11,'RES installed'!$A$2:$C$10,3,FALSE)*'[1]Profiles, RES, Summer'!O$2</f>
        <v>0</v>
      </c>
      <c r="P11" s="6">
        <f>VLOOKUP($A11,'RES installed'!$A$2:$C$10,3,FALSE)*'[1]Profiles, RES, Summer'!P$2</f>
        <v>0</v>
      </c>
      <c r="Q11" s="6">
        <f>VLOOKUP($A11,'RES installed'!$A$2:$C$10,3,FALSE)*'[1]Profiles, RES, Summer'!Q$2</f>
        <v>0</v>
      </c>
      <c r="R11" s="6">
        <f>VLOOKUP($A11,'RES installed'!$A$2:$C$10,3,FALSE)*'[1]Profiles, RES, Summer'!R$2</f>
        <v>0</v>
      </c>
      <c r="S11" s="6">
        <f>VLOOKUP($A11,'RES installed'!$A$2:$C$10,3,FALSE)*'[1]Profiles, RES, Summer'!S$2</f>
        <v>0</v>
      </c>
      <c r="T11" s="6">
        <f>VLOOKUP($A11,'RES installed'!$A$2:$C$10,3,FALSE)*'[1]Profiles, RES, Summer'!T$2</f>
        <v>0</v>
      </c>
      <c r="U11" s="6">
        <f>VLOOKUP($A11,'RES installed'!$A$2:$C$10,3,FALSE)*'[1]Profiles, RES, Summer'!U$2</f>
        <v>0</v>
      </c>
      <c r="V11" s="6">
        <f>VLOOKUP($A11,'RES installed'!$A$2:$C$10,3,FALSE)*'[1]Profiles, RES, Summer'!V$2</f>
        <v>0</v>
      </c>
      <c r="W11" s="6">
        <f>VLOOKUP($A11,'RES installed'!$A$2:$C$10,3,FALSE)*'[1]Profiles, RES, Summer'!W$2</f>
        <v>0</v>
      </c>
      <c r="X11" s="6">
        <f>VLOOKUP($A11,'RES installed'!$A$2:$C$10,3,FALSE)*'[1]Profiles, RES, Summer'!X$2</f>
        <v>0</v>
      </c>
      <c r="Y11" s="6">
        <f>VLOOKUP($A11,'RES installed'!$A$2:$C$10,3,FALSE)*'[1]Profiles, RES, Summer'!Y$2</f>
        <v>0</v>
      </c>
    </row>
    <row r="12" spans="1:25" x14ac:dyDescent="0.3">
      <c r="A12" s="5">
        <v>11</v>
      </c>
      <c r="B12" s="6">
        <f>VLOOKUP($A12,'RES installed'!$A$2:$C$10,3,FALSE)*'[1]Profiles, RES, Summer'!B$2</f>
        <v>0</v>
      </c>
      <c r="C12" s="6">
        <f>VLOOKUP($A12,'RES installed'!$A$2:$C$10,3,FALSE)*'[1]Profiles, RES, Summer'!C$2</f>
        <v>0</v>
      </c>
      <c r="D12" s="6">
        <f>VLOOKUP($A12,'RES installed'!$A$2:$C$10,3,FALSE)*'[1]Profiles, RES, Summer'!D$2</f>
        <v>0</v>
      </c>
      <c r="E12" s="6">
        <f>VLOOKUP($A12,'RES installed'!$A$2:$C$10,3,FALSE)*'[1]Profiles, RES, Summer'!E$2</f>
        <v>0</v>
      </c>
      <c r="F12" s="6">
        <f>VLOOKUP($A12,'RES installed'!$A$2:$C$10,3,FALSE)*'[1]Profiles, RES, Summer'!F$2</f>
        <v>0</v>
      </c>
      <c r="G12" s="6">
        <f>VLOOKUP($A12,'RES installed'!$A$2:$C$10,3,FALSE)*'[1]Profiles, RES, Summer'!G$2</f>
        <v>0</v>
      </c>
      <c r="H12" s="6">
        <f>VLOOKUP($A12,'RES installed'!$A$2:$C$10,3,FALSE)*'[1]Profiles, RES, Summer'!H$2</f>
        <v>0</v>
      </c>
      <c r="I12" s="6">
        <f>VLOOKUP($A12,'RES installed'!$A$2:$C$10,3,FALSE)*'[1]Profiles, RES, Summer'!I$2</f>
        <v>0</v>
      </c>
      <c r="J12" s="6">
        <f>VLOOKUP($A12,'RES installed'!$A$2:$C$10,3,FALSE)*'[1]Profiles, RES, Summer'!J$2</f>
        <v>0</v>
      </c>
      <c r="K12" s="6">
        <f>VLOOKUP($A12,'RES installed'!$A$2:$C$10,3,FALSE)*'[1]Profiles, RES, Summer'!K$2</f>
        <v>0</v>
      </c>
      <c r="L12" s="6">
        <f>VLOOKUP($A12,'RES installed'!$A$2:$C$10,3,FALSE)*'[1]Profiles, RES, Summer'!L$2</f>
        <v>0</v>
      </c>
      <c r="M12" s="6">
        <f>VLOOKUP($A12,'RES installed'!$A$2:$C$10,3,FALSE)*'[1]Profiles, RES, Summer'!M$2</f>
        <v>0</v>
      </c>
      <c r="N12" s="6">
        <f>VLOOKUP($A12,'RES installed'!$A$2:$C$10,3,FALSE)*'[1]Profiles, RES, Summer'!N$2</f>
        <v>0</v>
      </c>
      <c r="O12" s="6">
        <f>VLOOKUP($A12,'RES installed'!$A$2:$C$10,3,FALSE)*'[1]Profiles, RES, Summer'!O$2</f>
        <v>0</v>
      </c>
      <c r="P12" s="6">
        <f>VLOOKUP($A12,'RES installed'!$A$2:$C$10,3,FALSE)*'[1]Profiles, RES, Summer'!P$2</f>
        <v>0</v>
      </c>
      <c r="Q12" s="6">
        <f>VLOOKUP($A12,'RES installed'!$A$2:$C$10,3,FALSE)*'[1]Profiles, RES, Summer'!Q$2</f>
        <v>0</v>
      </c>
      <c r="R12" s="6">
        <f>VLOOKUP($A12,'RES installed'!$A$2:$C$10,3,FALSE)*'[1]Profiles, RES, Summer'!R$2</f>
        <v>0</v>
      </c>
      <c r="S12" s="6">
        <f>VLOOKUP($A12,'RES installed'!$A$2:$C$10,3,FALSE)*'[1]Profiles, RES, Summer'!S$2</f>
        <v>0</v>
      </c>
      <c r="T12" s="6">
        <f>VLOOKUP($A12,'RES installed'!$A$2:$C$10,3,FALSE)*'[1]Profiles, RES, Summer'!T$2</f>
        <v>0</v>
      </c>
      <c r="U12" s="6">
        <f>VLOOKUP($A12,'RES installed'!$A$2:$C$10,3,FALSE)*'[1]Profiles, RES, Summer'!U$2</f>
        <v>0</v>
      </c>
      <c r="V12" s="6">
        <f>VLOOKUP($A12,'RES installed'!$A$2:$C$10,3,FALSE)*'[1]Profiles, RES, Summer'!V$2</f>
        <v>0</v>
      </c>
      <c r="W12" s="6">
        <f>VLOOKUP($A12,'RES installed'!$A$2:$C$10,3,FALSE)*'[1]Profiles, RES, Summer'!W$2</f>
        <v>0</v>
      </c>
      <c r="X12" s="6">
        <f>VLOOKUP($A12,'RES installed'!$A$2:$C$10,3,FALSE)*'[1]Profiles, RES, Summer'!X$2</f>
        <v>0</v>
      </c>
      <c r="Y12" s="6">
        <f>VLOOKUP($A12,'RES installed'!$A$2:$C$10,3,FALSE)*'[1]Profiles, RES, Summer'!Y$2</f>
        <v>0</v>
      </c>
    </row>
    <row r="13" spans="1:25" x14ac:dyDescent="0.3">
      <c r="A13" s="5">
        <v>12</v>
      </c>
      <c r="B13" s="6">
        <f>VLOOKUP($A13,'RES installed'!$A$2:$C$10,3,FALSE)*'[1]Profiles, RES, Summer'!B$2</f>
        <v>0</v>
      </c>
      <c r="C13" s="6">
        <f>VLOOKUP($A13,'RES installed'!$A$2:$C$10,3,FALSE)*'[1]Profiles, RES, Summer'!C$2</f>
        <v>0</v>
      </c>
      <c r="D13" s="6">
        <f>VLOOKUP($A13,'RES installed'!$A$2:$C$10,3,FALSE)*'[1]Profiles, RES, Summer'!D$2</f>
        <v>0</v>
      </c>
      <c r="E13" s="6">
        <f>VLOOKUP($A13,'RES installed'!$A$2:$C$10,3,FALSE)*'[1]Profiles, RES, Summer'!E$2</f>
        <v>0</v>
      </c>
      <c r="F13" s="6">
        <f>VLOOKUP($A13,'RES installed'!$A$2:$C$10,3,FALSE)*'[1]Profiles, RES, Summer'!F$2</f>
        <v>0</v>
      </c>
      <c r="G13" s="6">
        <f>VLOOKUP($A13,'RES installed'!$A$2:$C$10,3,FALSE)*'[1]Profiles, RES, Summer'!G$2</f>
        <v>0</v>
      </c>
      <c r="H13" s="6">
        <f>VLOOKUP($A13,'RES installed'!$A$2:$C$10,3,FALSE)*'[1]Profiles, RES, Summer'!H$2</f>
        <v>0</v>
      </c>
      <c r="I13" s="6">
        <f>VLOOKUP($A13,'RES installed'!$A$2:$C$10,3,FALSE)*'[1]Profiles, RES, Summer'!I$2</f>
        <v>0</v>
      </c>
      <c r="J13" s="6">
        <f>VLOOKUP($A13,'RES installed'!$A$2:$C$10,3,FALSE)*'[1]Profiles, RES, Summer'!J$2</f>
        <v>0</v>
      </c>
      <c r="K13" s="6">
        <f>VLOOKUP($A13,'RES installed'!$A$2:$C$10,3,FALSE)*'[1]Profiles, RES, Summer'!K$2</f>
        <v>0</v>
      </c>
      <c r="L13" s="6">
        <f>VLOOKUP($A13,'RES installed'!$A$2:$C$10,3,FALSE)*'[1]Profiles, RES, Summer'!L$2</f>
        <v>0</v>
      </c>
      <c r="M13" s="6">
        <f>VLOOKUP($A13,'RES installed'!$A$2:$C$10,3,FALSE)*'[1]Profiles, RES, Summer'!M$2</f>
        <v>0</v>
      </c>
      <c r="N13" s="6">
        <f>VLOOKUP($A13,'RES installed'!$A$2:$C$10,3,FALSE)*'[1]Profiles, RES, Summer'!N$2</f>
        <v>0</v>
      </c>
      <c r="O13" s="6">
        <f>VLOOKUP($A13,'RES installed'!$A$2:$C$10,3,FALSE)*'[1]Profiles, RES, Summer'!O$2</f>
        <v>0</v>
      </c>
      <c r="P13" s="6">
        <f>VLOOKUP($A13,'RES installed'!$A$2:$C$10,3,FALSE)*'[1]Profiles, RES, Summer'!P$2</f>
        <v>0</v>
      </c>
      <c r="Q13" s="6">
        <f>VLOOKUP($A13,'RES installed'!$A$2:$C$10,3,FALSE)*'[1]Profiles, RES, Summer'!Q$2</f>
        <v>0</v>
      </c>
      <c r="R13" s="6">
        <f>VLOOKUP($A13,'RES installed'!$A$2:$C$10,3,FALSE)*'[1]Profiles, RES, Summer'!R$2</f>
        <v>0</v>
      </c>
      <c r="S13" s="6">
        <f>VLOOKUP($A13,'RES installed'!$A$2:$C$10,3,FALSE)*'[1]Profiles, RES, Summer'!S$2</f>
        <v>0</v>
      </c>
      <c r="T13" s="6">
        <f>VLOOKUP($A13,'RES installed'!$A$2:$C$10,3,FALSE)*'[1]Profiles, RES, Summer'!T$2</f>
        <v>0</v>
      </c>
      <c r="U13" s="6">
        <f>VLOOKUP($A13,'RES installed'!$A$2:$C$10,3,FALSE)*'[1]Profiles, RES, Summer'!U$2</f>
        <v>0</v>
      </c>
      <c r="V13" s="6">
        <f>VLOOKUP($A13,'RES installed'!$A$2:$C$10,3,FALSE)*'[1]Profiles, RES, Summer'!V$2</f>
        <v>0</v>
      </c>
      <c r="W13" s="6">
        <f>VLOOKUP($A13,'RES installed'!$A$2:$C$10,3,FALSE)*'[1]Profiles, RES, Summer'!W$2</f>
        <v>0</v>
      </c>
      <c r="X13" s="6">
        <f>VLOOKUP($A13,'RES installed'!$A$2:$C$10,3,FALSE)*'[1]Profiles, RES, Summer'!X$2</f>
        <v>0</v>
      </c>
      <c r="Y13" s="6">
        <f>VLOOKUP($A13,'RES installed'!$A$2:$C$10,3,FALSE)*'[1]Profiles, RES, Summer'!Y$2</f>
        <v>0</v>
      </c>
    </row>
    <row r="14" spans="1:25" x14ac:dyDescent="0.3">
      <c r="A14" s="5">
        <v>13</v>
      </c>
      <c r="B14" s="6">
        <f>VLOOKUP($A14,'RES installed'!$A$2:$C$10,3,FALSE)*'[1]Profiles, RES, Summer'!B$2</f>
        <v>0</v>
      </c>
      <c r="C14" s="6">
        <f>VLOOKUP($A14,'RES installed'!$A$2:$C$10,3,FALSE)*'[1]Profiles, RES, Summer'!C$2</f>
        <v>0</v>
      </c>
      <c r="D14" s="6">
        <f>VLOOKUP($A14,'RES installed'!$A$2:$C$10,3,FALSE)*'[1]Profiles, RES, Summer'!D$2</f>
        <v>0</v>
      </c>
      <c r="E14" s="6">
        <f>VLOOKUP($A14,'RES installed'!$A$2:$C$10,3,FALSE)*'[1]Profiles, RES, Summer'!E$2</f>
        <v>0</v>
      </c>
      <c r="F14" s="6">
        <f>VLOOKUP($A14,'RES installed'!$A$2:$C$10,3,FALSE)*'[1]Profiles, RES, Summer'!F$2</f>
        <v>0</v>
      </c>
      <c r="G14" s="6">
        <f>VLOOKUP($A14,'RES installed'!$A$2:$C$10,3,FALSE)*'[1]Profiles, RES, Summer'!G$2</f>
        <v>0</v>
      </c>
      <c r="H14" s="6">
        <f>VLOOKUP($A14,'RES installed'!$A$2:$C$10,3,FALSE)*'[1]Profiles, RES, Summer'!H$2</f>
        <v>0</v>
      </c>
      <c r="I14" s="6">
        <f>VLOOKUP($A14,'RES installed'!$A$2:$C$10,3,FALSE)*'[1]Profiles, RES, Summer'!I$2</f>
        <v>0</v>
      </c>
      <c r="J14" s="6">
        <f>VLOOKUP($A14,'RES installed'!$A$2:$C$10,3,FALSE)*'[1]Profiles, RES, Summer'!J$2</f>
        <v>0</v>
      </c>
      <c r="K14" s="6">
        <f>VLOOKUP($A14,'RES installed'!$A$2:$C$10,3,FALSE)*'[1]Profiles, RES, Summer'!K$2</f>
        <v>0</v>
      </c>
      <c r="L14" s="6">
        <f>VLOOKUP($A14,'RES installed'!$A$2:$C$10,3,FALSE)*'[1]Profiles, RES, Summer'!L$2</f>
        <v>0</v>
      </c>
      <c r="M14" s="6">
        <f>VLOOKUP($A14,'RES installed'!$A$2:$C$10,3,FALSE)*'[1]Profiles, RES, Summer'!M$2</f>
        <v>0</v>
      </c>
      <c r="N14" s="6">
        <f>VLOOKUP($A14,'RES installed'!$A$2:$C$10,3,FALSE)*'[1]Profiles, RES, Summer'!N$2</f>
        <v>0</v>
      </c>
      <c r="O14" s="6">
        <f>VLOOKUP($A14,'RES installed'!$A$2:$C$10,3,FALSE)*'[1]Profiles, RES, Summer'!O$2</f>
        <v>0</v>
      </c>
      <c r="P14" s="6">
        <f>VLOOKUP($A14,'RES installed'!$A$2:$C$10,3,FALSE)*'[1]Profiles, RES, Summer'!P$2</f>
        <v>0</v>
      </c>
      <c r="Q14" s="6">
        <f>VLOOKUP($A14,'RES installed'!$A$2:$C$10,3,FALSE)*'[1]Profiles, RES, Summer'!Q$2</f>
        <v>0</v>
      </c>
      <c r="R14" s="6">
        <f>VLOOKUP($A14,'RES installed'!$A$2:$C$10,3,FALSE)*'[1]Profiles, RES, Summer'!R$2</f>
        <v>0</v>
      </c>
      <c r="S14" s="6">
        <f>VLOOKUP($A14,'RES installed'!$A$2:$C$10,3,FALSE)*'[1]Profiles, RES, Summer'!S$2</f>
        <v>0</v>
      </c>
      <c r="T14" s="6">
        <f>VLOOKUP($A14,'RES installed'!$A$2:$C$10,3,FALSE)*'[1]Profiles, RES, Summer'!T$2</f>
        <v>0</v>
      </c>
      <c r="U14" s="6">
        <f>VLOOKUP($A14,'RES installed'!$A$2:$C$10,3,FALSE)*'[1]Profiles, RES, Summer'!U$2</f>
        <v>0</v>
      </c>
      <c r="V14" s="6">
        <f>VLOOKUP($A14,'RES installed'!$A$2:$C$10,3,FALSE)*'[1]Profiles, RES, Summer'!V$2</f>
        <v>0</v>
      </c>
      <c r="W14" s="6">
        <f>VLOOKUP($A14,'RES installed'!$A$2:$C$10,3,FALSE)*'[1]Profiles, RES, Summer'!W$2</f>
        <v>0</v>
      </c>
      <c r="X14" s="6">
        <f>VLOOKUP($A14,'RES installed'!$A$2:$C$10,3,FALSE)*'[1]Profiles, RES, Summer'!X$2</f>
        <v>0</v>
      </c>
      <c r="Y14" s="6">
        <f>VLOOKUP($A14,'RES installed'!$A$2:$C$10,3,FALSE)*'[1]Profiles,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DFE2-E6B0-461C-BE1C-692BEFB22466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Summer'!B$3</f>
        <v>0</v>
      </c>
      <c r="C6" s="6">
        <f>VLOOKUP($A6,'RES installed'!$A$2:$C$10,3,FALSE)*'[1]Profiles, RES, Summer'!C$3</f>
        <v>4.3265881147540983E-6</v>
      </c>
      <c r="D6" s="6">
        <f>VLOOKUP($A6,'RES installed'!$A$2:$C$10,3,FALSE)*'[1]Profiles, RES, Summer'!D$3</f>
        <v>0</v>
      </c>
      <c r="E6" s="6">
        <f>VLOOKUP($A6,'RES installed'!$A$2:$C$10,3,FALSE)*'[1]Profiles, RES, Summer'!E$3</f>
        <v>0</v>
      </c>
      <c r="F6" s="6">
        <f>VLOOKUP($A6,'RES installed'!$A$2:$C$10,3,FALSE)*'[1]Profiles, RES, Summer'!F$3</f>
        <v>0</v>
      </c>
      <c r="G6" s="6">
        <f>VLOOKUP($A6,'RES installed'!$A$2:$C$10,3,FALSE)*'[1]Profiles, RES, Summer'!G$3</f>
        <v>0</v>
      </c>
      <c r="H6" s="6">
        <f>VLOOKUP($A6,'RES installed'!$A$2:$C$10,3,FALSE)*'[1]Profiles, RES, Summer'!H$3</f>
        <v>0</v>
      </c>
      <c r="I6" s="6">
        <f>VLOOKUP($A6,'RES installed'!$A$2:$C$10,3,FALSE)*'[1]Profiles, RES, Summer'!I$3</f>
        <v>1.2415066598360654E-3</v>
      </c>
      <c r="J6" s="6">
        <f>VLOOKUP($A6,'RES installed'!$A$2:$C$10,3,FALSE)*'[1]Profiles, RES, Summer'!J$3</f>
        <v>2.4247770491803277E-2</v>
      </c>
      <c r="K6" s="6">
        <f>VLOOKUP($A6,'RES installed'!$A$2:$C$10,3,FALSE)*'[1]Profiles, RES, Summer'!K$3</f>
        <v>5.7681900614754103E-2</v>
      </c>
      <c r="L6" s="6">
        <f>VLOOKUP($A6,'RES installed'!$A$2:$C$10,3,FALSE)*'[1]Profiles, RES, Summer'!L$3</f>
        <v>7.641920512295082E-2</v>
      </c>
      <c r="M6" s="6">
        <f>VLOOKUP($A6,'RES installed'!$A$2:$C$10,3,FALSE)*'[1]Profiles, RES, Summer'!M$3</f>
        <v>9.5939360655737702E-2</v>
      </c>
      <c r="N6" s="6">
        <f>VLOOKUP($A6,'RES installed'!$A$2:$C$10,3,FALSE)*'[1]Profiles, RES, Summer'!N$3</f>
        <v>0.11393554303278687</v>
      </c>
      <c r="O6" s="6">
        <f>VLOOKUP($A6,'RES installed'!$A$2:$C$10,3,FALSE)*'[1]Profiles, RES, Summer'!O$3</f>
        <v>9.5081713627049175E-2</v>
      </c>
      <c r="P6" s="6">
        <f>VLOOKUP($A6,'RES installed'!$A$2:$C$10,3,FALSE)*'[1]Profiles, RES, Summer'!P$3</f>
        <v>6.5566593749999999E-2</v>
      </c>
      <c r="Q6" s="6">
        <f>VLOOKUP($A6,'RES installed'!$A$2:$C$10,3,FALSE)*'[1]Profiles, RES, Summer'!Q$3</f>
        <v>3.2742161475409835E-2</v>
      </c>
      <c r="R6" s="6">
        <f>VLOOKUP($A6,'RES installed'!$A$2:$C$10,3,FALSE)*'[1]Profiles, RES, Summer'!R$3</f>
        <v>6.8941967213114741E-3</v>
      </c>
      <c r="S6" s="6">
        <f>VLOOKUP($A6,'RES installed'!$A$2:$C$10,3,FALSE)*'[1]Profiles, RES, Summer'!S$3</f>
        <v>4.165573770491802E-5</v>
      </c>
      <c r="T6" s="6">
        <f>VLOOKUP($A6,'RES installed'!$A$2:$C$10,3,FALSE)*'[1]Profiles, RES, Summer'!T$3</f>
        <v>1.8374999999999999E-5</v>
      </c>
      <c r="U6" s="6">
        <f>VLOOKUP($A6,'RES installed'!$A$2:$C$10,3,FALSE)*'[1]Profiles, RES, Summer'!U$3</f>
        <v>0</v>
      </c>
      <c r="V6" s="6">
        <f>VLOOKUP($A6,'RES installed'!$A$2:$C$10,3,FALSE)*'[1]Profiles, RES, Summer'!V$3</f>
        <v>0</v>
      </c>
      <c r="W6" s="6">
        <f>VLOOKUP($A6,'RES installed'!$A$2:$C$10,3,FALSE)*'[1]Profiles, RES, Summer'!W$3</f>
        <v>0</v>
      </c>
      <c r="X6" s="6">
        <f>VLOOKUP($A6,'RES installed'!$A$2:$C$10,3,FALSE)*'[1]Profiles, RES, Summer'!X$3</f>
        <v>0</v>
      </c>
      <c r="Y6" s="6">
        <f>VLOOKUP($A6,'RES installed'!$A$2:$C$10,3,FALSE)*'[1]Profiles, RES, Summer'!Y$3</f>
        <v>0</v>
      </c>
    </row>
    <row r="7" spans="1:25" x14ac:dyDescent="0.3">
      <c r="A7" s="5">
        <v>6</v>
      </c>
      <c r="B7" s="6">
        <f>VLOOKUP($A7,'RES installed'!$A$2:$C$10,3,FALSE)*'[1]Profiles, RES, Summer'!B$3</f>
        <v>0</v>
      </c>
      <c r="C7" s="6">
        <f>VLOOKUP($A7,'RES installed'!$A$2:$C$10,3,FALSE)*'[1]Profiles, RES, Summer'!C$3</f>
        <v>1.4710399590163934E-5</v>
      </c>
      <c r="D7" s="6">
        <f>VLOOKUP($A7,'RES installed'!$A$2:$C$10,3,FALSE)*'[1]Profiles, RES, Summer'!D$3</f>
        <v>0</v>
      </c>
      <c r="E7" s="6">
        <f>VLOOKUP($A7,'RES installed'!$A$2:$C$10,3,FALSE)*'[1]Profiles, RES, Summer'!E$3</f>
        <v>0</v>
      </c>
      <c r="F7" s="6">
        <f>VLOOKUP($A7,'RES installed'!$A$2:$C$10,3,FALSE)*'[1]Profiles, RES, Summer'!F$3</f>
        <v>0</v>
      </c>
      <c r="G7" s="6">
        <f>VLOOKUP($A7,'RES installed'!$A$2:$C$10,3,FALSE)*'[1]Profiles, RES, Summer'!G$3</f>
        <v>0</v>
      </c>
      <c r="H7" s="6">
        <f>VLOOKUP($A7,'RES installed'!$A$2:$C$10,3,FALSE)*'[1]Profiles, RES, Summer'!H$3</f>
        <v>0</v>
      </c>
      <c r="I7" s="6">
        <f>VLOOKUP($A7,'RES installed'!$A$2:$C$10,3,FALSE)*'[1]Profiles, RES, Summer'!I$3</f>
        <v>4.221122643442622E-3</v>
      </c>
      <c r="J7" s="6">
        <f>VLOOKUP($A7,'RES installed'!$A$2:$C$10,3,FALSE)*'[1]Profiles, RES, Summer'!J$3</f>
        <v>8.2442419672131145E-2</v>
      </c>
      <c r="K7" s="6">
        <f>VLOOKUP($A7,'RES installed'!$A$2:$C$10,3,FALSE)*'[1]Profiles, RES, Summer'!K$3</f>
        <v>0.19611846209016395</v>
      </c>
      <c r="L7" s="6">
        <f>VLOOKUP($A7,'RES installed'!$A$2:$C$10,3,FALSE)*'[1]Profiles, RES, Summer'!L$3</f>
        <v>0.25982529741803279</v>
      </c>
      <c r="M7" s="6">
        <f>VLOOKUP($A7,'RES installed'!$A$2:$C$10,3,FALSE)*'[1]Profiles, RES, Summer'!M$3</f>
        <v>0.32619382622950815</v>
      </c>
      <c r="N7" s="6">
        <f>VLOOKUP($A7,'RES installed'!$A$2:$C$10,3,FALSE)*'[1]Profiles, RES, Summer'!N$3</f>
        <v>0.38738084631147535</v>
      </c>
      <c r="O7" s="6">
        <f>VLOOKUP($A7,'RES installed'!$A$2:$C$10,3,FALSE)*'[1]Profiles, RES, Summer'!O$3</f>
        <v>0.32327782633196717</v>
      </c>
      <c r="P7" s="6">
        <f>VLOOKUP($A7,'RES installed'!$A$2:$C$10,3,FALSE)*'[1]Profiles, RES, Summer'!P$3</f>
        <v>0.22292641874999999</v>
      </c>
      <c r="Q7" s="6">
        <f>VLOOKUP($A7,'RES installed'!$A$2:$C$10,3,FALSE)*'[1]Profiles, RES, Summer'!Q$3</f>
        <v>0.11132334901639343</v>
      </c>
      <c r="R7" s="6">
        <f>VLOOKUP($A7,'RES installed'!$A$2:$C$10,3,FALSE)*'[1]Profiles, RES, Summer'!R$3</f>
        <v>2.344026885245901E-2</v>
      </c>
      <c r="S7" s="6">
        <f>VLOOKUP($A7,'RES installed'!$A$2:$C$10,3,FALSE)*'[1]Profiles, RES, Summer'!S$3</f>
        <v>1.4162950819672127E-4</v>
      </c>
      <c r="T7" s="6">
        <f>VLOOKUP($A7,'RES installed'!$A$2:$C$10,3,FALSE)*'[1]Profiles, RES, Summer'!T$3</f>
        <v>6.2475000000000001E-5</v>
      </c>
      <c r="U7" s="6">
        <f>VLOOKUP($A7,'RES installed'!$A$2:$C$10,3,FALSE)*'[1]Profiles, RES, Summer'!U$3</f>
        <v>0</v>
      </c>
      <c r="V7" s="6">
        <f>VLOOKUP($A7,'RES installed'!$A$2:$C$10,3,FALSE)*'[1]Profiles, RES, Summer'!V$3</f>
        <v>0</v>
      </c>
      <c r="W7" s="6">
        <f>VLOOKUP($A7,'RES installed'!$A$2:$C$10,3,FALSE)*'[1]Profiles, RES, Summer'!W$3</f>
        <v>0</v>
      </c>
      <c r="X7" s="6">
        <f>VLOOKUP($A7,'RES installed'!$A$2:$C$10,3,FALSE)*'[1]Profiles, RES, Summer'!X$3</f>
        <v>0</v>
      </c>
      <c r="Y7" s="6">
        <f>VLOOKUP($A7,'RES installed'!$A$2:$C$10,3,FALSE)*'[1]Profiles, RES, Summer'!Y$3</f>
        <v>0</v>
      </c>
    </row>
    <row r="8" spans="1:25" x14ac:dyDescent="0.3">
      <c r="A8" s="5">
        <v>7</v>
      </c>
      <c r="B8" s="6">
        <f>VLOOKUP($A8,'RES installed'!$A$2:$C$10,3,FALSE)*'[1]Profiles, RES, Summer'!B$3</f>
        <v>0</v>
      </c>
      <c r="C8" s="6">
        <f>VLOOKUP($A8,'RES installed'!$A$2:$C$10,3,FALSE)*'[1]Profiles, RES, Summer'!C$3</f>
        <v>0</v>
      </c>
      <c r="D8" s="6">
        <f>VLOOKUP($A8,'RES installed'!$A$2:$C$10,3,FALSE)*'[1]Profiles, RES, Summer'!D$3</f>
        <v>0</v>
      </c>
      <c r="E8" s="6">
        <f>VLOOKUP($A8,'RES installed'!$A$2:$C$10,3,FALSE)*'[1]Profiles, RES, Summer'!E$3</f>
        <v>0</v>
      </c>
      <c r="F8" s="6">
        <f>VLOOKUP($A8,'RES installed'!$A$2:$C$10,3,FALSE)*'[1]Profiles, RES, Summer'!F$3</f>
        <v>0</v>
      </c>
      <c r="G8" s="6">
        <f>VLOOKUP($A8,'RES installed'!$A$2:$C$10,3,FALSE)*'[1]Profiles, RES, Summer'!G$3</f>
        <v>0</v>
      </c>
      <c r="H8" s="6">
        <f>VLOOKUP($A8,'RES installed'!$A$2:$C$10,3,FALSE)*'[1]Profiles, RES, Summer'!H$3</f>
        <v>0</v>
      </c>
      <c r="I8" s="6">
        <f>VLOOKUP($A8,'RES installed'!$A$2:$C$10,3,FALSE)*'[1]Profiles, RES, Summer'!I$3</f>
        <v>0</v>
      </c>
      <c r="J8" s="6">
        <f>VLOOKUP($A8,'RES installed'!$A$2:$C$10,3,FALSE)*'[1]Profiles, RES, Summer'!J$3</f>
        <v>0</v>
      </c>
      <c r="K8" s="6">
        <f>VLOOKUP($A8,'RES installed'!$A$2:$C$10,3,FALSE)*'[1]Profiles, RES, Summer'!K$3</f>
        <v>0</v>
      </c>
      <c r="L8" s="6">
        <f>VLOOKUP($A8,'RES installed'!$A$2:$C$10,3,FALSE)*'[1]Profiles, RES, Summer'!L$3</f>
        <v>0</v>
      </c>
      <c r="M8" s="6">
        <f>VLOOKUP($A8,'RES installed'!$A$2:$C$10,3,FALSE)*'[1]Profiles, RES, Summer'!M$3</f>
        <v>0</v>
      </c>
      <c r="N8" s="6">
        <f>VLOOKUP($A8,'RES installed'!$A$2:$C$10,3,FALSE)*'[1]Profiles, RES, Summer'!N$3</f>
        <v>0</v>
      </c>
      <c r="O8" s="6">
        <f>VLOOKUP($A8,'RES installed'!$A$2:$C$10,3,FALSE)*'[1]Profiles, RES, Summer'!O$3</f>
        <v>0</v>
      </c>
      <c r="P8" s="6">
        <f>VLOOKUP($A8,'RES installed'!$A$2:$C$10,3,FALSE)*'[1]Profiles, RES, Summer'!P$3</f>
        <v>0</v>
      </c>
      <c r="Q8" s="6">
        <f>VLOOKUP($A8,'RES installed'!$A$2:$C$10,3,FALSE)*'[1]Profiles, RES, Summer'!Q$3</f>
        <v>0</v>
      </c>
      <c r="R8" s="6">
        <f>VLOOKUP($A8,'RES installed'!$A$2:$C$10,3,FALSE)*'[1]Profiles, RES, Summer'!R$3</f>
        <v>0</v>
      </c>
      <c r="S8" s="6">
        <f>VLOOKUP($A8,'RES installed'!$A$2:$C$10,3,FALSE)*'[1]Profiles, RES, Summer'!S$3</f>
        <v>0</v>
      </c>
      <c r="T8" s="6">
        <f>VLOOKUP($A8,'RES installed'!$A$2:$C$10,3,FALSE)*'[1]Profiles, RES, Summer'!T$3</f>
        <v>0</v>
      </c>
      <c r="U8" s="6">
        <f>VLOOKUP($A8,'RES installed'!$A$2:$C$10,3,FALSE)*'[1]Profiles, RES, Summer'!U$3</f>
        <v>0</v>
      </c>
      <c r="V8" s="6">
        <f>VLOOKUP($A8,'RES installed'!$A$2:$C$10,3,FALSE)*'[1]Profiles, RES, Summer'!V$3</f>
        <v>0</v>
      </c>
      <c r="W8" s="6">
        <f>VLOOKUP($A8,'RES installed'!$A$2:$C$10,3,FALSE)*'[1]Profiles, RES, Summer'!W$3</f>
        <v>0</v>
      </c>
      <c r="X8" s="6">
        <f>VLOOKUP($A8,'RES installed'!$A$2:$C$10,3,FALSE)*'[1]Profiles, RES, Summer'!X$3</f>
        <v>0</v>
      </c>
      <c r="Y8" s="6">
        <f>VLOOKUP($A8,'RES installed'!$A$2:$C$10,3,FALSE)*'[1]Profiles, RES, Summer'!Y$3</f>
        <v>0</v>
      </c>
    </row>
    <row r="9" spans="1:25" x14ac:dyDescent="0.3">
      <c r="A9" s="5">
        <v>8</v>
      </c>
      <c r="B9" s="6">
        <f>VLOOKUP($A9,'RES installed'!$A$2:$C$10,3,FALSE)*'[1]Profiles, RES, Summer'!B$3</f>
        <v>0</v>
      </c>
      <c r="C9" s="6">
        <f>VLOOKUP($A9,'RES installed'!$A$2:$C$10,3,FALSE)*'[1]Profiles, RES, Summer'!C$3</f>
        <v>0</v>
      </c>
      <c r="D9" s="6">
        <f>VLOOKUP($A9,'RES installed'!$A$2:$C$10,3,FALSE)*'[1]Profiles, RES, Summer'!D$3</f>
        <v>0</v>
      </c>
      <c r="E9" s="6">
        <f>VLOOKUP($A9,'RES installed'!$A$2:$C$10,3,FALSE)*'[1]Profiles, RES, Summer'!E$3</f>
        <v>0</v>
      </c>
      <c r="F9" s="6">
        <f>VLOOKUP($A9,'RES installed'!$A$2:$C$10,3,FALSE)*'[1]Profiles, RES, Summer'!F$3</f>
        <v>0</v>
      </c>
      <c r="G9" s="6">
        <f>VLOOKUP($A9,'RES installed'!$A$2:$C$10,3,FALSE)*'[1]Profiles, RES, Summer'!G$3</f>
        <v>0</v>
      </c>
      <c r="H9" s="6">
        <f>VLOOKUP($A9,'RES installed'!$A$2:$C$10,3,FALSE)*'[1]Profiles, RES, Summer'!H$3</f>
        <v>0</v>
      </c>
      <c r="I9" s="6">
        <f>VLOOKUP($A9,'RES installed'!$A$2:$C$10,3,FALSE)*'[1]Profiles, RES, Summer'!I$3</f>
        <v>0</v>
      </c>
      <c r="J9" s="6">
        <f>VLOOKUP($A9,'RES installed'!$A$2:$C$10,3,FALSE)*'[1]Profiles, RES, Summer'!J$3</f>
        <v>0</v>
      </c>
      <c r="K9" s="6">
        <f>VLOOKUP($A9,'RES installed'!$A$2:$C$10,3,FALSE)*'[1]Profiles, RES, Summer'!K$3</f>
        <v>0</v>
      </c>
      <c r="L9" s="6">
        <f>VLOOKUP($A9,'RES installed'!$A$2:$C$10,3,FALSE)*'[1]Profiles, RES, Summer'!L$3</f>
        <v>0</v>
      </c>
      <c r="M9" s="6">
        <f>VLOOKUP($A9,'RES installed'!$A$2:$C$10,3,FALSE)*'[1]Profiles, RES, Summer'!M$3</f>
        <v>0</v>
      </c>
      <c r="N9" s="6">
        <f>VLOOKUP($A9,'RES installed'!$A$2:$C$10,3,FALSE)*'[1]Profiles, RES, Summer'!N$3</f>
        <v>0</v>
      </c>
      <c r="O9" s="6">
        <f>VLOOKUP($A9,'RES installed'!$A$2:$C$10,3,FALSE)*'[1]Profiles, RES, Summer'!O$3</f>
        <v>0</v>
      </c>
      <c r="P9" s="6">
        <f>VLOOKUP($A9,'RES installed'!$A$2:$C$10,3,FALSE)*'[1]Profiles, RES, Summer'!P$3</f>
        <v>0</v>
      </c>
      <c r="Q9" s="6">
        <f>VLOOKUP($A9,'RES installed'!$A$2:$C$10,3,FALSE)*'[1]Profiles, RES, Summer'!Q$3</f>
        <v>0</v>
      </c>
      <c r="R9" s="6">
        <f>VLOOKUP($A9,'RES installed'!$A$2:$C$10,3,FALSE)*'[1]Profiles, RES, Summer'!R$3</f>
        <v>0</v>
      </c>
      <c r="S9" s="6">
        <f>VLOOKUP($A9,'RES installed'!$A$2:$C$10,3,FALSE)*'[1]Profiles, RES, Summer'!S$3</f>
        <v>0</v>
      </c>
      <c r="T9" s="6">
        <f>VLOOKUP($A9,'RES installed'!$A$2:$C$10,3,FALSE)*'[1]Profiles, RES, Summer'!T$3</f>
        <v>0</v>
      </c>
      <c r="U9" s="6">
        <f>VLOOKUP($A9,'RES installed'!$A$2:$C$10,3,FALSE)*'[1]Profiles, RES, Summer'!U$3</f>
        <v>0</v>
      </c>
      <c r="V9" s="6">
        <f>VLOOKUP($A9,'RES installed'!$A$2:$C$10,3,FALSE)*'[1]Profiles, RES, Summer'!V$3</f>
        <v>0</v>
      </c>
      <c r="W9" s="6">
        <f>VLOOKUP($A9,'RES installed'!$A$2:$C$10,3,FALSE)*'[1]Profiles, RES, Summer'!W$3</f>
        <v>0</v>
      </c>
      <c r="X9" s="6">
        <f>VLOOKUP($A9,'RES installed'!$A$2:$C$10,3,FALSE)*'[1]Profiles, RES, Summer'!X$3</f>
        <v>0</v>
      </c>
      <c r="Y9" s="6">
        <f>VLOOKUP($A9,'RES installed'!$A$2:$C$10,3,FALSE)*'[1]Profiles, RES, Summer'!Y$3</f>
        <v>0</v>
      </c>
    </row>
    <row r="10" spans="1:25" x14ac:dyDescent="0.3">
      <c r="A10" s="5">
        <v>9</v>
      </c>
      <c r="B10" s="6">
        <f>VLOOKUP($A10,'RES installed'!$A$2:$C$10,3,FALSE)*'[1]Profiles, RES, Summer'!B$3</f>
        <v>0</v>
      </c>
      <c r="C10" s="6">
        <f>VLOOKUP($A10,'RES installed'!$A$2:$C$10,3,FALSE)*'[1]Profiles, RES, Summer'!C$3</f>
        <v>0</v>
      </c>
      <c r="D10" s="6">
        <f>VLOOKUP($A10,'RES installed'!$A$2:$C$10,3,FALSE)*'[1]Profiles, RES, Summer'!D$3</f>
        <v>0</v>
      </c>
      <c r="E10" s="6">
        <f>VLOOKUP($A10,'RES installed'!$A$2:$C$10,3,FALSE)*'[1]Profiles, RES, Summer'!E$3</f>
        <v>0</v>
      </c>
      <c r="F10" s="6">
        <f>VLOOKUP($A10,'RES installed'!$A$2:$C$10,3,FALSE)*'[1]Profiles, RES, Summer'!F$3</f>
        <v>0</v>
      </c>
      <c r="G10" s="6">
        <f>VLOOKUP($A10,'RES installed'!$A$2:$C$10,3,FALSE)*'[1]Profiles, RES, Summer'!G$3</f>
        <v>0</v>
      </c>
      <c r="H10" s="6">
        <f>VLOOKUP($A10,'RES installed'!$A$2:$C$10,3,FALSE)*'[1]Profiles, RES, Summer'!H$3</f>
        <v>0</v>
      </c>
      <c r="I10" s="6">
        <f>VLOOKUP($A10,'RES installed'!$A$2:$C$10,3,FALSE)*'[1]Profiles, RES, Summer'!I$3</f>
        <v>0</v>
      </c>
      <c r="J10" s="6">
        <f>VLOOKUP($A10,'RES installed'!$A$2:$C$10,3,FALSE)*'[1]Profiles, RES, Summer'!J$3</f>
        <v>0</v>
      </c>
      <c r="K10" s="6">
        <f>VLOOKUP($A10,'RES installed'!$A$2:$C$10,3,FALSE)*'[1]Profiles, RES, Summer'!K$3</f>
        <v>0</v>
      </c>
      <c r="L10" s="6">
        <f>VLOOKUP($A10,'RES installed'!$A$2:$C$10,3,FALSE)*'[1]Profiles, RES, Summer'!L$3</f>
        <v>0</v>
      </c>
      <c r="M10" s="6">
        <f>VLOOKUP($A10,'RES installed'!$A$2:$C$10,3,FALSE)*'[1]Profiles, RES, Summer'!M$3</f>
        <v>0</v>
      </c>
      <c r="N10" s="6">
        <f>VLOOKUP($A10,'RES installed'!$A$2:$C$10,3,FALSE)*'[1]Profiles, RES, Summer'!N$3</f>
        <v>0</v>
      </c>
      <c r="O10" s="6">
        <f>VLOOKUP($A10,'RES installed'!$A$2:$C$10,3,FALSE)*'[1]Profiles, RES, Summer'!O$3</f>
        <v>0</v>
      </c>
      <c r="P10" s="6">
        <f>VLOOKUP($A10,'RES installed'!$A$2:$C$10,3,FALSE)*'[1]Profiles, RES, Summer'!P$3</f>
        <v>0</v>
      </c>
      <c r="Q10" s="6">
        <f>VLOOKUP($A10,'RES installed'!$A$2:$C$10,3,FALSE)*'[1]Profiles, RES, Summer'!Q$3</f>
        <v>0</v>
      </c>
      <c r="R10" s="6">
        <f>VLOOKUP($A10,'RES installed'!$A$2:$C$10,3,FALSE)*'[1]Profiles, RES, Summer'!R$3</f>
        <v>0</v>
      </c>
      <c r="S10" s="6">
        <f>VLOOKUP($A10,'RES installed'!$A$2:$C$10,3,FALSE)*'[1]Profiles, RES, Summer'!S$3</f>
        <v>0</v>
      </c>
      <c r="T10" s="6">
        <f>VLOOKUP($A10,'RES installed'!$A$2:$C$10,3,FALSE)*'[1]Profiles, RES, Summer'!T$3</f>
        <v>0</v>
      </c>
      <c r="U10" s="6">
        <f>VLOOKUP($A10,'RES installed'!$A$2:$C$10,3,FALSE)*'[1]Profiles, RES, Summer'!U$3</f>
        <v>0</v>
      </c>
      <c r="V10" s="6">
        <f>VLOOKUP($A10,'RES installed'!$A$2:$C$10,3,FALSE)*'[1]Profiles, RES, Summer'!V$3</f>
        <v>0</v>
      </c>
      <c r="W10" s="6">
        <f>VLOOKUP($A10,'RES installed'!$A$2:$C$10,3,FALSE)*'[1]Profiles, RES, Summer'!W$3</f>
        <v>0</v>
      </c>
      <c r="X10" s="6">
        <f>VLOOKUP($A10,'RES installed'!$A$2:$C$10,3,FALSE)*'[1]Profiles, RES, Summer'!X$3</f>
        <v>0</v>
      </c>
      <c r="Y10" s="6">
        <f>VLOOKUP($A10,'RES installed'!$A$2:$C$10,3,FALSE)*'[1]Profiles, RES, Summer'!Y$3</f>
        <v>0</v>
      </c>
    </row>
    <row r="11" spans="1:25" x14ac:dyDescent="0.3">
      <c r="A11" s="5">
        <v>10</v>
      </c>
      <c r="B11" s="6">
        <f>VLOOKUP($A11,'RES installed'!$A$2:$C$10,3,FALSE)*'[1]Profiles, RES, Summer'!B$3</f>
        <v>0</v>
      </c>
      <c r="C11" s="6">
        <f>VLOOKUP($A11,'RES installed'!$A$2:$C$10,3,FALSE)*'[1]Profiles, RES, Summer'!C$3</f>
        <v>0</v>
      </c>
      <c r="D11" s="6">
        <f>VLOOKUP($A11,'RES installed'!$A$2:$C$10,3,FALSE)*'[1]Profiles, RES, Summer'!D$3</f>
        <v>0</v>
      </c>
      <c r="E11" s="6">
        <f>VLOOKUP($A11,'RES installed'!$A$2:$C$10,3,FALSE)*'[1]Profiles, RES, Summer'!E$3</f>
        <v>0</v>
      </c>
      <c r="F11" s="6">
        <f>VLOOKUP($A11,'RES installed'!$A$2:$C$10,3,FALSE)*'[1]Profiles, RES, Summer'!F$3</f>
        <v>0</v>
      </c>
      <c r="G11" s="6">
        <f>VLOOKUP($A11,'RES installed'!$A$2:$C$10,3,FALSE)*'[1]Profiles, RES, Summer'!G$3</f>
        <v>0</v>
      </c>
      <c r="H11" s="6">
        <f>VLOOKUP($A11,'RES installed'!$A$2:$C$10,3,FALSE)*'[1]Profiles, RES, Summer'!H$3</f>
        <v>0</v>
      </c>
      <c r="I11" s="6">
        <f>VLOOKUP($A11,'RES installed'!$A$2:$C$10,3,FALSE)*'[1]Profiles, RES, Summer'!I$3</f>
        <v>0</v>
      </c>
      <c r="J11" s="6">
        <f>VLOOKUP($A11,'RES installed'!$A$2:$C$10,3,FALSE)*'[1]Profiles, RES, Summer'!J$3</f>
        <v>0</v>
      </c>
      <c r="K11" s="6">
        <f>VLOOKUP($A11,'RES installed'!$A$2:$C$10,3,FALSE)*'[1]Profiles, RES, Summer'!K$3</f>
        <v>0</v>
      </c>
      <c r="L11" s="6">
        <f>VLOOKUP($A11,'RES installed'!$A$2:$C$10,3,FALSE)*'[1]Profiles, RES, Summer'!L$3</f>
        <v>0</v>
      </c>
      <c r="M11" s="6">
        <f>VLOOKUP($A11,'RES installed'!$A$2:$C$10,3,FALSE)*'[1]Profiles, RES, Summer'!M$3</f>
        <v>0</v>
      </c>
      <c r="N11" s="6">
        <f>VLOOKUP($A11,'RES installed'!$A$2:$C$10,3,FALSE)*'[1]Profiles, RES, Summer'!N$3</f>
        <v>0</v>
      </c>
      <c r="O11" s="6">
        <f>VLOOKUP($A11,'RES installed'!$A$2:$C$10,3,FALSE)*'[1]Profiles, RES, Summer'!O$3</f>
        <v>0</v>
      </c>
      <c r="P11" s="6">
        <f>VLOOKUP($A11,'RES installed'!$A$2:$C$10,3,FALSE)*'[1]Profiles, RES, Summer'!P$3</f>
        <v>0</v>
      </c>
      <c r="Q11" s="6">
        <f>VLOOKUP($A11,'RES installed'!$A$2:$C$10,3,FALSE)*'[1]Profiles, RES, Summer'!Q$3</f>
        <v>0</v>
      </c>
      <c r="R11" s="6">
        <f>VLOOKUP($A11,'RES installed'!$A$2:$C$10,3,FALSE)*'[1]Profiles, RES, Summer'!R$3</f>
        <v>0</v>
      </c>
      <c r="S11" s="6">
        <f>VLOOKUP($A11,'RES installed'!$A$2:$C$10,3,FALSE)*'[1]Profiles, RES, Summer'!S$3</f>
        <v>0</v>
      </c>
      <c r="T11" s="6">
        <f>VLOOKUP($A11,'RES installed'!$A$2:$C$10,3,FALSE)*'[1]Profiles, RES, Summer'!T$3</f>
        <v>0</v>
      </c>
      <c r="U11" s="6">
        <f>VLOOKUP($A11,'RES installed'!$A$2:$C$10,3,FALSE)*'[1]Profiles, RES, Summer'!U$3</f>
        <v>0</v>
      </c>
      <c r="V11" s="6">
        <f>VLOOKUP($A11,'RES installed'!$A$2:$C$10,3,FALSE)*'[1]Profiles, RES, Summer'!V$3</f>
        <v>0</v>
      </c>
      <c r="W11" s="6">
        <f>VLOOKUP($A11,'RES installed'!$A$2:$C$10,3,FALSE)*'[1]Profiles, RES, Summer'!W$3</f>
        <v>0</v>
      </c>
      <c r="X11" s="6">
        <f>VLOOKUP($A11,'RES installed'!$A$2:$C$10,3,FALSE)*'[1]Profiles, RES, Summer'!X$3</f>
        <v>0</v>
      </c>
      <c r="Y11" s="6">
        <f>VLOOKUP($A11,'RES installed'!$A$2:$C$10,3,FALSE)*'[1]Profiles, RES, Summer'!Y$3</f>
        <v>0</v>
      </c>
    </row>
    <row r="12" spans="1:25" x14ac:dyDescent="0.3">
      <c r="A12" s="5">
        <v>11</v>
      </c>
      <c r="B12" s="6">
        <f>VLOOKUP($A12,'RES installed'!$A$2:$C$10,3,FALSE)*'[1]Profiles, RES, Summer'!B$3</f>
        <v>0</v>
      </c>
      <c r="C12" s="6">
        <f>VLOOKUP($A12,'RES installed'!$A$2:$C$10,3,FALSE)*'[1]Profiles, RES, Summer'!C$3</f>
        <v>0</v>
      </c>
      <c r="D12" s="6">
        <f>VLOOKUP($A12,'RES installed'!$A$2:$C$10,3,FALSE)*'[1]Profiles, RES, Summer'!D$3</f>
        <v>0</v>
      </c>
      <c r="E12" s="6">
        <f>VLOOKUP($A12,'RES installed'!$A$2:$C$10,3,FALSE)*'[1]Profiles, RES, Summer'!E$3</f>
        <v>0</v>
      </c>
      <c r="F12" s="6">
        <f>VLOOKUP($A12,'RES installed'!$A$2:$C$10,3,FALSE)*'[1]Profiles, RES, Summer'!F$3</f>
        <v>0</v>
      </c>
      <c r="G12" s="6">
        <f>VLOOKUP($A12,'RES installed'!$A$2:$C$10,3,FALSE)*'[1]Profiles, RES, Summer'!G$3</f>
        <v>0</v>
      </c>
      <c r="H12" s="6">
        <f>VLOOKUP($A12,'RES installed'!$A$2:$C$10,3,FALSE)*'[1]Profiles, RES, Summer'!H$3</f>
        <v>0</v>
      </c>
      <c r="I12" s="6">
        <f>VLOOKUP($A12,'RES installed'!$A$2:$C$10,3,FALSE)*'[1]Profiles, RES, Summer'!I$3</f>
        <v>0</v>
      </c>
      <c r="J12" s="6">
        <f>VLOOKUP($A12,'RES installed'!$A$2:$C$10,3,FALSE)*'[1]Profiles, RES, Summer'!J$3</f>
        <v>0</v>
      </c>
      <c r="K12" s="6">
        <f>VLOOKUP($A12,'RES installed'!$A$2:$C$10,3,FALSE)*'[1]Profiles, RES, Summer'!K$3</f>
        <v>0</v>
      </c>
      <c r="L12" s="6">
        <f>VLOOKUP($A12,'RES installed'!$A$2:$C$10,3,FALSE)*'[1]Profiles, RES, Summer'!L$3</f>
        <v>0</v>
      </c>
      <c r="M12" s="6">
        <f>VLOOKUP($A12,'RES installed'!$A$2:$C$10,3,FALSE)*'[1]Profiles, RES, Summer'!M$3</f>
        <v>0</v>
      </c>
      <c r="N12" s="6">
        <f>VLOOKUP($A12,'RES installed'!$A$2:$C$10,3,FALSE)*'[1]Profiles, RES, Summer'!N$3</f>
        <v>0</v>
      </c>
      <c r="O12" s="6">
        <f>VLOOKUP($A12,'RES installed'!$A$2:$C$10,3,FALSE)*'[1]Profiles, RES, Summer'!O$3</f>
        <v>0</v>
      </c>
      <c r="P12" s="6">
        <f>VLOOKUP($A12,'RES installed'!$A$2:$C$10,3,FALSE)*'[1]Profiles, RES, Summer'!P$3</f>
        <v>0</v>
      </c>
      <c r="Q12" s="6">
        <f>VLOOKUP($A12,'RES installed'!$A$2:$C$10,3,FALSE)*'[1]Profiles, RES, Summer'!Q$3</f>
        <v>0</v>
      </c>
      <c r="R12" s="6">
        <f>VLOOKUP($A12,'RES installed'!$A$2:$C$10,3,FALSE)*'[1]Profiles, RES, Summer'!R$3</f>
        <v>0</v>
      </c>
      <c r="S12" s="6">
        <f>VLOOKUP($A12,'RES installed'!$A$2:$C$10,3,FALSE)*'[1]Profiles, RES, Summer'!S$3</f>
        <v>0</v>
      </c>
      <c r="T12" s="6">
        <f>VLOOKUP($A12,'RES installed'!$A$2:$C$10,3,FALSE)*'[1]Profiles, RES, Summer'!T$3</f>
        <v>0</v>
      </c>
      <c r="U12" s="6">
        <f>VLOOKUP($A12,'RES installed'!$A$2:$C$10,3,FALSE)*'[1]Profiles, RES, Summer'!U$3</f>
        <v>0</v>
      </c>
      <c r="V12" s="6">
        <f>VLOOKUP($A12,'RES installed'!$A$2:$C$10,3,FALSE)*'[1]Profiles, RES, Summer'!V$3</f>
        <v>0</v>
      </c>
      <c r="W12" s="6">
        <f>VLOOKUP($A12,'RES installed'!$A$2:$C$10,3,FALSE)*'[1]Profiles, RES, Summer'!W$3</f>
        <v>0</v>
      </c>
      <c r="X12" s="6">
        <f>VLOOKUP($A12,'RES installed'!$A$2:$C$10,3,FALSE)*'[1]Profiles, RES, Summer'!X$3</f>
        <v>0</v>
      </c>
      <c r="Y12" s="6">
        <f>VLOOKUP($A12,'RES installed'!$A$2:$C$10,3,FALSE)*'[1]Profiles, RES, Summer'!Y$3</f>
        <v>0</v>
      </c>
    </row>
    <row r="13" spans="1:25" x14ac:dyDescent="0.3">
      <c r="A13" s="5">
        <v>12</v>
      </c>
      <c r="B13" s="6">
        <f>VLOOKUP($A13,'RES installed'!$A$2:$C$10,3,FALSE)*'[1]Profiles, RES, Summer'!B$3</f>
        <v>0</v>
      </c>
      <c r="C13" s="6">
        <f>VLOOKUP($A13,'RES installed'!$A$2:$C$10,3,FALSE)*'[1]Profiles, RES, Summer'!C$3</f>
        <v>0</v>
      </c>
      <c r="D13" s="6">
        <f>VLOOKUP($A13,'RES installed'!$A$2:$C$10,3,FALSE)*'[1]Profiles, RES, Summer'!D$3</f>
        <v>0</v>
      </c>
      <c r="E13" s="6">
        <f>VLOOKUP($A13,'RES installed'!$A$2:$C$10,3,FALSE)*'[1]Profiles, RES, Summer'!E$3</f>
        <v>0</v>
      </c>
      <c r="F13" s="6">
        <f>VLOOKUP($A13,'RES installed'!$A$2:$C$10,3,FALSE)*'[1]Profiles, RES, Summer'!F$3</f>
        <v>0</v>
      </c>
      <c r="G13" s="6">
        <f>VLOOKUP($A13,'RES installed'!$A$2:$C$10,3,FALSE)*'[1]Profiles, RES, Summer'!G$3</f>
        <v>0</v>
      </c>
      <c r="H13" s="6">
        <f>VLOOKUP($A13,'RES installed'!$A$2:$C$10,3,FALSE)*'[1]Profiles, RES, Summer'!H$3</f>
        <v>0</v>
      </c>
      <c r="I13" s="6">
        <f>VLOOKUP($A13,'RES installed'!$A$2:$C$10,3,FALSE)*'[1]Profiles, RES, Summer'!I$3</f>
        <v>0</v>
      </c>
      <c r="J13" s="6">
        <f>VLOOKUP($A13,'RES installed'!$A$2:$C$10,3,FALSE)*'[1]Profiles, RES, Summer'!J$3</f>
        <v>0</v>
      </c>
      <c r="K13" s="6">
        <f>VLOOKUP($A13,'RES installed'!$A$2:$C$10,3,FALSE)*'[1]Profiles, RES, Summer'!K$3</f>
        <v>0</v>
      </c>
      <c r="L13" s="6">
        <f>VLOOKUP($A13,'RES installed'!$A$2:$C$10,3,FALSE)*'[1]Profiles, RES, Summer'!L$3</f>
        <v>0</v>
      </c>
      <c r="M13" s="6">
        <f>VLOOKUP($A13,'RES installed'!$A$2:$C$10,3,FALSE)*'[1]Profiles, RES, Summer'!M$3</f>
        <v>0</v>
      </c>
      <c r="N13" s="6">
        <f>VLOOKUP($A13,'RES installed'!$A$2:$C$10,3,FALSE)*'[1]Profiles, RES, Summer'!N$3</f>
        <v>0</v>
      </c>
      <c r="O13" s="6">
        <f>VLOOKUP($A13,'RES installed'!$A$2:$C$10,3,FALSE)*'[1]Profiles, RES, Summer'!O$3</f>
        <v>0</v>
      </c>
      <c r="P13" s="6">
        <f>VLOOKUP($A13,'RES installed'!$A$2:$C$10,3,FALSE)*'[1]Profiles, RES, Summer'!P$3</f>
        <v>0</v>
      </c>
      <c r="Q13" s="6">
        <f>VLOOKUP($A13,'RES installed'!$A$2:$C$10,3,FALSE)*'[1]Profiles, RES, Summer'!Q$3</f>
        <v>0</v>
      </c>
      <c r="R13" s="6">
        <f>VLOOKUP($A13,'RES installed'!$A$2:$C$10,3,FALSE)*'[1]Profiles, RES, Summer'!R$3</f>
        <v>0</v>
      </c>
      <c r="S13" s="6">
        <f>VLOOKUP($A13,'RES installed'!$A$2:$C$10,3,FALSE)*'[1]Profiles, RES, Summer'!S$3</f>
        <v>0</v>
      </c>
      <c r="T13" s="6">
        <f>VLOOKUP($A13,'RES installed'!$A$2:$C$10,3,FALSE)*'[1]Profiles, RES, Summer'!T$3</f>
        <v>0</v>
      </c>
      <c r="U13" s="6">
        <f>VLOOKUP($A13,'RES installed'!$A$2:$C$10,3,FALSE)*'[1]Profiles, RES, Summer'!U$3</f>
        <v>0</v>
      </c>
      <c r="V13" s="6">
        <f>VLOOKUP($A13,'RES installed'!$A$2:$C$10,3,FALSE)*'[1]Profiles, RES, Summer'!V$3</f>
        <v>0</v>
      </c>
      <c r="W13" s="6">
        <f>VLOOKUP($A13,'RES installed'!$A$2:$C$10,3,FALSE)*'[1]Profiles, RES, Summer'!W$3</f>
        <v>0</v>
      </c>
      <c r="X13" s="6">
        <f>VLOOKUP($A13,'RES installed'!$A$2:$C$10,3,FALSE)*'[1]Profiles, RES, Summer'!X$3</f>
        <v>0</v>
      </c>
      <c r="Y13" s="6">
        <f>VLOOKUP($A13,'RES installed'!$A$2:$C$10,3,FALSE)*'[1]Profiles, RES, Summer'!Y$3</f>
        <v>0</v>
      </c>
    </row>
    <row r="14" spans="1:25" x14ac:dyDescent="0.3">
      <c r="A14" s="5">
        <v>13</v>
      </c>
      <c r="B14" s="6">
        <f>VLOOKUP($A14,'RES installed'!$A$2:$C$10,3,FALSE)*'[1]Profiles, RES, Summer'!B$3</f>
        <v>0</v>
      </c>
      <c r="C14" s="6">
        <f>VLOOKUP($A14,'RES installed'!$A$2:$C$10,3,FALSE)*'[1]Profiles, RES, Summer'!C$3</f>
        <v>0</v>
      </c>
      <c r="D14" s="6">
        <f>VLOOKUP($A14,'RES installed'!$A$2:$C$10,3,FALSE)*'[1]Profiles, RES, Summer'!D$3</f>
        <v>0</v>
      </c>
      <c r="E14" s="6">
        <f>VLOOKUP($A14,'RES installed'!$A$2:$C$10,3,FALSE)*'[1]Profiles, RES, Summer'!E$3</f>
        <v>0</v>
      </c>
      <c r="F14" s="6">
        <f>VLOOKUP($A14,'RES installed'!$A$2:$C$10,3,FALSE)*'[1]Profiles, RES, Summer'!F$3</f>
        <v>0</v>
      </c>
      <c r="G14" s="6">
        <f>VLOOKUP($A14,'RES installed'!$A$2:$C$10,3,FALSE)*'[1]Profiles, RES, Summer'!G$3</f>
        <v>0</v>
      </c>
      <c r="H14" s="6">
        <f>VLOOKUP($A14,'RES installed'!$A$2:$C$10,3,FALSE)*'[1]Profiles, RES, Summer'!H$3</f>
        <v>0</v>
      </c>
      <c r="I14" s="6">
        <f>VLOOKUP($A14,'RES installed'!$A$2:$C$10,3,FALSE)*'[1]Profiles, RES, Summer'!I$3</f>
        <v>0</v>
      </c>
      <c r="J14" s="6">
        <f>VLOOKUP($A14,'RES installed'!$A$2:$C$10,3,FALSE)*'[1]Profiles, RES, Summer'!J$3</f>
        <v>0</v>
      </c>
      <c r="K14" s="6">
        <f>VLOOKUP($A14,'RES installed'!$A$2:$C$10,3,FALSE)*'[1]Profiles, RES, Summer'!K$3</f>
        <v>0</v>
      </c>
      <c r="L14" s="6">
        <f>VLOOKUP($A14,'RES installed'!$A$2:$C$10,3,FALSE)*'[1]Profiles, RES, Summer'!L$3</f>
        <v>0</v>
      </c>
      <c r="M14" s="6">
        <f>VLOOKUP($A14,'RES installed'!$A$2:$C$10,3,FALSE)*'[1]Profiles, RES, Summer'!M$3</f>
        <v>0</v>
      </c>
      <c r="N14" s="6">
        <f>VLOOKUP($A14,'RES installed'!$A$2:$C$10,3,FALSE)*'[1]Profiles, RES, Summer'!N$3</f>
        <v>0</v>
      </c>
      <c r="O14" s="6">
        <f>VLOOKUP($A14,'RES installed'!$A$2:$C$10,3,FALSE)*'[1]Profiles, RES, Summer'!O$3</f>
        <v>0</v>
      </c>
      <c r="P14" s="6">
        <f>VLOOKUP($A14,'RES installed'!$A$2:$C$10,3,FALSE)*'[1]Profiles, RES, Summer'!P$3</f>
        <v>0</v>
      </c>
      <c r="Q14" s="6">
        <f>VLOOKUP($A14,'RES installed'!$A$2:$C$10,3,FALSE)*'[1]Profiles, RES, Summer'!Q$3</f>
        <v>0</v>
      </c>
      <c r="R14" s="6">
        <f>VLOOKUP($A14,'RES installed'!$A$2:$C$10,3,FALSE)*'[1]Profiles, RES, Summer'!R$3</f>
        <v>0</v>
      </c>
      <c r="S14" s="6">
        <f>VLOOKUP($A14,'RES installed'!$A$2:$C$10,3,FALSE)*'[1]Profiles, RES, Summer'!S$3</f>
        <v>0</v>
      </c>
      <c r="T14" s="6">
        <f>VLOOKUP($A14,'RES installed'!$A$2:$C$10,3,FALSE)*'[1]Profiles, RES, Summer'!T$3</f>
        <v>0</v>
      </c>
      <c r="U14" s="6">
        <f>VLOOKUP($A14,'RES installed'!$A$2:$C$10,3,FALSE)*'[1]Profiles, RES, Summer'!U$3</f>
        <v>0</v>
      </c>
      <c r="V14" s="6">
        <f>VLOOKUP($A14,'RES installed'!$A$2:$C$10,3,FALSE)*'[1]Profiles, RES, Summer'!V$3</f>
        <v>0</v>
      </c>
      <c r="W14" s="6">
        <f>VLOOKUP($A14,'RES installed'!$A$2:$C$10,3,FALSE)*'[1]Profiles, RES, Summer'!W$3</f>
        <v>0</v>
      </c>
      <c r="X14" s="6">
        <f>VLOOKUP($A14,'RES installed'!$A$2:$C$10,3,FALSE)*'[1]Profiles, RES, Summer'!X$3</f>
        <v>0</v>
      </c>
      <c r="Y14" s="6">
        <f>VLOOKUP($A14,'RES installed'!$A$2:$C$10,3,FALSE)*'[1]Profiles,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E05F-02BC-4958-BBC2-8D5AF5543630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installed'!$A$2:$C$10,3,FALSE)*'[1]Profiles, RES, Summer'!B$4</f>
        <v>0</v>
      </c>
      <c r="C6" s="6">
        <f>VLOOKUP($A6,'RES installed'!$A$2:$C$10,3,FALSE)*'[1]Profiles, RES, Summer'!C$4</f>
        <v>0</v>
      </c>
      <c r="D6" s="6">
        <f>VLOOKUP($A6,'RES installed'!$A$2:$C$10,3,FALSE)*'[1]Profiles, RES, Summer'!D$4</f>
        <v>0</v>
      </c>
      <c r="E6" s="6">
        <f>VLOOKUP($A6,'RES installed'!$A$2:$C$10,3,FALSE)*'[1]Profiles, RES, Summer'!E$4</f>
        <v>0</v>
      </c>
      <c r="F6" s="6">
        <f>VLOOKUP($A6,'RES installed'!$A$2:$C$10,3,FALSE)*'[1]Profiles, RES, Summer'!F$4</f>
        <v>0</v>
      </c>
      <c r="G6" s="6">
        <f>VLOOKUP($A6,'RES installed'!$A$2:$C$10,3,FALSE)*'[1]Profiles, RES, Summer'!G$4</f>
        <v>0</v>
      </c>
      <c r="H6" s="6">
        <f>VLOOKUP($A6,'RES installed'!$A$2:$C$10,3,FALSE)*'[1]Profiles, RES, Summer'!H$4</f>
        <v>0</v>
      </c>
      <c r="I6" s="6">
        <f>VLOOKUP($A6,'RES installed'!$A$2:$C$10,3,FALSE)*'[1]Profiles, RES, Summer'!I$4</f>
        <v>1.2803878764869651E-3</v>
      </c>
      <c r="J6" s="6">
        <f>VLOOKUP($A6,'RES installed'!$A$2:$C$10,3,FALSE)*'[1]Profiles, RES, Summer'!J$4</f>
        <v>2.7733152406036445E-2</v>
      </c>
      <c r="K6" s="6">
        <f>VLOOKUP($A6,'RES installed'!$A$2:$C$10,3,FALSE)*'[1]Profiles, RES, Summer'!K$4</f>
        <v>6.5092963015692215E-2</v>
      </c>
      <c r="L6" s="6">
        <f>VLOOKUP($A6,'RES installed'!$A$2:$C$10,3,FALSE)*'[1]Profiles, RES, Summer'!L$4</f>
        <v>9.614168802201975E-2</v>
      </c>
      <c r="M6" s="6">
        <f>VLOOKUP($A6,'RES installed'!$A$2:$C$10,3,FALSE)*'[1]Profiles, RES, Summer'!M$4</f>
        <v>0.10053099314255881</v>
      </c>
      <c r="N6" s="6">
        <f>VLOOKUP($A6,'RES installed'!$A$2:$C$10,3,FALSE)*'[1]Profiles, RES, Summer'!N$4</f>
        <v>8.8796056378132093E-2</v>
      </c>
      <c r="O6" s="6">
        <f>VLOOKUP($A6,'RES installed'!$A$2:$C$10,3,FALSE)*'[1]Profiles, RES, Summer'!O$4</f>
        <v>7.125934059415337E-2</v>
      </c>
      <c r="P6" s="6">
        <f>VLOOKUP($A6,'RES installed'!$A$2:$C$10,3,FALSE)*'[1]Profiles, RES, Summer'!P$4</f>
        <v>5.7123401670463168E-2</v>
      </c>
      <c r="Q6" s="6">
        <f>VLOOKUP($A6,'RES installed'!$A$2:$C$10,3,FALSE)*'[1]Profiles, RES, Summer'!Q$4</f>
        <v>2.4427681283219437E-2</v>
      </c>
      <c r="R6" s="6">
        <f>VLOOKUP($A6,'RES installed'!$A$2:$C$10,3,FALSE)*'[1]Profiles, RES, Summer'!R$4</f>
        <v>4.3126263525056939E-3</v>
      </c>
      <c r="S6" s="6">
        <f>VLOOKUP($A6,'RES installed'!$A$2:$C$10,3,FALSE)*'[1]Profiles, RES, Summer'!S$4</f>
        <v>7.0535940268286513E-6</v>
      </c>
      <c r="T6" s="6">
        <f>VLOOKUP($A6,'RES installed'!$A$2:$C$10,3,FALSE)*'[1]Profiles, RES, Summer'!T$4</f>
        <v>0</v>
      </c>
      <c r="U6" s="6">
        <f>VLOOKUP($A6,'RES installed'!$A$2:$C$10,3,FALSE)*'[1]Profiles, RES, Summer'!U$4</f>
        <v>0</v>
      </c>
      <c r="V6" s="6">
        <f>VLOOKUP($A6,'RES installed'!$A$2:$C$10,3,FALSE)*'[1]Profiles, RES, Summer'!V$4</f>
        <v>0</v>
      </c>
      <c r="W6" s="6">
        <f>VLOOKUP($A6,'RES installed'!$A$2:$C$10,3,FALSE)*'[1]Profiles, RES, Summer'!W$4</f>
        <v>0</v>
      </c>
      <c r="X6" s="6">
        <f>VLOOKUP($A6,'RES installed'!$A$2:$C$10,3,FALSE)*'[1]Profiles, RES, Summer'!X$4</f>
        <v>0</v>
      </c>
      <c r="Y6" s="6">
        <f>VLOOKUP($A6,'RES installed'!$A$2:$C$10,3,FALSE)*'[1]Profiles, RES, Summer'!Y$4</f>
        <v>0</v>
      </c>
    </row>
    <row r="7" spans="1:25" x14ac:dyDescent="0.3">
      <c r="A7" s="5">
        <v>6</v>
      </c>
      <c r="B7" s="6">
        <f>VLOOKUP($A7,'RES installed'!$A$2:$C$10,3,FALSE)*'[1]Profiles, RES, Summer'!B$4</f>
        <v>0</v>
      </c>
      <c r="C7" s="6">
        <f>VLOOKUP($A7,'RES installed'!$A$2:$C$10,3,FALSE)*'[1]Profiles, RES, Summer'!C$4</f>
        <v>0</v>
      </c>
      <c r="D7" s="6">
        <f>VLOOKUP($A7,'RES installed'!$A$2:$C$10,3,FALSE)*'[1]Profiles, RES, Summer'!D$4</f>
        <v>0</v>
      </c>
      <c r="E7" s="6">
        <f>VLOOKUP($A7,'RES installed'!$A$2:$C$10,3,FALSE)*'[1]Profiles, RES, Summer'!E$4</f>
        <v>0</v>
      </c>
      <c r="F7" s="6">
        <f>VLOOKUP($A7,'RES installed'!$A$2:$C$10,3,FALSE)*'[1]Profiles, RES, Summer'!F$4</f>
        <v>0</v>
      </c>
      <c r="G7" s="6">
        <f>VLOOKUP($A7,'RES installed'!$A$2:$C$10,3,FALSE)*'[1]Profiles, RES, Summer'!G$4</f>
        <v>0</v>
      </c>
      <c r="H7" s="6">
        <f>VLOOKUP($A7,'RES installed'!$A$2:$C$10,3,FALSE)*'[1]Profiles, RES, Summer'!H$4</f>
        <v>0</v>
      </c>
      <c r="I7" s="6">
        <f>VLOOKUP($A7,'RES installed'!$A$2:$C$10,3,FALSE)*'[1]Profiles, RES, Summer'!I$4</f>
        <v>4.3533187800556808E-3</v>
      </c>
      <c r="J7" s="6">
        <f>VLOOKUP($A7,'RES installed'!$A$2:$C$10,3,FALSE)*'[1]Profiles, RES, Summer'!J$4</f>
        <v>9.4292718180523913E-2</v>
      </c>
      <c r="K7" s="6">
        <f>VLOOKUP($A7,'RES installed'!$A$2:$C$10,3,FALSE)*'[1]Profiles, RES, Summer'!K$4</f>
        <v>0.22131607425335353</v>
      </c>
      <c r="L7" s="6">
        <f>VLOOKUP($A7,'RES installed'!$A$2:$C$10,3,FALSE)*'[1]Profiles, RES, Summer'!L$4</f>
        <v>0.32688173927486713</v>
      </c>
      <c r="M7" s="6">
        <f>VLOOKUP($A7,'RES installed'!$A$2:$C$10,3,FALSE)*'[1]Profiles, RES, Summer'!M$4</f>
        <v>0.34180537668469996</v>
      </c>
      <c r="N7" s="6">
        <f>VLOOKUP($A7,'RES installed'!$A$2:$C$10,3,FALSE)*'[1]Profiles, RES, Summer'!N$4</f>
        <v>0.30190659168564909</v>
      </c>
      <c r="O7" s="6">
        <f>VLOOKUP($A7,'RES installed'!$A$2:$C$10,3,FALSE)*'[1]Profiles, RES, Summer'!O$4</f>
        <v>0.24228175802012145</v>
      </c>
      <c r="P7" s="6">
        <f>VLOOKUP($A7,'RES installed'!$A$2:$C$10,3,FALSE)*'[1]Profiles, RES, Summer'!P$4</f>
        <v>0.19421956567957477</v>
      </c>
      <c r="Q7" s="6">
        <f>VLOOKUP($A7,'RES installed'!$A$2:$C$10,3,FALSE)*'[1]Profiles, RES, Summer'!Q$4</f>
        <v>8.3054116362946087E-2</v>
      </c>
      <c r="R7" s="6">
        <f>VLOOKUP($A7,'RES installed'!$A$2:$C$10,3,FALSE)*'[1]Profiles, RES, Summer'!R$4</f>
        <v>1.4662929598519359E-2</v>
      </c>
      <c r="S7" s="6">
        <f>VLOOKUP($A7,'RES installed'!$A$2:$C$10,3,FALSE)*'[1]Profiles, RES, Summer'!S$4</f>
        <v>2.3982219691217412E-5</v>
      </c>
      <c r="T7" s="6">
        <f>VLOOKUP($A7,'RES installed'!$A$2:$C$10,3,FALSE)*'[1]Profiles, RES, Summer'!T$4</f>
        <v>0</v>
      </c>
      <c r="U7" s="6">
        <f>VLOOKUP($A7,'RES installed'!$A$2:$C$10,3,FALSE)*'[1]Profiles, RES, Summer'!U$4</f>
        <v>0</v>
      </c>
      <c r="V7" s="6">
        <f>VLOOKUP($A7,'RES installed'!$A$2:$C$10,3,FALSE)*'[1]Profiles, RES, Summer'!V$4</f>
        <v>0</v>
      </c>
      <c r="W7" s="6">
        <f>VLOOKUP($A7,'RES installed'!$A$2:$C$10,3,FALSE)*'[1]Profiles, RES, Summer'!W$4</f>
        <v>0</v>
      </c>
      <c r="X7" s="6">
        <f>VLOOKUP($A7,'RES installed'!$A$2:$C$10,3,FALSE)*'[1]Profiles, RES, Summer'!X$4</f>
        <v>0</v>
      </c>
      <c r="Y7" s="6">
        <f>VLOOKUP($A7,'RES installed'!$A$2:$C$10,3,FALSE)*'[1]Profiles, RES, Summer'!Y$4</f>
        <v>0</v>
      </c>
    </row>
    <row r="8" spans="1:25" x14ac:dyDescent="0.3">
      <c r="A8" s="5">
        <v>7</v>
      </c>
      <c r="B8" s="6">
        <f>VLOOKUP($A8,'RES installed'!$A$2:$C$10,3,FALSE)*'[1]Profiles, RES, Summer'!B$4</f>
        <v>0</v>
      </c>
      <c r="C8" s="6">
        <f>VLOOKUP($A8,'RES installed'!$A$2:$C$10,3,FALSE)*'[1]Profiles, RES, Summer'!C$4</f>
        <v>0</v>
      </c>
      <c r="D8" s="6">
        <f>VLOOKUP($A8,'RES installed'!$A$2:$C$10,3,FALSE)*'[1]Profiles, RES, Summer'!D$4</f>
        <v>0</v>
      </c>
      <c r="E8" s="6">
        <f>VLOOKUP($A8,'RES installed'!$A$2:$C$10,3,FALSE)*'[1]Profiles, RES, Summer'!E$4</f>
        <v>0</v>
      </c>
      <c r="F8" s="6">
        <f>VLOOKUP($A8,'RES installed'!$A$2:$C$10,3,FALSE)*'[1]Profiles, RES, Summer'!F$4</f>
        <v>0</v>
      </c>
      <c r="G8" s="6">
        <f>VLOOKUP($A8,'RES installed'!$A$2:$C$10,3,FALSE)*'[1]Profiles, RES, Summer'!G$4</f>
        <v>0</v>
      </c>
      <c r="H8" s="6">
        <f>VLOOKUP($A8,'RES installed'!$A$2:$C$10,3,FALSE)*'[1]Profiles, RES, Summer'!H$4</f>
        <v>0</v>
      </c>
      <c r="I8" s="6">
        <f>VLOOKUP($A8,'RES installed'!$A$2:$C$10,3,FALSE)*'[1]Profiles, RES, Summer'!I$4</f>
        <v>0</v>
      </c>
      <c r="J8" s="6">
        <f>VLOOKUP($A8,'RES installed'!$A$2:$C$10,3,FALSE)*'[1]Profiles, RES, Summer'!J$4</f>
        <v>0</v>
      </c>
      <c r="K8" s="6">
        <f>VLOOKUP($A8,'RES installed'!$A$2:$C$10,3,FALSE)*'[1]Profiles, RES, Summer'!K$4</f>
        <v>0</v>
      </c>
      <c r="L8" s="6">
        <f>VLOOKUP($A8,'RES installed'!$A$2:$C$10,3,FALSE)*'[1]Profiles, RES, Summer'!L$4</f>
        <v>0</v>
      </c>
      <c r="M8" s="6">
        <f>VLOOKUP($A8,'RES installed'!$A$2:$C$10,3,FALSE)*'[1]Profiles, RES, Summer'!M$4</f>
        <v>0</v>
      </c>
      <c r="N8" s="6">
        <f>VLOOKUP($A8,'RES installed'!$A$2:$C$10,3,FALSE)*'[1]Profiles, RES, Summer'!N$4</f>
        <v>0</v>
      </c>
      <c r="O8" s="6">
        <f>VLOOKUP($A8,'RES installed'!$A$2:$C$10,3,FALSE)*'[1]Profiles, RES, Summer'!O$4</f>
        <v>0</v>
      </c>
      <c r="P8" s="6">
        <f>VLOOKUP($A8,'RES installed'!$A$2:$C$10,3,FALSE)*'[1]Profiles, RES, Summer'!P$4</f>
        <v>0</v>
      </c>
      <c r="Q8" s="6">
        <f>VLOOKUP($A8,'RES installed'!$A$2:$C$10,3,FALSE)*'[1]Profiles, RES, Summer'!Q$4</f>
        <v>0</v>
      </c>
      <c r="R8" s="6">
        <f>VLOOKUP($A8,'RES installed'!$A$2:$C$10,3,FALSE)*'[1]Profiles, RES, Summer'!R$4</f>
        <v>0</v>
      </c>
      <c r="S8" s="6">
        <f>VLOOKUP($A8,'RES installed'!$A$2:$C$10,3,FALSE)*'[1]Profiles, RES, Summer'!S$4</f>
        <v>0</v>
      </c>
      <c r="T8" s="6">
        <f>VLOOKUP($A8,'RES installed'!$A$2:$C$10,3,FALSE)*'[1]Profiles, RES, Summer'!T$4</f>
        <v>0</v>
      </c>
      <c r="U8" s="6">
        <f>VLOOKUP($A8,'RES installed'!$A$2:$C$10,3,FALSE)*'[1]Profiles, RES, Summer'!U$4</f>
        <v>0</v>
      </c>
      <c r="V8" s="6">
        <f>VLOOKUP($A8,'RES installed'!$A$2:$C$10,3,FALSE)*'[1]Profiles, RES, Summer'!V$4</f>
        <v>0</v>
      </c>
      <c r="W8" s="6">
        <f>VLOOKUP($A8,'RES installed'!$A$2:$C$10,3,FALSE)*'[1]Profiles, RES, Summer'!W$4</f>
        <v>0</v>
      </c>
      <c r="X8" s="6">
        <f>VLOOKUP($A8,'RES installed'!$A$2:$C$10,3,FALSE)*'[1]Profiles, RES, Summer'!X$4</f>
        <v>0</v>
      </c>
      <c r="Y8" s="6">
        <f>VLOOKUP($A8,'RES installed'!$A$2:$C$10,3,FALSE)*'[1]Profiles, RES, Summer'!Y$4</f>
        <v>0</v>
      </c>
    </row>
    <row r="9" spans="1:25" x14ac:dyDescent="0.3">
      <c r="A9" s="5">
        <v>8</v>
      </c>
      <c r="B9" s="6">
        <f>VLOOKUP($A9,'RES installed'!$A$2:$C$10,3,FALSE)*'[1]Profiles, RES, Summer'!B$4</f>
        <v>0</v>
      </c>
      <c r="C9" s="6">
        <f>VLOOKUP($A9,'RES installed'!$A$2:$C$10,3,FALSE)*'[1]Profiles, RES, Summer'!C$4</f>
        <v>0</v>
      </c>
      <c r="D9" s="6">
        <f>VLOOKUP($A9,'RES installed'!$A$2:$C$10,3,FALSE)*'[1]Profiles, RES, Summer'!D$4</f>
        <v>0</v>
      </c>
      <c r="E9" s="6">
        <f>VLOOKUP($A9,'RES installed'!$A$2:$C$10,3,FALSE)*'[1]Profiles, RES, Summer'!E$4</f>
        <v>0</v>
      </c>
      <c r="F9" s="6">
        <f>VLOOKUP($A9,'RES installed'!$A$2:$C$10,3,FALSE)*'[1]Profiles, RES, Summer'!F$4</f>
        <v>0</v>
      </c>
      <c r="G9" s="6">
        <f>VLOOKUP($A9,'RES installed'!$A$2:$C$10,3,FALSE)*'[1]Profiles, RES, Summer'!G$4</f>
        <v>0</v>
      </c>
      <c r="H9" s="6">
        <f>VLOOKUP($A9,'RES installed'!$A$2:$C$10,3,FALSE)*'[1]Profiles, RES, Summer'!H$4</f>
        <v>0</v>
      </c>
      <c r="I9" s="6">
        <f>VLOOKUP($A9,'RES installed'!$A$2:$C$10,3,FALSE)*'[1]Profiles, RES, Summer'!I$4</f>
        <v>0</v>
      </c>
      <c r="J9" s="6">
        <f>VLOOKUP($A9,'RES installed'!$A$2:$C$10,3,FALSE)*'[1]Profiles, RES, Summer'!J$4</f>
        <v>0</v>
      </c>
      <c r="K9" s="6">
        <f>VLOOKUP($A9,'RES installed'!$A$2:$C$10,3,FALSE)*'[1]Profiles, RES, Summer'!K$4</f>
        <v>0</v>
      </c>
      <c r="L9" s="6">
        <f>VLOOKUP($A9,'RES installed'!$A$2:$C$10,3,FALSE)*'[1]Profiles, RES, Summer'!L$4</f>
        <v>0</v>
      </c>
      <c r="M9" s="6">
        <f>VLOOKUP($A9,'RES installed'!$A$2:$C$10,3,FALSE)*'[1]Profiles, RES, Summer'!M$4</f>
        <v>0</v>
      </c>
      <c r="N9" s="6">
        <f>VLOOKUP($A9,'RES installed'!$A$2:$C$10,3,FALSE)*'[1]Profiles, RES, Summer'!N$4</f>
        <v>0</v>
      </c>
      <c r="O9" s="6">
        <f>VLOOKUP($A9,'RES installed'!$A$2:$C$10,3,FALSE)*'[1]Profiles, RES, Summer'!O$4</f>
        <v>0</v>
      </c>
      <c r="P9" s="6">
        <f>VLOOKUP($A9,'RES installed'!$A$2:$C$10,3,FALSE)*'[1]Profiles, RES, Summer'!P$4</f>
        <v>0</v>
      </c>
      <c r="Q9" s="6">
        <f>VLOOKUP($A9,'RES installed'!$A$2:$C$10,3,FALSE)*'[1]Profiles, RES, Summer'!Q$4</f>
        <v>0</v>
      </c>
      <c r="R9" s="6">
        <f>VLOOKUP($A9,'RES installed'!$A$2:$C$10,3,FALSE)*'[1]Profiles, RES, Summer'!R$4</f>
        <v>0</v>
      </c>
      <c r="S9" s="6">
        <f>VLOOKUP($A9,'RES installed'!$A$2:$C$10,3,FALSE)*'[1]Profiles, RES, Summer'!S$4</f>
        <v>0</v>
      </c>
      <c r="T9" s="6">
        <f>VLOOKUP($A9,'RES installed'!$A$2:$C$10,3,FALSE)*'[1]Profiles, RES, Summer'!T$4</f>
        <v>0</v>
      </c>
      <c r="U9" s="6">
        <f>VLOOKUP($A9,'RES installed'!$A$2:$C$10,3,FALSE)*'[1]Profiles, RES, Summer'!U$4</f>
        <v>0</v>
      </c>
      <c r="V9" s="6">
        <f>VLOOKUP($A9,'RES installed'!$A$2:$C$10,3,FALSE)*'[1]Profiles, RES, Summer'!V$4</f>
        <v>0</v>
      </c>
      <c r="W9" s="6">
        <f>VLOOKUP($A9,'RES installed'!$A$2:$C$10,3,FALSE)*'[1]Profiles, RES, Summer'!W$4</f>
        <v>0</v>
      </c>
      <c r="X9" s="6">
        <f>VLOOKUP($A9,'RES installed'!$A$2:$C$10,3,FALSE)*'[1]Profiles, RES, Summer'!X$4</f>
        <v>0</v>
      </c>
      <c r="Y9" s="6">
        <f>VLOOKUP($A9,'RES installed'!$A$2:$C$10,3,FALSE)*'[1]Profiles, RES, Summer'!Y$4</f>
        <v>0</v>
      </c>
    </row>
    <row r="10" spans="1:25" x14ac:dyDescent="0.3">
      <c r="A10" s="5">
        <v>9</v>
      </c>
      <c r="B10" s="6">
        <f>VLOOKUP($A10,'RES installed'!$A$2:$C$10,3,FALSE)*'[1]Profiles, RES, Summer'!B$4</f>
        <v>0</v>
      </c>
      <c r="C10" s="6">
        <f>VLOOKUP($A10,'RES installed'!$A$2:$C$10,3,FALSE)*'[1]Profiles, RES, Summer'!C$4</f>
        <v>0</v>
      </c>
      <c r="D10" s="6">
        <f>VLOOKUP($A10,'RES installed'!$A$2:$C$10,3,FALSE)*'[1]Profiles, RES, Summer'!D$4</f>
        <v>0</v>
      </c>
      <c r="E10" s="6">
        <f>VLOOKUP($A10,'RES installed'!$A$2:$C$10,3,FALSE)*'[1]Profiles, RES, Summer'!E$4</f>
        <v>0</v>
      </c>
      <c r="F10" s="6">
        <f>VLOOKUP($A10,'RES installed'!$A$2:$C$10,3,FALSE)*'[1]Profiles, RES, Summer'!F$4</f>
        <v>0</v>
      </c>
      <c r="G10" s="6">
        <f>VLOOKUP($A10,'RES installed'!$A$2:$C$10,3,FALSE)*'[1]Profiles, RES, Summer'!G$4</f>
        <v>0</v>
      </c>
      <c r="H10" s="6">
        <f>VLOOKUP($A10,'RES installed'!$A$2:$C$10,3,FALSE)*'[1]Profiles, RES, Summer'!H$4</f>
        <v>0</v>
      </c>
      <c r="I10" s="6">
        <f>VLOOKUP($A10,'RES installed'!$A$2:$C$10,3,FALSE)*'[1]Profiles, RES, Summer'!I$4</f>
        <v>0</v>
      </c>
      <c r="J10" s="6">
        <f>VLOOKUP($A10,'RES installed'!$A$2:$C$10,3,FALSE)*'[1]Profiles, RES, Summer'!J$4</f>
        <v>0</v>
      </c>
      <c r="K10" s="6">
        <f>VLOOKUP($A10,'RES installed'!$A$2:$C$10,3,FALSE)*'[1]Profiles, RES, Summer'!K$4</f>
        <v>0</v>
      </c>
      <c r="L10" s="6">
        <f>VLOOKUP($A10,'RES installed'!$A$2:$C$10,3,FALSE)*'[1]Profiles, RES, Summer'!L$4</f>
        <v>0</v>
      </c>
      <c r="M10" s="6">
        <f>VLOOKUP($A10,'RES installed'!$A$2:$C$10,3,FALSE)*'[1]Profiles, RES, Summer'!M$4</f>
        <v>0</v>
      </c>
      <c r="N10" s="6">
        <f>VLOOKUP($A10,'RES installed'!$A$2:$C$10,3,FALSE)*'[1]Profiles, RES, Summer'!N$4</f>
        <v>0</v>
      </c>
      <c r="O10" s="6">
        <f>VLOOKUP($A10,'RES installed'!$A$2:$C$10,3,FALSE)*'[1]Profiles, RES, Summer'!O$4</f>
        <v>0</v>
      </c>
      <c r="P10" s="6">
        <f>VLOOKUP($A10,'RES installed'!$A$2:$C$10,3,FALSE)*'[1]Profiles, RES, Summer'!P$4</f>
        <v>0</v>
      </c>
      <c r="Q10" s="6">
        <f>VLOOKUP($A10,'RES installed'!$A$2:$C$10,3,FALSE)*'[1]Profiles, RES, Summer'!Q$4</f>
        <v>0</v>
      </c>
      <c r="R10" s="6">
        <f>VLOOKUP($A10,'RES installed'!$A$2:$C$10,3,FALSE)*'[1]Profiles, RES, Summer'!R$4</f>
        <v>0</v>
      </c>
      <c r="S10" s="6">
        <f>VLOOKUP($A10,'RES installed'!$A$2:$C$10,3,FALSE)*'[1]Profiles, RES, Summer'!S$4</f>
        <v>0</v>
      </c>
      <c r="T10" s="6">
        <f>VLOOKUP($A10,'RES installed'!$A$2:$C$10,3,FALSE)*'[1]Profiles, RES, Summer'!T$4</f>
        <v>0</v>
      </c>
      <c r="U10" s="6">
        <f>VLOOKUP($A10,'RES installed'!$A$2:$C$10,3,FALSE)*'[1]Profiles, RES, Summer'!U$4</f>
        <v>0</v>
      </c>
      <c r="V10" s="6">
        <f>VLOOKUP($A10,'RES installed'!$A$2:$C$10,3,FALSE)*'[1]Profiles, RES, Summer'!V$4</f>
        <v>0</v>
      </c>
      <c r="W10" s="6">
        <f>VLOOKUP($A10,'RES installed'!$A$2:$C$10,3,FALSE)*'[1]Profiles, RES, Summer'!W$4</f>
        <v>0</v>
      </c>
      <c r="X10" s="6">
        <f>VLOOKUP($A10,'RES installed'!$A$2:$C$10,3,FALSE)*'[1]Profiles, RES, Summer'!X$4</f>
        <v>0</v>
      </c>
      <c r="Y10" s="6">
        <f>VLOOKUP($A10,'RES installed'!$A$2:$C$10,3,FALSE)*'[1]Profiles, RES, Summer'!Y$4</f>
        <v>0</v>
      </c>
    </row>
    <row r="11" spans="1:25" x14ac:dyDescent="0.3">
      <c r="A11" s="5">
        <v>10</v>
      </c>
      <c r="B11" s="6">
        <f>VLOOKUP($A11,'RES installed'!$A$2:$C$10,3,FALSE)*'[1]Profiles, RES, Summer'!B$4</f>
        <v>0</v>
      </c>
      <c r="C11" s="6">
        <f>VLOOKUP($A11,'RES installed'!$A$2:$C$10,3,FALSE)*'[1]Profiles, RES, Summer'!C$4</f>
        <v>0</v>
      </c>
      <c r="D11" s="6">
        <f>VLOOKUP($A11,'RES installed'!$A$2:$C$10,3,FALSE)*'[1]Profiles, RES, Summer'!D$4</f>
        <v>0</v>
      </c>
      <c r="E11" s="6">
        <f>VLOOKUP($A11,'RES installed'!$A$2:$C$10,3,FALSE)*'[1]Profiles, RES, Summer'!E$4</f>
        <v>0</v>
      </c>
      <c r="F11" s="6">
        <f>VLOOKUP($A11,'RES installed'!$A$2:$C$10,3,FALSE)*'[1]Profiles, RES, Summer'!F$4</f>
        <v>0</v>
      </c>
      <c r="G11" s="6">
        <f>VLOOKUP($A11,'RES installed'!$A$2:$C$10,3,FALSE)*'[1]Profiles, RES, Summer'!G$4</f>
        <v>0</v>
      </c>
      <c r="H11" s="6">
        <f>VLOOKUP($A11,'RES installed'!$A$2:$C$10,3,FALSE)*'[1]Profiles, RES, Summer'!H$4</f>
        <v>0</v>
      </c>
      <c r="I11" s="6">
        <f>VLOOKUP($A11,'RES installed'!$A$2:$C$10,3,FALSE)*'[1]Profiles, RES, Summer'!I$4</f>
        <v>0</v>
      </c>
      <c r="J11" s="6">
        <f>VLOOKUP($A11,'RES installed'!$A$2:$C$10,3,FALSE)*'[1]Profiles, RES, Summer'!J$4</f>
        <v>0</v>
      </c>
      <c r="K11" s="6">
        <f>VLOOKUP($A11,'RES installed'!$A$2:$C$10,3,FALSE)*'[1]Profiles, RES, Summer'!K$4</f>
        <v>0</v>
      </c>
      <c r="L11" s="6">
        <f>VLOOKUP($A11,'RES installed'!$A$2:$C$10,3,FALSE)*'[1]Profiles, RES, Summer'!L$4</f>
        <v>0</v>
      </c>
      <c r="M11" s="6">
        <f>VLOOKUP($A11,'RES installed'!$A$2:$C$10,3,FALSE)*'[1]Profiles, RES, Summer'!M$4</f>
        <v>0</v>
      </c>
      <c r="N11" s="6">
        <f>VLOOKUP($A11,'RES installed'!$A$2:$C$10,3,FALSE)*'[1]Profiles, RES, Summer'!N$4</f>
        <v>0</v>
      </c>
      <c r="O11" s="6">
        <f>VLOOKUP($A11,'RES installed'!$A$2:$C$10,3,FALSE)*'[1]Profiles, RES, Summer'!O$4</f>
        <v>0</v>
      </c>
      <c r="P11" s="6">
        <f>VLOOKUP($A11,'RES installed'!$A$2:$C$10,3,FALSE)*'[1]Profiles, RES, Summer'!P$4</f>
        <v>0</v>
      </c>
      <c r="Q11" s="6">
        <f>VLOOKUP($A11,'RES installed'!$A$2:$C$10,3,FALSE)*'[1]Profiles, RES, Summer'!Q$4</f>
        <v>0</v>
      </c>
      <c r="R11" s="6">
        <f>VLOOKUP($A11,'RES installed'!$A$2:$C$10,3,FALSE)*'[1]Profiles, RES, Summer'!R$4</f>
        <v>0</v>
      </c>
      <c r="S11" s="6">
        <f>VLOOKUP($A11,'RES installed'!$A$2:$C$10,3,FALSE)*'[1]Profiles, RES, Summer'!S$4</f>
        <v>0</v>
      </c>
      <c r="T11" s="6">
        <f>VLOOKUP($A11,'RES installed'!$A$2:$C$10,3,FALSE)*'[1]Profiles, RES, Summer'!T$4</f>
        <v>0</v>
      </c>
      <c r="U11" s="6">
        <f>VLOOKUP($A11,'RES installed'!$A$2:$C$10,3,FALSE)*'[1]Profiles, RES, Summer'!U$4</f>
        <v>0</v>
      </c>
      <c r="V11" s="6">
        <f>VLOOKUP($A11,'RES installed'!$A$2:$C$10,3,FALSE)*'[1]Profiles, RES, Summer'!V$4</f>
        <v>0</v>
      </c>
      <c r="W11" s="6">
        <f>VLOOKUP($A11,'RES installed'!$A$2:$C$10,3,FALSE)*'[1]Profiles, RES, Summer'!W$4</f>
        <v>0</v>
      </c>
      <c r="X11" s="6">
        <f>VLOOKUP($A11,'RES installed'!$A$2:$C$10,3,FALSE)*'[1]Profiles, RES, Summer'!X$4</f>
        <v>0</v>
      </c>
      <c r="Y11" s="6">
        <f>VLOOKUP($A11,'RES installed'!$A$2:$C$10,3,FALSE)*'[1]Profiles, RES, Summer'!Y$4</f>
        <v>0</v>
      </c>
    </row>
    <row r="12" spans="1:25" x14ac:dyDescent="0.3">
      <c r="A12" s="5">
        <v>11</v>
      </c>
      <c r="B12" s="6">
        <f>VLOOKUP($A12,'RES installed'!$A$2:$C$10,3,FALSE)*'[1]Profiles, RES, Summer'!B$4</f>
        <v>0</v>
      </c>
      <c r="C12" s="6">
        <f>VLOOKUP($A12,'RES installed'!$A$2:$C$10,3,FALSE)*'[1]Profiles, RES, Summer'!C$4</f>
        <v>0</v>
      </c>
      <c r="D12" s="6">
        <f>VLOOKUP($A12,'RES installed'!$A$2:$C$10,3,FALSE)*'[1]Profiles, RES, Summer'!D$4</f>
        <v>0</v>
      </c>
      <c r="E12" s="6">
        <f>VLOOKUP($A12,'RES installed'!$A$2:$C$10,3,FALSE)*'[1]Profiles, RES, Summer'!E$4</f>
        <v>0</v>
      </c>
      <c r="F12" s="6">
        <f>VLOOKUP($A12,'RES installed'!$A$2:$C$10,3,FALSE)*'[1]Profiles, RES, Summer'!F$4</f>
        <v>0</v>
      </c>
      <c r="G12" s="6">
        <f>VLOOKUP($A12,'RES installed'!$A$2:$C$10,3,FALSE)*'[1]Profiles, RES, Summer'!G$4</f>
        <v>0</v>
      </c>
      <c r="H12" s="6">
        <f>VLOOKUP($A12,'RES installed'!$A$2:$C$10,3,FALSE)*'[1]Profiles, RES, Summer'!H$4</f>
        <v>0</v>
      </c>
      <c r="I12" s="6">
        <f>VLOOKUP($A12,'RES installed'!$A$2:$C$10,3,FALSE)*'[1]Profiles, RES, Summer'!I$4</f>
        <v>0</v>
      </c>
      <c r="J12" s="6">
        <f>VLOOKUP($A12,'RES installed'!$A$2:$C$10,3,FALSE)*'[1]Profiles, RES, Summer'!J$4</f>
        <v>0</v>
      </c>
      <c r="K12" s="6">
        <f>VLOOKUP($A12,'RES installed'!$A$2:$C$10,3,FALSE)*'[1]Profiles, RES, Summer'!K$4</f>
        <v>0</v>
      </c>
      <c r="L12" s="6">
        <f>VLOOKUP($A12,'RES installed'!$A$2:$C$10,3,FALSE)*'[1]Profiles, RES, Summer'!L$4</f>
        <v>0</v>
      </c>
      <c r="M12" s="6">
        <f>VLOOKUP($A12,'RES installed'!$A$2:$C$10,3,FALSE)*'[1]Profiles, RES, Summer'!M$4</f>
        <v>0</v>
      </c>
      <c r="N12" s="6">
        <f>VLOOKUP($A12,'RES installed'!$A$2:$C$10,3,FALSE)*'[1]Profiles, RES, Summer'!N$4</f>
        <v>0</v>
      </c>
      <c r="O12" s="6">
        <f>VLOOKUP($A12,'RES installed'!$A$2:$C$10,3,FALSE)*'[1]Profiles, RES, Summer'!O$4</f>
        <v>0</v>
      </c>
      <c r="P12" s="6">
        <f>VLOOKUP($A12,'RES installed'!$A$2:$C$10,3,FALSE)*'[1]Profiles, RES, Summer'!P$4</f>
        <v>0</v>
      </c>
      <c r="Q12" s="6">
        <f>VLOOKUP($A12,'RES installed'!$A$2:$C$10,3,FALSE)*'[1]Profiles, RES, Summer'!Q$4</f>
        <v>0</v>
      </c>
      <c r="R12" s="6">
        <f>VLOOKUP($A12,'RES installed'!$A$2:$C$10,3,FALSE)*'[1]Profiles, RES, Summer'!R$4</f>
        <v>0</v>
      </c>
      <c r="S12" s="6">
        <f>VLOOKUP($A12,'RES installed'!$A$2:$C$10,3,FALSE)*'[1]Profiles, RES, Summer'!S$4</f>
        <v>0</v>
      </c>
      <c r="T12" s="6">
        <f>VLOOKUP($A12,'RES installed'!$A$2:$C$10,3,FALSE)*'[1]Profiles, RES, Summer'!T$4</f>
        <v>0</v>
      </c>
      <c r="U12" s="6">
        <f>VLOOKUP($A12,'RES installed'!$A$2:$C$10,3,FALSE)*'[1]Profiles, RES, Summer'!U$4</f>
        <v>0</v>
      </c>
      <c r="V12" s="6">
        <f>VLOOKUP($A12,'RES installed'!$A$2:$C$10,3,FALSE)*'[1]Profiles, RES, Summer'!V$4</f>
        <v>0</v>
      </c>
      <c r="W12" s="6">
        <f>VLOOKUP($A12,'RES installed'!$A$2:$C$10,3,FALSE)*'[1]Profiles, RES, Summer'!W$4</f>
        <v>0</v>
      </c>
      <c r="X12" s="6">
        <f>VLOOKUP($A12,'RES installed'!$A$2:$C$10,3,FALSE)*'[1]Profiles, RES, Summer'!X$4</f>
        <v>0</v>
      </c>
      <c r="Y12" s="6">
        <f>VLOOKUP($A12,'RES installed'!$A$2:$C$10,3,FALSE)*'[1]Profiles, RES, Summer'!Y$4</f>
        <v>0</v>
      </c>
    </row>
    <row r="13" spans="1:25" x14ac:dyDescent="0.3">
      <c r="A13" s="5">
        <v>12</v>
      </c>
      <c r="B13" s="6">
        <f>VLOOKUP($A13,'RES installed'!$A$2:$C$10,3,FALSE)*'[1]Profiles, RES, Summer'!B$4</f>
        <v>0</v>
      </c>
      <c r="C13" s="6">
        <f>VLOOKUP($A13,'RES installed'!$A$2:$C$10,3,FALSE)*'[1]Profiles, RES, Summer'!C$4</f>
        <v>0</v>
      </c>
      <c r="D13" s="6">
        <f>VLOOKUP($A13,'RES installed'!$A$2:$C$10,3,FALSE)*'[1]Profiles, RES, Summer'!D$4</f>
        <v>0</v>
      </c>
      <c r="E13" s="6">
        <f>VLOOKUP($A13,'RES installed'!$A$2:$C$10,3,FALSE)*'[1]Profiles, RES, Summer'!E$4</f>
        <v>0</v>
      </c>
      <c r="F13" s="6">
        <f>VLOOKUP($A13,'RES installed'!$A$2:$C$10,3,FALSE)*'[1]Profiles, RES, Summer'!F$4</f>
        <v>0</v>
      </c>
      <c r="G13" s="6">
        <f>VLOOKUP($A13,'RES installed'!$A$2:$C$10,3,FALSE)*'[1]Profiles, RES, Summer'!G$4</f>
        <v>0</v>
      </c>
      <c r="H13" s="6">
        <f>VLOOKUP($A13,'RES installed'!$A$2:$C$10,3,FALSE)*'[1]Profiles, RES, Summer'!H$4</f>
        <v>0</v>
      </c>
      <c r="I13" s="6">
        <f>VLOOKUP($A13,'RES installed'!$A$2:$C$10,3,FALSE)*'[1]Profiles, RES, Summer'!I$4</f>
        <v>0</v>
      </c>
      <c r="J13" s="6">
        <f>VLOOKUP($A13,'RES installed'!$A$2:$C$10,3,FALSE)*'[1]Profiles, RES, Summer'!J$4</f>
        <v>0</v>
      </c>
      <c r="K13" s="6">
        <f>VLOOKUP($A13,'RES installed'!$A$2:$C$10,3,FALSE)*'[1]Profiles, RES, Summer'!K$4</f>
        <v>0</v>
      </c>
      <c r="L13" s="6">
        <f>VLOOKUP($A13,'RES installed'!$A$2:$C$10,3,FALSE)*'[1]Profiles, RES, Summer'!L$4</f>
        <v>0</v>
      </c>
      <c r="M13" s="6">
        <f>VLOOKUP($A13,'RES installed'!$A$2:$C$10,3,FALSE)*'[1]Profiles, RES, Summer'!M$4</f>
        <v>0</v>
      </c>
      <c r="N13" s="6">
        <f>VLOOKUP($A13,'RES installed'!$A$2:$C$10,3,FALSE)*'[1]Profiles, RES, Summer'!N$4</f>
        <v>0</v>
      </c>
      <c r="O13" s="6">
        <f>VLOOKUP($A13,'RES installed'!$A$2:$C$10,3,FALSE)*'[1]Profiles, RES, Summer'!O$4</f>
        <v>0</v>
      </c>
      <c r="P13" s="6">
        <f>VLOOKUP($A13,'RES installed'!$A$2:$C$10,3,FALSE)*'[1]Profiles, RES, Summer'!P$4</f>
        <v>0</v>
      </c>
      <c r="Q13" s="6">
        <f>VLOOKUP($A13,'RES installed'!$A$2:$C$10,3,FALSE)*'[1]Profiles, RES, Summer'!Q$4</f>
        <v>0</v>
      </c>
      <c r="R13" s="6">
        <f>VLOOKUP($A13,'RES installed'!$A$2:$C$10,3,FALSE)*'[1]Profiles, RES, Summer'!R$4</f>
        <v>0</v>
      </c>
      <c r="S13" s="6">
        <f>VLOOKUP($A13,'RES installed'!$A$2:$C$10,3,FALSE)*'[1]Profiles, RES, Summer'!S$4</f>
        <v>0</v>
      </c>
      <c r="T13" s="6">
        <f>VLOOKUP($A13,'RES installed'!$A$2:$C$10,3,FALSE)*'[1]Profiles, RES, Summer'!T$4</f>
        <v>0</v>
      </c>
      <c r="U13" s="6">
        <f>VLOOKUP($A13,'RES installed'!$A$2:$C$10,3,FALSE)*'[1]Profiles, RES, Summer'!U$4</f>
        <v>0</v>
      </c>
      <c r="V13" s="6">
        <f>VLOOKUP($A13,'RES installed'!$A$2:$C$10,3,FALSE)*'[1]Profiles, RES, Summer'!V$4</f>
        <v>0</v>
      </c>
      <c r="W13" s="6">
        <f>VLOOKUP($A13,'RES installed'!$A$2:$C$10,3,FALSE)*'[1]Profiles, RES, Summer'!W$4</f>
        <v>0</v>
      </c>
      <c r="X13" s="6">
        <f>VLOOKUP($A13,'RES installed'!$A$2:$C$10,3,FALSE)*'[1]Profiles, RES, Summer'!X$4</f>
        <v>0</v>
      </c>
      <c r="Y13" s="6">
        <f>VLOOKUP($A13,'RES installed'!$A$2:$C$10,3,FALSE)*'[1]Profiles, RES, Summer'!Y$4</f>
        <v>0</v>
      </c>
    </row>
    <row r="14" spans="1:25" x14ac:dyDescent="0.3">
      <c r="A14" s="5">
        <v>13</v>
      </c>
      <c r="B14" s="6">
        <f>VLOOKUP($A14,'RES installed'!$A$2:$C$10,3,FALSE)*'[1]Profiles, RES, Summer'!B$4</f>
        <v>0</v>
      </c>
      <c r="C14" s="6">
        <f>VLOOKUP($A14,'RES installed'!$A$2:$C$10,3,FALSE)*'[1]Profiles, RES, Summer'!C$4</f>
        <v>0</v>
      </c>
      <c r="D14" s="6">
        <f>VLOOKUP($A14,'RES installed'!$A$2:$C$10,3,FALSE)*'[1]Profiles, RES, Summer'!D$4</f>
        <v>0</v>
      </c>
      <c r="E14" s="6">
        <f>VLOOKUP($A14,'RES installed'!$A$2:$C$10,3,FALSE)*'[1]Profiles, RES, Summer'!E$4</f>
        <v>0</v>
      </c>
      <c r="F14" s="6">
        <f>VLOOKUP($A14,'RES installed'!$A$2:$C$10,3,FALSE)*'[1]Profiles, RES, Summer'!F$4</f>
        <v>0</v>
      </c>
      <c r="G14" s="6">
        <f>VLOOKUP($A14,'RES installed'!$A$2:$C$10,3,FALSE)*'[1]Profiles, RES, Summer'!G$4</f>
        <v>0</v>
      </c>
      <c r="H14" s="6">
        <f>VLOOKUP($A14,'RES installed'!$A$2:$C$10,3,FALSE)*'[1]Profiles, RES, Summer'!H$4</f>
        <v>0</v>
      </c>
      <c r="I14" s="6">
        <f>VLOOKUP($A14,'RES installed'!$A$2:$C$10,3,FALSE)*'[1]Profiles, RES, Summer'!I$4</f>
        <v>0</v>
      </c>
      <c r="J14" s="6">
        <f>VLOOKUP($A14,'RES installed'!$A$2:$C$10,3,FALSE)*'[1]Profiles, RES, Summer'!J$4</f>
        <v>0</v>
      </c>
      <c r="K14" s="6">
        <f>VLOOKUP($A14,'RES installed'!$A$2:$C$10,3,FALSE)*'[1]Profiles, RES, Summer'!K$4</f>
        <v>0</v>
      </c>
      <c r="L14" s="6">
        <f>VLOOKUP($A14,'RES installed'!$A$2:$C$10,3,FALSE)*'[1]Profiles, RES, Summer'!L$4</f>
        <v>0</v>
      </c>
      <c r="M14" s="6">
        <f>VLOOKUP($A14,'RES installed'!$A$2:$C$10,3,FALSE)*'[1]Profiles, RES, Summer'!M$4</f>
        <v>0</v>
      </c>
      <c r="N14" s="6">
        <f>VLOOKUP($A14,'RES installed'!$A$2:$C$10,3,FALSE)*'[1]Profiles, RES, Summer'!N$4</f>
        <v>0</v>
      </c>
      <c r="O14" s="6">
        <f>VLOOKUP($A14,'RES installed'!$A$2:$C$10,3,FALSE)*'[1]Profiles, RES, Summer'!O$4</f>
        <v>0</v>
      </c>
      <c r="P14" s="6">
        <f>VLOOKUP($A14,'RES installed'!$A$2:$C$10,3,FALSE)*'[1]Profiles, RES, Summer'!P$4</f>
        <v>0</v>
      </c>
      <c r="Q14" s="6">
        <f>VLOOKUP($A14,'RES installed'!$A$2:$C$10,3,FALSE)*'[1]Profiles, RES, Summer'!Q$4</f>
        <v>0</v>
      </c>
      <c r="R14" s="6">
        <f>VLOOKUP($A14,'RES installed'!$A$2:$C$10,3,FALSE)*'[1]Profiles, RES, Summer'!R$4</f>
        <v>0</v>
      </c>
      <c r="S14" s="6">
        <f>VLOOKUP($A14,'RES installed'!$A$2:$C$10,3,FALSE)*'[1]Profiles, RES, Summer'!S$4</f>
        <v>0</v>
      </c>
      <c r="T14" s="6">
        <f>VLOOKUP($A14,'RES installed'!$A$2:$C$10,3,FALSE)*'[1]Profiles, RES, Summer'!T$4</f>
        <v>0</v>
      </c>
      <c r="U14" s="6">
        <f>VLOOKUP($A14,'RES installed'!$A$2:$C$10,3,FALSE)*'[1]Profiles, RES, Summer'!U$4</f>
        <v>0</v>
      </c>
      <c r="V14" s="6">
        <f>VLOOKUP($A14,'RES installed'!$A$2:$C$10,3,FALSE)*'[1]Profiles, RES, Summer'!V$4</f>
        <v>0</v>
      </c>
      <c r="W14" s="6">
        <f>VLOOKUP($A14,'RES installed'!$A$2:$C$10,3,FALSE)*'[1]Profiles, RES, Summer'!W$4</f>
        <v>0</v>
      </c>
      <c r="X14" s="6">
        <f>VLOOKUP($A14,'RES installed'!$A$2:$C$10,3,FALSE)*'[1]Profiles, RES, Summer'!X$4</f>
        <v>0</v>
      </c>
      <c r="Y14" s="6">
        <f>VLOOKUP($A14,'RES installed'!$A$2:$C$10,3,FALSE)*'[1]Profiles,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087E-5AD8-4689-B3BA-B8541D299830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9104-28E2-40F7-B7CD-F3C5A32B2085}">
  <dimension ref="A1:Y14"/>
  <sheetViews>
    <sheetView workbookViewId="0">
      <selection activeCell="B6" sqref="B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917B-A1BA-448C-87DD-A0FBB0EAE3DA}">
  <dimension ref="A1:Y14"/>
  <sheetViews>
    <sheetView workbookViewId="0">
      <selection activeCell="O43" sqref="O4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606D-14A0-4449-AAD9-54A4EEFED4C4}">
  <dimension ref="A1:Y14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  <row r="13" spans="1:25" x14ac:dyDescent="0.3">
      <c r="A13" s="5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</row>
    <row r="14" spans="1:25" x14ac:dyDescent="0.3">
      <c r="A14" s="5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2024-07-09T16:56:01Z</dcterms:modified>
</cp:coreProperties>
</file>