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D023DC62-138B-4D19-B99B-A22E18EC4D19}" xr6:coauthVersionLast="47" xr6:coauthVersionMax="47" xr10:uidLastSave="{00000000-0000-0000-0000-000000000000}"/>
  <bookViews>
    <workbookView xWindow="3150" yWindow="1620" windowWidth="21600" windowHeight="12675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<sst xmlns="http://schemas.openxmlformats.org/spreadsheetml/2006/main" count="50" uniqueCount="16">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</sst>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A7" sqref="A7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2040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1.220190039947967</v>
      </c>
    </row>
    <row r="6" spans="1:5" x14ac:dyDescent="0.25">
      <c r="A6" t="s">
        <v>13</v>
      </c>
      <c r="B6" s="7">
        <f>((1+[1]Main!$B$3)^($B$3-2020))*$B$4</f>
        <v>6.7274999493256091</v>
      </c>
    </row>
    <row r="7" spans="1:5" x14ac:dyDescent="0.25">
      <c r="A7" t="s">
        <v>15</v>
      </c>
      <c r="B7" s="2">
        <f>SUM('RES installed'!$C$2:$C$6)</f>
        <v>180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4.6228210781718708</v>
      </c>
      <c r="C2" s="2">
        <f>('[1]Qc, Winter, S2'!C2*Main!$B$5)</f>
        <v>5.2836311302379677</v>
      </c>
      <c r="D2" s="2">
        <f>('[1]Qc, Winter, S2'!D2*Main!$B$5)</f>
        <v>11.766277682229498</v>
      </c>
      <c r="E2" s="2">
        <f>('[1]Qc, Winter, S2'!E2*Main!$B$5)</f>
        <v>5.1267634623973741</v>
      </c>
      <c r="F2" s="2">
        <f>('[1]Qc, Winter, S2'!F2*Main!$B$5)</f>
        <v>4.5321065401285328</v>
      </c>
      <c r="G2" s="2">
        <f>('[1]Qc, Winter, S2'!G2*Main!$B$5)</f>
        <v>5.3105966397381357</v>
      </c>
      <c r="H2" s="2">
        <f>('[1]Qc, Winter, S2'!H2*Main!$B$5)</f>
        <v>5.6914136130891952</v>
      </c>
      <c r="I2" s="2">
        <f>('[1]Qc, Winter, S2'!I2*Main!$B$5)</f>
        <v>5.5405096409832542</v>
      </c>
      <c r="J2" s="2">
        <f>('[1]Qc, Winter, S2'!J2*Main!$B$5)</f>
        <v>3.7812738659834291</v>
      </c>
      <c r="K2" s="2">
        <f>('[1]Qc, Winter, S2'!K2*Main!$B$5)</f>
        <v>15.496413507339181</v>
      </c>
      <c r="L2" s="2">
        <f>('[1]Qc, Winter, S2'!L2*Main!$B$5)</f>
        <v>1.4141607305839192</v>
      </c>
      <c r="M2" s="2">
        <f>('[1]Qc, Winter, S2'!M2*Main!$B$5)</f>
        <v>8.4440211598404851</v>
      </c>
      <c r="N2" s="2">
        <f>('[1]Qc, Winter, S2'!N2*Main!$B$5)</f>
        <v>3.1265136580371951</v>
      </c>
      <c r="O2" s="2">
        <f>('[1]Qc, Winter, S2'!O2*Main!$B$5)</f>
        <v>3.932418001949757</v>
      </c>
      <c r="P2" s="2">
        <f>('[1]Qc, Winter, S2'!P2*Main!$B$5)</f>
        <v>5.8072506220913516</v>
      </c>
      <c r="Q2" s="2">
        <f>('[1]Qc, Winter, S2'!Q2*Main!$B$5)</f>
        <v>7.3047502311592183</v>
      </c>
      <c r="R2" s="2">
        <f>('[1]Qc, Winter, S2'!R2*Main!$B$5)</f>
        <v>2.482741129738506</v>
      </c>
      <c r="S2" s="2">
        <f>('[1]Qc, Winter, S2'!S2*Main!$B$5)</f>
        <v>10.524147689282547</v>
      </c>
      <c r="T2" s="2">
        <f>('[1]Qc, Winter, S2'!T2*Main!$B$5)</f>
        <v>8.9119613950921774</v>
      </c>
      <c r="U2" s="2">
        <f>('[1]Qc, Winter, S2'!U2*Main!$B$5)</f>
        <v>3.53061995877863</v>
      </c>
      <c r="V2" s="2">
        <f>('[1]Qc, Winter, S2'!V2*Main!$B$5)</f>
        <v>15.116044381349393</v>
      </c>
      <c r="W2" s="2">
        <f>('[1]Qc, Winter, S2'!W2*Main!$B$5)</f>
        <v>7.7913221901184571</v>
      </c>
      <c r="X2" s="2">
        <f>('[1]Qc, Winter, S2'!X2*Main!$B$5)</f>
        <v>7.665902920412309</v>
      </c>
      <c r="Y2" s="2">
        <f>('[1]Qc, Winter, S2'!Y2*Main!$B$5)</f>
        <v>3.2676231821725619</v>
      </c>
    </row>
    <row r="3" spans="1:25" x14ac:dyDescent="0.25">
      <c r="A3">
        <v>3</v>
      </c>
      <c r="B3" s="2">
        <f>('[1]Qc, Winter, S2'!B3*Main!$B$5)</f>
        <v>-1.2172406466678363</v>
      </c>
      <c r="C3" s="2">
        <f>('[1]Qc, Winter, S2'!C3*Main!$B$5)</f>
        <v>-1.3229734272167111</v>
      </c>
      <c r="D3" s="2">
        <f>('[1]Qc, Winter, S2'!D3*Main!$B$5)</f>
        <v>-1.4250250749728623</v>
      </c>
      <c r="E3" s="2">
        <f>('[1]Qc, Winter, S2'!E3*Main!$B$5)</f>
        <v>-1.4146512577343564</v>
      </c>
      <c r="F3" s="2">
        <f>('[1]Qc, Winter, S2'!F3*Main!$B$5)</f>
        <v>-1.4642280479375605</v>
      </c>
      <c r="G3" s="2">
        <f>('[1]Qc, Winter, S2'!G3*Main!$B$5)</f>
        <v>-1.3034385886947661</v>
      </c>
      <c r="H3" s="2">
        <f>('[1]Qc, Winter, S2'!H3*Main!$B$5)</f>
        <v>-0.97065191761097225</v>
      </c>
      <c r="I3" s="2">
        <f>('[1]Qc, Winter, S2'!I3*Main!$B$5)</f>
        <v>-0.39953964287614396</v>
      </c>
      <c r="J3" s="2">
        <f>('[1]Qc, Winter, S2'!J3*Main!$B$5)</f>
        <v>-0.11766212701286073</v>
      </c>
      <c r="K3" s="2">
        <f>('[1]Qc, Winter, S2'!K3*Main!$B$5)</f>
        <v>-1.8406281816856853E-2</v>
      </c>
      <c r="L3" s="2">
        <f>('[1]Qc, Winter, S2'!L3*Main!$B$5)</f>
        <v>-0.16524110497927863</v>
      </c>
      <c r="M3" s="2">
        <f>('[1]Qc, Winter, S2'!M3*Main!$B$5)</f>
        <v>-0.12148205155286751</v>
      </c>
      <c r="N3" s="2">
        <f>('[1]Qc, Winter, S2'!N3*Main!$B$5)</f>
        <v>-0.16814769344540187</v>
      </c>
      <c r="O3" s="2">
        <f>('[1]Qc, Winter, S2'!O3*Main!$B$5)</f>
        <v>-0.16962212351758016</v>
      </c>
      <c r="P3" s="2">
        <f>('[1]Qc, Winter, S2'!P3*Main!$B$5)</f>
        <v>-0.42880951901459802</v>
      </c>
      <c r="Q3" s="2">
        <f>('[1]Qc, Winter, S2'!Q3*Main!$B$5)</f>
        <v>-0.61755321961732279</v>
      </c>
      <c r="R3" s="2">
        <f>('[1]Qc, Winter, S2'!R3*Main!$B$5)</f>
        <v>-0.54920080106539571</v>
      </c>
      <c r="S3" s="2">
        <f>('[1]Qc, Winter, S2'!S3*Main!$B$5)</f>
        <v>-0.18747121389000829</v>
      </c>
      <c r="T3" s="2">
        <f>('[1]Qc, Winter, S2'!T3*Main!$B$5)</f>
        <v>-0.27270339258561627</v>
      </c>
      <c r="U3" s="2">
        <f>('[1]Qc, Winter, S2'!U3*Main!$B$5)</f>
        <v>-0.34280119746145526</v>
      </c>
      <c r="V3" s="2">
        <f>('[1]Qc, Winter, S2'!V3*Main!$B$5)</f>
        <v>-0.53847993259490068</v>
      </c>
      <c r="W3" s="2">
        <f>('[1]Qc, Winter, S2'!W3*Main!$B$5)</f>
        <v>-0.69898192269129611</v>
      </c>
      <c r="X3" s="2">
        <f>('[1]Qc, Winter, S2'!X3*Main!$B$5)</f>
        <v>-0.93777931819963267</v>
      </c>
      <c r="Y3" s="2">
        <f>('[1]Qc, Winter, S2'!Y3*Main!$B$5)</f>
        <v>-1.0555503968392772</v>
      </c>
    </row>
    <row r="4" spans="1:25" x14ac:dyDescent="0.25">
      <c r="A4">
        <v>4</v>
      </c>
      <c r="B4" s="2">
        <f>('[1]Qc, Winter, S2'!B4*Main!$B$5)</f>
        <v>1.576072300181536</v>
      </c>
      <c r="C4" s="2">
        <f>('[1]Qc, Winter, S2'!C4*Main!$B$5)</f>
        <v>1.9523040639167473</v>
      </c>
      <c r="D4" s="2">
        <f>('[1]Qc, Winter, S2'!D4*Main!$B$5)</f>
        <v>1.9523040639167473</v>
      </c>
      <c r="E4" s="2">
        <f>('[1]Qc, Winter, S2'!E4*Main!$B$5)</f>
        <v>1.9523040639167473</v>
      </c>
      <c r="F4" s="2">
        <f>('[1]Qc, Winter, S2'!F4*Main!$B$5)</f>
        <v>1.9523040639167473</v>
      </c>
      <c r="G4" s="2">
        <f>('[1]Qc, Winter, S2'!G4*Main!$B$5)</f>
        <v>1.5818606913928777</v>
      </c>
      <c r="H4" s="2">
        <f>('[1]Qc, Winter, S2'!H4*Main!$B$5)</f>
        <v>0.71749282542951787</v>
      </c>
      <c r="I4" s="2">
        <f>('[1]Qc, Winter, S2'!I4*Main!$B$5)</f>
        <v>9.2369764587734535E-2</v>
      </c>
      <c r="J4" s="2">
        <f>('[1]Qc, Winter, S2'!J4*Main!$B$5)</f>
        <v>-0.54047032450193033</v>
      </c>
      <c r="K4" s="2">
        <f>('[1]Qc, Winter, S2'!K4*Main!$B$5)</f>
        <v>-0.54047032450193033</v>
      </c>
      <c r="L4" s="2">
        <f>('[1]Qc, Winter, S2'!L4*Main!$B$5)</f>
        <v>-4.6545827803436975E-2</v>
      </c>
      <c r="M4" s="2">
        <f>('[1]Qc, Winter, S2'!M4*Main!$B$5)</f>
        <v>-0.56362388934729724</v>
      </c>
      <c r="N4" s="2">
        <f>('[1]Qc, Winter, S2'!N4*Main!$B$5)</f>
        <v>-0.56362388934729724</v>
      </c>
      <c r="O4" s="2">
        <f>('[1]Qc, Winter, S2'!O4*Main!$B$5)</f>
        <v>-0.43628383769844603</v>
      </c>
      <c r="P4" s="2">
        <f>('[1]Qc, Winter, S2'!P4*Main!$B$5)</f>
        <v>-5.4263682751892618E-2</v>
      </c>
      <c r="Q4" s="2">
        <f>('[1]Qc, Winter, S2'!Q4*Main!$B$5)</f>
        <v>0.32775523051429772</v>
      </c>
      <c r="R4" s="2">
        <f>('[1]Qc, Winter, S2'!R4*Main!$B$5)</f>
        <v>0.45509486826969453</v>
      </c>
      <c r="S4" s="2">
        <f>('[1]Qc, Winter, S2'!S4*Main!$B$5)</f>
        <v>0.45509486826969453</v>
      </c>
      <c r="T4" s="2">
        <f>('[1]Qc, Winter, S2'!T4*Main!$B$5)</f>
        <v>0.45509486826969453</v>
      </c>
      <c r="U4" s="2">
        <f>('[1]Qc, Winter, S2'!U4*Main!$B$5)</f>
        <v>0.45509486826969453</v>
      </c>
      <c r="V4" s="2">
        <f>('[1]Qc, Winter, S2'!V4*Main!$B$5)</f>
        <v>0.45509486826969453</v>
      </c>
      <c r="W4" s="2">
        <f>('[1]Qc, Winter, S2'!W4*Main!$B$5)</f>
        <v>0.94901936062284964</v>
      </c>
      <c r="X4" s="2">
        <f>('[1]Qc, Winter, S2'!X4*Main!$B$5)</f>
        <v>1.4506617122697987</v>
      </c>
      <c r="Y4" s="2">
        <f>('[1]Qc, Winter, S2'!Y4*Main!$B$5)</f>
        <v>1.4506617122697987</v>
      </c>
    </row>
    <row r="5" spans="1:25" x14ac:dyDescent="0.25">
      <c r="A5">
        <v>7</v>
      </c>
      <c r="B5" s="2">
        <f>('[1]Qc, Winter, S2'!B5*Main!$B$5)</f>
        <v>5.0998992737215216</v>
      </c>
      <c r="C5" s="2">
        <f>('[1]Qc, Winter, S2'!C5*Main!$B$5)</f>
        <v>3.9339222050198668</v>
      </c>
      <c r="D5" s="2">
        <f>('[1]Qc, Winter, S2'!D5*Main!$B$5)</f>
        <v>3.3676387289728491</v>
      </c>
      <c r="E5" s="2">
        <f>('[1]Qc, Winter, S2'!E5*Main!$B$5)</f>
        <v>3.2954582996869459</v>
      </c>
      <c r="F5" s="2">
        <f>('[1]Qc, Winter, S2'!F5*Main!$B$5)</f>
        <v>3.7454886235693396</v>
      </c>
      <c r="G5" s="2">
        <f>('[1]Qc, Winter, S2'!G5*Main!$B$5)</f>
        <v>4.6505402305535064</v>
      </c>
      <c r="H5" s="2">
        <f>('[1]Qc, Winter, S2'!H5*Main!$B$5)</f>
        <v>7.2153512841727663</v>
      </c>
      <c r="I5" s="2">
        <f>('[1]Qc, Winter, S2'!I5*Main!$B$5)</f>
        <v>8.8085633123149201</v>
      </c>
      <c r="J5" s="2">
        <f>('[1]Qc, Winter, S2'!J5*Main!$B$5)</f>
        <v>10.177047241717947</v>
      </c>
      <c r="K5" s="2">
        <f>('[1]Qc, Winter, S2'!K5*Main!$B$5)</f>
        <v>11.206801717949453</v>
      </c>
      <c r="L5" s="2">
        <f>('[1]Qc, Winter, S2'!L5*Main!$B$5)</f>
        <v>11.301378530999934</v>
      </c>
      <c r="M5" s="2">
        <f>('[1]Qc, Winter, S2'!M5*Main!$B$5)</f>
        <v>11.098735665554093</v>
      </c>
      <c r="N5" s="2">
        <f>('[1]Qc, Winter, S2'!N5*Main!$B$5)</f>
        <v>11.146004605355346</v>
      </c>
      <c r="O5" s="2">
        <f>('[1]Qc, Winter, S2'!O5*Main!$B$5)</f>
        <v>11.032266037584456</v>
      </c>
      <c r="P5" s="2">
        <f>('[1]Qc, Winter, S2'!P5*Main!$B$5)</f>
        <v>9.9523774086685091</v>
      </c>
      <c r="Q5" s="2">
        <f>('[1]Qc, Winter, S2'!Q5*Main!$B$5)</f>
        <v>9.4556522165999244</v>
      </c>
      <c r="R5" s="2">
        <f>('[1]Qc, Winter, S2'!R5*Main!$B$5)</f>
        <v>9.7582618565765173</v>
      </c>
      <c r="S5" s="2">
        <f>('[1]Qc, Winter, S2'!S5*Main!$B$5)</f>
        <v>13.300071435432841</v>
      </c>
      <c r="T5" s="2">
        <f>('[1]Qc, Winter, S2'!T5*Main!$B$5)</f>
        <v>13.280763765786684</v>
      </c>
      <c r="U5" s="2">
        <f>('[1]Qc, Winter, S2'!U5*Main!$B$5)</f>
        <v>12.875497320649016</v>
      </c>
      <c r="V5" s="2">
        <f>('[1]Qc, Winter, S2'!V5*Main!$B$5)</f>
        <v>11.9176309540708</v>
      </c>
      <c r="W5" s="2">
        <f>('[1]Qc, Winter, S2'!W5*Main!$B$5)</f>
        <v>10.598746215174277</v>
      </c>
      <c r="X5" s="2">
        <f>('[1]Qc, Winter, S2'!X5*Main!$B$5)</f>
        <v>8.6445837216202399</v>
      </c>
      <c r="Y5" s="2">
        <f>('[1]Qc, Winter, S2'!Y5*Main!$B$5)</f>
        <v>6.6320610571070002</v>
      </c>
    </row>
    <row r="6" spans="1:25" x14ac:dyDescent="0.25">
      <c r="A6">
        <v>8</v>
      </c>
      <c r="B6" s="2">
        <f>('[1]Qc, Winter, S2'!B6*Main!$B$5)</f>
        <v>6.2981771415913199</v>
      </c>
      <c r="C6" s="2">
        <f>('[1]Qc, Winter, S2'!C6*Main!$B$5)</f>
        <v>0.42675906961095944</v>
      </c>
      <c r="D6" s="2">
        <f>('[1]Qc, Winter, S2'!D6*Main!$B$5)</f>
        <v>-7.9741645316550374</v>
      </c>
      <c r="E6" s="2">
        <f>('[1]Qc, Winter, S2'!E6*Main!$B$5)</f>
        <v>-12.20863154564292</v>
      </c>
      <c r="F6" s="2">
        <f>('[1]Qc, Winter, S2'!F6*Main!$B$5)</f>
        <v>-9.1511839269246558</v>
      </c>
      <c r="G6" s="2">
        <f>('[1]Qc, Winter, S2'!G6*Main!$B$5)</f>
        <v>10.624843115793782</v>
      </c>
      <c r="H6" s="2">
        <f>('[1]Qc, Winter, S2'!H6*Main!$B$5)</f>
        <v>32.17767356160045</v>
      </c>
      <c r="I6" s="2">
        <f>('[1]Qc, Winter, S2'!I6*Main!$B$5)</f>
        <v>36.605701198439014</v>
      </c>
      <c r="J6" s="2">
        <f>('[1]Qc, Winter, S2'!J6*Main!$B$5)</f>
        <v>29.191002150949846</v>
      </c>
      <c r="K6" s="2">
        <f>('[1]Qc, Winter, S2'!K6*Main!$B$5)</f>
        <v>16.184089539228484</v>
      </c>
      <c r="L6" s="2">
        <f>('[1]Qc, Winter, S2'!L6*Main!$B$5)</f>
        <v>4.6391993112379595</v>
      </c>
      <c r="M6" s="2">
        <f>('[1]Qc, Winter, S2'!M6*Main!$B$5)</f>
        <v>5.4974301682204949</v>
      </c>
      <c r="N6" s="2">
        <f>('[1]Qc, Winter, S2'!N6*Main!$B$5)</f>
        <v>8.6621567639414518</v>
      </c>
      <c r="O6" s="2">
        <f>('[1]Qc, Winter, S2'!O6*Main!$B$5)</f>
        <v>4.3173623366371938</v>
      </c>
      <c r="P6" s="2">
        <f>('[1]Qc, Winter, S2'!P6*Main!$B$5)</f>
        <v>7.3891728725102235</v>
      </c>
      <c r="Q6" s="2">
        <f>('[1]Qc, Winter, S2'!Q6*Main!$B$5)</f>
        <v>5.286683609664526</v>
      </c>
      <c r="R6" s="2">
        <f>('[1]Qc, Winter, S2'!R6*Main!$B$5)</f>
        <v>5.1794048942179272</v>
      </c>
      <c r="S6" s="2">
        <f>('[1]Qc, Winter, S2'!S6*Main!$B$5)</f>
        <v>6.1064681615385785</v>
      </c>
      <c r="T6" s="2">
        <f>('[1]Qc, Winter, S2'!T6*Main!$B$5)</f>
        <v>6.2673858423743303</v>
      </c>
      <c r="U6" s="2">
        <f>('[1]Qc, Winter, S2'!U6*Main!$B$5)</f>
        <v>7.7692905177803473</v>
      </c>
      <c r="V6" s="2">
        <f>('[1]Qc, Winter, S2'!V6*Main!$B$5)</f>
        <v>8.3056845745328456</v>
      </c>
      <c r="W6" s="2">
        <f>('[1]Qc, Winter, S2'!W6*Main!$B$5)</f>
        <v>9.8004030397590451</v>
      </c>
      <c r="X6" s="2">
        <f>('[1]Qc, Winter, S2'!X6*Main!$B$5)</f>
        <v>8.6265051857323041</v>
      </c>
      <c r="Y6" s="2">
        <f>('[1]Qc, Winter, S2'!Y6*Main!$B$5)</f>
        <v>-0.99073940434986496</v>
      </c>
    </row>
    <row r="7" spans="1:25" x14ac:dyDescent="0.25">
      <c r="A7">
        <v>10</v>
      </c>
      <c r="B7" s="2">
        <f>('[1]Qc, Winter, S2'!B7*Main!$B$5)</f>
        <v>2.4210791126914217</v>
      </c>
      <c r="C7" s="2">
        <f>('[1]Qc, Winter, S2'!C7*Main!$B$5)</f>
        <v>2.4297758758636832</v>
      </c>
      <c r="D7" s="2">
        <f>('[1]Qc, Winter, S2'!D7*Main!$B$5)</f>
        <v>2.4403800798959341</v>
      </c>
      <c r="E7" s="2">
        <f>('[1]Qc, Winter, S2'!E7*Main!$B$5)</f>
        <v>2.4396509822475902</v>
      </c>
      <c r="F7" s="2">
        <f>('[1]Qc, Winter, S2'!F7*Main!$B$5)</f>
        <v>2.4288503876596939</v>
      </c>
      <c r="G7" s="2">
        <f>('[1]Qc, Winter, S2'!G7*Main!$B$5)</f>
        <v>2.4096545632262716</v>
      </c>
      <c r="H7" s="2">
        <f>('[1]Qc, Winter, S2'!H7*Main!$B$5)</f>
        <v>2.353755572832696</v>
      </c>
      <c r="I7" s="2">
        <f>('[1]Qc, Winter, S2'!I7*Main!$B$5)</f>
        <v>2.3104911813482913</v>
      </c>
      <c r="J7" s="2">
        <f>('[1]Qc, Winter, S2'!J7*Main!$B$5)</f>
        <v>2.2924741664278909</v>
      </c>
      <c r="K7" s="2">
        <f>('[1]Qc, Winter, S2'!K7*Main!$B$5)</f>
        <v>1.7399116707052447</v>
      </c>
      <c r="L7" s="2">
        <f>('[1]Qc, Winter, S2'!L7*Main!$B$5)</f>
        <v>1.1946967788485134</v>
      </c>
      <c r="M7" s="2">
        <f>('[1]Qc, Winter, S2'!M7*Main!$B$5)</f>
        <v>1.1876169739409863</v>
      </c>
      <c r="N7" s="2">
        <f>('[1]Qc, Winter, S2'!N7*Main!$B$5)</f>
        <v>1.1952165703709108</v>
      </c>
      <c r="O7" s="2">
        <f>('[1]Qc, Winter, S2'!O7*Main!$B$5)</f>
        <v>1.2008274326822936</v>
      </c>
      <c r="P7" s="2">
        <f>('[1]Qc, Winter, S2'!P7*Main!$B$5)</f>
        <v>1.2075959593588019</v>
      </c>
      <c r="Q7" s="2">
        <f>('[1]Qc, Winter, S2'!Q7*Main!$B$5)</f>
        <v>1.820266740361111</v>
      </c>
      <c r="R7" s="2">
        <f>('[1]Qc, Winter, S2'!R7*Main!$B$5)</f>
        <v>2.3224583228230644</v>
      </c>
      <c r="S7" s="2">
        <f>('[1]Qc, Winter, S2'!S7*Main!$B$5)</f>
        <v>2.2830847675636718</v>
      </c>
      <c r="T7" s="2">
        <f>('[1]Qc, Winter, S2'!T7*Main!$B$5)</f>
        <v>2.2861948908559606</v>
      </c>
      <c r="U7" s="2">
        <f>('[1]Qc, Winter, S2'!U7*Main!$B$5)</f>
        <v>2.2919706009711107</v>
      </c>
      <c r="V7" s="2">
        <f>('[1]Qc, Winter, S2'!V7*Main!$B$5)</f>
        <v>2.315207771918828</v>
      </c>
      <c r="W7" s="2">
        <f>('[1]Qc, Winter, S2'!W7*Main!$B$5)</f>
        <v>2.3339603654655625</v>
      </c>
      <c r="X7" s="2">
        <f>('[1]Qc, Winter, S2'!X7*Main!$B$5)</f>
        <v>2.3611163020128605</v>
      </c>
      <c r="Y7" s="2">
        <f>('[1]Qc, Winter, S2'!Y7*Main!$B$5)</f>
        <v>2.3936842156952021</v>
      </c>
    </row>
    <row r="8" spans="1:25" x14ac:dyDescent="0.25">
      <c r="A8">
        <v>12</v>
      </c>
      <c r="B8" s="2">
        <f>('[1]Qc, Winter, S2'!B8*Main!$B$5)</f>
        <v>9.0887924397921136</v>
      </c>
      <c r="C8" s="2">
        <f>('[1]Qc, Winter, S2'!C8*Main!$B$5)</f>
        <v>8.9089996175096022</v>
      </c>
      <c r="D8" s="2">
        <f>('[1]Qc, Winter, S2'!D8*Main!$B$5)</f>
        <v>9.1514252996097536</v>
      </c>
      <c r="E8" s="2">
        <f>('[1]Qc, Winter, S2'!E8*Main!$B$5)</f>
        <v>8.9366302990171214</v>
      </c>
      <c r="F8" s="2">
        <f>('[1]Qc, Winter, S2'!F8*Main!$B$5)</f>
        <v>7.919762142965677</v>
      </c>
      <c r="G8" s="2">
        <f>('[1]Qc, Winter, S2'!G8*Main!$B$5)</f>
        <v>6.9008550847547756</v>
      </c>
      <c r="H8" s="2">
        <f>('[1]Qc, Winter, S2'!H8*Main!$B$5)</f>
        <v>2.9602635691482595</v>
      </c>
      <c r="I8" s="2">
        <f>('[1]Qc, Winter, S2'!I8*Main!$B$5)</f>
        <v>1.8420234775563493</v>
      </c>
      <c r="J8" s="2">
        <f>('[1]Qc, Winter, S2'!J8*Main!$B$5)</f>
        <v>3.5578083266983285</v>
      </c>
      <c r="K8" s="2">
        <f>('[1]Qc, Winter, S2'!K8*Main!$B$5)</f>
        <v>2.1806130493073219</v>
      </c>
      <c r="L8" s="2">
        <f>('[1]Qc, Winter, S2'!L8*Main!$B$5)</f>
        <v>1.5019640617468144</v>
      </c>
      <c r="M8" s="2">
        <f>('[1]Qc, Winter, S2'!M8*Main!$B$5)</f>
        <v>-2.0132332578760188</v>
      </c>
      <c r="N8" s="2">
        <f>('[1]Qc, Winter, S2'!N8*Main!$B$5)</f>
        <v>1.523702257529485</v>
      </c>
      <c r="O8" s="2">
        <f>('[1]Qc, Winter, S2'!O8*Main!$B$5)</f>
        <v>2.4996724704547151</v>
      </c>
      <c r="P8" s="2">
        <f>('[1]Qc, Winter, S2'!P8*Main!$B$5)</f>
        <v>3.9218683961048324</v>
      </c>
      <c r="Q8" s="2">
        <f>('[1]Qc, Winter, S2'!Q8*Main!$B$5)</f>
        <v>5.0717402620363066</v>
      </c>
      <c r="R8" s="2">
        <f>('[1]Qc, Winter, S2'!R8*Main!$B$5)</f>
        <v>5.4366585046816747</v>
      </c>
      <c r="S8" s="2">
        <f>('[1]Qc, Winter, S2'!S8*Main!$B$5)</f>
        <v>3.2114833941625642</v>
      </c>
      <c r="T8" s="2">
        <f>('[1]Qc, Winter, S2'!T8*Main!$B$5)</f>
        <v>3.1492183184566076</v>
      </c>
      <c r="U8" s="2">
        <f>('[1]Qc, Winter, S2'!U8*Main!$B$5)</f>
        <v>4.3057221773704164</v>
      </c>
      <c r="V8" s="2">
        <f>('[1]Qc, Winter, S2'!V8*Main!$B$5)</f>
        <v>5.9970422062066122</v>
      </c>
      <c r="W8" s="2">
        <f>('[1]Qc, Winter, S2'!W8*Main!$B$5)</f>
        <v>7.2502724581268634</v>
      </c>
      <c r="X8" s="2">
        <f>('[1]Qc, Winter, S2'!X8*Main!$B$5)</f>
        <v>7.3265370914580563</v>
      </c>
      <c r="Y8" s="2">
        <f>('[1]Qc, Winter, S2'!Y8*Main!$B$5)</f>
        <v>7.6584933640897184</v>
      </c>
    </row>
    <row r="9" spans="1:25" x14ac:dyDescent="0.25">
      <c r="A9">
        <v>14</v>
      </c>
      <c r="B9" s="2">
        <f>('[1]Qc, Winter, S2'!B9*Main!$B$5)</f>
        <v>-1.7946242061543114</v>
      </c>
      <c r="C9" s="2">
        <f>('[1]Qc, Winter, S2'!C9*Main!$B$5)</f>
        <v>-1.9317441603275571</v>
      </c>
      <c r="D9" s="2">
        <f>('[1]Qc, Winter, S2'!D9*Main!$B$5)</f>
        <v>-1.9476195206055884</v>
      </c>
      <c r="E9" s="2">
        <f>('[1]Qc, Winter, S2'!E9*Main!$B$5)</f>
        <v>-1.9523040639167473</v>
      </c>
      <c r="F9" s="2">
        <f>('[1]Qc, Winter, S2'!F9*Main!$B$5)</f>
        <v>-1.9301826267249178</v>
      </c>
      <c r="G9" s="2">
        <f>('[1]Qc, Winter, S2'!G9*Main!$B$5)</f>
        <v>-1.8472468609751249</v>
      </c>
      <c r="H9" s="2">
        <f>('[1]Qc, Winter, S2'!H9*Main!$B$5)</f>
        <v>-1.0641165485457134</v>
      </c>
      <c r="I9" s="2">
        <f>('[1]Qc, Winter, S2'!I9*Main!$B$5)</f>
        <v>-0.32746012910394545</v>
      </c>
      <c r="J9" s="2">
        <f>('[1]Qc, Winter, S2'!J9*Main!$B$5)</f>
        <v>1.0807966322550121E-2</v>
      </c>
      <c r="K9" s="2">
        <f>('[1]Qc, Winter, S2'!K9*Main!$B$5)</f>
        <v>0.15621024211042389</v>
      </c>
      <c r="L9" s="2">
        <f>('[1]Qc, Winter, S2'!L9*Main!$B$5)</f>
        <v>8.1962044817746899E-3</v>
      </c>
      <c r="M9" s="2">
        <f>('[1]Qc, Winter, S2'!M9*Main!$B$5)</f>
        <v>-6.9364956983698725E-2</v>
      </c>
      <c r="N9" s="2">
        <f>('[1]Qc, Winter, S2'!N9*Main!$B$5)</f>
        <v>-0.13989333002307502</v>
      </c>
      <c r="O9" s="2">
        <f>('[1]Qc, Winter, S2'!O9*Main!$B$5)</f>
        <v>-0.10723765889556933</v>
      </c>
      <c r="P9" s="2">
        <f>('[1]Qc, Winter, S2'!P9*Main!$B$5)</f>
        <v>-0.37750123844662897</v>
      </c>
      <c r="Q9" s="2">
        <f>('[1]Qc, Winter, S2'!Q9*Main!$B$5)</f>
        <v>-0.68712303704686362</v>
      </c>
      <c r="R9" s="2">
        <f>('[1]Qc, Winter, S2'!R9*Main!$B$5)</f>
        <v>-0.69243663182261339</v>
      </c>
      <c r="S9" s="2">
        <f>('[1]Qc, Winter, S2'!S9*Main!$B$5)</f>
        <v>-7.9681733636872698E-2</v>
      </c>
      <c r="T9" s="2">
        <f>('[1]Qc, Winter, S2'!T9*Main!$B$5)</f>
        <v>-0.11121476783123979</v>
      </c>
      <c r="U9" s="2">
        <f>('[1]Qc, Winter, S2'!U9*Main!$B$5)</f>
        <v>-0.14444552366253921</v>
      </c>
      <c r="V9" s="2">
        <f>('[1]Qc, Winter, S2'!V9*Main!$B$5)</f>
        <v>-0.33559145817663055</v>
      </c>
      <c r="W9" s="2">
        <f>('[1]Qc, Winter, S2'!W9*Main!$B$5)</f>
        <v>-0.68246816145822153</v>
      </c>
      <c r="X9" s="2">
        <f>('[1]Qc, Winter, S2'!X9*Main!$B$5)</f>
        <v>-1.0364758343293006</v>
      </c>
      <c r="Y9" s="2">
        <f>('[1]Qc, Winter, S2'!Y9*Main!$B$5)</f>
        <v>-1.2573335329698925</v>
      </c>
    </row>
    <row r="10" spans="1:25" x14ac:dyDescent="0.25">
      <c r="A10">
        <v>15</v>
      </c>
      <c r="B10" s="2">
        <f>('[1]Qc, Winter, S2'!B10*Main!$B$5)</f>
        <v>-2.6453129622870173</v>
      </c>
      <c r="C10" s="2">
        <f>('[1]Qc, Winter, S2'!C10*Main!$B$5)</f>
        <v>-3.0504750998699177</v>
      </c>
      <c r="D10" s="2">
        <f>('[1]Qc, Winter, S2'!D10*Main!$B$5)</f>
        <v>-2.8892542284901745</v>
      </c>
      <c r="E10" s="2">
        <f>('[1]Qc, Winter, S2'!E10*Main!$B$5)</f>
        <v>-2.9914003894163863</v>
      </c>
      <c r="F10" s="2">
        <f>('[1]Qc, Winter, S2'!F10*Main!$B$5)</f>
        <v>-2.9931194606526104</v>
      </c>
      <c r="G10" s="2">
        <f>('[1]Qc, Winter, S2'!G10*Main!$B$5)</f>
        <v>-2.9367814073494625</v>
      </c>
      <c r="H10" s="2">
        <f>('[1]Qc, Winter, S2'!H10*Main!$B$5)</f>
        <v>-1.307900982670821</v>
      </c>
      <c r="I10" s="2">
        <f>('[1]Qc, Winter, S2'!I10*Main!$B$5)</f>
        <v>-5.2924936926438799E-2</v>
      </c>
      <c r="J10" s="2">
        <f>('[1]Qc, Winter, S2'!J10*Main!$B$5)</f>
        <v>0.45728614961234404</v>
      </c>
      <c r="K10" s="2">
        <f>('[1]Qc, Winter, S2'!K10*Main!$B$5)</f>
        <v>1.0636455811089365</v>
      </c>
      <c r="L10" s="2">
        <f>('[1]Qc, Winter, S2'!L10*Main!$B$5)</f>
        <v>1.3275909447978902</v>
      </c>
      <c r="M10" s="2">
        <f>('[1]Qc, Winter, S2'!M10*Main!$B$5)</f>
        <v>1.2374594403364252</v>
      </c>
      <c r="N10" s="2">
        <f>('[1]Qc, Winter, S2'!N10*Main!$B$5)</f>
        <v>1.5466684336714316</v>
      </c>
      <c r="O10" s="2">
        <f>('[1]Qc, Winter, S2'!O10*Main!$B$5)</f>
        <v>1.113145044739954</v>
      </c>
      <c r="P10" s="2">
        <f>('[1]Qc, Winter, S2'!P10*Main!$B$5)</f>
        <v>1.0583925875585587</v>
      </c>
      <c r="Q10" s="2">
        <f>('[1]Qc, Winter, S2'!Q10*Main!$B$5)</f>
        <v>0.2432969262082704</v>
      </c>
      <c r="R10" s="2">
        <f>('[1]Qc, Winter, S2'!R10*Main!$B$5)</f>
        <v>7.176601218395573E-2</v>
      </c>
      <c r="S10" s="2">
        <f>('[1]Qc, Winter, S2'!S10*Main!$B$5)</f>
        <v>1.6815774050185628</v>
      </c>
      <c r="T10" s="2">
        <f>('[1]Qc, Winter, S2'!T10*Main!$B$5)</f>
        <v>1.7550849837826006</v>
      </c>
      <c r="U10" s="2">
        <f>('[1]Qc, Winter, S2'!U10*Main!$B$5)</f>
        <v>1.8607382711893568</v>
      </c>
      <c r="V10" s="2">
        <f>('[1]Qc, Winter, S2'!V10*Main!$B$5)</f>
        <v>1.0126867752658568</v>
      </c>
      <c r="W10" s="2">
        <f>('[1]Qc, Winter, S2'!W10*Main!$B$5)</f>
        <v>7.6153626733265783E-2</v>
      </c>
      <c r="X10" s="2">
        <f>('[1]Qc, Winter, S2'!X10*Main!$B$5)</f>
        <v>-0.53781916672219088</v>
      </c>
      <c r="Y10" s="2">
        <f>('[1]Qc, Winter, S2'!Y10*Main!$B$5)</f>
        <v>-0.86050788669033795</v>
      </c>
    </row>
    <row r="11" spans="1:25" x14ac:dyDescent="0.25">
      <c r="A11">
        <v>16</v>
      </c>
      <c r="B11" s="2">
        <f>('[1]Qc, Winter, S2'!B11*Main!$B$5)</f>
        <v>-2.1801364326486996</v>
      </c>
      <c r="C11" s="2">
        <f>('[1]Qc, Winter, S2'!C11*Main!$B$5)</f>
        <v>-2.1801364326486996</v>
      </c>
      <c r="D11" s="2">
        <f>('[1]Qc, Winter, S2'!D11*Main!$B$5)</f>
        <v>-2.1801364326486996</v>
      </c>
      <c r="E11" s="2">
        <f>('[1]Qc, Winter, S2'!E11*Main!$B$5)</f>
        <v>-2.1801364326486996</v>
      </c>
      <c r="F11" s="2">
        <f>('[1]Qc, Winter, S2'!F11*Main!$B$5)</f>
        <v>-2.1801364326486996</v>
      </c>
      <c r="G11" s="2">
        <f>('[1]Qc, Winter, S2'!G11*Main!$B$5)</f>
        <v>-2.1801364326486996</v>
      </c>
      <c r="H11" s="2">
        <f>('[1]Qc, Winter, S2'!H11*Main!$B$5)</f>
        <v>-2.1071939870565726</v>
      </c>
      <c r="I11" s="2">
        <f>('[1]Qc, Winter, S2'!I11*Main!$B$5)</f>
        <v>-1.9257744999890272</v>
      </c>
      <c r="J11" s="2">
        <f>('[1]Qc, Winter, S2'!J11*Main!$B$5)</f>
        <v>-1.8531442633678239</v>
      </c>
      <c r="K11" s="2">
        <f>('[1]Qc, Winter, S2'!K11*Main!$B$5)</f>
        <v>-1.743730594979634</v>
      </c>
      <c r="L11" s="2">
        <f>('[1]Qc, Winter, S2'!L11*Main!$B$5)</f>
        <v>-1.7802018177756973</v>
      </c>
      <c r="M11" s="2">
        <f>('[1]Qc, Winter, S2'!M11*Main!$B$5)</f>
        <v>-1.743730594979634</v>
      </c>
      <c r="N11" s="2">
        <f>('[1]Qc, Winter, S2'!N11*Main!$B$5)</f>
        <v>-1.7802018177756973</v>
      </c>
      <c r="O11" s="2">
        <f>('[1]Qc, Winter, S2'!O11*Main!$B$5)</f>
        <v>-1.8896154861638874</v>
      </c>
      <c r="P11" s="2">
        <f>('[1]Qc, Winter, S2'!P11*Main!$B$5)</f>
        <v>-1.8896154861638874</v>
      </c>
      <c r="Q11" s="2">
        <f>('[1]Qc, Winter, S2'!Q11*Main!$B$5)</f>
        <v>-1.8896154861638874</v>
      </c>
      <c r="R11" s="2">
        <f>('[1]Qc, Winter, S2'!R11*Main!$B$5)</f>
        <v>-1.998092527639306</v>
      </c>
      <c r="S11" s="2">
        <f>('[1]Qc, Winter, S2'!S11*Main!$B$5)</f>
        <v>-2.0342515414644455</v>
      </c>
      <c r="T11" s="2">
        <f>('[1]Qc, Winter, S2'!T11*Main!$B$5)</f>
        <v>-2.0342515414644455</v>
      </c>
      <c r="U11" s="2">
        <f>('[1]Qc, Winter, S2'!U11*Main!$B$5)</f>
        <v>-2.0342515414644455</v>
      </c>
      <c r="V11" s="2">
        <f>('[1]Qc, Winter, S2'!V11*Main!$B$5)</f>
        <v>-2.0342515414644455</v>
      </c>
      <c r="W11" s="2">
        <f>('[1]Qc, Winter, S2'!W11*Main!$B$5)</f>
        <v>-2.0747741740749195</v>
      </c>
      <c r="X11" s="2">
        <f>('[1]Qc, Winter, S2'!X11*Main!$B$5)</f>
        <v>-2.1963420719063409</v>
      </c>
      <c r="Y11" s="2">
        <f>('[1]Qc, Winter, S2'!Y11*Main!$B$5)</f>
        <v>-2.1963420719063409</v>
      </c>
    </row>
    <row r="12" spans="1:25" x14ac:dyDescent="0.25">
      <c r="A12">
        <v>17</v>
      </c>
      <c r="B12" s="2">
        <f>('[1]Qc, Winter, S2'!B12*Main!$B$5)</f>
        <v>1.8217350171635112</v>
      </c>
      <c r="C12" s="2">
        <f>('[1]Qc, Winter, S2'!C12*Main!$B$5)</f>
        <v>-1.1108558144151732</v>
      </c>
      <c r="D12" s="2">
        <f>('[1]Qc, Winter, S2'!D12*Main!$B$5)</f>
        <v>-1.7789109688051772</v>
      </c>
      <c r="E12" s="2">
        <f>('[1]Qc, Winter, S2'!E12*Main!$B$5)</f>
        <v>-0.78025416108883794</v>
      </c>
      <c r="F12" s="2">
        <f>('[1]Qc, Winter, S2'!F12*Main!$B$5)</f>
        <v>-1.2753001601111744</v>
      </c>
      <c r="G12" s="2">
        <f>('[1]Qc, Winter, S2'!G12*Main!$B$5)</f>
        <v>-0.20726839405433456</v>
      </c>
      <c r="H12" s="2">
        <f>('[1]Qc, Winter, S2'!H12*Main!$B$5)</f>
        <v>3.4764562457295209</v>
      </c>
      <c r="I12" s="2">
        <f>('[1]Qc, Winter, S2'!I12*Main!$B$5)</f>
        <v>6.2514545793495371</v>
      </c>
      <c r="J12" s="2">
        <f>('[1]Qc, Winter, S2'!J12*Main!$B$5)</f>
        <v>7.0771022316982091</v>
      </c>
      <c r="K12" s="2">
        <f>('[1]Qc, Winter, S2'!K12*Main!$B$5)</f>
        <v>5.8797418395992018</v>
      </c>
      <c r="L12" s="2">
        <f>('[1]Qc, Winter, S2'!L12*Main!$B$5)</f>
        <v>5.9739547459875357</v>
      </c>
      <c r="M12" s="2">
        <f>('[1]Qc, Winter, S2'!M12*Main!$B$5)</f>
        <v>6.0356213756235357</v>
      </c>
      <c r="N12" s="2">
        <f>('[1]Qc, Winter, S2'!N12*Main!$B$5)</f>
        <v>5.1971265087673633</v>
      </c>
      <c r="O12" s="2">
        <f>('[1]Qc, Winter, S2'!O12*Main!$B$5)</f>
        <v>5.0883534259371972</v>
      </c>
      <c r="P12" s="2">
        <f>('[1]Qc, Winter, S2'!P12*Main!$B$5)</f>
        <v>3.5809469237238543</v>
      </c>
      <c r="Q12" s="2">
        <f>('[1]Qc, Winter, S2'!Q12*Main!$B$5)</f>
        <v>3.4139331351263529</v>
      </c>
      <c r="R12" s="2">
        <f>('[1]Qc, Winter, S2'!R12*Main!$B$5)</f>
        <v>2.9848361705758508</v>
      </c>
      <c r="S12" s="2">
        <f>('[1]Qc, Winter, S2'!S12*Main!$B$5)</f>
        <v>4.2181687632958589</v>
      </c>
      <c r="T12" s="2">
        <f>('[1]Qc, Winter, S2'!T12*Main!$B$5)</f>
        <v>3.8961319196411903</v>
      </c>
      <c r="U12" s="2">
        <f>('[1]Qc, Winter, S2'!U12*Main!$B$5)</f>
        <v>3.3025906093946862</v>
      </c>
      <c r="V12" s="2">
        <f>('[1]Qc, Winter, S2'!V12*Main!$B$5)</f>
        <v>2.9180306551368504</v>
      </c>
      <c r="W12" s="2">
        <f>('[1]Qc, Winter, S2'!W12*Main!$B$5)</f>
        <v>1.6393045711570098</v>
      </c>
      <c r="X12" s="2">
        <f>('[1]Qc, Winter, S2'!X12*Main!$B$5)</f>
        <v>0.52587931384033659</v>
      </c>
      <c r="Y12" s="2">
        <f>('[1]Qc, Winter, S2'!Y12*Main!$B$5)</f>
        <v>-0.77597175625300463</v>
      </c>
    </row>
    <row r="13" spans="1:25" x14ac:dyDescent="0.25">
      <c r="A13">
        <v>18</v>
      </c>
      <c r="B13" s="2">
        <f>('[1]Qc, Winter, S2'!B13*Main!$B$5)</f>
        <v>-0.99905600915046955</v>
      </c>
      <c r="C13" s="2">
        <f>('[1]Qc, Winter, S2'!C13*Main!$B$5)</f>
        <v>-1.0051796200201699</v>
      </c>
      <c r="D13" s="2">
        <f>('[1]Qc, Winter, S2'!D13*Main!$B$5)</f>
        <v>-1.0981710359531704</v>
      </c>
      <c r="E13" s="2">
        <f>('[1]Qc, Winter, S2'!E13*Main!$B$5)</f>
        <v>-1.0076437731810104</v>
      </c>
      <c r="F13" s="2">
        <f>('[1]Qc, Winter, S2'!F13*Main!$B$5)</f>
        <v>-1.010782711984348</v>
      </c>
      <c r="G13" s="2">
        <f>('[1]Qc, Winter, S2'!G13*Main!$B$5)</f>
        <v>-0.91013268810470671</v>
      </c>
      <c r="H13" s="2">
        <f>('[1]Qc, Winter, S2'!H13*Main!$B$5)</f>
        <v>-0.62042569942145709</v>
      </c>
      <c r="I13" s="2">
        <f>('[1]Qc, Winter, S2'!I13*Main!$B$5)</f>
        <v>-0.34843932817493523</v>
      </c>
      <c r="J13" s="2">
        <f>('[1]Qc, Winter, S2'!J13*Main!$B$5)</f>
        <v>-0.25392649430909919</v>
      </c>
      <c r="K13" s="2">
        <f>('[1]Qc, Winter, S2'!K13*Main!$B$5)</f>
        <v>-0.32014754286399744</v>
      </c>
      <c r="L13" s="2">
        <f>('[1]Qc, Winter, S2'!L13*Main!$B$5)</f>
        <v>-0.46444764697216151</v>
      </c>
      <c r="M13" s="2">
        <f>('[1]Qc, Winter, S2'!M13*Main!$B$5)</f>
        <v>-0.34751914491894687</v>
      </c>
      <c r="N13" s="2">
        <f>('[1]Qc, Winter, S2'!N13*Main!$B$5)</f>
        <v>-0.39860767878344516</v>
      </c>
      <c r="O13" s="2">
        <f>('[1]Qc, Winter, S2'!O13*Main!$B$5)</f>
        <v>-0.38922968654557566</v>
      </c>
      <c r="P13" s="2">
        <f>('[1]Qc, Winter, S2'!P13*Main!$B$5)</f>
        <v>-0.49244957250446036</v>
      </c>
      <c r="Q13" s="2">
        <f>('[1]Qc, Winter, S2'!Q13*Main!$B$5)</f>
        <v>-0.4965864861006738</v>
      </c>
      <c r="R13" s="2">
        <f>('[1]Qc, Winter, S2'!R13*Main!$B$5)</f>
        <v>-0.3989033922065951</v>
      </c>
      <c r="S13" s="2">
        <f>('[1]Qc, Winter, S2'!S13*Main!$B$5)</f>
        <v>-0.34486180941274891</v>
      </c>
      <c r="T13" s="2">
        <f>('[1]Qc, Winter, S2'!T13*Main!$B$5)</f>
        <v>-0.41547132473397341</v>
      </c>
      <c r="U13" s="2">
        <f>('[1]Qc, Winter, S2'!U13*Main!$B$5)</f>
        <v>-0.4611398530386901</v>
      </c>
      <c r="V13" s="2">
        <f>('[1]Qc, Winter, S2'!V13*Main!$B$5)</f>
        <v>-0.41248170820985375</v>
      </c>
      <c r="W13" s="2">
        <f>('[1]Qc, Winter, S2'!W13*Main!$B$5)</f>
        <v>-0.53609135446298573</v>
      </c>
      <c r="X13" s="2">
        <f>('[1]Qc, Winter, S2'!X13*Main!$B$5)</f>
        <v>-0.70228383198680544</v>
      </c>
      <c r="Y13" s="2">
        <f>('[1]Qc, Winter, S2'!Y13*Main!$B$5)</f>
        <v>-0.78325040601462415</v>
      </c>
    </row>
    <row r="14" spans="1:25" x14ac:dyDescent="0.25">
      <c r="A14">
        <v>19</v>
      </c>
      <c r="B14" s="2">
        <f>('[1]Qc, Winter, S2'!B14*Main!$B$5)</f>
        <v>-4.1486461358230882</v>
      </c>
      <c r="C14" s="2">
        <f>('[1]Qc, Winter, S2'!C14*Main!$B$5)</f>
        <v>-4.1486461358230882</v>
      </c>
      <c r="D14" s="2">
        <f>('[1]Qc, Winter, S2'!D14*Main!$B$5)</f>
        <v>-4.1486461358230882</v>
      </c>
      <c r="E14" s="2">
        <f>('[1]Qc, Winter, S2'!E14*Main!$B$5)</f>
        <v>-4.1486461358230882</v>
      </c>
      <c r="F14" s="2">
        <f>('[1]Qc, Winter, S2'!F14*Main!$B$5)</f>
        <v>-3.9341710267133463</v>
      </c>
      <c r="G14" s="2">
        <f>('[1]Qc, Winter, S2'!G14*Main!$B$5)</f>
        <v>-4.0523353076324584</v>
      </c>
      <c r="H14" s="2">
        <f>('[1]Qc, Winter, S2'!H14*Main!$B$5)</f>
        <v>-3.6935092121939253</v>
      </c>
      <c r="I14" s="2">
        <f>('[1]Qc, Winter, S2'!I14*Main!$B$5)</f>
        <v>-3.5739005137144146</v>
      </c>
      <c r="J14" s="2">
        <f>('[1]Qc, Winter, S2'!J14*Main!$B$5)</f>
        <v>-3.5739005137144146</v>
      </c>
      <c r="K14" s="2">
        <f>('[1]Qc, Winter, S2'!K14*Main!$B$5)</f>
        <v>-3.9651470511715607</v>
      </c>
      <c r="L14" s="2">
        <f>('[1]Qc, Winter, S2'!L14*Main!$B$5)</f>
        <v>-3.6656303666899013</v>
      </c>
      <c r="M14" s="2">
        <f>('[1]Qc, Winter, S2'!M14*Main!$B$5)</f>
        <v>-3.5657914718626817</v>
      </c>
      <c r="N14" s="2">
        <f>('[1]Qc, Winter, S2'!N14*Main!$B$5)</f>
        <v>-3.5908056373254778</v>
      </c>
      <c r="O14" s="2">
        <f>('[1]Qc, Winter, S2'!O14*Main!$B$5)</f>
        <v>-3.7930655417633639</v>
      </c>
      <c r="P14" s="2">
        <f>('[1]Qc, Winter, S2'!P14*Main!$B$5)</f>
        <v>-3.6866565255049344</v>
      </c>
      <c r="Q14" s="2">
        <f>('[1]Qc, Winter, S2'!Q14*Main!$B$5)</f>
        <v>-3.6782340597042364</v>
      </c>
      <c r="R14" s="2">
        <f>('[1]Qc, Winter, S2'!R14*Main!$B$5)</f>
        <v>-3.781835587362433</v>
      </c>
      <c r="S14" s="2">
        <f>('[1]Qc, Winter, S2'!S14*Main!$B$5)</f>
        <v>-3.781835587362433</v>
      </c>
      <c r="T14" s="2">
        <f>('[1]Qc, Winter, S2'!T14*Main!$B$5)</f>
        <v>-3.781835587362433</v>
      </c>
      <c r="U14" s="2">
        <f>('[1]Qc, Winter, S2'!U14*Main!$B$5)</f>
        <v>-3.6653039570022714</v>
      </c>
      <c r="V14" s="2">
        <f>('[1]Qc, Winter, S2'!V14*Main!$B$5)</f>
        <v>-3.6542367357838592</v>
      </c>
      <c r="W14" s="2">
        <f>('[1]Qc, Winter, S2'!W14*Main!$B$5)</f>
        <v>-3.9706299632091038</v>
      </c>
      <c r="X14" s="2">
        <f>('[1]Qc, Winter, S2'!X14*Main!$B$5)</f>
        <v>-3.9706299632091038</v>
      </c>
      <c r="Y14" s="2">
        <f>('[1]Qc, Winter, S2'!Y14*Main!$B$5)</f>
        <v>-3.9706299632091038</v>
      </c>
    </row>
    <row r="15" spans="1:25" x14ac:dyDescent="0.25">
      <c r="A15">
        <v>20</v>
      </c>
      <c r="B15" s="2">
        <f>('[1]Qc, Winter, S2'!B15*Main!$B$5)</f>
        <v>-0.14041921073459218</v>
      </c>
      <c r="C15" s="2">
        <f>('[1]Qc, Winter, S2'!C15*Main!$B$5)</f>
        <v>-0.14041921073459218</v>
      </c>
      <c r="D15" s="2">
        <f>('[1]Qc, Winter, S2'!D15*Main!$B$5)</f>
        <v>-0.14041921073459218</v>
      </c>
      <c r="E15" s="2">
        <f>('[1]Qc, Winter, S2'!E15*Main!$B$5)</f>
        <v>-0.14041921073459218</v>
      </c>
      <c r="F15" s="2">
        <f>('[1]Qc, Winter, S2'!F15*Main!$B$5)</f>
        <v>-0.14041921073459218</v>
      </c>
      <c r="G15" s="2">
        <f>('[1]Qc, Winter, S2'!G15*Main!$B$5)</f>
        <v>-0.14041921073459218</v>
      </c>
      <c r="H15" s="2">
        <f>('[1]Qc, Winter, S2'!H15*Main!$B$5)</f>
        <v>-0.14041921073459218</v>
      </c>
      <c r="I15" s="2">
        <f>('[1]Qc, Winter, S2'!I15*Main!$B$5)</f>
        <v>-0.14041921073459218</v>
      </c>
      <c r="J15" s="2">
        <f>('[1]Qc, Winter, S2'!J15*Main!$B$5)</f>
        <v>-0.14041921073459218</v>
      </c>
      <c r="K15" s="2">
        <f>('[1]Qc, Winter, S2'!K15*Main!$B$5)</f>
        <v>-0.14041921073459218</v>
      </c>
      <c r="L15" s="2">
        <f>('[1]Qc, Winter, S2'!L15*Main!$B$5)</f>
        <v>-0.14041921073459218</v>
      </c>
      <c r="M15" s="2">
        <f>('[1]Qc, Winter, S2'!M15*Main!$B$5)</f>
        <v>-0.66062465172992479</v>
      </c>
      <c r="N15" s="2">
        <f>('[1]Qc, Winter, S2'!N15*Main!$B$5)</f>
        <v>-0.83402646539503578</v>
      </c>
      <c r="O15" s="2">
        <f>('[1]Qc, Winter, S2'!O15*Main!$B$5)</f>
        <v>-0.83402646539503578</v>
      </c>
      <c r="P15" s="2">
        <f>('[1]Qc, Winter, S2'!P15*Main!$B$5)</f>
        <v>-0.14041921073459218</v>
      </c>
      <c r="Q15" s="2">
        <f>('[1]Qc, Winter, S2'!Q15*Main!$B$5)</f>
        <v>-0.14041921073459218</v>
      </c>
      <c r="R15" s="2">
        <f>('[1]Qc, Winter, S2'!R15*Main!$B$5)</f>
        <v>-0.31884766504183837</v>
      </c>
      <c r="S15" s="2">
        <f>('[1]Qc, Winter, S2'!S15*Main!$B$5)</f>
        <v>-0.85413302796357693</v>
      </c>
      <c r="T15" s="2">
        <f>('[1]Qc, Winter, S2'!T15*Main!$B$5)</f>
        <v>-0.85413302796357693</v>
      </c>
      <c r="U15" s="2">
        <f>('[1]Qc, Winter, S2'!U15*Main!$B$5)</f>
        <v>-0.85413302796357693</v>
      </c>
      <c r="V15" s="2">
        <f>('[1]Qc, Winter, S2'!V15*Main!$B$5)</f>
        <v>-0.16052227438783345</v>
      </c>
      <c r="W15" s="2">
        <f>('[1]Qc, Winter, S2'!W15*Main!$B$5)</f>
        <v>-0.16052227438783345</v>
      </c>
      <c r="X15" s="2">
        <f>('[1]Qc, Winter, S2'!X15*Main!$B$5)</f>
        <v>-0.16052227438783345</v>
      </c>
      <c r="Y15" s="2">
        <f>('[1]Qc, Winter, S2'!Y15*Main!$B$5)</f>
        <v>-0.16052227438783345</v>
      </c>
    </row>
    <row r="16" spans="1:25" x14ac:dyDescent="0.25">
      <c r="A16">
        <v>21</v>
      </c>
      <c r="B16" s="2">
        <f>('[1]Qc, Winter, S2'!B16*Main!$B$5)</f>
        <v>-13.666128447417231</v>
      </c>
      <c r="C16" s="2">
        <f>('[1]Qc, Winter, S2'!C16*Main!$B$5)</f>
        <v>-13.666128447417231</v>
      </c>
      <c r="D16" s="2">
        <f>('[1]Qc, Winter, S2'!D16*Main!$B$5)</f>
        <v>-13.666128447417231</v>
      </c>
      <c r="E16" s="2">
        <f>('[1]Qc, Winter, S2'!E16*Main!$B$5)</f>
        <v>-13.666128447417231</v>
      </c>
      <c r="F16" s="2">
        <f>('[1]Qc, Winter, S2'!F16*Main!$B$5)</f>
        <v>-13.666128447417231</v>
      </c>
      <c r="G16" s="2">
        <f>('[1]Qc, Winter, S2'!G16*Main!$B$5)</f>
        <v>-13.666128447417231</v>
      </c>
      <c r="H16" s="2">
        <f>('[1]Qc, Winter, S2'!H16*Main!$B$5)</f>
        <v>-10.317683181597108</v>
      </c>
      <c r="I16" s="2">
        <f>('[1]Qc, Winter, S2'!I16*Main!$B$5)</f>
        <v>-2.2217873398211565</v>
      </c>
      <c r="J16" s="2">
        <f>('[1]Qc, Winter, S2'!J16*Main!$B$5)</f>
        <v>-0.63930381450254758</v>
      </c>
      <c r="K16" s="2">
        <f>('[1]Qc, Winter, S2'!K16*Main!$B$5)</f>
        <v>-0.63930381450254758</v>
      </c>
      <c r="L16" s="2">
        <f>('[1]Qc, Winter, S2'!L16*Main!$B$5)</f>
        <v>-0.63930381450254758</v>
      </c>
      <c r="M16" s="2">
        <f>('[1]Qc, Winter, S2'!M16*Main!$B$5)</f>
        <v>-0.63930381450254758</v>
      </c>
      <c r="N16" s="2">
        <f>('[1]Qc, Winter, S2'!N16*Main!$B$5)</f>
        <v>-0.63930381450254758</v>
      </c>
      <c r="O16" s="2">
        <f>('[1]Qc, Winter, S2'!O16*Main!$B$5)</f>
        <v>-0.63930381450254758</v>
      </c>
      <c r="P16" s="2">
        <f>('[1]Qc, Winter, S2'!P16*Main!$B$5)</f>
        <v>-2.2676568936168828</v>
      </c>
      <c r="Q16" s="2">
        <f>('[1]Qc, Winter, S2'!Q16*Main!$B$5)</f>
        <v>-7.1527161309598881</v>
      </c>
      <c r="R16" s="2">
        <f>('[1]Qc, Winter, S2'!R16*Main!$B$5)</f>
        <v>-7.1527161309598881</v>
      </c>
      <c r="S16" s="2">
        <f>('[1]Qc, Winter, S2'!S16*Main!$B$5)</f>
        <v>-7.1527161309598881</v>
      </c>
      <c r="T16" s="2">
        <f>('[1]Qc, Winter, S2'!T16*Main!$B$5)</f>
        <v>-7.1527161309598881</v>
      </c>
      <c r="U16" s="2">
        <f>('[1]Qc, Winter, S2'!U16*Main!$B$5)</f>
        <v>-7.1527161309598881</v>
      </c>
      <c r="V16" s="2">
        <f>('[1]Qc, Winter, S2'!V16*Main!$B$5)</f>
        <v>-7.1527161309598881</v>
      </c>
      <c r="W16" s="2">
        <f>('[1]Qc, Winter, S2'!W16*Main!$B$5)</f>
        <v>-7.1527161309598881</v>
      </c>
      <c r="X16" s="2">
        <f>('[1]Qc, Winter, S2'!X16*Main!$B$5)</f>
        <v>-13.482650232234327</v>
      </c>
      <c r="Y16" s="2">
        <f>('[1]Qc, Winter, S2'!Y16*Main!$B$5)</f>
        <v>-13.482650232234327</v>
      </c>
    </row>
    <row r="17" spans="1:25" x14ac:dyDescent="0.25">
      <c r="A17">
        <v>23</v>
      </c>
      <c r="B17" s="2">
        <f>('[1]Qc, Winter, S2'!B17*Main!$B$5)</f>
        <v>0.29391710085820921</v>
      </c>
      <c r="C17" s="2">
        <f>('[1]Qc, Winter, S2'!C17*Main!$B$5)</f>
        <v>0.20718970213860838</v>
      </c>
      <c r="D17" s="2">
        <f>('[1]Qc, Winter, S2'!D17*Main!$B$5)</f>
        <v>0.12373613560580202</v>
      </c>
      <c r="E17" s="2">
        <f>('[1]Qc, Winter, S2'!E17*Main!$B$5)</f>
        <v>0.12864525421731152</v>
      </c>
      <c r="F17" s="2">
        <f>('[1]Qc, Winter, S2'!F17*Main!$B$5)</f>
        <v>-6.1628365230665755E-2</v>
      </c>
      <c r="G17" s="2">
        <f>('[1]Qc, Winter, S2'!G17*Main!$B$5)</f>
        <v>2.8485734264410978E-2</v>
      </c>
      <c r="H17" s="2">
        <f>('[1]Qc, Winter, S2'!H17*Main!$B$5)</f>
        <v>0.62796144614453575</v>
      </c>
      <c r="I17" s="2">
        <f>('[1]Qc, Winter, S2'!I17*Main!$B$5)</f>
        <v>1.1698224222594669</v>
      </c>
      <c r="J17" s="2">
        <f>('[1]Qc, Winter, S2'!J17*Main!$B$5)</f>
        <v>1.6649714676481422</v>
      </c>
      <c r="K17" s="2">
        <f>('[1]Qc, Winter, S2'!K17*Main!$B$5)</f>
        <v>1.9523040639167473</v>
      </c>
      <c r="L17" s="2">
        <f>('[1]Qc, Winter, S2'!L17*Main!$B$5)</f>
        <v>1.92612246045441</v>
      </c>
      <c r="M17" s="2">
        <f>('[1]Qc, Winter, S2'!M17*Main!$B$5)</f>
        <v>1.9032136036844334</v>
      </c>
      <c r="N17" s="2">
        <f>('[1]Qc, Winter, S2'!N17*Main!$B$5)</f>
        <v>1.8573955248247047</v>
      </c>
      <c r="O17" s="2">
        <f>('[1]Qc, Winter, S2'!O17*Main!$B$5)</f>
        <v>1.767395924538345</v>
      </c>
      <c r="P17" s="2">
        <f>('[1]Qc, Winter, S2'!P17*Main!$B$5)</f>
        <v>1.6299426003072426</v>
      </c>
      <c r="Q17" s="2">
        <f>('[1]Qc, Winter, S2'!Q17*Main!$B$5)</f>
        <v>1.2827310619756906</v>
      </c>
      <c r="R17" s="2">
        <f>('[1]Qc, Winter, S2'!R17*Main!$B$5)</f>
        <v>1.2156403194106618</v>
      </c>
      <c r="S17" s="2">
        <f>('[1]Qc, Winter, S2'!S17*Main!$B$5)</f>
        <v>1.407093764757128</v>
      </c>
      <c r="T17" s="2">
        <f>('[1]Qc, Winter, S2'!T17*Main!$B$5)</f>
        <v>1.4781226554432714</v>
      </c>
      <c r="U17" s="2">
        <f>('[1]Qc, Winter, S2'!U17*Main!$B$5)</f>
        <v>1.4012421639381643</v>
      </c>
      <c r="V17" s="2">
        <f>('[1]Qc, Winter, S2'!V17*Main!$B$5)</f>
        <v>1.2886670431003959</v>
      </c>
      <c r="W17" s="2">
        <f>('[1]Qc, Winter, S2'!W17*Main!$B$5)</f>
        <v>1.1364861794235235</v>
      </c>
      <c r="X17" s="2">
        <f>('[1]Qc, Winter, S2'!X17*Main!$B$5)</f>
        <v>0.8203276201152554</v>
      </c>
      <c r="Y17" s="2">
        <f>('[1]Qc, Winter, S2'!Y17*Main!$B$5)</f>
        <v>0.53876043583671884</v>
      </c>
    </row>
    <row r="18" spans="1:25" x14ac:dyDescent="0.25">
      <c r="A18">
        <v>24</v>
      </c>
      <c r="B18" s="2">
        <f>('[1]Qc, Winter, S2'!B18*Main!$B$5)</f>
        <v>-6.96029058553572</v>
      </c>
      <c r="C18" s="2">
        <f>('[1]Qc, Winter, S2'!C18*Main!$B$5)</f>
        <v>-7.9859131642837928</v>
      </c>
      <c r="D18" s="2">
        <f>('[1]Qc, Winter, S2'!D18*Main!$B$5)</f>
        <v>-8.1752732676513791</v>
      </c>
      <c r="E18" s="2">
        <f>('[1]Qc, Winter, S2'!E18*Main!$B$5)</f>
        <v>-8.0973752559227208</v>
      </c>
      <c r="F18" s="2">
        <f>('[1]Qc, Winter, S2'!F18*Main!$B$5)</f>
        <v>-7.6800777142565266</v>
      </c>
      <c r="G18" s="2">
        <f>('[1]Qc, Winter, S2'!G18*Main!$B$5)</f>
        <v>-6.7044391568857886</v>
      </c>
      <c r="H18" s="2">
        <f>('[1]Qc, Winter, S2'!H18*Main!$B$5)</f>
        <v>-1.0034308386528534</v>
      </c>
      <c r="I18" s="2">
        <f>('[1]Qc, Winter, S2'!I18*Main!$B$5)</f>
        <v>2.4817671353473156</v>
      </c>
      <c r="J18" s="2">
        <f>('[1]Qc, Winter, S2'!J18*Main!$B$5)</f>
        <v>4.2185149057237314</v>
      </c>
      <c r="K18" s="2">
        <f>('[1]Qc, Winter, S2'!K18*Main!$B$5)</f>
        <v>2.4483736045913562</v>
      </c>
      <c r="L18" s="2">
        <f>('[1]Qc, Winter, S2'!L18*Main!$B$5)</f>
        <v>2.8537006211145211</v>
      </c>
      <c r="M18" s="2">
        <f>('[1]Qc, Winter, S2'!M18*Main!$B$5)</f>
        <v>4.4354901657790986</v>
      </c>
      <c r="N18" s="2">
        <f>('[1]Qc, Winter, S2'!N18*Main!$B$5)</f>
        <v>5.036978415520065</v>
      </c>
      <c r="O18" s="2">
        <f>('[1]Qc, Winter, S2'!O18*Main!$B$5)</f>
        <v>4.9966311877909151</v>
      </c>
      <c r="P18" s="2">
        <f>('[1]Qc, Winter, S2'!P18*Main!$B$5)</f>
        <v>2.2530100081919198</v>
      </c>
      <c r="Q18" s="2">
        <f>('[1]Qc, Winter, S2'!Q18*Main!$B$5)</f>
        <v>1.1947834166349629</v>
      </c>
      <c r="R18" s="2">
        <f>('[1]Qc, Winter, S2'!R18*Main!$B$5)</f>
        <v>1.2170116916509852</v>
      </c>
      <c r="S18" s="2">
        <f>('[1]Qc, Winter, S2'!S18*Main!$B$5)</f>
        <v>1.382534577484859</v>
      </c>
      <c r="T18" s="2">
        <f>('[1]Qc, Winter, S2'!T18*Main!$B$5)</f>
        <v>-0.30165837532060585</v>
      </c>
      <c r="U18" s="2">
        <f>('[1]Qc, Winter, S2'!U18*Main!$B$5)</f>
        <v>-2.1430201279753027</v>
      </c>
      <c r="V18" s="2">
        <f>('[1]Qc, Winter, S2'!V18*Main!$B$5)</f>
        <v>-0.56739914948733983</v>
      </c>
      <c r="W18" s="2">
        <f>('[1]Qc, Winter, S2'!W18*Main!$B$5)</f>
        <v>-2.3134363569067138</v>
      </c>
      <c r="X18" s="2">
        <f>('[1]Qc, Winter, S2'!X18*Main!$B$5)</f>
        <v>-6.1402745636057325</v>
      </c>
      <c r="Y18" s="2">
        <f>('[1]Qc, Winter, S2'!Y18*Main!$B$5)</f>
        <v>-6.4033704780212348</v>
      </c>
    </row>
    <row r="19" spans="1:25" x14ac:dyDescent="0.25">
      <c r="A19">
        <v>26</v>
      </c>
      <c r="B19" s="2">
        <f>('[1]Qc, Winter, S2'!B19*Main!$B$5)</f>
        <v>2.2753786174501656</v>
      </c>
      <c r="C19" s="2">
        <f>('[1]Qc, Winter, S2'!C19*Main!$B$5)</f>
        <v>2.8064370918803241</v>
      </c>
      <c r="D19" s="2">
        <f>('[1]Qc, Winter, S2'!D19*Main!$B$5)</f>
        <v>2.8064370918803241</v>
      </c>
      <c r="E19" s="2">
        <f>('[1]Qc, Winter, S2'!E19*Main!$B$5)</f>
        <v>2.8064370918803241</v>
      </c>
      <c r="F19" s="2">
        <f>('[1]Qc, Winter, S2'!F19*Main!$B$5)</f>
        <v>2.8064370918803241</v>
      </c>
      <c r="G19" s="2">
        <f>('[1]Qc, Winter, S2'!G19*Main!$B$5)</f>
        <v>2.8064370918803241</v>
      </c>
      <c r="H19" s="2">
        <f>('[1]Qc, Winter, S2'!H19*Main!$B$5)</f>
        <v>1.3902795853311323</v>
      </c>
      <c r="I19" s="2">
        <f>('[1]Qc, Winter, S2'!I19*Main!$B$5)</f>
        <v>0.15114093805355355</v>
      </c>
      <c r="J19" s="2">
        <f>('[1]Qc, Winter, S2'!J19*Main!$B$5)</f>
        <v>-2.5878555073832129E-2</v>
      </c>
      <c r="K19" s="2">
        <f>('[1]Qc, Winter, S2'!K19*Main!$B$5)</f>
        <v>-0.73395651437804643</v>
      </c>
      <c r="L19" s="2">
        <f>('[1]Qc, Winter, S2'!L19*Main!$B$5)</f>
        <v>-0.2028980448998858</v>
      </c>
      <c r="M19" s="2">
        <f>('[1]Qc, Winter, S2'!M19*Main!$B$5)</f>
        <v>-0.5569370245519929</v>
      </c>
      <c r="N19" s="2">
        <f>('[1]Qc, Winter, S2'!N19*Main!$B$5)</f>
        <v>-0.73395651437804643</v>
      </c>
      <c r="O19" s="2">
        <f>('[1]Qc, Winter, S2'!O19*Main!$B$5)</f>
        <v>-0.73395651437804643</v>
      </c>
      <c r="P19" s="2">
        <f>('[1]Qc, Winter, S2'!P19*Main!$B$5)</f>
        <v>-2.5878555073832129E-2</v>
      </c>
      <c r="Q19" s="2">
        <f>('[1]Qc, Winter, S2'!Q19*Main!$B$5)</f>
        <v>0.51287680524161094</v>
      </c>
      <c r="R19" s="2">
        <f>('[1]Qc, Winter, S2'!R19*Main!$B$5)</f>
        <v>0.69246192534675843</v>
      </c>
      <c r="S19" s="2">
        <f>('[1]Qc, Winter, S2'!S19*Main!$B$5)</f>
        <v>0.69246192534675843</v>
      </c>
      <c r="T19" s="2">
        <f>('[1]Qc, Winter, S2'!T19*Main!$B$5)</f>
        <v>0.69246192534675843</v>
      </c>
      <c r="U19" s="2">
        <f>('[1]Qc, Winter, S2'!U19*Main!$B$5)</f>
        <v>0.86948173210069812</v>
      </c>
      <c r="V19" s="2">
        <f>('[1]Qc, Winter, S2'!V19*Main!$B$5)</f>
        <v>1.4005411523625173</v>
      </c>
      <c r="W19" s="2">
        <f>('[1]Qc, Winter, S2'!W19*Main!$B$5)</f>
        <v>1.4005411523625173</v>
      </c>
      <c r="X19" s="2">
        <f>('[1]Qc, Winter, S2'!X19*Main!$B$5)</f>
        <v>2.108620379378277</v>
      </c>
      <c r="Y19" s="2">
        <f>('[1]Qc, Winter, S2'!Y19*Main!$B$5)</f>
        <v>2.108620379378277</v>
      </c>
    </row>
    <row r="20" spans="1:25" x14ac:dyDescent="0.25">
      <c r="A20">
        <v>29</v>
      </c>
      <c r="B20" s="2">
        <f>('[1]Qc, Winter, S2'!B20*Main!$B$5)</f>
        <v>0.74069226668677834</v>
      </c>
      <c r="C20" s="2">
        <f>('[1]Qc, Winter, S2'!C20*Main!$B$5)</f>
        <v>0.47211528558872978</v>
      </c>
      <c r="D20" s="2">
        <f>('[1]Qc, Winter, S2'!D20*Main!$B$5)</f>
        <v>0.65880904074225133</v>
      </c>
      <c r="E20" s="2">
        <f>('[1]Qc, Winter, S2'!E20*Main!$B$5)</f>
        <v>0.72478352564612736</v>
      </c>
      <c r="F20" s="2">
        <f>('[1]Qc, Winter, S2'!F20*Main!$B$5)</f>
        <v>0.72244400490485516</v>
      </c>
      <c r="G20" s="2">
        <f>('[1]Qc, Winter, S2'!G20*Main!$B$5)</f>
        <v>0.66068065733526904</v>
      </c>
      <c r="H20" s="2">
        <f>('[1]Qc, Winter, S2'!H20*Main!$B$5)</f>
        <v>0.874512853087548</v>
      </c>
      <c r="I20" s="2">
        <f>('[1]Qc, Winter, S2'!I20*Main!$B$5)</f>
        <v>0.82257549263130525</v>
      </c>
      <c r="J20" s="2">
        <f>('[1]Qc, Winter, S2'!J20*Main!$B$5)</f>
        <v>1.0981710359531704</v>
      </c>
      <c r="K20" s="2">
        <f>('[1]Qc, Winter, S2'!K20*Main!$B$5)</f>
        <v>0.91802793887521095</v>
      </c>
      <c r="L20" s="2">
        <f>('[1]Qc, Winter, S2'!L20*Main!$B$5)</f>
        <v>0.70419574312293198</v>
      </c>
      <c r="M20" s="2">
        <f>('[1]Qc, Winter, S2'!M20*Main!$B$5)</f>
        <v>0.6639559863730502</v>
      </c>
      <c r="N20" s="2">
        <f>('[1]Qc, Winter, S2'!N20*Main!$B$5)</f>
        <v>0.82163968433479639</v>
      </c>
      <c r="O20" s="2">
        <f>('[1]Qc, Winter, S2'!O20*Main!$B$5)</f>
        <v>0.5773937189459788</v>
      </c>
      <c r="P20" s="2">
        <f>('[1]Qc, Winter, S2'!P20*Main!$B$5)</f>
        <v>0.61622976325109724</v>
      </c>
      <c r="Q20" s="2">
        <f>('[1]Qc, Winter, S2'!Q20*Main!$B$5)</f>
        <v>0.61997299643713277</v>
      </c>
      <c r="R20" s="2">
        <f>('[1]Qc, Winter, S2'!R20*Main!$B$5)</f>
        <v>0.81789645114876086</v>
      </c>
      <c r="S20" s="2">
        <f>('[1]Qc, Winter, S2'!S20*Main!$B$5)</f>
        <v>0.75192196624488494</v>
      </c>
      <c r="T20" s="2">
        <f>('[1]Qc, Winter, S2'!T20*Main!$B$5)</f>
        <v>0.71589334682929306</v>
      </c>
      <c r="U20" s="2">
        <f>('[1]Qc, Winter, S2'!U20*Main!$B$5)</f>
        <v>0.83942004196846509</v>
      </c>
      <c r="V20" s="2">
        <f>('[1]Qc, Winter, S2'!V20*Main!$B$5)</f>
        <v>0.87404494893929374</v>
      </c>
      <c r="W20" s="2">
        <f>('[1]Qc, Winter, S2'!W20*Main!$B$5)</f>
        <v>0.67237826104163012</v>
      </c>
      <c r="X20" s="2">
        <f>('[1]Qc, Winter, S2'!X20*Main!$B$5)</f>
        <v>0.54323671612340474</v>
      </c>
      <c r="Y20" s="2">
        <f>('[1]Qc, Winter, S2'!Y20*Main!$B$5)</f>
        <v>0.65412999925970694</v>
      </c>
    </row>
    <row r="21" spans="1:25" x14ac:dyDescent="0.25">
      <c r="A21">
        <v>30</v>
      </c>
      <c r="B21" s="2">
        <f>('[1]Qc, Winter, S2'!B21*Main!$B$5)</f>
        <v>-1.6641784551375238</v>
      </c>
      <c r="C21" s="2">
        <f>('[1]Qc, Winter, S2'!C21*Main!$B$5)</f>
        <v>-2.2231320637285812</v>
      </c>
      <c r="D21" s="2">
        <f>('[1]Qc, Winter, S2'!D21*Main!$B$5)</f>
        <v>-2.3183610759011373</v>
      </c>
      <c r="E21" s="2">
        <f>('[1]Qc, Winter, S2'!E21*Main!$B$5)</f>
        <v>-2.3183610759011373</v>
      </c>
      <c r="F21" s="2">
        <f>('[1]Qc, Winter, S2'!F21*Main!$B$5)</f>
        <v>-2.3183610759011373</v>
      </c>
      <c r="G21" s="2">
        <f>('[1]Qc, Winter, S2'!G21*Main!$B$5)</f>
        <v>-2.1900086461566577</v>
      </c>
      <c r="H21" s="2">
        <f>('[1]Qc, Winter, S2'!H21*Main!$B$5)</f>
        <v>-1.1093660908881471</v>
      </c>
      <c r="I21" s="2">
        <f>('[1]Qc, Winter, S2'!I21*Main!$B$5)</f>
        <v>-0.51315035206166926</v>
      </c>
      <c r="J21" s="2">
        <f>('[1]Qc, Winter, S2'!J21*Main!$B$5)</f>
        <v>0.19485646667844775</v>
      </c>
      <c r="K21" s="2">
        <f>('[1]Qc, Winter, S2'!K21*Main!$B$5)</f>
        <v>0.62959780160594125</v>
      </c>
      <c r="L21" s="2">
        <f>('[1]Qc, Winter, S2'!L21*Main!$B$5)</f>
        <v>-0.26058528210157106</v>
      </c>
      <c r="M21" s="2">
        <f>('[1]Qc, Winter, S2'!M21*Main!$B$5)</f>
        <v>-0.19847968750093797</v>
      </c>
      <c r="N21" s="2">
        <f>('[1]Qc, Winter, S2'!N21*Main!$B$5)</f>
        <v>8.7206260755966963E-2</v>
      </c>
      <c r="O21" s="2">
        <f>('[1]Qc, Winter, S2'!O21*Main!$B$5)</f>
        <v>2.9241910497014158E-2</v>
      </c>
      <c r="P21" s="2">
        <f>('[1]Qc, Winter, S2'!P21*Main!$B$5)</f>
        <v>-0.14879492769510799</v>
      </c>
      <c r="Q21" s="2">
        <f>('[1]Qc, Winter, S2'!Q21*Main!$B$5)</f>
        <v>-0.83196008824101941</v>
      </c>
      <c r="R21" s="2">
        <f>('[1]Qc, Winter, S2'!R21*Main!$B$5)</f>
        <v>-1.1093660870896802</v>
      </c>
      <c r="S21" s="2">
        <f>('[1]Qc, Winter, S2'!S21*Main!$B$5)</f>
        <v>-0.43448196421277724</v>
      </c>
      <c r="T21" s="2">
        <f>('[1]Qc, Winter, S2'!T21*Main!$B$5)</f>
        <v>-0.39307823447902174</v>
      </c>
      <c r="U21" s="2">
        <f>('[1]Qc, Winter, S2'!U21*Main!$B$5)</f>
        <v>-0.1612164804001536</v>
      </c>
      <c r="V21" s="2">
        <f>('[1]Qc, Winter, S2'!V21*Main!$B$5)</f>
        <v>-6.5987468227597199E-2</v>
      </c>
      <c r="W21" s="2">
        <f>('[1]Qc, Winter, S2'!W21*Main!$B$5)</f>
        <v>-0.57939610464245195</v>
      </c>
      <c r="X21" s="2">
        <f>('[1]Qc, Winter, S2'!X21*Main!$B$5)</f>
        <v>-0.97687386781633945</v>
      </c>
      <c r="Y21" s="2">
        <f>('[1]Qc, Winter, S2'!Y21*Main!$B$5)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4.6228210781718708</v>
      </c>
      <c r="C2" s="2">
        <f>('[1]Qc, Winter, S3'!C2*Main!$B$5)</f>
        <v>5.2836311302379677</v>
      </c>
      <c r="D2" s="2">
        <f>('[1]Qc, Winter, S3'!D2*Main!$B$5)</f>
        <v>11.766277682229498</v>
      </c>
      <c r="E2" s="2">
        <f>('[1]Qc, Winter, S3'!E2*Main!$B$5)</f>
        <v>5.1267634623973741</v>
      </c>
      <c r="F2" s="2">
        <f>('[1]Qc, Winter, S3'!F2*Main!$B$5)</f>
        <v>4.5321065401285328</v>
      </c>
      <c r="G2" s="2">
        <f>('[1]Qc, Winter, S3'!G2*Main!$B$5)</f>
        <v>5.3105966397381357</v>
      </c>
      <c r="H2" s="2">
        <f>('[1]Qc, Winter, S3'!H2*Main!$B$5)</f>
        <v>5.6914136130891952</v>
      </c>
      <c r="I2" s="2">
        <f>('[1]Qc, Winter, S3'!I2*Main!$B$5)</f>
        <v>5.5405096409832542</v>
      </c>
      <c r="J2" s="2">
        <f>('[1]Qc, Winter, S3'!J2*Main!$B$5)</f>
        <v>3.7812738659834291</v>
      </c>
      <c r="K2" s="2">
        <f>('[1]Qc, Winter, S3'!K2*Main!$B$5)</f>
        <v>15.496413507339181</v>
      </c>
      <c r="L2" s="2">
        <f>('[1]Qc, Winter, S3'!L2*Main!$B$5)</f>
        <v>1.4141607305839192</v>
      </c>
      <c r="M2" s="2">
        <f>('[1]Qc, Winter, S3'!M2*Main!$B$5)</f>
        <v>8.4440211598404851</v>
      </c>
      <c r="N2" s="2">
        <f>('[1]Qc, Winter, S3'!N2*Main!$B$5)</f>
        <v>3.1265136580371951</v>
      </c>
      <c r="O2" s="2">
        <f>('[1]Qc, Winter, S3'!O2*Main!$B$5)</f>
        <v>3.932418001949757</v>
      </c>
      <c r="P2" s="2">
        <f>('[1]Qc, Winter, S3'!P2*Main!$B$5)</f>
        <v>5.8072506220913516</v>
      </c>
      <c r="Q2" s="2">
        <f>('[1]Qc, Winter, S3'!Q2*Main!$B$5)</f>
        <v>7.3047502311592183</v>
      </c>
      <c r="R2" s="2">
        <f>('[1]Qc, Winter, S3'!R2*Main!$B$5)</f>
        <v>2.482741129738506</v>
      </c>
      <c r="S2" s="2">
        <f>('[1]Qc, Winter, S3'!S2*Main!$B$5)</f>
        <v>10.524147689282547</v>
      </c>
      <c r="T2" s="2">
        <f>('[1]Qc, Winter, S3'!T2*Main!$B$5)</f>
        <v>8.9119613950921774</v>
      </c>
      <c r="U2" s="2">
        <f>('[1]Qc, Winter, S3'!U2*Main!$B$5)</f>
        <v>3.53061995877863</v>
      </c>
      <c r="V2" s="2">
        <f>('[1]Qc, Winter, S3'!V2*Main!$B$5)</f>
        <v>15.116044381349393</v>
      </c>
      <c r="W2" s="2">
        <f>('[1]Qc, Winter, S3'!W2*Main!$B$5)</f>
        <v>7.7913221901184571</v>
      </c>
      <c r="X2" s="2">
        <f>('[1]Qc, Winter, S3'!X2*Main!$B$5)</f>
        <v>7.665902920412309</v>
      </c>
      <c r="Y2" s="2">
        <f>('[1]Qc, Winter, S3'!Y2*Main!$B$5)</f>
        <v>3.2676231821725619</v>
      </c>
    </row>
    <row r="3" spans="1:25" x14ac:dyDescent="0.25">
      <c r="A3">
        <v>3</v>
      </c>
      <c r="B3" s="2">
        <f>('[1]Qc, Winter, S3'!B3*Main!$B$5)</f>
        <v>-1.2172406466678363</v>
      </c>
      <c r="C3" s="2">
        <f>('[1]Qc, Winter, S3'!C3*Main!$B$5)</f>
        <v>-1.3229734272167111</v>
      </c>
      <c r="D3" s="2">
        <f>('[1]Qc, Winter, S3'!D3*Main!$B$5)</f>
        <v>-1.4250250749728623</v>
      </c>
      <c r="E3" s="2">
        <f>('[1]Qc, Winter, S3'!E3*Main!$B$5)</f>
        <v>-1.4146512577343564</v>
      </c>
      <c r="F3" s="2">
        <f>('[1]Qc, Winter, S3'!F3*Main!$B$5)</f>
        <v>-1.4642280479375605</v>
      </c>
      <c r="G3" s="2">
        <f>('[1]Qc, Winter, S3'!G3*Main!$B$5)</f>
        <v>-1.3034385886947661</v>
      </c>
      <c r="H3" s="2">
        <f>('[1]Qc, Winter, S3'!H3*Main!$B$5)</f>
        <v>-0.97065191761097225</v>
      </c>
      <c r="I3" s="2">
        <f>('[1]Qc, Winter, S3'!I3*Main!$B$5)</f>
        <v>-0.39953964287614396</v>
      </c>
      <c r="J3" s="2">
        <f>('[1]Qc, Winter, S3'!J3*Main!$B$5)</f>
        <v>-0.11766212701286073</v>
      </c>
      <c r="K3" s="2">
        <f>('[1]Qc, Winter, S3'!K3*Main!$B$5)</f>
        <v>-1.8406281816856853E-2</v>
      </c>
      <c r="L3" s="2">
        <f>('[1]Qc, Winter, S3'!L3*Main!$B$5)</f>
        <v>-0.16524110497927863</v>
      </c>
      <c r="M3" s="2">
        <f>('[1]Qc, Winter, S3'!M3*Main!$B$5)</f>
        <v>-0.12148205155286751</v>
      </c>
      <c r="N3" s="2">
        <f>('[1]Qc, Winter, S3'!N3*Main!$B$5)</f>
        <v>-0.16814769344540187</v>
      </c>
      <c r="O3" s="2">
        <f>('[1]Qc, Winter, S3'!O3*Main!$B$5)</f>
        <v>-0.16962212351758016</v>
      </c>
      <c r="P3" s="2">
        <f>('[1]Qc, Winter, S3'!P3*Main!$B$5)</f>
        <v>-0.42880951901459802</v>
      </c>
      <c r="Q3" s="2">
        <f>('[1]Qc, Winter, S3'!Q3*Main!$B$5)</f>
        <v>-0.61755321961732279</v>
      </c>
      <c r="R3" s="2">
        <f>('[1]Qc, Winter, S3'!R3*Main!$B$5)</f>
        <v>-0.54920080106539571</v>
      </c>
      <c r="S3" s="2">
        <f>('[1]Qc, Winter, S3'!S3*Main!$B$5)</f>
        <v>-0.18747121389000829</v>
      </c>
      <c r="T3" s="2">
        <f>('[1]Qc, Winter, S3'!T3*Main!$B$5)</f>
        <v>-0.27270339258561627</v>
      </c>
      <c r="U3" s="2">
        <f>('[1]Qc, Winter, S3'!U3*Main!$B$5)</f>
        <v>-0.34280119746145526</v>
      </c>
      <c r="V3" s="2">
        <f>('[1]Qc, Winter, S3'!V3*Main!$B$5)</f>
        <v>-0.53847993259490068</v>
      </c>
      <c r="W3" s="2">
        <f>('[1]Qc, Winter, S3'!W3*Main!$B$5)</f>
        <v>-0.69898192269129611</v>
      </c>
      <c r="X3" s="2">
        <f>('[1]Qc, Winter, S3'!X3*Main!$B$5)</f>
        <v>-0.93777931819963267</v>
      </c>
      <c r="Y3" s="2">
        <f>('[1]Qc, Winter, S3'!Y3*Main!$B$5)</f>
        <v>-1.0555503968392772</v>
      </c>
    </row>
    <row r="4" spans="1:25" x14ac:dyDescent="0.25">
      <c r="A4">
        <v>4</v>
      </c>
      <c r="B4" s="2">
        <f>('[1]Qc, Winter, S3'!B4*Main!$B$5)</f>
        <v>1.576072300181536</v>
      </c>
      <c r="C4" s="2">
        <f>('[1]Qc, Winter, S3'!C4*Main!$B$5)</f>
        <v>1.9523040639167473</v>
      </c>
      <c r="D4" s="2">
        <f>('[1]Qc, Winter, S3'!D4*Main!$B$5)</f>
        <v>1.9523040639167473</v>
      </c>
      <c r="E4" s="2">
        <f>('[1]Qc, Winter, S3'!E4*Main!$B$5)</f>
        <v>1.9523040639167473</v>
      </c>
      <c r="F4" s="2">
        <f>('[1]Qc, Winter, S3'!F4*Main!$B$5)</f>
        <v>1.9523040639167473</v>
      </c>
      <c r="G4" s="2">
        <f>('[1]Qc, Winter, S3'!G4*Main!$B$5)</f>
        <v>1.5818606913928777</v>
      </c>
      <c r="H4" s="2">
        <f>('[1]Qc, Winter, S3'!H4*Main!$B$5)</f>
        <v>0.71749282542951787</v>
      </c>
      <c r="I4" s="2">
        <f>('[1]Qc, Winter, S3'!I4*Main!$B$5)</f>
        <v>9.2369764587734535E-2</v>
      </c>
      <c r="J4" s="2">
        <f>('[1]Qc, Winter, S3'!J4*Main!$B$5)</f>
        <v>-0.54047032450193033</v>
      </c>
      <c r="K4" s="2">
        <f>('[1]Qc, Winter, S3'!K4*Main!$B$5)</f>
        <v>-0.54047032450193033</v>
      </c>
      <c r="L4" s="2">
        <f>('[1]Qc, Winter, S3'!L4*Main!$B$5)</f>
        <v>-4.6545827803436975E-2</v>
      </c>
      <c r="M4" s="2">
        <f>('[1]Qc, Winter, S3'!M4*Main!$B$5)</f>
        <v>-0.56362388934729724</v>
      </c>
      <c r="N4" s="2">
        <f>('[1]Qc, Winter, S3'!N4*Main!$B$5)</f>
        <v>-0.56362388934729724</v>
      </c>
      <c r="O4" s="2">
        <f>('[1]Qc, Winter, S3'!O4*Main!$B$5)</f>
        <v>-0.43628383769844603</v>
      </c>
      <c r="P4" s="2">
        <f>('[1]Qc, Winter, S3'!P4*Main!$B$5)</f>
        <v>-5.4263682751892618E-2</v>
      </c>
      <c r="Q4" s="2">
        <f>('[1]Qc, Winter, S3'!Q4*Main!$B$5)</f>
        <v>0.32775523051429772</v>
      </c>
      <c r="R4" s="2">
        <f>('[1]Qc, Winter, S3'!R4*Main!$B$5)</f>
        <v>0.45509486826969453</v>
      </c>
      <c r="S4" s="2">
        <f>('[1]Qc, Winter, S3'!S4*Main!$B$5)</f>
        <v>0.45509486826969453</v>
      </c>
      <c r="T4" s="2">
        <f>('[1]Qc, Winter, S3'!T4*Main!$B$5)</f>
        <v>0.45509486826969453</v>
      </c>
      <c r="U4" s="2">
        <f>('[1]Qc, Winter, S3'!U4*Main!$B$5)</f>
        <v>0.45509486826969453</v>
      </c>
      <c r="V4" s="2">
        <f>('[1]Qc, Winter, S3'!V4*Main!$B$5)</f>
        <v>0.45509486826969453</v>
      </c>
      <c r="W4" s="2">
        <f>('[1]Qc, Winter, S3'!W4*Main!$B$5)</f>
        <v>0.94901936062284964</v>
      </c>
      <c r="X4" s="2">
        <f>('[1]Qc, Winter, S3'!X4*Main!$B$5)</f>
        <v>1.4506617122697987</v>
      </c>
      <c r="Y4" s="2">
        <f>('[1]Qc, Winter, S3'!Y4*Main!$B$5)</f>
        <v>1.4506617122697987</v>
      </c>
    </row>
    <row r="5" spans="1:25" x14ac:dyDescent="0.25">
      <c r="A5">
        <v>7</v>
      </c>
      <c r="B5" s="2">
        <f>('[1]Qc, Winter, S3'!B5*Main!$B$5)</f>
        <v>5.0998992737215216</v>
      </c>
      <c r="C5" s="2">
        <f>('[1]Qc, Winter, S3'!C5*Main!$B$5)</f>
        <v>3.9339222050198668</v>
      </c>
      <c r="D5" s="2">
        <f>('[1]Qc, Winter, S3'!D5*Main!$B$5)</f>
        <v>3.3676387289728491</v>
      </c>
      <c r="E5" s="2">
        <f>('[1]Qc, Winter, S3'!E5*Main!$B$5)</f>
        <v>3.2954582996869459</v>
      </c>
      <c r="F5" s="2">
        <f>('[1]Qc, Winter, S3'!F5*Main!$B$5)</f>
        <v>3.7454886235693396</v>
      </c>
      <c r="G5" s="2">
        <f>('[1]Qc, Winter, S3'!G5*Main!$B$5)</f>
        <v>4.6505402305535064</v>
      </c>
      <c r="H5" s="2">
        <f>('[1]Qc, Winter, S3'!H5*Main!$B$5)</f>
        <v>7.2153512841727663</v>
      </c>
      <c r="I5" s="2">
        <f>('[1]Qc, Winter, S3'!I5*Main!$B$5)</f>
        <v>8.8085633123149201</v>
      </c>
      <c r="J5" s="2">
        <f>('[1]Qc, Winter, S3'!J5*Main!$B$5)</f>
        <v>10.177047241717947</v>
      </c>
      <c r="K5" s="2">
        <f>('[1]Qc, Winter, S3'!K5*Main!$B$5)</f>
        <v>11.206801717949453</v>
      </c>
      <c r="L5" s="2">
        <f>('[1]Qc, Winter, S3'!L5*Main!$B$5)</f>
        <v>11.301378530999934</v>
      </c>
      <c r="M5" s="2">
        <f>('[1]Qc, Winter, S3'!M5*Main!$B$5)</f>
        <v>11.098735665554093</v>
      </c>
      <c r="N5" s="2">
        <f>('[1]Qc, Winter, S3'!N5*Main!$B$5)</f>
        <v>11.146004605355346</v>
      </c>
      <c r="O5" s="2">
        <f>('[1]Qc, Winter, S3'!O5*Main!$B$5)</f>
        <v>11.032266037584456</v>
      </c>
      <c r="P5" s="2">
        <f>('[1]Qc, Winter, S3'!P5*Main!$B$5)</f>
        <v>9.9523774086685091</v>
      </c>
      <c r="Q5" s="2">
        <f>('[1]Qc, Winter, S3'!Q5*Main!$B$5)</f>
        <v>9.4556522165999244</v>
      </c>
      <c r="R5" s="2">
        <f>('[1]Qc, Winter, S3'!R5*Main!$B$5)</f>
        <v>9.7582618565765173</v>
      </c>
      <c r="S5" s="2">
        <f>('[1]Qc, Winter, S3'!S5*Main!$B$5)</f>
        <v>13.300071435432841</v>
      </c>
      <c r="T5" s="2">
        <f>('[1]Qc, Winter, S3'!T5*Main!$B$5)</f>
        <v>13.280763765786684</v>
      </c>
      <c r="U5" s="2">
        <f>('[1]Qc, Winter, S3'!U5*Main!$B$5)</f>
        <v>12.875497320649016</v>
      </c>
      <c r="V5" s="2">
        <f>('[1]Qc, Winter, S3'!V5*Main!$B$5)</f>
        <v>11.9176309540708</v>
      </c>
      <c r="W5" s="2">
        <f>('[1]Qc, Winter, S3'!W5*Main!$B$5)</f>
        <v>10.598746215174277</v>
      </c>
      <c r="X5" s="2">
        <f>('[1]Qc, Winter, S3'!X5*Main!$B$5)</f>
        <v>8.6445837216202399</v>
      </c>
      <c r="Y5" s="2">
        <f>('[1]Qc, Winter, S3'!Y5*Main!$B$5)</f>
        <v>6.6320610571070002</v>
      </c>
    </row>
    <row r="6" spans="1:25" x14ac:dyDescent="0.25">
      <c r="A6">
        <v>8</v>
      </c>
      <c r="B6" s="2">
        <f>('[1]Qc, Winter, S3'!B6*Main!$B$5)</f>
        <v>6.2981771415913199</v>
      </c>
      <c r="C6" s="2">
        <f>('[1]Qc, Winter, S3'!C6*Main!$B$5)</f>
        <v>0.42675906961095944</v>
      </c>
      <c r="D6" s="2">
        <f>('[1]Qc, Winter, S3'!D6*Main!$B$5)</f>
        <v>-7.9741645316550374</v>
      </c>
      <c r="E6" s="2">
        <f>('[1]Qc, Winter, S3'!E6*Main!$B$5)</f>
        <v>-12.20863154564292</v>
      </c>
      <c r="F6" s="2">
        <f>('[1]Qc, Winter, S3'!F6*Main!$B$5)</f>
        <v>-9.1511839269246558</v>
      </c>
      <c r="G6" s="2">
        <f>('[1]Qc, Winter, S3'!G6*Main!$B$5)</f>
        <v>10.624843115793782</v>
      </c>
      <c r="H6" s="2">
        <f>('[1]Qc, Winter, S3'!H6*Main!$B$5)</f>
        <v>32.17767356160045</v>
      </c>
      <c r="I6" s="2">
        <f>('[1]Qc, Winter, S3'!I6*Main!$B$5)</f>
        <v>36.605701198439014</v>
      </c>
      <c r="J6" s="2">
        <f>('[1]Qc, Winter, S3'!J6*Main!$B$5)</f>
        <v>29.191002150949846</v>
      </c>
      <c r="K6" s="2">
        <f>('[1]Qc, Winter, S3'!K6*Main!$B$5)</f>
        <v>16.184089539228484</v>
      </c>
      <c r="L6" s="2">
        <f>('[1]Qc, Winter, S3'!L6*Main!$B$5)</f>
        <v>4.6391993112379595</v>
      </c>
      <c r="M6" s="2">
        <f>('[1]Qc, Winter, S3'!M6*Main!$B$5)</f>
        <v>5.4974301682204949</v>
      </c>
      <c r="N6" s="2">
        <f>('[1]Qc, Winter, S3'!N6*Main!$B$5)</f>
        <v>8.6621567639414518</v>
      </c>
      <c r="O6" s="2">
        <f>('[1]Qc, Winter, S3'!O6*Main!$B$5)</f>
        <v>4.3173623366371938</v>
      </c>
      <c r="P6" s="2">
        <f>('[1]Qc, Winter, S3'!P6*Main!$B$5)</f>
        <v>7.3891728725102235</v>
      </c>
      <c r="Q6" s="2">
        <f>('[1]Qc, Winter, S3'!Q6*Main!$B$5)</f>
        <v>5.286683609664526</v>
      </c>
      <c r="R6" s="2">
        <f>('[1]Qc, Winter, S3'!R6*Main!$B$5)</f>
        <v>5.1794048942179272</v>
      </c>
      <c r="S6" s="2">
        <f>('[1]Qc, Winter, S3'!S6*Main!$B$5)</f>
        <v>6.1064681615385785</v>
      </c>
      <c r="T6" s="2">
        <f>('[1]Qc, Winter, S3'!T6*Main!$B$5)</f>
        <v>6.2673858423743303</v>
      </c>
      <c r="U6" s="2">
        <f>('[1]Qc, Winter, S3'!U6*Main!$B$5)</f>
        <v>7.7692905177803473</v>
      </c>
      <c r="V6" s="2">
        <f>('[1]Qc, Winter, S3'!V6*Main!$B$5)</f>
        <v>8.3056845745328456</v>
      </c>
      <c r="W6" s="2">
        <f>('[1]Qc, Winter, S3'!W6*Main!$B$5)</f>
        <v>9.8004030397590451</v>
      </c>
      <c r="X6" s="2">
        <f>('[1]Qc, Winter, S3'!X6*Main!$B$5)</f>
        <v>8.6265051857323041</v>
      </c>
      <c r="Y6" s="2">
        <f>('[1]Qc, Winter, S3'!Y6*Main!$B$5)</f>
        <v>-0.99073940434986496</v>
      </c>
    </row>
    <row r="7" spans="1:25" x14ac:dyDescent="0.25">
      <c r="A7">
        <v>10</v>
      </c>
      <c r="B7" s="2">
        <f>('[1]Qc, Winter, S3'!B7*Main!$B$5)</f>
        <v>2.4210791126914217</v>
      </c>
      <c r="C7" s="2">
        <f>('[1]Qc, Winter, S3'!C7*Main!$B$5)</f>
        <v>2.4297758758636832</v>
      </c>
      <c r="D7" s="2">
        <f>('[1]Qc, Winter, S3'!D7*Main!$B$5)</f>
        <v>2.4403800798959341</v>
      </c>
      <c r="E7" s="2">
        <f>('[1]Qc, Winter, S3'!E7*Main!$B$5)</f>
        <v>2.4396509822475902</v>
      </c>
      <c r="F7" s="2">
        <f>('[1]Qc, Winter, S3'!F7*Main!$B$5)</f>
        <v>2.4288503876596939</v>
      </c>
      <c r="G7" s="2">
        <f>('[1]Qc, Winter, S3'!G7*Main!$B$5)</f>
        <v>2.4096545632262716</v>
      </c>
      <c r="H7" s="2">
        <f>('[1]Qc, Winter, S3'!H7*Main!$B$5)</f>
        <v>2.353755572832696</v>
      </c>
      <c r="I7" s="2">
        <f>('[1]Qc, Winter, S3'!I7*Main!$B$5)</f>
        <v>2.3104911813482913</v>
      </c>
      <c r="J7" s="2">
        <f>('[1]Qc, Winter, S3'!J7*Main!$B$5)</f>
        <v>2.2924741664278909</v>
      </c>
      <c r="K7" s="2">
        <f>('[1]Qc, Winter, S3'!K7*Main!$B$5)</f>
        <v>1.7399116707052447</v>
      </c>
      <c r="L7" s="2">
        <f>('[1]Qc, Winter, S3'!L7*Main!$B$5)</f>
        <v>1.1946967788485134</v>
      </c>
      <c r="M7" s="2">
        <f>('[1]Qc, Winter, S3'!M7*Main!$B$5)</f>
        <v>1.1876169739409863</v>
      </c>
      <c r="N7" s="2">
        <f>('[1]Qc, Winter, S3'!N7*Main!$B$5)</f>
        <v>1.1952165703709108</v>
      </c>
      <c r="O7" s="2">
        <f>('[1]Qc, Winter, S3'!O7*Main!$B$5)</f>
        <v>1.2008274326822936</v>
      </c>
      <c r="P7" s="2">
        <f>('[1]Qc, Winter, S3'!P7*Main!$B$5)</f>
        <v>1.2075959593588019</v>
      </c>
      <c r="Q7" s="2">
        <f>('[1]Qc, Winter, S3'!Q7*Main!$B$5)</f>
        <v>1.820266740361111</v>
      </c>
      <c r="R7" s="2">
        <f>('[1]Qc, Winter, S3'!R7*Main!$B$5)</f>
        <v>2.3224583228230644</v>
      </c>
      <c r="S7" s="2">
        <f>('[1]Qc, Winter, S3'!S7*Main!$B$5)</f>
        <v>2.2830847675636718</v>
      </c>
      <c r="T7" s="2">
        <f>('[1]Qc, Winter, S3'!T7*Main!$B$5)</f>
        <v>2.2861948908559606</v>
      </c>
      <c r="U7" s="2">
        <f>('[1]Qc, Winter, S3'!U7*Main!$B$5)</f>
        <v>2.2919706009711107</v>
      </c>
      <c r="V7" s="2">
        <f>('[1]Qc, Winter, S3'!V7*Main!$B$5)</f>
        <v>2.315207771918828</v>
      </c>
      <c r="W7" s="2">
        <f>('[1]Qc, Winter, S3'!W7*Main!$B$5)</f>
        <v>2.3339603654655625</v>
      </c>
      <c r="X7" s="2">
        <f>('[1]Qc, Winter, S3'!X7*Main!$B$5)</f>
        <v>2.3611163020128605</v>
      </c>
      <c r="Y7" s="2">
        <f>('[1]Qc, Winter, S3'!Y7*Main!$B$5)</f>
        <v>2.3936842156952021</v>
      </c>
    </row>
    <row r="8" spans="1:25" x14ac:dyDescent="0.25">
      <c r="A8">
        <v>12</v>
      </c>
      <c r="B8" s="2">
        <f>('[1]Qc, Winter, S3'!B8*Main!$B$5)</f>
        <v>9.0887924397921136</v>
      </c>
      <c r="C8" s="2">
        <f>('[1]Qc, Winter, S3'!C8*Main!$B$5)</f>
        <v>8.9089996175096022</v>
      </c>
      <c r="D8" s="2">
        <f>('[1]Qc, Winter, S3'!D8*Main!$B$5)</f>
        <v>9.1514252996097536</v>
      </c>
      <c r="E8" s="2">
        <f>('[1]Qc, Winter, S3'!E8*Main!$B$5)</f>
        <v>8.9366302990171214</v>
      </c>
      <c r="F8" s="2">
        <f>('[1]Qc, Winter, S3'!F8*Main!$B$5)</f>
        <v>7.919762142965677</v>
      </c>
      <c r="G8" s="2">
        <f>('[1]Qc, Winter, S3'!G8*Main!$B$5)</f>
        <v>6.9008550847547756</v>
      </c>
      <c r="H8" s="2">
        <f>('[1]Qc, Winter, S3'!H8*Main!$B$5)</f>
        <v>2.9602635691482595</v>
      </c>
      <c r="I8" s="2">
        <f>('[1]Qc, Winter, S3'!I8*Main!$B$5)</f>
        <v>1.8420234775563493</v>
      </c>
      <c r="J8" s="2">
        <f>('[1]Qc, Winter, S3'!J8*Main!$B$5)</f>
        <v>3.5578083266983285</v>
      </c>
      <c r="K8" s="2">
        <f>('[1]Qc, Winter, S3'!K8*Main!$B$5)</f>
        <v>2.1806130493073219</v>
      </c>
      <c r="L8" s="2">
        <f>('[1]Qc, Winter, S3'!L8*Main!$B$5)</f>
        <v>1.5019640617468144</v>
      </c>
      <c r="M8" s="2">
        <f>('[1]Qc, Winter, S3'!M8*Main!$B$5)</f>
        <v>-2.0132332578760188</v>
      </c>
      <c r="N8" s="2">
        <f>('[1]Qc, Winter, S3'!N8*Main!$B$5)</f>
        <v>1.523702257529485</v>
      </c>
      <c r="O8" s="2">
        <f>('[1]Qc, Winter, S3'!O8*Main!$B$5)</f>
        <v>2.4996724704547151</v>
      </c>
      <c r="P8" s="2">
        <f>('[1]Qc, Winter, S3'!P8*Main!$B$5)</f>
        <v>3.9218683961048324</v>
      </c>
      <c r="Q8" s="2">
        <f>('[1]Qc, Winter, S3'!Q8*Main!$B$5)</f>
        <v>5.0717402620363066</v>
      </c>
      <c r="R8" s="2">
        <f>('[1]Qc, Winter, S3'!R8*Main!$B$5)</f>
        <v>5.4366585046816747</v>
      </c>
      <c r="S8" s="2">
        <f>('[1]Qc, Winter, S3'!S8*Main!$B$5)</f>
        <v>3.2114833941625642</v>
      </c>
      <c r="T8" s="2">
        <f>('[1]Qc, Winter, S3'!T8*Main!$B$5)</f>
        <v>3.1492183184566076</v>
      </c>
      <c r="U8" s="2">
        <f>('[1]Qc, Winter, S3'!U8*Main!$B$5)</f>
        <v>4.3057221773704164</v>
      </c>
      <c r="V8" s="2">
        <f>('[1]Qc, Winter, S3'!V8*Main!$B$5)</f>
        <v>5.9970422062066122</v>
      </c>
      <c r="W8" s="2">
        <f>('[1]Qc, Winter, S3'!W8*Main!$B$5)</f>
        <v>7.2502724581268634</v>
      </c>
      <c r="X8" s="2">
        <f>('[1]Qc, Winter, S3'!X8*Main!$B$5)</f>
        <v>7.3265370914580563</v>
      </c>
      <c r="Y8" s="2">
        <f>('[1]Qc, Winter, S3'!Y8*Main!$B$5)</f>
        <v>7.6584933640897184</v>
      </c>
    </row>
    <row r="9" spans="1:25" x14ac:dyDescent="0.25">
      <c r="A9">
        <v>14</v>
      </c>
      <c r="B9" s="2">
        <f>('[1]Qc, Winter, S3'!B9*Main!$B$5)</f>
        <v>-1.7946242061543114</v>
      </c>
      <c r="C9" s="2">
        <f>('[1]Qc, Winter, S3'!C9*Main!$B$5)</f>
        <v>-1.9317441603275571</v>
      </c>
      <c r="D9" s="2">
        <f>('[1]Qc, Winter, S3'!D9*Main!$B$5)</f>
        <v>-1.9476195206055884</v>
      </c>
      <c r="E9" s="2">
        <f>('[1]Qc, Winter, S3'!E9*Main!$B$5)</f>
        <v>-1.9523040639167473</v>
      </c>
      <c r="F9" s="2">
        <f>('[1]Qc, Winter, S3'!F9*Main!$B$5)</f>
        <v>-1.9301826267249178</v>
      </c>
      <c r="G9" s="2">
        <f>('[1]Qc, Winter, S3'!G9*Main!$B$5)</f>
        <v>-1.8472468609751249</v>
      </c>
      <c r="H9" s="2">
        <f>('[1]Qc, Winter, S3'!H9*Main!$B$5)</f>
        <v>-1.0641165485457134</v>
      </c>
      <c r="I9" s="2">
        <f>('[1]Qc, Winter, S3'!I9*Main!$B$5)</f>
        <v>-0.32746012910394545</v>
      </c>
      <c r="J9" s="2">
        <f>('[1]Qc, Winter, S3'!J9*Main!$B$5)</f>
        <v>1.0807966322550121E-2</v>
      </c>
      <c r="K9" s="2">
        <f>('[1]Qc, Winter, S3'!K9*Main!$B$5)</f>
        <v>0.15621024211042389</v>
      </c>
      <c r="L9" s="2">
        <f>('[1]Qc, Winter, S3'!L9*Main!$B$5)</f>
        <v>8.1962044817746899E-3</v>
      </c>
      <c r="M9" s="2">
        <f>('[1]Qc, Winter, S3'!M9*Main!$B$5)</f>
        <v>-6.9364956983698725E-2</v>
      </c>
      <c r="N9" s="2">
        <f>('[1]Qc, Winter, S3'!N9*Main!$B$5)</f>
        <v>-0.13989333002307502</v>
      </c>
      <c r="O9" s="2">
        <f>('[1]Qc, Winter, S3'!O9*Main!$B$5)</f>
        <v>-0.10723765889556933</v>
      </c>
      <c r="P9" s="2">
        <f>('[1]Qc, Winter, S3'!P9*Main!$B$5)</f>
        <v>-0.37750123844662897</v>
      </c>
      <c r="Q9" s="2">
        <f>('[1]Qc, Winter, S3'!Q9*Main!$B$5)</f>
        <v>-0.68712303704686362</v>
      </c>
      <c r="R9" s="2">
        <f>('[1]Qc, Winter, S3'!R9*Main!$B$5)</f>
        <v>-0.69243663182261339</v>
      </c>
      <c r="S9" s="2">
        <f>('[1]Qc, Winter, S3'!S9*Main!$B$5)</f>
        <v>-7.9681733636872698E-2</v>
      </c>
      <c r="T9" s="2">
        <f>('[1]Qc, Winter, S3'!T9*Main!$B$5)</f>
        <v>-0.11121476783123979</v>
      </c>
      <c r="U9" s="2">
        <f>('[1]Qc, Winter, S3'!U9*Main!$B$5)</f>
        <v>-0.14444552366253921</v>
      </c>
      <c r="V9" s="2">
        <f>('[1]Qc, Winter, S3'!V9*Main!$B$5)</f>
        <v>-0.33559145817663055</v>
      </c>
      <c r="W9" s="2">
        <f>('[1]Qc, Winter, S3'!W9*Main!$B$5)</f>
        <v>-0.68246816145822153</v>
      </c>
      <c r="X9" s="2">
        <f>('[1]Qc, Winter, S3'!X9*Main!$B$5)</f>
        <v>-1.0364758343293006</v>
      </c>
      <c r="Y9" s="2">
        <f>('[1]Qc, Winter, S3'!Y9*Main!$B$5)</f>
        <v>-1.2573335329698925</v>
      </c>
    </row>
    <row r="10" spans="1:25" x14ac:dyDescent="0.25">
      <c r="A10">
        <v>15</v>
      </c>
      <c r="B10" s="2">
        <f>('[1]Qc, Winter, S3'!B10*Main!$B$5)</f>
        <v>-2.6453129622870173</v>
      </c>
      <c r="C10" s="2">
        <f>('[1]Qc, Winter, S3'!C10*Main!$B$5)</f>
        <v>-3.0504750998699177</v>
      </c>
      <c r="D10" s="2">
        <f>('[1]Qc, Winter, S3'!D10*Main!$B$5)</f>
        <v>-2.8892542284901745</v>
      </c>
      <c r="E10" s="2">
        <f>('[1]Qc, Winter, S3'!E10*Main!$B$5)</f>
        <v>-2.9914003894163863</v>
      </c>
      <c r="F10" s="2">
        <f>('[1]Qc, Winter, S3'!F10*Main!$B$5)</f>
        <v>-2.9931194606526104</v>
      </c>
      <c r="G10" s="2">
        <f>('[1]Qc, Winter, S3'!G10*Main!$B$5)</f>
        <v>-2.9367814073494625</v>
      </c>
      <c r="H10" s="2">
        <f>('[1]Qc, Winter, S3'!H10*Main!$B$5)</f>
        <v>-1.307900982670821</v>
      </c>
      <c r="I10" s="2">
        <f>('[1]Qc, Winter, S3'!I10*Main!$B$5)</f>
        <v>-5.2924936926438799E-2</v>
      </c>
      <c r="J10" s="2">
        <f>('[1]Qc, Winter, S3'!J10*Main!$B$5)</f>
        <v>0.45728614961234404</v>
      </c>
      <c r="K10" s="2">
        <f>('[1]Qc, Winter, S3'!K10*Main!$B$5)</f>
        <v>1.0636455811089365</v>
      </c>
      <c r="L10" s="2">
        <f>('[1]Qc, Winter, S3'!L10*Main!$B$5)</f>
        <v>1.3275909447978902</v>
      </c>
      <c r="M10" s="2">
        <f>('[1]Qc, Winter, S3'!M10*Main!$B$5)</f>
        <v>1.2374594403364252</v>
      </c>
      <c r="N10" s="2">
        <f>('[1]Qc, Winter, S3'!N10*Main!$B$5)</f>
        <v>1.5466684336714316</v>
      </c>
      <c r="O10" s="2">
        <f>('[1]Qc, Winter, S3'!O10*Main!$B$5)</f>
        <v>1.113145044739954</v>
      </c>
      <c r="P10" s="2">
        <f>('[1]Qc, Winter, S3'!P10*Main!$B$5)</f>
        <v>1.0583925875585587</v>
      </c>
      <c r="Q10" s="2">
        <f>('[1]Qc, Winter, S3'!Q10*Main!$B$5)</f>
        <v>0.2432969262082704</v>
      </c>
      <c r="R10" s="2">
        <f>('[1]Qc, Winter, S3'!R10*Main!$B$5)</f>
        <v>7.176601218395573E-2</v>
      </c>
      <c r="S10" s="2">
        <f>('[1]Qc, Winter, S3'!S10*Main!$B$5)</f>
        <v>1.6815774050185628</v>
      </c>
      <c r="T10" s="2">
        <f>('[1]Qc, Winter, S3'!T10*Main!$B$5)</f>
        <v>1.7550849837826006</v>
      </c>
      <c r="U10" s="2">
        <f>('[1]Qc, Winter, S3'!U10*Main!$B$5)</f>
        <v>1.8607382711893568</v>
      </c>
      <c r="V10" s="2">
        <f>('[1]Qc, Winter, S3'!V10*Main!$B$5)</f>
        <v>1.0126867752658568</v>
      </c>
      <c r="W10" s="2">
        <f>('[1]Qc, Winter, S3'!W10*Main!$B$5)</f>
        <v>7.6153626733265783E-2</v>
      </c>
      <c r="X10" s="2">
        <f>('[1]Qc, Winter, S3'!X10*Main!$B$5)</f>
        <v>-0.53781916672219088</v>
      </c>
      <c r="Y10" s="2">
        <f>('[1]Qc, Winter, S3'!Y10*Main!$B$5)</f>
        <v>-0.86050788669033795</v>
      </c>
    </row>
    <row r="11" spans="1:25" x14ac:dyDescent="0.25">
      <c r="A11">
        <v>16</v>
      </c>
      <c r="B11" s="2">
        <f>('[1]Qc, Winter, S3'!B11*Main!$B$5)</f>
        <v>-2.1801364326486996</v>
      </c>
      <c r="C11" s="2">
        <f>('[1]Qc, Winter, S3'!C11*Main!$B$5)</f>
        <v>-2.1801364326486996</v>
      </c>
      <c r="D11" s="2">
        <f>('[1]Qc, Winter, S3'!D11*Main!$B$5)</f>
        <v>-2.1801364326486996</v>
      </c>
      <c r="E11" s="2">
        <f>('[1]Qc, Winter, S3'!E11*Main!$B$5)</f>
        <v>-2.1801364326486996</v>
      </c>
      <c r="F11" s="2">
        <f>('[1]Qc, Winter, S3'!F11*Main!$B$5)</f>
        <v>-2.1801364326486996</v>
      </c>
      <c r="G11" s="2">
        <f>('[1]Qc, Winter, S3'!G11*Main!$B$5)</f>
        <v>-2.1801364326486996</v>
      </c>
      <c r="H11" s="2">
        <f>('[1]Qc, Winter, S3'!H11*Main!$B$5)</f>
        <v>-2.1071939870565726</v>
      </c>
      <c r="I11" s="2">
        <f>('[1]Qc, Winter, S3'!I11*Main!$B$5)</f>
        <v>-1.9257744999890272</v>
      </c>
      <c r="J11" s="2">
        <f>('[1]Qc, Winter, S3'!J11*Main!$B$5)</f>
        <v>-1.8531442633678239</v>
      </c>
      <c r="K11" s="2">
        <f>('[1]Qc, Winter, S3'!K11*Main!$B$5)</f>
        <v>-1.743730594979634</v>
      </c>
      <c r="L11" s="2">
        <f>('[1]Qc, Winter, S3'!L11*Main!$B$5)</f>
        <v>-1.7802018177756973</v>
      </c>
      <c r="M11" s="2">
        <f>('[1]Qc, Winter, S3'!M11*Main!$B$5)</f>
        <v>-1.743730594979634</v>
      </c>
      <c r="N11" s="2">
        <f>('[1]Qc, Winter, S3'!N11*Main!$B$5)</f>
        <v>-1.7802018177756973</v>
      </c>
      <c r="O11" s="2">
        <f>('[1]Qc, Winter, S3'!O11*Main!$B$5)</f>
        <v>-1.8896154861638874</v>
      </c>
      <c r="P11" s="2">
        <f>('[1]Qc, Winter, S3'!P11*Main!$B$5)</f>
        <v>-1.8896154861638874</v>
      </c>
      <c r="Q11" s="2">
        <f>('[1]Qc, Winter, S3'!Q11*Main!$B$5)</f>
        <v>-1.8896154861638874</v>
      </c>
      <c r="R11" s="2">
        <f>('[1]Qc, Winter, S3'!R11*Main!$B$5)</f>
        <v>-1.998092527639306</v>
      </c>
      <c r="S11" s="2">
        <f>('[1]Qc, Winter, S3'!S11*Main!$B$5)</f>
        <v>-2.0342515414644455</v>
      </c>
      <c r="T11" s="2">
        <f>('[1]Qc, Winter, S3'!T11*Main!$B$5)</f>
        <v>-2.0342515414644455</v>
      </c>
      <c r="U11" s="2">
        <f>('[1]Qc, Winter, S3'!U11*Main!$B$5)</f>
        <v>-2.0342515414644455</v>
      </c>
      <c r="V11" s="2">
        <f>('[1]Qc, Winter, S3'!V11*Main!$B$5)</f>
        <v>-2.0342515414644455</v>
      </c>
      <c r="W11" s="2">
        <f>('[1]Qc, Winter, S3'!W11*Main!$B$5)</f>
        <v>-2.0747741740749195</v>
      </c>
      <c r="X11" s="2">
        <f>('[1]Qc, Winter, S3'!X11*Main!$B$5)</f>
        <v>-2.1963420719063409</v>
      </c>
      <c r="Y11" s="2">
        <f>('[1]Qc, Winter, S3'!Y11*Main!$B$5)</f>
        <v>-2.1963420719063409</v>
      </c>
    </row>
    <row r="12" spans="1:25" x14ac:dyDescent="0.25">
      <c r="A12">
        <v>17</v>
      </c>
      <c r="B12" s="2">
        <f>('[1]Qc, Winter, S3'!B12*Main!$B$5)</f>
        <v>1.8217350171635112</v>
      </c>
      <c r="C12" s="2">
        <f>('[1]Qc, Winter, S3'!C12*Main!$B$5)</f>
        <v>-1.1108558144151732</v>
      </c>
      <c r="D12" s="2">
        <f>('[1]Qc, Winter, S3'!D12*Main!$B$5)</f>
        <v>-1.7789109688051772</v>
      </c>
      <c r="E12" s="2">
        <f>('[1]Qc, Winter, S3'!E12*Main!$B$5)</f>
        <v>-0.78025416108883794</v>
      </c>
      <c r="F12" s="2">
        <f>('[1]Qc, Winter, S3'!F12*Main!$B$5)</f>
        <v>-1.2753001601111744</v>
      </c>
      <c r="G12" s="2">
        <f>('[1]Qc, Winter, S3'!G12*Main!$B$5)</f>
        <v>-0.20726839405433456</v>
      </c>
      <c r="H12" s="2">
        <f>('[1]Qc, Winter, S3'!H12*Main!$B$5)</f>
        <v>3.4764562457295209</v>
      </c>
      <c r="I12" s="2">
        <f>('[1]Qc, Winter, S3'!I12*Main!$B$5)</f>
        <v>6.2514545793495371</v>
      </c>
      <c r="J12" s="2">
        <f>('[1]Qc, Winter, S3'!J12*Main!$B$5)</f>
        <v>7.0771022316982091</v>
      </c>
      <c r="K12" s="2">
        <f>('[1]Qc, Winter, S3'!K12*Main!$B$5)</f>
        <v>5.8797418395992018</v>
      </c>
      <c r="L12" s="2">
        <f>('[1]Qc, Winter, S3'!L12*Main!$B$5)</f>
        <v>5.9739547459875357</v>
      </c>
      <c r="M12" s="2">
        <f>('[1]Qc, Winter, S3'!M12*Main!$B$5)</f>
        <v>6.0356213756235357</v>
      </c>
      <c r="N12" s="2">
        <f>('[1]Qc, Winter, S3'!N12*Main!$B$5)</f>
        <v>5.1971265087673633</v>
      </c>
      <c r="O12" s="2">
        <f>('[1]Qc, Winter, S3'!O12*Main!$B$5)</f>
        <v>5.0883534259371972</v>
      </c>
      <c r="P12" s="2">
        <f>('[1]Qc, Winter, S3'!P12*Main!$B$5)</f>
        <v>3.5809469237238543</v>
      </c>
      <c r="Q12" s="2">
        <f>('[1]Qc, Winter, S3'!Q12*Main!$B$5)</f>
        <v>3.4139331351263529</v>
      </c>
      <c r="R12" s="2">
        <f>('[1]Qc, Winter, S3'!R12*Main!$B$5)</f>
        <v>2.9848361705758508</v>
      </c>
      <c r="S12" s="2">
        <f>('[1]Qc, Winter, S3'!S12*Main!$B$5)</f>
        <v>4.2181687632958589</v>
      </c>
      <c r="T12" s="2">
        <f>('[1]Qc, Winter, S3'!T12*Main!$B$5)</f>
        <v>3.8961319196411903</v>
      </c>
      <c r="U12" s="2">
        <f>('[1]Qc, Winter, S3'!U12*Main!$B$5)</f>
        <v>3.3025906093946862</v>
      </c>
      <c r="V12" s="2">
        <f>('[1]Qc, Winter, S3'!V12*Main!$B$5)</f>
        <v>2.9180306551368504</v>
      </c>
      <c r="W12" s="2">
        <f>('[1]Qc, Winter, S3'!W12*Main!$B$5)</f>
        <v>1.6393045711570098</v>
      </c>
      <c r="X12" s="2">
        <f>('[1]Qc, Winter, S3'!X12*Main!$B$5)</f>
        <v>0.52587931384033659</v>
      </c>
      <c r="Y12" s="2">
        <f>('[1]Qc, Winter, S3'!Y12*Main!$B$5)</f>
        <v>-0.77597175625300463</v>
      </c>
    </row>
    <row r="13" spans="1:25" x14ac:dyDescent="0.25">
      <c r="A13">
        <v>18</v>
      </c>
      <c r="B13" s="2">
        <f>('[1]Qc, Winter, S3'!B13*Main!$B$5)</f>
        <v>-0.99905600915046955</v>
      </c>
      <c r="C13" s="2">
        <f>('[1]Qc, Winter, S3'!C13*Main!$B$5)</f>
        <v>-1.0051796200201699</v>
      </c>
      <c r="D13" s="2">
        <f>('[1]Qc, Winter, S3'!D13*Main!$B$5)</f>
        <v>-1.0981710359531704</v>
      </c>
      <c r="E13" s="2">
        <f>('[1]Qc, Winter, S3'!E13*Main!$B$5)</f>
        <v>-1.0076437731810104</v>
      </c>
      <c r="F13" s="2">
        <f>('[1]Qc, Winter, S3'!F13*Main!$B$5)</f>
        <v>-1.010782711984348</v>
      </c>
      <c r="G13" s="2">
        <f>('[1]Qc, Winter, S3'!G13*Main!$B$5)</f>
        <v>-0.91013268810470671</v>
      </c>
      <c r="H13" s="2">
        <f>('[1]Qc, Winter, S3'!H13*Main!$B$5)</f>
        <v>-0.62042569942145709</v>
      </c>
      <c r="I13" s="2">
        <f>('[1]Qc, Winter, S3'!I13*Main!$B$5)</f>
        <v>-0.34843932817493523</v>
      </c>
      <c r="J13" s="2">
        <f>('[1]Qc, Winter, S3'!J13*Main!$B$5)</f>
        <v>-0.25392649430909919</v>
      </c>
      <c r="K13" s="2">
        <f>('[1]Qc, Winter, S3'!K13*Main!$B$5)</f>
        <v>-0.32014754286399744</v>
      </c>
      <c r="L13" s="2">
        <f>('[1]Qc, Winter, S3'!L13*Main!$B$5)</f>
        <v>-0.46444764697216151</v>
      </c>
      <c r="M13" s="2">
        <f>('[1]Qc, Winter, S3'!M13*Main!$B$5)</f>
        <v>-0.34751914491894687</v>
      </c>
      <c r="N13" s="2">
        <f>('[1]Qc, Winter, S3'!N13*Main!$B$5)</f>
        <v>-0.39860767878344516</v>
      </c>
      <c r="O13" s="2">
        <f>('[1]Qc, Winter, S3'!O13*Main!$B$5)</f>
        <v>-0.38922968654557566</v>
      </c>
      <c r="P13" s="2">
        <f>('[1]Qc, Winter, S3'!P13*Main!$B$5)</f>
        <v>-0.49244957250446036</v>
      </c>
      <c r="Q13" s="2">
        <f>('[1]Qc, Winter, S3'!Q13*Main!$B$5)</f>
        <v>-0.4965864861006738</v>
      </c>
      <c r="R13" s="2">
        <f>('[1]Qc, Winter, S3'!R13*Main!$B$5)</f>
        <v>-0.3989033922065951</v>
      </c>
      <c r="S13" s="2">
        <f>('[1]Qc, Winter, S3'!S13*Main!$B$5)</f>
        <v>-0.34486180941274891</v>
      </c>
      <c r="T13" s="2">
        <f>('[1]Qc, Winter, S3'!T13*Main!$B$5)</f>
        <v>-0.41547132473397341</v>
      </c>
      <c r="U13" s="2">
        <f>('[1]Qc, Winter, S3'!U13*Main!$B$5)</f>
        <v>-0.4611398530386901</v>
      </c>
      <c r="V13" s="2">
        <f>('[1]Qc, Winter, S3'!V13*Main!$B$5)</f>
        <v>-0.41248170820985375</v>
      </c>
      <c r="W13" s="2">
        <f>('[1]Qc, Winter, S3'!W13*Main!$B$5)</f>
        <v>-0.53609135446298573</v>
      </c>
      <c r="X13" s="2">
        <f>('[1]Qc, Winter, S3'!X13*Main!$B$5)</f>
        <v>-0.70228383198680544</v>
      </c>
      <c r="Y13" s="2">
        <f>('[1]Qc, Winter, S3'!Y13*Main!$B$5)</f>
        <v>-0.78325040601462415</v>
      </c>
    </row>
    <row r="14" spans="1:25" x14ac:dyDescent="0.25">
      <c r="A14">
        <v>19</v>
      </c>
      <c r="B14" s="2">
        <f>('[1]Qc, Winter, S3'!B14*Main!$B$5)</f>
        <v>-4.1486461358230882</v>
      </c>
      <c r="C14" s="2">
        <f>('[1]Qc, Winter, S3'!C14*Main!$B$5)</f>
        <v>-4.1486461358230882</v>
      </c>
      <c r="D14" s="2">
        <f>('[1]Qc, Winter, S3'!D14*Main!$B$5)</f>
        <v>-4.1486461358230882</v>
      </c>
      <c r="E14" s="2">
        <f>('[1]Qc, Winter, S3'!E14*Main!$B$5)</f>
        <v>-4.1486461358230882</v>
      </c>
      <c r="F14" s="2">
        <f>('[1]Qc, Winter, S3'!F14*Main!$B$5)</f>
        <v>-3.9341710267133463</v>
      </c>
      <c r="G14" s="2">
        <f>('[1]Qc, Winter, S3'!G14*Main!$B$5)</f>
        <v>-4.0523353076324584</v>
      </c>
      <c r="H14" s="2">
        <f>('[1]Qc, Winter, S3'!H14*Main!$B$5)</f>
        <v>-3.6935092121939253</v>
      </c>
      <c r="I14" s="2">
        <f>('[1]Qc, Winter, S3'!I14*Main!$B$5)</f>
        <v>-3.5739005137144146</v>
      </c>
      <c r="J14" s="2">
        <f>('[1]Qc, Winter, S3'!J14*Main!$B$5)</f>
        <v>-3.5739005137144146</v>
      </c>
      <c r="K14" s="2">
        <f>('[1]Qc, Winter, S3'!K14*Main!$B$5)</f>
        <v>-3.9651470511715607</v>
      </c>
      <c r="L14" s="2">
        <f>('[1]Qc, Winter, S3'!L14*Main!$B$5)</f>
        <v>-3.6656303666899013</v>
      </c>
      <c r="M14" s="2">
        <f>('[1]Qc, Winter, S3'!M14*Main!$B$5)</f>
        <v>-3.5657914718626817</v>
      </c>
      <c r="N14" s="2">
        <f>('[1]Qc, Winter, S3'!N14*Main!$B$5)</f>
        <v>-3.5908056373254778</v>
      </c>
      <c r="O14" s="2">
        <f>('[1]Qc, Winter, S3'!O14*Main!$B$5)</f>
        <v>-3.7930655417633639</v>
      </c>
      <c r="P14" s="2">
        <f>('[1]Qc, Winter, S3'!P14*Main!$B$5)</f>
        <v>-3.6866565255049344</v>
      </c>
      <c r="Q14" s="2">
        <f>('[1]Qc, Winter, S3'!Q14*Main!$B$5)</f>
        <v>-3.6782340597042364</v>
      </c>
      <c r="R14" s="2">
        <f>('[1]Qc, Winter, S3'!R14*Main!$B$5)</f>
        <v>-3.781835587362433</v>
      </c>
      <c r="S14" s="2">
        <f>('[1]Qc, Winter, S3'!S14*Main!$B$5)</f>
        <v>-3.781835587362433</v>
      </c>
      <c r="T14" s="2">
        <f>('[1]Qc, Winter, S3'!T14*Main!$B$5)</f>
        <v>-3.781835587362433</v>
      </c>
      <c r="U14" s="2">
        <f>('[1]Qc, Winter, S3'!U14*Main!$B$5)</f>
        <v>-3.6653039570022714</v>
      </c>
      <c r="V14" s="2">
        <f>('[1]Qc, Winter, S3'!V14*Main!$B$5)</f>
        <v>-3.6542367357838592</v>
      </c>
      <c r="W14" s="2">
        <f>('[1]Qc, Winter, S3'!W14*Main!$B$5)</f>
        <v>-3.9706299632091038</v>
      </c>
      <c r="X14" s="2">
        <f>('[1]Qc, Winter, S3'!X14*Main!$B$5)</f>
        <v>-3.9706299632091038</v>
      </c>
      <c r="Y14" s="2">
        <f>('[1]Qc, Winter, S3'!Y14*Main!$B$5)</f>
        <v>-3.9706299632091038</v>
      </c>
    </row>
    <row r="15" spans="1:25" x14ac:dyDescent="0.25">
      <c r="A15">
        <v>20</v>
      </c>
      <c r="B15" s="2">
        <f>('[1]Qc, Winter, S3'!B15*Main!$B$5)</f>
        <v>-0.14041921073459218</v>
      </c>
      <c r="C15" s="2">
        <f>('[1]Qc, Winter, S3'!C15*Main!$B$5)</f>
        <v>-0.14041921073459218</v>
      </c>
      <c r="D15" s="2">
        <f>('[1]Qc, Winter, S3'!D15*Main!$B$5)</f>
        <v>-0.14041921073459218</v>
      </c>
      <c r="E15" s="2">
        <f>('[1]Qc, Winter, S3'!E15*Main!$B$5)</f>
        <v>-0.14041921073459218</v>
      </c>
      <c r="F15" s="2">
        <f>('[1]Qc, Winter, S3'!F15*Main!$B$5)</f>
        <v>-0.14041921073459218</v>
      </c>
      <c r="G15" s="2">
        <f>('[1]Qc, Winter, S3'!G15*Main!$B$5)</f>
        <v>-0.14041921073459218</v>
      </c>
      <c r="H15" s="2">
        <f>('[1]Qc, Winter, S3'!H15*Main!$B$5)</f>
        <v>-0.14041921073459218</v>
      </c>
      <c r="I15" s="2">
        <f>('[1]Qc, Winter, S3'!I15*Main!$B$5)</f>
        <v>-0.14041921073459218</v>
      </c>
      <c r="J15" s="2">
        <f>('[1]Qc, Winter, S3'!J15*Main!$B$5)</f>
        <v>-0.14041921073459218</v>
      </c>
      <c r="K15" s="2">
        <f>('[1]Qc, Winter, S3'!K15*Main!$B$5)</f>
        <v>-0.14041921073459218</v>
      </c>
      <c r="L15" s="2">
        <f>('[1]Qc, Winter, S3'!L15*Main!$B$5)</f>
        <v>-0.14041921073459218</v>
      </c>
      <c r="M15" s="2">
        <f>('[1]Qc, Winter, S3'!M15*Main!$B$5)</f>
        <v>-0.66062465172992479</v>
      </c>
      <c r="N15" s="2">
        <f>('[1]Qc, Winter, S3'!N15*Main!$B$5)</f>
        <v>-0.83402646539503578</v>
      </c>
      <c r="O15" s="2">
        <f>('[1]Qc, Winter, S3'!O15*Main!$B$5)</f>
        <v>-0.83402646539503578</v>
      </c>
      <c r="P15" s="2">
        <f>('[1]Qc, Winter, S3'!P15*Main!$B$5)</f>
        <v>-0.14041921073459218</v>
      </c>
      <c r="Q15" s="2">
        <f>('[1]Qc, Winter, S3'!Q15*Main!$B$5)</f>
        <v>-0.14041921073459218</v>
      </c>
      <c r="R15" s="2">
        <f>('[1]Qc, Winter, S3'!R15*Main!$B$5)</f>
        <v>-0.31884766504183837</v>
      </c>
      <c r="S15" s="2">
        <f>('[1]Qc, Winter, S3'!S15*Main!$B$5)</f>
        <v>-0.85413302796357693</v>
      </c>
      <c r="T15" s="2">
        <f>('[1]Qc, Winter, S3'!T15*Main!$B$5)</f>
        <v>-0.85413302796357693</v>
      </c>
      <c r="U15" s="2">
        <f>('[1]Qc, Winter, S3'!U15*Main!$B$5)</f>
        <v>-0.85413302796357693</v>
      </c>
      <c r="V15" s="2">
        <f>('[1]Qc, Winter, S3'!V15*Main!$B$5)</f>
        <v>-0.16052227438783345</v>
      </c>
      <c r="W15" s="2">
        <f>('[1]Qc, Winter, S3'!W15*Main!$B$5)</f>
        <v>-0.16052227438783345</v>
      </c>
      <c r="X15" s="2">
        <f>('[1]Qc, Winter, S3'!X15*Main!$B$5)</f>
        <v>-0.16052227438783345</v>
      </c>
      <c r="Y15" s="2">
        <f>('[1]Qc, Winter, S3'!Y15*Main!$B$5)</f>
        <v>-0.16052227438783345</v>
      </c>
    </row>
    <row r="16" spans="1:25" x14ac:dyDescent="0.25">
      <c r="A16">
        <v>21</v>
      </c>
      <c r="B16" s="2">
        <f>('[1]Qc, Winter, S3'!B16*Main!$B$5)</f>
        <v>-13.666128447417231</v>
      </c>
      <c r="C16" s="2">
        <f>('[1]Qc, Winter, S3'!C16*Main!$B$5)</f>
        <v>-13.666128447417231</v>
      </c>
      <c r="D16" s="2">
        <f>('[1]Qc, Winter, S3'!D16*Main!$B$5)</f>
        <v>-13.666128447417231</v>
      </c>
      <c r="E16" s="2">
        <f>('[1]Qc, Winter, S3'!E16*Main!$B$5)</f>
        <v>-13.666128447417231</v>
      </c>
      <c r="F16" s="2">
        <f>('[1]Qc, Winter, S3'!F16*Main!$B$5)</f>
        <v>-13.666128447417231</v>
      </c>
      <c r="G16" s="2">
        <f>('[1]Qc, Winter, S3'!G16*Main!$B$5)</f>
        <v>-13.666128447417231</v>
      </c>
      <c r="H16" s="2">
        <f>('[1]Qc, Winter, S3'!H16*Main!$B$5)</f>
        <v>-10.317683181597108</v>
      </c>
      <c r="I16" s="2">
        <f>('[1]Qc, Winter, S3'!I16*Main!$B$5)</f>
        <v>-2.2217873398211565</v>
      </c>
      <c r="J16" s="2">
        <f>('[1]Qc, Winter, S3'!J16*Main!$B$5)</f>
        <v>-0.63930381450254758</v>
      </c>
      <c r="K16" s="2">
        <f>('[1]Qc, Winter, S3'!K16*Main!$B$5)</f>
        <v>-0.63930381450254758</v>
      </c>
      <c r="L16" s="2">
        <f>('[1]Qc, Winter, S3'!L16*Main!$B$5)</f>
        <v>-0.63930381450254758</v>
      </c>
      <c r="M16" s="2">
        <f>('[1]Qc, Winter, S3'!M16*Main!$B$5)</f>
        <v>-0.63930381450254758</v>
      </c>
      <c r="N16" s="2">
        <f>('[1]Qc, Winter, S3'!N16*Main!$B$5)</f>
        <v>-0.63930381450254758</v>
      </c>
      <c r="O16" s="2">
        <f>('[1]Qc, Winter, S3'!O16*Main!$B$5)</f>
        <v>-0.63930381450254758</v>
      </c>
      <c r="P16" s="2">
        <f>('[1]Qc, Winter, S3'!P16*Main!$B$5)</f>
        <v>-2.2676568936168828</v>
      </c>
      <c r="Q16" s="2">
        <f>('[1]Qc, Winter, S3'!Q16*Main!$B$5)</f>
        <v>-7.1527161309598881</v>
      </c>
      <c r="R16" s="2">
        <f>('[1]Qc, Winter, S3'!R16*Main!$B$5)</f>
        <v>-7.1527161309598881</v>
      </c>
      <c r="S16" s="2">
        <f>('[1]Qc, Winter, S3'!S16*Main!$B$5)</f>
        <v>-7.1527161309598881</v>
      </c>
      <c r="T16" s="2">
        <f>('[1]Qc, Winter, S3'!T16*Main!$B$5)</f>
        <v>-7.1527161309598881</v>
      </c>
      <c r="U16" s="2">
        <f>('[1]Qc, Winter, S3'!U16*Main!$B$5)</f>
        <v>-7.1527161309598881</v>
      </c>
      <c r="V16" s="2">
        <f>('[1]Qc, Winter, S3'!V16*Main!$B$5)</f>
        <v>-7.1527161309598881</v>
      </c>
      <c r="W16" s="2">
        <f>('[1]Qc, Winter, S3'!W16*Main!$B$5)</f>
        <v>-7.1527161309598881</v>
      </c>
      <c r="X16" s="2">
        <f>('[1]Qc, Winter, S3'!X16*Main!$B$5)</f>
        <v>-13.482650232234327</v>
      </c>
      <c r="Y16" s="2">
        <f>('[1]Qc, Winter, S3'!Y16*Main!$B$5)</f>
        <v>-13.482650232234327</v>
      </c>
    </row>
    <row r="17" spans="1:25" x14ac:dyDescent="0.25">
      <c r="A17">
        <v>23</v>
      </c>
      <c r="B17" s="2">
        <f>('[1]Qc, Winter, S3'!B17*Main!$B$5)</f>
        <v>0.29391710085820921</v>
      </c>
      <c r="C17" s="2">
        <f>('[1]Qc, Winter, S3'!C17*Main!$B$5)</f>
        <v>0.20718970213860838</v>
      </c>
      <c r="D17" s="2">
        <f>('[1]Qc, Winter, S3'!D17*Main!$B$5)</f>
        <v>0.12373613560580202</v>
      </c>
      <c r="E17" s="2">
        <f>('[1]Qc, Winter, S3'!E17*Main!$B$5)</f>
        <v>0.12864525421731152</v>
      </c>
      <c r="F17" s="2">
        <f>('[1]Qc, Winter, S3'!F17*Main!$B$5)</f>
        <v>-6.1628365230665755E-2</v>
      </c>
      <c r="G17" s="2">
        <f>('[1]Qc, Winter, S3'!G17*Main!$B$5)</f>
        <v>2.8485734264410978E-2</v>
      </c>
      <c r="H17" s="2">
        <f>('[1]Qc, Winter, S3'!H17*Main!$B$5)</f>
        <v>0.62796144614453575</v>
      </c>
      <c r="I17" s="2">
        <f>('[1]Qc, Winter, S3'!I17*Main!$B$5)</f>
        <v>1.1698224222594669</v>
      </c>
      <c r="J17" s="2">
        <f>('[1]Qc, Winter, S3'!J17*Main!$B$5)</f>
        <v>1.6649714676481422</v>
      </c>
      <c r="K17" s="2">
        <f>('[1]Qc, Winter, S3'!K17*Main!$B$5)</f>
        <v>1.9523040639167473</v>
      </c>
      <c r="L17" s="2">
        <f>('[1]Qc, Winter, S3'!L17*Main!$B$5)</f>
        <v>1.92612246045441</v>
      </c>
      <c r="M17" s="2">
        <f>('[1]Qc, Winter, S3'!M17*Main!$B$5)</f>
        <v>1.9032136036844334</v>
      </c>
      <c r="N17" s="2">
        <f>('[1]Qc, Winter, S3'!N17*Main!$B$5)</f>
        <v>1.8573955248247047</v>
      </c>
      <c r="O17" s="2">
        <f>('[1]Qc, Winter, S3'!O17*Main!$B$5)</f>
        <v>1.767395924538345</v>
      </c>
      <c r="P17" s="2">
        <f>('[1]Qc, Winter, S3'!P17*Main!$B$5)</f>
        <v>1.6299426003072426</v>
      </c>
      <c r="Q17" s="2">
        <f>('[1]Qc, Winter, S3'!Q17*Main!$B$5)</f>
        <v>1.2827310619756906</v>
      </c>
      <c r="R17" s="2">
        <f>('[1]Qc, Winter, S3'!R17*Main!$B$5)</f>
        <v>1.2156403194106618</v>
      </c>
      <c r="S17" s="2">
        <f>('[1]Qc, Winter, S3'!S17*Main!$B$5)</f>
        <v>1.407093764757128</v>
      </c>
      <c r="T17" s="2">
        <f>('[1]Qc, Winter, S3'!T17*Main!$B$5)</f>
        <v>1.4781226554432714</v>
      </c>
      <c r="U17" s="2">
        <f>('[1]Qc, Winter, S3'!U17*Main!$B$5)</f>
        <v>1.4012421639381643</v>
      </c>
      <c r="V17" s="2">
        <f>('[1]Qc, Winter, S3'!V17*Main!$B$5)</f>
        <v>1.2886670431003959</v>
      </c>
      <c r="W17" s="2">
        <f>('[1]Qc, Winter, S3'!W17*Main!$B$5)</f>
        <v>1.1364861794235235</v>
      </c>
      <c r="X17" s="2">
        <f>('[1]Qc, Winter, S3'!X17*Main!$B$5)</f>
        <v>0.8203276201152554</v>
      </c>
      <c r="Y17" s="2">
        <f>('[1]Qc, Winter, S3'!Y17*Main!$B$5)</f>
        <v>0.53876043583671884</v>
      </c>
    </row>
    <row r="18" spans="1:25" x14ac:dyDescent="0.25">
      <c r="A18">
        <v>24</v>
      </c>
      <c r="B18" s="2">
        <f>('[1]Qc, Winter, S3'!B18*Main!$B$5)</f>
        <v>-6.96029058553572</v>
      </c>
      <c r="C18" s="2">
        <f>('[1]Qc, Winter, S3'!C18*Main!$B$5)</f>
        <v>-7.9859131642837928</v>
      </c>
      <c r="D18" s="2">
        <f>('[1]Qc, Winter, S3'!D18*Main!$B$5)</f>
        <v>-8.1752732676513791</v>
      </c>
      <c r="E18" s="2">
        <f>('[1]Qc, Winter, S3'!E18*Main!$B$5)</f>
        <v>-8.0973752559227208</v>
      </c>
      <c r="F18" s="2">
        <f>('[1]Qc, Winter, S3'!F18*Main!$B$5)</f>
        <v>-7.6800777142565266</v>
      </c>
      <c r="G18" s="2">
        <f>('[1]Qc, Winter, S3'!G18*Main!$B$5)</f>
        <v>-6.7044391568857886</v>
      </c>
      <c r="H18" s="2">
        <f>('[1]Qc, Winter, S3'!H18*Main!$B$5)</f>
        <v>-1.0034308386528534</v>
      </c>
      <c r="I18" s="2">
        <f>('[1]Qc, Winter, S3'!I18*Main!$B$5)</f>
        <v>2.4817671353473156</v>
      </c>
      <c r="J18" s="2">
        <f>('[1]Qc, Winter, S3'!J18*Main!$B$5)</f>
        <v>4.2185149057237314</v>
      </c>
      <c r="K18" s="2">
        <f>('[1]Qc, Winter, S3'!K18*Main!$B$5)</f>
        <v>2.4483736045913562</v>
      </c>
      <c r="L18" s="2">
        <f>('[1]Qc, Winter, S3'!L18*Main!$B$5)</f>
        <v>2.8537006211145211</v>
      </c>
      <c r="M18" s="2">
        <f>('[1]Qc, Winter, S3'!M18*Main!$B$5)</f>
        <v>4.4354901657790986</v>
      </c>
      <c r="N18" s="2">
        <f>('[1]Qc, Winter, S3'!N18*Main!$B$5)</f>
        <v>5.036978415520065</v>
      </c>
      <c r="O18" s="2">
        <f>('[1]Qc, Winter, S3'!O18*Main!$B$5)</f>
        <v>4.9966311877909151</v>
      </c>
      <c r="P18" s="2">
        <f>('[1]Qc, Winter, S3'!P18*Main!$B$5)</f>
        <v>2.2530100081919198</v>
      </c>
      <c r="Q18" s="2">
        <f>('[1]Qc, Winter, S3'!Q18*Main!$B$5)</f>
        <v>1.1947834166349629</v>
      </c>
      <c r="R18" s="2">
        <f>('[1]Qc, Winter, S3'!R18*Main!$B$5)</f>
        <v>1.2170116916509852</v>
      </c>
      <c r="S18" s="2">
        <f>('[1]Qc, Winter, S3'!S18*Main!$B$5)</f>
        <v>1.382534577484859</v>
      </c>
      <c r="T18" s="2">
        <f>('[1]Qc, Winter, S3'!T18*Main!$B$5)</f>
        <v>-0.30165837532060585</v>
      </c>
      <c r="U18" s="2">
        <f>('[1]Qc, Winter, S3'!U18*Main!$B$5)</f>
        <v>-2.1430201279753027</v>
      </c>
      <c r="V18" s="2">
        <f>('[1]Qc, Winter, S3'!V18*Main!$B$5)</f>
        <v>-0.56739914948733983</v>
      </c>
      <c r="W18" s="2">
        <f>('[1]Qc, Winter, S3'!W18*Main!$B$5)</f>
        <v>-2.3134363569067138</v>
      </c>
      <c r="X18" s="2">
        <f>('[1]Qc, Winter, S3'!X18*Main!$B$5)</f>
        <v>-6.1402745636057325</v>
      </c>
      <c r="Y18" s="2">
        <f>('[1]Qc, Winter, S3'!Y18*Main!$B$5)</f>
        <v>-6.4033704780212348</v>
      </c>
    </row>
    <row r="19" spans="1:25" x14ac:dyDescent="0.25">
      <c r="A19">
        <v>26</v>
      </c>
      <c r="B19" s="2">
        <f>('[1]Qc, Winter, S3'!B19*Main!$B$5)</f>
        <v>2.2753786174501656</v>
      </c>
      <c r="C19" s="2">
        <f>('[1]Qc, Winter, S3'!C19*Main!$B$5)</f>
        <v>2.8064370918803241</v>
      </c>
      <c r="D19" s="2">
        <f>('[1]Qc, Winter, S3'!D19*Main!$B$5)</f>
        <v>2.8064370918803241</v>
      </c>
      <c r="E19" s="2">
        <f>('[1]Qc, Winter, S3'!E19*Main!$B$5)</f>
        <v>2.8064370918803241</v>
      </c>
      <c r="F19" s="2">
        <f>('[1]Qc, Winter, S3'!F19*Main!$B$5)</f>
        <v>2.8064370918803241</v>
      </c>
      <c r="G19" s="2">
        <f>('[1]Qc, Winter, S3'!G19*Main!$B$5)</f>
        <v>2.8064370918803241</v>
      </c>
      <c r="H19" s="2">
        <f>('[1]Qc, Winter, S3'!H19*Main!$B$5)</f>
        <v>1.3902795853311323</v>
      </c>
      <c r="I19" s="2">
        <f>('[1]Qc, Winter, S3'!I19*Main!$B$5)</f>
        <v>0.15114093805355355</v>
      </c>
      <c r="J19" s="2">
        <f>('[1]Qc, Winter, S3'!J19*Main!$B$5)</f>
        <v>-2.5878555073832129E-2</v>
      </c>
      <c r="K19" s="2">
        <f>('[1]Qc, Winter, S3'!K19*Main!$B$5)</f>
        <v>-0.73395651437804643</v>
      </c>
      <c r="L19" s="2">
        <f>('[1]Qc, Winter, S3'!L19*Main!$B$5)</f>
        <v>-0.2028980448998858</v>
      </c>
      <c r="M19" s="2">
        <f>('[1]Qc, Winter, S3'!M19*Main!$B$5)</f>
        <v>-0.5569370245519929</v>
      </c>
      <c r="N19" s="2">
        <f>('[1]Qc, Winter, S3'!N19*Main!$B$5)</f>
        <v>-0.73395651437804643</v>
      </c>
      <c r="O19" s="2">
        <f>('[1]Qc, Winter, S3'!O19*Main!$B$5)</f>
        <v>-0.73395651437804643</v>
      </c>
      <c r="P19" s="2">
        <f>('[1]Qc, Winter, S3'!P19*Main!$B$5)</f>
        <v>-2.5878555073832129E-2</v>
      </c>
      <c r="Q19" s="2">
        <f>('[1]Qc, Winter, S3'!Q19*Main!$B$5)</f>
        <v>0.51287680524161094</v>
      </c>
      <c r="R19" s="2">
        <f>('[1]Qc, Winter, S3'!R19*Main!$B$5)</f>
        <v>0.69246192534675843</v>
      </c>
      <c r="S19" s="2">
        <f>('[1]Qc, Winter, S3'!S19*Main!$B$5)</f>
        <v>0.69246192534675843</v>
      </c>
      <c r="T19" s="2">
        <f>('[1]Qc, Winter, S3'!T19*Main!$B$5)</f>
        <v>0.69246192534675843</v>
      </c>
      <c r="U19" s="2">
        <f>('[1]Qc, Winter, S3'!U19*Main!$B$5)</f>
        <v>0.86948173210069812</v>
      </c>
      <c r="V19" s="2">
        <f>('[1]Qc, Winter, S3'!V19*Main!$B$5)</f>
        <v>1.4005411523625173</v>
      </c>
      <c r="W19" s="2">
        <f>('[1]Qc, Winter, S3'!W19*Main!$B$5)</f>
        <v>1.4005411523625173</v>
      </c>
      <c r="X19" s="2">
        <f>('[1]Qc, Winter, S3'!X19*Main!$B$5)</f>
        <v>2.108620379378277</v>
      </c>
      <c r="Y19" s="2">
        <f>('[1]Qc, Winter, S3'!Y19*Main!$B$5)</f>
        <v>2.108620379378277</v>
      </c>
    </row>
    <row r="20" spans="1:25" x14ac:dyDescent="0.25">
      <c r="A20">
        <v>29</v>
      </c>
      <c r="B20" s="2">
        <f>('[1]Qc, Winter, S3'!B20*Main!$B$5)</f>
        <v>0.74069226668677834</v>
      </c>
      <c r="C20" s="2">
        <f>('[1]Qc, Winter, S3'!C20*Main!$B$5)</f>
        <v>0.47211528558872978</v>
      </c>
      <c r="D20" s="2">
        <f>('[1]Qc, Winter, S3'!D20*Main!$B$5)</f>
        <v>0.65880904074225133</v>
      </c>
      <c r="E20" s="2">
        <f>('[1]Qc, Winter, S3'!E20*Main!$B$5)</f>
        <v>0.72478352564612736</v>
      </c>
      <c r="F20" s="2">
        <f>('[1]Qc, Winter, S3'!F20*Main!$B$5)</f>
        <v>0.72244400490485516</v>
      </c>
      <c r="G20" s="2">
        <f>('[1]Qc, Winter, S3'!G20*Main!$B$5)</f>
        <v>0.66068065733526904</v>
      </c>
      <c r="H20" s="2">
        <f>('[1]Qc, Winter, S3'!H20*Main!$B$5)</f>
        <v>0.874512853087548</v>
      </c>
      <c r="I20" s="2">
        <f>('[1]Qc, Winter, S3'!I20*Main!$B$5)</f>
        <v>0.82257549263130525</v>
      </c>
      <c r="J20" s="2">
        <f>('[1]Qc, Winter, S3'!J20*Main!$B$5)</f>
        <v>1.0981710359531704</v>
      </c>
      <c r="K20" s="2">
        <f>('[1]Qc, Winter, S3'!K20*Main!$B$5)</f>
        <v>0.91802793887521095</v>
      </c>
      <c r="L20" s="2">
        <f>('[1]Qc, Winter, S3'!L20*Main!$B$5)</f>
        <v>0.70419574312293198</v>
      </c>
      <c r="M20" s="2">
        <f>('[1]Qc, Winter, S3'!M20*Main!$B$5)</f>
        <v>0.6639559863730502</v>
      </c>
      <c r="N20" s="2">
        <f>('[1]Qc, Winter, S3'!N20*Main!$B$5)</f>
        <v>0.82163968433479639</v>
      </c>
      <c r="O20" s="2">
        <f>('[1]Qc, Winter, S3'!O20*Main!$B$5)</f>
        <v>0.5773937189459788</v>
      </c>
      <c r="P20" s="2">
        <f>('[1]Qc, Winter, S3'!P20*Main!$B$5)</f>
        <v>0.61622976325109724</v>
      </c>
      <c r="Q20" s="2">
        <f>('[1]Qc, Winter, S3'!Q20*Main!$B$5)</f>
        <v>0.61997299643713277</v>
      </c>
      <c r="R20" s="2">
        <f>('[1]Qc, Winter, S3'!R20*Main!$B$5)</f>
        <v>0.81789645114876086</v>
      </c>
      <c r="S20" s="2">
        <f>('[1]Qc, Winter, S3'!S20*Main!$B$5)</f>
        <v>0.75192196624488494</v>
      </c>
      <c r="T20" s="2">
        <f>('[1]Qc, Winter, S3'!T20*Main!$B$5)</f>
        <v>0.71589334682929306</v>
      </c>
      <c r="U20" s="2">
        <f>('[1]Qc, Winter, S3'!U20*Main!$B$5)</f>
        <v>0.83942004196846509</v>
      </c>
      <c r="V20" s="2">
        <f>('[1]Qc, Winter, S3'!V20*Main!$B$5)</f>
        <v>0.87404494893929374</v>
      </c>
      <c r="W20" s="2">
        <f>('[1]Qc, Winter, S3'!W20*Main!$B$5)</f>
        <v>0.67237826104163012</v>
      </c>
      <c r="X20" s="2">
        <f>('[1]Qc, Winter, S3'!X20*Main!$B$5)</f>
        <v>0.54323671612340474</v>
      </c>
      <c r="Y20" s="2">
        <f>('[1]Qc, Winter, S3'!Y20*Main!$B$5)</f>
        <v>0.65412999925970694</v>
      </c>
    </row>
    <row r="21" spans="1:25" x14ac:dyDescent="0.25">
      <c r="A21">
        <v>30</v>
      </c>
      <c r="B21" s="2">
        <f>('[1]Qc, Winter, S3'!B21*Main!$B$5)</f>
        <v>-1.6641784551375238</v>
      </c>
      <c r="C21" s="2">
        <f>('[1]Qc, Winter, S3'!C21*Main!$B$5)</f>
        <v>-2.2231320637285812</v>
      </c>
      <c r="D21" s="2">
        <f>('[1]Qc, Winter, S3'!D21*Main!$B$5)</f>
        <v>-2.3183610759011373</v>
      </c>
      <c r="E21" s="2">
        <f>('[1]Qc, Winter, S3'!E21*Main!$B$5)</f>
        <v>-2.3183610759011373</v>
      </c>
      <c r="F21" s="2">
        <f>('[1]Qc, Winter, S3'!F21*Main!$B$5)</f>
        <v>-2.3183610759011373</v>
      </c>
      <c r="G21" s="2">
        <f>('[1]Qc, Winter, S3'!G21*Main!$B$5)</f>
        <v>-2.1900086461566577</v>
      </c>
      <c r="H21" s="2">
        <f>('[1]Qc, Winter, S3'!H21*Main!$B$5)</f>
        <v>-1.1093660908881471</v>
      </c>
      <c r="I21" s="2">
        <f>('[1]Qc, Winter, S3'!I21*Main!$B$5)</f>
        <v>-0.51315035206166926</v>
      </c>
      <c r="J21" s="2">
        <f>('[1]Qc, Winter, S3'!J21*Main!$B$5)</f>
        <v>0.19485646667844775</v>
      </c>
      <c r="K21" s="2">
        <f>('[1]Qc, Winter, S3'!K21*Main!$B$5)</f>
        <v>0.62959780160594125</v>
      </c>
      <c r="L21" s="2">
        <f>('[1]Qc, Winter, S3'!L21*Main!$B$5)</f>
        <v>-0.26058528210157106</v>
      </c>
      <c r="M21" s="2">
        <f>('[1]Qc, Winter, S3'!M21*Main!$B$5)</f>
        <v>-0.19847968750093797</v>
      </c>
      <c r="N21" s="2">
        <f>('[1]Qc, Winter, S3'!N21*Main!$B$5)</f>
        <v>8.7206260755966963E-2</v>
      </c>
      <c r="O21" s="2">
        <f>('[1]Qc, Winter, S3'!O21*Main!$B$5)</f>
        <v>2.9241910497014158E-2</v>
      </c>
      <c r="P21" s="2">
        <f>('[1]Qc, Winter, S3'!P21*Main!$B$5)</f>
        <v>-0.14879492769510799</v>
      </c>
      <c r="Q21" s="2">
        <f>('[1]Qc, Winter, S3'!Q21*Main!$B$5)</f>
        <v>-0.83196008824101941</v>
      </c>
      <c r="R21" s="2">
        <f>('[1]Qc, Winter, S3'!R21*Main!$B$5)</f>
        <v>-1.1093660870896802</v>
      </c>
      <c r="S21" s="2">
        <f>('[1]Qc, Winter, S3'!S21*Main!$B$5)</f>
        <v>-0.43448196421277724</v>
      </c>
      <c r="T21" s="2">
        <f>('[1]Qc, Winter, S3'!T21*Main!$B$5)</f>
        <v>-0.39307823447902174</v>
      </c>
      <c r="U21" s="2">
        <f>('[1]Qc, Winter, S3'!U21*Main!$B$5)</f>
        <v>-0.1612164804001536</v>
      </c>
      <c r="V21" s="2">
        <f>('[1]Qc, Winter, S3'!V21*Main!$B$5)</f>
        <v>-6.5987468227597199E-2</v>
      </c>
      <c r="W21" s="2">
        <f>('[1]Qc, Winter, S3'!W21*Main!$B$5)</f>
        <v>-0.57939610464245195</v>
      </c>
      <c r="X21" s="2">
        <f>('[1]Qc, Winter, S3'!X21*Main!$B$5)</f>
        <v>-0.97687386781633945</v>
      </c>
      <c r="Y21" s="2">
        <f>('[1]Qc, Winter, S3'!Y21*Main!$B$5)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7.0563225747462732E-4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0.42908201517783662</v>
      </c>
      <c r="J8" s="6">
        <f>VLOOKUP($A8,'RES installed'!$A$2:$C$6,3,FALSE)*'[1]Profiles, RES, Winter'!J$2</f>
        <v>8.500607799213677</v>
      </c>
      <c r="K8" s="6">
        <f>VLOOKUP($A8,'RES installed'!$A$2:$C$6,3,FALSE)*'[1]Profiles, RES, Winter'!K$2</f>
        <v>22.180541967632806</v>
      </c>
      <c r="L8" s="6">
        <f>VLOOKUP($A8,'RES installed'!$A$2:$C$6,3,FALSE)*'[1]Profiles, RES, Winter'!L$2</f>
        <v>27.680225381731731</v>
      </c>
      <c r="M8" s="6">
        <f>VLOOKUP($A8,'RES installed'!$A$2:$C$6,3,FALSE)*'[1]Profiles, RES, Winter'!M$2</f>
        <v>30.744512663436034</v>
      </c>
      <c r="N8" s="6">
        <f>VLOOKUP($A8,'RES installed'!$A$2:$C$6,3,FALSE)*'[1]Profiles, RES, Winter'!N$2</f>
        <v>31.314663527475542</v>
      </c>
      <c r="O8" s="6">
        <f>VLOOKUP($A8,'RES installed'!$A$2:$C$6,3,FALSE)*'[1]Profiles, RES, Winter'!O$2</f>
        <v>30.739645240925295</v>
      </c>
      <c r="P8" s="6">
        <f>VLOOKUP($A8,'RES installed'!$A$2:$C$6,3,FALSE)*'[1]Profiles, RES, Winter'!P$2</f>
        <v>26.247302276675502</v>
      </c>
      <c r="Q8" s="6">
        <f>VLOOKUP($A8,'RES installed'!$A$2:$C$6,3,FALSE)*'[1]Profiles, RES, Winter'!Q$2</f>
        <v>17.344944911767392</v>
      </c>
      <c r="R8" s="6">
        <f>VLOOKUP($A8,'RES installed'!$A$2:$C$6,3,FALSE)*'[1]Profiles, RES, Winter'!R$2</f>
        <v>4.237573717655664</v>
      </c>
      <c r="S8" s="6">
        <f>VLOOKUP($A8,'RES installed'!$A$2:$C$6,3,FALSE)*'[1]Profiles, RES, Winter'!S$2</f>
        <v>3.3121514126360066E-2</v>
      </c>
      <c r="T8" s="6">
        <f>VLOOKUP($A8,'RES installed'!$A$2:$C$6,3,FALSE)*'[1]Profiles, RES, Winter'!T$2</f>
        <v>2.8513303465301271E-3</v>
      </c>
      <c r="U8" s="6">
        <f>VLOOKUP($A8,'RES installed'!$A$2:$C$6,3,FALSE)*'[1]Profiles, RES, Winter'!U$2</f>
        <v>2.1816997348450217E-3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7.0563225747462732E-4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0.42908201517783662</v>
      </c>
      <c r="J9" s="6">
        <f>VLOOKUP($A9,'RES installed'!$A$2:$C$6,3,FALSE)*'[1]Profiles, RES, Winter'!J$2</f>
        <v>8.500607799213677</v>
      </c>
      <c r="K9" s="6">
        <f>VLOOKUP($A9,'RES installed'!$A$2:$C$6,3,FALSE)*'[1]Profiles, RES, Winter'!K$2</f>
        <v>22.180541967632806</v>
      </c>
      <c r="L9" s="6">
        <f>VLOOKUP($A9,'RES installed'!$A$2:$C$6,3,FALSE)*'[1]Profiles, RES, Winter'!L$2</f>
        <v>27.680225381731731</v>
      </c>
      <c r="M9" s="6">
        <f>VLOOKUP($A9,'RES installed'!$A$2:$C$6,3,FALSE)*'[1]Profiles, RES, Winter'!M$2</f>
        <v>30.744512663436034</v>
      </c>
      <c r="N9" s="6">
        <f>VLOOKUP($A9,'RES installed'!$A$2:$C$6,3,FALSE)*'[1]Profiles, RES, Winter'!N$2</f>
        <v>31.314663527475542</v>
      </c>
      <c r="O9" s="6">
        <f>VLOOKUP($A9,'RES installed'!$A$2:$C$6,3,FALSE)*'[1]Profiles, RES, Winter'!O$2</f>
        <v>30.739645240925295</v>
      </c>
      <c r="P9" s="6">
        <f>VLOOKUP($A9,'RES installed'!$A$2:$C$6,3,FALSE)*'[1]Profiles, RES, Winter'!P$2</f>
        <v>26.247302276675502</v>
      </c>
      <c r="Q9" s="6">
        <f>VLOOKUP($A9,'RES installed'!$A$2:$C$6,3,FALSE)*'[1]Profiles, RES, Winter'!Q$2</f>
        <v>17.344944911767392</v>
      </c>
      <c r="R9" s="6">
        <f>VLOOKUP($A9,'RES installed'!$A$2:$C$6,3,FALSE)*'[1]Profiles, RES, Winter'!R$2</f>
        <v>4.237573717655664</v>
      </c>
      <c r="S9" s="6">
        <f>VLOOKUP($A9,'RES installed'!$A$2:$C$6,3,FALSE)*'[1]Profiles, RES, Winter'!S$2</f>
        <v>3.3121514126360066E-2</v>
      </c>
      <c r="T9" s="6">
        <f>VLOOKUP($A9,'RES installed'!$A$2:$C$6,3,FALSE)*'[1]Profiles, RES, Winter'!T$2</f>
        <v>2.8513303465301271E-3</v>
      </c>
      <c r="U9" s="6">
        <f>VLOOKUP($A9,'RES installed'!$A$2:$C$6,3,FALSE)*'[1]Profiles, RES, Winter'!U$2</f>
        <v>2.1816997348450217E-3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15.309174549423485</v>
      </c>
      <c r="C10" s="9">
        <f>VLOOKUP($A10,'RES installed'!$A$2:$C$6,3,FALSE)*'[1]Profiles, RES, Winter'!C$5</f>
        <v>14.147906638307401</v>
      </c>
      <c r="D10" s="9">
        <f>VLOOKUP($A10,'RES installed'!$A$2:$C$6,3,FALSE)*'[1]Profiles, RES, Winter'!D$5</f>
        <v>14.978958776446882</v>
      </c>
      <c r="E10" s="9">
        <f>VLOOKUP($A10,'RES installed'!$A$2:$C$6,3,FALSE)*'[1]Profiles, RES, Winter'!E$5</f>
        <v>14.91373194895332</v>
      </c>
      <c r="F10" s="9">
        <f>VLOOKUP($A10,'RES installed'!$A$2:$C$6,3,FALSE)*'[1]Profiles, RES, Winter'!F$5</f>
        <v>12.278640994066942</v>
      </c>
      <c r="G10" s="9">
        <f>VLOOKUP($A10,'RES installed'!$A$2:$C$6,3,FALSE)*'[1]Profiles, RES, Winter'!G$5</f>
        <v>12.454154259487296</v>
      </c>
      <c r="H10" s="9">
        <f>VLOOKUP($A10,'RES installed'!$A$2:$C$6,3,FALSE)*'[1]Profiles, RES, Winter'!H$5</f>
        <v>12.480930258591737</v>
      </c>
      <c r="I10" s="9">
        <f>VLOOKUP($A10,'RES installed'!$A$2:$C$6,3,FALSE)*'[1]Profiles, RES, Winter'!I$5</f>
        <v>11.208153475875964</v>
      </c>
      <c r="J10" s="9">
        <f>VLOOKUP($A10,'RES installed'!$A$2:$C$6,3,FALSE)*'[1]Profiles, RES, Winter'!J$5</f>
        <v>10.122226855479685</v>
      </c>
      <c r="K10" s="9">
        <f>VLOOKUP($A10,'RES installed'!$A$2:$C$6,3,FALSE)*'[1]Profiles, RES, Winter'!K$5</f>
        <v>7.316923765812156</v>
      </c>
      <c r="L10" s="9">
        <f>VLOOKUP($A10,'RES installed'!$A$2:$C$6,3,FALSE)*'[1]Profiles, RES, Winter'!L$5</f>
        <v>6.7487506996529714</v>
      </c>
      <c r="M10" s="9">
        <f>VLOOKUP($A10,'RES installed'!$A$2:$C$6,3,FALSE)*'[1]Profiles, RES, Winter'!M$5</f>
        <v>4.5277062576961828</v>
      </c>
      <c r="N10" s="9">
        <f>VLOOKUP($A10,'RES installed'!$A$2:$C$6,3,FALSE)*'[1]Profiles, RES, Winter'!N$5</f>
        <v>3.7630945650957126</v>
      </c>
      <c r="O10" s="9">
        <f>VLOOKUP($A10,'RES installed'!$A$2:$C$6,3,FALSE)*'[1]Profiles, RES, Winter'!O$5</f>
        <v>3.603064480017911</v>
      </c>
      <c r="P10" s="9">
        <f>VLOOKUP($A10,'RES installed'!$A$2:$C$6,3,FALSE)*'[1]Profiles, RES, Winter'!P$5</f>
        <v>4.9986194447554011</v>
      </c>
      <c r="Q10" s="9">
        <f>VLOOKUP($A10,'RES installed'!$A$2:$C$6,3,FALSE)*'[1]Profiles, RES, Winter'!Q$5</f>
        <v>6.7619712022836653</v>
      </c>
      <c r="R10" s="9">
        <f>VLOOKUP($A10,'RES installed'!$A$2:$C$6,3,FALSE)*'[1]Profiles, RES, Winter'!R$5</f>
        <v>7.5602527146535321</v>
      </c>
      <c r="S10" s="9">
        <f>VLOOKUP($A10,'RES installed'!$A$2:$C$6,3,FALSE)*'[1]Profiles, RES, Winter'!S$5</f>
        <v>10.383295785290498</v>
      </c>
      <c r="T10" s="9">
        <f>VLOOKUP($A10,'RES installed'!$A$2:$C$6,3,FALSE)*'[1]Profiles, RES, Winter'!T$5</f>
        <v>9.4444285234523662</v>
      </c>
      <c r="U10" s="9">
        <f>VLOOKUP($A10,'RES installed'!$A$2:$C$6,3,FALSE)*'[1]Profiles, RES, Winter'!U$5</f>
        <v>8.978422702339639</v>
      </c>
      <c r="V10" s="9">
        <f>VLOOKUP($A10,'RES installed'!$A$2:$C$6,3,FALSE)*'[1]Profiles, RES, Winter'!V$5</f>
        <v>11.846801606403226</v>
      </c>
      <c r="W10" s="9">
        <f>VLOOKUP($A10,'RES installed'!$A$2:$C$6,3,FALSE)*'[1]Profiles, RES, Winter'!W$5</f>
        <v>14.169199317138698</v>
      </c>
      <c r="X10" s="9">
        <f>VLOOKUP($A10,'RES installed'!$A$2:$C$6,3,FALSE)*'[1]Profiles, RES, Winter'!X$5</f>
        <v>13.396121683644912</v>
      </c>
      <c r="Y10" s="9">
        <f>VLOOKUP($A10,'RES installed'!$A$2:$C$6,3,FALSE)*'[1]Profiles, RES, Winter'!Y$5</f>
        <v>19.041567222657562</v>
      </c>
    </row>
    <row r="11" spans="1:25" x14ac:dyDescent="0.25">
      <c r="A11" s="8">
        <v>10</v>
      </c>
      <c r="B11" s="9">
        <f>VLOOKUP($A11,'RES installed'!$A$2:$C$6,3,FALSE)*'[1]Profiles, RES, Winter'!B$5</f>
        <v>15.309174549423485</v>
      </c>
      <c r="C11" s="9">
        <f>VLOOKUP($A11,'RES installed'!$A$2:$C$6,3,FALSE)*'[1]Profiles, RES, Winter'!C$5</f>
        <v>14.147906638307401</v>
      </c>
      <c r="D11" s="9">
        <f>VLOOKUP($A11,'RES installed'!$A$2:$C$6,3,FALSE)*'[1]Profiles, RES, Winter'!D$5</f>
        <v>14.978958776446882</v>
      </c>
      <c r="E11" s="9">
        <f>VLOOKUP($A11,'RES installed'!$A$2:$C$6,3,FALSE)*'[1]Profiles, RES, Winter'!E$5</f>
        <v>14.91373194895332</v>
      </c>
      <c r="F11" s="9">
        <f>VLOOKUP($A11,'RES installed'!$A$2:$C$6,3,FALSE)*'[1]Profiles, RES, Winter'!F$5</f>
        <v>12.278640994066942</v>
      </c>
      <c r="G11" s="9">
        <f>VLOOKUP($A11,'RES installed'!$A$2:$C$6,3,FALSE)*'[1]Profiles, RES, Winter'!G$5</f>
        <v>12.454154259487296</v>
      </c>
      <c r="H11" s="9">
        <f>VLOOKUP($A11,'RES installed'!$A$2:$C$6,3,FALSE)*'[1]Profiles, RES, Winter'!H$5</f>
        <v>12.480930258591737</v>
      </c>
      <c r="I11" s="9">
        <f>VLOOKUP($A11,'RES installed'!$A$2:$C$6,3,FALSE)*'[1]Profiles, RES, Winter'!I$5</f>
        <v>11.208153475875964</v>
      </c>
      <c r="J11" s="9">
        <f>VLOOKUP($A11,'RES installed'!$A$2:$C$6,3,FALSE)*'[1]Profiles, RES, Winter'!J$5</f>
        <v>10.122226855479685</v>
      </c>
      <c r="K11" s="9">
        <f>VLOOKUP($A11,'RES installed'!$A$2:$C$6,3,FALSE)*'[1]Profiles, RES, Winter'!K$5</f>
        <v>7.316923765812156</v>
      </c>
      <c r="L11" s="9">
        <f>VLOOKUP($A11,'RES installed'!$A$2:$C$6,3,FALSE)*'[1]Profiles, RES, Winter'!L$5</f>
        <v>6.7487506996529714</v>
      </c>
      <c r="M11" s="9">
        <f>VLOOKUP($A11,'RES installed'!$A$2:$C$6,3,FALSE)*'[1]Profiles, RES, Winter'!M$5</f>
        <v>4.5277062576961828</v>
      </c>
      <c r="N11" s="9">
        <f>VLOOKUP($A11,'RES installed'!$A$2:$C$6,3,FALSE)*'[1]Profiles, RES, Winter'!N$5</f>
        <v>3.7630945650957126</v>
      </c>
      <c r="O11" s="9">
        <f>VLOOKUP($A11,'RES installed'!$A$2:$C$6,3,FALSE)*'[1]Profiles, RES, Winter'!O$5</f>
        <v>3.603064480017911</v>
      </c>
      <c r="P11" s="9">
        <f>VLOOKUP($A11,'RES installed'!$A$2:$C$6,3,FALSE)*'[1]Profiles, RES, Winter'!P$5</f>
        <v>4.9986194447554011</v>
      </c>
      <c r="Q11" s="9">
        <f>VLOOKUP($A11,'RES installed'!$A$2:$C$6,3,FALSE)*'[1]Profiles, RES, Winter'!Q$5</f>
        <v>6.7619712022836653</v>
      </c>
      <c r="R11" s="9">
        <f>VLOOKUP($A11,'RES installed'!$A$2:$C$6,3,FALSE)*'[1]Profiles, RES, Winter'!R$5</f>
        <v>7.5602527146535321</v>
      </c>
      <c r="S11" s="9">
        <f>VLOOKUP($A11,'RES installed'!$A$2:$C$6,3,FALSE)*'[1]Profiles, RES, Winter'!S$5</f>
        <v>10.383295785290498</v>
      </c>
      <c r="T11" s="9">
        <f>VLOOKUP($A11,'RES installed'!$A$2:$C$6,3,FALSE)*'[1]Profiles, RES, Winter'!T$5</f>
        <v>9.4444285234523662</v>
      </c>
      <c r="U11" s="9">
        <f>VLOOKUP($A11,'RES installed'!$A$2:$C$6,3,FALSE)*'[1]Profiles, RES, Winter'!U$5</f>
        <v>8.978422702339639</v>
      </c>
      <c r="V11" s="9">
        <f>VLOOKUP($A11,'RES installed'!$A$2:$C$6,3,FALSE)*'[1]Profiles, RES, Winter'!V$5</f>
        <v>11.846801606403226</v>
      </c>
      <c r="W11" s="9">
        <f>VLOOKUP($A11,'RES installed'!$A$2:$C$6,3,FALSE)*'[1]Profiles, RES, Winter'!W$5</f>
        <v>14.169199317138698</v>
      </c>
      <c r="X11" s="9">
        <f>VLOOKUP($A11,'RES installed'!$A$2:$C$6,3,FALSE)*'[1]Profiles, RES, Winter'!X$5</f>
        <v>13.396121683644912</v>
      </c>
      <c r="Y11" s="9">
        <f>VLOOKUP($A11,'RES installed'!$A$2:$C$6,3,FALSE)*'[1]Profiles, RES, Winter'!Y$5</f>
        <v>19.041567222657562</v>
      </c>
    </row>
    <row r="12" spans="1:25" x14ac:dyDescent="0.25">
      <c r="A12" s="8">
        <v>11</v>
      </c>
      <c r="B12" s="9">
        <f>VLOOKUP($A12,'RES installed'!$A$2:$C$6,3,FALSE)*'[1]Profiles, RES, Winter'!B$5</f>
        <v>15.309174549423485</v>
      </c>
      <c r="C12" s="9">
        <f>VLOOKUP($A12,'RES installed'!$A$2:$C$6,3,FALSE)*'[1]Profiles, RES, Winter'!C$5</f>
        <v>14.147906638307401</v>
      </c>
      <c r="D12" s="9">
        <f>VLOOKUP($A12,'RES installed'!$A$2:$C$6,3,FALSE)*'[1]Profiles, RES, Winter'!D$5</f>
        <v>14.978958776446882</v>
      </c>
      <c r="E12" s="9">
        <f>VLOOKUP($A12,'RES installed'!$A$2:$C$6,3,FALSE)*'[1]Profiles, RES, Winter'!E$5</f>
        <v>14.91373194895332</v>
      </c>
      <c r="F12" s="9">
        <f>VLOOKUP($A12,'RES installed'!$A$2:$C$6,3,FALSE)*'[1]Profiles, RES, Winter'!F$5</f>
        <v>12.278640994066942</v>
      </c>
      <c r="G12" s="9">
        <f>VLOOKUP($A12,'RES installed'!$A$2:$C$6,3,FALSE)*'[1]Profiles, RES, Winter'!G$5</f>
        <v>12.454154259487296</v>
      </c>
      <c r="H12" s="9">
        <f>VLOOKUP($A12,'RES installed'!$A$2:$C$6,3,FALSE)*'[1]Profiles, RES, Winter'!H$5</f>
        <v>12.480930258591737</v>
      </c>
      <c r="I12" s="9">
        <f>VLOOKUP($A12,'RES installed'!$A$2:$C$6,3,FALSE)*'[1]Profiles, RES, Winter'!I$5</f>
        <v>11.208153475875964</v>
      </c>
      <c r="J12" s="9">
        <f>VLOOKUP($A12,'RES installed'!$A$2:$C$6,3,FALSE)*'[1]Profiles, RES, Winter'!J$5</f>
        <v>10.122226855479685</v>
      </c>
      <c r="K12" s="9">
        <f>VLOOKUP($A12,'RES installed'!$A$2:$C$6,3,FALSE)*'[1]Profiles, RES, Winter'!K$5</f>
        <v>7.316923765812156</v>
      </c>
      <c r="L12" s="9">
        <f>VLOOKUP($A12,'RES installed'!$A$2:$C$6,3,FALSE)*'[1]Profiles, RES, Winter'!L$5</f>
        <v>6.7487506996529714</v>
      </c>
      <c r="M12" s="9">
        <f>VLOOKUP($A12,'RES installed'!$A$2:$C$6,3,FALSE)*'[1]Profiles, RES, Winter'!M$5</f>
        <v>4.5277062576961828</v>
      </c>
      <c r="N12" s="9">
        <f>VLOOKUP($A12,'RES installed'!$A$2:$C$6,3,FALSE)*'[1]Profiles, RES, Winter'!N$5</f>
        <v>3.7630945650957126</v>
      </c>
      <c r="O12" s="9">
        <f>VLOOKUP($A12,'RES installed'!$A$2:$C$6,3,FALSE)*'[1]Profiles, RES, Winter'!O$5</f>
        <v>3.603064480017911</v>
      </c>
      <c r="P12" s="9">
        <f>VLOOKUP($A12,'RES installed'!$A$2:$C$6,3,FALSE)*'[1]Profiles, RES, Winter'!P$5</f>
        <v>4.9986194447554011</v>
      </c>
      <c r="Q12" s="9">
        <f>VLOOKUP($A12,'RES installed'!$A$2:$C$6,3,FALSE)*'[1]Profiles, RES, Winter'!Q$5</f>
        <v>6.7619712022836653</v>
      </c>
      <c r="R12" s="9">
        <f>VLOOKUP($A12,'RES installed'!$A$2:$C$6,3,FALSE)*'[1]Profiles, RES, Winter'!R$5</f>
        <v>7.5602527146535321</v>
      </c>
      <c r="S12" s="9">
        <f>VLOOKUP($A12,'RES installed'!$A$2:$C$6,3,FALSE)*'[1]Profiles, RES, Winter'!S$5</f>
        <v>10.383295785290498</v>
      </c>
      <c r="T12" s="9">
        <f>VLOOKUP($A12,'RES installed'!$A$2:$C$6,3,FALSE)*'[1]Profiles, RES, Winter'!T$5</f>
        <v>9.4444285234523662</v>
      </c>
      <c r="U12" s="9">
        <f>VLOOKUP($A12,'RES installed'!$A$2:$C$6,3,FALSE)*'[1]Profiles, RES, Winter'!U$5</f>
        <v>8.978422702339639</v>
      </c>
      <c r="V12" s="9">
        <f>VLOOKUP($A12,'RES installed'!$A$2:$C$6,3,FALSE)*'[1]Profiles, RES, Winter'!V$5</f>
        <v>11.846801606403226</v>
      </c>
      <c r="W12" s="9">
        <f>VLOOKUP($A12,'RES installed'!$A$2:$C$6,3,FALSE)*'[1]Profiles, RES, Winter'!W$5</f>
        <v>14.169199317138698</v>
      </c>
      <c r="X12" s="9">
        <f>VLOOKUP($A12,'RES installed'!$A$2:$C$6,3,FALSE)*'[1]Profiles, RES, Winter'!X$5</f>
        <v>13.396121683644912</v>
      </c>
      <c r="Y12" s="9">
        <f>VLOOKUP($A12,'RES installed'!$A$2:$C$6,3,FALSE)*'[1]Profiles,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1.2264344262295081E-3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0.34380184426229504</v>
      </c>
      <c r="J8" s="6">
        <f>VLOOKUP($A8,'RES installed'!$A$2:$C$6,3,FALSE)*'[1]Profiles, RES, Winter'!J$3</f>
        <v>6.7668196721311462</v>
      </c>
      <c r="K8" s="6">
        <f>VLOOKUP($A8,'RES installed'!$A$2:$C$6,3,FALSE)*'[1]Profiles, RES, Winter'!K$3</f>
        <v>16.097274590163934</v>
      </c>
      <c r="L8" s="6">
        <f>VLOOKUP($A8,'RES installed'!$A$2:$C$6,3,FALSE)*'[1]Profiles, RES, Winter'!L$3</f>
        <v>21.6621368852459</v>
      </c>
      <c r="M8" s="6">
        <f>VLOOKUP($A8,'RES installed'!$A$2:$C$6,3,FALSE)*'[1]Profiles, RES, Winter'!M$3</f>
        <v>26.567822950819671</v>
      </c>
      <c r="N8" s="6">
        <f>VLOOKUP($A8,'RES installed'!$A$2:$C$6,3,FALSE)*'[1]Profiles, RES, Winter'!N$3</f>
        <v>31.55138114754098</v>
      </c>
      <c r="O8" s="6">
        <f>VLOOKUP($A8,'RES installed'!$A$2:$C$6,3,FALSE)*'[1]Profiles, RES, Winter'!O$3</f>
        <v>26.330320696721309</v>
      </c>
      <c r="P8" s="6">
        <f>VLOOKUP($A8,'RES installed'!$A$2:$C$6,3,FALSE)*'[1]Profiles, RES, Winter'!P$3</f>
        <v>19.347519467213115</v>
      </c>
      <c r="Q8" s="6">
        <f>VLOOKUP($A8,'RES installed'!$A$2:$C$6,3,FALSE)*'[1]Profiles, RES, Winter'!Q$3</f>
        <v>9.2812426229508187</v>
      </c>
      <c r="R8" s="6">
        <f>VLOOKUP($A8,'RES installed'!$A$2:$C$6,3,FALSE)*'[1]Profiles, RES, Winter'!R$3</f>
        <v>1.9389928278688522</v>
      </c>
      <c r="S8" s="6">
        <f>VLOOKUP($A8,'RES installed'!$A$2:$C$6,3,FALSE)*'[1]Profiles, RES, Winter'!S$3</f>
        <v>1.2393442622950817E-2</v>
      </c>
      <c r="T8" s="6">
        <f>VLOOKUP($A8,'RES installed'!$A$2:$C$6,3,FALSE)*'[1]Profiles, RES, Winter'!T$3</f>
        <v>5.4221311475409831E-3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1.2264344262295081E-3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0.34380184426229504</v>
      </c>
      <c r="J9" s="6">
        <f>VLOOKUP($A9,'RES installed'!$A$2:$C$6,3,FALSE)*'[1]Profiles, RES, Winter'!J$3</f>
        <v>6.7668196721311462</v>
      </c>
      <c r="K9" s="6">
        <f>VLOOKUP($A9,'RES installed'!$A$2:$C$6,3,FALSE)*'[1]Profiles, RES, Winter'!K$3</f>
        <v>16.097274590163934</v>
      </c>
      <c r="L9" s="6">
        <f>VLOOKUP($A9,'RES installed'!$A$2:$C$6,3,FALSE)*'[1]Profiles, RES, Winter'!L$3</f>
        <v>21.6621368852459</v>
      </c>
      <c r="M9" s="6">
        <f>VLOOKUP($A9,'RES installed'!$A$2:$C$6,3,FALSE)*'[1]Profiles, RES, Winter'!M$3</f>
        <v>26.567822950819671</v>
      </c>
      <c r="N9" s="6">
        <f>VLOOKUP($A9,'RES installed'!$A$2:$C$6,3,FALSE)*'[1]Profiles, RES, Winter'!N$3</f>
        <v>31.55138114754098</v>
      </c>
      <c r="O9" s="6">
        <f>VLOOKUP($A9,'RES installed'!$A$2:$C$6,3,FALSE)*'[1]Profiles, RES, Winter'!O$3</f>
        <v>26.330320696721309</v>
      </c>
      <c r="P9" s="6">
        <f>VLOOKUP($A9,'RES installed'!$A$2:$C$6,3,FALSE)*'[1]Profiles, RES, Winter'!P$3</f>
        <v>19.347519467213115</v>
      </c>
      <c r="Q9" s="6">
        <f>VLOOKUP($A9,'RES installed'!$A$2:$C$6,3,FALSE)*'[1]Profiles, RES, Winter'!Q$3</f>
        <v>9.2812426229508187</v>
      </c>
      <c r="R9" s="6">
        <f>VLOOKUP($A9,'RES installed'!$A$2:$C$6,3,FALSE)*'[1]Profiles, RES, Winter'!R$3</f>
        <v>1.9389928278688522</v>
      </c>
      <c r="S9" s="6">
        <f>VLOOKUP($A9,'RES installed'!$A$2:$C$6,3,FALSE)*'[1]Profiles, RES, Winter'!S$3</f>
        <v>1.2393442622950817E-2</v>
      </c>
      <c r="T9" s="6">
        <f>VLOOKUP($A9,'RES installed'!$A$2:$C$6,3,FALSE)*'[1]Profiles, RES, Winter'!T$3</f>
        <v>5.4221311475409831E-3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20.777825135286914</v>
      </c>
      <c r="C10" s="9">
        <f>VLOOKUP($A10,'RES installed'!$A$2:$C$6,3,FALSE)*'[1]Profiles, RES, Winter'!C$6</f>
        <v>18.270984978047785</v>
      </c>
      <c r="D10" s="9">
        <f>VLOOKUP($A10,'RES installed'!$A$2:$C$6,3,FALSE)*'[1]Profiles, RES, Winter'!D$6</f>
        <v>15.037539245966911</v>
      </c>
      <c r="E10" s="9">
        <f>VLOOKUP($A10,'RES installed'!$A$2:$C$6,3,FALSE)*'[1]Profiles, RES, Winter'!E$6</f>
        <v>13.018268582805797</v>
      </c>
      <c r="F10" s="9">
        <f>VLOOKUP($A10,'RES installed'!$A$2:$C$6,3,FALSE)*'[1]Profiles, RES, Winter'!F$6</f>
        <v>12.136852601082296</v>
      </c>
      <c r="G10" s="9">
        <f>VLOOKUP($A10,'RES installed'!$A$2:$C$6,3,FALSE)*'[1]Profiles, RES, Winter'!G$6</f>
        <v>9.7190075556463142</v>
      </c>
      <c r="H10" s="9">
        <f>VLOOKUP($A10,'RES installed'!$A$2:$C$6,3,FALSE)*'[1]Profiles, RES, Winter'!H$6</f>
        <v>9.4624576271186438</v>
      </c>
      <c r="I10" s="9">
        <f>VLOOKUP($A10,'RES installed'!$A$2:$C$6,3,FALSE)*'[1]Profiles, RES, Winter'!I$6</f>
        <v>8.5789095364508885</v>
      </c>
      <c r="J10" s="9">
        <f>VLOOKUP($A10,'RES installed'!$A$2:$C$6,3,FALSE)*'[1]Profiles, RES, Winter'!J$6</f>
        <v>8.8422243210128642</v>
      </c>
      <c r="K10" s="9">
        <f>VLOOKUP($A10,'RES installed'!$A$2:$C$6,3,FALSE)*'[1]Profiles, RES, Winter'!K$6</f>
        <v>9.3516630079640617</v>
      </c>
      <c r="L10" s="9">
        <f>VLOOKUP($A10,'RES installed'!$A$2:$C$6,3,FALSE)*'[1]Profiles, RES, Winter'!L$6</f>
        <v>9.3603026725546243</v>
      </c>
      <c r="M10" s="9">
        <f>VLOOKUP($A10,'RES installed'!$A$2:$C$6,3,FALSE)*'[1]Profiles, RES, Winter'!M$6</f>
        <v>10.97158604758015</v>
      </c>
      <c r="N10" s="9">
        <f>VLOOKUP($A10,'RES installed'!$A$2:$C$6,3,FALSE)*'[1]Profiles, RES, Winter'!N$6</f>
        <v>10.976362186032263</v>
      </c>
      <c r="O10" s="9">
        <f>VLOOKUP($A10,'RES installed'!$A$2:$C$6,3,FALSE)*'[1]Profiles, RES, Winter'!O$6</f>
        <v>11.128667934449663</v>
      </c>
      <c r="P10" s="9">
        <f>VLOOKUP($A10,'RES installed'!$A$2:$C$6,3,FALSE)*'[1]Profiles, RES, Winter'!P$6</f>
        <v>12.531594279661018</v>
      </c>
      <c r="Q10" s="9">
        <f>VLOOKUP($A10,'RES installed'!$A$2:$C$6,3,FALSE)*'[1]Profiles, RES, Winter'!Q$6</f>
        <v>10.344955074535431</v>
      </c>
      <c r="R10" s="9">
        <f>VLOOKUP($A10,'RES installed'!$A$2:$C$6,3,FALSE)*'[1]Profiles, RES, Winter'!R$6</f>
        <v>10.716424469062689</v>
      </c>
      <c r="S10" s="9">
        <f>VLOOKUP($A10,'RES installed'!$A$2:$C$6,3,FALSE)*'[1]Profiles, RES, Winter'!S$6</f>
        <v>11.347389345517664</v>
      </c>
      <c r="T10" s="9">
        <f>VLOOKUP($A10,'RES installed'!$A$2:$C$6,3,FALSE)*'[1]Profiles, RES, Winter'!T$6</f>
        <v>9.8988913492954858</v>
      </c>
      <c r="U10" s="9">
        <f>VLOOKUP($A10,'RES installed'!$A$2:$C$6,3,FALSE)*'[1]Profiles, RES, Winter'!U$6</f>
        <v>10.253058632836431</v>
      </c>
      <c r="V10" s="9">
        <f>VLOOKUP($A10,'RES installed'!$A$2:$C$6,3,FALSE)*'[1]Profiles, RES, Winter'!V$6</f>
        <v>9.6081030477843576</v>
      </c>
      <c r="W10" s="9">
        <f>VLOOKUP($A10,'RES installed'!$A$2:$C$6,3,FALSE)*'[1]Profiles, RES, Winter'!W$6</f>
        <v>8.7191382479068817</v>
      </c>
      <c r="X10" s="9">
        <f>VLOOKUP($A10,'RES installed'!$A$2:$C$6,3,FALSE)*'[1]Profiles, RES, Winter'!X$6</f>
        <v>8.9365088319379211</v>
      </c>
      <c r="Y10" s="9">
        <f>VLOOKUP($A10,'RES installed'!$A$2:$C$6,3,FALSE)*'[1]Profiles, RES, Winter'!Y$6</f>
        <v>9.7724188278537873</v>
      </c>
    </row>
    <row r="11" spans="1:25" x14ac:dyDescent="0.25">
      <c r="A11" s="8">
        <v>10</v>
      </c>
      <c r="B11" s="9">
        <f>VLOOKUP($A11,'RES installed'!$A$2:$C$6,3,FALSE)*'[1]Profiles, RES, Winter'!B$6</f>
        <v>20.777825135286914</v>
      </c>
      <c r="C11" s="9">
        <f>VLOOKUP($A11,'RES installed'!$A$2:$C$6,3,FALSE)*'[1]Profiles, RES, Winter'!C$6</f>
        <v>18.270984978047785</v>
      </c>
      <c r="D11" s="9">
        <f>VLOOKUP($A11,'RES installed'!$A$2:$C$6,3,FALSE)*'[1]Profiles, RES, Winter'!D$6</f>
        <v>15.037539245966911</v>
      </c>
      <c r="E11" s="9">
        <f>VLOOKUP($A11,'RES installed'!$A$2:$C$6,3,FALSE)*'[1]Profiles, RES, Winter'!E$6</f>
        <v>13.018268582805797</v>
      </c>
      <c r="F11" s="9">
        <f>VLOOKUP($A11,'RES installed'!$A$2:$C$6,3,FALSE)*'[1]Profiles, RES, Winter'!F$6</f>
        <v>12.136852601082296</v>
      </c>
      <c r="G11" s="9">
        <f>VLOOKUP($A11,'RES installed'!$A$2:$C$6,3,FALSE)*'[1]Profiles, RES, Winter'!G$6</f>
        <v>9.7190075556463142</v>
      </c>
      <c r="H11" s="9">
        <f>VLOOKUP($A11,'RES installed'!$A$2:$C$6,3,FALSE)*'[1]Profiles, RES, Winter'!H$6</f>
        <v>9.4624576271186438</v>
      </c>
      <c r="I11" s="9">
        <f>VLOOKUP($A11,'RES installed'!$A$2:$C$6,3,FALSE)*'[1]Profiles, RES, Winter'!I$6</f>
        <v>8.5789095364508885</v>
      </c>
      <c r="J11" s="9">
        <f>VLOOKUP($A11,'RES installed'!$A$2:$C$6,3,FALSE)*'[1]Profiles, RES, Winter'!J$6</f>
        <v>8.8422243210128642</v>
      </c>
      <c r="K11" s="9">
        <f>VLOOKUP($A11,'RES installed'!$A$2:$C$6,3,FALSE)*'[1]Profiles, RES, Winter'!K$6</f>
        <v>9.3516630079640617</v>
      </c>
      <c r="L11" s="9">
        <f>VLOOKUP($A11,'RES installed'!$A$2:$C$6,3,FALSE)*'[1]Profiles, RES, Winter'!L$6</f>
        <v>9.3603026725546243</v>
      </c>
      <c r="M11" s="9">
        <f>VLOOKUP($A11,'RES installed'!$A$2:$C$6,3,FALSE)*'[1]Profiles, RES, Winter'!M$6</f>
        <v>10.97158604758015</v>
      </c>
      <c r="N11" s="9">
        <f>VLOOKUP($A11,'RES installed'!$A$2:$C$6,3,FALSE)*'[1]Profiles, RES, Winter'!N$6</f>
        <v>10.976362186032263</v>
      </c>
      <c r="O11" s="9">
        <f>VLOOKUP($A11,'RES installed'!$A$2:$C$6,3,FALSE)*'[1]Profiles, RES, Winter'!O$6</f>
        <v>11.128667934449663</v>
      </c>
      <c r="P11" s="9">
        <f>VLOOKUP($A11,'RES installed'!$A$2:$C$6,3,FALSE)*'[1]Profiles, RES, Winter'!P$6</f>
        <v>12.531594279661018</v>
      </c>
      <c r="Q11" s="9">
        <f>VLOOKUP($A11,'RES installed'!$A$2:$C$6,3,FALSE)*'[1]Profiles, RES, Winter'!Q$6</f>
        <v>10.344955074535431</v>
      </c>
      <c r="R11" s="9">
        <f>VLOOKUP($A11,'RES installed'!$A$2:$C$6,3,FALSE)*'[1]Profiles, RES, Winter'!R$6</f>
        <v>10.716424469062689</v>
      </c>
      <c r="S11" s="9">
        <f>VLOOKUP($A11,'RES installed'!$A$2:$C$6,3,FALSE)*'[1]Profiles, RES, Winter'!S$6</f>
        <v>11.347389345517664</v>
      </c>
      <c r="T11" s="9">
        <f>VLOOKUP($A11,'RES installed'!$A$2:$C$6,3,FALSE)*'[1]Profiles, RES, Winter'!T$6</f>
        <v>9.8988913492954858</v>
      </c>
      <c r="U11" s="9">
        <f>VLOOKUP($A11,'RES installed'!$A$2:$C$6,3,FALSE)*'[1]Profiles, RES, Winter'!U$6</f>
        <v>10.253058632836431</v>
      </c>
      <c r="V11" s="9">
        <f>VLOOKUP($A11,'RES installed'!$A$2:$C$6,3,FALSE)*'[1]Profiles, RES, Winter'!V$6</f>
        <v>9.6081030477843576</v>
      </c>
      <c r="W11" s="9">
        <f>VLOOKUP($A11,'RES installed'!$A$2:$C$6,3,FALSE)*'[1]Profiles, RES, Winter'!W$6</f>
        <v>8.7191382479068817</v>
      </c>
      <c r="X11" s="9">
        <f>VLOOKUP($A11,'RES installed'!$A$2:$C$6,3,FALSE)*'[1]Profiles, RES, Winter'!X$6</f>
        <v>8.9365088319379211</v>
      </c>
      <c r="Y11" s="9">
        <f>VLOOKUP($A11,'RES installed'!$A$2:$C$6,3,FALSE)*'[1]Profiles, RES, Winter'!Y$6</f>
        <v>9.7724188278537873</v>
      </c>
    </row>
    <row r="12" spans="1:25" x14ac:dyDescent="0.25">
      <c r="A12" s="8">
        <v>11</v>
      </c>
      <c r="B12" s="9">
        <f>VLOOKUP($A12,'RES installed'!$A$2:$C$6,3,FALSE)*'[1]Profiles, RES, Winter'!B$6</f>
        <v>20.777825135286914</v>
      </c>
      <c r="C12" s="9">
        <f>VLOOKUP($A12,'RES installed'!$A$2:$C$6,3,FALSE)*'[1]Profiles, RES, Winter'!C$6</f>
        <v>18.270984978047785</v>
      </c>
      <c r="D12" s="9">
        <f>VLOOKUP($A12,'RES installed'!$A$2:$C$6,3,FALSE)*'[1]Profiles, RES, Winter'!D$6</f>
        <v>15.037539245966911</v>
      </c>
      <c r="E12" s="9">
        <f>VLOOKUP($A12,'RES installed'!$A$2:$C$6,3,FALSE)*'[1]Profiles, RES, Winter'!E$6</f>
        <v>13.018268582805797</v>
      </c>
      <c r="F12" s="9">
        <f>VLOOKUP($A12,'RES installed'!$A$2:$C$6,3,FALSE)*'[1]Profiles, RES, Winter'!F$6</f>
        <v>12.136852601082296</v>
      </c>
      <c r="G12" s="9">
        <f>VLOOKUP($A12,'RES installed'!$A$2:$C$6,3,FALSE)*'[1]Profiles, RES, Winter'!G$6</f>
        <v>9.7190075556463142</v>
      </c>
      <c r="H12" s="9">
        <f>VLOOKUP($A12,'RES installed'!$A$2:$C$6,3,FALSE)*'[1]Profiles, RES, Winter'!H$6</f>
        <v>9.4624576271186438</v>
      </c>
      <c r="I12" s="9">
        <f>VLOOKUP($A12,'RES installed'!$A$2:$C$6,3,FALSE)*'[1]Profiles, RES, Winter'!I$6</f>
        <v>8.5789095364508885</v>
      </c>
      <c r="J12" s="9">
        <f>VLOOKUP($A12,'RES installed'!$A$2:$C$6,3,FALSE)*'[1]Profiles, RES, Winter'!J$6</f>
        <v>8.8422243210128642</v>
      </c>
      <c r="K12" s="9">
        <f>VLOOKUP($A12,'RES installed'!$A$2:$C$6,3,FALSE)*'[1]Profiles, RES, Winter'!K$6</f>
        <v>9.3516630079640617</v>
      </c>
      <c r="L12" s="9">
        <f>VLOOKUP($A12,'RES installed'!$A$2:$C$6,3,FALSE)*'[1]Profiles, RES, Winter'!L$6</f>
        <v>9.3603026725546243</v>
      </c>
      <c r="M12" s="9">
        <f>VLOOKUP($A12,'RES installed'!$A$2:$C$6,3,FALSE)*'[1]Profiles, RES, Winter'!M$6</f>
        <v>10.97158604758015</v>
      </c>
      <c r="N12" s="9">
        <f>VLOOKUP($A12,'RES installed'!$A$2:$C$6,3,FALSE)*'[1]Profiles, RES, Winter'!N$6</f>
        <v>10.976362186032263</v>
      </c>
      <c r="O12" s="9">
        <f>VLOOKUP($A12,'RES installed'!$A$2:$C$6,3,FALSE)*'[1]Profiles, RES, Winter'!O$6</f>
        <v>11.128667934449663</v>
      </c>
      <c r="P12" s="9">
        <f>VLOOKUP($A12,'RES installed'!$A$2:$C$6,3,FALSE)*'[1]Profiles, RES, Winter'!P$6</f>
        <v>12.531594279661018</v>
      </c>
      <c r="Q12" s="9">
        <f>VLOOKUP($A12,'RES installed'!$A$2:$C$6,3,FALSE)*'[1]Profiles, RES, Winter'!Q$6</f>
        <v>10.344955074535431</v>
      </c>
      <c r="R12" s="9">
        <f>VLOOKUP($A12,'RES installed'!$A$2:$C$6,3,FALSE)*'[1]Profiles, RES, Winter'!R$6</f>
        <v>10.716424469062689</v>
      </c>
      <c r="S12" s="9">
        <f>VLOOKUP($A12,'RES installed'!$A$2:$C$6,3,FALSE)*'[1]Profiles, RES, Winter'!S$6</f>
        <v>11.347389345517664</v>
      </c>
      <c r="T12" s="9">
        <f>VLOOKUP($A12,'RES installed'!$A$2:$C$6,3,FALSE)*'[1]Profiles, RES, Winter'!T$6</f>
        <v>9.8988913492954858</v>
      </c>
      <c r="U12" s="9">
        <f>VLOOKUP($A12,'RES installed'!$A$2:$C$6,3,FALSE)*'[1]Profiles, RES, Winter'!U$6</f>
        <v>10.253058632836431</v>
      </c>
      <c r="V12" s="9">
        <f>VLOOKUP($A12,'RES installed'!$A$2:$C$6,3,FALSE)*'[1]Profiles, RES, Winter'!V$6</f>
        <v>9.6081030477843576</v>
      </c>
      <c r="W12" s="9">
        <f>VLOOKUP($A12,'RES installed'!$A$2:$C$6,3,FALSE)*'[1]Profiles, RES, Winter'!W$6</f>
        <v>8.7191382479068817</v>
      </c>
      <c r="X12" s="9">
        <f>VLOOKUP($A12,'RES installed'!$A$2:$C$6,3,FALSE)*'[1]Profiles, RES, Winter'!X$6</f>
        <v>8.9365088319379211</v>
      </c>
      <c r="Y12" s="9">
        <f>VLOOKUP($A12,'RES installed'!$A$2:$C$6,3,FALSE)*'[1]Profiles,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0.37172551252847374</v>
      </c>
      <c r="J8" s="6">
        <f>VLOOKUP($A8,'RES installed'!$A$2:$C$6,3,FALSE)*'[1]Profiles, RES, Winter'!J$4</f>
        <v>8.1170202164009115</v>
      </c>
      <c r="K8" s="6">
        <f>VLOOKUP($A8,'RES installed'!$A$2:$C$6,3,FALSE)*'[1]Profiles, RES, Winter'!K$4</f>
        <v>18.897957004555806</v>
      </c>
      <c r="L8" s="6">
        <f>VLOOKUP($A8,'RES installed'!$A$2:$C$6,3,FALSE)*'[1]Profiles, RES, Winter'!L$4</f>
        <v>27.252761958997723</v>
      </c>
      <c r="M8" s="6">
        <f>VLOOKUP($A8,'RES installed'!$A$2:$C$6,3,FALSE)*'[1]Profiles, RES, Winter'!M$4</f>
        <v>28.05516087699316</v>
      </c>
      <c r="N8" s="6">
        <f>VLOOKUP($A8,'RES installed'!$A$2:$C$6,3,FALSE)*'[1]Profiles, RES, Winter'!N$4</f>
        <v>26.63881691343963</v>
      </c>
      <c r="O8" s="6">
        <f>VLOOKUP($A8,'RES installed'!$A$2:$C$6,3,FALSE)*'[1]Profiles, RES, Winter'!O$4</f>
        <v>20.856392369020497</v>
      </c>
      <c r="P8" s="6">
        <f>VLOOKUP($A8,'RES installed'!$A$2:$C$6,3,FALSE)*'[1]Profiles, RES, Winter'!P$4</f>
        <v>16.065956719817766</v>
      </c>
      <c r="Q8" s="6">
        <f>VLOOKUP($A8,'RES installed'!$A$2:$C$6,3,FALSE)*'[1]Profiles, RES, Winter'!Q$4</f>
        <v>6.8170273348519359</v>
      </c>
      <c r="R8" s="6">
        <f>VLOOKUP($A8,'RES installed'!$A$2:$C$6,3,FALSE)*'[1]Profiles, RES, Winter'!R$4</f>
        <v>1.2035236332574031</v>
      </c>
      <c r="S8" s="6">
        <f>VLOOKUP($A8,'RES installed'!$A$2:$C$6,3,FALSE)*'[1]Profiles, RES, Winter'!S$4</f>
        <v>1.9533029612756264E-3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0.37172551252847374</v>
      </c>
      <c r="J9" s="6">
        <f>VLOOKUP($A9,'RES installed'!$A$2:$C$6,3,FALSE)*'[1]Profiles, RES, Winter'!J$4</f>
        <v>8.1170202164009115</v>
      </c>
      <c r="K9" s="6">
        <f>VLOOKUP($A9,'RES installed'!$A$2:$C$6,3,FALSE)*'[1]Profiles, RES, Winter'!K$4</f>
        <v>18.897957004555806</v>
      </c>
      <c r="L9" s="6">
        <f>VLOOKUP($A9,'RES installed'!$A$2:$C$6,3,FALSE)*'[1]Profiles, RES, Winter'!L$4</f>
        <v>27.252761958997723</v>
      </c>
      <c r="M9" s="6">
        <f>VLOOKUP($A9,'RES installed'!$A$2:$C$6,3,FALSE)*'[1]Profiles, RES, Winter'!M$4</f>
        <v>28.05516087699316</v>
      </c>
      <c r="N9" s="6">
        <f>VLOOKUP($A9,'RES installed'!$A$2:$C$6,3,FALSE)*'[1]Profiles, RES, Winter'!N$4</f>
        <v>26.63881691343963</v>
      </c>
      <c r="O9" s="6">
        <f>VLOOKUP($A9,'RES installed'!$A$2:$C$6,3,FALSE)*'[1]Profiles, RES, Winter'!O$4</f>
        <v>20.856392369020497</v>
      </c>
      <c r="P9" s="6">
        <f>VLOOKUP($A9,'RES installed'!$A$2:$C$6,3,FALSE)*'[1]Profiles, RES, Winter'!P$4</f>
        <v>16.065956719817766</v>
      </c>
      <c r="Q9" s="6">
        <f>VLOOKUP($A9,'RES installed'!$A$2:$C$6,3,FALSE)*'[1]Profiles, RES, Winter'!Q$4</f>
        <v>6.8170273348519359</v>
      </c>
      <c r="R9" s="6">
        <f>VLOOKUP($A9,'RES installed'!$A$2:$C$6,3,FALSE)*'[1]Profiles, RES, Winter'!R$4</f>
        <v>1.2035236332574031</v>
      </c>
      <c r="S9" s="6">
        <f>VLOOKUP($A9,'RES installed'!$A$2:$C$6,3,FALSE)*'[1]Profiles, RES, Winter'!S$4</f>
        <v>1.9533029612756264E-3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18.958460344250046</v>
      </c>
      <c r="C10" s="9">
        <f>VLOOKUP($A10,'RES installed'!$A$2:$C$6,3,FALSE)*'[1]Profiles, RES, Winter'!C$7</f>
        <v>17.620294068386201</v>
      </c>
      <c r="D10" s="9">
        <f>VLOOKUP($A10,'RES installed'!$A$2:$C$6,3,FALSE)*'[1]Profiles, RES, Winter'!D$7</f>
        <v>19.097324460820943</v>
      </c>
      <c r="E10" s="9">
        <f>VLOOKUP($A10,'RES installed'!$A$2:$C$6,3,FALSE)*'[1]Profiles, RES, Winter'!E$7</f>
        <v>21.294199670179594</v>
      </c>
      <c r="F10" s="9">
        <f>VLOOKUP($A10,'RES installed'!$A$2:$C$6,3,FALSE)*'[1]Profiles, RES, Winter'!F$7</f>
        <v>18.214325027699758</v>
      </c>
      <c r="G10" s="9">
        <f>VLOOKUP($A10,'RES installed'!$A$2:$C$6,3,FALSE)*'[1]Profiles, RES, Winter'!G$7</f>
        <v>15.452366976732199</v>
      </c>
      <c r="H10" s="9">
        <f>VLOOKUP($A10,'RES installed'!$A$2:$C$6,3,FALSE)*'[1]Profiles, RES, Winter'!H$7</f>
        <v>11.122170115179467</v>
      </c>
      <c r="I10" s="9">
        <f>VLOOKUP($A10,'RES installed'!$A$2:$C$6,3,FALSE)*'[1]Profiles, RES, Winter'!I$7</f>
        <v>9.9007189054085387</v>
      </c>
      <c r="J10" s="9">
        <f>VLOOKUP($A10,'RES installed'!$A$2:$C$6,3,FALSE)*'[1]Profiles, RES, Winter'!J$7</f>
        <v>10.101330619186269</v>
      </c>
      <c r="K10" s="9">
        <f>VLOOKUP($A10,'RES installed'!$A$2:$C$6,3,FALSE)*'[1]Profiles, RES, Winter'!K$7</f>
        <v>9.8743857095003715</v>
      </c>
      <c r="L10" s="9">
        <f>VLOOKUP($A10,'RES installed'!$A$2:$C$6,3,FALSE)*'[1]Profiles, RES, Winter'!L$7</f>
        <v>9.9889390347599782</v>
      </c>
      <c r="M10" s="9">
        <f>VLOOKUP($A10,'RES installed'!$A$2:$C$6,3,FALSE)*'[1]Profiles, RES, Winter'!M$7</f>
        <v>10.506628617073359</v>
      </c>
      <c r="N10" s="9">
        <f>VLOOKUP($A10,'RES installed'!$A$2:$C$6,3,FALSE)*'[1]Profiles, RES, Winter'!N$7</f>
        <v>9.6106993223221409</v>
      </c>
      <c r="O10" s="9">
        <f>VLOOKUP($A10,'RES installed'!$A$2:$C$6,3,FALSE)*'[1]Profiles, RES, Winter'!O$7</f>
        <v>9.26134549975521</v>
      </c>
      <c r="P10" s="9">
        <f>VLOOKUP($A10,'RES installed'!$A$2:$C$6,3,FALSE)*'[1]Profiles, RES, Winter'!P$7</f>
        <v>12.689878636398772</v>
      </c>
      <c r="Q10" s="9">
        <f>VLOOKUP($A10,'RES installed'!$A$2:$C$6,3,FALSE)*'[1]Profiles, RES, Winter'!Q$7</f>
        <v>16.531676286428404</v>
      </c>
      <c r="R10" s="9">
        <f>VLOOKUP($A10,'RES installed'!$A$2:$C$6,3,FALSE)*'[1]Profiles, RES, Winter'!R$7</f>
        <v>16.878352959365095</v>
      </c>
      <c r="S10" s="9">
        <f>VLOOKUP($A10,'RES installed'!$A$2:$C$6,3,FALSE)*'[1]Profiles, RES, Winter'!S$7</f>
        <v>17.183220644695815</v>
      </c>
      <c r="T10" s="9">
        <f>VLOOKUP($A10,'RES installed'!$A$2:$C$6,3,FALSE)*'[1]Profiles, RES, Winter'!T$7</f>
        <v>17.657055837563455</v>
      </c>
      <c r="U10" s="9">
        <f>VLOOKUP($A10,'RES installed'!$A$2:$C$6,3,FALSE)*'[1]Profiles, RES, Winter'!U$7</f>
        <v>18.626975379422298</v>
      </c>
      <c r="V10" s="9">
        <f>VLOOKUP($A10,'RES installed'!$A$2:$C$6,3,FALSE)*'[1]Profiles, RES, Winter'!V$7</f>
        <v>18.371550413563863</v>
      </c>
      <c r="W10" s="9">
        <f>VLOOKUP($A10,'RES installed'!$A$2:$C$6,3,FALSE)*'[1]Profiles, RES, Winter'!W$7</f>
        <v>17.978957715993712</v>
      </c>
      <c r="X10" s="9">
        <f>VLOOKUP($A10,'RES installed'!$A$2:$C$6,3,FALSE)*'[1]Profiles, RES, Winter'!X$7</f>
        <v>17.215136759514547</v>
      </c>
      <c r="Y10" s="9">
        <f>VLOOKUP($A10,'RES installed'!$A$2:$C$6,3,FALSE)*'[1]Profiles, RES, Winter'!Y$7</f>
        <v>15.877829498312249</v>
      </c>
    </row>
    <row r="11" spans="1:25" x14ac:dyDescent="0.25">
      <c r="A11" s="8">
        <v>10</v>
      </c>
      <c r="B11" s="9">
        <f>VLOOKUP($A11,'RES installed'!$A$2:$C$6,3,FALSE)*'[1]Profiles, RES, Winter'!B$7</f>
        <v>18.958460344250046</v>
      </c>
      <c r="C11" s="9">
        <f>VLOOKUP($A11,'RES installed'!$A$2:$C$6,3,FALSE)*'[1]Profiles, RES, Winter'!C$7</f>
        <v>17.620294068386201</v>
      </c>
      <c r="D11" s="9">
        <f>VLOOKUP($A11,'RES installed'!$A$2:$C$6,3,FALSE)*'[1]Profiles, RES, Winter'!D$7</f>
        <v>19.097324460820943</v>
      </c>
      <c r="E11" s="9">
        <f>VLOOKUP($A11,'RES installed'!$A$2:$C$6,3,FALSE)*'[1]Profiles, RES, Winter'!E$7</f>
        <v>21.294199670179594</v>
      </c>
      <c r="F11" s="9">
        <f>VLOOKUP($A11,'RES installed'!$A$2:$C$6,3,FALSE)*'[1]Profiles, RES, Winter'!F$7</f>
        <v>18.214325027699758</v>
      </c>
      <c r="G11" s="9">
        <f>VLOOKUP($A11,'RES installed'!$A$2:$C$6,3,FALSE)*'[1]Profiles, RES, Winter'!G$7</f>
        <v>15.452366976732199</v>
      </c>
      <c r="H11" s="9">
        <f>VLOOKUP($A11,'RES installed'!$A$2:$C$6,3,FALSE)*'[1]Profiles, RES, Winter'!H$7</f>
        <v>11.122170115179467</v>
      </c>
      <c r="I11" s="9">
        <f>VLOOKUP($A11,'RES installed'!$A$2:$C$6,3,FALSE)*'[1]Profiles, RES, Winter'!I$7</f>
        <v>9.9007189054085387</v>
      </c>
      <c r="J11" s="9">
        <f>VLOOKUP($A11,'RES installed'!$A$2:$C$6,3,FALSE)*'[1]Profiles, RES, Winter'!J$7</f>
        <v>10.101330619186269</v>
      </c>
      <c r="K11" s="9">
        <f>VLOOKUP($A11,'RES installed'!$A$2:$C$6,3,FALSE)*'[1]Profiles, RES, Winter'!K$7</f>
        <v>9.8743857095003715</v>
      </c>
      <c r="L11" s="9">
        <f>VLOOKUP($A11,'RES installed'!$A$2:$C$6,3,FALSE)*'[1]Profiles, RES, Winter'!L$7</f>
        <v>9.9889390347599782</v>
      </c>
      <c r="M11" s="9">
        <f>VLOOKUP($A11,'RES installed'!$A$2:$C$6,3,FALSE)*'[1]Profiles, RES, Winter'!M$7</f>
        <v>10.506628617073359</v>
      </c>
      <c r="N11" s="9">
        <f>VLOOKUP($A11,'RES installed'!$A$2:$C$6,3,FALSE)*'[1]Profiles, RES, Winter'!N$7</f>
        <v>9.6106993223221409</v>
      </c>
      <c r="O11" s="9">
        <f>VLOOKUP($A11,'RES installed'!$A$2:$C$6,3,FALSE)*'[1]Profiles, RES, Winter'!O$7</f>
        <v>9.26134549975521</v>
      </c>
      <c r="P11" s="9">
        <f>VLOOKUP($A11,'RES installed'!$A$2:$C$6,3,FALSE)*'[1]Profiles, RES, Winter'!P$7</f>
        <v>12.689878636398772</v>
      </c>
      <c r="Q11" s="9">
        <f>VLOOKUP($A11,'RES installed'!$A$2:$C$6,3,FALSE)*'[1]Profiles, RES, Winter'!Q$7</f>
        <v>16.531676286428404</v>
      </c>
      <c r="R11" s="9">
        <f>VLOOKUP($A11,'RES installed'!$A$2:$C$6,3,FALSE)*'[1]Profiles, RES, Winter'!R$7</f>
        <v>16.878352959365095</v>
      </c>
      <c r="S11" s="9">
        <f>VLOOKUP($A11,'RES installed'!$A$2:$C$6,3,FALSE)*'[1]Profiles, RES, Winter'!S$7</f>
        <v>17.183220644695815</v>
      </c>
      <c r="T11" s="9">
        <f>VLOOKUP($A11,'RES installed'!$A$2:$C$6,3,FALSE)*'[1]Profiles, RES, Winter'!T$7</f>
        <v>17.657055837563455</v>
      </c>
      <c r="U11" s="9">
        <f>VLOOKUP($A11,'RES installed'!$A$2:$C$6,3,FALSE)*'[1]Profiles, RES, Winter'!U$7</f>
        <v>18.626975379422298</v>
      </c>
      <c r="V11" s="9">
        <f>VLOOKUP($A11,'RES installed'!$A$2:$C$6,3,FALSE)*'[1]Profiles, RES, Winter'!V$7</f>
        <v>18.371550413563863</v>
      </c>
      <c r="W11" s="9">
        <f>VLOOKUP($A11,'RES installed'!$A$2:$C$6,3,FALSE)*'[1]Profiles, RES, Winter'!W$7</f>
        <v>17.978957715993712</v>
      </c>
      <c r="X11" s="9">
        <f>VLOOKUP($A11,'RES installed'!$A$2:$C$6,3,FALSE)*'[1]Profiles, RES, Winter'!X$7</f>
        <v>17.215136759514547</v>
      </c>
      <c r="Y11" s="9">
        <f>VLOOKUP($A11,'RES installed'!$A$2:$C$6,3,FALSE)*'[1]Profiles, RES, Winter'!Y$7</f>
        <v>15.877829498312249</v>
      </c>
    </row>
    <row r="12" spans="1:25" x14ac:dyDescent="0.25">
      <c r="A12" s="8">
        <v>11</v>
      </c>
      <c r="B12" s="9">
        <f>VLOOKUP($A12,'RES installed'!$A$2:$C$6,3,FALSE)*'[1]Profiles, RES, Winter'!B$7</f>
        <v>18.958460344250046</v>
      </c>
      <c r="C12" s="9">
        <f>VLOOKUP($A12,'RES installed'!$A$2:$C$6,3,FALSE)*'[1]Profiles, RES, Winter'!C$7</f>
        <v>17.620294068386201</v>
      </c>
      <c r="D12" s="9">
        <f>VLOOKUP($A12,'RES installed'!$A$2:$C$6,3,FALSE)*'[1]Profiles, RES, Winter'!D$7</f>
        <v>19.097324460820943</v>
      </c>
      <c r="E12" s="9">
        <f>VLOOKUP($A12,'RES installed'!$A$2:$C$6,3,FALSE)*'[1]Profiles, RES, Winter'!E$7</f>
        <v>21.294199670179594</v>
      </c>
      <c r="F12" s="9">
        <f>VLOOKUP($A12,'RES installed'!$A$2:$C$6,3,FALSE)*'[1]Profiles, RES, Winter'!F$7</f>
        <v>18.214325027699758</v>
      </c>
      <c r="G12" s="9">
        <f>VLOOKUP($A12,'RES installed'!$A$2:$C$6,3,FALSE)*'[1]Profiles, RES, Winter'!G$7</f>
        <v>15.452366976732199</v>
      </c>
      <c r="H12" s="9">
        <f>VLOOKUP($A12,'RES installed'!$A$2:$C$6,3,FALSE)*'[1]Profiles, RES, Winter'!H$7</f>
        <v>11.122170115179467</v>
      </c>
      <c r="I12" s="9">
        <f>VLOOKUP($A12,'RES installed'!$A$2:$C$6,3,FALSE)*'[1]Profiles, RES, Winter'!I$7</f>
        <v>9.9007189054085387</v>
      </c>
      <c r="J12" s="9">
        <f>VLOOKUP($A12,'RES installed'!$A$2:$C$6,3,FALSE)*'[1]Profiles, RES, Winter'!J$7</f>
        <v>10.101330619186269</v>
      </c>
      <c r="K12" s="9">
        <f>VLOOKUP($A12,'RES installed'!$A$2:$C$6,3,FALSE)*'[1]Profiles, RES, Winter'!K$7</f>
        <v>9.8743857095003715</v>
      </c>
      <c r="L12" s="9">
        <f>VLOOKUP($A12,'RES installed'!$A$2:$C$6,3,FALSE)*'[1]Profiles, RES, Winter'!L$7</f>
        <v>9.9889390347599782</v>
      </c>
      <c r="M12" s="9">
        <f>VLOOKUP($A12,'RES installed'!$A$2:$C$6,3,FALSE)*'[1]Profiles, RES, Winter'!M$7</f>
        <v>10.506628617073359</v>
      </c>
      <c r="N12" s="9">
        <f>VLOOKUP($A12,'RES installed'!$A$2:$C$6,3,FALSE)*'[1]Profiles, RES, Winter'!N$7</f>
        <v>9.6106993223221409</v>
      </c>
      <c r="O12" s="9">
        <f>VLOOKUP($A12,'RES installed'!$A$2:$C$6,3,FALSE)*'[1]Profiles, RES, Winter'!O$7</f>
        <v>9.26134549975521</v>
      </c>
      <c r="P12" s="9">
        <f>VLOOKUP($A12,'RES installed'!$A$2:$C$6,3,FALSE)*'[1]Profiles, RES, Winter'!P$7</f>
        <v>12.689878636398772</v>
      </c>
      <c r="Q12" s="9">
        <f>VLOOKUP($A12,'RES installed'!$A$2:$C$6,3,FALSE)*'[1]Profiles, RES, Winter'!Q$7</f>
        <v>16.531676286428404</v>
      </c>
      <c r="R12" s="9">
        <f>VLOOKUP($A12,'RES installed'!$A$2:$C$6,3,FALSE)*'[1]Profiles, RES, Winter'!R$7</f>
        <v>16.878352959365095</v>
      </c>
      <c r="S12" s="9">
        <f>VLOOKUP($A12,'RES installed'!$A$2:$C$6,3,FALSE)*'[1]Profiles, RES, Winter'!S$7</f>
        <v>17.183220644695815</v>
      </c>
      <c r="T12" s="9">
        <f>VLOOKUP($A12,'RES installed'!$A$2:$C$6,3,FALSE)*'[1]Profiles, RES, Winter'!T$7</f>
        <v>17.657055837563455</v>
      </c>
      <c r="U12" s="9">
        <f>VLOOKUP($A12,'RES installed'!$A$2:$C$6,3,FALSE)*'[1]Profiles, RES, Winter'!U$7</f>
        <v>18.626975379422298</v>
      </c>
      <c r="V12" s="9">
        <f>VLOOKUP($A12,'RES installed'!$A$2:$C$6,3,FALSE)*'[1]Profiles, RES, Winter'!V$7</f>
        <v>18.371550413563863</v>
      </c>
      <c r="W12" s="9">
        <f>VLOOKUP($A12,'RES installed'!$A$2:$C$6,3,FALSE)*'[1]Profiles, RES, Winter'!W$7</f>
        <v>17.978957715993712</v>
      </c>
      <c r="X12" s="9">
        <f>VLOOKUP($A12,'RES installed'!$A$2:$C$6,3,FALSE)*'[1]Profiles, RES, Winter'!X$7</f>
        <v>17.215136759514547</v>
      </c>
      <c r="Y12" s="9">
        <f>VLOOKUP($A12,'RES installed'!$A$2:$C$6,3,FALSE)*'[1]Profiles,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tabSelected="1" workbookViewId="0">
      <selection activeCell="I14" sqref="I1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45</v>
      </c>
    </row>
    <row r="3" spans="1:3" x14ac:dyDescent="0.25">
      <c r="A3">
        <v>8</v>
      </c>
      <c r="B3">
        <v>13</v>
      </c>
      <c r="C3" s="4">
        <v>45</v>
      </c>
    </row>
    <row r="4" spans="1:3" x14ac:dyDescent="0.25">
      <c r="A4">
        <v>9</v>
      </c>
      <c r="B4">
        <v>26</v>
      </c>
      <c r="C4" s="4">
        <v>30</v>
      </c>
    </row>
    <row r="5" spans="1:3" x14ac:dyDescent="0.25">
      <c r="A5">
        <v>10</v>
      </c>
      <c r="B5">
        <v>29</v>
      </c>
      <c r="C5" s="4">
        <v>30</v>
      </c>
    </row>
    <row r="6" spans="1:3" x14ac:dyDescent="0.25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9.4954562113863155</v>
      </c>
      <c r="C2" s="2">
        <f>('[1]Pc, Summer, S1'!C2*Main!$B$5)+(VLOOKUP($A2,'FL Ratio'!$A$2:$B$21,2,FALSE)*'FL Characterization'!C$2)</f>
        <v>11.165995710497272</v>
      </c>
      <c r="D2" s="2">
        <f>('[1]Pc, Summer, S1'!D2*Main!$B$5)+(VLOOKUP($A2,'FL Ratio'!$A$2:$B$21,2,FALSE)*'FL Characterization'!D$2)</f>
        <v>15.481939571530365</v>
      </c>
      <c r="E2" s="2">
        <f>('[1]Pc, Summer, S1'!E2*Main!$B$5)+(VLOOKUP($A2,'FL Ratio'!$A$2:$B$21,2,FALSE)*'FL Characterization'!E$2)</f>
        <v>11.944886138368881</v>
      </c>
      <c r="F2" s="2">
        <f>('[1]Pc, Summer, S1'!F2*Main!$B$5)+(VLOOKUP($A2,'FL Ratio'!$A$2:$B$21,2,FALSE)*'FL Characterization'!F$2)</f>
        <v>17.41973588508646</v>
      </c>
      <c r="G2" s="2">
        <f>('[1]Pc, Summer, S1'!G2*Main!$B$5)+(VLOOKUP($A2,'FL Ratio'!$A$2:$B$21,2,FALSE)*'FL Characterization'!G$2)</f>
        <v>25.229885275382482</v>
      </c>
      <c r="H2" s="2">
        <f>('[1]Pc, Summer, S1'!H2*Main!$B$5)+(VLOOKUP($A2,'FL Ratio'!$A$2:$B$21,2,FALSE)*'FL Characterization'!H$2)</f>
        <v>19.470089174993994</v>
      </c>
      <c r="I2" s="2">
        <f>('[1]Pc, Summer, S1'!I2*Main!$B$5)+(VLOOKUP($A2,'FL Ratio'!$A$2:$B$21,2,FALSE)*'FL Characterization'!I$2)</f>
        <v>2.6001083698800995</v>
      </c>
      <c r="J2" s="2">
        <f>('[1]Pc, Summer, S1'!J2*Main!$B$5)+(VLOOKUP($A2,'FL Ratio'!$A$2:$B$21,2,FALSE)*'FL Characterization'!J$2)</f>
        <v>8.6071940789974999</v>
      </c>
      <c r="K2" s="2">
        <f>('[1]Pc, Summer, S1'!K2*Main!$B$5)+(VLOOKUP($A2,'FL Ratio'!$A$2:$B$21,2,FALSE)*'FL Characterization'!K$2)</f>
        <v>2.7698062406739892</v>
      </c>
      <c r="L2" s="2">
        <f>('[1]Pc, Summer, S1'!L2*Main!$B$5)+(VLOOKUP($A2,'FL Ratio'!$A$2:$B$21,2,FALSE)*'FL Characterization'!L$2)</f>
        <v>4.2408670205351484</v>
      </c>
      <c r="M2" s="2">
        <f>('[1]Pc, Summer, S1'!M2*Main!$B$5)+(VLOOKUP($A2,'FL Ratio'!$A$2:$B$21,2,FALSE)*'FL Characterization'!M$2)</f>
        <v>17.125149836525651</v>
      </c>
      <c r="N2" s="2">
        <f>('[1]Pc, Summer, S1'!N2*Main!$B$5)+(VLOOKUP($A2,'FL Ratio'!$A$2:$B$21,2,FALSE)*'FL Characterization'!N$2)</f>
        <v>8.8356096556370431</v>
      </c>
      <c r="O2" s="2">
        <f>('[1]Pc, Summer, S1'!O2*Main!$B$5)+(VLOOKUP($A2,'FL Ratio'!$A$2:$B$21,2,FALSE)*'FL Characterization'!O$2)</f>
        <v>12.895765083738041</v>
      </c>
      <c r="P2" s="2">
        <f>('[1]Pc, Summer, S1'!P2*Main!$B$5)+(VLOOKUP($A2,'FL Ratio'!$A$2:$B$21,2,FALSE)*'FL Characterization'!P$2)</f>
        <v>12.213687869255613</v>
      </c>
      <c r="Q2" s="2">
        <f>('[1]Pc, Summer, S1'!Q2*Main!$B$5)+(VLOOKUP($A2,'FL Ratio'!$A$2:$B$21,2,FALSE)*'FL Characterization'!Q$2)</f>
        <v>22.823463639722565</v>
      </c>
      <c r="R2" s="2">
        <f>('[1]Pc, Summer, S1'!R2*Main!$B$5)+(VLOOKUP($A2,'FL Ratio'!$A$2:$B$21,2,FALSE)*'FL Characterization'!R$2)</f>
        <v>10.120420822751646</v>
      </c>
      <c r="S2" s="2">
        <f>('[1]Pc, Summer, S1'!S2*Main!$B$5)+(VLOOKUP($A2,'FL Ratio'!$A$2:$B$21,2,FALSE)*'FL Characterization'!S$2)</f>
        <v>8.8824919834818541</v>
      </c>
      <c r="T2" s="2">
        <f>('[1]Pc, Summer, S1'!T2*Main!$B$5)+(VLOOKUP($A2,'FL Ratio'!$A$2:$B$21,2,FALSE)*'FL Characterization'!T$2)</f>
        <v>14.262376943457543</v>
      </c>
      <c r="U2" s="2">
        <f>('[1]Pc, Summer, S1'!U2*Main!$B$5)+(VLOOKUP($A2,'FL Ratio'!$A$2:$B$21,2,FALSE)*'FL Characterization'!U$2)</f>
        <v>27.824411813389691</v>
      </c>
      <c r="V2" s="2">
        <f>('[1]Pc, Summer, S1'!V2*Main!$B$5)+(VLOOKUP($A2,'FL Ratio'!$A$2:$B$21,2,FALSE)*'FL Characterization'!V$2)</f>
        <v>21.46356789230537</v>
      </c>
      <c r="W2" s="2">
        <f>('[1]Pc, Summer, S1'!W2*Main!$B$5)+(VLOOKUP($A2,'FL Ratio'!$A$2:$B$21,2,FALSE)*'FL Characterization'!W$2)</f>
        <v>-2.7548524023489658</v>
      </c>
      <c r="X2" s="2">
        <f>('[1]Pc, Summer, S1'!X2*Main!$B$5)+(VLOOKUP($A2,'FL Ratio'!$A$2:$B$21,2,FALSE)*'FL Characterization'!X$2)</f>
        <v>23.176573425755485</v>
      </c>
      <c r="Y2" s="2">
        <f>('[1]Pc, Summer, S1'!Y2*Main!$B$5)+(VLOOKUP($A2,'FL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2.9747639802163026</v>
      </c>
      <c r="C3" s="2">
        <f>('[1]Pc, Summer, S1'!C3*Main!$B$5)+(VLOOKUP($A3,'FL Ratio'!$A$2:$B$21,2,FALSE)*'FL Characterization'!C$2)</f>
        <v>2.8074385391665522</v>
      </c>
      <c r="D3" s="2">
        <f>('[1]Pc, Summer, S1'!D3*Main!$B$5)+(VLOOKUP($A3,'FL Ratio'!$A$2:$B$21,2,FALSE)*'FL Characterization'!D$2)</f>
        <v>2.6828825825149698</v>
      </c>
      <c r="E3" s="2">
        <f>('[1]Pc, Summer, S1'!E3*Main!$B$5)+(VLOOKUP($A3,'FL Ratio'!$A$2:$B$21,2,FALSE)*'FL Characterization'!E$2)</f>
        <v>2.6375279838492918</v>
      </c>
      <c r="F3" s="2">
        <f>('[1]Pc, Summer, S1'!F3*Main!$B$5)+(VLOOKUP($A3,'FL Ratio'!$A$2:$B$21,2,FALSE)*'FL Characterization'!F$2)</f>
        <v>2.5046867505671808</v>
      </c>
      <c r="G3" s="2">
        <f>('[1]Pc, Summer, S1'!G3*Main!$B$5)+(VLOOKUP($A3,'FL Ratio'!$A$2:$B$21,2,FALSE)*'FL Characterization'!G$2)</f>
        <v>2.396658949940861</v>
      </c>
      <c r="H3" s="2">
        <f>('[1]Pc, Summer, S1'!H3*Main!$B$5)+(VLOOKUP($A3,'FL Ratio'!$A$2:$B$21,2,FALSE)*'FL Characterization'!H$2)</f>
        <v>2.6607571467553766</v>
      </c>
      <c r="I3" s="2">
        <f>('[1]Pc, Summer, S1'!I3*Main!$B$5)+(VLOOKUP($A3,'FL Ratio'!$A$2:$B$21,2,FALSE)*'FL Characterization'!I$2)</f>
        <v>2.5246345260325849</v>
      </c>
      <c r="J3" s="2">
        <f>('[1]Pc, Summer, S1'!J3*Main!$B$5)+(VLOOKUP($A3,'FL Ratio'!$A$2:$B$21,2,FALSE)*'FL Characterization'!J$2)</f>
        <v>2.8490722809272757</v>
      </c>
      <c r="K3" s="2">
        <f>('[1]Pc, Summer, S1'!K3*Main!$B$5)+(VLOOKUP($A3,'FL Ratio'!$A$2:$B$21,2,FALSE)*'FL Characterization'!K$2)</f>
        <v>2.977443225139738</v>
      </c>
      <c r="L3" s="2">
        <f>('[1]Pc, Summer, S1'!L3*Main!$B$5)+(VLOOKUP($A3,'FL Ratio'!$A$2:$B$21,2,FALSE)*'FL Characterization'!L$2)</f>
        <v>2.8914433369271015</v>
      </c>
      <c r="M3" s="2">
        <f>('[1]Pc, Summer, S1'!M3*Main!$B$5)+(VLOOKUP($A3,'FL Ratio'!$A$2:$B$21,2,FALSE)*'FL Characterization'!M$2)</f>
        <v>2.9913699341608928</v>
      </c>
      <c r="N3" s="2">
        <f>('[1]Pc, Summer, S1'!N3*Main!$B$5)+(VLOOKUP($A3,'FL Ratio'!$A$2:$B$21,2,FALSE)*'FL Characterization'!N$2)</f>
        <v>3.0918276718115556</v>
      </c>
      <c r="O3" s="2">
        <f>('[1]Pc, Summer, S1'!O3*Main!$B$5)+(VLOOKUP($A3,'FL Ratio'!$A$2:$B$21,2,FALSE)*'FL Characterization'!O$2)</f>
        <v>3.1752902752913101</v>
      </c>
      <c r="P3" s="2">
        <f>('[1]Pc, Summer, S1'!P3*Main!$B$5)+(VLOOKUP($A3,'FL Ratio'!$A$2:$B$21,2,FALSE)*'FL Characterization'!P$2)</f>
        <v>3.0831168140689265</v>
      </c>
      <c r="Q3" s="2">
        <f>('[1]Pc, Summer, S1'!Q3*Main!$B$5)+(VLOOKUP($A3,'FL Ratio'!$A$2:$B$21,2,FALSE)*'FL Characterization'!Q$2)</f>
        <v>2.9666271042129129</v>
      </c>
      <c r="R3" s="2">
        <f>('[1]Pc, Summer, S1'!R3*Main!$B$5)+(VLOOKUP($A3,'FL Ratio'!$A$2:$B$21,2,FALSE)*'FL Characterization'!R$2)</f>
        <v>2.8742173889617249</v>
      </c>
      <c r="S3" s="2">
        <f>('[1]Pc, Summer, S1'!S3*Main!$B$5)+(VLOOKUP($A3,'FL Ratio'!$A$2:$B$21,2,FALSE)*'FL Characterization'!S$2)</f>
        <v>3.0845798385956993</v>
      </c>
      <c r="T3" s="2">
        <f>('[1]Pc, Summer, S1'!T3*Main!$B$5)+(VLOOKUP($A3,'FL Ratio'!$A$2:$B$21,2,FALSE)*'FL Characterization'!T$2)</f>
        <v>2.9470379212481426</v>
      </c>
      <c r="U3" s="2">
        <f>('[1]Pc, Summer, S1'!U3*Main!$B$5)+(VLOOKUP($A3,'FL Ratio'!$A$2:$B$21,2,FALSE)*'FL Characterization'!U$2)</f>
        <v>2.8388795180393904</v>
      </c>
      <c r="V3" s="2">
        <f>('[1]Pc, Summer, S1'!V3*Main!$B$5)+(VLOOKUP($A3,'FL Ratio'!$A$2:$B$21,2,FALSE)*'FL Characterization'!V$2)</f>
        <v>2.9241757897693561</v>
      </c>
      <c r="W3" s="2">
        <f>('[1]Pc, Summer, S1'!W3*Main!$B$5)+(VLOOKUP($A3,'FL Ratio'!$A$2:$B$21,2,FALSE)*'FL Characterization'!W$2)</f>
        <v>2.9495617784615935</v>
      </c>
      <c r="X3" s="2">
        <f>('[1]Pc, Summer, S1'!X3*Main!$B$5)+(VLOOKUP($A3,'FL Ratio'!$A$2:$B$21,2,FALSE)*'FL Characterization'!X$2)</f>
        <v>3.2569370549907699</v>
      </c>
      <c r="Y3" s="2">
        <f>('[1]Pc, Summer, S1'!Y3*Main!$B$5)+(VLOOKUP($A3,'FL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S1'!B4*Main!$B$5)+(VLOOKUP($A4,'FL Ratio'!$A$2:$B$21,2,FALSE)*'FL Characterization'!B$2)</f>
        <v>8.8286353414354615</v>
      </c>
      <c r="C4" s="2">
        <f>('[1]Pc, Summer, S1'!C4*Main!$B$5)+(VLOOKUP($A4,'FL Ratio'!$A$2:$B$21,2,FALSE)*'FL Characterization'!C$2)</f>
        <v>8.3651148298767914</v>
      </c>
      <c r="D4" s="2">
        <f>('[1]Pc, Summer, S1'!D4*Main!$B$5)+(VLOOKUP($A4,'FL Ratio'!$A$2:$B$21,2,FALSE)*'FL Characterization'!D$2)</f>
        <v>7.8029693704821153</v>
      </c>
      <c r="E4" s="2">
        <f>('[1]Pc, Summer, S1'!E4*Main!$B$5)+(VLOOKUP($A4,'FL Ratio'!$A$2:$B$21,2,FALSE)*'FL Characterization'!E$2)</f>
        <v>7.4845129292068604</v>
      </c>
      <c r="F4" s="2">
        <f>('[1]Pc, Summer, S1'!F4*Main!$B$5)+(VLOOKUP($A4,'FL Ratio'!$A$2:$B$21,2,FALSE)*'FL Characterization'!F$2)</f>
        <v>7.0633742769879353</v>
      </c>
      <c r="G4" s="2">
        <f>('[1]Pc, Summer, S1'!G4*Main!$B$5)+(VLOOKUP($A4,'FL Ratio'!$A$2:$B$21,2,FALSE)*'FL Characterization'!G$2)</f>
        <v>7.1467847346091791</v>
      </c>
      <c r="H4" s="2">
        <f>('[1]Pc, Summer, S1'!H4*Main!$B$5)+(VLOOKUP($A4,'FL Ratio'!$A$2:$B$21,2,FALSE)*'FL Characterization'!H$2)</f>
        <v>8.9060092544472091</v>
      </c>
      <c r="I4" s="2">
        <f>('[1]Pc, Summer, S1'!I4*Main!$B$5)+(VLOOKUP($A4,'FL Ratio'!$A$2:$B$21,2,FALSE)*'FL Characterization'!I$2)</f>
        <v>8.8648637837173219</v>
      </c>
      <c r="J4" s="2">
        <f>('[1]Pc, Summer, S1'!J4*Main!$B$5)+(VLOOKUP($A4,'FL Ratio'!$A$2:$B$21,2,FALSE)*'FL Characterization'!J$2)</f>
        <v>9.1955963598518853</v>
      </c>
      <c r="K4" s="2">
        <f>('[1]Pc, Summer, S1'!K4*Main!$B$5)+(VLOOKUP($A4,'FL Ratio'!$A$2:$B$21,2,FALSE)*'FL Characterization'!K$2)</f>
        <v>9.1480535488712444</v>
      </c>
      <c r="L4" s="2">
        <f>('[1]Pc, Summer, S1'!L4*Main!$B$5)+(VLOOKUP($A4,'FL Ratio'!$A$2:$B$21,2,FALSE)*'FL Characterization'!L$2)</f>
        <v>8.9625346328668787</v>
      </c>
      <c r="M4" s="2">
        <f>('[1]Pc, Summer, S1'!M4*Main!$B$5)+(VLOOKUP($A4,'FL Ratio'!$A$2:$B$21,2,FALSE)*'FL Characterization'!M$2)</f>
        <v>9.5981620939704761</v>
      </c>
      <c r="N4" s="2">
        <f>('[1]Pc, Summer, S1'!N4*Main!$B$5)+(VLOOKUP($A4,'FL Ratio'!$A$2:$B$21,2,FALSE)*'FL Characterization'!N$2)</f>
        <v>9.7907876274032599</v>
      </c>
      <c r="O4" s="2">
        <f>('[1]Pc, Summer, S1'!O4*Main!$B$5)+(VLOOKUP($A4,'FL Ratio'!$A$2:$B$21,2,FALSE)*'FL Characterization'!O$2)</f>
        <v>10.226627218200669</v>
      </c>
      <c r="P4" s="2">
        <f>('[1]Pc, Summer, S1'!P4*Main!$B$5)+(VLOOKUP($A4,'FL Ratio'!$A$2:$B$21,2,FALSE)*'FL Characterization'!P$2)</f>
        <v>9.825101630337512</v>
      </c>
      <c r="Q4" s="2">
        <f>('[1]Pc, Summer, S1'!Q4*Main!$B$5)+(VLOOKUP($A4,'FL Ratio'!$A$2:$B$21,2,FALSE)*'FL Characterization'!Q$2)</f>
        <v>9.3388009059472807</v>
      </c>
      <c r="R4" s="2">
        <f>('[1]Pc, Summer, S1'!R4*Main!$B$5)+(VLOOKUP($A4,'FL Ratio'!$A$2:$B$21,2,FALSE)*'FL Characterization'!R$2)</f>
        <v>8.3289489697519468</v>
      </c>
      <c r="S4" s="2">
        <f>('[1]Pc, Summer, S1'!S4*Main!$B$5)+(VLOOKUP($A4,'FL Ratio'!$A$2:$B$21,2,FALSE)*'FL Characterization'!S$2)</f>
        <v>8.9107169949681317</v>
      </c>
      <c r="T4" s="2">
        <f>('[1]Pc, Summer, S1'!T4*Main!$B$5)+(VLOOKUP($A4,'FL Ratio'!$A$2:$B$21,2,FALSE)*'FL Characterization'!T$2)</f>
        <v>8.438557438270939</v>
      </c>
      <c r="U4" s="2">
        <f>('[1]Pc, Summer, S1'!U4*Main!$B$5)+(VLOOKUP($A4,'FL Ratio'!$A$2:$B$21,2,FALSE)*'FL Characterization'!U$2)</f>
        <v>8.2394461966417651</v>
      </c>
      <c r="V4" s="2">
        <f>('[1]Pc, Summer, S1'!V4*Main!$B$5)+(VLOOKUP($A4,'FL Ratio'!$A$2:$B$21,2,FALSE)*'FL Characterization'!V$2)</f>
        <v>8.4839573956456693</v>
      </c>
      <c r="W4" s="2">
        <f>('[1]Pc, Summer, S1'!W4*Main!$B$5)+(VLOOKUP($A4,'FL Ratio'!$A$2:$B$21,2,FALSE)*'FL Characterization'!W$2)</f>
        <v>8.2104767000312222</v>
      </c>
      <c r="X4" s="2">
        <f>('[1]Pc, Summer, S1'!X4*Main!$B$5)+(VLOOKUP($A4,'FL Ratio'!$A$2:$B$21,2,FALSE)*'FL Characterization'!X$2)</f>
        <v>9.5086217673045788</v>
      </c>
      <c r="Y4" s="2">
        <f>('[1]Pc, Summer, S1'!Y4*Main!$B$5)+(VLOOKUP($A4,'FL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27.942516748674606</v>
      </c>
      <c r="C5" s="2">
        <f>('[1]Pc, Summer, S1'!C5*Main!$B$5)+(VLOOKUP($A5,'FL Ratio'!$A$2:$B$21,2,FALSE)*'FL Characterization'!C$2)</f>
        <v>25.817955558386032</v>
      </c>
      <c r="D5" s="2">
        <f>('[1]Pc, Summer, S1'!D5*Main!$B$5)+(VLOOKUP($A5,'FL Ratio'!$A$2:$B$21,2,FALSE)*'FL Characterization'!D$2)</f>
        <v>24.000403612431107</v>
      </c>
      <c r="E5" s="2">
        <f>('[1]Pc, Summer, S1'!E5*Main!$B$5)+(VLOOKUP($A5,'FL Ratio'!$A$2:$B$21,2,FALSE)*'FL Characterization'!E$2)</f>
        <v>23.088545195313749</v>
      </c>
      <c r="F5" s="2">
        <f>('[1]Pc, Summer, S1'!F5*Main!$B$5)+(VLOOKUP($A5,'FL Ratio'!$A$2:$B$21,2,FALSE)*'FL Characterization'!F$2)</f>
        <v>22.792453103691606</v>
      </c>
      <c r="G5" s="2">
        <f>('[1]Pc, Summer, S1'!G5*Main!$B$5)+(VLOOKUP($A5,'FL Ratio'!$A$2:$B$21,2,FALSE)*'FL Characterization'!G$2)</f>
        <v>20.491466803925576</v>
      </c>
      <c r="H5" s="2">
        <f>('[1]Pc, Summer, S1'!H5*Main!$B$5)+(VLOOKUP($A5,'FL Ratio'!$A$2:$B$21,2,FALSE)*'FL Characterization'!H$2)</f>
        <v>24.276328764856302</v>
      </c>
      <c r="I5" s="2">
        <f>('[1]Pc, Summer, S1'!I5*Main!$B$5)+(VLOOKUP($A5,'FL Ratio'!$A$2:$B$21,2,FALSE)*'FL Characterization'!I$2)</f>
        <v>22.308863473840134</v>
      </c>
      <c r="J5" s="2">
        <f>('[1]Pc, Summer, S1'!J5*Main!$B$5)+(VLOOKUP($A5,'FL Ratio'!$A$2:$B$21,2,FALSE)*'FL Characterization'!J$2)</f>
        <v>24.877230960184736</v>
      </c>
      <c r="K5" s="2">
        <f>('[1]Pc, Summer, S1'!K5*Main!$B$5)+(VLOOKUP($A5,'FL Ratio'!$A$2:$B$21,2,FALSE)*'FL Characterization'!K$2)</f>
        <v>27.049098983897572</v>
      </c>
      <c r="L5" s="2">
        <f>('[1]Pc, Summer, S1'!L5*Main!$B$5)+(VLOOKUP($A5,'FL Ratio'!$A$2:$B$21,2,FALSE)*'FL Characterization'!L$2)</f>
        <v>27.328215417353771</v>
      </c>
      <c r="M5" s="2">
        <f>('[1]Pc, Summer, S1'!M5*Main!$B$5)+(VLOOKUP($A5,'FL Ratio'!$A$2:$B$21,2,FALSE)*'FL Characterization'!M$2)</f>
        <v>27.942957726709654</v>
      </c>
      <c r="N5" s="2">
        <f>('[1]Pc, Summer, S1'!N5*Main!$B$5)+(VLOOKUP($A5,'FL Ratio'!$A$2:$B$21,2,FALSE)*'FL Characterization'!N$2)</f>
        <v>29.050371212710736</v>
      </c>
      <c r="O5" s="2">
        <f>('[1]Pc, Summer, S1'!O5*Main!$B$5)+(VLOOKUP($A5,'FL Ratio'!$A$2:$B$21,2,FALSE)*'FL Characterization'!O$2)</f>
        <v>30.583111480965503</v>
      </c>
      <c r="P5" s="2">
        <f>('[1]Pc, Summer, S1'!P5*Main!$B$5)+(VLOOKUP($A5,'FL Ratio'!$A$2:$B$21,2,FALSE)*'FL Characterization'!P$2)</f>
        <v>30.871210046395515</v>
      </c>
      <c r="Q5" s="2">
        <f>('[1]Pc, Summer, S1'!Q5*Main!$B$5)+(VLOOKUP($A5,'FL Ratio'!$A$2:$B$21,2,FALSE)*'FL Characterization'!Q$2)</f>
        <v>29.771817123711195</v>
      </c>
      <c r="R5" s="2">
        <f>('[1]Pc, Summer, S1'!R5*Main!$B$5)+(VLOOKUP($A5,'FL Ratio'!$A$2:$B$21,2,FALSE)*'FL Characterization'!R$2)</f>
        <v>28.467969484914576</v>
      </c>
      <c r="S5" s="2">
        <f>('[1]Pc, Summer, S1'!S5*Main!$B$5)+(VLOOKUP($A5,'FL Ratio'!$A$2:$B$21,2,FALSE)*'FL Characterization'!S$2)</f>
        <v>29.169001122069403</v>
      </c>
      <c r="T5" s="2">
        <f>('[1]Pc, Summer, S1'!T5*Main!$B$5)+(VLOOKUP($A5,'FL Ratio'!$A$2:$B$21,2,FALSE)*'FL Characterization'!T$2)</f>
        <v>27.887958597647277</v>
      </c>
      <c r="U5" s="2">
        <f>('[1]Pc, Summer, S1'!U5*Main!$B$5)+(VLOOKUP($A5,'FL Ratio'!$A$2:$B$21,2,FALSE)*'FL Characterization'!U$2)</f>
        <v>27.503370820469577</v>
      </c>
      <c r="V5" s="2">
        <f>('[1]Pc, Summer, S1'!V5*Main!$B$5)+(VLOOKUP($A5,'FL Ratio'!$A$2:$B$21,2,FALSE)*'FL Characterization'!V$2)</f>
        <v>28.0224487424647</v>
      </c>
      <c r="W5" s="2">
        <f>('[1]Pc, Summer, S1'!W5*Main!$B$5)+(VLOOKUP($A5,'FL Ratio'!$A$2:$B$21,2,FALSE)*'FL Characterization'!W$2)</f>
        <v>28.129552352055622</v>
      </c>
      <c r="X5" s="2">
        <f>('[1]Pc, Summer, S1'!X5*Main!$B$5)+(VLOOKUP($A5,'FL Ratio'!$A$2:$B$21,2,FALSE)*'FL Characterization'!X$2)</f>
        <v>32.245457279745992</v>
      </c>
      <c r="Y5" s="2">
        <f>('[1]Pc, Summer, S1'!Y5*Main!$B$5)+(VLOOKUP($A5,'FL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-26.116774956092996</v>
      </c>
      <c r="C6" s="2">
        <f>('[1]Pc, Summer, S1'!C6*Main!$B$5)+(VLOOKUP($A6,'FL Ratio'!$A$2:$B$21,2,FALSE)*'FL Characterization'!C$2)</f>
        <v>-20.585339463444612</v>
      </c>
      <c r="D6" s="2">
        <f>('[1]Pc, Summer, S1'!D6*Main!$B$5)+(VLOOKUP($A6,'FL Ratio'!$A$2:$B$21,2,FALSE)*'FL Characterization'!D$2)</f>
        <v>-10.667296223131316</v>
      </c>
      <c r="E6" s="2">
        <f>('[1]Pc, Summer, S1'!E6*Main!$B$5)+(VLOOKUP($A6,'FL Ratio'!$A$2:$B$21,2,FALSE)*'FL Characterization'!E$2)</f>
        <v>-10.101739685622372</v>
      </c>
      <c r="F6" s="2">
        <f>('[1]Pc, Summer, S1'!F6*Main!$B$5)+(VLOOKUP($A6,'FL Ratio'!$A$2:$B$21,2,FALSE)*'FL Characterization'!F$2)</f>
        <v>-11.1617626862473</v>
      </c>
      <c r="G6" s="2">
        <f>('[1]Pc, Summer, S1'!G6*Main!$B$5)+(VLOOKUP($A6,'FL Ratio'!$A$2:$B$21,2,FALSE)*'FL Characterization'!G$2)</f>
        <v>-12.695074168969334</v>
      </c>
      <c r="H6" s="2">
        <f>('[1]Pc, Summer, S1'!H6*Main!$B$5)+(VLOOKUP($A6,'FL Ratio'!$A$2:$B$21,2,FALSE)*'FL Characterization'!H$2)</f>
        <v>-6.267660188528331</v>
      </c>
      <c r="I6" s="2">
        <f>('[1]Pc, Summer, S1'!I6*Main!$B$5)+(VLOOKUP($A6,'FL Ratio'!$A$2:$B$21,2,FALSE)*'FL Characterization'!I$2)</f>
        <v>-5.5976028590443656</v>
      </c>
      <c r="J6" s="2">
        <f>('[1]Pc, Summer, S1'!J6*Main!$B$5)+(VLOOKUP($A6,'FL Ratio'!$A$2:$B$21,2,FALSE)*'FL Characterization'!J$2)</f>
        <v>-0.66135335717203048</v>
      </c>
      <c r="K6" s="2">
        <f>('[1]Pc, Summer, S1'!K6*Main!$B$5)+(VLOOKUP($A6,'FL Ratio'!$A$2:$B$21,2,FALSE)*'FL Characterization'!K$2)</f>
        <v>3.7489775069024249</v>
      </c>
      <c r="L6" s="2">
        <f>('[1]Pc, Summer, S1'!L6*Main!$B$5)+(VLOOKUP($A6,'FL Ratio'!$A$2:$B$21,2,FALSE)*'FL Characterization'!L$2)</f>
        <v>4.3910192176291361</v>
      </c>
      <c r="M6" s="2">
        <f>('[1]Pc, Summer, S1'!M6*Main!$B$5)+(VLOOKUP($A6,'FL Ratio'!$A$2:$B$21,2,FALSE)*'FL Characterization'!M$2)</f>
        <v>7.1355498770654009</v>
      </c>
      <c r="N6" s="2">
        <f>('[1]Pc, Summer, S1'!N6*Main!$B$5)+(VLOOKUP($A6,'FL Ratio'!$A$2:$B$21,2,FALSE)*'FL Characterization'!N$2)</f>
        <v>11.201031959510523</v>
      </c>
      <c r="O6" s="2">
        <f>('[1]Pc, Summer, S1'!O6*Main!$B$5)+(VLOOKUP($A6,'FL Ratio'!$A$2:$B$21,2,FALSE)*'FL Characterization'!O$2)</f>
        <v>13.423010546489021</v>
      </c>
      <c r="P6" s="2">
        <f>('[1]Pc, Summer, S1'!P6*Main!$B$5)+(VLOOKUP($A6,'FL Ratio'!$A$2:$B$21,2,FALSE)*'FL Characterization'!P$2)</f>
        <v>12.216351498006</v>
      </c>
      <c r="Q6" s="2">
        <f>('[1]Pc, Summer, S1'!Q6*Main!$B$5)+(VLOOKUP($A6,'FL Ratio'!$A$2:$B$21,2,FALSE)*'FL Characterization'!Q$2)</f>
        <v>7.9045799145000064</v>
      </c>
      <c r="R6" s="2">
        <f>('[1]Pc, Summer, S1'!R6*Main!$B$5)+(VLOOKUP($A6,'FL Ratio'!$A$2:$B$21,2,FALSE)*'FL Characterization'!R$2)</f>
        <v>6.3486737620025453</v>
      </c>
      <c r="S6" s="2">
        <f>('[1]Pc, Summer, S1'!S6*Main!$B$5)+(VLOOKUP($A6,'FL Ratio'!$A$2:$B$21,2,FALSE)*'FL Characterization'!S$2)</f>
        <v>8.7347708604577772</v>
      </c>
      <c r="T6" s="2">
        <f>('[1]Pc, Summer, S1'!T6*Main!$B$5)+(VLOOKUP($A6,'FL Ratio'!$A$2:$B$21,2,FALSE)*'FL Characterization'!T$2)</f>
        <v>7.9928004708592573</v>
      </c>
      <c r="U6" s="2">
        <f>('[1]Pc, Summer, S1'!U6*Main!$B$5)+(VLOOKUP($A6,'FL Ratio'!$A$2:$B$21,2,FALSE)*'FL Characterization'!U$2)</f>
        <v>6.1081275636939072</v>
      </c>
      <c r="V6" s="2">
        <f>('[1]Pc, Summer, S1'!V6*Main!$B$5)+(VLOOKUP($A6,'FL Ratio'!$A$2:$B$21,2,FALSE)*'FL Characterization'!V$2)</f>
        <v>5.989289047288378</v>
      </c>
      <c r="W6" s="2">
        <f>('[1]Pc, Summer, S1'!W6*Main!$B$5)+(VLOOKUP($A6,'FL Ratio'!$A$2:$B$21,2,FALSE)*'FL Characterization'!W$2)</f>
        <v>8.2256378869588094</v>
      </c>
      <c r="X6" s="2">
        <f>('[1]Pc, Summer, S1'!X6*Main!$B$5)+(VLOOKUP($A6,'FL Ratio'!$A$2:$B$21,2,FALSE)*'FL Characterization'!X$2)</f>
        <v>16.529577809228019</v>
      </c>
      <c r="Y6" s="2">
        <f>('[1]Pc, Summer, S1'!Y6*Main!$B$5)+(VLOOKUP($A6,'FL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2.0278590735202298</v>
      </c>
      <c r="C7" s="2">
        <f>('[1]Pc, Summer, S1'!C7*Main!$B$5)+(VLOOKUP($A7,'FL Ratio'!$A$2:$B$21,2,FALSE)*'FL Characterization'!C$2)</f>
        <v>2.0955038721650339</v>
      </c>
      <c r="D7" s="2">
        <f>('[1]Pc, Summer, S1'!D7*Main!$B$5)+(VLOOKUP($A7,'FL Ratio'!$A$2:$B$21,2,FALSE)*'FL Characterization'!D$2)</f>
        <v>1.8764007194813741</v>
      </c>
      <c r="E7" s="2">
        <f>('[1]Pc, Summer, S1'!E7*Main!$B$5)+(VLOOKUP($A7,'FL Ratio'!$A$2:$B$21,2,FALSE)*'FL Characterization'!E$2)</f>
        <v>1.7785632424170592</v>
      </c>
      <c r="F7" s="2">
        <f>('[1]Pc, Summer, S1'!F7*Main!$B$5)+(VLOOKUP($A7,'FL Ratio'!$A$2:$B$21,2,FALSE)*'FL Characterization'!F$2)</f>
        <v>1.4571679551973531</v>
      </c>
      <c r="G7" s="2">
        <f>('[1]Pc, Summer, S1'!G7*Main!$B$5)+(VLOOKUP($A7,'FL Ratio'!$A$2:$B$21,2,FALSE)*'FL Characterization'!G$2)</f>
        <v>1.2367449040035505</v>
      </c>
      <c r="H7" s="2">
        <f>('[1]Pc, Summer, S1'!H7*Main!$B$5)+(VLOOKUP($A7,'FL Ratio'!$A$2:$B$21,2,FALSE)*'FL Characterization'!H$2)</f>
        <v>1.5124387053095716</v>
      </c>
      <c r="I7" s="2">
        <f>('[1]Pc, Summer, S1'!I7*Main!$B$5)+(VLOOKUP($A7,'FL Ratio'!$A$2:$B$21,2,FALSE)*'FL Characterization'!I$2)</f>
        <v>0.26265980351836349</v>
      </c>
      <c r="J7" s="2">
        <f>('[1]Pc, Summer, S1'!J7*Main!$B$5)+(VLOOKUP($A7,'FL Ratio'!$A$2:$B$21,2,FALSE)*'FL Characterization'!J$2)</f>
        <v>0.23098223927494277</v>
      </c>
      <c r="K7" s="2">
        <f>('[1]Pc, Summer, S1'!K7*Main!$B$5)+(VLOOKUP($A7,'FL Ratio'!$A$2:$B$21,2,FALSE)*'FL Characterization'!K$2)</f>
        <v>0.33673910740011298</v>
      </c>
      <c r="L7" s="2">
        <f>('[1]Pc, Summer, S1'!L7*Main!$B$5)+(VLOOKUP($A7,'FL Ratio'!$A$2:$B$21,2,FALSE)*'FL Characterization'!L$2)</f>
        <v>0.19831475114891514</v>
      </c>
      <c r="M7" s="2">
        <f>('[1]Pc, Summer, S1'!M7*Main!$B$5)+(VLOOKUP($A7,'FL Ratio'!$A$2:$B$21,2,FALSE)*'FL Characterization'!M$2)</f>
        <v>0.24781094527925998</v>
      </c>
      <c r="N7" s="2">
        <f>('[1]Pc, Summer, S1'!N7*Main!$B$5)+(VLOOKUP($A7,'FL Ratio'!$A$2:$B$21,2,FALSE)*'FL Characterization'!N$2)</f>
        <v>0.39481464184638426</v>
      </c>
      <c r="O7" s="2">
        <f>('[1]Pc, Summer, S1'!O7*Main!$B$5)+(VLOOKUP($A7,'FL Ratio'!$A$2:$B$21,2,FALSE)*'FL Characterization'!O$2)</f>
        <v>0.72742906640230187</v>
      </c>
      <c r="P7" s="2">
        <f>('[1]Pc, Summer, S1'!P7*Main!$B$5)+(VLOOKUP($A7,'FL Ratio'!$A$2:$B$21,2,FALSE)*'FL Characterization'!P$2)</f>
        <v>0.77610032396380768</v>
      </c>
      <c r="Q7" s="2">
        <f>('[1]Pc, Summer, S1'!Q7*Main!$B$5)+(VLOOKUP($A7,'FL Ratio'!$A$2:$B$21,2,FALSE)*'FL Characterization'!Q$2)</f>
        <v>0.76323131348991791</v>
      </c>
      <c r="R7" s="2">
        <f>('[1]Pc, Summer, S1'!R7*Main!$B$5)+(VLOOKUP($A7,'FL Ratio'!$A$2:$B$21,2,FALSE)*'FL Characterization'!R$2)</f>
        <v>0.42814207922748321</v>
      </c>
      <c r="S7" s="2">
        <f>('[1]Pc, Summer, S1'!S7*Main!$B$5)+(VLOOKUP($A7,'FL Ratio'!$A$2:$B$21,2,FALSE)*'FL Characterization'!S$2)</f>
        <v>0.87212294057667661</v>
      </c>
      <c r="T7" s="2">
        <f>('[1]Pc, Summer, S1'!T7*Main!$B$5)+(VLOOKUP($A7,'FL Ratio'!$A$2:$B$21,2,FALSE)*'FL Characterization'!T$2)</f>
        <v>0.51179064730776591</v>
      </c>
      <c r="U7" s="2">
        <f>('[1]Pc, Summer, S1'!U7*Main!$B$5)+(VLOOKUP($A7,'FL Ratio'!$A$2:$B$21,2,FALSE)*'FL Characterization'!U$2)</f>
        <v>0.3598373313276072</v>
      </c>
      <c r="V7" s="2">
        <f>('[1]Pc, Summer, S1'!V7*Main!$B$5)+(VLOOKUP($A7,'FL Ratio'!$A$2:$B$21,2,FALSE)*'FL Characterization'!V$2)</f>
        <v>0.54643798319900738</v>
      </c>
      <c r="W7" s="2">
        <f>('[1]Pc, Summer, S1'!W7*Main!$B$5)+(VLOOKUP($A7,'FL Ratio'!$A$2:$B$21,2,FALSE)*'FL Characterization'!W$2)</f>
        <v>0.3377290312827198</v>
      </c>
      <c r="X7" s="2">
        <f>('[1]Pc, Summer, S1'!X7*Main!$B$5)+(VLOOKUP($A7,'FL Ratio'!$A$2:$B$21,2,FALSE)*'FL Characterization'!X$2)</f>
        <v>1.5414764725327073</v>
      </c>
      <c r="Y7" s="2">
        <f>('[1]Pc, Summer,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17.07068442970747</v>
      </c>
      <c r="C8" s="2">
        <f>('[1]Pc, Summer, S1'!C8*Main!$B$5)+(VLOOKUP($A8,'FL Ratio'!$A$2:$B$21,2,FALSE)*'FL Characterization'!C$2)</f>
        <v>12.206676663395406</v>
      </c>
      <c r="D8" s="2">
        <f>('[1]Pc, Summer, S1'!D8*Main!$B$5)+(VLOOKUP($A8,'FL Ratio'!$A$2:$B$21,2,FALSE)*'FL Characterization'!D$2)</f>
        <v>15.330831358917024</v>
      </c>
      <c r="E8" s="2">
        <f>('[1]Pc, Summer, S1'!E8*Main!$B$5)+(VLOOKUP($A8,'FL Ratio'!$A$2:$B$21,2,FALSE)*'FL Characterization'!E$2)</f>
        <v>14.267403748903771</v>
      </c>
      <c r="F8" s="2">
        <f>('[1]Pc, Summer, S1'!F8*Main!$B$5)+(VLOOKUP($A8,'FL Ratio'!$A$2:$B$21,2,FALSE)*'FL Characterization'!F$2)</f>
        <v>15.240633004570142</v>
      </c>
      <c r="G8" s="2">
        <f>('[1]Pc, Summer, S1'!G8*Main!$B$5)+(VLOOKUP($A8,'FL Ratio'!$A$2:$B$21,2,FALSE)*'FL Characterization'!G$2)</f>
        <v>6.6260034987978091</v>
      </c>
      <c r="H8" s="2">
        <f>('[1]Pc, Summer, S1'!H8*Main!$B$5)+(VLOOKUP($A8,'FL Ratio'!$A$2:$B$21,2,FALSE)*'FL Characterization'!H$2)</f>
        <v>-7.1286700909021894</v>
      </c>
      <c r="I8" s="2">
        <f>('[1]Pc, Summer, S1'!I8*Main!$B$5)+(VLOOKUP($A8,'FL Ratio'!$A$2:$B$21,2,FALSE)*'FL Characterization'!I$2)</f>
        <v>1.2365416670467306</v>
      </c>
      <c r="J8" s="2">
        <f>('[1]Pc, Summer, S1'!J8*Main!$B$5)+(VLOOKUP($A8,'FL Ratio'!$A$2:$B$21,2,FALSE)*'FL Characterization'!J$2)</f>
        <v>6.0599763183877871</v>
      </c>
      <c r="K8" s="2">
        <f>('[1]Pc, Summer, S1'!K8*Main!$B$5)+(VLOOKUP($A8,'FL Ratio'!$A$2:$B$21,2,FALSE)*'FL Characterization'!K$2)</f>
        <v>14.316383275500208</v>
      </c>
      <c r="L8" s="2">
        <f>('[1]Pc, Summer, S1'!L8*Main!$B$5)+(VLOOKUP($A8,'FL Ratio'!$A$2:$B$21,2,FALSE)*'FL Characterization'!L$2)</f>
        <v>13.685144290046948</v>
      </c>
      <c r="M8" s="2">
        <f>('[1]Pc, Summer, S1'!M8*Main!$B$5)+(VLOOKUP($A8,'FL Ratio'!$A$2:$B$21,2,FALSE)*'FL Characterization'!M$2)</f>
        <v>7.8451039931561599</v>
      </c>
      <c r="N8" s="2">
        <f>('[1]Pc, Summer, S1'!N8*Main!$B$5)+(VLOOKUP($A8,'FL Ratio'!$A$2:$B$21,2,FALSE)*'FL Characterization'!N$2)</f>
        <v>6.8581889010999078</v>
      </c>
      <c r="O8" s="2">
        <f>('[1]Pc, Summer, S1'!O8*Main!$B$5)+(VLOOKUP($A8,'FL Ratio'!$A$2:$B$21,2,FALSE)*'FL Characterization'!O$2)</f>
        <v>8.82807532208904</v>
      </c>
      <c r="P8" s="2">
        <f>('[1]Pc, Summer, S1'!P8*Main!$B$5)+(VLOOKUP($A8,'FL Ratio'!$A$2:$B$21,2,FALSE)*'FL Characterization'!P$2)</f>
        <v>7.9983209943413556</v>
      </c>
      <c r="Q8" s="2">
        <f>('[1]Pc, Summer, S1'!Q8*Main!$B$5)+(VLOOKUP($A8,'FL Ratio'!$A$2:$B$21,2,FALSE)*'FL Characterization'!Q$2)</f>
        <v>9.2028038265116603</v>
      </c>
      <c r="R8" s="2">
        <f>('[1]Pc, Summer, S1'!R8*Main!$B$5)+(VLOOKUP($A8,'FL Ratio'!$A$2:$B$21,2,FALSE)*'FL Characterization'!R$2)</f>
        <v>11.606934954142067</v>
      </c>
      <c r="S8" s="2">
        <f>('[1]Pc, Summer, S1'!S8*Main!$B$5)+(VLOOKUP($A8,'FL Ratio'!$A$2:$B$21,2,FALSE)*'FL Characterization'!S$2)</f>
        <v>12.848580505831427</v>
      </c>
      <c r="T8" s="2">
        <f>('[1]Pc, Summer, S1'!T8*Main!$B$5)+(VLOOKUP($A8,'FL Ratio'!$A$2:$B$21,2,FALSE)*'FL Characterization'!T$2)</f>
        <v>12.523486995934318</v>
      </c>
      <c r="U8" s="2">
        <f>('[1]Pc, Summer, S1'!U8*Main!$B$5)+(VLOOKUP($A8,'FL Ratio'!$A$2:$B$21,2,FALSE)*'FL Characterization'!U$2)</f>
        <v>12.001209503222322</v>
      </c>
      <c r="V8" s="2">
        <f>('[1]Pc, Summer, S1'!V8*Main!$B$5)+(VLOOKUP($A8,'FL Ratio'!$A$2:$B$21,2,FALSE)*'FL Characterization'!V$2)</f>
        <v>8.3056085547363523</v>
      </c>
      <c r="W8" s="2">
        <f>('[1]Pc, Summer, S1'!W8*Main!$B$5)+(VLOOKUP($A8,'FL Ratio'!$A$2:$B$21,2,FALSE)*'FL Characterization'!W$2)</f>
        <v>8.8567881931452952</v>
      </c>
      <c r="X8" s="2">
        <f>('[1]Pc, Summer, S1'!X8*Main!$B$5)+(VLOOKUP($A8,'FL Ratio'!$A$2:$B$21,2,FALSE)*'FL Characterization'!X$2)</f>
        <v>11.28607414841057</v>
      </c>
      <c r="Y8" s="2">
        <f>('[1]Pc, Summer, S1'!Y8*Main!$B$5)+(VLOOKUP($A8,'FL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6.8346904961765684</v>
      </c>
      <c r="C9" s="2">
        <f>('[1]Pc, Summer, S1'!C9*Main!$B$5)+(VLOOKUP($A9,'FL Ratio'!$A$2:$B$21,2,FALSE)*'FL Characterization'!C$2)</f>
        <v>6.1965408012100536</v>
      </c>
      <c r="D9" s="2">
        <f>('[1]Pc, Summer, S1'!D9*Main!$B$5)+(VLOOKUP($A9,'FL Ratio'!$A$2:$B$21,2,FALSE)*'FL Characterization'!D$2)</f>
        <v>5.9589832161088081</v>
      </c>
      <c r="E9" s="2">
        <f>('[1]Pc, Summer, S1'!E9*Main!$B$5)+(VLOOKUP($A9,'FL Ratio'!$A$2:$B$21,2,FALSE)*'FL Characterization'!E$2)</f>
        <v>5.4954494430677281</v>
      </c>
      <c r="F9" s="2">
        <f>('[1]Pc, Summer, S1'!F9*Main!$B$5)+(VLOOKUP($A9,'FL Ratio'!$A$2:$B$21,2,FALSE)*'FL Characterization'!F$2)</f>
        <v>5.184873616369182</v>
      </c>
      <c r="G9" s="2">
        <f>('[1]Pc, Summer, S1'!G9*Main!$B$5)+(VLOOKUP($A9,'FL Ratio'!$A$2:$B$21,2,FALSE)*'FL Characterization'!G$2)</f>
        <v>4.9480033799901779</v>
      </c>
      <c r="H9" s="2">
        <f>('[1]Pc, Summer, S1'!H9*Main!$B$5)+(VLOOKUP($A9,'FL Ratio'!$A$2:$B$21,2,FALSE)*'FL Characterization'!H$2)</f>
        <v>5.999132321778113</v>
      </c>
      <c r="I9" s="2">
        <f>('[1]Pc, Summer, S1'!I9*Main!$B$5)+(VLOOKUP($A9,'FL Ratio'!$A$2:$B$21,2,FALSE)*'FL Characterization'!I$2)</f>
        <v>6.2730340297131999</v>
      </c>
      <c r="J9" s="2">
        <f>('[1]Pc, Summer, S1'!J9*Main!$B$5)+(VLOOKUP($A9,'FL Ratio'!$A$2:$B$21,2,FALSE)*'FL Characterization'!J$2)</f>
        <v>7.2684216912081672</v>
      </c>
      <c r="K9" s="2">
        <f>('[1]Pc, Summer, S1'!K9*Main!$B$5)+(VLOOKUP($A9,'FL Ratio'!$A$2:$B$21,2,FALSE)*'FL Characterization'!K$2)</f>
        <v>7.5248310208928606</v>
      </c>
      <c r="L9" s="2">
        <f>('[1]Pc, Summer, S1'!L9*Main!$B$5)+(VLOOKUP($A9,'FL Ratio'!$A$2:$B$21,2,FALSE)*'FL Characterization'!L$2)</f>
        <v>7.3689103120205708</v>
      </c>
      <c r="M9" s="2">
        <f>('[1]Pc, Summer, S1'!M9*Main!$B$5)+(VLOOKUP($A9,'FL Ratio'!$A$2:$B$21,2,FALSE)*'FL Characterization'!M$2)</f>
        <v>7.7526513030686424</v>
      </c>
      <c r="N9" s="2">
        <f>('[1]Pc, Summer, S1'!N9*Main!$B$5)+(VLOOKUP($A9,'FL Ratio'!$A$2:$B$21,2,FALSE)*'FL Characterization'!N$2)</f>
        <v>7.6071759307368634</v>
      </c>
      <c r="O9" s="2">
        <f>('[1]Pc, Summer, S1'!O9*Main!$B$5)+(VLOOKUP($A9,'FL Ratio'!$A$2:$B$21,2,FALSE)*'FL Characterization'!O$2)</f>
        <v>7.825673781968411</v>
      </c>
      <c r="P9" s="2">
        <f>('[1]Pc, Summer, S1'!P9*Main!$B$5)+(VLOOKUP($A9,'FL Ratio'!$A$2:$B$21,2,FALSE)*'FL Characterization'!P$2)</f>
        <v>6.7391348502134854</v>
      </c>
      <c r="Q9" s="2">
        <f>('[1]Pc, Summer, S1'!Q9*Main!$B$5)+(VLOOKUP($A9,'FL Ratio'!$A$2:$B$21,2,FALSE)*'FL Characterization'!Q$2)</f>
        <v>6.9254214014651252</v>
      </c>
      <c r="R9" s="2">
        <f>('[1]Pc, Summer, S1'!R9*Main!$B$5)+(VLOOKUP($A9,'FL Ratio'!$A$2:$B$21,2,FALSE)*'FL Characterization'!R$2)</f>
        <v>7.5555169603794408</v>
      </c>
      <c r="S9" s="2">
        <f>('[1]Pc, Summer, S1'!S9*Main!$B$5)+(VLOOKUP($A9,'FL Ratio'!$A$2:$B$21,2,FALSE)*'FL Characterization'!S$2)</f>
        <v>8.4974475979490158</v>
      </c>
      <c r="T9" s="2">
        <f>('[1]Pc, Summer, S1'!T9*Main!$B$5)+(VLOOKUP($A9,'FL Ratio'!$A$2:$B$21,2,FALSE)*'FL Characterization'!T$2)</f>
        <v>6.5070777946275316</v>
      </c>
      <c r="U9" s="2">
        <f>('[1]Pc, Summer, S1'!U9*Main!$B$5)+(VLOOKUP($A9,'FL Ratio'!$A$2:$B$21,2,FALSE)*'FL Characterization'!U$2)</f>
        <v>6.6550742729375854</v>
      </c>
      <c r="V9" s="2">
        <f>('[1]Pc, Summer, S1'!V9*Main!$B$5)+(VLOOKUP($A9,'FL Ratio'!$A$2:$B$21,2,FALSE)*'FL Characterization'!V$2)</f>
        <v>6.3739032603011037</v>
      </c>
      <c r="W9" s="2">
        <f>('[1]Pc, Summer, S1'!W9*Main!$B$5)+(VLOOKUP($A9,'FL Ratio'!$A$2:$B$21,2,FALSE)*'FL Characterization'!W$2)</f>
        <v>6.5008550361401589</v>
      </c>
      <c r="X9" s="2">
        <f>('[1]Pc, Summer, S1'!X9*Main!$B$5)+(VLOOKUP($A9,'FL Ratio'!$A$2:$B$21,2,FALSE)*'FL Characterization'!X$2)</f>
        <v>7.193523864772053</v>
      </c>
      <c r="Y9" s="2">
        <f>('[1]Pc, Summer, S1'!Y9*Main!$B$5)+(VLOOKUP($A9,'FL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8.9180660512237715</v>
      </c>
      <c r="C10" s="2">
        <f>('[1]Pc, Summer, S1'!C10*Main!$B$5)+(VLOOKUP($A10,'FL Ratio'!$A$2:$B$21,2,FALSE)*'FL Characterization'!C$2)</f>
        <v>8.3635098211484546</v>
      </c>
      <c r="D10" s="2">
        <f>('[1]Pc, Summer, S1'!D10*Main!$B$5)+(VLOOKUP($A10,'FL Ratio'!$A$2:$B$21,2,FALSE)*'FL Characterization'!D$2)</f>
        <v>7.7029728684438723</v>
      </c>
      <c r="E10" s="2">
        <f>('[1]Pc, Summer, S1'!E10*Main!$B$5)+(VLOOKUP($A10,'FL Ratio'!$A$2:$B$21,2,FALSE)*'FL Characterization'!E$2)</f>
        <v>7.4145776979611933</v>
      </c>
      <c r="F10" s="2">
        <f>('[1]Pc, Summer, S1'!F10*Main!$B$5)+(VLOOKUP($A10,'FL Ratio'!$A$2:$B$21,2,FALSE)*'FL Characterization'!F$2)</f>
        <v>10.247250857456574</v>
      </c>
      <c r="G10" s="2">
        <f>('[1]Pc, Summer, S1'!G10*Main!$B$5)+(VLOOKUP($A10,'FL Ratio'!$A$2:$B$21,2,FALSE)*'FL Characterization'!G$2)</f>
        <v>9.5937733692787823</v>
      </c>
      <c r="H10" s="2">
        <f>('[1]Pc, Summer, S1'!H10*Main!$B$5)+(VLOOKUP($A10,'FL Ratio'!$A$2:$B$21,2,FALSE)*'FL Characterization'!H$2)</f>
        <v>7.5718937012341536</v>
      </c>
      <c r="I10" s="2">
        <f>('[1]Pc, Summer, S1'!I10*Main!$B$5)+(VLOOKUP($A10,'FL Ratio'!$A$2:$B$21,2,FALSE)*'FL Characterization'!I$2)</f>
        <v>7.4187002479643711</v>
      </c>
      <c r="J10" s="2">
        <f>('[1]Pc, Summer, S1'!J10*Main!$B$5)+(VLOOKUP($A10,'FL Ratio'!$A$2:$B$21,2,FALSE)*'FL Characterization'!J$2)</f>
        <v>8.127008397786911</v>
      </c>
      <c r="K10" s="2">
        <f>('[1]Pc, Summer, S1'!K10*Main!$B$5)+(VLOOKUP($A10,'FL Ratio'!$A$2:$B$21,2,FALSE)*'FL Characterization'!K$2)</f>
        <v>8.8280583755058082</v>
      </c>
      <c r="L10" s="2">
        <f>('[1]Pc, Summer, S1'!L10*Main!$B$5)+(VLOOKUP($A10,'FL Ratio'!$A$2:$B$21,2,FALSE)*'FL Characterization'!L$2)</f>
        <v>8.6275196991787908</v>
      </c>
      <c r="M10" s="2">
        <f>('[1]Pc, Summer, S1'!M10*Main!$B$5)+(VLOOKUP($A10,'FL Ratio'!$A$2:$B$21,2,FALSE)*'FL Characterization'!M$2)</f>
        <v>9.5563869447421315</v>
      </c>
      <c r="N10" s="2">
        <f>('[1]Pc, Summer, S1'!N10*Main!$B$5)+(VLOOKUP($A10,'FL Ratio'!$A$2:$B$21,2,FALSE)*'FL Characterization'!N$2)</f>
        <v>10.073355085397068</v>
      </c>
      <c r="O10" s="2">
        <f>('[1]Pc, Summer, S1'!O10*Main!$B$5)+(VLOOKUP($A10,'FL Ratio'!$A$2:$B$21,2,FALSE)*'FL Characterization'!O$2)</f>
        <v>10.416526917783068</v>
      </c>
      <c r="P10" s="2">
        <f>('[1]Pc, Summer, S1'!P10*Main!$B$5)+(VLOOKUP($A10,'FL Ratio'!$A$2:$B$21,2,FALSE)*'FL Characterization'!P$2)</f>
        <v>11.102803613177333</v>
      </c>
      <c r="Q10" s="2">
        <f>('[1]Pc, Summer, S1'!Q10*Main!$B$5)+(VLOOKUP($A10,'FL Ratio'!$A$2:$B$21,2,FALSE)*'FL Characterization'!Q$2)</f>
        <v>10.335008556334355</v>
      </c>
      <c r="R10" s="2">
        <f>('[1]Pc, Summer, S1'!R10*Main!$B$5)+(VLOOKUP($A10,'FL Ratio'!$A$2:$B$21,2,FALSE)*'FL Characterization'!R$2)</f>
        <v>9.4313084093170136</v>
      </c>
      <c r="S10" s="2">
        <f>('[1]Pc, Summer, S1'!S10*Main!$B$5)+(VLOOKUP($A10,'FL Ratio'!$A$2:$B$21,2,FALSE)*'FL Characterization'!S$2)</f>
        <v>9.9571578566283332</v>
      </c>
      <c r="T10" s="2">
        <f>('[1]Pc, Summer, S1'!T10*Main!$B$5)+(VLOOKUP($A10,'FL Ratio'!$A$2:$B$21,2,FALSE)*'FL Characterization'!T$2)</f>
        <v>9.128627922004366</v>
      </c>
      <c r="U10" s="2">
        <f>('[1]Pc, Summer, S1'!U10*Main!$B$5)+(VLOOKUP($A10,'FL Ratio'!$A$2:$B$21,2,FALSE)*'FL Characterization'!U$2)</f>
        <v>9.0363689493339105</v>
      </c>
      <c r="V10" s="2">
        <f>('[1]Pc, Summer, S1'!V10*Main!$B$5)+(VLOOKUP($A10,'FL Ratio'!$A$2:$B$21,2,FALSE)*'FL Characterization'!V$2)</f>
        <v>9.1221591264982678</v>
      </c>
      <c r="W10" s="2">
        <f>('[1]Pc, Summer, S1'!W10*Main!$B$5)+(VLOOKUP($A10,'FL Ratio'!$A$2:$B$21,2,FALSE)*'FL Characterization'!W$2)</f>
        <v>9.4892576757864457</v>
      </c>
      <c r="X10" s="2">
        <f>('[1]Pc, Summer, S1'!X10*Main!$B$5)+(VLOOKUP($A10,'FL Ratio'!$A$2:$B$21,2,FALSE)*'FL Characterization'!X$2)</f>
        <v>10.499734119665959</v>
      </c>
      <c r="Y10" s="2">
        <f>('[1]Pc, Summer, S1'!Y10*Main!$B$5)+(VLOOKUP($A10,'FL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3.9377453685846699</v>
      </c>
      <c r="C11" s="2">
        <f>('[1]Pc, Summer, S1'!C11*Main!$B$5)+(VLOOKUP($A11,'FL Ratio'!$A$2:$B$21,2,FALSE)*'FL Characterization'!C$2)</f>
        <v>3.8079719144627768</v>
      </c>
      <c r="D11" s="2">
        <f>('[1]Pc, Summer, S1'!D11*Main!$B$5)+(VLOOKUP($A11,'FL Ratio'!$A$2:$B$21,2,FALSE)*'FL Characterization'!D$2)</f>
        <v>3.4355319792665089</v>
      </c>
      <c r="E11" s="2">
        <f>('[1]Pc, Summer, S1'!E11*Main!$B$5)+(VLOOKUP($A11,'FL Ratio'!$A$2:$B$21,2,FALSE)*'FL Characterization'!E$2)</f>
        <v>3.4364514579794938</v>
      </c>
      <c r="F11" s="2">
        <f>('[1]Pc, Summer, S1'!F11*Main!$B$5)+(VLOOKUP($A11,'FL Ratio'!$A$2:$B$21,2,FALSE)*'FL Characterization'!F$2)</f>
        <v>3.2413421627441732</v>
      </c>
      <c r="G11" s="2">
        <f>('[1]Pc, Summer, S1'!G11*Main!$B$5)+(VLOOKUP($A11,'FL Ratio'!$A$2:$B$21,2,FALSE)*'FL Characterization'!G$2)</f>
        <v>3.2089062267669006</v>
      </c>
      <c r="H11" s="2">
        <f>('[1]Pc, Summer, S1'!H11*Main!$B$5)+(VLOOKUP($A11,'FL Ratio'!$A$2:$B$21,2,FALSE)*'FL Characterization'!H$2)</f>
        <v>3.731161495769197</v>
      </c>
      <c r="I11" s="2">
        <f>('[1]Pc, Summer, S1'!I11*Main!$B$5)+(VLOOKUP($A11,'FL Ratio'!$A$2:$B$21,2,FALSE)*'FL Characterization'!I$2)</f>
        <v>3.6330585282276679</v>
      </c>
      <c r="J11" s="2">
        <f>('[1]Pc, Summer, S1'!J11*Main!$B$5)+(VLOOKUP($A11,'FL Ratio'!$A$2:$B$21,2,FALSE)*'FL Characterization'!J$2)</f>
        <v>3.9760204343441865</v>
      </c>
      <c r="K11" s="2">
        <f>('[1]Pc, Summer, S1'!K11*Main!$B$5)+(VLOOKUP($A11,'FL Ratio'!$A$2:$B$21,2,FALSE)*'FL Characterization'!K$2)</f>
        <v>4.2394484035076152</v>
      </c>
      <c r="L11" s="2">
        <f>('[1]Pc, Summer, S1'!L11*Main!$B$5)+(VLOOKUP($A11,'FL Ratio'!$A$2:$B$21,2,FALSE)*'FL Characterization'!L$2)</f>
        <v>4.1853157161041157</v>
      </c>
      <c r="M11" s="2">
        <f>('[1]Pc, Summer, S1'!M11*Main!$B$5)+(VLOOKUP($A11,'FL Ratio'!$A$2:$B$21,2,FALSE)*'FL Characterization'!M$2)</f>
        <v>4.2554137816384374</v>
      </c>
      <c r="N11" s="2">
        <f>('[1]Pc, Summer, S1'!N11*Main!$B$5)+(VLOOKUP($A11,'FL Ratio'!$A$2:$B$21,2,FALSE)*'FL Characterization'!N$2)</f>
        <v>4.5089153547251852</v>
      </c>
      <c r="O11" s="2">
        <f>('[1]Pc, Summer, S1'!O11*Main!$B$5)+(VLOOKUP($A11,'FL Ratio'!$A$2:$B$21,2,FALSE)*'FL Characterization'!O$2)</f>
        <v>4.6345837899491027</v>
      </c>
      <c r="P11" s="2">
        <f>('[1]Pc, Summer, S1'!P11*Main!$B$5)+(VLOOKUP($A11,'FL Ratio'!$A$2:$B$21,2,FALSE)*'FL Characterization'!P$2)</f>
        <v>4.4686026064852333</v>
      </c>
      <c r="Q11" s="2">
        <f>('[1]Pc, Summer, S1'!Q11*Main!$B$5)+(VLOOKUP($A11,'FL Ratio'!$A$2:$B$21,2,FALSE)*'FL Characterization'!Q$2)</f>
        <v>4.4267942341306492</v>
      </c>
      <c r="R11" s="2">
        <f>('[1]Pc, Summer, S1'!R11*Main!$B$5)+(VLOOKUP($A11,'FL Ratio'!$A$2:$B$21,2,FALSE)*'FL Characterization'!R$2)</f>
        <v>3.9994459894195198</v>
      </c>
      <c r="S11" s="2">
        <f>('[1]Pc, Summer, S1'!S11*Main!$B$5)+(VLOOKUP($A11,'FL Ratio'!$A$2:$B$21,2,FALSE)*'FL Characterization'!S$2)</f>
        <v>4.2863217462606915</v>
      </c>
      <c r="T11" s="2">
        <f>('[1]Pc, Summer, S1'!T11*Main!$B$5)+(VLOOKUP($A11,'FL Ratio'!$A$2:$B$21,2,FALSE)*'FL Characterization'!T$2)</f>
        <v>4.0139497909630864</v>
      </c>
      <c r="U11" s="2">
        <f>('[1]Pc, Summer, S1'!U11*Main!$B$5)+(VLOOKUP($A11,'FL Ratio'!$A$2:$B$21,2,FALSE)*'FL Characterization'!U$2)</f>
        <v>4.1017458842256511</v>
      </c>
      <c r="V11" s="2">
        <f>('[1]Pc, Summer, S1'!V11*Main!$B$5)+(VLOOKUP($A11,'FL Ratio'!$A$2:$B$21,2,FALSE)*'FL Characterization'!V$2)</f>
        <v>4.2143497258721858</v>
      </c>
      <c r="W11" s="2">
        <f>('[1]Pc, Summer, S1'!W11*Main!$B$5)+(VLOOKUP($A11,'FL Ratio'!$A$2:$B$21,2,FALSE)*'FL Characterization'!W$2)</f>
        <v>4.2191552781791044</v>
      </c>
      <c r="X11" s="2">
        <f>('[1]Pc, Summer, S1'!X11*Main!$B$5)+(VLOOKUP($A11,'FL Ratio'!$A$2:$B$21,2,FALSE)*'FL Characterization'!X$2)</f>
        <v>4.5451807118462728</v>
      </c>
      <c r="Y11" s="2">
        <f>('[1]Pc, Summer, S1'!Y11*Main!$B$5)+(VLOOKUP($A11,'FL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9.6126337439090204</v>
      </c>
      <c r="C12" s="2">
        <f>('[1]Pc, Summer, S1'!C12*Main!$B$5)+(VLOOKUP($A12,'FL Ratio'!$A$2:$B$21,2,FALSE)*'FL Characterization'!C$2)</f>
        <v>9.8290489617632506</v>
      </c>
      <c r="D12" s="2">
        <f>('[1]Pc, Summer, S1'!D12*Main!$B$5)+(VLOOKUP($A12,'FL Ratio'!$A$2:$B$21,2,FALSE)*'FL Characterization'!D$2)</f>
        <v>9.0467574155164456</v>
      </c>
      <c r="E12" s="2">
        <f>('[1]Pc, Summer, S1'!E12*Main!$B$5)+(VLOOKUP($A12,'FL Ratio'!$A$2:$B$21,2,FALSE)*'FL Characterization'!E$2)</f>
        <v>9.2651677349387125</v>
      </c>
      <c r="F12" s="2">
        <f>('[1]Pc, Summer, S1'!F12*Main!$B$5)+(VLOOKUP($A12,'FL Ratio'!$A$2:$B$21,2,FALSE)*'FL Characterization'!F$2)</f>
        <v>8.6892938054099691</v>
      </c>
      <c r="G12" s="2">
        <f>('[1]Pc, Summer, S1'!G12*Main!$B$5)+(VLOOKUP($A12,'FL Ratio'!$A$2:$B$21,2,FALSE)*'FL Characterization'!G$2)</f>
        <v>8.7044668535969194</v>
      </c>
      <c r="H12" s="2">
        <f>('[1]Pc, Summer, S1'!H12*Main!$B$5)+(VLOOKUP($A12,'FL Ratio'!$A$2:$B$21,2,FALSE)*'FL Characterization'!H$2)</f>
        <v>11.419356567204529</v>
      </c>
      <c r="I12" s="2">
        <f>('[1]Pc, Summer, S1'!I12*Main!$B$5)+(VLOOKUP($A12,'FL Ratio'!$A$2:$B$21,2,FALSE)*'FL Characterization'!I$2)</f>
        <v>10.59421846918552</v>
      </c>
      <c r="J12" s="2">
        <f>('[1]Pc, Summer, S1'!J12*Main!$B$5)+(VLOOKUP($A12,'FL Ratio'!$A$2:$B$21,2,FALSE)*'FL Characterization'!J$2)</f>
        <v>10.864805209453031</v>
      </c>
      <c r="K12" s="2">
        <f>('[1]Pc, Summer, S1'!K12*Main!$B$5)+(VLOOKUP($A12,'FL Ratio'!$A$2:$B$21,2,FALSE)*'FL Characterization'!K$2)</f>
        <v>11.150837970773354</v>
      </c>
      <c r="L12" s="2">
        <f>('[1]Pc, Summer, S1'!L12*Main!$B$5)+(VLOOKUP($A12,'FL Ratio'!$A$2:$B$21,2,FALSE)*'FL Characterization'!L$2)</f>
        <v>11.027169494175991</v>
      </c>
      <c r="M12" s="2">
        <f>('[1]Pc, Summer, S1'!M12*Main!$B$5)+(VLOOKUP($A12,'FL Ratio'!$A$2:$B$21,2,FALSE)*'FL Characterization'!M$2)</f>
        <v>11.366244584965038</v>
      </c>
      <c r="N12" s="2">
        <f>('[1]Pc, Summer, S1'!N12*Main!$B$5)+(VLOOKUP($A12,'FL Ratio'!$A$2:$B$21,2,FALSE)*'FL Characterization'!N$2)</f>
        <v>11.270484441625424</v>
      </c>
      <c r="O12" s="2">
        <f>('[1]Pc, Summer, S1'!O12*Main!$B$5)+(VLOOKUP($A12,'FL Ratio'!$A$2:$B$21,2,FALSE)*'FL Characterization'!O$2)</f>
        <v>11.53259511387766</v>
      </c>
      <c r="P12" s="2">
        <f>('[1]Pc, Summer, S1'!P12*Main!$B$5)+(VLOOKUP($A12,'FL Ratio'!$A$2:$B$21,2,FALSE)*'FL Characterization'!P$2)</f>
        <v>10.838771066373672</v>
      </c>
      <c r="Q12" s="2">
        <f>('[1]Pc, Summer, S1'!Q12*Main!$B$5)+(VLOOKUP($A12,'FL Ratio'!$A$2:$B$21,2,FALSE)*'FL Characterization'!Q$2)</f>
        <v>10.4174579610408</v>
      </c>
      <c r="R12" s="2">
        <f>('[1]Pc, Summer, S1'!R12*Main!$B$5)+(VLOOKUP($A12,'FL Ratio'!$A$2:$B$21,2,FALSE)*'FL Characterization'!R$2)</f>
        <v>10.029897309480361</v>
      </c>
      <c r="S12" s="2">
        <f>('[1]Pc, Summer, S1'!S12*Main!$B$5)+(VLOOKUP($A12,'FL Ratio'!$A$2:$B$21,2,FALSE)*'FL Characterization'!S$2)</f>
        <v>10.544515225982293</v>
      </c>
      <c r="T12" s="2">
        <f>('[1]Pc, Summer, S1'!T12*Main!$B$5)+(VLOOKUP($A12,'FL Ratio'!$A$2:$B$21,2,FALSE)*'FL Characterization'!T$2)</f>
        <v>10.111116412523716</v>
      </c>
      <c r="U12" s="2">
        <f>('[1]Pc, Summer, S1'!U12*Main!$B$5)+(VLOOKUP($A12,'FL Ratio'!$A$2:$B$21,2,FALSE)*'FL Characterization'!U$2)</f>
        <v>10.08774696095495</v>
      </c>
      <c r="V12" s="2">
        <f>('[1]Pc, Summer, S1'!V12*Main!$B$5)+(VLOOKUP($A12,'FL Ratio'!$A$2:$B$21,2,FALSE)*'FL Characterization'!V$2)</f>
        <v>10.029933966746198</v>
      </c>
      <c r="W12" s="2">
        <f>('[1]Pc, Summer, S1'!W12*Main!$B$5)+(VLOOKUP($A12,'FL Ratio'!$A$2:$B$21,2,FALSE)*'FL Characterization'!W$2)</f>
        <v>10.109324313096822</v>
      </c>
      <c r="X12" s="2">
        <f>('[1]Pc, Summer, S1'!X12*Main!$B$5)+(VLOOKUP($A12,'FL Ratio'!$A$2:$B$21,2,FALSE)*'FL Characterization'!X$2)</f>
        <v>11.310736000348381</v>
      </c>
      <c r="Y12" s="2">
        <f>('[1]Pc, Summer, S1'!Y12*Main!$B$5)+(VLOOKUP($A12,'FL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3.9499729395926426</v>
      </c>
      <c r="C13" s="2">
        <f>('[1]Pc, Summer, S1'!C13*Main!$B$5)+(VLOOKUP($A13,'FL Ratio'!$A$2:$B$21,2,FALSE)*'FL Characterization'!C$2)</f>
        <v>4.0971019877629491</v>
      </c>
      <c r="D13" s="2">
        <f>('[1]Pc, Summer, S1'!D13*Main!$B$5)+(VLOOKUP($A13,'FL Ratio'!$A$2:$B$21,2,FALSE)*'FL Characterization'!D$2)</f>
        <v>3.4067904472557551</v>
      </c>
      <c r="E13" s="2">
        <f>('[1]Pc, Summer, S1'!E13*Main!$B$5)+(VLOOKUP($A13,'FL Ratio'!$A$2:$B$21,2,FALSE)*'FL Characterization'!E$2)</f>
        <v>3.5543157225460931</v>
      </c>
      <c r="F13" s="2">
        <f>('[1]Pc, Summer, S1'!F13*Main!$B$5)+(VLOOKUP($A13,'FL Ratio'!$A$2:$B$21,2,FALSE)*'FL Characterization'!F$2)</f>
        <v>3.4101588818548452</v>
      </c>
      <c r="G13" s="2">
        <f>('[1]Pc, Summer, S1'!G13*Main!$B$5)+(VLOOKUP($A13,'FL Ratio'!$A$2:$B$21,2,FALSE)*'FL Characterization'!G$2)</f>
        <v>3.100489349290684</v>
      </c>
      <c r="H13" s="2">
        <f>('[1]Pc, Summer, S1'!H13*Main!$B$5)+(VLOOKUP($A13,'FL Ratio'!$A$2:$B$21,2,FALSE)*'FL Characterization'!H$2)</f>
        <v>3.6474888173173161</v>
      </c>
      <c r="I13" s="2">
        <f>('[1]Pc, Summer, S1'!I13*Main!$B$5)+(VLOOKUP($A13,'FL Ratio'!$A$2:$B$21,2,FALSE)*'FL Characterization'!I$2)</f>
        <v>3.3619367937891163</v>
      </c>
      <c r="J13" s="2">
        <f>('[1]Pc, Summer, S1'!J13*Main!$B$5)+(VLOOKUP($A13,'FL Ratio'!$A$2:$B$21,2,FALSE)*'FL Characterization'!J$2)</f>
        <v>3.4157939953768306</v>
      </c>
      <c r="K13" s="2">
        <f>('[1]Pc, Summer, S1'!K13*Main!$B$5)+(VLOOKUP($A13,'FL Ratio'!$A$2:$B$21,2,FALSE)*'FL Characterization'!K$2)</f>
        <v>3.7083874839420541</v>
      </c>
      <c r="L13" s="2">
        <f>('[1]Pc, Summer, S1'!L13*Main!$B$5)+(VLOOKUP($A13,'FL Ratio'!$A$2:$B$21,2,FALSE)*'FL Characterization'!L$2)</f>
        <v>3.4196224728282538</v>
      </c>
      <c r="M13" s="2">
        <f>('[1]Pc, Summer, S1'!M13*Main!$B$5)+(VLOOKUP($A13,'FL Ratio'!$A$2:$B$21,2,FALSE)*'FL Characterization'!M$2)</f>
        <v>3.5679654396667355</v>
      </c>
      <c r="N13" s="2">
        <f>('[1]Pc, Summer, S1'!N13*Main!$B$5)+(VLOOKUP($A13,'FL Ratio'!$A$2:$B$21,2,FALSE)*'FL Characterization'!N$2)</f>
        <v>3.9055214130429365</v>
      </c>
      <c r="O13" s="2">
        <f>('[1]Pc, Summer, S1'!O13*Main!$B$5)+(VLOOKUP($A13,'FL Ratio'!$A$2:$B$21,2,FALSE)*'FL Characterization'!O$2)</f>
        <v>3.825348979873632</v>
      </c>
      <c r="P13" s="2">
        <f>('[1]Pc, Summer, S1'!P13*Main!$B$5)+(VLOOKUP($A13,'FL Ratio'!$A$2:$B$21,2,FALSE)*'FL Characterization'!P$2)</f>
        <v>3.5579866160457763</v>
      </c>
      <c r="Q13" s="2">
        <f>('[1]Pc, Summer, S1'!Q13*Main!$B$5)+(VLOOKUP($A13,'FL Ratio'!$A$2:$B$21,2,FALSE)*'FL Characterization'!Q$2)</f>
        <v>3.8494597370908634</v>
      </c>
      <c r="R13" s="2">
        <f>('[1]Pc, Summer, S1'!R13*Main!$B$5)+(VLOOKUP($A13,'FL Ratio'!$A$2:$B$21,2,FALSE)*'FL Characterization'!R$2)</f>
        <v>3.3526522295366026</v>
      </c>
      <c r="S13" s="2">
        <f>('[1]Pc, Summer, S1'!S13*Main!$B$5)+(VLOOKUP($A13,'FL Ratio'!$A$2:$B$21,2,FALSE)*'FL Characterization'!S$2)</f>
        <v>3.9113066184622469</v>
      </c>
      <c r="T13" s="2">
        <f>('[1]Pc, Summer, S1'!T13*Main!$B$5)+(VLOOKUP($A13,'FL Ratio'!$A$2:$B$21,2,FALSE)*'FL Characterization'!T$2)</f>
        <v>3.7072393711647726</v>
      </c>
      <c r="U13" s="2">
        <f>('[1]Pc, Summer, S1'!U13*Main!$B$5)+(VLOOKUP($A13,'FL Ratio'!$A$2:$B$21,2,FALSE)*'FL Characterization'!U$2)</f>
        <v>3.7516446200297007</v>
      </c>
      <c r="V13" s="2">
        <f>('[1]Pc, Summer, S1'!V13*Main!$B$5)+(VLOOKUP($A13,'FL Ratio'!$A$2:$B$21,2,FALSE)*'FL Characterization'!V$2)</f>
        <v>4.0691254420333767</v>
      </c>
      <c r="W13" s="2">
        <f>('[1]Pc, Summer, S1'!W13*Main!$B$5)+(VLOOKUP($A13,'FL Ratio'!$A$2:$B$21,2,FALSE)*'FL Characterization'!W$2)</f>
        <v>4.0909413864722364</v>
      </c>
      <c r="X13" s="2">
        <f>('[1]Pc, Summer, S1'!X13*Main!$B$5)+(VLOOKUP($A13,'FL Ratio'!$A$2:$B$21,2,FALSE)*'FL Characterization'!X$2)</f>
        <v>4.3433124439294382</v>
      </c>
      <c r="Y13" s="2">
        <f>('[1]Pc, Summer, S1'!Y13*Main!$B$5)+(VLOOKUP($A13,'FL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1.3445125230775985</v>
      </c>
      <c r="C14" s="2">
        <f>('[1]Pc, Summer, S1'!C14*Main!$B$5)+(VLOOKUP($A14,'FL Ratio'!$A$2:$B$21,2,FALSE)*'FL Characterization'!C$2)</f>
        <v>3.1514083089123015</v>
      </c>
      <c r="D14" s="2">
        <f>('[1]Pc, Summer, S1'!D14*Main!$B$5)+(VLOOKUP($A14,'FL Ratio'!$A$2:$B$21,2,FALSE)*'FL Characterization'!D$2)</f>
        <v>3.3759038351488111</v>
      </c>
      <c r="E14" s="2">
        <f>('[1]Pc, Summer, S1'!E14*Main!$B$5)+(VLOOKUP($A14,'FL Ratio'!$A$2:$B$21,2,FALSE)*'FL Characterization'!E$2)</f>
        <v>4.1447257332820406</v>
      </c>
      <c r="F14" s="2">
        <f>('[1]Pc, Summer, S1'!F14*Main!$B$5)+(VLOOKUP($A14,'FL Ratio'!$A$2:$B$21,2,FALSE)*'FL Characterization'!F$2)</f>
        <v>3.0781437330360784</v>
      </c>
      <c r="G14" s="2">
        <f>('[1]Pc, Summer, S1'!G14*Main!$B$5)+(VLOOKUP($A14,'FL Ratio'!$A$2:$B$21,2,FALSE)*'FL Characterization'!G$2)</f>
        <v>2.4794361553825528</v>
      </c>
      <c r="H14" s="2">
        <f>('[1]Pc, Summer, S1'!H14*Main!$B$5)+(VLOOKUP($A14,'FL Ratio'!$A$2:$B$21,2,FALSE)*'FL Characterization'!H$2)</f>
        <v>4.0221241322002665</v>
      </c>
      <c r="I14" s="2">
        <f>('[1]Pc, Summer, S1'!I14*Main!$B$5)+(VLOOKUP($A14,'FL Ratio'!$A$2:$B$21,2,FALSE)*'FL Characterization'!I$2)</f>
        <v>4.2437389595983515</v>
      </c>
      <c r="J14" s="2">
        <f>('[1]Pc, Summer, S1'!J14*Main!$B$5)+(VLOOKUP($A14,'FL Ratio'!$A$2:$B$21,2,FALSE)*'FL Characterization'!J$2)</f>
        <v>1.4910598691657015</v>
      </c>
      <c r="K14" s="2">
        <f>('[1]Pc, Summer, S1'!K14*Main!$B$5)+(VLOOKUP($A14,'FL Ratio'!$A$2:$B$21,2,FALSE)*'FL Characterization'!K$2)</f>
        <v>4.0625868868546569</v>
      </c>
      <c r="L14" s="2">
        <f>('[1]Pc, Summer, S1'!L14*Main!$B$5)+(VLOOKUP($A14,'FL Ratio'!$A$2:$B$21,2,FALSE)*'FL Characterization'!L$2)</f>
        <v>3.9330859011175381</v>
      </c>
      <c r="M14" s="2">
        <f>('[1]Pc, Summer, S1'!M14*Main!$B$5)+(VLOOKUP($A14,'FL Ratio'!$A$2:$B$21,2,FALSE)*'FL Characterization'!M$2)</f>
        <v>8.2922140385530767</v>
      </c>
      <c r="N14" s="2">
        <f>('[1]Pc, Summer, S1'!N14*Main!$B$5)+(VLOOKUP($A14,'FL Ratio'!$A$2:$B$21,2,FALSE)*'FL Characterization'!N$2)</f>
        <v>4.9139327660296059</v>
      </c>
      <c r="O14" s="2">
        <f>('[1]Pc, Summer, S1'!O14*Main!$B$5)+(VLOOKUP($A14,'FL Ratio'!$A$2:$B$21,2,FALSE)*'FL Characterization'!O$2)</f>
        <v>12.772480849051393</v>
      </c>
      <c r="P14" s="2">
        <f>('[1]Pc, Summer, S1'!P14*Main!$B$5)+(VLOOKUP($A14,'FL Ratio'!$A$2:$B$21,2,FALSE)*'FL Characterization'!P$2)</f>
        <v>2.6648082137209932</v>
      </c>
      <c r="Q14" s="2">
        <f>('[1]Pc, Summer, S1'!Q14*Main!$B$5)+(VLOOKUP($A14,'FL Ratio'!$A$2:$B$21,2,FALSE)*'FL Characterization'!Q$2)</f>
        <v>6.468053151686652</v>
      </c>
      <c r="R14" s="2">
        <f>('[1]Pc, Summer, S1'!R14*Main!$B$5)+(VLOOKUP($A14,'FL Ratio'!$A$2:$B$21,2,FALSE)*'FL Characterization'!R$2)</f>
        <v>6.4701619542388995</v>
      </c>
      <c r="S14" s="2">
        <f>('[1]Pc, Summer, S1'!S14*Main!$B$5)+(VLOOKUP($A14,'FL Ratio'!$A$2:$B$21,2,FALSE)*'FL Characterization'!S$2)</f>
        <v>-4.1675667460581893</v>
      </c>
      <c r="T14" s="2">
        <f>('[1]Pc, Summer, S1'!T14*Main!$B$5)+(VLOOKUP($A14,'FL Ratio'!$A$2:$B$21,2,FALSE)*'FL Characterization'!T$2)</f>
        <v>3.7443315095344163</v>
      </c>
      <c r="U14" s="2">
        <f>('[1]Pc, Summer, S1'!U14*Main!$B$5)+(VLOOKUP($A14,'FL Ratio'!$A$2:$B$21,2,FALSE)*'FL Characterization'!U$2)</f>
        <v>0.57858555864749661</v>
      </c>
      <c r="V14" s="2">
        <f>('[1]Pc, Summer, S1'!V14*Main!$B$5)+(VLOOKUP($A14,'FL Ratio'!$A$2:$B$21,2,FALSE)*'FL Characterization'!V$2)</f>
        <v>8.9974080056864132</v>
      </c>
      <c r="W14" s="2">
        <f>('[1]Pc, Summer, S1'!W14*Main!$B$5)+(VLOOKUP($A14,'FL Ratio'!$A$2:$B$21,2,FALSE)*'FL Characterization'!W$2)</f>
        <v>12.144982241089451</v>
      </c>
      <c r="X14" s="2">
        <f>('[1]Pc, Summer, S1'!X14*Main!$B$5)+(VLOOKUP($A14,'FL Ratio'!$A$2:$B$21,2,FALSE)*'FL Characterization'!X$2)</f>
        <v>4.3937812032905104</v>
      </c>
      <c r="Y14" s="2">
        <f>('[1]Pc, Summer, S1'!Y14*Main!$B$5)+(VLOOKUP($A14,'FL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3.1753808679097717</v>
      </c>
      <c r="C15" s="2">
        <f>('[1]Pc, Summer, S1'!C15*Main!$B$5)+(VLOOKUP($A15,'FL Ratio'!$A$2:$B$21,2,FALSE)*'FL Characterization'!C$2)</f>
        <v>3.1737624870852388</v>
      </c>
      <c r="D15" s="2">
        <f>('[1]Pc, Summer, S1'!D15*Main!$B$5)+(VLOOKUP($A15,'FL Ratio'!$A$2:$B$21,2,FALSE)*'FL Characterization'!D$2)</f>
        <v>3.0906543946879883</v>
      </c>
      <c r="E15" s="2">
        <f>('[1]Pc, Summer, S1'!E15*Main!$B$5)+(VLOOKUP($A15,'FL Ratio'!$A$2:$B$21,2,FALSE)*'FL Characterization'!E$2)</f>
        <v>3.053543627525662</v>
      </c>
      <c r="F15" s="2">
        <f>('[1]Pc, Summer, S1'!F15*Main!$B$5)+(VLOOKUP($A15,'FL Ratio'!$A$2:$B$21,2,FALSE)*'FL Characterization'!F$2)</f>
        <v>2.9943724055765588</v>
      </c>
      <c r="G15" s="2">
        <f>('[1]Pc, Summer, S1'!G15*Main!$B$5)+(VLOOKUP($A15,'FL Ratio'!$A$2:$B$21,2,FALSE)*'FL Characterization'!G$2)</f>
        <v>2.9353118385377237</v>
      </c>
      <c r="H15" s="2">
        <f>('[1]Pc, Summer, S1'!H15*Main!$B$5)+(VLOOKUP($A15,'FL Ratio'!$A$2:$B$21,2,FALSE)*'FL Characterization'!H$2)</f>
        <v>2.7398377589427834</v>
      </c>
      <c r="I15" s="2">
        <f>('[1]Pc, Summer, S1'!I15*Main!$B$5)+(VLOOKUP($A15,'FL Ratio'!$A$2:$B$21,2,FALSE)*'FL Characterization'!I$2)</f>
        <v>1.6575008857009572</v>
      </c>
      <c r="J15" s="2">
        <f>('[1]Pc, Summer, S1'!J15*Main!$B$5)+(VLOOKUP($A15,'FL Ratio'!$A$2:$B$21,2,FALSE)*'FL Characterization'!J$2)</f>
        <v>1.7082211703015977</v>
      </c>
      <c r="K15" s="2">
        <f>('[1]Pc, Summer, S1'!K15*Main!$B$5)+(VLOOKUP($A15,'FL Ratio'!$A$2:$B$21,2,FALSE)*'FL Characterization'!K$2)</f>
        <v>1.8901781783375593</v>
      </c>
      <c r="L15" s="2">
        <f>('[1]Pc, Summer, S1'!L15*Main!$B$5)+(VLOOKUP($A15,'FL Ratio'!$A$2:$B$21,2,FALSE)*'FL Characterization'!L$2)</f>
        <v>1.7667512216969559</v>
      </c>
      <c r="M15" s="2">
        <f>('[1]Pc, Summer, S1'!M15*Main!$B$5)+(VLOOKUP($A15,'FL Ratio'!$A$2:$B$21,2,FALSE)*'FL Characterization'!M$2)</f>
        <v>2.3256149076752965</v>
      </c>
      <c r="N15" s="2">
        <f>('[1]Pc, Summer, S1'!N15*Main!$B$5)+(VLOOKUP($A15,'FL Ratio'!$A$2:$B$21,2,FALSE)*'FL Characterization'!N$2)</f>
        <v>2.8341753658272597</v>
      </c>
      <c r="O15" s="2">
        <f>('[1]Pc, Summer, S1'!O15*Main!$B$5)+(VLOOKUP($A15,'FL Ratio'!$A$2:$B$21,2,FALSE)*'FL Characterization'!O$2)</f>
        <v>2.8457762464731626</v>
      </c>
      <c r="P15" s="2">
        <f>('[1]Pc, Summer, S1'!P15*Main!$B$5)+(VLOOKUP($A15,'FL Ratio'!$A$2:$B$21,2,FALSE)*'FL Characterization'!P$2)</f>
        <v>2.6896638911580388</v>
      </c>
      <c r="Q15" s="2">
        <f>('[1]Pc, Summer, S1'!Q15*Main!$B$5)+(VLOOKUP($A15,'FL Ratio'!$A$2:$B$21,2,FALSE)*'FL Characterization'!Q$2)</f>
        <v>2.7338826855303848</v>
      </c>
      <c r="R15" s="2">
        <f>('[1]Pc, Summer, S1'!R15*Main!$B$5)+(VLOOKUP($A15,'FL Ratio'!$A$2:$B$21,2,FALSE)*'FL Characterization'!R$2)</f>
        <v>2.8359063003590239</v>
      </c>
      <c r="S15" s="2">
        <f>('[1]Pc, Summer, S1'!S15*Main!$B$5)+(VLOOKUP($A15,'FL Ratio'!$A$2:$B$21,2,FALSE)*'FL Characterization'!S$2)</f>
        <v>2.7533634879149034</v>
      </c>
      <c r="T15" s="2">
        <f>('[1]Pc, Summer, S1'!T15*Main!$B$5)+(VLOOKUP($A15,'FL Ratio'!$A$2:$B$21,2,FALSE)*'FL Characterization'!T$2)</f>
        <v>2.5894084953216989</v>
      </c>
      <c r="U15" s="2">
        <f>('[1]Pc, Summer, S1'!U15*Main!$B$5)+(VLOOKUP($A15,'FL Ratio'!$A$2:$B$21,2,FALSE)*'FL Characterization'!U$2)</f>
        <v>2.5590482568204291</v>
      </c>
      <c r="V15" s="2">
        <f>('[1]Pc, Summer, S1'!V15*Main!$B$5)+(VLOOKUP($A15,'FL Ratio'!$A$2:$B$21,2,FALSE)*'FL Characterization'!V$2)</f>
        <v>2.6434669015951582</v>
      </c>
      <c r="W15" s="2">
        <f>('[1]Pc, Summer, S1'!W15*Main!$B$5)+(VLOOKUP($A15,'FL Ratio'!$A$2:$B$21,2,FALSE)*'FL Characterization'!W$2)</f>
        <v>2.6815941728648842</v>
      </c>
      <c r="X15" s="2">
        <f>('[1]Pc, Summer, S1'!X15*Main!$B$5)+(VLOOKUP($A15,'FL Ratio'!$A$2:$B$21,2,FALSE)*'FL Characterization'!X$2)</f>
        <v>2.778128835922832</v>
      </c>
      <c r="Y15" s="2">
        <f>('[1]Pc, Summer, S1'!Y15*Main!$B$5)+(VLOOKUP($A15,'FL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19.077884087936219</v>
      </c>
      <c r="C16" s="2">
        <f>('[1]Pc, Summer, S1'!C16*Main!$B$5)+(VLOOKUP($A16,'FL Ratio'!$A$2:$B$21,2,FALSE)*'FL Characterization'!C$2)</f>
        <v>18.364616237774108</v>
      </c>
      <c r="D16" s="2">
        <f>('[1]Pc, Summer, S1'!D16*Main!$B$5)+(VLOOKUP($A16,'FL Ratio'!$A$2:$B$21,2,FALSE)*'FL Characterization'!D$2)</f>
        <v>16.556807024797703</v>
      </c>
      <c r="E16" s="2">
        <f>('[1]Pc, Summer, S1'!E16*Main!$B$5)+(VLOOKUP($A16,'FL Ratio'!$A$2:$B$21,2,FALSE)*'FL Characterization'!E$2)</f>
        <v>16.14693791757518</v>
      </c>
      <c r="F16" s="2">
        <f>('[1]Pc, Summer, S1'!F16*Main!$B$5)+(VLOOKUP($A16,'FL Ratio'!$A$2:$B$21,2,FALSE)*'FL Characterization'!F$2)</f>
        <v>15.062540934883804</v>
      </c>
      <c r="G16" s="2">
        <f>('[1]Pc, Summer, S1'!G16*Main!$B$5)+(VLOOKUP($A16,'FL Ratio'!$A$2:$B$21,2,FALSE)*'FL Characterization'!G$2)</f>
        <v>14.168127757148785</v>
      </c>
      <c r="H16" s="2">
        <f>('[1]Pc, Summer, S1'!H16*Main!$B$5)+(VLOOKUP($A16,'FL Ratio'!$A$2:$B$21,2,FALSE)*'FL Characterization'!H$2)</f>
        <v>18.497446836176344</v>
      </c>
      <c r="I16" s="2">
        <f>('[1]Pc, Summer, S1'!I16*Main!$B$5)+(VLOOKUP($A16,'FL Ratio'!$A$2:$B$21,2,FALSE)*'FL Characterization'!I$2)</f>
        <v>19.233167277063185</v>
      </c>
      <c r="J16" s="2">
        <f>('[1]Pc, Summer, S1'!J16*Main!$B$5)+(VLOOKUP($A16,'FL Ratio'!$A$2:$B$21,2,FALSE)*'FL Characterization'!J$2)</f>
        <v>21.396624335279128</v>
      </c>
      <c r="K16" s="2">
        <f>('[1]Pc, Summer, S1'!K16*Main!$B$5)+(VLOOKUP($A16,'FL Ratio'!$A$2:$B$21,2,FALSE)*'FL Characterization'!K$2)</f>
        <v>20.981818333488999</v>
      </c>
      <c r="L16" s="2">
        <f>('[1]Pc, Summer, S1'!L16*Main!$B$5)+(VLOOKUP($A16,'FL Ratio'!$A$2:$B$21,2,FALSE)*'FL Characterization'!L$2)</f>
        <v>20.850838173914575</v>
      </c>
      <c r="M16" s="2">
        <f>('[1]Pc, Summer, S1'!M16*Main!$B$5)+(VLOOKUP($A16,'FL Ratio'!$A$2:$B$21,2,FALSE)*'FL Characterization'!M$2)</f>
        <v>21.779953245682499</v>
      </c>
      <c r="N16" s="2">
        <f>('[1]Pc, Summer, S1'!N16*Main!$B$5)+(VLOOKUP($A16,'FL Ratio'!$A$2:$B$21,2,FALSE)*'FL Characterization'!N$2)</f>
        <v>22.544576773625927</v>
      </c>
      <c r="O16" s="2">
        <f>('[1]Pc, Summer, S1'!O16*Main!$B$5)+(VLOOKUP($A16,'FL Ratio'!$A$2:$B$21,2,FALSE)*'FL Characterization'!O$2)</f>
        <v>22.963330918554526</v>
      </c>
      <c r="P16" s="2">
        <f>('[1]Pc, Summer, S1'!P16*Main!$B$5)+(VLOOKUP($A16,'FL Ratio'!$A$2:$B$21,2,FALSE)*'FL Characterization'!P$2)</f>
        <v>21.034622436214391</v>
      </c>
      <c r="Q16" s="2">
        <f>('[1]Pc, Summer, S1'!Q16*Main!$B$5)+(VLOOKUP($A16,'FL Ratio'!$A$2:$B$21,2,FALSE)*'FL Characterization'!Q$2)</f>
        <v>20.514168723533988</v>
      </c>
      <c r="R16" s="2">
        <f>('[1]Pc, Summer, S1'!R16*Main!$B$5)+(VLOOKUP($A16,'FL Ratio'!$A$2:$B$21,2,FALSE)*'FL Characterization'!R$2)</f>
        <v>19.354051455450939</v>
      </c>
      <c r="S16" s="2">
        <f>('[1]Pc, Summer, S1'!S16*Main!$B$5)+(VLOOKUP($A16,'FL Ratio'!$A$2:$B$21,2,FALSE)*'FL Characterization'!S$2)</f>
        <v>20.338166658074925</v>
      </c>
      <c r="T16" s="2">
        <f>('[1]Pc, Summer, S1'!T16*Main!$B$5)+(VLOOKUP($A16,'FL Ratio'!$A$2:$B$21,2,FALSE)*'FL Characterization'!T$2)</f>
        <v>18.872543351480804</v>
      </c>
      <c r="U16" s="2">
        <f>('[1]Pc, Summer, S1'!U16*Main!$B$5)+(VLOOKUP($A16,'FL Ratio'!$A$2:$B$21,2,FALSE)*'FL Characterization'!U$2)</f>
        <v>19.503439771937749</v>
      </c>
      <c r="V16" s="2">
        <f>('[1]Pc, Summer, S1'!V16*Main!$B$5)+(VLOOKUP($A16,'FL Ratio'!$A$2:$B$21,2,FALSE)*'FL Characterization'!V$2)</f>
        <v>20.639824018117118</v>
      </c>
      <c r="W16" s="2">
        <f>('[1]Pc, Summer, S1'!W16*Main!$B$5)+(VLOOKUP($A16,'FL Ratio'!$A$2:$B$21,2,FALSE)*'FL Characterization'!W$2)</f>
        <v>21.156816870983079</v>
      </c>
      <c r="X16" s="2">
        <f>('[1]Pc, Summer, S1'!X16*Main!$B$5)+(VLOOKUP($A16,'FL Ratio'!$A$2:$B$21,2,FALSE)*'FL Characterization'!X$2)</f>
        <v>22.896724557150016</v>
      </c>
      <c r="Y16" s="2">
        <f>('[1]Pc, Summer, S1'!Y16*Main!$B$5)+(VLOOKUP($A16,'FL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3.9628261793476831</v>
      </c>
      <c r="C17" s="2">
        <f>('[1]Pc, Summer, S1'!C17*Main!$B$5)+(VLOOKUP($A17,'FL Ratio'!$A$2:$B$21,2,FALSE)*'FL Characterization'!C$2)</f>
        <v>3.7328425849321203</v>
      </c>
      <c r="D17" s="2">
        <f>('[1]Pc, Summer, S1'!D17*Main!$B$5)+(VLOOKUP($A17,'FL Ratio'!$A$2:$B$21,2,FALSE)*'FL Characterization'!D$2)</f>
        <v>3.4095629490422383</v>
      </c>
      <c r="E17" s="2">
        <f>('[1]Pc, Summer, S1'!E17*Main!$B$5)+(VLOOKUP($A17,'FL Ratio'!$A$2:$B$21,2,FALSE)*'FL Characterization'!E$2)</f>
        <v>3.3393563240558679</v>
      </c>
      <c r="F17" s="2">
        <f>('[1]Pc, Summer, S1'!F17*Main!$B$5)+(VLOOKUP($A17,'FL Ratio'!$A$2:$B$21,2,FALSE)*'FL Characterization'!F$2)</f>
        <v>3.1620347862794782</v>
      </c>
      <c r="G17" s="2">
        <f>('[1]Pc, Summer, S1'!G17*Main!$B$5)+(VLOOKUP($A17,'FL Ratio'!$A$2:$B$21,2,FALSE)*'FL Characterization'!G$2)</f>
        <v>3.0241947410837349</v>
      </c>
      <c r="H17" s="2">
        <f>('[1]Pc, Summer, S1'!H17*Main!$B$5)+(VLOOKUP($A17,'FL Ratio'!$A$2:$B$21,2,FALSE)*'FL Characterization'!H$2)</f>
        <v>3.5389646359601437</v>
      </c>
      <c r="I17" s="2">
        <f>('[1]Pc, Summer, S1'!I17*Main!$B$5)+(VLOOKUP($A17,'FL Ratio'!$A$2:$B$21,2,FALSE)*'FL Characterization'!I$2)</f>
        <v>3.2476097106473216</v>
      </c>
      <c r="J17" s="2">
        <f>('[1]Pc, Summer, S1'!J17*Main!$B$5)+(VLOOKUP($A17,'FL Ratio'!$A$2:$B$21,2,FALSE)*'FL Characterization'!J$2)</f>
        <v>3.4936924009404602</v>
      </c>
      <c r="K17" s="2">
        <f>('[1]Pc, Summer, S1'!K17*Main!$B$5)+(VLOOKUP($A17,'FL Ratio'!$A$2:$B$21,2,FALSE)*'FL Characterization'!K$2)</f>
        <v>3.6718736636310845</v>
      </c>
      <c r="L17" s="2">
        <f>('[1]Pc, Summer, S1'!L17*Main!$B$5)+(VLOOKUP($A17,'FL Ratio'!$A$2:$B$21,2,FALSE)*'FL Characterization'!L$2)</f>
        <v>3.771148555143828</v>
      </c>
      <c r="M17" s="2">
        <f>('[1]Pc, Summer, S1'!M17*Main!$B$5)+(VLOOKUP($A17,'FL Ratio'!$A$2:$B$21,2,FALSE)*'FL Characterization'!M$2)</f>
        <v>3.9389743882373462</v>
      </c>
      <c r="N17" s="2">
        <f>('[1]Pc, Summer, S1'!N17*Main!$B$5)+(VLOOKUP($A17,'FL Ratio'!$A$2:$B$21,2,FALSE)*'FL Characterization'!N$2)</f>
        <v>4.0849891859092082</v>
      </c>
      <c r="O17" s="2">
        <f>('[1]Pc, Summer, S1'!O17*Main!$B$5)+(VLOOKUP($A17,'FL Ratio'!$A$2:$B$21,2,FALSE)*'FL Characterization'!O$2)</f>
        <v>4.3059483024002816</v>
      </c>
      <c r="P17" s="2">
        <f>('[1]Pc, Summer, S1'!P17*Main!$B$5)+(VLOOKUP($A17,'FL Ratio'!$A$2:$B$21,2,FALSE)*'FL Characterization'!P$2)</f>
        <v>4.2916089429529922</v>
      </c>
      <c r="Q17" s="2">
        <f>('[1]Pc, Summer, S1'!Q17*Main!$B$5)+(VLOOKUP($A17,'FL Ratio'!$A$2:$B$21,2,FALSE)*'FL Characterization'!Q$2)</f>
        <v>4.2495574088673571</v>
      </c>
      <c r="R17" s="2">
        <f>('[1]Pc, Summer, S1'!R17*Main!$B$5)+(VLOOKUP($A17,'FL Ratio'!$A$2:$B$21,2,FALSE)*'FL Characterization'!R$2)</f>
        <v>3.8083118070261595</v>
      </c>
      <c r="S17" s="2">
        <f>('[1]Pc, Summer, S1'!S17*Main!$B$5)+(VLOOKUP($A17,'FL Ratio'!$A$2:$B$21,2,FALSE)*'FL Characterization'!S$2)</f>
        <v>3.9733784258257243</v>
      </c>
      <c r="T17" s="2">
        <f>('[1]Pc, Summer, S1'!T17*Main!$B$5)+(VLOOKUP($A17,'FL Ratio'!$A$2:$B$21,2,FALSE)*'FL Characterization'!T$2)</f>
        <v>3.7421197473617931</v>
      </c>
      <c r="U17" s="2">
        <f>('[1]Pc, Summer, S1'!U17*Main!$B$5)+(VLOOKUP($A17,'FL Ratio'!$A$2:$B$21,2,FALSE)*'FL Characterization'!U$2)</f>
        <v>3.6420562464534729</v>
      </c>
      <c r="V17" s="2">
        <f>('[1]Pc, Summer, S1'!V17*Main!$B$5)+(VLOOKUP($A17,'FL Ratio'!$A$2:$B$21,2,FALSE)*'FL Characterization'!V$2)</f>
        <v>3.7487532264887138</v>
      </c>
      <c r="W17" s="2">
        <f>('[1]Pc, Summer, S1'!W17*Main!$B$5)+(VLOOKUP($A17,'FL Ratio'!$A$2:$B$21,2,FALSE)*'FL Characterization'!W$2)</f>
        <v>3.7646700997233467</v>
      </c>
      <c r="X17" s="2">
        <f>('[1]Pc, Summer, S1'!X17*Main!$B$5)+(VLOOKUP($A17,'FL Ratio'!$A$2:$B$21,2,FALSE)*'FL Characterization'!X$2)</f>
        <v>4.4412890508131087</v>
      </c>
      <c r="Y17" s="2">
        <f>('[1]Pc, Summer, S1'!Y17*Main!$B$5)+(VLOOKUP($A17,'FL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9.9819391534233546</v>
      </c>
      <c r="C18" s="2">
        <f>('[1]Pc, Summer, S1'!C18*Main!$B$5)+(VLOOKUP($A18,'FL Ratio'!$A$2:$B$21,2,FALSE)*'FL Characterization'!C$2)</f>
        <v>9.7284518951207861</v>
      </c>
      <c r="D18" s="2">
        <f>('[1]Pc, Summer, S1'!D18*Main!$B$5)+(VLOOKUP($A18,'FL Ratio'!$A$2:$B$21,2,FALSE)*'FL Characterization'!D$2)</f>
        <v>9.2682894108345124</v>
      </c>
      <c r="E18" s="2">
        <f>('[1]Pc, Summer, S1'!E18*Main!$B$5)+(VLOOKUP($A18,'FL Ratio'!$A$2:$B$21,2,FALSE)*'FL Characterization'!E$2)</f>
        <v>9.13761343510477</v>
      </c>
      <c r="F18" s="2">
        <f>('[1]Pc, Summer, S1'!F18*Main!$B$5)+(VLOOKUP($A18,'FL Ratio'!$A$2:$B$21,2,FALSE)*'FL Characterization'!F$2)</f>
        <v>8.6808118978887023</v>
      </c>
      <c r="G18" s="2">
        <f>('[1]Pc, Summer, S1'!G18*Main!$B$5)+(VLOOKUP($A18,'FL Ratio'!$A$2:$B$21,2,FALSE)*'FL Characterization'!G$2)</f>
        <v>8.5775120367048654</v>
      </c>
      <c r="H18" s="2">
        <f>('[1]Pc, Summer, S1'!H18*Main!$B$5)+(VLOOKUP($A18,'FL Ratio'!$A$2:$B$21,2,FALSE)*'FL Characterization'!H$2)</f>
        <v>10.700840157583219</v>
      </c>
      <c r="I18" s="2">
        <f>('[1]Pc, Summer, S1'!I18*Main!$B$5)+(VLOOKUP($A18,'FL Ratio'!$A$2:$B$21,2,FALSE)*'FL Characterization'!I$2)</f>
        <v>10.222361682224516</v>
      </c>
      <c r="J18" s="2">
        <f>('[1]Pc, Summer, S1'!J18*Main!$B$5)+(VLOOKUP($A18,'FL Ratio'!$A$2:$B$21,2,FALSE)*'FL Characterization'!J$2)</f>
        <v>10.086211892930827</v>
      </c>
      <c r="K18" s="2">
        <f>('[1]Pc, Summer, S1'!K18*Main!$B$5)+(VLOOKUP($A18,'FL Ratio'!$A$2:$B$21,2,FALSE)*'FL Characterization'!K$2)</f>
        <v>10.557137297683543</v>
      </c>
      <c r="L18" s="2">
        <f>('[1]Pc, Summer, S1'!L18*Main!$B$5)+(VLOOKUP($A18,'FL Ratio'!$A$2:$B$21,2,FALSE)*'FL Characterization'!L$2)</f>
        <v>10.443256944585585</v>
      </c>
      <c r="M18" s="2">
        <f>('[1]Pc, Summer, S1'!M18*Main!$B$5)+(VLOOKUP($A18,'FL Ratio'!$A$2:$B$21,2,FALSE)*'FL Characterization'!M$2)</f>
        <v>10.83333139321371</v>
      </c>
      <c r="N18" s="2">
        <f>('[1]Pc, Summer, S1'!N18*Main!$B$5)+(VLOOKUP($A18,'FL Ratio'!$A$2:$B$21,2,FALSE)*'FL Characterization'!N$2)</f>
        <v>11.207875310316888</v>
      </c>
      <c r="O18" s="2">
        <f>('[1]Pc, Summer, S1'!O18*Main!$B$5)+(VLOOKUP($A18,'FL Ratio'!$A$2:$B$21,2,FALSE)*'FL Characterization'!O$2)</f>
        <v>11.411376226173957</v>
      </c>
      <c r="P18" s="2">
        <f>('[1]Pc, Summer, S1'!P18*Main!$B$5)+(VLOOKUP($A18,'FL Ratio'!$A$2:$B$21,2,FALSE)*'FL Characterization'!P$2)</f>
        <v>10.507116439202436</v>
      </c>
      <c r="Q18" s="2">
        <f>('[1]Pc, Summer, S1'!Q18*Main!$B$5)+(VLOOKUP($A18,'FL Ratio'!$A$2:$B$21,2,FALSE)*'FL Characterization'!Q$2)</f>
        <v>10.323730682005086</v>
      </c>
      <c r="R18" s="2">
        <f>('[1]Pc, Summer, S1'!R18*Main!$B$5)+(VLOOKUP($A18,'FL Ratio'!$A$2:$B$21,2,FALSE)*'FL Characterization'!R$2)</f>
        <v>9.9445707675153567</v>
      </c>
      <c r="S18" s="2">
        <f>('[1]Pc, Summer, S1'!S18*Main!$B$5)+(VLOOKUP($A18,'FL Ratio'!$A$2:$B$21,2,FALSE)*'FL Characterization'!S$2)</f>
        <v>10.775127572290161</v>
      </c>
      <c r="T18" s="2">
        <f>('[1]Pc, Summer, S1'!T18*Main!$B$5)+(VLOOKUP($A18,'FL Ratio'!$A$2:$B$21,2,FALSE)*'FL Characterization'!T$2)</f>
        <v>10.159598893184267</v>
      </c>
      <c r="U18" s="2">
        <f>('[1]Pc, Summer, S1'!U18*Main!$B$5)+(VLOOKUP($A18,'FL Ratio'!$A$2:$B$21,2,FALSE)*'FL Characterization'!U$2)</f>
        <v>10.108681967031146</v>
      </c>
      <c r="V18" s="2">
        <f>('[1]Pc, Summer, S1'!V18*Main!$B$5)+(VLOOKUP($A18,'FL Ratio'!$A$2:$B$21,2,FALSE)*'FL Characterization'!V$2)</f>
        <v>10.880794594740481</v>
      </c>
      <c r="W18" s="2">
        <f>('[1]Pc, Summer, S1'!W18*Main!$B$5)+(VLOOKUP($A18,'FL Ratio'!$A$2:$B$21,2,FALSE)*'FL Characterization'!W$2)</f>
        <v>10.430615616626929</v>
      </c>
      <c r="X18" s="2">
        <f>('[1]Pc, Summer, S1'!X18*Main!$B$5)+(VLOOKUP($A18,'FL Ratio'!$A$2:$B$21,2,FALSE)*'FL Characterization'!X$2)</f>
        <v>10.957156545088401</v>
      </c>
      <c r="Y18" s="2">
        <f>('[1]Pc, Summer, S1'!Y18*Main!$B$5)+(VLOOKUP($A18,'FL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4.0728353009625451</v>
      </c>
      <c r="C19" s="2">
        <f>('[1]Pc, Summer, S1'!C19*Main!$B$5)+(VLOOKUP($A19,'FL Ratio'!$A$2:$B$21,2,FALSE)*'FL Characterization'!C$2)</f>
        <v>3.8462918855894443</v>
      </c>
      <c r="D19" s="2">
        <f>('[1]Pc, Summer, S1'!D19*Main!$B$5)+(VLOOKUP($A19,'FL Ratio'!$A$2:$B$21,2,FALSE)*'FL Characterization'!D$2)</f>
        <v>3.4192043750585617</v>
      </c>
      <c r="E19" s="2">
        <f>('[1]Pc, Summer, S1'!E19*Main!$B$5)+(VLOOKUP($A19,'FL Ratio'!$A$2:$B$21,2,FALSE)*'FL Characterization'!E$2)</f>
        <v>3.4072006987394108</v>
      </c>
      <c r="F19" s="2">
        <f>('[1]Pc, Summer, S1'!F19*Main!$B$5)+(VLOOKUP($A19,'FL Ratio'!$A$2:$B$21,2,FALSE)*'FL Characterization'!F$2)</f>
        <v>3.3942482889528791</v>
      </c>
      <c r="G19" s="2">
        <f>('[1]Pc, Summer, S1'!G19*Main!$B$5)+(VLOOKUP($A19,'FL Ratio'!$A$2:$B$21,2,FALSE)*'FL Characterization'!G$2)</f>
        <v>3.3280752668713078</v>
      </c>
      <c r="H19" s="2">
        <f>('[1]Pc, Summer, S1'!H19*Main!$B$5)+(VLOOKUP($A19,'FL Ratio'!$A$2:$B$21,2,FALSE)*'FL Characterization'!H$2)</f>
        <v>4.5069578915548689</v>
      </c>
      <c r="I19" s="2">
        <f>('[1]Pc, Summer, S1'!I19*Main!$B$5)+(VLOOKUP($A19,'FL Ratio'!$A$2:$B$21,2,FALSE)*'FL Characterization'!I$2)</f>
        <v>4.3477473919572551</v>
      </c>
      <c r="J19" s="2">
        <f>('[1]Pc, Summer, S1'!J19*Main!$B$5)+(VLOOKUP($A19,'FL Ratio'!$A$2:$B$21,2,FALSE)*'FL Characterization'!J$2)</f>
        <v>4.1880732096074711</v>
      </c>
      <c r="K19" s="2">
        <f>('[1]Pc, Summer, S1'!K19*Main!$B$5)+(VLOOKUP($A19,'FL Ratio'!$A$2:$B$21,2,FALSE)*'FL Characterization'!K$2)</f>
        <v>4.2584935785353704</v>
      </c>
      <c r="L19" s="2">
        <f>('[1]Pc, Summer, S1'!L19*Main!$B$5)+(VLOOKUP($A19,'FL Ratio'!$A$2:$B$21,2,FALSE)*'FL Characterization'!L$2)</f>
        <v>3.8261787334998689</v>
      </c>
      <c r="M19" s="2">
        <f>('[1]Pc, Summer, S1'!M19*Main!$B$5)+(VLOOKUP($A19,'FL Ratio'!$A$2:$B$21,2,FALSE)*'FL Characterization'!M$2)</f>
        <v>4.3830724007521891</v>
      </c>
      <c r="N19" s="2">
        <f>('[1]Pc, Summer, S1'!N19*Main!$B$5)+(VLOOKUP($A19,'FL Ratio'!$A$2:$B$21,2,FALSE)*'FL Characterization'!N$2)</f>
        <v>4.5089153547251852</v>
      </c>
      <c r="O19" s="2">
        <f>('[1]Pc, Summer, S1'!O19*Main!$B$5)+(VLOOKUP($A19,'FL Ratio'!$A$2:$B$21,2,FALSE)*'FL Characterization'!O$2)</f>
        <v>4.4873781261114543</v>
      </c>
      <c r="P19" s="2">
        <f>('[1]Pc, Summer, S1'!P19*Main!$B$5)+(VLOOKUP($A19,'FL Ratio'!$A$2:$B$21,2,FALSE)*'FL Characterization'!P$2)</f>
        <v>4.1192792338232795</v>
      </c>
      <c r="Q19" s="2">
        <f>('[1]Pc, Summer, S1'!Q19*Main!$B$5)+(VLOOKUP($A19,'FL Ratio'!$A$2:$B$21,2,FALSE)*'FL Characterization'!Q$2)</f>
        <v>3.931345625634016</v>
      </c>
      <c r="R19" s="2">
        <f>('[1]Pc, Summer, S1'!R19*Main!$B$5)+(VLOOKUP($A19,'FL Ratio'!$A$2:$B$21,2,FALSE)*'FL Characterization'!R$2)</f>
        <v>3.7420646779695792</v>
      </c>
      <c r="S19" s="2">
        <f>('[1]Pc, Summer, S1'!S19*Main!$B$5)+(VLOOKUP($A19,'FL Ratio'!$A$2:$B$21,2,FALSE)*'FL Characterization'!S$2)</f>
        <v>3.9959558287224706</v>
      </c>
      <c r="T19" s="2">
        <f>('[1]Pc, Summer, S1'!T19*Main!$B$5)+(VLOOKUP($A19,'FL Ratio'!$A$2:$B$21,2,FALSE)*'FL Characterization'!T$2)</f>
        <v>4.039275910901071</v>
      </c>
      <c r="U19" s="2">
        <f>('[1]Pc, Summer, S1'!U19*Main!$B$5)+(VLOOKUP($A19,'FL Ratio'!$A$2:$B$21,2,FALSE)*'FL Characterization'!U$2)</f>
        <v>4.1676322509344432</v>
      </c>
      <c r="V19" s="2">
        <f>('[1]Pc, Summer, S1'!V19*Main!$B$5)+(VLOOKUP($A19,'FL Ratio'!$A$2:$B$21,2,FALSE)*'FL Characterization'!V$2)</f>
        <v>4.2890381848439034</v>
      </c>
      <c r="W19" s="2">
        <f>('[1]Pc, Summer, S1'!W19*Main!$B$5)+(VLOOKUP($A19,'FL Ratio'!$A$2:$B$21,2,FALSE)*'FL Characterization'!W$2)</f>
        <v>3.9920024592924372</v>
      </c>
      <c r="X19" s="2">
        <f>('[1]Pc, Summer, S1'!X19*Main!$B$5)+(VLOOKUP($A19,'FL Ratio'!$A$2:$B$21,2,FALSE)*'FL Characterization'!X$2)</f>
        <v>4.3217574946900648</v>
      </c>
      <c r="Y19" s="2">
        <f>('[1]Pc, Summer, S1'!Y19*Main!$B$5)+(VLOOKUP($A19,'FL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1.1858468347213116</v>
      </c>
      <c r="C20" s="2">
        <f>('[1]Pc, Summer, S1'!C20*Main!$B$5)+(VLOOKUP($A20,'FL Ratio'!$A$2:$B$21,2,FALSE)*'FL Characterization'!C$2)</f>
        <v>0.18468202368422182</v>
      </c>
      <c r="D20" s="2">
        <f>('[1]Pc, Summer, S1'!D20*Main!$B$5)+(VLOOKUP($A20,'FL Ratio'!$A$2:$B$21,2,FALSE)*'FL Characterization'!D$2)</f>
        <v>1.1253829011204928</v>
      </c>
      <c r="E20" s="2">
        <f>('[1]Pc, Summer, S1'!E20*Main!$B$5)+(VLOOKUP($A20,'FL Ratio'!$A$2:$B$21,2,FALSE)*'FL Characterization'!E$2)</f>
        <v>1.831367628761845</v>
      </c>
      <c r="F20" s="2">
        <f>('[1]Pc, Summer, S1'!F20*Main!$B$5)+(VLOOKUP($A20,'FL Ratio'!$A$2:$B$21,2,FALSE)*'FL Characterization'!F$2)</f>
        <v>2.9329216923180841</v>
      </c>
      <c r="G20" s="2">
        <f>('[1]Pc, Summer, S1'!G20*Main!$B$5)+(VLOOKUP($A20,'FL Ratio'!$A$2:$B$21,2,FALSE)*'FL Characterization'!G$2)</f>
        <v>1.5232443641212317</v>
      </c>
      <c r="H20" s="2">
        <f>('[1]Pc, Summer, S1'!H20*Main!$B$5)+(VLOOKUP($A20,'FL Ratio'!$A$2:$B$21,2,FALSE)*'FL Characterization'!H$2)</f>
        <v>2.734943471528251</v>
      </c>
      <c r="I20" s="2">
        <f>('[1]Pc, Summer, S1'!I20*Main!$B$5)+(VLOOKUP($A20,'FL Ratio'!$A$2:$B$21,2,FALSE)*'FL Characterization'!I$2)</f>
        <v>1.391818784859419</v>
      </c>
      <c r="J20" s="2">
        <f>('[1]Pc, Summer, S1'!J20*Main!$B$5)+(VLOOKUP($A20,'FL Ratio'!$A$2:$B$21,2,FALSE)*'FL Characterization'!J$2)</f>
        <v>0.24796458207700126</v>
      </c>
      <c r="K20" s="2">
        <f>('[1]Pc, Summer, S1'!K20*Main!$B$5)+(VLOOKUP($A20,'FL Ratio'!$A$2:$B$21,2,FALSE)*'FL Characterization'!K$2)</f>
        <v>-0.18751601618935407</v>
      </c>
      <c r="L20" s="2">
        <f>('[1]Pc, Summer, S1'!L20*Main!$B$5)+(VLOOKUP($A20,'FL Ratio'!$A$2:$B$21,2,FALSE)*'FL Characterization'!L$2)</f>
        <v>0.69822964040170432</v>
      </c>
      <c r="M20" s="2">
        <f>('[1]Pc, Summer, S1'!M20*Main!$B$5)+(VLOOKUP($A20,'FL Ratio'!$A$2:$B$21,2,FALSE)*'FL Characterization'!M$2)</f>
        <v>0.13346130275677129</v>
      </c>
      <c r="N20" s="2">
        <f>('[1]Pc, Summer, S1'!N20*Main!$B$5)+(VLOOKUP($A20,'FL Ratio'!$A$2:$B$21,2,FALSE)*'FL Characterization'!N$2)</f>
        <v>1.1130217427737665</v>
      </c>
      <c r="O20" s="2">
        <f>('[1]Pc, Summer, S1'!O20*Main!$B$5)+(VLOOKUP($A20,'FL Ratio'!$A$2:$B$21,2,FALSE)*'FL Characterization'!O$2)</f>
        <v>1.1071035283567787</v>
      </c>
      <c r="P20" s="2">
        <f>('[1]Pc, Summer, S1'!P20*Main!$B$5)+(VLOOKUP($A20,'FL Ratio'!$A$2:$B$21,2,FALSE)*'FL Characterization'!P$2)</f>
        <v>0.36752322560201944</v>
      </c>
      <c r="Q20" s="2">
        <f>('[1]Pc, Summer, S1'!Q20*Main!$B$5)+(VLOOKUP($A20,'FL Ratio'!$A$2:$B$21,2,FALSE)*'FL Characterization'!Q$2)</f>
        <v>3.244275949733018</v>
      </c>
      <c r="R20" s="2">
        <f>('[1]Pc, Summer, S1'!R20*Main!$B$5)+(VLOOKUP($A20,'FL Ratio'!$A$2:$B$21,2,FALSE)*'FL Characterization'!R$2)</f>
        <v>1.7473977481020655</v>
      </c>
      <c r="S20" s="2">
        <f>('[1]Pc, Summer, S1'!S20*Main!$B$5)+(VLOOKUP($A20,'FL Ratio'!$A$2:$B$21,2,FALSE)*'FL Characterization'!S$2)</f>
        <v>1.4827907482937626</v>
      </c>
      <c r="T20" s="2">
        <f>('[1]Pc, Summer, S1'!T20*Main!$B$5)+(VLOOKUP($A20,'FL Ratio'!$A$2:$B$21,2,FALSE)*'FL Characterization'!T$2)</f>
        <v>2.8200006659278145</v>
      </c>
      <c r="U20" s="2">
        <f>('[1]Pc, Summer, S1'!U20*Main!$B$5)+(VLOOKUP($A20,'FL Ratio'!$A$2:$B$21,2,FALSE)*'FL Characterization'!U$2)</f>
        <v>1.5225782148405969</v>
      </c>
      <c r="V20" s="2">
        <f>('[1]Pc, Summer, S1'!V20*Main!$B$5)+(VLOOKUP($A20,'FL Ratio'!$A$2:$B$21,2,FALSE)*'FL Characterization'!V$2)</f>
        <v>2.8895497135746364</v>
      </c>
      <c r="W20" s="2">
        <f>('[1]Pc, Summer, S1'!W20*Main!$B$5)+(VLOOKUP($A20,'FL Ratio'!$A$2:$B$21,2,FALSE)*'FL Characterization'!W$2)</f>
        <v>2.050092721454154</v>
      </c>
      <c r="X20" s="2">
        <f>('[1]Pc, Summer, S1'!X20*Main!$B$5)+(VLOOKUP($A20,'FL Ratio'!$A$2:$B$21,2,FALSE)*'FL Characterization'!X$2)</f>
        <v>2.2787594822063157</v>
      </c>
      <c r="Y20" s="2">
        <f>('[1]Pc, Summer, S1'!Y20*Main!$B$5)+(VLOOKUP($A20,'FL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13.788738335899318</v>
      </c>
      <c r="C21" s="2">
        <f>('[1]Pc, Summer, S1'!C21*Main!$B$5)+(VLOOKUP($A21,'FL Ratio'!$A$2:$B$21,2,FALSE)*'FL Characterization'!C$2)</f>
        <v>13.284037307360785</v>
      </c>
      <c r="D21" s="2">
        <f>('[1]Pc, Summer, S1'!D21*Main!$B$5)+(VLOOKUP($A21,'FL Ratio'!$A$2:$B$21,2,FALSE)*'FL Characterization'!D$2)</f>
        <v>12.469232753935737</v>
      </c>
      <c r="E21" s="2">
        <f>('[1]Pc, Summer, S1'!E21*Main!$B$5)+(VLOOKUP($A21,'FL Ratio'!$A$2:$B$21,2,FALSE)*'FL Characterization'!E$2)</f>
        <v>11.978178819897872</v>
      </c>
      <c r="F21" s="2">
        <f>('[1]Pc, Summer, S1'!F21*Main!$B$5)+(VLOOKUP($A21,'FL Ratio'!$A$2:$B$21,2,FALSE)*'FL Characterization'!F$2)</f>
        <v>11.682941874933253</v>
      </c>
      <c r="G21" s="2">
        <f>('[1]Pc, Summer, S1'!G21*Main!$B$5)+(VLOOKUP($A21,'FL Ratio'!$A$2:$B$21,2,FALSE)*'FL Characterization'!G$2)</f>
        <v>11.247441442042387</v>
      </c>
      <c r="H21" s="2">
        <f>('[1]Pc, Summer, S1'!H21*Main!$B$5)+(VLOOKUP($A21,'FL Ratio'!$A$2:$B$21,2,FALSE)*'FL Characterization'!H$2)</f>
        <v>13.143829852703814</v>
      </c>
      <c r="I21" s="2">
        <f>('[1]Pc, Summer, S1'!I21*Main!$B$5)+(VLOOKUP($A21,'FL Ratio'!$A$2:$B$21,2,FALSE)*'FL Characterization'!I$2)</f>
        <v>11.820915046797763</v>
      </c>
      <c r="J21" s="2">
        <f>('[1]Pc, Summer, S1'!J21*Main!$B$5)+(VLOOKUP($A21,'FL Ratio'!$A$2:$B$21,2,FALSE)*'FL Characterization'!J$2)</f>
        <v>12.524153639432289</v>
      </c>
      <c r="K21" s="2">
        <f>('[1]Pc, Summer, S1'!K21*Main!$B$5)+(VLOOKUP($A21,'FL Ratio'!$A$2:$B$21,2,FALSE)*'FL Characterization'!K$2)</f>
        <v>12.883347103063855</v>
      </c>
      <c r="L21" s="2">
        <f>('[1]Pc, Summer, S1'!L21*Main!$B$5)+(VLOOKUP($A21,'FL Ratio'!$A$2:$B$21,2,FALSE)*'FL Characterization'!L$2)</f>
        <v>12.522717459256315</v>
      </c>
      <c r="M21" s="2">
        <f>('[1]Pc, Summer, S1'!M21*Main!$B$5)+(VLOOKUP($A21,'FL Ratio'!$A$2:$B$21,2,FALSE)*'FL Characterization'!M$2)</f>
        <v>13.386910288958823</v>
      </c>
      <c r="N21" s="2">
        <f>('[1]Pc, Summer, S1'!N21*Main!$B$5)+(VLOOKUP($A21,'FL Ratio'!$A$2:$B$21,2,FALSE)*'FL Characterization'!N$2)</f>
        <v>13.645644419311473</v>
      </c>
      <c r="O21" s="2">
        <f>('[1]Pc, Summer, S1'!O21*Main!$B$5)+(VLOOKUP($A21,'FL Ratio'!$A$2:$B$21,2,FALSE)*'FL Characterization'!O$2)</f>
        <v>14.031979206982534</v>
      </c>
      <c r="P21" s="2">
        <f>('[1]Pc, Summer, S1'!P21*Main!$B$5)+(VLOOKUP($A21,'FL Ratio'!$A$2:$B$21,2,FALSE)*'FL Characterization'!P$2)</f>
        <v>13.621448765863017</v>
      </c>
      <c r="Q21" s="2">
        <f>('[1]Pc, Summer, S1'!Q21*Main!$B$5)+(VLOOKUP($A21,'FL Ratio'!$A$2:$B$21,2,FALSE)*'FL Characterization'!Q$2)</f>
        <v>13.193963962409928</v>
      </c>
      <c r="R21" s="2">
        <f>('[1]Pc, Summer, S1'!R21*Main!$B$5)+(VLOOKUP($A21,'FL Ratio'!$A$2:$B$21,2,FALSE)*'FL Characterization'!R$2)</f>
        <v>12.383540053951336</v>
      </c>
      <c r="S21" s="2">
        <f>('[1]Pc, Summer, S1'!S21*Main!$B$5)+(VLOOKUP($A21,'FL Ratio'!$A$2:$B$21,2,FALSE)*'FL Characterization'!S$2)</f>
        <v>13.266808324500115</v>
      </c>
      <c r="T21" s="2">
        <f>('[1]Pc, Summer, S1'!T21*Main!$B$5)+(VLOOKUP($A21,'FL Ratio'!$A$2:$B$21,2,FALSE)*'FL Characterization'!T$2)</f>
        <v>12.308161407510156</v>
      </c>
      <c r="U21" s="2">
        <f>('[1]Pc, Summer, S1'!U21*Main!$B$5)+(VLOOKUP($A21,'FL Ratio'!$A$2:$B$21,2,FALSE)*'FL Characterization'!U$2)</f>
        <v>12.098322373260425</v>
      </c>
      <c r="V21" s="2">
        <f>('[1]Pc, Summer, S1'!V21*Main!$B$5)+(VLOOKUP($A21,'FL Ratio'!$A$2:$B$21,2,FALSE)*'FL Characterization'!V$2)</f>
        <v>12.887656431364221</v>
      </c>
      <c r="W21" s="2">
        <f>('[1]Pc, Summer, S1'!W21*Main!$B$5)+(VLOOKUP($A21,'FL Ratio'!$A$2:$B$21,2,FALSE)*'FL Characterization'!W$2)</f>
        <v>13.431544726422315</v>
      </c>
      <c r="X21" s="2">
        <f>('[1]Pc, Summer, S1'!X21*Main!$B$5)+(VLOOKUP($A21,'FL Ratio'!$A$2:$B$21,2,FALSE)*'FL Characterization'!X$2)</f>
        <v>14.914879585487904</v>
      </c>
      <c r="Y21" s="2">
        <f>('[1]Pc, Summer, S1'!Y21*Main!$B$5)+(VLOOKUP($A21,'FL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9.4954562113863155</v>
      </c>
      <c r="C2" s="2">
        <f>('[1]Pc, Summer, S2'!C2*Main!$B$5)+(VLOOKUP($A2,'FL Ratio'!$A$2:$B$21,2,FALSE)*'FL Characterization'!C$2)</f>
        <v>11.165995710497272</v>
      </c>
      <c r="D2" s="2">
        <f>('[1]Pc, Summer, S2'!D2*Main!$B$5)+(VLOOKUP($A2,'FL Ratio'!$A$2:$B$21,2,FALSE)*'FL Characterization'!D$2)</f>
        <v>15.481939571530365</v>
      </c>
      <c r="E2" s="2">
        <f>('[1]Pc, Summer, S2'!E2*Main!$B$5)+(VLOOKUP($A2,'FL Ratio'!$A$2:$B$21,2,FALSE)*'FL Characterization'!E$2)</f>
        <v>11.944886138368881</v>
      </c>
      <c r="F2" s="2">
        <f>('[1]Pc, Summer, S2'!F2*Main!$B$5)+(VLOOKUP($A2,'FL Ratio'!$A$2:$B$21,2,FALSE)*'FL Characterization'!F$2)</f>
        <v>17.41973588508646</v>
      </c>
      <c r="G2" s="2">
        <f>('[1]Pc, Summer, S2'!G2*Main!$B$5)+(VLOOKUP($A2,'FL Ratio'!$A$2:$B$21,2,FALSE)*'FL Characterization'!G$2)</f>
        <v>25.229885275382482</v>
      </c>
      <c r="H2" s="2">
        <f>('[1]Pc, Summer, S2'!H2*Main!$B$5)+(VLOOKUP($A2,'FL Ratio'!$A$2:$B$21,2,FALSE)*'FL Characterization'!H$2)</f>
        <v>19.470089174993994</v>
      </c>
      <c r="I2" s="2">
        <f>('[1]Pc, Summer, S2'!I2*Main!$B$5)+(VLOOKUP($A2,'FL Ratio'!$A$2:$B$21,2,FALSE)*'FL Characterization'!I$2)</f>
        <v>2.6001083698800995</v>
      </c>
      <c r="J2" s="2">
        <f>('[1]Pc, Summer, S2'!J2*Main!$B$5)+(VLOOKUP($A2,'FL Ratio'!$A$2:$B$21,2,FALSE)*'FL Characterization'!J$2)</f>
        <v>8.6071940789974999</v>
      </c>
      <c r="K2" s="2">
        <f>('[1]Pc, Summer, S2'!K2*Main!$B$5)+(VLOOKUP($A2,'FL Ratio'!$A$2:$B$21,2,FALSE)*'FL Characterization'!K$2)</f>
        <v>2.7698062406739892</v>
      </c>
      <c r="L2" s="2">
        <f>('[1]Pc, Summer, S2'!L2*Main!$B$5)+(VLOOKUP($A2,'FL Ratio'!$A$2:$B$21,2,FALSE)*'FL Characterization'!L$2)</f>
        <v>4.2408670205351484</v>
      </c>
      <c r="M2" s="2">
        <f>('[1]Pc, Summer, S2'!M2*Main!$B$5)+(VLOOKUP($A2,'FL Ratio'!$A$2:$B$21,2,FALSE)*'FL Characterization'!M$2)</f>
        <v>17.125149836525651</v>
      </c>
      <c r="N2" s="2">
        <f>('[1]Pc, Summer, S2'!N2*Main!$B$5)+(VLOOKUP($A2,'FL Ratio'!$A$2:$B$21,2,FALSE)*'FL Characterization'!N$2)</f>
        <v>8.8356096556370431</v>
      </c>
      <c r="O2" s="2">
        <f>('[1]Pc, Summer, S2'!O2*Main!$B$5)+(VLOOKUP($A2,'FL Ratio'!$A$2:$B$21,2,FALSE)*'FL Characterization'!O$2)</f>
        <v>12.895765083738041</v>
      </c>
      <c r="P2" s="2">
        <f>('[1]Pc, Summer, S2'!P2*Main!$B$5)+(VLOOKUP($A2,'FL Ratio'!$A$2:$B$21,2,FALSE)*'FL Characterization'!P$2)</f>
        <v>12.213687869255613</v>
      </c>
      <c r="Q2" s="2">
        <f>('[1]Pc, Summer, S2'!Q2*Main!$B$5)+(VLOOKUP($A2,'FL Ratio'!$A$2:$B$21,2,FALSE)*'FL Characterization'!Q$2)</f>
        <v>22.823463639722565</v>
      </c>
      <c r="R2" s="2">
        <f>('[1]Pc, Summer, S2'!R2*Main!$B$5)+(VLOOKUP($A2,'FL Ratio'!$A$2:$B$21,2,FALSE)*'FL Characterization'!R$2)</f>
        <v>10.120420822751646</v>
      </c>
      <c r="S2" s="2">
        <f>('[1]Pc, Summer, S2'!S2*Main!$B$5)+(VLOOKUP($A2,'FL Ratio'!$A$2:$B$21,2,FALSE)*'FL Characterization'!S$2)</f>
        <v>8.8824919834818541</v>
      </c>
      <c r="T2" s="2">
        <f>('[1]Pc, Summer, S2'!T2*Main!$B$5)+(VLOOKUP($A2,'FL Ratio'!$A$2:$B$21,2,FALSE)*'FL Characterization'!T$2)</f>
        <v>14.262376943457543</v>
      </c>
      <c r="U2" s="2">
        <f>('[1]Pc, Summer, S2'!U2*Main!$B$5)+(VLOOKUP($A2,'FL Ratio'!$A$2:$B$21,2,FALSE)*'FL Characterization'!U$2)</f>
        <v>27.824411813389691</v>
      </c>
      <c r="V2" s="2">
        <f>('[1]Pc, Summer, S2'!V2*Main!$B$5)+(VLOOKUP($A2,'FL Ratio'!$A$2:$B$21,2,FALSE)*'FL Characterization'!V$2)</f>
        <v>21.46356789230537</v>
      </c>
      <c r="W2" s="2">
        <f>('[1]Pc, Summer, S2'!W2*Main!$B$5)+(VLOOKUP($A2,'FL Ratio'!$A$2:$B$21,2,FALSE)*'FL Characterization'!W$2)</f>
        <v>-2.7548524023489658</v>
      </c>
      <c r="X2" s="2">
        <f>('[1]Pc, Summer, S2'!X2*Main!$B$5)+(VLOOKUP($A2,'FL Ratio'!$A$2:$B$21,2,FALSE)*'FL Characterization'!X$2)</f>
        <v>23.176573425755485</v>
      </c>
      <c r="Y2" s="2">
        <f>('[1]Pc, Summer, S2'!Y2*Main!$B$5)+(VLOOKUP($A2,'FL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2.9747639802163026</v>
      </c>
      <c r="C3" s="2">
        <f>('[1]Pc, Summer, S2'!C3*Main!$B$5)+(VLOOKUP($A3,'FL Ratio'!$A$2:$B$21,2,FALSE)*'FL Characterization'!C$2)</f>
        <v>2.8074385391665522</v>
      </c>
      <c r="D3" s="2">
        <f>('[1]Pc, Summer, S2'!D3*Main!$B$5)+(VLOOKUP($A3,'FL Ratio'!$A$2:$B$21,2,FALSE)*'FL Characterization'!D$2)</f>
        <v>2.6828825825149698</v>
      </c>
      <c r="E3" s="2">
        <f>('[1]Pc, Summer, S2'!E3*Main!$B$5)+(VLOOKUP($A3,'FL Ratio'!$A$2:$B$21,2,FALSE)*'FL Characterization'!E$2)</f>
        <v>2.6375279838492918</v>
      </c>
      <c r="F3" s="2">
        <f>('[1]Pc, Summer, S2'!F3*Main!$B$5)+(VLOOKUP($A3,'FL Ratio'!$A$2:$B$21,2,FALSE)*'FL Characterization'!F$2)</f>
        <v>2.5046867505671808</v>
      </c>
      <c r="G3" s="2">
        <f>('[1]Pc, Summer, S2'!G3*Main!$B$5)+(VLOOKUP($A3,'FL Ratio'!$A$2:$B$21,2,FALSE)*'FL Characterization'!G$2)</f>
        <v>2.396658949940861</v>
      </c>
      <c r="H3" s="2">
        <f>('[1]Pc, Summer, S2'!H3*Main!$B$5)+(VLOOKUP($A3,'FL Ratio'!$A$2:$B$21,2,FALSE)*'FL Characterization'!H$2)</f>
        <v>2.6607571467553766</v>
      </c>
      <c r="I3" s="2">
        <f>('[1]Pc, Summer, S2'!I3*Main!$B$5)+(VLOOKUP($A3,'FL Ratio'!$A$2:$B$21,2,FALSE)*'FL Characterization'!I$2)</f>
        <v>2.5246345260325849</v>
      </c>
      <c r="J3" s="2">
        <f>('[1]Pc, Summer, S2'!J3*Main!$B$5)+(VLOOKUP($A3,'FL Ratio'!$A$2:$B$21,2,FALSE)*'FL Characterization'!J$2)</f>
        <v>2.8490722809272757</v>
      </c>
      <c r="K3" s="2">
        <f>('[1]Pc, Summer, S2'!K3*Main!$B$5)+(VLOOKUP($A3,'FL Ratio'!$A$2:$B$21,2,FALSE)*'FL Characterization'!K$2)</f>
        <v>2.977443225139738</v>
      </c>
      <c r="L3" s="2">
        <f>('[1]Pc, Summer, S2'!L3*Main!$B$5)+(VLOOKUP($A3,'FL Ratio'!$A$2:$B$21,2,FALSE)*'FL Characterization'!L$2)</f>
        <v>2.8914433369271015</v>
      </c>
      <c r="M3" s="2">
        <f>('[1]Pc, Summer, S2'!M3*Main!$B$5)+(VLOOKUP($A3,'FL Ratio'!$A$2:$B$21,2,FALSE)*'FL Characterization'!M$2)</f>
        <v>2.9913699341608928</v>
      </c>
      <c r="N3" s="2">
        <f>('[1]Pc, Summer, S2'!N3*Main!$B$5)+(VLOOKUP($A3,'FL Ratio'!$A$2:$B$21,2,FALSE)*'FL Characterization'!N$2)</f>
        <v>3.0918276718115556</v>
      </c>
      <c r="O3" s="2">
        <f>('[1]Pc, Summer, S2'!O3*Main!$B$5)+(VLOOKUP($A3,'FL Ratio'!$A$2:$B$21,2,FALSE)*'FL Characterization'!O$2)</f>
        <v>3.1752902752913101</v>
      </c>
      <c r="P3" s="2">
        <f>('[1]Pc, Summer, S2'!P3*Main!$B$5)+(VLOOKUP($A3,'FL Ratio'!$A$2:$B$21,2,FALSE)*'FL Characterization'!P$2)</f>
        <v>3.0831168140689265</v>
      </c>
      <c r="Q3" s="2">
        <f>('[1]Pc, Summer, S2'!Q3*Main!$B$5)+(VLOOKUP($A3,'FL Ratio'!$A$2:$B$21,2,FALSE)*'FL Characterization'!Q$2)</f>
        <v>2.9666271042129129</v>
      </c>
      <c r="R3" s="2">
        <f>('[1]Pc, Summer, S2'!R3*Main!$B$5)+(VLOOKUP($A3,'FL Ratio'!$A$2:$B$21,2,FALSE)*'FL Characterization'!R$2)</f>
        <v>2.8742173889617249</v>
      </c>
      <c r="S3" s="2">
        <f>('[1]Pc, Summer, S2'!S3*Main!$B$5)+(VLOOKUP($A3,'FL Ratio'!$A$2:$B$21,2,FALSE)*'FL Characterization'!S$2)</f>
        <v>3.0845798385956993</v>
      </c>
      <c r="T3" s="2">
        <f>('[1]Pc, Summer, S2'!T3*Main!$B$5)+(VLOOKUP($A3,'FL Ratio'!$A$2:$B$21,2,FALSE)*'FL Characterization'!T$2)</f>
        <v>2.9470379212481426</v>
      </c>
      <c r="U3" s="2">
        <f>('[1]Pc, Summer, S2'!U3*Main!$B$5)+(VLOOKUP($A3,'FL Ratio'!$A$2:$B$21,2,FALSE)*'FL Characterization'!U$2)</f>
        <v>2.8388795180393904</v>
      </c>
      <c r="V3" s="2">
        <f>('[1]Pc, Summer, S2'!V3*Main!$B$5)+(VLOOKUP($A3,'FL Ratio'!$A$2:$B$21,2,FALSE)*'FL Characterization'!V$2)</f>
        <v>2.9241757897693561</v>
      </c>
      <c r="W3" s="2">
        <f>('[1]Pc, Summer, S2'!W3*Main!$B$5)+(VLOOKUP($A3,'FL Ratio'!$A$2:$B$21,2,FALSE)*'FL Characterization'!W$2)</f>
        <v>2.9495617784615935</v>
      </c>
      <c r="X3" s="2">
        <f>('[1]Pc, Summer, S2'!X3*Main!$B$5)+(VLOOKUP($A3,'FL Ratio'!$A$2:$B$21,2,FALSE)*'FL Characterization'!X$2)</f>
        <v>3.2569370549907699</v>
      </c>
      <c r="Y3" s="2">
        <f>('[1]Pc, Summer, S2'!Y3*Main!$B$5)+(VLOOKUP($A3,'FL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S2'!B4*Main!$B$5)+(VLOOKUP($A4,'FL Ratio'!$A$2:$B$21,2,FALSE)*'FL Characterization'!B$2)</f>
        <v>8.8286353414354615</v>
      </c>
      <c r="C4" s="2">
        <f>('[1]Pc, Summer, S2'!C4*Main!$B$5)+(VLOOKUP($A4,'FL Ratio'!$A$2:$B$21,2,FALSE)*'FL Characterization'!C$2)</f>
        <v>8.3651148298767914</v>
      </c>
      <c r="D4" s="2">
        <f>('[1]Pc, Summer, S2'!D4*Main!$B$5)+(VLOOKUP($A4,'FL Ratio'!$A$2:$B$21,2,FALSE)*'FL Characterization'!D$2)</f>
        <v>7.8029693704821153</v>
      </c>
      <c r="E4" s="2">
        <f>('[1]Pc, Summer, S2'!E4*Main!$B$5)+(VLOOKUP($A4,'FL Ratio'!$A$2:$B$21,2,FALSE)*'FL Characterization'!E$2)</f>
        <v>7.4845129292068604</v>
      </c>
      <c r="F4" s="2">
        <f>('[1]Pc, Summer, S2'!F4*Main!$B$5)+(VLOOKUP($A4,'FL Ratio'!$A$2:$B$21,2,FALSE)*'FL Characterization'!F$2)</f>
        <v>7.0633742769879353</v>
      </c>
      <c r="G4" s="2">
        <f>('[1]Pc, Summer, S2'!G4*Main!$B$5)+(VLOOKUP($A4,'FL Ratio'!$A$2:$B$21,2,FALSE)*'FL Characterization'!G$2)</f>
        <v>7.1467847346091791</v>
      </c>
      <c r="H4" s="2">
        <f>('[1]Pc, Summer, S2'!H4*Main!$B$5)+(VLOOKUP($A4,'FL Ratio'!$A$2:$B$21,2,FALSE)*'FL Characterization'!H$2)</f>
        <v>8.9060092544472091</v>
      </c>
      <c r="I4" s="2">
        <f>('[1]Pc, Summer, S2'!I4*Main!$B$5)+(VLOOKUP($A4,'FL Ratio'!$A$2:$B$21,2,FALSE)*'FL Characterization'!I$2)</f>
        <v>8.8648637837173219</v>
      </c>
      <c r="J4" s="2">
        <f>('[1]Pc, Summer, S2'!J4*Main!$B$5)+(VLOOKUP($A4,'FL Ratio'!$A$2:$B$21,2,FALSE)*'FL Characterization'!J$2)</f>
        <v>9.1955963598518853</v>
      </c>
      <c r="K4" s="2">
        <f>('[1]Pc, Summer, S2'!K4*Main!$B$5)+(VLOOKUP($A4,'FL Ratio'!$A$2:$B$21,2,FALSE)*'FL Characterization'!K$2)</f>
        <v>9.1480535488712444</v>
      </c>
      <c r="L4" s="2">
        <f>('[1]Pc, Summer, S2'!L4*Main!$B$5)+(VLOOKUP($A4,'FL Ratio'!$A$2:$B$21,2,FALSE)*'FL Characterization'!L$2)</f>
        <v>8.9625346328668787</v>
      </c>
      <c r="M4" s="2">
        <f>('[1]Pc, Summer, S2'!M4*Main!$B$5)+(VLOOKUP($A4,'FL Ratio'!$A$2:$B$21,2,FALSE)*'FL Characterization'!M$2)</f>
        <v>9.5981620939704761</v>
      </c>
      <c r="N4" s="2">
        <f>('[1]Pc, Summer, S2'!N4*Main!$B$5)+(VLOOKUP($A4,'FL Ratio'!$A$2:$B$21,2,FALSE)*'FL Characterization'!N$2)</f>
        <v>9.7907876274032599</v>
      </c>
      <c r="O4" s="2">
        <f>('[1]Pc, Summer, S2'!O4*Main!$B$5)+(VLOOKUP($A4,'FL Ratio'!$A$2:$B$21,2,FALSE)*'FL Characterization'!O$2)</f>
        <v>10.226627218200669</v>
      </c>
      <c r="P4" s="2">
        <f>('[1]Pc, Summer, S2'!P4*Main!$B$5)+(VLOOKUP($A4,'FL Ratio'!$A$2:$B$21,2,FALSE)*'FL Characterization'!P$2)</f>
        <v>9.825101630337512</v>
      </c>
      <c r="Q4" s="2">
        <f>('[1]Pc, Summer, S2'!Q4*Main!$B$5)+(VLOOKUP($A4,'FL Ratio'!$A$2:$B$21,2,FALSE)*'FL Characterization'!Q$2)</f>
        <v>9.3388009059472807</v>
      </c>
      <c r="R4" s="2">
        <f>('[1]Pc, Summer, S2'!R4*Main!$B$5)+(VLOOKUP($A4,'FL Ratio'!$A$2:$B$21,2,FALSE)*'FL Characterization'!R$2)</f>
        <v>8.3289489697519468</v>
      </c>
      <c r="S4" s="2">
        <f>('[1]Pc, Summer, S2'!S4*Main!$B$5)+(VLOOKUP($A4,'FL Ratio'!$A$2:$B$21,2,FALSE)*'FL Characterization'!S$2)</f>
        <v>8.9107169949681317</v>
      </c>
      <c r="T4" s="2">
        <f>('[1]Pc, Summer, S2'!T4*Main!$B$5)+(VLOOKUP($A4,'FL Ratio'!$A$2:$B$21,2,FALSE)*'FL Characterization'!T$2)</f>
        <v>8.438557438270939</v>
      </c>
      <c r="U4" s="2">
        <f>('[1]Pc, Summer, S2'!U4*Main!$B$5)+(VLOOKUP($A4,'FL Ratio'!$A$2:$B$21,2,FALSE)*'FL Characterization'!U$2)</f>
        <v>8.2394461966417651</v>
      </c>
      <c r="V4" s="2">
        <f>('[1]Pc, Summer, S2'!V4*Main!$B$5)+(VLOOKUP($A4,'FL Ratio'!$A$2:$B$21,2,FALSE)*'FL Characterization'!V$2)</f>
        <v>8.4839573956456693</v>
      </c>
      <c r="W4" s="2">
        <f>('[1]Pc, Summer, S2'!W4*Main!$B$5)+(VLOOKUP($A4,'FL Ratio'!$A$2:$B$21,2,FALSE)*'FL Characterization'!W$2)</f>
        <v>8.2104767000312222</v>
      </c>
      <c r="X4" s="2">
        <f>('[1]Pc, Summer, S2'!X4*Main!$B$5)+(VLOOKUP($A4,'FL Ratio'!$A$2:$B$21,2,FALSE)*'FL Characterization'!X$2)</f>
        <v>9.5086217673045788</v>
      </c>
      <c r="Y4" s="2">
        <f>('[1]Pc, Summer, S2'!Y4*Main!$B$5)+(VLOOKUP($A4,'FL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27.942516748674606</v>
      </c>
      <c r="C5" s="2">
        <f>('[1]Pc, Summer, S2'!C5*Main!$B$5)+(VLOOKUP($A5,'FL Ratio'!$A$2:$B$21,2,FALSE)*'FL Characterization'!C$2)</f>
        <v>25.817955558386032</v>
      </c>
      <c r="D5" s="2">
        <f>('[1]Pc, Summer, S2'!D5*Main!$B$5)+(VLOOKUP($A5,'FL Ratio'!$A$2:$B$21,2,FALSE)*'FL Characterization'!D$2)</f>
        <v>24.000403612431107</v>
      </c>
      <c r="E5" s="2">
        <f>('[1]Pc, Summer, S2'!E5*Main!$B$5)+(VLOOKUP($A5,'FL Ratio'!$A$2:$B$21,2,FALSE)*'FL Characterization'!E$2)</f>
        <v>23.088545195313749</v>
      </c>
      <c r="F5" s="2">
        <f>('[1]Pc, Summer, S2'!F5*Main!$B$5)+(VLOOKUP($A5,'FL Ratio'!$A$2:$B$21,2,FALSE)*'FL Characterization'!F$2)</f>
        <v>22.792453103691606</v>
      </c>
      <c r="G5" s="2">
        <f>('[1]Pc, Summer, S2'!G5*Main!$B$5)+(VLOOKUP($A5,'FL Ratio'!$A$2:$B$21,2,FALSE)*'FL Characterization'!G$2)</f>
        <v>20.491466803925576</v>
      </c>
      <c r="H5" s="2">
        <f>('[1]Pc, Summer, S2'!H5*Main!$B$5)+(VLOOKUP($A5,'FL Ratio'!$A$2:$B$21,2,FALSE)*'FL Characterization'!H$2)</f>
        <v>24.276328764856302</v>
      </c>
      <c r="I5" s="2">
        <f>('[1]Pc, Summer, S2'!I5*Main!$B$5)+(VLOOKUP($A5,'FL Ratio'!$A$2:$B$21,2,FALSE)*'FL Characterization'!I$2)</f>
        <v>22.308863473840134</v>
      </c>
      <c r="J5" s="2">
        <f>('[1]Pc, Summer, S2'!J5*Main!$B$5)+(VLOOKUP($A5,'FL Ratio'!$A$2:$B$21,2,FALSE)*'FL Characterization'!J$2)</f>
        <v>24.877230960184736</v>
      </c>
      <c r="K5" s="2">
        <f>('[1]Pc, Summer, S2'!K5*Main!$B$5)+(VLOOKUP($A5,'FL Ratio'!$A$2:$B$21,2,FALSE)*'FL Characterization'!K$2)</f>
        <v>27.049098983897572</v>
      </c>
      <c r="L5" s="2">
        <f>('[1]Pc, Summer, S2'!L5*Main!$B$5)+(VLOOKUP($A5,'FL Ratio'!$A$2:$B$21,2,FALSE)*'FL Characterization'!L$2)</f>
        <v>27.328215417353771</v>
      </c>
      <c r="M5" s="2">
        <f>('[1]Pc, Summer, S2'!M5*Main!$B$5)+(VLOOKUP($A5,'FL Ratio'!$A$2:$B$21,2,FALSE)*'FL Characterization'!M$2)</f>
        <v>27.942957726709654</v>
      </c>
      <c r="N5" s="2">
        <f>('[1]Pc, Summer, S2'!N5*Main!$B$5)+(VLOOKUP($A5,'FL Ratio'!$A$2:$B$21,2,FALSE)*'FL Characterization'!N$2)</f>
        <v>29.050371212710736</v>
      </c>
      <c r="O5" s="2">
        <f>('[1]Pc, Summer, S2'!O5*Main!$B$5)+(VLOOKUP($A5,'FL Ratio'!$A$2:$B$21,2,FALSE)*'FL Characterization'!O$2)</f>
        <v>30.583111480965503</v>
      </c>
      <c r="P5" s="2">
        <f>('[1]Pc, Summer, S2'!P5*Main!$B$5)+(VLOOKUP($A5,'FL Ratio'!$A$2:$B$21,2,FALSE)*'FL Characterization'!P$2)</f>
        <v>30.871210046395515</v>
      </c>
      <c r="Q5" s="2">
        <f>('[1]Pc, Summer, S2'!Q5*Main!$B$5)+(VLOOKUP($A5,'FL Ratio'!$A$2:$B$21,2,FALSE)*'FL Characterization'!Q$2)</f>
        <v>29.771817123711195</v>
      </c>
      <c r="R5" s="2">
        <f>('[1]Pc, Summer, S2'!R5*Main!$B$5)+(VLOOKUP($A5,'FL Ratio'!$A$2:$B$21,2,FALSE)*'FL Characterization'!R$2)</f>
        <v>28.467969484914576</v>
      </c>
      <c r="S5" s="2">
        <f>('[1]Pc, Summer, S2'!S5*Main!$B$5)+(VLOOKUP($A5,'FL Ratio'!$A$2:$B$21,2,FALSE)*'FL Characterization'!S$2)</f>
        <v>29.169001122069403</v>
      </c>
      <c r="T5" s="2">
        <f>('[1]Pc, Summer, S2'!T5*Main!$B$5)+(VLOOKUP($A5,'FL Ratio'!$A$2:$B$21,2,FALSE)*'FL Characterization'!T$2)</f>
        <v>27.887958597647277</v>
      </c>
      <c r="U5" s="2">
        <f>('[1]Pc, Summer, S2'!U5*Main!$B$5)+(VLOOKUP($A5,'FL Ratio'!$A$2:$B$21,2,FALSE)*'FL Characterization'!U$2)</f>
        <v>27.503370820469577</v>
      </c>
      <c r="V5" s="2">
        <f>('[1]Pc, Summer, S2'!V5*Main!$B$5)+(VLOOKUP($A5,'FL Ratio'!$A$2:$B$21,2,FALSE)*'FL Characterization'!V$2)</f>
        <v>28.0224487424647</v>
      </c>
      <c r="W5" s="2">
        <f>('[1]Pc, Summer, S2'!W5*Main!$B$5)+(VLOOKUP($A5,'FL Ratio'!$A$2:$B$21,2,FALSE)*'FL Characterization'!W$2)</f>
        <v>28.129552352055622</v>
      </c>
      <c r="X5" s="2">
        <f>('[1]Pc, Summer, S2'!X5*Main!$B$5)+(VLOOKUP($A5,'FL Ratio'!$A$2:$B$21,2,FALSE)*'FL Characterization'!X$2)</f>
        <v>32.245457279745992</v>
      </c>
      <c r="Y5" s="2">
        <f>('[1]Pc, Summer, S2'!Y5*Main!$B$5)+(VLOOKUP($A5,'FL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-26.116774956092996</v>
      </c>
      <c r="C6" s="2">
        <f>('[1]Pc, Summer, S2'!C6*Main!$B$5)+(VLOOKUP($A6,'FL Ratio'!$A$2:$B$21,2,FALSE)*'FL Characterization'!C$2)</f>
        <v>-20.585339463444612</v>
      </c>
      <c r="D6" s="2">
        <f>('[1]Pc, Summer, S2'!D6*Main!$B$5)+(VLOOKUP($A6,'FL Ratio'!$A$2:$B$21,2,FALSE)*'FL Characterization'!D$2)</f>
        <v>-10.667296223131316</v>
      </c>
      <c r="E6" s="2">
        <f>('[1]Pc, Summer, S2'!E6*Main!$B$5)+(VLOOKUP($A6,'FL Ratio'!$A$2:$B$21,2,FALSE)*'FL Characterization'!E$2)</f>
        <v>-10.101739685622372</v>
      </c>
      <c r="F6" s="2">
        <f>('[1]Pc, Summer, S2'!F6*Main!$B$5)+(VLOOKUP($A6,'FL Ratio'!$A$2:$B$21,2,FALSE)*'FL Characterization'!F$2)</f>
        <v>-11.1617626862473</v>
      </c>
      <c r="G6" s="2">
        <f>('[1]Pc, Summer, S2'!G6*Main!$B$5)+(VLOOKUP($A6,'FL Ratio'!$A$2:$B$21,2,FALSE)*'FL Characterization'!G$2)</f>
        <v>-12.695074168969334</v>
      </c>
      <c r="H6" s="2">
        <f>('[1]Pc, Summer, S2'!H6*Main!$B$5)+(VLOOKUP($A6,'FL Ratio'!$A$2:$B$21,2,FALSE)*'FL Characterization'!H$2)</f>
        <v>-6.267660188528331</v>
      </c>
      <c r="I6" s="2">
        <f>('[1]Pc, Summer, S2'!I6*Main!$B$5)+(VLOOKUP($A6,'FL Ratio'!$A$2:$B$21,2,FALSE)*'FL Characterization'!I$2)</f>
        <v>-5.5976028590443656</v>
      </c>
      <c r="J6" s="2">
        <f>('[1]Pc, Summer, S2'!J6*Main!$B$5)+(VLOOKUP($A6,'FL Ratio'!$A$2:$B$21,2,FALSE)*'FL Characterization'!J$2)</f>
        <v>-0.66135335717203048</v>
      </c>
      <c r="K6" s="2">
        <f>('[1]Pc, Summer, S2'!K6*Main!$B$5)+(VLOOKUP($A6,'FL Ratio'!$A$2:$B$21,2,FALSE)*'FL Characterization'!K$2)</f>
        <v>3.7489775069024249</v>
      </c>
      <c r="L6" s="2">
        <f>('[1]Pc, Summer, S2'!L6*Main!$B$5)+(VLOOKUP($A6,'FL Ratio'!$A$2:$B$21,2,FALSE)*'FL Characterization'!L$2)</f>
        <v>4.3910192176291361</v>
      </c>
      <c r="M6" s="2">
        <f>('[1]Pc, Summer, S2'!M6*Main!$B$5)+(VLOOKUP($A6,'FL Ratio'!$A$2:$B$21,2,FALSE)*'FL Characterization'!M$2)</f>
        <v>7.1355498770654009</v>
      </c>
      <c r="N6" s="2">
        <f>('[1]Pc, Summer, S2'!N6*Main!$B$5)+(VLOOKUP($A6,'FL Ratio'!$A$2:$B$21,2,FALSE)*'FL Characterization'!N$2)</f>
        <v>11.201031959510523</v>
      </c>
      <c r="O6" s="2">
        <f>('[1]Pc, Summer, S2'!O6*Main!$B$5)+(VLOOKUP($A6,'FL Ratio'!$A$2:$B$21,2,FALSE)*'FL Characterization'!O$2)</f>
        <v>13.423010546489021</v>
      </c>
      <c r="P6" s="2">
        <f>('[1]Pc, Summer, S2'!P6*Main!$B$5)+(VLOOKUP($A6,'FL Ratio'!$A$2:$B$21,2,FALSE)*'FL Characterization'!P$2)</f>
        <v>12.216351498006</v>
      </c>
      <c r="Q6" s="2">
        <f>('[1]Pc, Summer, S2'!Q6*Main!$B$5)+(VLOOKUP($A6,'FL Ratio'!$A$2:$B$21,2,FALSE)*'FL Characterization'!Q$2)</f>
        <v>7.9045799145000064</v>
      </c>
      <c r="R6" s="2">
        <f>('[1]Pc, Summer, S2'!R6*Main!$B$5)+(VLOOKUP($A6,'FL Ratio'!$A$2:$B$21,2,FALSE)*'FL Characterization'!R$2)</f>
        <v>6.3486737620025453</v>
      </c>
      <c r="S6" s="2">
        <f>('[1]Pc, Summer, S2'!S6*Main!$B$5)+(VLOOKUP($A6,'FL Ratio'!$A$2:$B$21,2,FALSE)*'FL Characterization'!S$2)</f>
        <v>8.7347708604577772</v>
      </c>
      <c r="T6" s="2">
        <f>('[1]Pc, Summer, S2'!T6*Main!$B$5)+(VLOOKUP($A6,'FL Ratio'!$A$2:$B$21,2,FALSE)*'FL Characterization'!T$2)</f>
        <v>7.9928004708592573</v>
      </c>
      <c r="U6" s="2">
        <f>('[1]Pc, Summer, S2'!U6*Main!$B$5)+(VLOOKUP($A6,'FL Ratio'!$A$2:$B$21,2,FALSE)*'FL Characterization'!U$2)</f>
        <v>6.1081275636939072</v>
      </c>
      <c r="V6" s="2">
        <f>('[1]Pc, Summer, S2'!V6*Main!$B$5)+(VLOOKUP($A6,'FL Ratio'!$A$2:$B$21,2,FALSE)*'FL Characterization'!V$2)</f>
        <v>5.989289047288378</v>
      </c>
      <c r="W6" s="2">
        <f>('[1]Pc, Summer, S2'!W6*Main!$B$5)+(VLOOKUP($A6,'FL Ratio'!$A$2:$B$21,2,FALSE)*'FL Characterization'!W$2)</f>
        <v>8.2256378869588094</v>
      </c>
      <c r="X6" s="2">
        <f>('[1]Pc, Summer, S2'!X6*Main!$B$5)+(VLOOKUP($A6,'FL Ratio'!$A$2:$B$21,2,FALSE)*'FL Characterization'!X$2)</f>
        <v>16.529577809228019</v>
      </c>
      <c r="Y6" s="2">
        <f>('[1]Pc, Summer, S2'!Y6*Main!$B$5)+(VLOOKUP($A6,'FL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2.0278590735202298</v>
      </c>
      <c r="C7" s="2">
        <f>('[1]Pc, Summer, S2'!C7*Main!$B$5)+(VLOOKUP($A7,'FL Ratio'!$A$2:$B$21,2,FALSE)*'FL Characterization'!C$2)</f>
        <v>2.0955038721650339</v>
      </c>
      <c r="D7" s="2">
        <f>('[1]Pc, Summer, S2'!D7*Main!$B$5)+(VLOOKUP($A7,'FL Ratio'!$A$2:$B$21,2,FALSE)*'FL Characterization'!D$2)</f>
        <v>1.8764007194813741</v>
      </c>
      <c r="E7" s="2">
        <f>('[1]Pc, Summer, S2'!E7*Main!$B$5)+(VLOOKUP($A7,'FL Ratio'!$A$2:$B$21,2,FALSE)*'FL Characterization'!E$2)</f>
        <v>1.7785632424170592</v>
      </c>
      <c r="F7" s="2">
        <f>('[1]Pc, Summer, S2'!F7*Main!$B$5)+(VLOOKUP($A7,'FL Ratio'!$A$2:$B$21,2,FALSE)*'FL Characterization'!F$2)</f>
        <v>1.4571679551973531</v>
      </c>
      <c r="G7" s="2">
        <f>('[1]Pc, Summer, S2'!G7*Main!$B$5)+(VLOOKUP($A7,'FL Ratio'!$A$2:$B$21,2,FALSE)*'FL Characterization'!G$2)</f>
        <v>1.2367449040035505</v>
      </c>
      <c r="H7" s="2">
        <f>('[1]Pc, Summer, S2'!H7*Main!$B$5)+(VLOOKUP($A7,'FL Ratio'!$A$2:$B$21,2,FALSE)*'FL Characterization'!H$2)</f>
        <v>1.5124387053095716</v>
      </c>
      <c r="I7" s="2">
        <f>('[1]Pc, Summer, S2'!I7*Main!$B$5)+(VLOOKUP($A7,'FL Ratio'!$A$2:$B$21,2,FALSE)*'FL Characterization'!I$2)</f>
        <v>0.26265980351836349</v>
      </c>
      <c r="J7" s="2">
        <f>('[1]Pc, Summer, S2'!J7*Main!$B$5)+(VLOOKUP($A7,'FL Ratio'!$A$2:$B$21,2,FALSE)*'FL Characterization'!J$2)</f>
        <v>0.23098223927494277</v>
      </c>
      <c r="K7" s="2">
        <f>('[1]Pc, Summer, S2'!K7*Main!$B$5)+(VLOOKUP($A7,'FL Ratio'!$A$2:$B$21,2,FALSE)*'FL Characterization'!K$2)</f>
        <v>0.33673910740011298</v>
      </c>
      <c r="L7" s="2">
        <f>('[1]Pc, Summer, S2'!L7*Main!$B$5)+(VLOOKUP($A7,'FL Ratio'!$A$2:$B$21,2,FALSE)*'FL Characterization'!L$2)</f>
        <v>0.19831475114891514</v>
      </c>
      <c r="M7" s="2">
        <f>('[1]Pc, Summer, S2'!M7*Main!$B$5)+(VLOOKUP($A7,'FL Ratio'!$A$2:$B$21,2,FALSE)*'FL Characterization'!M$2)</f>
        <v>0.24781094527925998</v>
      </c>
      <c r="N7" s="2">
        <f>('[1]Pc, Summer, S2'!N7*Main!$B$5)+(VLOOKUP($A7,'FL Ratio'!$A$2:$B$21,2,FALSE)*'FL Characterization'!N$2)</f>
        <v>0.39481464184638426</v>
      </c>
      <c r="O7" s="2">
        <f>('[1]Pc, Summer, S2'!O7*Main!$B$5)+(VLOOKUP($A7,'FL Ratio'!$A$2:$B$21,2,FALSE)*'FL Characterization'!O$2)</f>
        <v>0.72742906640230187</v>
      </c>
      <c r="P7" s="2">
        <f>('[1]Pc, Summer, S2'!P7*Main!$B$5)+(VLOOKUP($A7,'FL Ratio'!$A$2:$B$21,2,FALSE)*'FL Characterization'!P$2)</f>
        <v>0.77610032396380768</v>
      </c>
      <c r="Q7" s="2">
        <f>('[1]Pc, Summer, S2'!Q7*Main!$B$5)+(VLOOKUP($A7,'FL Ratio'!$A$2:$B$21,2,FALSE)*'FL Characterization'!Q$2)</f>
        <v>0.76323131348991791</v>
      </c>
      <c r="R7" s="2">
        <f>('[1]Pc, Summer, S2'!R7*Main!$B$5)+(VLOOKUP($A7,'FL Ratio'!$A$2:$B$21,2,FALSE)*'FL Characterization'!R$2)</f>
        <v>0.42814207922748321</v>
      </c>
      <c r="S7" s="2">
        <f>('[1]Pc, Summer, S2'!S7*Main!$B$5)+(VLOOKUP($A7,'FL Ratio'!$A$2:$B$21,2,FALSE)*'FL Characterization'!S$2)</f>
        <v>0.87212294057667661</v>
      </c>
      <c r="T7" s="2">
        <f>('[1]Pc, Summer, S2'!T7*Main!$B$5)+(VLOOKUP($A7,'FL Ratio'!$A$2:$B$21,2,FALSE)*'FL Characterization'!T$2)</f>
        <v>0.51179064730776591</v>
      </c>
      <c r="U7" s="2">
        <f>('[1]Pc, Summer, S2'!U7*Main!$B$5)+(VLOOKUP($A7,'FL Ratio'!$A$2:$B$21,2,FALSE)*'FL Characterization'!U$2)</f>
        <v>0.3598373313276072</v>
      </c>
      <c r="V7" s="2">
        <f>('[1]Pc, Summer, S2'!V7*Main!$B$5)+(VLOOKUP($A7,'FL Ratio'!$A$2:$B$21,2,FALSE)*'FL Characterization'!V$2)</f>
        <v>0.54643798319900738</v>
      </c>
      <c r="W7" s="2">
        <f>('[1]Pc, Summer, S2'!W7*Main!$B$5)+(VLOOKUP($A7,'FL Ratio'!$A$2:$B$21,2,FALSE)*'FL Characterization'!W$2)</f>
        <v>0.3377290312827198</v>
      </c>
      <c r="X7" s="2">
        <f>('[1]Pc, Summer, S2'!X7*Main!$B$5)+(VLOOKUP($A7,'FL Ratio'!$A$2:$B$21,2,FALSE)*'FL Characterization'!X$2)</f>
        <v>1.5414764725327073</v>
      </c>
      <c r="Y7" s="2">
        <f>('[1]Pc, Summer,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17.07068442970747</v>
      </c>
      <c r="C8" s="2">
        <f>('[1]Pc, Summer, S2'!C8*Main!$B$5)+(VLOOKUP($A8,'FL Ratio'!$A$2:$B$21,2,FALSE)*'FL Characterization'!C$2)</f>
        <v>12.206676663395406</v>
      </c>
      <c r="D8" s="2">
        <f>('[1]Pc, Summer, S2'!D8*Main!$B$5)+(VLOOKUP($A8,'FL Ratio'!$A$2:$B$21,2,FALSE)*'FL Characterization'!D$2)</f>
        <v>15.330831358917024</v>
      </c>
      <c r="E8" s="2">
        <f>('[1]Pc, Summer, S2'!E8*Main!$B$5)+(VLOOKUP($A8,'FL Ratio'!$A$2:$B$21,2,FALSE)*'FL Characterization'!E$2)</f>
        <v>14.267403748903771</v>
      </c>
      <c r="F8" s="2">
        <f>('[1]Pc, Summer, S2'!F8*Main!$B$5)+(VLOOKUP($A8,'FL Ratio'!$A$2:$B$21,2,FALSE)*'FL Characterization'!F$2)</f>
        <v>15.240633004570142</v>
      </c>
      <c r="G8" s="2">
        <f>('[1]Pc, Summer, S2'!G8*Main!$B$5)+(VLOOKUP($A8,'FL Ratio'!$A$2:$B$21,2,FALSE)*'FL Characterization'!G$2)</f>
        <v>6.6260034987978091</v>
      </c>
      <c r="H8" s="2">
        <f>('[1]Pc, Summer, S2'!H8*Main!$B$5)+(VLOOKUP($A8,'FL Ratio'!$A$2:$B$21,2,FALSE)*'FL Characterization'!H$2)</f>
        <v>-7.1286700909021894</v>
      </c>
      <c r="I8" s="2">
        <f>('[1]Pc, Summer, S2'!I8*Main!$B$5)+(VLOOKUP($A8,'FL Ratio'!$A$2:$B$21,2,FALSE)*'FL Characterization'!I$2)</f>
        <v>1.2365416670467306</v>
      </c>
      <c r="J8" s="2">
        <f>('[1]Pc, Summer, S2'!J8*Main!$B$5)+(VLOOKUP($A8,'FL Ratio'!$A$2:$B$21,2,FALSE)*'FL Characterization'!J$2)</f>
        <v>6.0599763183877871</v>
      </c>
      <c r="K8" s="2">
        <f>('[1]Pc, Summer, S2'!K8*Main!$B$5)+(VLOOKUP($A8,'FL Ratio'!$A$2:$B$21,2,FALSE)*'FL Characterization'!K$2)</f>
        <v>14.316383275500208</v>
      </c>
      <c r="L8" s="2">
        <f>('[1]Pc, Summer, S2'!L8*Main!$B$5)+(VLOOKUP($A8,'FL Ratio'!$A$2:$B$21,2,FALSE)*'FL Characterization'!L$2)</f>
        <v>13.685144290046948</v>
      </c>
      <c r="M8" s="2">
        <f>('[1]Pc, Summer, S2'!M8*Main!$B$5)+(VLOOKUP($A8,'FL Ratio'!$A$2:$B$21,2,FALSE)*'FL Characterization'!M$2)</f>
        <v>7.8451039931561599</v>
      </c>
      <c r="N8" s="2">
        <f>('[1]Pc, Summer, S2'!N8*Main!$B$5)+(VLOOKUP($A8,'FL Ratio'!$A$2:$B$21,2,FALSE)*'FL Characterization'!N$2)</f>
        <v>6.8581889010999078</v>
      </c>
      <c r="O8" s="2">
        <f>('[1]Pc, Summer, S2'!O8*Main!$B$5)+(VLOOKUP($A8,'FL Ratio'!$A$2:$B$21,2,FALSE)*'FL Characterization'!O$2)</f>
        <v>8.82807532208904</v>
      </c>
      <c r="P8" s="2">
        <f>('[1]Pc, Summer, S2'!P8*Main!$B$5)+(VLOOKUP($A8,'FL Ratio'!$A$2:$B$21,2,FALSE)*'FL Characterization'!P$2)</f>
        <v>7.9983209943413556</v>
      </c>
      <c r="Q8" s="2">
        <f>('[1]Pc, Summer, S2'!Q8*Main!$B$5)+(VLOOKUP($A8,'FL Ratio'!$A$2:$B$21,2,FALSE)*'FL Characterization'!Q$2)</f>
        <v>9.2028038265116603</v>
      </c>
      <c r="R8" s="2">
        <f>('[1]Pc, Summer, S2'!R8*Main!$B$5)+(VLOOKUP($A8,'FL Ratio'!$A$2:$B$21,2,FALSE)*'FL Characterization'!R$2)</f>
        <v>11.606934954142067</v>
      </c>
      <c r="S8" s="2">
        <f>('[1]Pc, Summer, S2'!S8*Main!$B$5)+(VLOOKUP($A8,'FL Ratio'!$A$2:$B$21,2,FALSE)*'FL Characterization'!S$2)</f>
        <v>12.848580505831427</v>
      </c>
      <c r="T8" s="2">
        <f>('[1]Pc, Summer, S2'!T8*Main!$B$5)+(VLOOKUP($A8,'FL Ratio'!$A$2:$B$21,2,FALSE)*'FL Characterization'!T$2)</f>
        <v>12.523486995934318</v>
      </c>
      <c r="U8" s="2">
        <f>('[1]Pc, Summer, S2'!U8*Main!$B$5)+(VLOOKUP($A8,'FL Ratio'!$A$2:$B$21,2,FALSE)*'FL Characterization'!U$2)</f>
        <v>12.001209503222322</v>
      </c>
      <c r="V8" s="2">
        <f>('[1]Pc, Summer, S2'!V8*Main!$B$5)+(VLOOKUP($A8,'FL Ratio'!$A$2:$B$21,2,FALSE)*'FL Characterization'!V$2)</f>
        <v>8.3056085547363523</v>
      </c>
      <c r="W8" s="2">
        <f>('[1]Pc, Summer, S2'!W8*Main!$B$5)+(VLOOKUP($A8,'FL Ratio'!$A$2:$B$21,2,FALSE)*'FL Characterization'!W$2)</f>
        <v>8.8567881931452952</v>
      </c>
      <c r="X8" s="2">
        <f>('[1]Pc, Summer, S2'!X8*Main!$B$5)+(VLOOKUP($A8,'FL Ratio'!$A$2:$B$21,2,FALSE)*'FL Characterization'!X$2)</f>
        <v>11.28607414841057</v>
      </c>
      <c r="Y8" s="2">
        <f>('[1]Pc, Summer, S2'!Y8*Main!$B$5)+(VLOOKUP($A8,'FL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6.8346904961765684</v>
      </c>
      <c r="C9" s="2">
        <f>('[1]Pc, Summer, S2'!C9*Main!$B$5)+(VLOOKUP($A9,'FL Ratio'!$A$2:$B$21,2,FALSE)*'FL Characterization'!C$2)</f>
        <v>6.1965408012100536</v>
      </c>
      <c r="D9" s="2">
        <f>('[1]Pc, Summer, S2'!D9*Main!$B$5)+(VLOOKUP($A9,'FL Ratio'!$A$2:$B$21,2,FALSE)*'FL Characterization'!D$2)</f>
        <v>5.9589832161088081</v>
      </c>
      <c r="E9" s="2">
        <f>('[1]Pc, Summer, S2'!E9*Main!$B$5)+(VLOOKUP($A9,'FL Ratio'!$A$2:$B$21,2,FALSE)*'FL Characterization'!E$2)</f>
        <v>5.4954494430677281</v>
      </c>
      <c r="F9" s="2">
        <f>('[1]Pc, Summer, S2'!F9*Main!$B$5)+(VLOOKUP($A9,'FL Ratio'!$A$2:$B$21,2,FALSE)*'FL Characterization'!F$2)</f>
        <v>5.184873616369182</v>
      </c>
      <c r="G9" s="2">
        <f>('[1]Pc, Summer, S2'!G9*Main!$B$5)+(VLOOKUP($A9,'FL Ratio'!$A$2:$B$21,2,FALSE)*'FL Characterization'!G$2)</f>
        <v>4.9480033799901779</v>
      </c>
      <c r="H9" s="2">
        <f>('[1]Pc, Summer, S2'!H9*Main!$B$5)+(VLOOKUP($A9,'FL Ratio'!$A$2:$B$21,2,FALSE)*'FL Characterization'!H$2)</f>
        <v>5.999132321778113</v>
      </c>
      <c r="I9" s="2">
        <f>('[1]Pc, Summer, S2'!I9*Main!$B$5)+(VLOOKUP($A9,'FL Ratio'!$A$2:$B$21,2,FALSE)*'FL Characterization'!I$2)</f>
        <v>6.2730340297131999</v>
      </c>
      <c r="J9" s="2">
        <f>('[1]Pc, Summer, S2'!J9*Main!$B$5)+(VLOOKUP($A9,'FL Ratio'!$A$2:$B$21,2,FALSE)*'FL Characterization'!J$2)</f>
        <v>7.2684216912081672</v>
      </c>
      <c r="K9" s="2">
        <f>('[1]Pc, Summer, S2'!K9*Main!$B$5)+(VLOOKUP($A9,'FL Ratio'!$A$2:$B$21,2,FALSE)*'FL Characterization'!K$2)</f>
        <v>7.5248310208928606</v>
      </c>
      <c r="L9" s="2">
        <f>('[1]Pc, Summer, S2'!L9*Main!$B$5)+(VLOOKUP($A9,'FL Ratio'!$A$2:$B$21,2,FALSE)*'FL Characterization'!L$2)</f>
        <v>7.3689103120205708</v>
      </c>
      <c r="M9" s="2">
        <f>('[1]Pc, Summer, S2'!M9*Main!$B$5)+(VLOOKUP($A9,'FL Ratio'!$A$2:$B$21,2,FALSE)*'FL Characterization'!M$2)</f>
        <v>7.7526513030686424</v>
      </c>
      <c r="N9" s="2">
        <f>('[1]Pc, Summer, S2'!N9*Main!$B$5)+(VLOOKUP($A9,'FL Ratio'!$A$2:$B$21,2,FALSE)*'FL Characterization'!N$2)</f>
        <v>7.6071759307368634</v>
      </c>
      <c r="O9" s="2">
        <f>('[1]Pc, Summer, S2'!O9*Main!$B$5)+(VLOOKUP($A9,'FL Ratio'!$A$2:$B$21,2,FALSE)*'FL Characterization'!O$2)</f>
        <v>7.825673781968411</v>
      </c>
      <c r="P9" s="2">
        <f>('[1]Pc, Summer, S2'!P9*Main!$B$5)+(VLOOKUP($A9,'FL Ratio'!$A$2:$B$21,2,FALSE)*'FL Characterization'!P$2)</f>
        <v>6.7391348502134854</v>
      </c>
      <c r="Q9" s="2">
        <f>('[1]Pc, Summer, S2'!Q9*Main!$B$5)+(VLOOKUP($A9,'FL Ratio'!$A$2:$B$21,2,FALSE)*'FL Characterization'!Q$2)</f>
        <v>6.9254214014651252</v>
      </c>
      <c r="R9" s="2">
        <f>('[1]Pc, Summer, S2'!R9*Main!$B$5)+(VLOOKUP($A9,'FL Ratio'!$A$2:$B$21,2,FALSE)*'FL Characterization'!R$2)</f>
        <v>7.5555169603794408</v>
      </c>
      <c r="S9" s="2">
        <f>('[1]Pc, Summer, S2'!S9*Main!$B$5)+(VLOOKUP($A9,'FL Ratio'!$A$2:$B$21,2,FALSE)*'FL Characterization'!S$2)</f>
        <v>8.4974475979490158</v>
      </c>
      <c r="T9" s="2">
        <f>('[1]Pc, Summer, S2'!T9*Main!$B$5)+(VLOOKUP($A9,'FL Ratio'!$A$2:$B$21,2,FALSE)*'FL Characterization'!T$2)</f>
        <v>6.5070777946275316</v>
      </c>
      <c r="U9" s="2">
        <f>('[1]Pc, Summer, S2'!U9*Main!$B$5)+(VLOOKUP($A9,'FL Ratio'!$A$2:$B$21,2,FALSE)*'FL Characterization'!U$2)</f>
        <v>6.6550742729375854</v>
      </c>
      <c r="V9" s="2">
        <f>('[1]Pc, Summer, S2'!V9*Main!$B$5)+(VLOOKUP($A9,'FL Ratio'!$A$2:$B$21,2,FALSE)*'FL Characterization'!V$2)</f>
        <v>6.3739032603011037</v>
      </c>
      <c r="W9" s="2">
        <f>('[1]Pc, Summer, S2'!W9*Main!$B$5)+(VLOOKUP($A9,'FL Ratio'!$A$2:$B$21,2,FALSE)*'FL Characterization'!W$2)</f>
        <v>6.5008550361401589</v>
      </c>
      <c r="X9" s="2">
        <f>('[1]Pc, Summer, S2'!X9*Main!$B$5)+(VLOOKUP($A9,'FL Ratio'!$A$2:$B$21,2,FALSE)*'FL Characterization'!X$2)</f>
        <v>7.193523864772053</v>
      </c>
      <c r="Y9" s="2">
        <f>('[1]Pc, Summer, S2'!Y9*Main!$B$5)+(VLOOKUP($A9,'FL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8.9180660512237715</v>
      </c>
      <c r="C10" s="2">
        <f>('[1]Pc, Summer, S2'!C10*Main!$B$5)+(VLOOKUP($A10,'FL Ratio'!$A$2:$B$21,2,FALSE)*'FL Characterization'!C$2)</f>
        <v>8.3635098211484546</v>
      </c>
      <c r="D10" s="2">
        <f>('[1]Pc, Summer, S2'!D10*Main!$B$5)+(VLOOKUP($A10,'FL Ratio'!$A$2:$B$21,2,FALSE)*'FL Characterization'!D$2)</f>
        <v>7.7029728684438723</v>
      </c>
      <c r="E10" s="2">
        <f>('[1]Pc, Summer, S2'!E10*Main!$B$5)+(VLOOKUP($A10,'FL Ratio'!$A$2:$B$21,2,FALSE)*'FL Characterization'!E$2)</f>
        <v>7.4145776979611933</v>
      </c>
      <c r="F10" s="2">
        <f>('[1]Pc, Summer, S2'!F10*Main!$B$5)+(VLOOKUP($A10,'FL Ratio'!$A$2:$B$21,2,FALSE)*'FL Characterization'!F$2)</f>
        <v>10.247250857456574</v>
      </c>
      <c r="G10" s="2">
        <f>('[1]Pc, Summer, S2'!G10*Main!$B$5)+(VLOOKUP($A10,'FL Ratio'!$A$2:$B$21,2,FALSE)*'FL Characterization'!G$2)</f>
        <v>9.5937733692787823</v>
      </c>
      <c r="H10" s="2">
        <f>('[1]Pc, Summer, S2'!H10*Main!$B$5)+(VLOOKUP($A10,'FL Ratio'!$A$2:$B$21,2,FALSE)*'FL Characterization'!H$2)</f>
        <v>7.5718937012341536</v>
      </c>
      <c r="I10" s="2">
        <f>('[1]Pc, Summer, S2'!I10*Main!$B$5)+(VLOOKUP($A10,'FL Ratio'!$A$2:$B$21,2,FALSE)*'FL Characterization'!I$2)</f>
        <v>7.4187002479643711</v>
      </c>
      <c r="J10" s="2">
        <f>('[1]Pc, Summer, S2'!J10*Main!$B$5)+(VLOOKUP($A10,'FL Ratio'!$A$2:$B$21,2,FALSE)*'FL Characterization'!J$2)</f>
        <v>8.127008397786911</v>
      </c>
      <c r="K10" s="2">
        <f>('[1]Pc, Summer, S2'!K10*Main!$B$5)+(VLOOKUP($A10,'FL Ratio'!$A$2:$B$21,2,FALSE)*'FL Characterization'!K$2)</f>
        <v>8.8280583755058082</v>
      </c>
      <c r="L10" s="2">
        <f>('[1]Pc, Summer, S2'!L10*Main!$B$5)+(VLOOKUP($A10,'FL Ratio'!$A$2:$B$21,2,FALSE)*'FL Characterization'!L$2)</f>
        <v>8.6275196991787908</v>
      </c>
      <c r="M10" s="2">
        <f>('[1]Pc, Summer, S2'!M10*Main!$B$5)+(VLOOKUP($A10,'FL Ratio'!$A$2:$B$21,2,FALSE)*'FL Characterization'!M$2)</f>
        <v>9.5563869447421315</v>
      </c>
      <c r="N10" s="2">
        <f>('[1]Pc, Summer, S2'!N10*Main!$B$5)+(VLOOKUP($A10,'FL Ratio'!$A$2:$B$21,2,FALSE)*'FL Characterization'!N$2)</f>
        <v>10.073355085397068</v>
      </c>
      <c r="O10" s="2">
        <f>('[1]Pc, Summer, S2'!O10*Main!$B$5)+(VLOOKUP($A10,'FL Ratio'!$A$2:$B$21,2,FALSE)*'FL Characterization'!O$2)</f>
        <v>10.416526917783068</v>
      </c>
      <c r="P10" s="2">
        <f>('[1]Pc, Summer, S2'!P10*Main!$B$5)+(VLOOKUP($A10,'FL Ratio'!$A$2:$B$21,2,FALSE)*'FL Characterization'!P$2)</f>
        <v>11.102803613177333</v>
      </c>
      <c r="Q10" s="2">
        <f>('[1]Pc, Summer, S2'!Q10*Main!$B$5)+(VLOOKUP($A10,'FL Ratio'!$A$2:$B$21,2,FALSE)*'FL Characterization'!Q$2)</f>
        <v>10.335008556334355</v>
      </c>
      <c r="R10" s="2">
        <f>('[1]Pc, Summer, S2'!R10*Main!$B$5)+(VLOOKUP($A10,'FL Ratio'!$A$2:$B$21,2,FALSE)*'FL Characterization'!R$2)</f>
        <v>9.4313084093170136</v>
      </c>
      <c r="S10" s="2">
        <f>('[1]Pc, Summer, S2'!S10*Main!$B$5)+(VLOOKUP($A10,'FL Ratio'!$A$2:$B$21,2,FALSE)*'FL Characterization'!S$2)</f>
        <v>9.9571578566283332</v>
      </c>
      <c r="T10" s="2">
        <f>('[1]Pc, Summer, S2'!T10*Main!$B$5)+(VLOOKUP($A10,'FL Ratio'!$A$2:$B$21,2,FALSE)*'FL Characterization'!T$2)</f>
        <v>9.128627922004366</v>
      </c>
      <c r="U10" s="2">
        <f>('[1]Pc, Summer, S2'!U10*Main!$B$5)+(VLOOKUP($A10,'FL Ratio'!$A$2:$B$21,2,FALSE)*'FL Characterization'!U$2)</f>
        <v>9.0363689493339105</v>
      </c>
      <c r="V10" s="2">
        <f>('[1]Pc, Summer, S2'!V10*Main!$B$5)+(VLOOKUP($A10,'FL Ratio'!$A$2:$B$21,2,FALSE)*'FL Characterization'!V$2)</f>
        <v>9.1221591264982678</v>
      </c>
      <c r="W10" s="2">
        <f>('[1]Pc, Summer, S2'!W10*Main!$B$5)+(VLOOKUP($A10,'FL Ratio'!$A$2:$B$21,2,FALSE)*'FL Characterization'!W$2)</f>
        <v>9.4892576757864457</v>
      </c>
      <c r="X10" s="2">
        <f>('[1]Pc, Summer, S2'!X10*Main!$B$5)+(VLOOKUP($A10,'FL Ratio'!$A$2:$B$21,2,FALSE)*'FL Characterization'!X$2)</f>
        <v>10.499734119665959</v>
      </c>
      <c r="Y10" s="2">
        <f>('[1]Pc, Summer, S2'!Y10*Main!$B$5)+(VLOOKUP($A10,'FL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3.9377453685846699</v>
      </c>
      <c r="C11" s="2">
        <f>('[1]Pc, Summer, S2'!C11*Main!$B$5)+(VLOOKUP($A11,'FL Ratio'!$A$2:$B$21,2,FALSE)*'FL Characterization'!C$2)</f>
        <v>3.8079719144627768</v>
      </c>
      <c r="D11" s="2">
        <f>('[1]Pc, Summer, S2'!D11*Main!$B$5)+(VLOOKUP($A11,'FL Ratio'!$A$2:$B$21,2,FALSE)*'FL Characterization'!D$2)</f>
        <v>3.4355319792665089</v>
      </c>
      <c r="E11" s="2">
        <f>('[1]Pc, Summer, S2'!E11*Main!$B$5)+(VLOOKUP($A11,'FL Ratio'!$A$2:$B$21,2,FALSE)*'FL Characterization'!E$2)</f>
        <v>3.4364514579794938</v>
      </c>
      <c r="F11" s="2">
        <f>('[1]Pc, Summer, S2'!F11*Main!$B$5)+(VLOOKUP($A11,'FL Ratio'!$A$2:$B$21,2,FALSE)*'FL Characterization'!F$2)</f>
        <v>3.2413421627441732</v>
      </c>
      <c r="G11" s="2">
        <f>('[1]Pc, Summer, S2'!G11*Main!$B$5)+(VLOOKUP($A11,'FL Ratio'!$A$2:$B$21,2,FALSE)*'FL Characterization'!G$2)</f>
        <v>3.2089062267669006</v>
      </c>
      <c r="H11" s="2">
        <f>('[1]Pc, Summer, S2'!H11*Main!$B$5)+(VLOOKUP($A11,'FL Ratio'!$A$2:$B$21,2,FALSE)*'FL Characterization'!H$2)</f>
        <v>3.731161495769197</v>
      </c>
      <c r="I11" s="2">
        <f>('[1]Pc, Summer, S2'!I11*Main!$B$5)+(VLOOKUP($A11,'FL Ratio'!$A$2:$B$21,2,FALSE)*'FL Characterization'!I$2)</f>
        <v>3.6330585282276679</v>
      </c>
      <c r="J11" s="2">
        <f>('[1]Pc, Summer, S2'!J11*Main!$B$5)+(VLOOKUP($A11,'FL Ratio'!$A$2:$B$21,2,FALSE)*'FL Characterization'!J$2)</f>
        <v>3.9760204343441865</v>
      </c>
      <c r="K11" s="2">
        <f>('[1]Pc, Summer, S2'!K11*Main!$B$5)+(VLOOKUP($A11,'FL Ratio'!$A$2:$B$21,2,FALSE)*'FL Characterization'!K$2)</f>
        <v>4.2394484035076152</v>
      </c>
      <c r="L11" s="2">
        <f>('[1]Pc, Summer, S2'!L11*Main!$B$5)+(VLOOKUP($A11,'FL Ratio'!$A$2:$B$21,2,FALSE)*'FL Characterization'!L$2)</f>
        <v>4.1853157161041157</v>
      </c>
      <c r="M11" s="2">
        <f>('[1]Pc, Summer, S2'!M11*Main!$B$5)+(VLOOKUP($A11,'FL Ratio'!$A$2:$B$21,2,FALSE)*'FL Characterization'!M$2)</f>
        <v>4.2554137816384374</v>
      </c>
      <c r="N11" s="2">
        <f>('[1]Pc, Summer, S2'!N11*Main!$B$5)+(VLOOKUP($A11,'FL Ratio'!$A$2:$B$21,2,FALSE)*'FL Characterization'!N$2)</f>
        <v>4.5089153547251852</v>
      </c>
      <c r="O11" s="2">
        <f>('[1]Pc, Summer, S2'!O11*Main!$B$5)+(VLOOKUP($A11,'FL Ratio'!$A$2:$B$21,2,FALSE)*'FL Characterization'!O$2)</f>
        <v>4.6345837899491027</v>
      </c>
      <c r="P11" s="2">
        <f>('[1]Pc, Summer, S2'!P11*Main!$B$5)+(VLOOKUP($A11,'FL Ratio'!$A$2:$B$21,2,FALSE)*'FL Characterization'!P$2)</f>
        <v>4.4686026064852333</v>
      </c>
      <c r="Q11" s="2">
        <f>('[1]Pc, Summer, S2'!Q11*Main!$B$5)+(VLOOKUP($A11,'FL Ratio'!$A$2:$B$21,2,FALSE)*'FL Characterization'!Q$2)</f>
        <v>4.4267942341306492</v>
      </c>
      <c r="R11" s="2">
        <f>('[1]Pc, Summer, S2'!R11*Main!$B$5)+(VLOOKUP($A11,'FL Ratio'!$A$2:$B$21,2,FALSE)*'FL Characterization'!R$2)</f>
        <v>3.9994459894195198</v>
      </c>
      <c r="S11" s="2">
        <f>('[1]Pc, Summer, S2'!S11*Main!$B$5)+(VLOOKUP($A11,'FL Ratio'!$A$2:$B$21,2,FALSE)*'FL Characterization'!S$2)</f>
        <v>4.2863217462606915</v>
      </c>
      <c r="T11" s="2">
        <f>('[1]Pc, Summer, S2'!T11*Main!$B$5)+(VLOOKUP($A11,'FL Ratio'!$A$2:$B$21,2,FALSE)*'FL Characterization'!T$2)</f>
        <v>4.0139497909630864</v>
      </c>
      <c r="U11" s="2">
        <f>('[1]Pc, Summer, S2'!U11*Main!$B$5)+(VLOOKUP($A11,'FL Ratio'!$A$2:$B$21,2,FALSE)*'FL Characterization'!U$2)</f>
        <v>4.1017458842256511</v>
      </c>
      <c r="V11" s="2">
        <f>('[1]Pc, Summer, S2'!V11*Main!$B$5)+(VLOOKUP($A11,'FL Ratio'!$A$2:$B$21,2,FALSE)*'FL Characterization'!V$2)</f>
        <v>4.2143497258721858</v>
      </c>
      <c r="W11" s="2">
        <f>('[1]Pc, Summer, S2'!W11*Main!$B$5)+(VLOOKUP($A11,'FL Ratio'!$A$2:$B$21,2,FALSE)*'FL Characterization'!W$2)</f>
        <v>4.2191552781791044</v>
      </c>
      <c r="X11" s="2">
        <f>('[1]Pc, Summer, S2'!X11*Main!$B$5)+(VLOOKUP($A11,'FL Ratio'!$A$2:$B$21,2,FALSE)*'FL Characterization'!X$2)</f>
        <v>4.5451807118462728</v>
      </c>
      <c r="Y11" s="2">
        <f>('[1]Pc, Summer, S2'!Y11*Main!$B$5)+(VLOOKUP($A11,'FL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9.6126337439090204</v>
      </c>
      <c r="C12" s="2">
        <f>('[1]Pc, Summer, S2'!C12*Main!$B$5)+(VLOOKUP($A12,'FL Ratio'!$A$2:$B$21,2,FALSE)*'FL Characterization'!C$2)</f>
        <v>9.8290489617632506</v>
      </c>
      <c r="D12" s="2">
        <f>('[1]Pc, Summer, S2'!D12*Main!$B$5)+(VLOOKUP($A12,'FL Ratio'!$A$2:$B$21,2,FALSE)*'FL Characterization'!D$2)</f>
        <v>9.0467574155164456</v>
      </c>
      <c r="E12" s="2">
        <f>('[1]Pc, Summer, S2'!E12*Main!$B$5)+(VLOOKUP($A12,'FL Ratio'!$A$2:$B$21,2,FALSE)*'FL Characterization'!E$2)</f>
        <v>9.2651677349387125</v>
      </c>
      <c r="F12" s="2">
        <f>('[1]Pc, Summer, S2'!F12*Main!$B$5)+(VLOOKUP($A12,'FL Ratio'!$A$2:$B$21,2,FALSE)*'FL Characterization'!F$2)</f>
        <v>8.6892938054099691</v>
      </c>
      <c r="G12" s="2">
        <f>('[1]Pc, Summer, S2'!G12*Main!$B$5)+(VLOOKUP($A12,'FL Ratio'!$A$2:$B$21,2,FALSE)*'FL Characterization'!G$2)</f>
        <v>8.7044668535969194</v>
      </c>
      <c r="H12" s="2">
        <f>('[1]Pc, Summer, S2'!H12*Main!$B$5)+(VLOOKUP($A12,'FL Ratio'!$A$2:$B$21,2,FALSE)*'FL Characterization'!H$2)</f>
        <v>11.419356567204529</v>
      </c>
      <c r="I12" s="2">
        <f>('[1]Pc, Summer, S2'!I12*Main!$B$5)+(VLOOKUP($A12,'FL Ratio'!$A$2:$B$21,2,FALSE)*'FL Characterization'!I$2)</f>
        <v>10.59421846918552</v>
      </c>
      <c r="J12" s="2">
        <f>('[1]Pc, Summer, S2'!J12*Main!$B$5)+(VLOOKUP($A12,'FL Ratio'!$A$2:$B$21,2,FALSE)*'FL Characterization'!J$2)</f>
        <v>10.864805209453031</v>
      </c>
      <c r="K12" s="2">
        <f>('[1]Pc, Summer, S2'!K12*Main!$B$5)+(VLOOKUP($A12,'FL Ratio'!$A$2:$B$21,2,FALSE)*'FL Characterization'!K$2)</f>
        <v>11.150837970773354</v>
      </c>
      <c r="L12" s="2">
        <f>('[1]Pc, Summer, S2'!L12*Main!$B$5)+(VLOOKUP($A12,'FL Ratio'!$A$2:$B$21,2,FALSE)*'FL Characterization'!L$2)</f>
        <v>11.027169494175991</v>
      </c>
      <c r="M12" s="2">
        <f>('[1]Pc, Summer, S2'!M12*Main!$B$5)+(VLOOKUP($A12,'FL Ratio'!$A$2:$B$21,2,FALSE)*'FL Characterization'!M$2)</f>
        <v>11.366244584965038</v>
      </c>
      <c r="N12" s="2">
        <f>('[1]Pc, Summer, S2'!N12*Main!$B$5)+(VLOOKUP($A12,'FL Ratio'!$A$2:$B$21,2,FALSE)*'FL Characterization'!N$2)</f>
        <v>11.270484441625424</v>
      </c>
      <c r="O12" s="2">
        <f>('[1]Pc, Summer, S2'!O12*Main!$B$5)+(VLOOKUP($A12,'FL Ratio'!$A$2:$B$21,2,FALSE)*'FL Characterization'!O$2)</f>
        <v>11.53259511387766</v>
      </c>
      <c r="P12" s="2">
        <f>('[1]Pc, Summer, S2'!P12*Main!$B$5)+(VLOOKUP($A12,'FL Ratio'!$A$2:$B$21,2,FALSE)*'FL Characterization'!P$2)</f>
        <v>10.838771066373672</v>
      </c>
      <c r="Q12" s="2">
        <f>('[1]Pc, Summer, S2'!Q12*Main!$B$5)+(VLOOKUP($A12,'FL Ratio'!$A$2:$B$21,2,FALSE)*'FL Characterization'!Q$2)</f>
        <v>10.4174579610408</v>
      </c>
      <c r="R12" s="2">
        <f>('[1]Pc, Summer, S2'!R12*Main!$B$5)+(VLOOKUP($A12,'FL Ratio'!$A$2:$B$21,2,FALSE)*'FL Characterization'!R$2)</f>
        <v>10.029897309480361</v>
      </c>
      <c r="S12" s="2">
        <f>('[1]Pc, Summer, S2'!S12*Main!$B$5)+(VLOOKUP($A12,'FL Ratio'!$A$2:$B$21,2,FALSE)*'FL Characterization'!S$2)</f>
        <v>10.544515225982293</v>
      </c>
      <c r="T12" s="2">
        <f>('[1]Pc, Summer, S2'!T12*Main!$B$5)+(VLOOKUP($A12,'FL Ratio'!$A$2:$B$21,2,FALSE)*'FL Characterization'!T$2)</f>
        <v>10.111116412523716</v>
      </c>
      <c r="U12" s="2">
        <f>('[1]Pc, Summer, S2'!U12*Main!$B$5)+(VLOOKUP($A12,'FL Ratio'!$A$2:$B$21,2,FALSE)*'FL Characterization'!U$2)</f>
        <v>10.08774696095495</v>
      </c>
      <c r="V12" s="2">
        <f>('[1]Pc, Summer, S2'!V12*Main!$B$5)+(VLOOKUP($A12,'FL Ratio'!$A$2:$B$21,2,FALSE)*'FL Characterization'!V$2)</f>
        <v>10.029933966746198</v>
      </c>
      <c r="W12" s="2">
        <f>('[1]Pc, Summer, S2'!W12*Main!$B$5)+(VLOOKUP($A12,'FL Ratio'!$A$2:$B$21,2,FALSE)*'FL Characterization'!W$2)</f>
        <v>10.109324313096822</v>
      </c>
      <c r="X12" s="2">
        <f>('[1]Pc, Summer, S2'!X12*Main!$B$5)+(VLOOKUP($A12,'FL Ratio'!$A$2:$B$21,2,FALSE)*'FL Characterization'!X$2)</f>
        <v>11.310736000348381</v>
      </c>
      <c r="Y12" s="2">
        <f>('[1]Pc, Summer, S2'!Y12*Main!$B$5)+(VLOOKUP($A12,'FL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3.9499729395926426</v>
      </c>
      <c r="C13" s="2">
        <f>('[1]Pc, Summer, S2'!C13*Main!$B$5)+(VLOOKUP($A13,'FL Ratio'!$A$2:$B$21,2,FALSE)*'FL Characterization'!C$2)</f>
        <v>4.0971019877629491</v>
      </c>
      <c r="D13" s="2">
        <f>('[1]Pc, Summer, S2'!D13*Main!$B$5)+(VLOOKUP($A13,'FL Ratio'!$A$2:$B$21,2,FALSE)*'FL Characterization'!D$2)</f>
        <v>3.4067904472557551</v>
      </c>
      <c r="E13" s="2">
        <f>('[1]Pc, Summer, S2'!E13*Main!$B$5)+(VLOOKUP($A13,'FL Ratio'!$A$2:$B$21,2,FALSE)*'FL Characterization'!E$2)</f>
        <v>3.5543157225460931</v>
      </c>
      <c r="F13" s="2">
        <f>('[1]Pc, Summer, S2'!F13*Main!$B$5)+(VLOOKUP($A13,'FL Ratio'!$A$2:$B$21,2,FALSE)*'FL Characterization'!F$2)</f>
        <v>3.4101588818548452</v>
      </c>
      <c r="G13" s="2">
        <f>('[1]Pc, Summer, S2'!G13*Main!$B$5)+(VLOOKUP($A13,'FL Ratio'!$A$2:$B$21,2,FALSE)*'FL Characterization'!G$2)</f>
        <v>3.100489349290684</v>
      </c>
      <c r="H13" s="2">
        <f>('[1]Pc, Summer, S2'!H13*Main!$B$5)+(VLOOKUP($A13,'FL Ratio'!$A$2:$B$21,2,FALSE)*'FL Characterization'!H$2)</f>
        <v>3.6474888173173161</v>
      </c>
      <c r="I13" s="2">
        <f>('[1]Pc, Summer, S2'!I13*Main!$B$5)+(VLOOKUP($A13,'FL Ratio'!$A$2:$B$21,2,FALSE)*'FL Characterization'!I$2)</f>
        <v>3.3619367937891163</v>
      </c>
      <c r="J13" s="2">
        <f>('[1]Pc, Summer, S2'!J13*Main!$B$5)+(VLOOKUP($A13,'FL Ratio'!$A$2:$B$21,2,FALSE)*'FL Characterization'!J$2)</f>
        <v>3.4157939953768306</v>
      </c>
      <c r="K13" s="2">
        <f>('[1]Pc, Summer, S2'!K13*Main!$B$5)+(VLOOKUP($A13,'FL Ratio'!$A$2:$B$21,2,FALSE)*'FL Characterization'!K$2)</f>
        <v>3.7083874839420541</v>
      </c>
      <c r="L13" s="2">
        <f>('[1]Pc, Summer, S2'!L13*Main!$B$5)+(VLOOKUP($A13,'FL Ratio'!$A$2:$B$21,2,FALSE)*'FL Characterization'!L$2)</f>
        <v>3.4196224728282538</v>
      </c>
      <c r="M13" s="2">
        <f>('[1]Pc, Summer, S2'!M13*Main!$B$5)+(VLOOKUP($A13,'FL Ratio'!$A$2:$B$21,2,FALSE)*'FL Characterization'!M$2)</f>
        <v>3.5679654396667355</v>
      </c>
      <c r="N13" s="2">
        <f>('[1]Pc, Summer, S2'!N13*Main!$B$5)+(VLOOKUP($A13,'FL Ratio'!$A$2:$B$21,2,FALSE)*'FL Characterization'!N$2)</f>
        <v>3.9055214130429365</v>
      </c>
      <c r="O13" s="2">
        <f>('[1]Pc, Summer, S2'!O13*Main!$B$5)+(VLOOKUP($A13,'FL Ratio'!$A$2:$B$21,2,FALSE)*'FL Characterization'!O$2)</f>
        <v>3.825348979873632</v>
      </c>
      <c r="P13" s="2">
        <f>('[1]Pc, Summer, S2'!P13*Main!$B$5)+(VLOOKUP($A13,'FL Ratio'!$A$2:$B$21,2,FALSE)*'FL Characterization'!P$2)</f>
        <v>3.5579866160457763</v>
      </c>
      <c r="Q13" s="2">
        <f>('[1]Pc, Summer, S2'!Q13*Main!$B$5)+(VLOOKUP($A13,'FL Ratio'!$A$2:$B$21,2,FALSE)*'FL Characterization'!Q$2)</f>
        <v>3.8494597370908634</v>
      </c>
      <c r="R13" s="2">
        <f>('[1]Pc, Summer, S2'!R13*Main!$B$5)+(VLOOKUP($A13,'FL Ratio'!$A$2:$B$21,2,FALSE)*'FL Characterization'!R$2)</f>
        <v>3.3526522295366026</v>
      </c>
      <c r="S13" s="2">
        <f>('[1]Pc, Summer, S2'!S13*Main!$B$5)+(VLOOKUP($A13,'FL Ratio'!$A$2:$B$21,2,FALSE)*'FL Characterization'!S$2)</f>
        <v>3.9113066184622469</v>
      </c>
      <c r="T13" s="2">
        <f>('[1]Pc, Summer, S2'!T13*Main!$B$5)+(VLOOKUP($A13,'FL Ratio'!$A$2:$B$21,2,FALSE)*'FL Characterization'!T$2)</f>
        <v>3.7072393711647726</v>
      </c>
      <c r="U13" s="2">
        <f>('[1]Pc, Summer, S2'!U13*Main!$B$5)+(VLOOKUP($A13,'FL Ratio'!$A$2:$B$21,2,FALSE)*'FL Characterization'!U$2)</f>
        <v>3.7516446200297007</v>
      </c>
      <c r="V13" s="2">
        <f>('[1]Pc, Summer, S2'!V13*Main!$B$5)+(VLOOKUP($A13,'FL Ratio'!$A$2:$B$21,2,FALSE)*'FL Characterization'!V$2)</f>
        <v>4.0691254420333767</v>
      </c>
      <c r="W13" s="2">
        <f>('[1]Pc, Summer, S2'!W13*Main!$B$5)+(VLOOKUP($A13,'FL Ratio'!$A$2:$B$21,2,FALSE)*'FL Characterization'!W$2)</f>
        <v>4.0909413864722364</v>
      </c>
      <c r="X13" s="2">
        <f>('[1]Pc, Summer, S2'!X13*Main!$B$5)+(VLOOKUP($A13,'FL Ratio'!$A$2:$B$21,2,FALSE)*'FL Characterization'!X$2)</f>
        <v>4.3433124439294382</v>
      </c>
      <c r="Y13" s="2">
        <f>('[1]Pc, Summer, S2'!Y13*Main!$B$5)+(VLOOKUP($A13,'FL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1.3445125230775985</v>
      </c>
      <c r="C14" s="2">
        <f>('[1]Pc, Summer, S2'!C14*Main!$B$5)+(VLOOKUP($A14,'FL Ratio'!$A$2:$B$21,2,FALSE)*'FL Characterization'!C$2)</f>
        <v>3.1514083089123015</v>
      </c>
      <c r="D14" s="2">
        <f>('[1]Pc, Summer, S2'!D14*Main!$B$5)+(VLOOKUP($A14,'FL Ratio'!$A$2:$B$21,2,FALSE)*'FL Characterization'!D$2)</f>
        <v>3.3759038351488111</v>
      </c>
      <c r="E14" s="2">
        <f>('[1]Pc, Summer, S2'!E14*Main!$B$5)+(VLOOKUP($A14,'FL Ratio'!$A$2:$B$21,2,FALSE)*'FL Characterization'!E$2)</f>
        <v>4.1447257332820406</v>
      </c>
      <c r="F14" s="2">
        <f>('[1]Pc, Summer, S2'!F14*Main!$B$5)+(VLOOKUP($A14,'FL Ratio'!$A$2:$B$21,2,FALSE)*'FL Characterization'!F$2)</f>
        <v>3.0781437330360784</v>
      </c>
      <c r="G14" s="2">
        <f>('[1]Pc, Summer, S2'!G14*Main!$B$5)+(VLOOKUP($A14,'FL Ratio'!$A$2:$B$21,2,FALSE)*'FL Characterization'!G$2)</f>
        <v>2.4794361553825528</v>
      </c>
      <c r="H14" s="2">
        <f>('[1]Pc, Summer, S2'!H14*Main!$B$5)+(VLOOKUP($A14,'FL Ratio'!$A$2:$B$21,2,FALSE)*'FL Characterization'!H$2)</f>
        <v>4.0221241322002665</v>
      </c>
      <c r="I14" s="2">
        <f>('[1]Pc, Summer, S2'!I14*Main!$B$5)+(VLOOKUP($A14,'FL Ratio'!$A$2:$B$21,2,FALSE)*'FL Characterization'!I$2)</f>
        <v>4.2437389595983515</v>
      </c>
      <c r="J14" s="2">
        <f>('[1]Pc, Summer, S2'!J14*Main!$B$5)+(VLOOKUP($A14,'FL Ratio'!$A$2:$B$21,2,FALSE)*'FL Characterization'!J$2)</f>
        <v>1.4910598691657015</v>
      </c>
      <c r="K14" s="2">
        <f>('[1]Pc, Summer, S2'!K14*Main!$B$5)+(VLOOKUP($A14,'FL Ratio'!$A$2:$B$21,2,FALSE)*'FL Characterization'!K$2)</f>
        <v>4.0625868868546569</v>
      </c>
      <c r="L14" s="2">
        <f>('[1]Pc, Summer, S2'!L14*Main!$B$5)+(VLOOKUP($A14,'FL Ratio'!$A$2:$B$21,2,FALSE)*'FL Characterization'!L$2)</f>
        <v>3.9330859011175381</v>
      </c>
      <c r="M14" s="2">
        <f>('[1]Pc, Summer, S2'!M14*Main!$B$5)+(VLOOKUP($A14,'FL Ratio'!$A$2:$B$21,2,FALSE)*'FL Characterization'!M$2)</f>
        <v>8.2922140385530767</v>
      </c>
      <c r="N14" s="2">
        <f>('[1]Pc, Summer, S2'!N14*Main!$B$5)+(VLOOKUP($A14,'FL Ratio'!$A$2:$B$21,2,FALSE)*'FL Characterization'!N$2)</f>
        <v>4.9139327660296059</v>
      </c>
      <c r="O14" s="2">
        <f>('[1]Pc, Summer, S2'!O14*Main!$B$5)+(VLOOKUP($A14,'FL Ratio'!$A$2:$B$21,2,FALSE)*'FL Characterization'!O$2)</f>
        <v>12.772480849051393</v>
      </c>
      <c r="P14" s="2">
        <f>('[1]Pc, Summer, S2'!P14*Main!$B$5)+(VLOOKUP($A14,'FL Ratio'!$A$2:$B$21,2,FALSE)*'FL Characterization'!P$2)</f>
        <v>2.6648082137209932</v>
      </c>
      <c r="Q14" s="2">
        <f>('[1]Pc, Summer, S2'!Q14*Main!$B$5)+(VLOOKUP($A14,'FL Ratio'!$A$2:$B$21,2,FALSE)*'FL Characterization'!Q$2)</f>
        <v>6.468053151686652</v>
      </c>
      <c r="R14" s="2">
        <f>('[1]Pc, Summer, S2'!R14*Main!$B$5)+(VLOOKUP($A14,'FL Ratio'!$A$2:$B$21,2,FALSE)*'FL Characterization'!R$2)</f>
        <v>6.4701619542388995</v>
      </c>
      <c r="S14" s="2">
        <f>('[1]Pc, Summer, S2'!S14*Main!$B$5)+(VLOOKUP($A14,'FL Ratio'!$A$2:$B$21,2,FALSE)*'FL Characterization'!S$2)</f>
        <v>-4.1675667460581893</v>
      </c>
      <c r="T14" s="2">
        <f>('[1]Pc, Summer, S2'!T14*Main!$B$5)+(VLOOKUP($A14,'FL Ratio'!$A$2:$B$21,2,FALSE)*'FL Characterization'!T$2)</f>
        <v>3.7443315095344163</v>
      </c>
      <c r="U14" s="2">
        <f>('[1]Pc, Summer, S2'!U14*Main!$B$5)+(VLOOKUP($A14,'FL Ratio'!$A$2:$B$21,2,FALSE)*'FL Characterization'!U$2)</f>
        <v>0.57858555864749661</v>
      </c>
      <c r="V14" s="2">
        <f>('[1]Pc, Summer, S2'!V14*Main!$B$5)+(VLOOKUP($A14,'FL Ratio'!$A$2:$B$21,2,FALSE)*'FL Characterization'!V$2)</f>
        <v>8.9974080056864132</v>
      </c>
      <c r="W14" s="2">
        <f>('[1]Pc, Summer, S2'!W14*Main!$B$5)+(VLOOKUP($A14,'FL Ratio'!$A$2:$B$21,2,FALSE)*'FL Characterization'!W$2)</f>
        <v>12.144982241089451</v>
      </c>
      <c r="X14" s="2">
        <f>('[1]Pc, Summer, S2'!X14*Main!$B$5)+(VLOOKUP($A14,'FL Ratio'!$A$2:$B$21,2,FALSE)*'FL Characterization'!X$2)</f>
        <v>4.3937812032905104</v>
      </c>
      <c r="Y14" s="2">
        <f>('[1]Pc, Summer, S2'!Y14*Main!$B$5)+(VLOOKUP($A14,'FL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3.1753808679097717</v>
      </c>
      <c r="C15" s="2">
        <f>('[1]Pc, Summer, S2'!C15*Main!$B$5)+(VLOOKUP($A15,'FL Ratio'!$A$2:$B$21,2,FALSE)*'FL Characterization'!C$2)</f>
        <v>3.1737624870852388</v>
      </c>
      <c r="D15" s="2">
        <f>('[1]Pc, Summer, S2'!D15*Main!$B$5)+(VLOOKUP($A15,'FL Ratio'!$A$2:$B$21,2,FALSE)*'FL Characterization'!D$2)</f>
        <v>3.0906543946879883</v>
      </c>
      <c r="E15" s="2">
        <f>('[1]Pc, Summer, S2'!E15*Main!$B$5)+(VLOOKUP($A15,'FL Ratio'!$A$2:$B$21,2,FALSE)*'FL Characterization'!E$2)</f>
        <v>3.053543627525662</v>
      </c>
      <c r="F15" s="2">
        <f>('[1]Pc, Summer, S2'!F15*Main!$B$5)+(VLOOKUP($A15,'FL Ratio'!$A$2:$B$21,2,FALSE)*'FL Characterization'!F$2)</f>
        <v>2.9943724055765588</v>
      </c>
      <c r="G15" s="2">
        <f>('[1]Pc, Summer, S2'!G15*Main!$B$5)+(VLOOKUP($A15,'FL Ratio'!$A$2:$B$21,2,FALSE)*'FL Characterization'!G$2)</f>
        <v>2.9353118385377237</v>
      </c>
      <c r="H15" s="2">
        <f>('[1]Pc, Summer, S2'!H15*Main!$B$5)+(VLOOKUP($A15,'FL Ratio'!$A$2:$B$21,2,FALSE)*'FL Characterization'!H$2)</f>
        <v>2.7398377589427834</v>
      </c>
      <c r="I15" s="2">
        <f>('[1]Pc, Summer, S2'!I15*Main!$B$5)+(VLOOKUP($A15,'FL Ratio'!$A$2:$B$21,2,FALSE)*'FL Characterization'!I$2)</f>
        <v>1.6575008857009572</v>
      </c>
      <c r="J15" s="2">
        <f>('[1]Pc, Summer, S2'!J15*Main!$B$5)+(VLOOKUP($A15,'FL Ratio'!$A$2:$B$21,2,FALSE)*'FL Characterization'!J$2)</f>
        <v>1.7082211703015977</v>
      </c>
      <c r="K15" s="2">
        <f>('[1]Pc, Summer, S2'!K15*Main!$B$5)+(VLOOKUP($A15,'FL Ratio'!$A$2:$B$21,2,FALSE)*'FL Characterization'!K$2)</f>
        <v>1.8901781783375593</v>
      </c>
      <c r="L15" s="2">
        <f>('[1]Pc, Summer, S2'!L15*Main!$B$5)+(VLOOKUP($A15,'FL Ratio'!$A$2:$B$21,2,FALSE)*'FL Characterization'!L$2)</f>
        <v>1.7667512216969559</v>
      </c>
      <c r="M15" s="2">
        <f>('[1]Pc, Summer, S2'!M15*Main!$B$5)+(VLOOKUP($A15,'FL Ratio'!$A$2:$B$21,2,FALSE)*'FL Characterization'!M$2)</f>
        <v>2.3256149076752965</v>
      </c>
      <c r="N15" s="2">
        <f>('[1]Pc, Summer, S2'!N15*Main!$B$5)+(VLOOKUP($A15,'FL Ratio'!$A$2:$B$21,2,FALSE)*'FL Characterization'!N$2)</f>
        <v>2.8341753658272597</v>
      </c>
      <c r="O15" s="2">
        <f>('[1]Pc, Summer, S2'!O15*Main!$B$5)+(VLOOKUP($A15,'FL Ratio'!$A$2:$B$21,2,FALSE)*'FL Characterization'!O$2)</f>
        <v>2.8457762464731626</v>
      </c>
      <c r="P15" s="2">
        <f>('[1]Pc, Summer, S2'!P15*Main!$B$5)+(VLOOKUP($A15,'FL Ratio'!$A$2:$B$21,2,FALSE)*'FL Characterization'!P$2)</f>
        <v>2.6896638911580388</v>
      </c>
      <c r="Q15" s="2">
        <f>('[1]Pc, Summer, S2'!Q15*Main!$B$5)+(VLOOKUP($A15,'FL Ratio'!$A$2:$B$21,2,FALSE)*'FL Characterization'!Q$2)</f>
        <v>2.7338826855303848</v>
      </c>
      <c r="R15" s="2">
        <f>('[1]Pc, Summer, S2'!R15*Main!$B$5)+(VLOOKUP($A15,'FL Ratio'!$A$2:$B$21,2,FALSE)*'FL Characterization'!R$2)</f>
        <v>2.8359063003590239</v>
      </c>
      <c r="S15" s="2">
        <f>('[1]Pc, Summer, S2'!S15*Main!$B$5)+(VLOOKUP($A15,'FL Ratio'!$A$2:$B$21,2,FALSE)*'FL Characterization'!S$2)</f>
        <v>2.7533634879149034</v>
      </c>
      <c r="T15" s="2">
        <f>('[1]Pc, Summer, S2'!T15*Main!$B$5)+(VLOOKUP($A15,'FL Ratio'!$A$2:$B$21,2,FALSE)*'FL Characterization'!T$2)</f>
        <v>2.5894084953216989</v>
      </c>
      <c r="U15" s="2">
        <f>('[1]Pc, Summer, S2'!U15*Main!$B$5)+(VLOOKUP($A15,'FL Ratio'!$A$2:$B$21,2,FALSE)*'FL Characterization'!U$2)</f>
        <v>2.5590482568204291</v>
      </c>
      <c r="V15" s="2">
        <f>('[1]Pc, Summer, S2'!V15*Main!$B$5)+(VLOOKUP($A15,'FL Ratio'!$A$2:$B$21,2,FALSE)*'FL Characterization'!V$2)</f>
        <v>2.6434669015951582</v>
      </c>
      <c r="W15" s="2">
        <f>('[1]Pc, Summer, S2'!W15*Main!$B$5)+(VLOOKUP($A15,'FL Ratio'!$A$2:$B$21,2,FALSE)*'FL Characterization'!W$2)</f>
        <v>2.6815941728648842</v>
      </c>
      <c r="X15" s="2">
        <f>('[1]Pc, Summer, S2'!X15*Main!$B$5)+(VLOOKUP($A15,'FL Ratio'!$A$2:$B$21,2,FALSE)*'FL Characterization'!X$2)</f>
        <v>2.778128835922832</v>
      </c>
      <c r="Y15" s="2">
        <f>('[1]Pc, Summer, S2'!Y15*Main!$B$5)+(VLOOKUP($A15,'FL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19.077884087936219</v>
      </c>
      <c r="C16" s="2">
        <f>('[1]Pc, Summer, S2'!C16*Main!$B$5)+(VLOOKUP($A16,'FL Ratio'!$A$2:$B$21,2,FALSE)*'FL Characterization'!C$2)</f>
        <v>18.364616237774108</v>
      </c>
      <c r="D16" s="2">
        <f>('[1]Pc, Summer, S2'!D16*Main!$B$5)+(VLOOKUP($A16,'FL Ratio'!$A$2:$B$21,2,FALSE)*'FL Characterization'!D$2)</f>
        <v>16.556807024797703</v>
      </c>
      <c r="E16" s="2">
        <f>('[1]Pc, Summer, S2'!E16*Main!$B$5)+(VLOOKUP($A16,'FL Ratio'!$A$2:$B$21,2,FALSE)*'FL Characterization'!E$2)</f>
        <v>16.14693791757518</v>
      </c>
      <c r="F16" s="2">
        <f>('[1]Pc, Summer, S2'!F16*Main!$B$5)+(VLOOKUP($A16,'FL Ratio'!$A$2:$B$21,2,FALSE)*'FL Characterization'!F$2)</f>
        <v>15.062540934883804</v>
      </c>
      <c r="G16" s="2">
        <f>('[1]Pc, Summer, S2'!G16*Main!$B$5)+(VLOOKUP($A16,'FL Ratio'!$A$2:$B$21,2,FALSE)*'FL Characterization'!G$2)</f>
        <v>14.168127757148785</v>
      </c>
      <c r="H16" s="2">
        <f>('[1]Pc, Summer, S2'!H16*Main!$B$5)+(VLOOKUP($A16,'FL Ratio'!$A$2:$B$21,2,FALSE)*'FL Characterization'!H$2)</f>
        <v>18.497446836176344</v>
      </c>
      <c r="I16" s="2">
        <f>('[1]Pc, Summer, S2'!I16*Main!$B$5)+(VLOOKUP($A16,'FL Ratio'!$A$2:$B$21,2,FALSE)*'FL Characterization'!I$2)</f>
        <v>19.233167277063185</v>
      </c>
      <c r="J16" s="2">
        <f>('[1]Pc, Summer, S2'!J16*Main!$B$5)+(VLOOKUP($A16,'FL Ratio'!$A$2:$B$21,2,FALSE)*'FL Characterization'!J$2)</f>
        <v>21.396624335279128</v>
      </c>
      <c r="K16" s="2">
        <f>('[1]Pc, Summer, S2'!K16*Main!$B$5)+(VLOOKUP($A16,'FL Ratio'!$A$2:$B$21,2,FALSE)*'FL Characterization'!K$2)</f>
        <v>20.981818333488999</v>
      </c>
      <c r="L16" s="2">
        <f>('[1]Pc, Summer, S2'!L16*Main!$B$5)+(VLOOKUP($A16,'FL Ratio'!$A$2:$B$21,2,FALSE)*'FL Characterization'!L$2)</f>
        <v>20.850838173914575</v>
      </c>
      <c r="M16" s="2">
        <f>('[1]Pc, Summer, S2'!M16*Main!$B$5)+(VLOOKUP($A16,'FL Ratio'!$A$2:$B$21,2,FALSE)*'FL Characterization'!M$2)</f>
        <v>21.779953245682499</v>
      </c>
      <c r="N16" s="2">
        <f>('[1]Pc, Summer, S2'!N16*Main!$B$5)+(VLOOKUP($A16,'FL Ratio'!$A$2:$B$21,2,FALSE)*'FL Characterization'!N$2)</f>
        <v>22.544576773625927</v>
      </c>
      <c r="O16" s="2">
        <f>('[1]Pc, Summer, S2'!O16*Main!$B$5)+(VLOOKUP($A16,'FL Ratio'!$A$2:$B$21,2,FALSE)*'FL Characterization'!O$2)</f>
        <v>22.963330918554526</v>
      </c>
      <c r="P16" s="2">
        <f>('[1]Pc, Summer, S2'!P16*Main!$B$5)+(VLOOKUP($A16,'FL Ratio'!$A$2:$B$21,2,FALSE)*'FL Characterization'!P$2)</f>
        <v>21.034622436214391</v>
      </c>
      <c r="Q16" s="2">
        <f>('[1]Pc, Summer, S2'!Q16*Main!$B$5)+(VLOOKUP($A16,'FL Ratio'!$A$2:$B$21,2,FALSE)*'FL Characterization'!Q$2)</f>
        <v>20.514168723533988</v>
      </c>
      <c r="R16" s="2">
        <f>('[1]Pc, Summer, S2'!R16*Main!$B$5)+(VLOOKUP($A16,'FL Ratio'!$A$2:$B$21,2,FALSE)*'FL Characterization'!R$2)</f>
        <v>19.354051455450939</v>
      </c>
      <c r="S16" s="2">
        <f>('[1]Pc, Summer, S2'!S16*Main!$B$5)+(VLOOKUP($A16,'FL Ratio'!$A$2:$B$21,2,FALSE)*'FL Characterization'!S$2)</f>
        <v>20.338166658074925</v>
      </c>
      <c r="T16" s="2">
        <f>('[1]Pc, Summer, S2'!T16*Main!$B$5)+(VLOOKUP($A16,'FL Ratio'!$A$2:$B$21,2,FALSE)*'FL Characterization'!T$2)</f>
        <v>18.872543351480804</v>
      </c>
      <c r="U16" s="2">
        <f>('[1]Pc, Summer, S2'!U16*Main!$B$5)+(VLOOKUP($A16,'FL Ratio'!$A$2:$B$21,2,FALSE)*'FL Characterization'!U$2)</f>
        <v>19.503439771937749</v>
      </c>
      <c r="V16" s="2">
        <f>('[1]Pc, Summer, S2'!V16*Main!$B$5)+(VLOOKUP($A16,'FL Ratio'!$A$2:$B$21,2,FALSE)*'FL Characterization'!V$2)</f>
        <v>20.639824018117118</v>
      </c>
      <c r="W16" s="2">
        <f>('[1]Pc, Summer, S2'!W16*Main!$B$5)+(VLOOKUP($A16,'FL Ratio'!$A$2:$B$21,2,FALSE)*'FL Characterization'!W$2)</f>
        <v>21.156816870983079</v>
      </c>
      <c r="X16" s="2">
        <f>('[1]Pc, Summer, S2'!X16*Main!$B$5)+(VLOOKUP($A16,'FL Ratio'!$A$2:$B$21,2,FALSE)*'FL Characterization'!X$2)</f>
        <v>22.896724557150016</v>
      </c>
      <c r="Y16" s="2">
        <f>('[1]Pc, Summer, S2'!Y16*Main!$B$5)+(VLOOKUP($A16,'FL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3.9628261793476831</v>
      </c>
      <c r="C17" s="2">
        <f>('[1]Pc, Summer, S2'!C17*Main!$B$5)+(VLOOKUP($A17,'FL Ratio'!$A$2:$B$21,2,FALSE)*'FL Characterization'!C$2)</f>
        <v>3.7328425849321203</v>
      </c>
      <c r="D17" s="2">
        <f>('[1]Pc, Summer, S2'!D17*Main!$B$5)+(VLOOKUP($A17,'FL Ratio'!$A$2:$B$21,2,FALSE)*'FL Characterization'!D$2)</f>
        <v>3.4095629490422383</v>
      </c>
      <c r="E17" s="2">
        <f>('[1]Pc, Summer, S2'!E17*Main!$B$5)+(VLOOKUP($A17,'FL Ratio'!$A$2:$B$21,2,FALSE)*'FL Characterization'!E$2)</f>
        <v>3.3393563240558679</v>
      </c>
      <c r="F17" s="2">
        <f>('[1]Pc, Summer, S2'!F17*Main!$B$5)+(VLOOKUP($A17,'FL Ratio'!$A$2:$B$21,2,FALSE)*'FL Characterization'!F$2)</f>
        <v>3.1620347862794782</v>
      </c>
      <c r="G17" s="2">
        <f>('[1]Pc, Summer, S2'!G17*Main!$B$5)+(VLOOKUP($A17,'FL Ratio'!$A$2:$B$21,2,FALSE)*'FL Characterization'!G$2)</f>
        <v>3.0241947410837349</v>
      </c>
      <c r="H17" s="2">
        <f>('[1]Pc, Summer, S2'!H17*Main!$B$5)+(VLOOKUP($A17,'FL Ratio'!$A$2:$B$21,2,FALSE)*'FL Characterization'!H$2)</f>
        <v>3.5389646359601437</v>
      </c>
      <c r="I17" s="2">
        <f>('[1]Pc, Summer, S2'!I17*Main!$B$5)+(VLOOKUP($A17,'FL Ratio'!$A$2:$B$21,2,FALSE)*'FL Characterization'!I$2)</f>
        <v>3.2476097106473216</v>
      </c>
      <c r="J17" s="2">
        <f>('[1]Pc, Summer, S2'!J17*Main!$B$5)+(VLOOKUP($A17,'FL Ratio'!$A$2:$B$21,2,FALSE)*'FL Characterization'!J$2)</f>
        <v>3.4936924009404602</v>
      </c>
      <c r="K17" s="2">
        <f>('[1]Pc, Summer, S2'!K17*Main!$B$5)+(VLOOKUP($A17,'FL Ratio'!$A$2:$B$21,2,FALSE)*'FL Characterization'!K$2)</f>
        <v>3.6718736636310845</v>
      </c>
      <c r="L17" s="2">
        <f>('[1]Pc, Summer, S2'!L17*Main!$B$5)+(VLOOKUP($A17,'FL Ratio'!$A$2:$B$21,2,FALSE)*'FL Characterization'!L$2)</f>
        <v>3.771148555143828</v>
      </c>
      <c r="M17" s="2">
        <f>('[1]Pc, Summer, S2'!M17*Main!$B$5)+(VLOOKUP($A17,'FL Ratio'!$A$2:$B$21,2,FALSE)*'FL Characterization'!M$2)</f>
        <v>3.9389743882373462</v>
      </c>
      <c r="N17" s="2">
        <f>('[1]Pc, Summer, S2'!N17*Main!$B$5)+(VLOOKUP($A17,'FL Ratio'!$A$2:$B$21,2,FALSE)*'FL Characterization'!N$2)</f>
        <v>4.0849891859092082</v>
      </c>
      <c r="O17" s="2">
        <f>('[1]Pc, Summer, S2'!O17*Main!$B$5)+(VLOOKUP($A17,'FL Ratio'!$A$2:$B$21,2,FALSE)*'FL Characterization'!O$2)</f>
        <v>4.3059483024002816</v>
      </c>
      <c r="P17" s="2">
        <f>('[1]Pc, Summer, S2'!P17*Main!$B$5)+(VLOOKUP($A17,'FL Ratio'!$A$2:$B$21,2,FALSE)*'FL Characterization'!P$2)</f>
        <v>4.2916089429529922</v>
      </c>
      <c r="Q17" s="2">
        <f>('[1]Pc, Summer, S2'!Q17*Main!$B$5)+(VLOOKUP($A17,'FL Ratio'!$A$2:$B$21,2,FALSE)*'FL Characterization'!Q$2)</f>
        <v>4.2495574088673571</v>
      </c>
      <c r="R17" s="2">
        <f>('[1]Pc, Summer, S2'!R17*Main!$B$5)+(VLOOKUP($A17,'FL Ratio'!$A$2:$B$21,2,FALSE)*'FL Characterization'!R$2)</f>
        <v>3.8083118070261595</v>
      </c>
      <c r="S17" s="2">
        <f>('[1]Pc, Summer, S2'!S17*Main!$B$5)+(VLOOKUP($A17,'FL Ratio'!$A$2:$B$21,2,FALSE)*'FL Characterization'!S$2)</f>
        <v>3.9733784258257243</v>
      </c>
      <c r="T17" s="2">
        <f>('[1]Pc, Summer, S2'!T17*Main!$B$5)+(VLOOKUP($A17,'FL Ratio'!$A$2:$B$21,2,FALSE)*'FL Characterization'!T$2)</f>
        <v>3.7421197473617931</v>
      </c>
      <c r="U17" s="2">
        <f>('[1]Pc, Summer, S2'!U17*Main!$B$5)+(VLOOKUP($A17,'FL Ratio'!$A$2:$B$21,2,FALSE)*'FL Characterization'!U$2)</f>
        <v>3.6420562464534729</v>
      </c>
      <c r="V17" s="2">
        <f>('[1]Pc, Summer, S2'!V17*Main!$B$5)+(VLOOKUP($A17,'FL Ratio'!$A$2:$B$21,2,FALSE)*'FL Characterization'!V$2)</f>
        <v>3.7487532264887138</v>
      </c>
      <c r="W17" s="2">
        <f>('[1]Pc, Summer, S2'!W17*Main!$B$5)+(VLOOKUP($A17,'FL Ratio'!$A$2:$B$21,2,FALSE)*'FL Characterization'!W$2)</f>
        <v>3.7646700997233467</v>
      </c>
      <c r="X17" s="2">
        <f>('[1]Pc, Summer, S2'!X17*Main!$B$5)+(VLOOKUP($A17,'FL Ratio'!$A$2:$B$21,2,FALSE)*'FL Characterization'!X$2)</f>
        <v>4.4412890508131087</v>
      </c>
      <c r="Y17" s="2">
        <f>('[1]Pc, Summer, S2'!Y17*Main!$B$5)+(VLOOKUP($A17,'FL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9.9819391534233546</v>
      </c>
      <c r="C18" s="2">
        <f>('[1]Pc, Summer, S2'!C18*Main!$B$5)+(VLOOKUP($A18,'FL Ratio'!$A$2:$B$21,2,FALSE)*'FL Characterization'!C$2)</f>
        <v>9.7284518951207861</v>
      </c>
      <c r="D18" s="2">
        <f>('[1]Pc, Summer, S2'!D18*Main!$B$5)+(VLOOKUP($A18,'FL Ratio'!$A$2:$B$21,2,FALSE)*'FL Characterization'!D$2)</f>
        <v>9.2682894108345124</v>
      </c>
      <c r="E18" s="2">
        <f>('[1]Pc, Summer, S2'!E18*Main!$B$5)+(VLOOKUP($A18,'FL Ratio'!$A$2:$B$21,2,FALSE)*'FL Characterization'!E$2)</f>
        <v>9.13761343510477</v>
      </c>
      <c r="F18" s="2">
        <f>('[1]Pc, Summer, S2'!F18*Main!$B$5)+(VLOOKUP($A18,'FL Ratio'!$A$2:$B$21,2,FALSE)*'FL Characterization'!F$2)</f>
        <v>8.6808118978887023</v>
      </c>
      <c r="G18" s="2">
        <f>('[1]Pc, Summer, S2'!G18*Main!$B$5)+(VLOOKUP($A18,'FL Ratio'!$A$2:$B$21,2,FALSE)*'FL Characterization'!G$2)</f>
        <v>8.5775120367048654</v>
      </c>
      <c r="H18" s="2">
        <f>('[1]Pc, Summer, S2'!H18*Main!$B$5)+(VLOOKUP($A18,'FL Ratio'!$A$2:$B$21,2,FALSE)*'FL Characterization'!H$2)</f>
        <v>10.700840157583219</v>
      </c>
      <c r="I18" s="2">
        <f>('[1]Pc, Summer, S2'!I18*Main!$B$5)+(VLOOKUP($A18,'FL Ratio'!$A$2:$B$21,2,FALSE)*'FL Characterization'!I$2)</f>
        <v>10.222361682224516</v>
      </c>
      <c r="J18" s="2">
        <f>('[1]Pc, Summer, S2'!J18*Main!$B$5)+(VLOOKUP($A18,'FL Ratio'!$A$2:$B$21,2,FALSE)*'FL Characterization'!J$2)</f>
        <v>10.086211892930827</v>
      </c>
      <c r="K18" s="2">
        <f>('[1]Pc, Summer, S2'!K18*Main!$B$5)+(VLOOKUP($A18,'FL Ratio'!$A$2:$B$21,2,FALSE)*'FL Characterization'!K$2)</f>
        <v>10.557137297683543</v>
      </c>
      <c r="L18" s="2">
        <f>('[1]Pc, Summer, S2'!L18*Main!$B$5)+(VLOOKUP($A18,'FL Ratio'!$A$2:$B$21,2,FALSE)*'FL Characterization'!L$2)</f>
        <v>10.443256944585585</v>
      </c>
      <c r="M18" s="2">
        <f>('[1]Pc, Summer, S2'!M18*Main!$B$5)+(VLOOKUP($A18,'FL Ratio'!$A$2:$B$21,2,FALSE)*'FL Characterization'!M$2)</f>
        <v>10.83333139321371</v>
      </c>
      <c r="N18" s="2">
        <f>('[1]Pc, Summer, S2'!N18*Main!$B$5)+(VLOOKUP($A18,'FL Ratio'!$A$2:$B$21,2,FALSE)*'FL Characterization'!N$2)</f>
        <v>11.207875310316888</v>
      </c>
      <c r="O18" s="2">
        <f>('[1]Pc, Summer, S2'!O18*Main!$B$5)+(VLOOKUP($A18,'FL Ratio'!$A$2:$B$21,2,FALSE)*'FL Characterization'!O$2)</f>
        <v>11.411376226173957</v>
      </c>
      <c r="P18" s="2">
        <f>('[1]Pc, Summer, S2'!P18*Main!$B$5)+(VLOOKUP($A18,'FL Ratio'!$A$2:$B$21,2,FALSE)*'FL Characterization'!P$2)</f>
        <v>10.507116439202436</v>
      </c>
      <c r="Q18" s="2">
        <f>('[1]Pc, Summer, S2'!Q18*Main!$B$5)+(VLOOKUP($A18,'FL Ratio'!$A$2:$B$21,2,FALSE)*'FL Characterization'!Q$2)</f>
        <v>10.323730682005086</v>
      </c>
      <c r="R18" s="2">
        <f>('[1]Pc, Summer, S2'!R18*Main!$B$5)+(VLOOKUP($A18,'FL Ratio'!$A$2:$B$21,2,FALSE)*'FL Characterization'!R$2)</f>
        <v>9.9445707675153567</v>
      </c>
      <c r="S18" s="2">
        <f>('[1]Pc, Summer, S2'!S18*Main!$B$5)+(VLOOKUP($A18,'FL Ratio'!$A$2:$B$21,2,FALSE)*'FL Characterization'!S$2)</f>
        <v>10.775127572290161</v>
      </c>
      <c r="T18" s="2">
        <f>('[1]Pc, Summer, S2'!T18*Main!$B$5)+(VLOOKUP($A18,'FL Ratio'!$A$2:$B$21,2,FALSE)*'FL Characterization'!T$2)</f>
        <v>10.159598893184267</v>
      </c>
      <c r="U18" s="2">
        <f>('[1]Pc, Summer, S2'!U18*Main!$B$5)+(VLOOKUP($A18,'FL Ratio'!$A$2:$B$21,2,FALSE)*'FL Characterization'!U$2)</f>
        <v>10.108681967031146</v>
      </c>
      <c r="V18" s="2">
        <f>('[1]Pc, Summer, S2'!V18*Main!$B$5)+(VLOOKUP($A18,'FL Ratio'!$A$2:$B$21,2,FALSE)*'FL Characterization'!V$2)</f>
        <v>10.880794594740481</v>
      </c>
      <c r="W18" s="2">
        <f>('[1]Pc, Summer, S2'!W18*Main!$B$5)+(VLOOKUP($A18,'FL Ratio'!$A$2:$B$21,2,FALSE)*'FL Characterization'!W$2)</f>
        <v>10.430615616626929</v>
      </c>
      <c r="X18" s="2">
        <f>('[1]Pc, Summer, S2'!X18*Main!$B$5)+(VLOOKUP($A18,'FL Ratio'!$A$2:$B$21,2,FALSE)*'FL Characterization'!X$2)</f>
        <v>10.957156545088401</v>
      </c>
      <c r="Y18" s="2">
        <f>('[1]Pc, Summer, S2'!Y18*Main!$B$5)+(VLOOKUP($A18,'FL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4.0728353009625451</v>
      </c>
      <c r="C19" s="2">
        <f>('[1]Pc, Summer, S2'!C19*Main!$B$5)+(VLOOKUP($A19,'FL Ratio'!$A$2:$B$21,2,FALSE)*'FL Characterization'!C$2)</f>
        <v>3.8462918855894443</v>
      </c>
      <c r="D19" s="2">
        <f>('[1]Pc, Summer, S2'!D19*Main!$B$5)+(VLOOKUP($A19,'FL Ratio'!$A$2:$B$21,2,FALSE)*'FL Characterization'!D$2)</f>
        <v>3.4192043750585617</v>
      </c>
      <c r="E19" s="2">
        <f>('[1]Pc, Summer, S2'!E19*Main!$B$5)+(VLOOKUP($A19,'FL Ratio'!$A$2:$B$21,2,FALSE)*'FL Characterization'!E$2)</f>
        <v>3.4072006987394108</v>
      </c>
      <c r="F19" s="2">
        <f>('[1]Pc, Summer, S2'!F19*Main!$B$5)+(VLOOKUP($A19,'FL Ratio'!$A$2:$B$21,2,FALSE)*'FL Characterization'!F$2)</f>
        <v>3.3942482889528791</v>
      </c>
      <c r="G19" s="2">
        <f>('[1]Pc, Summer, S2'!G19*Main!$B$5)+(VLOOKUP($A19,'FL Ratio'!$A$2:$B$21,2,FALSE)*'FL Characterization'!G$2)</f>
        <v>3.3280752668713078</v>
      </c>
      <c r="H19" s="2">
        <f>('[1]Pc, Summer, S2'!H19*Main!$B$5)+(VLOOKUP($A19,'FL Ratio'!$A$2:$B$21,2,FALSE)*'FL Characterization'!H$2)</f>
        <v>4.5069578915548689</v>
      </c>
      <c r="I19" s="2">
        <f>('[1]Pc, Summer, S2'!I19*Main!$B$5)+(VLOOKUP($A19,'FL Ratio'!$A$2:$B$21,2,FALSE)*'FL Characterization'!I$2)</f>
        <v>4.3477473919572551</v>
      </c>
      <c r="J19" s="2">
        <f>('[1]Pc, Summer, S2'!J19*Main!$B$5)+(VLOOKUP($A19,'FL Ratio'!$A$2:$B$21,2,FALSE)*'FL Characterization'!J$2)</f>
        <v>4.1880732096074711</v>
      </c>
      <c r="K19" s="2">
        <f>('[1]Pc, Summer, S2'!K19*Main!$B$5)+(VLOOKUP($A19,'FL Ratio'!$A$2:$B$21,2,FALSE)*'FL Characterization'!K$2)</f>
        <v>4.2584935785353704</v>
      </c>
      <c r="L19" s="2">
        <f>('[1]Pc, Summer, S2'!L19*Main!$B$5)+(VLOOKUP($A19,'FL Ratio'!$A$2:$B$21,2,FALSE)*'FL Characterization'!L$2)</f>
        <v>3.8261787334998689</v>
      </c>
      <c r="M19" s="2">
        <f>('[1]Pc, Summer, S2'!M19*Main!$B$5)+(VLOOKUP($A19,'FL Ratio'!$A$2:$B$21,2,FALSE)*'FL Characterization'!M$2)</f>
        <v>4.3830724007521891</v>
      </c>
      <c r="N19" s="2">
        <f>('[1]Pc, Summer, S2'!N19*Main!$B$5)+(VLOOKUP($A19,'FL Ratio'!$A$2:$B$21,2,FALSE)*'FL Characterization'!N$2)</f>
        <v>4.5089153547251852</v>
      </c>
      <c r="O19" s="2">
        <f>('[1]Pc, Summer, S2'!O19*Main!$B$5)+(VLOOKUP($A19,'FL Ratio'!$A$2:$B$21,2,FALSE)*'FL Characterization'!O$2)</f>
        <v>4.4873781261114543</v>
      </c>
      <c r="P19" s="2">
        <f>('[1]Pc, Summer, S2'!P19*Main!$B$5)+(VLOOKUP($A19,'FL Ratio'!$A$2:$B$21,2,FALSE)*'FL Characterization'!P$2)</f>
        <v>4.1192792338232795</v>
      </c>
      <c r="Q19" s="2">
        <f>('[1]Pc, Summer, S2'!Q19*Main!$B$5)+(VLOOKUP($A19,'FL Ratio'!$A$2:$B$21,2,FALSE)*'FL Characterization'!Q$2)</f>
        <v>3.931345625634016</v>
      </c>
      <c r="R19" s="2">
        <f>('[1]Pc, Summer, S2'!R19*Main!$B$5)+(VLOOKUP($A19,'FL Ratio'!$A$2:$B$21,2,FALSE)*'FL Characterization'!R$2)</f>
        <v>3.7420646779695792</v>
      </c>
      <c r="S19" s="2">
        <f>('[1]Pc, Summer, S2'!S19*Main!$B$5)+(VLOOKUP($A19,'FL Ratio'!$A$2:$B$21,2,FALSE)*'FL Characterization'!S$2)</f>
        <v>3.9959558287224706</v>
      </c>
      <c r="T19" s="2">
        <f>('[1]Pc, Summer, S2'!T19*Main!$B$5)+(VLOOKUP($A19,'FL Ratio'!$A$2:$B$21,2,FALSE)*'FL Characterization'!T$2)</f>
        <v>4.039275910901071</v>
      </c>
      <c r="U19" s="2">
        <f>('[1]Pc, Summer, S2'!U19*Main!$B$5)+(VLOOKUP($A19,'FL Ratio'!$A$2:$B$21,2,FALSE)*'FL Characterization'!U$2)</f>
        <v>4.1676322509344432</v>
      </c>
      <c r="V19" s="2">
        <f>('[1]Pc, Summer, S2'!V19*Main!$B$5)+(VLOOKUP($A19,'FL Ratio'!$A$2:$B$21,2,FALSE)*'FL Characterization'!V$2)</f>
        <v>4.2890381848439034</v>
      </c>
      <c r="W19" s="2">
        <f>('[1]Pc, Summer, S2'!W19*Main!$B$5)+(VLOOKUP($A19,'FL Ratio'!$A$2:$B$21,2,FALSE)*'FL Characterization'!W$2)</f>
        <v>3.9920024592924372</v>
      </c>
      <c r="X19" s="2">
        <f>('[1]Pc, Summer, S2'!X19*Main!$B$5)+(VLOOKUP($A19,'FL Ratio'!$A$2:$B$21,2,FALSE)*'FL Characterization'!X$2)</f>
        <v>4.3217574946900648</v>
      </c>
      <c r="Y19" s="2">
        <f>('[1]Pc, Summer, S2'!Y19*Main!$B$5)+(VLOOKUP($A19,'FL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1.1858468347213116</v>
      </c>
      <c r="C20" s="2">
        <f>('[1]Pc, Summer, S2'!C20*Main!$B$5)+(VLOOKUP($A20,'FL Ratio'!$A$2:$B$21,2,FALSE)*'FL Characterization'!C$2)</f>
        <v>0.18468202368422182</v>
      </c>
      <c r="D20" s="2">
        <f>('[1]Pc, Summer, S2'!D20*Main!$B$5)+(VLOOKUP($A20,'FL Ratio'!$A$2:$B$21,2,FALSE)*'FL Characterization'!D$2)</f>
        <v>1.1253829011204928</v>
      </c>
      <c r="E20" s="2">
        <f>('[1]Pc, Summer, S2'!E20*Main!$B$5)+(VLOOKUP($A20,'FL Ratio'!$A$2:$B$21,2,FALSE)*'FL Characterization'!E$2)</f>
        <v>1.831367628761845</v>
      </c>
      <c r="F20" s="2">
        <f>('[1]Pc, Summer, S2'!F20*Main!$B$5)+(VLOOKUP($A20,'FL Ratio'!$A$2:$B$21,2,FALSE)*'FL Characterization'!F$2)</f>
        <v>2.9329216923180841</v>
      </c>
      <c r="G20" s="2">
        <f>('[1]Pc, Summer, S2'!G20*Main!$B$5)+(VLOOKUP($A20,'FL Ratio'!$A$2:$B$21,2,FALSE)*'FL Characterization'!G$2)</f>
        <v>1.5232443641212317</v>
      </c>
      <c r="H20" s="2">
        <f>('[1]Pc, Summer, S2'!H20*Main!$B$5)+(VLOOKUP($A20,'FL Ratio'!$A$2:$B$21,2,FALSE)*'FL Characterization'!H$2)</f>
        <v>2.734943471528251</v>
      </c>
      <c r="I20" s="2">
        <f>('[1]Pc, Summer, S2'!I20*Main!$B$5)+(VLOOKUP($A20,'FL Ratio'!$A$2:$B$21,2,FALSE)*'FL Characterization'!I$2)</f>
        <v>1.391818784859419</v>
      </c>
      <c r="J20" s="2">
        <f>('[1]Pc, Summer, S2'!J20*Main!$B$5)+(VLOOKUP($A20,'FL Ratio'!$A$2:$B$21,2,FALSE)*'FL Characterization'!J$2)</f>
        <v>0.24796458207700126</v>
      </c>
      <c r="K20" s="2">
        <f>('[1]Pc, Summer, S2'!K20*Main!$B$5)+(VLOOKUP($A20,'FL Ratio'!$A$2:$B$21,2,FALSE)*'FL Characterization'!K$2)</f>
        <v>-0.18751601618935407</v>
      </c>
      <c r="L20" s="2">
        <f>('[1]Pc, Summer, S2'!L20*Main!$B$5)+(VLOOKUP($A20,'FL Ratio'!$A$2:$B$21,2,FALSE)*'FL Characterization'!L$2)</f>
        <v>0.69822964040170432</v>
      </c>
      <c r="M20" s="2">
        <f>('[1]Pc, Summer, S2'!M20*Main!$B$5)+(VLOOKUP($A20,'FL Ratio'!$A$2:$B$21,2,FALSE)*'FL Characterization'!M$2)</f>
        <v>0.13346130275677129</v>
      </c>
      <c r="N20" s="2">
        <f>('[1]Pc, Summer, S2'!N20*Main!$B$5)+(VLOOKUP($A20,'FL Ratio'!$A$2:$B$21,2,FALSE)*'FL Characterization'!N$2)</f>
        <v>1.1130217427737665</v>
      </c>
      <c r="O20" s="2">
        <f>('[1]Pc, Summer, S2'!O20*Main!$B$5)+(VLOOKUP($A20,'FL Ratio'!$A$2:$B$21,2,FALSE)*'FL Characterization'!O$2)</f>
        <v>1.1071035283567787</v>
      </c>
      <c r="P20" s="2">
        <f>('[1]Pc, Summer, S2'!P20*Main!$B$5)+(VLOOKUP($A20,'FL Ratio'!$A$2:$B$21,2,FALSE)*'FL Characterization'!P$2)</f>
        <v>0.36752322560201944</v>
      </c>
      <c r="Q20" s="2">
        <f>('[1]Pc, Summer, S2'!Q20*Main!$B$5)+(VLOOKUP($A20,'FL Ratio'!$A$2:$B$21,2,FALSE)*'FL Characterization'!Q$2)</f>
        <v>3.244275949733018</v>
      </c>
      <c r="R20" s="2">
        <f>('[1]Pc, Summer, S2'!R20*Main!$B$5)+(VLOOKUP($A20,'FL Ratio'!$A$2:$B$21,2,FALSE)*'FL Characterization'!R$2)</f>
        <v>1.7473977481020655</v>
      </c>
      <c r="S20" s="2">
        <f>('[1]Pc, Summer, S2'!S20*Main!$B$5)+(VLOOKUP($A20,'FL Ratio'!$A$2:$B$21,2,FALSE)*'FL Characterization'!S$2)</f>
        <v>1.4827907482937626</v>
      </c>
      <c r="T20" s="2">
        <f>('[1]Pc, Summer, S2'!T20*Main!$B$5)+(VLOOKUP($A20,'FL Ratio'!$A$2:$B$21,2,FALSE)*'FL Characterization'!T$2)</f>
        <v>2.8200006659278145</v>
      </c>
      <c r="U20" s="2">
        <f>('[1]Pc, Summer, S2'!U20*Main!$B$5)+(VLOOKUP($A20,'FL Ratio'!$A$2:$B$21,2,FALSE)*'FL Characterization'!U$2)</f>
        <v>1.5225782148405969</v>
      </c>
      <c r="V20" s="2">
        <f>('[1]Pc, Summer, S2'!V20*Main!$B$5)+(VLOOKUP($A20,'FL Ratio'!$A$2:$B$21,2,FALSE)*'FL Characterization'!V$2)</f>
        <v>2.8895497135746364</v>
      </c>
      <c r="W20" s="2">
        <f>('[1]Pc, Summer, S2'!W20*Main!$B$5)+(VLOOKUP($A20,'FL Ratio'!$A$2:$B$21,2,FALSE)*'FL Characterization'!W$2)</f>
        <v>2.050092721454154</v>
      </c>
      <c r="X20" s="2">
        <f>('[1]Pc, Summer, S2'!X20*Main!$B$5)+(VLOOKUP($A20,'FL Ratio'!$A$2:$B$21,2,FALSE)*'FL Characterization'!X$2)</f>
        <v>2.2787594822063157</v>
      </c>
      <c r="Y20" s="2">
        <f>('[1]Pc, Summer, S2'!Y20*Main!$B$5)+(VLOOKUP($A20,'FL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13.788738335899318</v>
      </c>
      <c r="C21" s="2">
        <f>('[1]Pc, Summer, S2'!C21*Main!$B$5)+(VLOOKUP($A21,'FL Ratio'!$A$2:$B$21,2,FALSE)*'FL Characterization'!C$2)</f>
        <v>13.284037307360785</v>
      </c>
      <c r="D21" s="2">
        <f>('[1]Pc, Summer, S2'!D21*Main!$B$5)+(VLOOKUP($A21,'FL Ratio'!$A$2:$B$21,2,FALSE)*'FL Characterization'!D$2)</f>
        <v>12.469232753935737</v>
      </c>
      <c r="E21" s="2">
        <f>('[1]Pc, Summer, S2'!E21*Main!$B$5)+(VLOOKUP($A21,'FL Ratio'!$A$2:$B$21,2,FALSE)*'FL Characterization'!E$2)</f>
        <v>11.978178819897872</v>
      </c>
      <c r="F21" s="2">
        <f>('[1]Pc, Summer, S2'!F21*Main!$B$5)+(VLOOKUP($A21,'FL Ratio'!$A$2:$B$21,2,FALSE)*'FL Characterization'!F$2)</f>
        <v>11.682941874933253</v>
      </c>
      <c r="G21" s="2">
        <f>('[1]Pc, Summer, S2'!G21*Main!$B$5)+(VLOOKUP($A21,'FL Ratio'!$A$2:$B$21,2,FALSE)*'FL Characterization'!G$2)</f>
        <v>11.247441442042387</v>
      </c>
      <c r="H21" s="2">
        <f>('[1]Pc, Summer, S2'!H21*Main!$B$5)+(VLOOKUP($A21,'FL Ratio'!$A$2:$B$21,2,FALSE)*'FL Characterization'!H$2)</f>
        <v>13.143829852703814</v>
      </c>
      <c r="I21" s="2">
        <f>('[1]Pc, Summer, S2'!I21*Main!$B$5)+(VLOOKUP($A21,'FL Ratio'!$A$2:$B$21,2,FALSE)*'FL Characterization'!I$2)</f>
        <v>11.820915046797763</v>
      </c>
      <c r="J21" s="2">
        <f>('[1]Pc, Summer, S2'!J21*Main!$B$5)+(VLOOKUP($A21,'FL Ratio'!$A$2:$B$21,2,FALSE)*'FL Characterization'!J$2)</f>
        <v>12.524153639432289</v>
      </c>
      <c r="K21" s="2">
        <f>('[1]Pc, Summer, S2'!K21*Main!$B$5)+(VLOOKUP($A21,'FL Ratio'!$A$2:$B$21,2,FALSE)*'FL Characterization'!K$2)</f>
        <v>12.883347103063855</v>
      </c>
      <c r="L21" s="2">
        <f>('[1]Pc, Summer, S2'!L21*Main!$B$5)+(VLOOKUP($A21,'FL Ratio'!$A$2:$B$21,2,FALSE)*'FL Characterization'!L$2)</f>
        <v>12.522717459256315</v>
      </c>
      <c r="M21" s="2">
        <f>('[1]Pc, Summer, S2'!M21*Main!$B$5)+(VLOOKUP($A21,'FL Ratio'!$A$2:$B$21,2,FALSE)*'FL Characterization'!M$2)</f>
        <v>13.386910288958823</v>
      </c>
      <c r="N21" s="2">
        <f>('[1]Pc, Summer, S2'!N21*Main!$B$5)+(VLOOKUP($A21,'FL Ratio'!$A$2:$B$21,2,FALSE)*'FL Characterization'!N$2)</f>
        <v>13.645644419311473</v>
      </c>
      <c r="O21" s="2">
        <f>('[1]Pc, Summer, S2'!O21*Main!$B$5)+(VLOOKUP($A21,'FL Ratio'!$A$2:$B$21,2,FALSE)*'FL Characterization'!O$2)</f>
        <v>14.031979206982534</v>
      </c>
      <c r="P21" s="2">
        <f>('[1]Pc, Summer, S2'!P21*Main!$B$5)+(VLOOKUP($A21,'FL Ratio'!$A$2:$B$21,2,FALSE)*'FL Characterization'!P$2)</f>
        <v>13.621448765863017</v>
      </c>
      <c r="Q21" s="2">
        <f>('[1]Pc, Summer, S2'!Q21*Main!$B$5)+(VLOOKUP($A21,'FL Ratio'!$A$2:$B$21,2,FALSE)*'FL Characterization'!Q$2)</f>
        <v>13.193963962409928</v>
      </c>
      <c r="R21" s="2">
        <f>('[1]Pc, Summer, S2'!R21*Main!$B$5)+(VLOOKUP($A21,'FL Ratio'!$A$2:$B$21,2,FALSE)*'FL Characterization'!R$2)</f>
        <v>12.383540053951336</v>
      </c>
      <c r="S21" s="2">
        <f>('[1]Pc, Summer, S2'!S21*Main!$B$5)+(VLOOKUP($A21,'FL Ratio'!$A$2:$B$21,2,FALSE)*'FL Characterization'!S$2)</f>
        <v>13.266808324500115</v>
      </c>
      <c r="T21" s="2">
        <f>('[1]Pc, Summer, S2'!T21*Main!$B$5)+(VLOOKUP($A21,'FL Ratio'!$A$2:$B$21,2,FALSE)*'FL Characterization'!T$2)</f>
        <v>12.308161407510156</v>
      </c>
      <c r="U21" s="2">
        <f>('[1]Pc, Summer, S2'!U21*Main!$B$5)+(VLOOKUP($A21,'FL Ratio'!$A$2:$B$21,2,FALSE)*'FL Characterization'!U$2)</f>
        <v>12.098322373260425</v>
      </c>
      <c r="V21" s="2">
        <f>('[1]Pc, Summer, S2'!V21*Main!$B$5)+(VLOOKUP($A21,'FL Ratio'!$A$2:$B$21,2,FALSE)*'FL Characterization'!V$2)</f>
        <v>12.887656431364221</v>
      </c>
      <c r="W21" s="2">
        <f>('[1]Pc, Summer, S2'!W21*Main!$B$5)+(VLOOKUP($A21,'FL Ratio'!$A$2:$B$21,2,FALSE)*'FL Characterization'!W$2)</f>
        <v>13.431544726422315</v>
      </c>
      <c r="X21" s="2">
        <f>('[1]Pc, Summer, S2'!X21*Main!$B$5)+(VLOOKUP($A21,'FL Ratio'!$A$2:$B$21,2,FALSE)*'FL Characterization'!X$2)</f>
        <v>14.914879585487904</v>
      </c>
      <c r="Y21" s="2">
        <f>('[1]Pc, Summer, S2'!Y21*Main!$B$5)+(VLOOKUP($A21,'FL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9.4954562113863155</v>
      </c>
      <c r="C2" s="2">
        <f>('[1]Pc, Summer, S3'!C2*Main!$B$5)+(VLOOKUP($A2,'FL Ratio'!$A$2:$B$21,2,FALSE)*'FL Characterization'!C$2)</f>
        <v>11.165995710497272</v>
      </c>
      <c r="D2" s="2">
        <f>('[1]Pc, Summer, S3'!D2*Main!$B$5)+(VLOOKUP($A2,'FL Ratio'!$A$2:$B$21,2,FALSE)*'FL Characterization'!D$2)</f>
        <v>15.481939571530365</v>
      </c>
      <c r="E2" s="2">
        <f>('[1]Pc, Summer, S3'!E2*Main!$B$5)+(VLOOKUP($A2,'FL Ratio'!$A$2:$B$21,2,FALSE)*'FL Characterization'!E$2)</f>
        <v>11.944886138368881</v>
      </c>
      <c r="F2" s="2">
        <f>('[1]Pc, Summer, S3'!F2*Main!$B$5)+(VLOOKUP($A2,'FL Ratio'!$A$2:$B$21,2,FALSE)*'FL Characterization'!F$2)</f>
        <v>17.41973588508646</v>
      </c>
      <c r="G2" s="2">
        <f>('[1]Pc, Summer, S3'!G2*Main!$B$5)+(VLOOKUP($A2,'FL Ratio'!$A$2:$B$21,2,FALSE)*'FL Characterization'!G$2)</f>
        <v>25.229885275382482</v>
      </c>
      <c r="H2" s="2">
        <f>('[1]Pc, Summer, S3'!H2*Main!$B$5)+(VLOOKUP($A2,'FL Ratio'!$A$2:$B$21,2,FALSE)*'FL Characterization'!H$2)</f>
        <v>19.470089174993994</v>
      </c>
      <c r="I2" s="2">
        <f>('[1]Pc, Summer, S3'!I2*Main!$B$5)+(VLOOKUP($A2,'FL Ratio'!$A$2:$B$21,2,FALSE)*'FL Characterization'!I$2)</f>
        <v>2.6001083698800995</v>
      </c>
      <c r="J2" s="2">
        <f>('[1]Pc, Summer, S3'!J2*Main!$B$5)+(VLOOKUP($A2,'FL Ratio'!$A$2:$B$21,2,FALSE)*'FL Characterization'!J$2)</f>
        <v>8.6071940789974999</v>
      </c>
      <c r="K2" s="2">
        <f>('[1]Pc, Summer, S3'!K2*Main!$B$5)+(VLOOKUP($A2,'FL Ratio'!$A$2:$B$21,2,FALSE)*'FL Characterization'!K$2)</f>
        <v>2.7698062406739892</v>
      </c>
      <c r="L2" s="2">
        <f>('[1]Pc, Summer, S3'!L2*Main!$B$5)+(VLOOKUP($A2,'FL Ratio'!$A$2:$B$21,2,FALSE)*'FL Characterization'!L$2)</f>
        <v>4.2408670205351484</v>
      </c>
      <c r="M2" s="2">
        <f>('[1]Pc, Summer, S3'!M2*Main!$B$5)+(VLOOKUP($A2,'FL Ratio'!$A$2:$B$21,2,FALSE)*'FL Characterization'!M$2)</f>
        <v>17.125149836525651</v>
      </c>
      <c r="N2" s="2">
        <f>('[1]Pc, Summer, S3'!N2*Main!$B$5)+(VLOOKUP($A2,'FL Ratio'!$A$2:$B$21,2,FALSE)*'FL Characterization'!N$2)</f>
        <v>8.8356096556370431</v>
      </c>
      <c r="O2" s="2">
        <f>('[1]Pc, Summer, S3'!O2*Main!$B$5)+(VLOOKUP($A2,'FL Ratio'!$A$2:$B$21,2,FALSE)*'FL Characterization'!O$2)</f>
        <v>12.895765083738041</v>
      </c>
      <c r="P2" s="2">
        <f>('[1]Pc, Summer, S3'!P2*Main!$B$5)+(VLOOKUP($A2,'FL Ratio'!$A$2:$B$21,2,FALSE)*'FL Characterization'!P$2)</f>
        <v>12.213687869255613</v>
      </c>
      <c r="Q2" s="2">
        <f>('[1]Pc, Summer, S3'!Q2*Main!$B$5)+(VLOOKUP($A2,'FL Ratio'!$A$2:$B$21,2,FALSE)*'FL Characterization'!Q$2)</f>
        <v>22.823463639722565</v>
      </c>
      <c r="R2" s="2">
        <f>('[1]Pc, Summer, S3'!R2*Main!$B$5)+(VLOOKUP($A2,'FL Ratio'!$A$2:$B$21,2,FALSE)*'FL Characterization'!R$2)</f>
        <v>10.120420822751646</v>
      </c>
      <c r="S2" s="2">
        <f>('[1]Pc, Summer, S3'!S2*Main!$B$5)+(VLOOKUP($A2,'FL Ratio'!$A$2:$B$21,2,FALSE)*'FL Characterization'!S$2)</f>
        <v>8.8824919834818541</v>
      </c>
      <c r="T2" s="2">
        <f>('[1]Pc, Summer, S3'!T2*Main!$B$5)+(VLOOKUP($A2,'FL Ratio'!$A$2:$B$21,2,FALSE)*'FL Characterization'!T$2)</f>
        <v>14.262376943457543</v>
      </c>
      <c r="U2" s="2">
        <f>('[1]Pc, Summer, S3'!U2*Main!$B$5)+(VLOOKUP($A2,'FL Ratio'!$A$2:$B$21,2,FALSE)*'FL Characterization'!U$2)</f>
        <v>27.824411813389691</v>
      </c>
      <c r="V2" s="2">
        <f>('[1]Pc, Summer, S3'!V2*Main!$B$5)+(VLOOKUP($A2,'FL Ratio'!$A$2:$B$21,2,FALSE)*'FL Characterization'!V$2)</f>
        <v>21.46356789230537</v>
      </c>
      <c r="W2" s="2">
        <f>('[1]Pc, Summer, S3'!W2*Main!$B$5)+(VLOOKUP($A2,'FL Ratio'!$A$2:$B$21,2,FALSE)*'FL Characterization'!W$2)</f>
        <v>-2.7548524023489658</v>
      </c>
      <c r="X2" s="2">
        <f>('[1]Pc, Summer, S3'!X2*Main!$B$5)+(VLOOKUP($A2,'FL Ratio'!$A$2:$B$21,2,FALSE)*'FL Characterization'!X$2)</f>
        <v>23.176573425755485</v>
      </c>
      <c r="Y2" s="2">
        <f>('[1]Pc, Summer, S3'!Y2*Main!$B$5)+(VLOOKUP($A2,'FL Ratio'!$A$2:$B$21,2,FALSE)*'FL Characterization'!Y$2)</f>
        <v>29.868880580273959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2.9747639802163026</v>
      </c>
      <c r="C3" s="2">
        <f>('[1]Pc, Summer, S3'!C3*Main!$B$5)+(VLOOKUP($A3,'FL Ratio'!$A$2:$B$21,2,FALSE)*'FL Characterization'!C$2)</f>
        <v>2.8074385391665522</v>
      </c>
      <c r="D3" s="2">
        <f>('[1]Pc, Summer, S3'!D3*Main!$B$5)+(VLOOKUP($A3,'FL Ratio'!$A$2:$B$21,2,FALSE)*'FL Characterization'!D$2)</f>
        <v>2.6828825825149698</v>
      </c>
      <c r="E3" s="2">
        <f>('[1]Pc, Summer, S3'!E3*Main!$B$5)+(VLOOKUP($A3,'FL Ratio'!$A$2:$B$21,2,FALSE)*'FL Characterization'!E$2)</f>
        <v>2.6375279838492918</v>
      </c>
      <c r="F3" s="2">
        <f>('[1]Pc, Summer, S3'!F3*Main!$B$5)+(VLOOKUP($A3,'FL Ratio'!$A$2:$B$21,2,FALSE)*'FL Characterization'!F$2)</f>
        <v>2.5046867505671808</v>
      </c>
      <c r="G3" s="2">
        <f>('[1]Pc, Summer, S3'!G3*Main!$B$5)+(VLOOKUP($A3,'FL Ratio'!$A$2:$B$21,2,FALSE)*'FL Characterization'!G$2)</f>
        <v>2.396658949940861</v>
      </c>
      <c r="H3" s="2">
        <f>('[1]Pc, Summer, S3'!H3*Main!$B$5)+(VLOOKUP($A3,'FL Ratio'!$A$2:$B$21,2,FALSE)*'FL Characterization'!H$2)</f>
        <v>2.6607571467553766</v>
      </c>
      <c r="I3" s="2">
        <f>('[1]Pc, Summer, S3'!I3*Main!$B$5)+(VLOOKUP($A3,'FL Ratio'!$A$2:$B$21,2,FALSE)*'FL Characterization'!I$2)</f>
        <v>2.5246345260325849</v>
      </c>
      <c r="J3" s="2">
        <f>('[1]Pc, Summer, S3'!J3*Main!$B$5)+(VLOOKUP($A3,'FL Ratio'!$A$2:$B$21,2,FALSE)*'FL Characterization'!J$2)</f>
        <v>2.8490722809272757</v>
      </c>
      <c r="K3" s="2">
        <f>('[1]Pc, Summer, S3'!K3*Main!$B$5)+(VLOOKUP($A3,'FL Ratio'!$A$2:$B$21,2,FALSE)*'FL Characterization'!K$2)</f>
        <v>2.977443225139738</v>
      </c>
      <c r="L3" s="2">
        <f>('[1]Pc, Summer, S3'!L3*Main!$B$5)+(VLOOKUP($A3,'FL Ratio'!$A$2:$B$21,2,FALSE)*'FL Characterization'!L$2)</f>
        <v>2.8914433369271015</v>
      </c>
      <c r="M3" s="2">
        <f>('[1]Pc, Summer, S3'!M3*Main!$B$5)+(VLOOKUP($A3,'FL Ratio'!$A$2:$B$21,2,FALSE)*'FL Characterization'!M$2)</f>
        <v>2.9913699341608928</v>
      </c>
      <c r="N3" s="2">
        <f>('[1]Pc, Summer, S3'!N3*Main!$B$5)+(VLOOKUP($A3,'FL Ratio'!$A$2:$B$21,2,FALSE)*'FL Characterization'!N$2)</f>
        <v>3.0918276718115556</v>
      </c>
      <c r="O3" s="2">
        <f>('[1]Pc, Summer, S3'!O3*Main!$B$5)+(VLOOKUP($A3,'FL Ratio'!$A$2:$B$21,2,FALSE)*'FL Characterization'!O$2)</f>
        <v>3.1752902752913101</v>
      </c>
      <c r="P3" s="2">
        <f>('[1]Pc, Summer, S3'!P3*Main!$B$5)+(VLOOKUP($A3,'FL Ratio'!$A$2:$B$21,2,FALSE)*'FL Characterization'!P$2)</f>
        <v>3.0831168140689265</v>
      </c>
      <c r="Q3" s="2">
        <f>('[1]Pc, Summer, S3'!Q3*Main!$B$5)+(VLOOKUP($A3,'FL Ratio'!$A$2:$B$21,2,FALSE)*'FL Characterization'!Q$2)</f>
        <v>2.9666271042129129</v>
      </c>
      <c r="R3" s="2">
        <f>('[1]Pc, Summer, S3'!R3*Main!$B$5)+(VLOOKUP($A3,'FL Ratio'!$A$2:$B$21,2,FALSE)*'FL Characterization'!R$2)</f>
        <v>2.8742173889617249</v>
      </c>
      <c r="S3" s="2">
        <f>('[1]Pc, Summer, S3'!S3*Main!$B$5)+(VLOOKUP($A3,'FL Ratio'!$A$2:$B$21,2,FALSE)*'FL Characterization'!S$2)</f>
        <v>3.0845798385956993</v>
      </c>
      <c r="T3" s="2">
        <f>('[1]Pc, Summer, S3'!T3*Main!$B$5)+(VLOOKUP($A3,'FL Ratio'!$A$2:$B$21,2,FALSE)*'FL Characterization'!T$2)</f>
        <v>2.9470379212481426</v>
      </c>
      <c r="U3" s="2">
        <f>('[1]Pc, Summer, S3'!U3*Main!$B$5)+(VLOOKUP($A3,'FL Ratio'!$A$2:$B$21,2,FALSE)*'FL Characterization'!U$2)</f>
        <v>2.8388795180393904</v>
      </c>
      <c r="V3" s="2">
        <f>('[1]Pc, Summer, S3'!V3*Main!$B$5)+(VLOOKUP($A3,'FL Ratio'!$A$2:$B$21,2,FALSE)*'FL Characterization'!V$2)</f>
        <v>2.9241757897693561</v>
      </c>
      <c r="W3" s="2">
        <f>('[1]Pc, Summer, S3'!W3*Main!$B$5)+(VLOOKUP($A3,'FL Ratio'!$A$2:$B$21,2,FALSE)*'FL Characterization'!W$2)</f>
        <v>2.9495617784615935</v>
      </c>
      <c r="X3" s="2">
        <f>('[1]Pc, Summer, S3'!X3*Main!$B$5)+(VLOOKUP($A3,'FL Ratio'!$A$2:$B$21,2,FALSE)*'FL Characterization'!X$2)</f>
        <v>3.2569370549907699</v>
      </c>
      <c r="Y3" s="2">
        <f>('[1]Pc, Summer, S3'!Y3*Main!$B$5)+(VLOOKUP($A3,'FL Ratio'!$A$2:$B$21,2,FALSE)*'FL Characterization'!Y$2)</f>
        <v>3.1698322701101285</v>
      </c>
    </row>
    <row r="4" spans="1:25" x14ac:dyDescent="0.25">
      <c r="A4">
        <v>4</v>
      </c>
      <c r="B4" s="2">
        <f>('[1]Pc, Summer, S3'!B4*Main!$B$5)+(VLOOKUP($A4,'FL Ratio'!$A$2:$B$21,2,FALSE)*'FL Characterization'!B$2)</f>
        <v>8.8286353414354615</v>
      </c>
      <c r="C4" s="2">
        <f>('[1]Pc, Summer, S3'!C4*Main!$B$5)+(VLOOKUP($A4,'FL Ratio'!$A$2:$B$21,2,FALSE)*'FL Characterization'!C$2)</f>
        <v>8.3651148298767914</v>
      </c>
      <c r="D4" s="2">
        <f>('[1]Pc, Summer, S3'!D4*Main!$B$5)+(VLOOKUP($A4,'FL Ratio'!$A$2:$B$21,2,FALSE)*'FL Characterization'!D$2)</f>
        <v>7.8029693704821153</v>
      </c>
      <c r="E4" s="2">
        <f>('[1]Pc, Summer, S3'!E4*Main!$B$5)+(VLOOKUP($A4,'FL Ratio'!$A$2:$B$21,2,FALSE)*'FL Characterization'!E$2)</f>
        <v>7.4845129292068604</v>
      </c>
      <c r="F4" s="2">
        <f>('[1]Pc, Summer, S3'!F4*Main!$B$5)+(VLOOKUP($A4,'FL Ratio'!$A$2:$B$21,2,FALSE)*'FL Characterization'!F$2)</f>
        <v>7.0633742769879353</v>
      </c>
      <c r="G4" s="2">
        <f>('[1]Pc, Summer, S3'!G4*Main!$B$5)+(VLOOKUP($A4,'FL Ratio'!$A$2:$B$21,2,FALSE)*'FL Characterization'!G$2)</f>
        <v>7.1467847346091791</v>
      </c>
      <c r="H4" s="2">
        <f>('[1]Pc, Summer, S3'!H4*Main!$B$5)+(VLOOKUP($A4,'FL Ratio'!$A$2:$B$21,2,FALSE)*'FL Characterization'!H$2)</f>
        <v>8.9060092544472091</v>
      </c>
      <c r="I4" s="2">
        <f>('[1]Pc, Summer, S3'!I4*Main!$B$5)+(VLOOKUP($A4,'FL Ratio'!$A$2:$B$21,2,FALSE)*'FL Characterization'!I$2)</f>
        <v>8.8648637837173219</v>
      </c>
      <c r="J4" s="2">
        <f>('[1]Pc, Summer, S3'!J4*Main!$B$5)+(VLOOKUP($A4,'FL Ratio'!$A$2:$B$21,2,FALSE)*'FL Characterization'!J$2)</f>
        <v>9.1955963598518853</v>
      </c>
      <c r="K4" s="2">
        <f>('[1]Pc, Summer, S3'!K4*Main!$B$5)+(VLOOKUP($A4,'FL Ratio'!$A$2:$B$21,2,FALSE)*'FL Characterization'!K$2)</f>
        <v>9.1480535488712444</v>
      </c>
      <c r="L4" s="2">
        <f>('[1]Pc, Summer, S3'!L4*Main!$B$5)+(VLOOKUP($A4,'FL Ratio'!$A$2:$B$21,2,FALSE)*'FL Characterization'!L$2)</f>
        <v>8.9625346328668787</v>
      </c>
      <c r="M4" s="2">
        <f>('[1]Pc, Summer, S3'!M4*Main!$B$5)+(VLOOKUP($A4,'FL Ratio'!$A$2:$B$21,2,FALSE)*'FL Characterization'!M$2)</f>
        <v>9.5981620939704761</v>
      </c>
      <c r="N4" s="2">
        <f>('[1]Pc, Summer, S3'!N4*Main!$B$5)+(VLOOKUP($A4,'FL Ratio'!$A$2:$B$21,2,FALSE)*'FL Characterization'!N$2)</f>
        <v>9.7907876274032599</v>
      </c>
      <c r="O4" s="2">
        <f>('[1]Pc, Summer, S3'!O4*Main!$B$5)+(VLOOKUP($A4,'FL Ratio'!$A$2:$B$21,2,FALSE)*'FL Characterization'!O$2)</f>
        <v>10.226627218200669</v>
      </c>
      <c r="P4" s="2">
        <f>('[1]Pc, Summer, S3'!P4*Main!$B$5)+(VLOOKUP($A4,'FL Ratio'!$A$2:$B$21,2,FALSE)*'FL Characterization'!P$2)</f>
        <v>9.825101630337512</v>
      </c>
      <c r="Q4" s="2">
        <f>('[1]Pc, Summer, S3'!Q4*Main!$B$5)+(VLOOKUP($A4,'FL Ratio'!$A$2:$B$21,2,FALSE)*'FL Characterization'!Q$2)</f>
        <v>9.3388009059472807</v>
      </c>
      <c r="R4" s="2">
        <f>('[1]Pc, Summer, S3'!R4*Main!$B$5)+(VLOOKUP($A4,'FL Ratio'!$A$2:$B$21,2,FALSE)*'FL Characterization'!R$2)</f>
        <v>8.3289489697519468</v>
      </c>
      <c r="S4" s="2">
        <f>('[1]Pc, Summer, S3'!S4*Main!$B$5)+(VLOOKUP($A4,'FL Ratio'!$A$2:$B$21,2,FALSE)*'FL Characterization'!S$2)</f>
        <v>8.9107169949681317</v>
      </c>
      <c r="T4" s="2">
        <f>('[1]Pc, Summer, S3'!T4*Main!$B$5)+(VLOOKUP($A4,'FL Ratio'!$A$2:$B$21,2,FALSE)*'FL Characterization'!T$2)</f>
        <v>8.438557438270939</v>
      </c>
      <c r="U4" s="2">
        <f>('[1]Pc, Summer, S3'!U4*Main!$B$5)+(VLOOKUP($A4,'FL Ratio'!$A$2:$B$21,2,FALSE)*'FL Characterization'!U$2)</f>
        <v>8.2394461966417651</v>
      </c>
      <c r="V4" s="2">
        <f>('[1]Pc, Summer, S3'!V4*Main!$B$5)+(VLOOKUP($A4,'FL Ratio'!$A$2:$B$21,2,FALSE)*'FL Characterization'!V$2)</f>
        <v>8.4839573956456693</v>
      </c>
      <c r="W4" s="2">
        <f>('[1]Pc, Summer, S3'!W4*Main!$B$5)+(VLOOKUP($A4,'FL Ratio'!$A$2:$B$21,2,FALSE)*'FL Characterization'!W$2)</f>
        <v>8.2104767000312222</v>
      </c>
      <c r="X4" s="2">
        <f>('[1]Pc, Summer, S3'!X4*Main!$B$5)+(VLOOKUP($A4,'FL Ratio'!$A$2:$B$21,2,FALSE)*'FL Characterization'!X$2)</f>
        <v>9.5086217673045788</v>
      </c>
      <c r="Y4" s="2">
        <f>('[1]Pc, Summer, S3'!Y4*Main!$B$5)+(VLOOKUP($A4,'FL Ratio'!$A$2:$B$21,2,FALSE)*'FL Characterization'!Y$2)</f>
        <v>9.4418629325003014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27.942516748674606</v>
      </c>
      <c r="C5" s="2">
        <f>('[1]Pc, Summer, S3'!C5*Main!$B$5)+(VLOOKUP($A5,'FL Ratio'!$A$2:$B$21,2,FALSE)*'FL Characterization'!C$2)</f>
        <v>25.817955558386032</v>
      </c>
      <c r="D5" s="2">
        <f>('[1]Pc, Summer, S3'!D5*Main!$B$5)+(VLOOKUP($A5,'FL Ratio'!$A$2:$B$21,2,FALSE)*'FL Characterization'!D$2)</f>
        <v>24.000403612431107</v>
      </c>
      <c r="E5" s="2">
        <f>('[1]Pc, Summer, S3'!E5*Main!$B$5)+(VLOOKUP($A5,'FL Ratio'!$A$2:$B$21,2,FALSE)*'FL Characterization'!E$2)</f>
        <v>23.088545195313749</v>
      </c>
      <c r="F5" s="2">
        <f>('[1]Pc, Summer, S3'!F5*Main!$B$5)+(VLOOKUP($A5,'FL Ratio'!$A$2:$B$21,2,FALSE)*'FL Characterization'!F$2)</f>
        <v>22.792453103691606</v>
      </c>
      <c r="G5" s="2">
        <f>('[1]Pc, Summer, S3'!G5*Main!$B$5)+(VLOOKUP($A5,'FL Ratio'!$A$2:$B$21,2,FALSE)*'FL Characterization'!G$2)</f>
        <v>20.491466803925576</v>
      </c>
      <c r="H5" s="2">
        <f>('[1]Pc, Summer, S3'!H5*Main!$B$5)+(VLOOKUP($A5,'FL Ratio'!$A$2:$B$21,2,FALSE)*'FL Characterization'!H$2)</f>
        <v>24.276328764856302</v>
      </c>
      <c r="I5" s="2">
        <f>('[1]Pc, Summer, S3'!I5*Main!$B$5)+(VLOOKUP($A5,'FL Ratio'!$A$2:$B$21,2,FALSE)*'FL Characterization'!I$2)</f>
        <v>22.308863473840134</v>
      </c>
      <c r="J5" s="2">
        <f>('[1]Pc, Summer, S3'!J5*Main!$B$5)+(VLOOKUP($A5,'FL Ratio'!$A$2:$B$21,2,FALSE)*'FL Characterization'!J$2)</f>
        <v>24.877230960184736</v>
      </c>
      <c r="K5" s="2">
        <f>('[1]Pc, Summer, S3'!K5*Main!$B$5)+(VLOOKUP($A5,'FL Ratio'!$A$2:$B$21,2,FALSE)*'FL Characterization'!K$2)</f>
        <v>27.049098983897572</v>
      </c>
      <c r="L5" s="2">
        <f>('[1]Pc, Summer, S3'!L5*Main!$B$5)+(VLOOKUP($A5,'FL Ratio'!$A$2:$B$21,2,FALSE)*'FL Characterization'!L$2)</f>
        <v>27.328215417353771</v>
      </c>
      <c r="M5" s="2">
        <f>('[1]Pc, Summer, S3'!M5*Main!$B$5)+(VLOOKUP($A5,'FL Ratio'!$A$2:$B$21,2,FALSE)*'FL Characterization'!M$2)</f>
        <v>27.942957726709654</v>
      </c>
      <c r="N5" s="2">
        <f>('[1]Pc, Summer, S3'!N5*Main!$B$5)+(VLOOKUP($A5,'FL Ratio'!$A$2:$B$21,2,FALSE)*'FL Characterization'!N$2)</f>
        <v>29.050371212710736</v>
      </c>
      <c r="O5" s="2">
        <f>('[1]Pc, Summer, S3'!O5*Main!$B$5)+(VLOOKUP($A5,'FL Ratio'!$A$2:$B$21,2,FALSE)*'FL Characterization'!O$2)</f>
        <v>30.583111480965503</v>
      </c>
      <c r="P5" s="2">
        <f>('[1]Pc, Summer, S3'!P5*Main!$B$5)+(VLOOKUP($A5,'FL Ratio'!$A$2:$B$21,2,FALSE)*'FL Characterization'!P$2)</f>
        <v>30.871210046395515</v>
      </c>
      <c r="Q5" s="2">
        <f>('[1]Pc, Summer, S3'!Q5*Main!$B$5)+(VLOOKUP($A5,'FL Ratio'!$A$2:$B$21,2,FALSE)*'FL Characterization'!Q$2)</f>
        <v>29.771817123711195</v>
      </c>
      <c r="R5" s="2">
        <f>('[1]Pc, Summer, S3'!R5*Main!$B$5)+(VLOOKUP($A5,'FL Ratio'!$A$2:$B$21,2,FALSE)*'FL Characterization'!R$2)</f>
        <v>28.467969484914576</v>
      </c>
      <c r="S5" s="2">
        <f>('[1]Pc, Summer, S3'!S5*Main!$B$5)+(VLOOKUP($A5,'FL Ratio'!$A$2:$B$21,2,FALSE)*'FL Characterization'!S$2)</f>
        <v>29.169001122069403</v>
      </c>
      <c r="T5" s="2">
        <f>('[1]Pc, Summer, S3'!T5*Main!$B$5)+(VLOOKUP($A5,'FL Ratio'!$A$2:$B$21,2,FALSE)*'FL Characterization'!T$2)</f>
        <v>27.887958597647277</v>
      </c>
      <c r="U5" s="2">
        <f>('[1]Pc, Summer, S3'!U5*Main!$B$5)+(VLOOKUP($A5,'FL Ratio'!$A$2:$B$21,2,FALSE)*'FL Characterization'!U$2)</f>
        <v>27.503370820469577</v>
      </c>
      <c r="V5" s="2">
        <f>('[1]Pc, Summer, S3'!V5*Main!$B$5)+(VLOOKUP($A5,'FL Ratio'!$A$2:$B$21,2,FALSE)*'FL Characterization'!V$2)</f>
        <v>28.0224487424647</v>
      </c>
      <c r="W5" s="2">
        <f>('[1]Pc, Summer, S3'!W5*Main!$B$5)+(VLOOKUP($A5,'FL Ratio'!$A$2:$B$21,2,FALSE)*'FL Characterization'!W$2)</f>
        <v>28.129552352055622</v>
      </c>
      <c r="X5" s="2">
        <f>('[1]Pc, Summer, S3'!X5*Main!$B$5)+(VLOOKUP($A5,'FL Ratio'!$A$2:$B$21,2,FALSE)*'FL Characterization'!X$2)</f>
        <v>32.245457279745992</v>
      </c>
      <c r="Y5" s="2">
        <f>('[1]Pc, Summer, S3'!Y5*Main!$B$5)+(VLOOKUP($A5,'FL Ratio'!$A$2:$B$21,2,FALSE)*'FL Characterization'!Y$2)</f>
        <v>30.708004854388115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-26.116774956092996</v>
      </c>
      <c r="C6" s="2">
        <f>('[1]Pc, Summer, S3'!C6*Main!$B$5)+(VLOOKUP($A6,'FL Ratio'!$A$2:$B$21,2,FALSE)*'FL Characterization'!C$2)</f>
        <v>-20.585339463444612</v>
      </c>
      <c r="D6" s="2">
        <f>('[1]Pc, Summer, S3'!D6*Main!$B$5)+(VLOOKUP($A6,'FL Ratio'!$A$2:$B$21,2,FALSE)*'FL Characterization'!D$2)</f>
        <v>-10.667296223131316</v>
      </c>
      <c r="E6" s="2">
        <f>('[1]Pc, Summer, S3'!E6*Main!$B$5)+(VLOOKUP($A6,'FL Ratio'!$A$2:$B$21,2,FALSE)*'FL Characterization'!E$2)</f>
        <v>-10.101739685622372</v>
      </c>
      <c r="F6" s="2">
        <f>('[1]Pc, Summer, S3'!F6*Main!$B$5)+(VLOOKUP($A6,'FL Ratio'!$A$2:$B$21,2,FALSE)*'FL Characterization'!F$2)</f>
        <v>-11.1617626862473</v>
      </c>
      <c r="G6" s="2">
        <f>('[1]Pc, Summer, S3'!G6*Main!$B$5)+(VLOOKUP($A6,'FL Ratio'!$A$2:$B$21,2,FALSE)*'FL Characterization'!G$2)</f>
        <v>-12.695074168969334</v>
      </c>
      <c r="H6" s="2">
        <f>('[1]Pc, Summer, S3'!H6*Main!$B$5)+(VLOOKUP($A6,'FL Ratio'!$A$2:$B$21,2,FALSE)*'FL Characterization'!H$2)</f>
        <v>-6.267660188528331</v>
      </c>
      <c r="I6" s="2">
        <f>('[1]Pc, Summer, S3'!I6*Main!$B$5)+(VLOOKUP($A6,'FL Ratio'!$A$2:$B$21,2,FALSE)*'FL Characterization'!I$2)</f>
        <v>-5.5976028590443656</v>
      </c>
      <c r="J6" s="2">
        <f>('[1]Pc, Summer, S3'!J6*Main!$B$5)+(VLOOKUP($A6,'FL Ratio'!$A$2:$B$21,2,FALSE)*'FL Characterization'!J$2)</f>
        <v>-0.66135335717203048</v>
      </c>
      <c r="K6" s="2">
        <f>('[1]Pc, Summer, S3'!K6*Main!$B$5)+(VLOOKUP($A6,'FL Ratio'!$A$2:$B$21,2,FALSE)*'FL Characterization'!K$2)</f>
        <v>3.7489775069024249</v>
      </c>
      <c r="L6" s="2">
        <f>('[1]Pc, Summer, S3'!L6*Main!$B$5)+(VLOOKUP($A6,'FL Ratio'!$A$2:$B$21,2,FALSE)*'FL Characterization'!L$2)</f>
        <v>4.3910192176291361</v>
      </c>
      <c r="M6" s="2">
        <f>('[1]Pc, Summer, S3'!M6*Main!$B$5)+(VLOOKUP($A6,'FL Ratio'!$A$2:$B$21,2,FALSE)*'FL Characterization'!M$2)</f>
        <v>7.1355498770654009</v>
      </c>
      <c r="N6" s="2">
        <f>('[1]Pc, Summer, S3'!N6*Main!$B$5)+(VLOOKUP($A6,'FL Ratio'!$A$2:$B$21,2,FALSE)*'FL Characterization'!N$2)</f>
        <v>11.201031959510523</v>
      </c>
      <c r="O6" s="2">
        <f>('[1]Pc, Summer, S3'!O6*Main!$B$5)+(VLOOKUP($A6,'FL Ratio'!$A$2:$B$21,2,FALSE)*'FL Characterization'!O$2)</f>
        <v>13.423010546489021</v>
      </c>
      <c r="P6" s="2">
        <f>('[1]Pc, Summer, S3'!P6*Main!$B$5)+(VLOOKUP($A6,'FL Ratio'!$A$2:$B$21,2,FALSE)*'FL Characterization'!P$2)</f>
        <v>12.216351498006</v>
      </c>
      <c r="Q6" s="2">
        <f>('[1]Pc, Summer, S3'!Q6*Main!$B$5)+(VLOOKUP($A6,'FL Ratio'!$A$2:$B$21,2,FALSE)*'FL Characterization'!Q$2)</f>
        <v>7.9045799145000064</v>
      </c>
      <c r="R6" s="2">
        <f>('[1]Pc, Summer, S3'!R6*Main!$B$5)+(VLOOKUP($A6,'FL Ratio'!$A$2:$B$21,2,FALSE)*'FL Characterization'!R$2)</f>
        <v>6.3486737620025453</v>
      </c>
      <c r="S6" s="2">
        <f>('[1]Pc, Summer, S3'!S6*Main!$B$5)+(VLOOKUP($A6,'FL Ratio'!$A$2:$B$21,2,FALSE)*'FL Characterization'!S$2)</f>
        <v>8.7347708604577772</v>
      </c>
      <c r="T6" s="2">
        <f>('[1]Pc, Summer, S3'!T6*Main!$B$5)+(VLOOKUP($A6,'FL Ratio'!$A$2:$B$21,2,FALSE)*'FL Characterization'!T$2)</f>
        <v>7.9928004708592573</v>
      </c>
      <c r="U6" s="2">
        <f>('[1]Pc, Summer, S3'!U6*Main!$B$5)+(VLOOKUP($A6,'FL Ratio'!$A$2:$B$21,2,FALSE)*'FL Characterization'!U$2)</f>
        <v>6.1081275636939072</v>
      </c>
      <c r="V6" s="2">
        <f>('[1]Pc, Summer, S3'!V6*Main!$B$5)+(VLOOKUP($A6,'FL Ratio'!$A$2:$B$21,2,FALSE)*'FL Characterization'!V$2)</f>
        <v>5.989289047288378</v>
      </c>
      <c r="W6" s="2">
        <f>('[1]Pc, Summer, S3'!W6*Main!$B$5)+(VLOOKUP($A6,'FL Ratio'!$A$2:$B$21,2,FALSE)*'FL Characterization'!W$2)</f>
        <v>8.2256378869588094</v>
      </c>
      <c r="X6" s="2">
        <f>('[1]Pc, Summer, S3'!X6*Main!$B$5)+(VLOOKUP($A6,'FL Ratio'!$A$2:$B$21,2,FALSE)*'FL Characterization'!X$2)</f>
        <v>16.529577809228019</v>
      </c>
      <c r="Y6" s="2">
        <f>('[1]Pc, Summer, S3'!Y6*Main!$B$5)+(VLOOKUP($A6,'FL Ratio'!$A$2:$B$21,2,FALSE)*'FL Characterization'!Y$2)</f>
        <v>7.373023831820575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2.0278590735202298</v>
      </c>
      <c r="C7" s="2">
        <f>('[1]Pc, Summer, S3'!C7*Main!$B$5)+(VLOOKUP($A7,'FL Ratio'!$A$2:$B$21,2,FALSE)*'FL Characterization'!C$2)</f>
        <v>2.0955038721650339</v>
      </c>
      <c r="D7" s="2">
        <f>('[1]Pc, Summer, S3'!D7*Main!$B$5)+(VLOOKUP($A7,'FL Ratio'!$A$2:$B$21,2,FALSE)*'FL Characterization'!D$2)</f>
        <v>1.8764007194813741</v>
      </c>
      <c r="E7" s="2">
        <f>('[1]Pc, Summer, S3'!E7*Main!$B$5)+(VLOOKUP($A7,'FL Ratio'!$A$2:$B$21,2,FALSE)*'FL Characterization'!E$2)</f>
        <v>1.7785632424170592</v>
      </c>
      <c r="F7" s="2">
        <f>('[1]Pc, Summer, S3'!F7*Main!$B$5)+(VLOOKUP($A7,'FL Ratio'!$A$2:$B$21,2,FALSE)*'FL Characterization'!F$2)</f>
        <v>1.4571679551973531</v>
      </c>
      <c r="G7" s="2">
        <f>('[1]Pc, Summer, S3'!G7*Main!$B$5)+(VLOOKUP($A7,'FL Ratio'!$A$2:$B$21,2,FALSE)*'FL Characterization'!G$2)</f>
        <v>1.2367449040035505</v>
      </c>
      <c r="H7" s="2">
        <f>('[1]Pc, Summer, S3'!H7*Main!$B$5)+(VLOOKUP($A7,'FL Ratio'!$A$2:$B$21,2,FALSE)*'FL Characterization'!H$2)</f>
        <v>1.5124387053095716</v>
      </c>
      <c r="I7" s="2">
        <f>('[1]Pc, Summer, S3'!I7*Main!$B$5)+(VLOOKUP($A7,'FL Ratio'!$A$2:$B$21,2,FALSE)*'FL Characterization'!I$2)</f>
        <v>0.26265980351836349</v>
      </c>
      <c r="J7" s="2">
        <f>('[1]Pc, Summer, S3'!J7*Main!$B$5)+(VLOOKUP($A7,'FL Ratio'!$A$2:$B$21,2,FALSE)*'FL Characterization'!J$2)</f>
        <v>0.23098223927494277</v>
      </c>
      <c r="K7" s="2">
        <f>('[1]Pc, Summer, S3'!K7*Main!$B$5)+(VLOOKUP($A7,'FL Ratio'!$A$2:$B$21,2,FALSE)*'FL Characterization'!K$2)</f>
        <v>0.33673910740011298</v>
      </c>
      <c r="L7" s="2">
        <f>('[1]Pc, Summer, S3'!L7*Main!$B$5)+(VLOOKUP($A7,'FL Ratio'!$A$2:$B$21,2,FALSE)*'FL Characterization'!L$2)</f>
        <v>0.19831475114891514</v>
      </c>
      <c r="M7" s="2">
        <f>('[1]Pc, Summer, S3'!M7*Main!$B$5)+(VLOOKUP($A7,'FL Ratio'!$A$2:$B$21,2,FALSE)*'FL Characterization'!M$2)</f>
        <v>0.24781094527925998</v>
      </c>
      <c r="N7" s="2">
        <f>('[1]Pc, Summer, S3'!N7*Main!$B$5)+(VLOOKUP($A7,'FL Ratio'!$A$2:$B$21,2,FALSE)*'FL Characterization'!N$2)</f>
        <v>0.39481464184638426</v>
      </c>
      <c r="O7" s="2">
        <f>('[1]Pc, Summer, S3'!O7*Main!$B$5)+(VLOOKUP($A7,'FL Ratio'!$A$2:$B$21,2,FALSE)*'FL Characterization'!O$2)</f>
        <v>0.72742906640230187</v>
      </c>
      <c r="P7" s="2">
        <f>('[1]Pc, Summer, S3'!P7*Main!$B$5)+(VLOOKUP($A7,'FL Ratio'!$A$2:$B$21,2,FALSE)*'FL Characterization'!P$2)</f>
        <v>0.77610032396380768</v>
      </c>
      <c r="Q7" s="2">
        <f>('[1]Pc, Summer, S3'!Q7*Main!$B$5)+(VLOOKUP($A7,'FL Ratio'!$A$2:$B$21,2,FALSE)*'FL Characterization'!Q$2)</f>
        <v>0.76323131348991791</v>
      </c>
      <c r="R7" s="2">
        <f>('[1]Pc, Summer, S3'!R7*Main!$B$5)+(VLOOKUP($A7,'FL Ratio'!$A$2:$B$21,2,FALSE)*'FL Characterization'!R$2)</f>
        <v>0.42814207922748321</v>
      </c>
      <c r="S7" s="2">
        <f>('[1]Pc, Summer, S3'!S7*Main!$B$5)+(VLOOKUP($A7,'FL Ratio'!$A$2:$B$21,2,FALSE)*'FL Characterization'!S$2)</f>
        <v>0.87212294057667661</v>
      </c>
      <c r="T7" s="2">
        <f>('[1]Pc, Summer, S3'!T7*Main!$B$5)+(VLOOKUP($A7,'FL Ratio'!$A$2:$B$21,2,FALSE)*'FL Characterization'!T$2)</f>
        <v>0.51179064730776591</v>
      </c>
      <c r="U7" s="2">
        <f>('[1]Pc, Summer, S3'!U7*Main!$B$5)+(VLOOKUP($A7,'FL Ratio'!$A$2:$B$21,2,FALSE)*'FL Characterization'!U$2)</f>
        <v>0.3598373313276072</v>
      </c>
      <c r="V7" s="2">
        <f>('[1]Pc, Summer, S3'!V7*Main!$B$5)+(VLOOKUP($A7,'FL Ratio'!$A$2:$B$21,2,FALSE)*'FL Characterization'!V$2)</f>
        <v>0.54643798319900738</v>
      </c>
      <c r="W7" s="2">
        <f>('[1]Pc, Summer, S3'!W7*Main!$B$5)+(VLOOKUP($A7,'FL Ratio'!$A$2:$B$21,2,FALSE)*'FL Characterization'!W$2)</f>
        <v>0.3377290312827198</v>
      </c>
      <c r="X7" s="2">
        <f>('[1]Pc, Summer, S3'!X7*Main!$B$5)+(VLOOKUP($A7,'FL Ratio'!$A$2:$B$21,2,FALSE)*'FL Characterization'!X$2)</f>
        <v>1.5414764725327073</v>
      </c>
      <c r="Y7" s="2">
        <f>('[1]Pc, Summer,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17.07068442970747</v>
      </c>
      <c r="C8" s="2">
        <f>('[1]Pc, Summer, S3'!C8*Main!$B$5)+(VLOOKUP($A8,'FL Ratio'!$A$2:$B$21,2,FALSE)*'FL Characterization'!C$2)</f>
        <v>12.206676663395406</v>
      </c>
      <c r="D8" s="2">
        <f>('[1]Pc, Summer, S3'!D8*Main!$B$5)+(VLOOKUP($A8,'FL Ratio'!$A$2:$B$21,2,FALSE)*'FL Characterization'!D$2)</f>
        <v>15.330831358917024</v>
      </c>
      <c r="E8" s="2">
        <f>('[1]Pc, Summer, S3'!E8*Main!$B$5)+(VLOOKUP($A8,'FL Ratio'!$A$2:$B$21,2,FALSE)*'FL Characterization'!E$2)</f>
        <v>14.267403748903771</v>
      </c>
      <c r="F8" s="2">
        <f>('[1]Pc, Summer, S3'!F8*Main!$B$5)+(VLOOKUP($A8,'FL Ratio'!$A$2:$B$21,2,FALSE)*'FL Characterization'!F$2)</f>
        <v>15.240633004570142</v>
      </c>
      <c r="G8" s="2">
        <f>('[1]Pc, Summer, S3'!G8*Main!$B$5)+(VLOOKUP($A8,'FL Ratio'!$A$2:$B$21,2,FALSE)*'FL Characterization'!G$2)</f>
        <v>6.6260034987978091</v>
      </c>
      <c r="H8" s="2">
        <f>('[1]Pc, Summer, S3'!H8*Main!$B$5)+(VLOOKUP($A8,'FL Ratio'!$A$2:$B$21,2,FALSE)*'FL Characterization'!H$2)</f>
        <v>-7.1286700909021894</v>
      </c>
      <c r="I8" s="2">
        <f>('[1]Pc, Summer, S3'!I8*Main!$B$5)+(VLOOKUP($A8,'FL Ratio'!$A$2:$B$21,2,FALSE)*'FL Characterization'!I$2)</f>
        <v>1.2365416670467306</v>
      </c>
      <c r="J8" s="2">
        <f>('[1]Pc, Summer, S3'!J8*Main!$B$5)+(VLOOKUP($A8,'FL Ratio'!$A$2:$B$21,2,FALSE)*'FL Characterization'!J$2)</f>
        <v>6.0599763183877871</v>
      </c>
      <c r="K8" s="2">
        <f>('[1]Pc, Summer, S3'!K8*Main!$B$5)+(VLOOKUP($A8,'FL Ratio'!$A$2:$B$21,2,FALSE)*'FL Characterization'!K$2)</f>
        <v>14.316383275500208</v>
      </c>
      <c r="L8" s="2">
        <f>('[1]Pc, Summer, S3'!L8*Main!$B$5)+(VLOOKUP($A8,'FL Ratio'!$A$2:$B$21,2,FALSE)*'FL Characterization'!L$2)</f>
        <v>13.685144290046948</v>
      </c>
      <c r="M8" s="2">
        <f>('[1]Pc, Summer, S3'!M8*Main!$B$5)+(VLOOKUP($A8,'FL Ratio'!$A$2:$B$21,2,FALSE)*'FL Characterization'!M$2)</f>
        <v>7.8451039931561599</v>
      </c>
      <c r="N8" s="2">
        <f>('[1]Pc, Summer, S3'!N8*Main!$B$5)+(VLOOKUP($A8,'FL Ratio'!$A$2:$B$21,2,FALSE)*'FL Characterization'!N$2)</f>
        <v>6.8581889010999078</v>
      </c>
      <c r="O8" s="2">
        <f>('[1]Pc, Summer, S3'!O8*Main!$B$5)+(VLOOKUP($A8,'FL Ratio'!$A$2:$B$21,2,FALSE)*'FL Characterization'!O$2)</f>
        <v>8.82807532208904</v>
      </c>
      <c r="P8" s="2">
        <f>('[1]Pc, Summer, S3'!P8*Main!$B$5)+(VLOOKUP($A8,'FL Ratio'!$A$2:$B$21,2,FALSE)*'FL Characterization'!P$2)</f>
        <v>7.9983209943413556</v>
      </c>
      <c r="Q8" s="2">
        <f>('[1]Pc, Summer, S3'!Q8*Main!$B$5)+(VLOOKUP($A8,'FL Ratio'!$A$2:$B$21,2,FALSE)*'FL Characterization'!Q$2)</f>
        <v>9.2028038265116603</v>
      </c>
      <c r="R8" s="2">
        <f>('[1]Pc, Summer, S3'!R8*Main!$B$5)+(VLOOKUP($A8,'FL Ratio'!$A$2:$B$21,2,FALSE)*'FL Characterization'!R$2)</f>
        <v>11.606934954142067</v>
      </c>
      <c r="S8" s="2">
        <f>('[1]Pc, Summer, S3'!S8*Main!$B$5)+(VLOOKUP($A8,'FL Ratio'!$A$2:$B$21,2,FALSE)*'FL Characterization'!S$2)</f>
        <v>12.848580505831427</v>
      </c>
      <c r="T8" s="2">
        <f>('[1]Pc, Summer, S3'!T8*Main!$B$5)+(VLOOKUP($A8,'FL Ratio'!$A$2:$B$21,2,FALSE)*'FL Characterization'!T$2)</f>
        <v>12.523486995934318</v>
      </c>
      <c r="U8" s="2">
        <f>('[1]Pc, Summer, S3'!U8*Main!$B$5)+(VLOOKUP($A8,'FL Ratio'!$A$2:$B$21,2,FALSE)*'FL Characterization'!U$2)</f>
        <v>12.001209503222322</v>
      </c>
      <c r="V8" s="2">
        <f>('[1]Pc, Summer, S3'!V8*Main!$B$5)+(VLOOKUP($A8,'FL Ratio'!$A$2:$B$21,2,FALSE)*'FL Characterization'!V$2)</f>
        <v>8.3056085547363523</v>
      </c>
      <c r="W8" s="2">
        <f>('[1]Pc, Summer, S3'!W8*Main!$B$5)+(VLOOKUP($A8,'FL Ratio'!$A$2:$B$21,2,FALSE)*'FL Characterization'!W$2)</f>
        <v>8.8567881931452952</v>
      </c>
      <c r="X8" s="2">
        <f>('[1]Pc, Summer, S3'!X8*Main!$B$5)+(VLOOKUP($A8,'FL Ratio'!$A$2:$B$21,2,FALSE)*'FL Characterization'!X$2)</f>
        <v>11.28607414841057</v>
      </c>
      <c r="Y8" s="2">
        <f>('[1]Pc, Summer, S3'!Y8*Main!$B$5)+(VLOOKUP($A8,'FL Ratio'!$A$2:$B$21,2,FALSE)*'FL Characterization'!Y$2)</f>
        <v>12.027365706187794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6.8346904961765684</v>
      </c>
      <c r="C9" s="2">
        <f>('[1]Pc, Summer, S3'!C9*Main!$B$5)+(VLOOKUP($A9,'FL Ratio'!$A$2:$B$21,2,FALSE)*'FL Characterization'!C$2)</f>
        <v>6.1965408012100536</v>
      </c>
      <c r="D9" s="2">
        <f>('[1]Pc, Summer, S3'!D9*Main!$B$5)+(VLOOKUP($A9,'FL Ratio'!$A$2:$B$21,2,FALSE)*'FL Characterization'!D$2)</f>
        <v>5.9589832161088081</v>
      </c>
      <c r="E9" s="2">
        <f>('[1]Pc, Summer, S3'!E9*Main!$B$5)+(VLOOKUP($A9,'FL Ratio'!$A$2:$B$21,2,FALSE)*'FL Characterization'!E$2)</f>
        <v>5.4954494430677281</v>
      </c>
      <c r="F9" s="2">
        <f>('[1]Pc, Summer, S3'!F9*Main!$B$5)+(VLOOKUP($A9,'FL Ratio'!$A$2:$B$21,2,FALSE)*'FL Characterization'!F$2)</f>
        <v>5.184873616369182</v>
      </c>
      <c r="G9" s="2">
        <f>('[1]Pc, Summer, S3'!G9*Main!$B$5)+(VLOOKUP($A9,'FL Ratio'!$A$2:$B$21,2,FALSE)*'FL Characterization'!G$2)</f>
        <v>4.9480033799901779</v>
      </c>
      <c r="H9" s="2">
        <f>('[1]Pc, Summer, S3'!H9*Main!$B$5)+(VLOOKUP($A9,'FL Ratio'!$A$2:$B$21,2,FALSE)*'FL Characterization'!H$2)</f>
        <v>5.999132321778113</v>
      </c>
      <c r="I9" s="2">
        <f>('[1]Pc, Summer, S3'!I9*Main!$B$5)+(VLOOKUP($A9,'FL Ratio'!$A$2:$B$21,2,FALSE)*'FL Characterization'!I$2)</f>
        <v>6.2730340297131999</v>
      </c>
      <c r="J9" s="2">
        <f>('[1]Pc, Summer, S3'!J9*Main!$B$5)+(VLOOKUP($A9,'FL Ratio'!$A$2:$B$21,2,FALSE)*'FL Characterization'!J$2)</f>
        <v>7.2684216912081672</v>
      </c>
      <c r="K9" s="2">
        <f>('[1]Pc, Summer, S3'!K9*Main!$B$5)+(VLOOKUP($A9,'FL Ratio'!$A$2:$B$21,2,FALSE)*'FL Characterization'!K$2)</f>
        <v>7.5248310208928606</v>
      </c>
      <c r="L9" s="2">
        <f>('[1]Pc, Summer, S3'!L9*Main!$B$5)+(VLOOKUP($A9,'FL Ratio'!$A$2:$B$21,2,FALSE)*'FL Characterization'!L$2)</f>
        <v>7.3689103120205708</v>
      </c>
      <c r="M9" s="2">
        <f>('[1]Pc, Summer, S3'!M9*Main!$B$5)+(VLOOKUP($A9,'FL Ratio'!$A$2:$B$21,2,FALSE)*'FL Characterization'!M$2)</f>
        <v>7.7526513030686424</v>
      </c>
      <c r="N9" s="2">
        <f>('[1]Pc, Summer, S3'!N9*Main!$B$5)+(VLOOKUP($A9,'FL Ratio'!$A$2:$B$21,2,FALSE)*'FL Characterization'!N$2)</f>
        <v>7.6071759307368634</v>
      </c>
      <c r="O9" s="2">
        <f>('[1]Pc, Summer, S3'!O9*Main!$B$5)+(VLOOKUP($A9,'FL Ratio'!$A$2:$B$21,2,FALSE)*'FL Characterization'!O$2)</f>
        <v>7.825673781968411</v>
      </c>
      <c r="P9" s="2">
        <f>('[1]Pc, Summer, S3'!P9*Main!$B$5)+(VLOOKUP($A9,'FL Ratio'!$A$2:$B$21,2,FALSE)*'FL Characterization'!P$2)</f>
        <v>6.7391348502134854</v>
      </c>
      <c r="Q9" s="2">
        <f>('[1]Pc, Summer, S3'!Q9*Main!$B$5)+(VLOOKUP($A9,'FL Ratio'!$A$2:$B$21,2,FALSE)*'FL Characterization'!Q$2)</f>
        <v>6.9254214014651252</v>
      </c>
      <c r="R9" s="2">
        <f>('[1]Pc, Summer, S3'!R9*Main!$B$5)+(VLOOKUP($A9,'FL Ratio'!$A$2:$B$21,2,FALSE)*'FL Characterization'!R$2)</f>
        <v>7.5555169603794408</v>
      </c>
      <c r="S9" s="2">
        <f>('[1]Pc, Summer, S3'!S9*Main!$B$5)+(VLOOKUP($A9,'FL Ratio'!$A$2:$B$21,2,FALSE)*'FL Characterization'!S$2)</f>
        <v>8.4974475979490158</v>
      </c>
      <c r="T9" s="2">
        <f>('[1]Pc, Summer, S3'!T9*Main!$B$5)+(VLOOKUP($A9,'FL Ratio'!$A$2:$B$21,2,FALSE)*'FL Characterization'!T$2)</f>
        <v>6.5070777946275316</v>
      </c>
      <c r="U9" s="2">
        <f>('[1]Pc, Summer, S3'!U9*Main!$B$5)+(VLOOKUP($A9,'FL Ratio'!$A$2:$B$21,2,FALSE)*'FL Characterization'!U$2)</f>
        <v>6.6550742729375854</v>
      </c>
      <c r="V9" s="2">
        <f>('[1]Pc, Summer, S3'!V9*Main!$B$5)+(VLOOKUP($A9,'FL Ratio'!$A$2:$B$21,2,FALSE)*'FL Characterization'!V$2)</f>
        <v>6.3739032603011037</v>
      </c>
      <c r="W9" s="2">
        <f>('[1]Pc, Summer, S3'!W9*Main!$B$5)+(VLOOKUP($A9,'FL Ratio'!$A$2:$B$21,2,FALSE)*'FL Characterization'!W$2)</f>
        <v>6.5008550361401589</v>
      </c>
      <c r="X9" s="2">
        <f>('[1]Pc, Summer, S3'!X9*Main!$B$5)+(VLOOKUP($A9,'FL Ratio'!$A$2:$B$21,2,FALSE)*'FL Characterization'!X$2)</f>
        <v>7.193523864772053</v>
      </c>
      <c r="Y9" s="2">
        <f>('[1]Pc, Summer, S3'!Y9*Main!$B$5)+(VLOOKUP($A9,'FL Ratio'!$A$2:$B$21,2,FALSE)*'FL Characterization'!Y$2)</f>
        <v>6.9526723202568927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8.9180660512237715</v>
      </c>
      <c r="C10" s="2">
        <f>('[1]Pc, Summer, S3'!C10*Main!$B$5)+(VLOOKUP($A10,'FL Ratio'!$A$2:$B$21,2,FALSE)*'FL Characterization'!C$2)</f>
        <v>8.3635098211484546</v>
      </c>
      <c r="D10" s="2">
        <f>('[1]Pc, Summer, S3'!D10*Main!$B$5)+(VLOOKUP($A10,'FL Ratio'!$A$2:$B$21,2,FALSE)*'FL Characterization'!D$2)</f>
        <v>7.7029728684438723</v>
      </c>
      <c r="E10" s="2">
        <f>('[1]Pc, Summer, S3'!E10*Main!$B$5)+(VLOOKUP($A10,'FL Ratio'!$A$2:$B$21,2,FALSE)*'FL Characterization'!E$2)</f>
        <v>7.4145776979611933</v>
      </c>
      <c r="F10" s="2">
        <f>('[1]Pc, Summer, S3'!F10*Main!$B$5)+(VLOOKUP($A10,'FL Ratio'!$A$2:$B$21,2,FALSE)*'FL Characterization'!F$2)</f>
        <v>10.247250857456574</v>
      </c>
      <c r="G10" s="2">
        <f>('[1]Pc, Summer, S3'!G10*Main!$B$5)+(VLOOKUP($A10,'FL Ratio'!$A$2:$B$21,2,FALSE)*'FL Characterization'!G$2)</f>
        <v>9.5937733692787823</v>
      </c>
      <c r="H10" s="2">
        <f>('[1]Pc, Summer, S3'!H10*Main!$B$5)+(VLOOKUP($A10,'FL Ratio'!$A$2:$B$21,2,FALSE)*'FL Characterization'!H$2)</f>
        <v>7.5718937012341536</v>
      </c>
      <c r="I10" s="2">
        <f>('[1]Pc, Summer, S3'!I10*Main!$B$5)+(VLOOKUP($A10,'FL Ratio'!$A$2:$B$21,2,FALSE)*'FL Characterization'!I$2)</f>
        <v>7.4187002479643711</v>
      </c>
      <c r="J10" s="2">
        <f>('[1]Pc, Summer, S3'!J10*Main!$B$5)+(VLOOKUP($A10,'FL Ratio'!$A$2:$B$21,2,FALSE)*'FL Characterization'!J$2)</f>
        <v>8.127008397786911</v>
      </c>
      <c r="K10" s="2">
        <f>('[1]Pc, Summer, S3'!K10*Main!$B$5)+(VLOOKUP($A10,'FL Ratio'!$A$2:$B$21,2,FALSE)*'FL Characterization'!K$2)</f>
        <v>8.8280583755058082</v>
      </c>
      <c r="L10" s="2">
        <f>('[1]Pc, Summer, S3'!L10*Main!$B$5)+(VLOOKUP($A10,'FL Ratio'!$A$2:$B$21,2,FALSE)*'FL Characterization'!L$2)</f>
        <v>8.6275196991787908</v>
      </c>
      <c r="M10" s="2">
        <f>('[1]Pc, Summer, S3'!M10*Main!$B$5)+(VLOOKUP($A10,'FL Ratio'!$A$2:$B$21,2,FALSE)*'FL Characterization'!M$2)</f>
        <v>9.5563869447421315</v>
      </c>
      <c r="N10" s="2">
        <f>('[1]Pc, Summer, S3'!N10*Main!$B$5)+(VLOOKUP($A10,'FL Ratio'!$A$2:$B$21,2,FALSE)*'FL Characterization'!N$2)</f>
        <v>10.073355085397068</v>
      </c>
      <c r="O10" s="2">
        <f>('[1]Pc, Summer, S3'!O10*Main!$B$5)+(VLOOKUP($A10,'FL Ratio'!$A$2:$B$21,2,FALSE)*'FL Characterization'!O$2)</f>
        <v>10.416526917783068</v>
      </c>
      <c r="P10" s="2">
        <f>('[1]Pc, Summer, S3'!P10*Main!$B$5)+(VLOOKUP($A10,'FL Ratio'!$A$2:$B$21,2,FALSE)*'FL Characterization'!P$2)</f>
        <v>11.102803613177333</v>
      </c>
      <c r="Q10" s="2">
        <f>('[1]Pc, Summer, S3'!Q10*Main!$B$5)+(VLOOKUP($A10,'FL Ratio'!$A$2:$B$21,2,FALSE)*'FL Characterization'!Q$2)</f>
        <v>10.335008556334355</v>
      </c>
      <c r="R10" s="2">
        <f>('[1]Pc, Summer, S3'!R10*Main!$B$5)+(VLOOKUP($A10,'FL Ratio'!$A$2:$B$21,2,FALSE)*'FL Characterization'!R$2)</f>
        <v>9.4313084093170136</v>
      </c>
      <c r="S10" s="2">
        <f>('[1]Pc, Summer, S3'!S10*Main!$B$5)+(VLOOKUP($A10,'FL Ratio'!$A$2:$B$21,2,FALSE)*'FL Characterization'!S$2)</f>
        <v>9.9571578566283332</v>
      </c>
      <c r="T10" s="2">
        <f>('[1]Pc, Summer, S3'!T10*Main!$B$5)+(VLOOKUP($A10,'FL Ratio'!$A$2:$B$21,2,FALSE)*'FL Characterization'!T$2)</f>
        <v>9.128627922004366</v>
      </c>
      <c r="U10" s="2">
        <f>('[1]Pc, Summer, S3'!U10*Main!$B$5)+(VLOOKUP($A10,'FL Ratio'!$A$2:$B$21,2,FALSE)*'FL Characterization'!U$2)</f>
        <v>9.0363689493339105</v>
      </c>
      <c r="V10" s="2">
        <f>('[1]Pc, Summer, S3'!V10*Main!$B$5)+(VLOOKUP($A10,'FL Ratio'!$A$2:$B$21,2,FALSE)*'FL Characterization'!V$2)</f>
        <v>9.1221591264982678</v>
      </c>
      <c r="W10" s="2">
        <f>('[1]Pc, Summer, S3'!W10*Main!$B$5)+(VLOOKUP($A10,'FL Ratio'!$A$2:$B$21,2,FALSE)*'FL Characterization'!W$2)</f>
        <v>9.4892576757864457</v>
      </c>
      <c r="X10" s="2">
        <f>('[1]Pc, Summer, S3'!X10*Main!$B$5)+(VLOOKUP($A10,'FL Ratio'!$A$2:$B$21,2,FALSE)*'FL Characterization'!X$2)</f>
        <v>10.499734119665959</v>
      </c>
      <c r="Y10" s="2">
        <f>('[1]Pc, Summer, S3'!Y10*Main!$B$5)+(VLOOKUP($A10,'FL Ratio'!$A$2:$B$21,2,FALSE)*'FL Characterization'!Y$2)</f>
        <v>9.5035869472950658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3.9377453685846699</v>
      </c>
      <c r="C11" s="2">
        <f>('[1]Pc, Summer, S3'!C11*Main!$B$5)+(VLOOKUP($A11,'FL Ratio'!$A$2:$B$21,2,FALSE)*'FL Characterization'!C$2)</f>
        <v>3.8079719144627768</v>
      </c>
      <c r="D11" s="2">
        <f>('[1]Pc, Summer, S3'!D11*Main!$B$5)+(VLOOKUP($A11,'FL Ratio'!$A$2:$B$21,2,FALSE)*'FL Characterization'!D$2)</f>
        <v>3.4355319792665089</v>
      </c>
      <c r="E11" s="2">
        <f>('[1]Pc, Summer, S3'!E11*Main!$B$5)+(VLOOKUP($A11,'FL Ratio'!$A$2:$B$21,2,FALSE)*'FL Characterization'!E$2)</f>
        <v>3.4364514579794938</v>
      </c>
      <c r="F11" s="2">
        <f>('[1]Pc, Summer, S3'!F11*Main!$B$5)+(VLOOKUP($A11,'FL Ratio'!$A$2:$B$21,2,FALSE)*'FL Characterization'!F$2)</f>
        <v>3.2413421627441732</v>
      </c>
      <c r="G11" s="2">
        <f>('[1]Pc, Summer, S3'!G11*Main!$B$5)+(VLOOKUP($A11,'FL Ratio'!$A$2:$B$21,2,FALSE)*'FL Characterization'!G$2)</f>
        <v>3.2089062267669006</v>
      </c>
      <c r="H11" s="2">
        <f>('[1]Pc, Summer, S3'!H11*Main!$B$5)+(VLOOKUP($A11,'FL Ratio'!$A$2:$B$21,2,FALSE)*'FL Characterization'!H$2)</f>
        <v>3.731161495769197</v>
      </c>
      <c r="I11" s="2">
        <f>('[1]Pc, Summer, S3'!I11*Main!$B$5)+(VLOOKUP($A11,'FL Ratio'!$A$2:$B$21,2,FALSE)*'FL Characterization'!I$2)</f>
        <v>3.6330585282276679</v>
      </c>
      <c r="J11" s="2">
        <f>('[1]Pc, Summer, S3'!J11*Main!$B$5)+(VLOOKUP($A11,'FL Ratio'!$A$2:$B$21,2,FALSE)*'FL Characterization'!J$2)</f>
        <v>3.9760204343441865</v>
      </c>
      <c r="K11" s="2">
        <f>('[1]Pc, Summer, S3'!K11*Main!$B$5)+(VLOOKUP($A11,'FL Ratio'!$A$2:$B$21,2,FALSE)*'FL Characterization'!K$2)</f>
        <v>4.2394484035076152</v>
      </c>
      <c r="L11" s="2">
        <f>('[1]Pc, Summer, S3'!L11*Main!$B$5)+(VLOOKUP($A11,'FL Ratio'!$A$2:$B$21,2,FALSE)*'FL Characterization'!L$2)</f>
        <v>4.1853157161041157</v>
      </c>
      <c r="M11" s="2">
        <f>('[1]Pc, Summer, S3'!M11*Main!$B$5)+(VLOOKUP($A11,'FL Ratio'!$A$2:$B$21,2,FALSE)*'FL Characterization'!M$2)</f>
        <v>4.2554137816384374</v>
      </c>
      <c r="N11" s="2">
        <f>('[1]Pc, Summer, S3'!N11*Main!$B$5)+(VLOOKUP($A11,'FL Ratio'!$A$2:$B$21,2,FALSE)*'FL Characterization'!N$2)</f>
        <v>4.5089153547251852</v>
      </c>
      <c r="O11" s="2">
        <f>('[1]Pc, Summer, S3'!O11*Main!$B$5)+(VLOOKUP($A11,'FL Ratio'!$A$2:$B$21,2,FALSE)*'FL Characterization'!O$2)</f>
        <v>4.6345837899491027</v>
      </c>
      <c r="P11" s="2">
        <f>('[1]Pc, Summer, S3'!P11*Main!$B$5)+(VLOOKUP($A11,'FL Ratio'!$A$2:$B$21,2,FALSE)*'FL Characterization'!P$2)</f>
        <v>4.4686026064852333</v>
      </c>
      <c r="Q11" s="2">
        <f>('[1]Pc, Summer, S3'!Q11*Main!$B$5)+(VLOOKUP($A11,'FL Ratio'!$A$2:$B$21,2,FALSE)*'FL Characterization'!Q$2)</f>
        <v>4.4267942341306492</v>
      </c>
      <c r="R11" s="2">
        <f>('[1]Pc, Summer, S3'!R11*Main!$B$5)+(VLOOKUP($A11,'FL Ratio'!$A$2:$B$21,2,FALSE)*'FL Characterization'!R$2)</f>
        <v>3.9994459894195198</v>
      </c>
      <c r="S11" s="2">
        <f>('[1]Pc, Summer, S3'!S11*Main!$B$5)+(VLOOKUP($A11,'FL Ratio'!$A$2:$B$21,2,FALSE)*'FL Characterization'!S$2)</f>
        <v>4.2863217462606915</v>
      </c>
      <c r="T11" s="2">
        <f>('[1]Pc, Summer, S3'!T11*Main!$B$5)+(VLOOKUP($A11,'FL Ratio'!$A$2:$B$21,2,FALSE)*'FL Characterization'!T$2)</f>
        <v>4.0139497909630864</v>
      </c>
      <c r="U11" s="2">
        <f>('[1]Pc, Summer, S3'!U11*Main!$B$5)+(VLOOKUP($A11,'FL Ratio'!$A$2:$B$21,2,FALSE)*'FL Characterization'!U$2)</f>
        <v>4.1017458842256511</v>
      </c>
      <c r="V11" s="2">
        <f>('[1]Pc, Summer, S3'!V11*Main!$B$5)+(VLOOKUP($A11,'FL Ratio'!$A$2:$B$21,2,FALSE)*'FL Characterization'!V$2)</f>
        <v>4.2143497258721858</v>
      </c>
      <c r="W11" s="2">
        <f>('[1]Pc, Summer, S3'!W11*Main!$B$5)+(VLOOKUP($A11,'FL Ratio'!$A$2:$B$21,2,FALSE)*'FL Characterization'!W$2)</f>
        <v>4.2191552781791044</v>
      </c>
      <c r="X11" s="2">
        <f>('[1]Pc, Summer, S3'!X11*Main!$B$5)+(VLOOKUP($A11,'FL Ratio'!$A$2:$B$21,2,FALSE)*'FL Characterization'!X$2)</f>
        <v>4.5451807118462728</v>
      </c>
      <c r="Y11" s="2">
        <f>('[1]Pc, Summer, S3'!Y11*Main!$B$5)+(VLOOKUP($A11,'FL Ratio'!$A$2:$B$21,2,FALSE)*'FL Characterization'!Y$2)</f>
        <v>4.2404135745771487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9.6126337439090204</v>
      </c>
      <c r="C12" s="2">
        <f>('[1]Pc, Summer, S3'!C12*Main!$B$5)+(VLOOKUP($A12,'FL Ratio'!$A$2:$B$21,2,FALSE)*'FL Characterization'!C$2)</f>
        <v>9.8290489617632506</v>
      </c>
      <c r="D12" s="2">
        <f>('[1]Pc, Summer, S3'!D12*Main!$B$5)+(VLOOKUP($A12,'FL Ratio'!$A$2:$B$21,2,FALSE)*'FL Characterization'!D$2)</f>
        <v>9.0467574155164456</v>
      </c>
      <c r="E12" s="2">
        <f>('[1]Pc, Summer, S3'!E12*Main!$B$5)+(VLOOKUP($A12,'FL Ratio'!$A$2:$B$21,2,FALSE)*'FL Characterization'!E$2)</f>
        <v>9.2651677349387125</v>
      </c>
      <c r="F12" s="2">
        <f>('[1]Pc, Summer, S3'!F12*Main!$B$5)+(VLOOKUP($A12,'FL Ratio'!$A$2:$B$21,2,FALSE)*'FL Characterization'!F$2)</f>
        <v>8.6892938054099691</v>
      </c>
      <c r="G12" s="2">
        <f>('[1]Pc, Summer, S3'!G12*Main!$B$5)+(VLOOKUP($A12,'FL Ratio'!$A$2:$B$21,2,FALSE)*'FL Characterization'!G$2)</f>
        <v>8.7044668535969194</v>
      </c>
      <c r="H12" s="2">
        <f>('[1]Pc, Summer, S3'!H12*Main!$B$5)+(VLOOKUP($A12,'FL Ratio'!$A$2:$B$21,2,FALSE)*'FL Characterization'!H$2)</f>
        <v>11.419356567204529</v>
      </c>
      <c r="I12" s="2">
        <f>('[1]Pc, Summer, S3'!I12*Main!$B$5)+(VLOOKUP($A12,'FL Ratio'!$A$2:$B$21,2,FALSE)*'FL Characterization'!I$2)</f>
        <v>10.59421846918552</v>
      </c>
      <c r="J12" s="2">
        <f>('[1]Pc, Summer, S3'!J12*Main!$B$5)+(VLOOKUP($A12,'FL Ratio'!$A$2:$B$21,2,FALSE)*'FL Characterization'!J$2)</f>
        <v>10.864805209453031</v>
      </c>
      <c r="K12" s="2">
        <f>('[1]Pc, Summer, S3'!K12*Main!$B$5)+(VLOOKUP($A12,'FL Ratio'!$A$2:$B$21,2,FALSE)*'FL Characterization'!K$2)</f>
        <v>11.150837970773354</v>
      </c>
      <c r="L12" s="2">
        <f>('[1]Pc, Summer, S3'!L12*Main!$B$5)+(VLOOKUP($A12,'FL Ratio'!$A$2:$B$21,2,FALSE)*'FL Characterization'!L$2)</f>
        <v>11.027169494175991</v>
      </c>
      <c r="M12" s="2">
        <f>('[1]Pc, Summer, S3'!M12*Main!$B$5)+(VLOOKUP($A12,'FL Ratio'!$A$2:$B$21,2,FALSE)*'FL Characterization'!M$2)</f>
        <v>11.366244584965038</v>
      </c>
      <c r="N12" s="2">
        <f>('[1]Pc, Summer, S3'!N12*Main!$B$5)+(VLOOKUP($A12,'FL Ratio'!$A$2:$B$21,2,FALSE)*'FL Characterization'!N$2)</f>
        <v>11.270484441625424</v>
      </c>
      <c r="O12" s="2">
        <f>('[1]Pc, Summer, S3'!O12*Main!$B$5)+(VLOOKUP($A12,'FL Ratio'!$A$2:$B$21,2,FALSE)*'FL Characterization'!O$2)</f>
        <v>11.53259511387766</v>
      </c>
      <c r="P12" s="2">
        <f>('[1]Pc, Summer, S3'!P12*Main!$B$5)+(VLOOKUP($A12,'FL Ratio'!$A$2:$B$21,2,FALSE)*'FL Characterization'!P$2)</f>
        <v>10.838771066373672</v>
      </c>
      <c r="Q12" s="2">
        <f>('[1]Pc, Summer, S3'!Q12*Main!$B$5)+(VLOOKUP($A12,'FL Ratio'!$A$2:$B$21,2,FALSE)*'FL Characterization'!Q$2)</f>
        <v>10.4174579610408</v>
      </c>
      <c r="R12" s="2">
        <f>('[1]Pc, Summer, S3'!R12*Main!$B$5)+(VLOOKUP($A12,'FL Ratio'!$A$2:$B$21,2,FALSE)*'FL Characterization'!R$2)</f>
        <v>10.029897309480361</v>
      </c>
      <c r="S12" s="2">
        <f>('[1]Pc, Summer, S3'!S12*Main!$B$5)+(VLOOKUP($A12,'FL Ratio'!$A$2:$B$21,2,FALSE)*'FL Characterization'!S$2)</f>
        <v>10.544515225982293</v>
      </c>
      <c r="T12" s="2">
        <f>('[1]Pc, Summer, S3'!T12*Main!$B$5)+(VLOOKUP($A12,'FL Ratio'!$A$2:$B$21,2,FALSE)*'FL Characterization'!T$2)</f>
        <v>10.111116412523716</v>
      </c>
      <c r="U12" s="2">
        <f>('[1]Pc, Summer, S3'!U12*Main!$B$5)+(VLOOKUP($A12,'FL Ratio'!$A$2:$B$21,2,FALSE)*'FL Characterization'!U$2)</f>
        <v>10.08774696095495</v>
      </c>
      <c r="V12" s="2">
        <f>('[1]Pc, Summer, S3'!V12*Main!$B$5)+(VLOOKUP($A12,'FL Ratio'!$A$2:$B$21,2,FALSE)*'FL Characterization'!V$2)</f>
        <v>10.029933966746198</v>
      </c>
      <c r="W12" s="2">
        <f>('[1]Pc, Summer, S3'!W12*Main!$B$5)+(VLOOKUP($A12,'FL Ratio'!$A$2:$B$21,2,FALSE)*'FL Characterization'!W$2)</f>
        <v>10.109324313096822</v>
      </c>
      <c r="X12" s="2">
        <f>('[1]Pc, Summer, S3'!X12*Main!$B$5)+(VLOOKUP($A12,'FL Ratio'!$A$2:$B$21,2,FALSE)*'FL Characterization'!X$2)</f>
        <v>11.310736000348381</v>
      </c>
      <c r="Y12" s="2">
        <f>('[1]Pc, Summer, S3'!Y12*Main!$B$5)+(VLOOKUP($A12,'FL Ratio'!$A$2:$B$21,2,FALSE)*'FL Characterization'!Y$2)</f>
        <v>10.325503780646219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3.9499729395926426</v>
      </c>
      <c r="C13" s="2">
        <f>('[1]Pc, Summer, S3'!C13*Main!$B$5)+(VLOOKUP($A13,'FL Ratio'!$A$2:$B$21,2,FALSE)*'FL Characterization'!C$2)</f>
        <v>4.0971019877629491</v>
      </c>
      <c r="D13" s="2">
        <f>('[1]Pc, Summer, S3'!D13*Main!$B$5)+(VLOOKUP($A13,'FL Ratio'!$A$2:$B$21,2,FALSE)*'FL Characterization'!D$2)</f>
        <v>3.4067904472557551</v>
      </c>
      <c r="E13" s="2">
        <f>('[1]Pc, Summer, S3'!E13*Main!$B$5)+(VLOOKUP($A13,'FL Ratio'!$A$2:$B$21,2,FALSE)*'FL Characterization'!E$2)</f>
        <v>3.5543157225460931</v>
      </c>
      <c r="F13" s="2">
        <f>('[1]Pc, Summer, S3'!F13*Main!$B$5)+(VLOOKUP($A13,'FL Ratio'!$A$2:$B$21,2,FALSE)*'FL Characterization'!F$2)</f>
        <v>3.4101588818548452</v>
      </c>
      <c r="G13" s="2">
        <f>('[1]Pc, Summer, S3'!G13*Main!$B$5)+(VLOOKUP($A13,'FL Ratio'!$A$2:$B$21,2,FALSE)*'FL Characterization'!G$2)</f>
        <v>3.100489349290684</v>
      </c>
      <c r="H13" s="2">
        <f>('[1]Pc, Summer, S3'!H13*Main!$B$5)+(VLOOKUP($A13,'FL Ratio'!$A$2:$B$21,2,FALSE)*'FL Characterization'!H$2)</f>
        <v>3.6474888173173161</v>
      </c>
      <c r="I13" s="2">
        <f>('[1]Pc, Summer, S3'!I13*Main!$B$5)+(VLOOKUP($A13,'FL Ratio'!$A$2:$B$21,2,FALSE)*'FL Characterization'!I$2)</f>
        <v>3.3619367937891163</v>
      </c>
      <c r="J13" s="2">
        <f>('[1]Pc, Summer, S3'!J13*Main!$B$5)+(VLOOKUP($A13,'FL Ratio'!$A$2:$B$21,2,FALSE)*'FL Characterization'!J$2)</f>
        <v>3.4157939953768306</v>
      </c>
      <c r="K13" s="2">
        <f>('[1]Pc, Summer, S3'!K13*Main!$B$5)+(VLOOKUP($A13,'FL Ratio'!$A$2:$B$21,2,FALSE)*'FL Characterization'!K$2)</f>
        <v>3.7083874839420541</v>
      </c>
      <c r="L13" s="2">
        <f>('[1]Pc, Summer, S3'!L13*Main!$B$5)+(VLOOKUP($A13,'FL Ratio'!$A$2:$B$21,2,FALSE)*'FL Characterization'!L$2)</f>
        <v>3.4196224728282538</v>
      </c>
      <c r="M13" s="2">
        <f>('[1]Pc, Summer, S3'!M13*Main!$B$5)+(VLOOKUP($A13,'FL Ratio'!$A$2:$B$21,2,FALSE)*'FL Characterization'!M$2)</f>
        <v>3.5679654396667355</v>
      </c>
      <c r="N13" s="2">
        <f>('[1]Pc, Summer, S3'!N13*Main!$B$5)+(VLOOKUP($A13,'FL Ratio'!$A$2:$B$21,2,FALSE)*'FL Characterization'!N$2)</f>
        <v>3.9055214130429365</v>
      </c>
      <c r="O13" s="2">
        <f>('[1]Pc, Summer, S3'!O13*Main!$B$5)+(VLOOKUP($A13,'FL Ratio'!$A$2:$B$21,2,FALSE)*'FL Characterization'!O$2)</f>
        <v>3.825348979873632</v>
      </c>
      <c r="P13" s="2">
        <f>('[1]Pc, Summer, S3'!P13*Main!$B$5)+(VLOOKUP($A13,'FL Ratio'!$A$2:$B$21,2,FALSE)*'FL Characterization'!P$2)</f>
        <v>3.5579866160457763</v>
      </c>
      <c r="Q13" s="2">
        <f>('[1]Pc, Summer, S3'!Q13*Main!$B$5)+(VLOOKUP($A13,'FL Ratio'!$A$2:$B$21,2,FALSE)*'FL Characterization'!Q$2)</f>
        <v>3.8494597370908634</v>
      </c>
      <c r="R13" s="2">
        <f>('[1]Pc, Summer, S3'!R13*Main!$B$5)+(VLOOKUP($A13,'FL Ratio'!$A$2:$B$21,2,FALSE)*'FL Characterization'!R$2)</f>
        <v>3.3526522295366026</v>
      </c>
      <c r="S13" s="2">
        <f>('[1]Pc, Summer, S3'!S13*Main!$B$5)+(VLOOKUP($A13,'FL Ratio'!$A$2:$B$21,2,FALSE)*'FL Characterization'!S$2)</f>
        <v>3.9113066184622469</v>
      </c>
      <c r="T13" s="2">
        <f>('[1]Pc, Summer, S3'!T13*Main!$B$5)+(VLOOKUP($A13,'FL Ratio'!$A$2:$B$21,2,FALSE)*'FL Characterization'!T$2)</f>
        <v>3.7072393711647726</v>
      </c>
      <c r="U13" s="2">
        <f>('[1]Pc, Summer, S3'!U13*Main!$B$5)+(VLOOKUP($A13,'FL Ratio'!$A$2:$B$21,2,FALSE)*'FL Characterization'!U$2)</f>
        <v>3.7516446200297007</v>
      </c>
      <c r="V13" s="2">
        <f>('[1]Pc, Summer, S3'!V13*Main!$B$5)+(VLOOKUP($A13,'FL Ratio'!$A$2:$B$21,2,FALSE)*'FL Characterization'!V$2)</f>
        <v>4.0691254420333767</v>
      </c>
      <c r="W13" s="2">
        <f>('[1]Pc, Summer, S3'!W13*Main!$B$5)+(VLOOKUP($A13,'FL Ratio'!$A$2:$B$21,2,FALSE)*'FL Characterization'!W$2)</f>
        <v>4.0909413864722364</v>
      </c>
      <c r="X13" s="2">
        <f>('[1]Pc, Summer, S3'!X13*Main!$B$5)+(VLOOKUP($A13,'FL Ratio'!$A$2:$B$21,2,FALSE)*'FL Characterization'!X$2)</f>
        <v>4.3433124439294382</v>
      </c>
      <c r="Y13" s="2">
        <f>('[1]Pc, Summer, S3'!Y13*Main!$B$5)+(VLOOKUP($A13,'FL Ratio'!$A$2:$B$21,2,FALSE)*'FL Characterization'!Y$2)</f>
        <v>4.1184011517108186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1.3445125230775985</v>
      </c>
      <c r="C14" s="2">
        <f>('[1]Pc, Summer, S3'!C14*Main!$B$5)+(VLOOKUP($A14,'FL Ratio'!$A$2:$B$21,2,FALSE)*'FL Characterization'!C$2)</f>
        <v>3.1514083089123015</v>
      </c>
      <c r="D14" s="2">
        <f>('[1]Pc, Summer, S3'!D14*Main!$B$5)+(VLOOKUP($A14,'FL Ratio'!$A$2:$B$21,2,FALSE)*'FL Characterization'!D$2)</f>
        <v>3.3759038351488111</v>
      </c>
      <c r="E14" s="2">
        <f>('[1]Pc, Summer, S3'!E14*Main!$B$5)+(VLOOKUP($A14,'FL Ratio'!$A$2:$B$21,2,FALSE)*'FL Characterization'!E$2)</f>
        <v>4.1447257332820406</v>
      </c>
      <c r="F14" s="2">
        <f>('[1]Pc, Summer, S3'!F14*Main!$B$5)+(VLOOKUP($A14,'FL Ratio'!$A$2:$B$21,2,FALSE)*'FL Characterization'!F$2)</f>
        <v>3.0781437330360784</v>
      </c>
      <c r="G14" s="2">
        <f>('[1]Pc, Summer, S3'!G14*Main!$B$5)+(VLOOKUP($A14,'FL Ratio'!$A$2:$B$21,2,FALSE)*'FL Characterization'!G$2)</f>
        <v>2.4794361553825528</v>
      </c>
      <c r="H14" s="2">
        <f>('[1]Pc, Summer, S3'!H14*Main!$B$5)+(VLOOKUP($A14,'FL Ratio'!$A$2:$B$21,2,FALSE)*'FL Characterization'!H$2)</f>
        <v>4.0221241322002665</v>
      </c>
      <c r="I14" s="2">
        <f>('[1]Pc, Summer, S3'!I14*Main!$B$5)+(VLOOKUP($A14,'FL Ratio'!$A$2:$B$21,2,FALSE)*'FL Characterization'!I$2)</f>
        <v>4.2437389595983515</v>
      </c>
      <c r="J14" s="2">
        <f>('[1]Pc, Summer, S3'!J14*Main!$B$5)+(VLOOKUP($A14,'FL Ratio'!$A$2:$B$21,2,FALSE)*'FL Characterization'!J$2)</f>
        <v>1.4910598691657015</v>
      </c>
      <c r="K14" s="2">
        <f>('[1]Pc, Summer, S3'!K14*Main!$B$5)+(VLOOKUP($A14,'FL Ratio'!$A$2:$B$21,2,FALSE)*'FL Characterization'!K$2)</f>
        <v>4.0625868868546569</v>
      </c>
      <c r="L14" s="2">
        <f>('[1]Pc, Summer, S3'!L14*Main!$B$5)+(VLOOKUP($A14,'FL Ratio'!$A$2:$B$21,2,FALSE)*'FL Characterization'!L$2)</f>
        <v>3.9330859011175381</v>
      </c>
      <c r="M14" s="2">
        <f>('[1]Pc, Summer, S3'!M14*Main!$B$5)+(VLOOKUP($A14,'FL Ratio'!$A$2:$B$21,2,FALSE)*'FL Characterization'!M$2)</f>
        <v>8.2922140385530767</v>
      </c>
      <c r="N14" s="2">
        <f>('[1]Pc, Summer, S3'!N14*Main!$B$5)+(VLOOKUP($A14,'FL Ratio'!$A$2:$B$21,2,FALSE)*'FL Characterization'!N$2)</f>
        <v>4.9139327660296059</v>
      </c>
      <c r="O14" s="2">
        <f>('[1]Pc, Summer, S3'!O14*Main!$B$5)+(VLOOKUP($A14,'FL Ratio'!$A$2:$B$21,2,FALSE)*'FL Characterization'!O$2)</f>
        <v>12.772480849051393</v>
      </c>
      <c r="P14" s="2">
        <f>('[1]Pc, Summer, S3'!P14*Main!$B$5)+(VLOOKUP($A14,'FL Ratio'!$A$2:$B$21,2,FALSE)*'FL Characterization'!P$2)</f>
        <v>2.6648082137209932</v>
      </c>
      <c r="Q14" s="2">
        <f>('[1]Pc, Summer, S3'!Q14*Main!$B$5)+(VLOOKUP($A14,'FL Ratio'!$A$2:$B$21,2,FALSE)*'FL Characterization'!Q$2)</f>
        <v>6.468053151686652</v>
      </c>
      <c r="R14" s="2">
        <f>('[1]Pc, Summer, S3'!R14*Main!$B$5)+(VLOOKUP($A14,'FL Ratio'!$A$2:$B$21,2,FALSE)*'FL Characterization'!R$2)</f>
        <v>6.4701619542388995</v>
      </c>
      <c r="S14" s="2">
        <f>('[1]Pc, Summer, S3'!S14*Main!$B$5)+(VLOOKUP($A14,'FL Ratio'!$A$2:$B$21,2,FALSE)*'FL Characterization'!S$2)</f>
        <v>-4.1675667460581893</v>
      </c>
      <c r="T14" s="2">
        <f>('[1]Pc, Summer, S3'!T14*Main!$B$5)+(VLOOKUP($A14,'FL Ratio'!$A$2:$B$21,2,FALSE)*'FL Characterization'!T$2)</f>
        <v>3.7443315095344163</v>
      </c>
      <c r="U14" s="2">
        <f>('[1]Pc, Summer, S3'!U14*Main!$B$5)+(VLOOKUP($A14,'FL Ratio'!$A$2:$B$21,2,FALSE)*'FL Characterization'!U$2)</f>
        <v>0.57858555864749661</v>
      </c>
      <c r="V14" s="2">
        <f>('[1]Pc, Summer, S3'!V14*Main!$B$5)+(VLOOKUP($A14,'FL Ratio'!$A$2:$B$21,2,FALSE)*'FL Characterization'!V$2)</f>
        <v>8.9974080056864132</v>
      </c>
      <c r="W14" s="2">
        <f>('[1]Pc, Summer, S3'!W14*Main!$B$5)+(VLOOKUP($A14,'FL Ratio'!$A$2:$B$21,2,FALSE)*'FL Characterization'!W$2)</f>
        <v>12.144982241089451</v>
      </c>
      <c r="X14" s="2">
        <f>('[1]Pc, Summer, S3'!X14*Main!$B$5)+(VLOOKUP($A14,'FL Ratio'!$A$2:$B$21,2,FALSE)*'FL Characterization'!X$2)</f>
        <v>4.3937812032905104</v>
      </c>
      <c r="Y14" s="2">
        <f>('[1]Pc, Summer, S3'!Y14*Main!$B$5)+(VLOOKUP($A14,'FL Ratio'!$A$2:$B$21,2,FALSE)*'FL Characterization'!Y$2)</f>
        <v>7.8727074526499488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3.1753808679097717</v>
      </c>
      <c r="C15" s="2">
        <f>('[1]Pc, Summer, S3'!C15*Main!$B$5)+(VLOOKUP($A15,'FL Ratio'!$A$2:$B$21,2,FALSE)*'FL Characterization'!C$2)</f>
        <v>3.1737624870852388</v>
      </c>
      <c r="D15" s="2">
        <f>('[1]Pc, Summer, S3'!D15*Main!$B$5)+(VLOOKUP($A15,'FL Ratio'!$A$2:$B$21,2,FALSE)*'FL Characterization'!D$2)</f>
        <v>3.0906543946879883</v>
      </c>
      <c r="E15" s="2">
        <f>('[1]Pc, Summer, S3'!E15*Main!$B$5)+(VLOOKUP($A15,'FL Ratio'!$A$2:$B$21,2,FALSE)*'FL Characterization'!E$2)</f>
        <v>3.053543627525662</v>
      </c>
      <c r="F15" s="2">
        <f>('[1]Pc, Summer, S3'!F15*Main!$B$5)+(VLOOKUP($A15,'FL Ratio'!$A$2:$B$21,2,FALSE)*'FL Characterization'!F$2)</f>
        <v>2.9943724055765588</v>
      </c>
      <c r="G15" s="2">
        <f>('[1]Pc, Summer, S3'!G15*Main!$B$5)+(VLOOKUP($A15,'FL Ratio'!$A$2:$B$21,2,FALSE)*'FL Characterization'!G$2)</f>
        <v>2.9353118385377237</v>
      </c>
      <c r="H15" s="2">
        <f>('[1]Pc, Summer, S3'!H15*Main!$B$5)+(VLOOKUP($A15,'FL Ratio'!$A$2:$B$21,2,FALSE)*'FL Characterization'!H$2)</f>
        <v>2.7398377589427834</v>
      </c>
      <c r="I15" s="2">
        <f>('[1]Pc, Summer, S3'!I15*Main!$B$5)+(VLOOKUP($A15,'FL Ratio'!$A$2:$B$21,2,FALSE)*'FL Characterization'!I$2)</f>
        <v>1.6575008857009572</v>
      </c>
      <c r="J15" s="2">
        <f>('[1]Pc, Summer, S3'!J15*Main!$B$5)+(VLOOKUP($A15,'FL Ratio'!$A$2:$B$21,2,FALSE)*'FL Characterization'!J$2)</f>
        <v>1.7082211703015977</v>
      </c>
      <c r="K15" s="2">
        <f>('[1]Pc, Summer, S3'!K15*Main!$B$5)+(VLOOKUP($A15,'FL Ratio'!$A$2:$B$21,2,FALSE)*'FL Characterization'!K$2)</f>
        <v>1.8901781783375593</v>
      </c>
      <c r="L15" s="2">
        <f>('[1]Pc, Summer, S3'!L15*Main!$B$5)+(VLOOKUP($A15,'FL Ratio'!$A$2:$B$21,2,FALSE)*'FL Characterization'!L$2)</f>
        <v>1.7667512216969559</v>
      </c>
      <c r="M15" s="2">
        <f>('[1]Pc, Summer, S3'!M15*Main!$B$5)+(VLOOKUP($A15,'FL Ratio'!$A$2:$B$21,2,FALSE)*'FL Characterization'!M$2)</f>
        <v>2.3256149076752965</v>
      </c>
      <c r="N15" s="2">
        <f>('[1]Pc, Summer, S3'!N15*Main!$B$5)+(VLOOKUP($A15,'FL Ratio'!$A$2:$B$21,2,FALSE)*'FL Characterization'!N$2)</f>
        <v>2.8341753658272597</v>
      </c>
      <c r="O15" s="2">
        <f>('[1]Pc, Summer, S3'!O15*Main!$B$5)+(VLOOKUP($A15,'FL Ratio'!$A$2:$B$21,2,FALSE)*'FL Characterization'!O$2)</f>
        <v>2.8457762464731626</v>
      </c>
      <c r="P15" s="2">
        <f>('[1]Pc, Summer, S3'!P15*Main!$B$5)+(VLOOKUP($A15,'FL Ratio'!$A$2:$B$21,2,FALSE)*'FL Characterization'!P$2)</f>
        <v>2.6896638911580388</v>
      </c>
      <c r="Q15" s="2">
        <f>('[1]Pc, Summer, S3'!Q15*Main!$B$5)+(VLOOKUP($A15,'FL Ratio'!$A$2:$B$21,2,FALSE)*'FL Characterization'!Q$2)</f>
        <v>2.7338826855303848</v>
      </c>
      <c r="R15" s="2">
        <f>('[1]Pc, Summer, S3'!R15*Main!$B$5)+(VLOOKUP($A15,'FL Ratio'!$A$2:$B$21,2,FALSE)*'FL Characterization'!R$2)</f>
        <v>2.8359063003590239</v>
      </c>
      <c r="S15" s="2">
        <f>('[1]Pc, Summer, S3'!S15*Main!$B$5)+(VLOOKUP($A15,'FL Ratio'!$A$2:$B$21,2,FALSE)*'FL Characterization'!S$2)</f>
        <v>2.7533634879149034</v>
      </c>
      <c r="T15" s="2">
        <f>('[1]Pc, Summer, S3'!T15*Main!$B$5)+(VLOOKUP($A15,'FL Ratio'!$A$2:$B$21,2,FALSE)*'FL Characterization'!T$2)</f>
        <v>2.5894084953216989</v>
      </c>
      <c r="U15" s="2">
        <f>('[1]Pc, Summer, S3'!U15*Main!$B$5)+(VLOOKUP($A15,'FL Ratio'!$A$2:$B$21,2,FALSE)*'FL Characterization'!U$2)</f>
        <v>2.5590482568204291</v>
      </c>
      <c r="V15" s="2">
        <f>('[1]Pc, Summer, S3'!V15*Main!$B$5)+(VLOOKUP($A15,'FL Ratio'!$A$2:$B$21,2,FALSE)*'FL Characterization'!V$2)</f>
        <v>2.6434669015951582</v>
      </c>
      <c r="W15" s="2">
        <f>('[1]Pc, Summer, S3'!W15*Main!$B$5)+(VLOOKUP($A15,'FL Ratio'!$A$2:$B$21,2,FALSE)*'FL Characterization'!W$2)</f>
        <v>2.6815941728648842</v>
      </c>
      <c r="X15" s="2">
        <f>('[1]Pc, Summer, S3'!X15*Main!$B$5)+(VLOOKUP($A15,'FL Ratio'!$A$2:$B$21,2,FALSE)*'FL Characterization'!X$2)</f>
        <v>2.778128835922832</v>
      </c>
      <c r="Y15" s="2">
        <f>('[1]Pc, Summer, S3'!Y15*Main!$B$5)+(VLOOKUP($A15,'FL Ratio'!$A$2:$B$21,2,FALSE)*'FL Characterization'!Y$2)</f>
        <v>2.7891752636936182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19.077884087936219</v>
      </c>
      <c r="C16" s="2">
        <f>('[1]Pc, Summer, S3'!C16*Main!$B$5)+(VLOOKUP($A16,'FL Ratio'!$A$2:$B$21,2,FALSE)*'FL Characterization'!C$2)</f>
        <v>18.364616237774108</v>
      </c>
      <c r="D16" s="2">
        <f>('[1]Pc, Summer, S3'!D16*Main!$B$5)+(VLOOKUP($A16,'FL Ratio'!$A$2:$B$21,2,FALSE)*'FL Characterization'!D$2)</f>
        <v>16.556807024797703</v>
      </c>
      <c r="E16" s="2">
        <f>('[1]Pc, Summer, S3'!E16*Main!$B$5)+(VLOOKUP($A16,'FL Ratio'!$A$2:$B$21,2,FALSE)*'FL Characterization'!E$2)</f>
        <v>16.14693791757518</v>
      </c>
      <c r="F16" s="2">
        <f>('[1]Pc, Summer, S3'!F16*Main!$B$5)+(VLOOKUP($A16,'FL Ratio'!$A$2:$B$21,2,FALSE)*'FL Characterization'!F$2)</f>
        <v>15.062540934883804</v>
      </c>
      <c r="G16" s="2">
        <f>('[1]Pc, Summer, S3'!G16*Main!$B$5)+(VLOOKUP($A16,'FL Ratio'!$A$2:$B$21,2,FALSE)*'FL Characterization'!G$2)</f>
        <v>14.168127757148785</v>
      </c>
      <c r="H16" s="2">
        <f>('[1]Pc, Summer, S3'!H16*Main!$B$5)+(VLOOKUP($A16,'FL Ratio'!$A$2:$B$21,2,FALSE)*'FL Characterization'!H$2)</f>
        <v>18.497446836176344</v>
      </c>
      <c r="I16" s="2">
        <f>('[1]Pc, Summer, S3'!I16*Main!$B$5)+(VLOOKUP($A16,'FL Ratio'!$A$2:$B$21,2,FALSE)*'FL Characterization'!I$2)</f>
        <v>19.233167277063185</v>
      </c>
      <c r="J16" s="2">
        <f>('[1]Pc, Summer, S3'!J16*Main!$B$5)+(VLOOKUP($A16,'FL Ratio'!$A$2:$B$21,2,FALSE)*'FL Characterization'!J$2)</f>
        <v>21.396624335279128</v>
      </c>
      <c r="K16" s="2">
        <f>('[1]Pc, Summer, S3'!K16*Main!$B$5)+(VLOOKUP($A16,'FL Ratio'!$A$2:$B$21,2,FALSE)*'FL Characterization'!K$2)</f>
        <v>20.981818333488999</v>
      </c>
      <c r="L16" s="2">
        <f>('[1]Pc, Summer, S3'!L16*Main!$B$5)+(VLOOKUP($A16,'FL Ratio'!$A$2:$B$21,2,FALSE)*'FL Characterization'!L$2)</f>
        <v>20.850838173914575</v>
      </c>
      <c r="M16" s="2">
        <f>('[1]Pc, Summer, S3'!M16*Main!$B$5)+(VLOOKUP($A16,'FL Ratio'!$A$2:$B$21,2,FALSE)*'FL Characterization'!M$2)</f>
        <v>21.779953245682499</v>
      </c>
      <c r="N16" s="2">
        <f>('[1]Pc, Summer, S3'!N16*Main!$B$5)+(VLOOKUP($A16,'FL Ratio'!$A$2:$B$21,2,FALSE)*'FL Characterization'!N$2)</f>
        <v>22.544576773625927</v>
      </c>
      <c r="O16" s="2">
        <f>('[1]Pc, Summer, S3'!O16*Main!$B$5)+(VLOOKUP($A16,'FL Ratio'!$A$2:$B$21,2,FALSE)*'FL Characterization'!O$2)</f>
        <v>22.963330918554526</v>
      </c>
      <c r="P16" s="2">
        <f>('[1]Pc, Summer, S3'!P16*Main!$B$5)+(VLOOKUP($A16,'FL Ratio'!$A$2:$B$21,2,FALSE)*'FL Characterization'!P$2)</f>
        <v>21.034622436214391</v>
      </c>
      <c r="Q16" s="2">
        <f>('[1]Pc, Summer, S3'!Q16*Main!$B$5)+(VLOOKUP($A16,'FL Ratio'!$A$2:$B$21,2,FALSE)*'FL Characterization'!Q$2)</f>
        <v>20.514168723533988</v>
      </c>
      <c r="R16" s="2">
        <f>('[1]Pc, Summer, S3'!R16*Main!$B$5)+(VLOOKUP($A16,'FL Ratio'!$A$2:$B$21,2,FALSE)*'FL Characterization'!R$2)</f>
        <v>19.354051455450939</v>
      </c>
      <c r="S16" s="2">
        <f>('[1]Pc, Summer, S3'!S16*Main!$B$5)+(VLOOKUP($A16,'FL Ratio'!$A$2:$B$21,2,FALSE)*'FL Characterization'!S$2)</f>
        <v>20.338166658074925</v>
      </c>
      <c r="T16" s="2">
        <f>('[1]Pc, Summer, S3'!T16*Main!$B$5)+(VLOOKUP($A16,'FL Ratio'!$A$2:$B$21,2,FALSE)*'FL Characterization'!T$2)</f>
        <v>18.872543351480804</v>
      </c>
      <c r="U16" s="2">
        <f>('[1]Pc, Summer, S3'!U16*Main!$B$5)+(VLOOKUP($A16,'FL Ratio'!$A$2:$B$21,2,FALSE)*'FL Characterization'!U$2)</f>
        <v>19.503439771937749</v>
      </c>
      <c r="V16" s="2">
        <f>('[1]Pc, Summer, S3'!V16*Main!$B$5)+(VLOOKUP($A16,'FL Ratio'!$A$2:$B$21,2,FALSE)*'FL Characterization'!V$2)</f>
        <v>20.639824018117118</v>
      </c>
      <c r="W16" s="2">
        <f>('[1]Pc, Summer, S3'!W16*Main!$B$5)+(VLOOKUP($A16,'FL Ratio'!$A$2:$B$21,2,FALSE)*'FL Characterization'!W$2)</f>
        <v>21.156816870983079</v>
      </c>
      <c r="X16" s="2">
        <f>('[1]Pc, Summer, S3'!X16*Main!$B$5)+(VLOOKUP($A16,'FL Ratio'!$A$2:$B$21,2,FALSE)*'FL Characterization'!X$2)</f>
        <v>22.896724557150016</v>
      </c>
      <c r="Y16" s="2">
        <f>('[1]Pc, Summer, S3'!Y16*Main!$B$5)+(VLOOKUP($A16,'FL Ratio'!$A$2:$B$21,2,FALSE)*'FL Characterization'!Y$2)</f>
        <v>20.951317448124293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3.9628261793476831</v>
      </c>
      <c r="C17" s="2">
        <f>('[1]Pc, Summer, S3'!C17*Main!$B$5)+(VLOOKUP($A17,'FL Ratio'!$A$2:$B$21,2,FALSE)*'FL Characterization'!C$2)</f>
        <v>3.7328425849321203</v>
      </c>
      <c r="D17" s="2">
        <f>('[1]Pc, Summer, S3'!D17*Main!$B$5)+(VLOOKUP($A17,'FL Ratio'!$A$2:$B$21,2,FALSE)*'FL Characterization'!D$2)</f>
        <v>3.4095629490422383</v>
      </c>
      <c r="E17" s="2">
        <f>('[1]Pc, Summer, S3'!E17*Main!$B$5)+(VLOOKUP($A17,'FL Ratio'!$A$2:$B$21,2,FALSE)*'FL Characterization'!E$2)</f>
        <v>3.3393563240558679</v>
      </c>
      <c r="F17" s="2">
        <f>('[1]Pc, Summer, S3'!F17*Main!$B$5)+(VLOOKUP($A17,'FL Ratio'!$A$2:$B$21,2,FALSE)*'FL Characterization'!F$2)</f>
        <v>3.1620347862794782</v>
      </c>
      <c r="G17" s="2">
        <f>('[1]Pc, Summer, S3'!G17*Main!$B$5)+(VLOOKUP($A17,'FL Ratio'!$A$2:$B$21,2,FALSE)*'FL Characterization'!G$2)</f>
        <v>3.0241947410837349</v>
      </c>
      <c r="H17" s="2">
        <f>('[1]Pc, Summer, S3'!H17*Main!$B$5)+(VLOOKUP($A17,'FL Ratio'!$A$2:$B$21,2,FALSE)*'FL Characterization'!H$2)</f>
        <v>3.5389646359601437</v>
      </c>
      <c r="I17" s="2">
        <f>('[1]Pc, Summer, S3'!I17*Main!$B$5)+(VLOOKUP($A17,'FL Ratio'!$A$2:$B$21,2,FALSE)*'FL Characterization'!I$2)</f>
        <v>3.2476097106473216</v>
      </c>
      <c r="J17" s="2">
        <f>('[1]Pc, Summer, S3'!J17*Main!$B$5)+(VLOOKUP($A17,'FL Ratio'!$A$2:$B$21,2,FALSE)*'FL Characterization'!J$2)</f>
        <v>3.4936924009404602</v>
      </c>
      <c r="K17" s="2">
        <f>('[1]Pc, Summer, S3'!K17*Main!$B$5)+(VLOOKUP($A17,'FL Ratio'!$A$2:$B$21,2,FALSE)*'FL Characterization'!K$2)</f>
        <v>3.6718736636310845</v>
      </c>
      <c r="L17" s="2">
        <f>('[1]Pc, Summer, S3'!L17*Main!$B$5)+(VLOOKUP($A17,'FL Ratio'!$A$2:$B$21,2,FALSE)*'FL Characterization'!L$2)</f>
        <v>3.771148555143828</v>
      </c>
      <c r="M17" s="2">
        <f>('[1]Pc, Summer, S3'!M17*Main!$B$5)+(VLOOKUP($A17,'FL Ratio'!$A$2:$B$21,2,FALSE)*'FL Characterization'!M$2)</f>
        <v>3.9389743882373462</v>
      </c>
      <c r="N17" s="2">
        <f>('[1]Pc, Summer, S3'!N17*Main!$B$5)+(VLOOKUP($A17,'FL Ratio'!$A$2:$B$21,2,FALSE)*'FL Characterization'!N$2)</f>
        <v>4.0849891859092082</v>
      </c>
      <c r="O17" s="2">
        <f>('[1]Pc, Summer, S3'!O17*Main!$B$5)+(VLOOKUP($A17,'FL Ratio'!$A$2:$B$21,2,FALSE)*'FL Characterization'!O$2)</f>
        <v>4.3059483024002816</v>
      </c>
      <c r="P17" s="2">
        <f>('[1]Pc, Summer, S3'!P17*Main!$B$5)+(VLOOKUP($A17,'FL Ratio'!$A$2:$B$21,2,FALSE)*'FL Characterization'!P$2)</f>
        <v>4.2916089429529922</v>
      </c>
      <c r="Q17" s="2">
        <f>('[1]Pc, Summer, S3'!Q17*Main!$B$5)+(VLOOKUP($A17,'FL Ratio'!$A$2:$B$21,2,FALSE)*'FL Characterization'!Q$2)</f>
        <v>4.2495574088673571</v>
      </c>
      <c r="R17" s="2">
        <f>('[1]Pc, Summer, S3'!R17*Main!$B$5)+(VLOOKUP($A17,'FL Ratio'!$A$2:$B$21,2,FALSE)*'FL Characterization'!R$2)</f>
        <v>3.8083118070261595</v>
      </c>
      <c r="S17" s="2">
        <f>('[1]Pc, Summer, S3'!S17*Main!$B$5)+(VLOOKUP($A17,'FL Ratio'!$A$2:$B$21,2,FALSE)*'FL Characterization'!S$2)</f>
        <v>3.9733784258257243</v>
      </c>
      <c r="T17" s="2">
        <f>('[1]Pc, Summer, S3'!T17*Main!$B$5)+(VLOOKUP($A17,'FL Ratio'!$A$2:$B$21,2,FALSE)*'FL Characterization'!T$2)</f>
        <v>3.7421197473617931</v>
      </c>
      <c r="U17" s="2">
        <f>('[1]Pc, Summer, S3'!U17*Main!$B$5)+(VLOOKUP($A17,'FL Ratio'!$A$2:$B$21,2,FALSE)*'FL Characterization'!U$2)</f>
        <v>3.6420562464534729</v>
      </c>
      <c r="V17" s="2">
        <f>('[1]Pc, Summer, S3'!V17*Main!$B$5)+(VLOOKUP($A17,'FL Ratio'!$A$2:$B$21,2,FALSE)*'FL Characterization'!V$2)</f>
        <v>3.7487532264887138</v>
      </c>
      <c r="W17" s="2">
        <f>('[1]Pc, Summer, S3'!W17*Main!$B$5)+(VLOOKUP($A17,'FL Ratio'!$A$2:$B$21,2,FALSE)*'FL Characterization'!W$2)</f>
        <v>3.7646700997233467</v>
      </c>
      <c r="X17" s="2">
        <f>('[1]Pc, Summer, S3'!X17*Main!$B$5)+(VLOOKUP($A17,'FL Ratio'!$A$2:$B$21,2,FALSE)*'FL Characterization'!X$2)</f>
        <v>4.4412890508131087</v>
      </c>
      <c r="Y17" s="2">
        <f>('[1]Pc, Summer, S3'!Y17*Main!$B$5)+(VLOOKUP($A17,'FL Ratio'!$A$2:$B$21,2,FALSE)*'FL Characterization'!Y$2)</f>
        <v>4.21950293134796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9.9819391534233546</v>
      </c>
      <c r="C18" s="2">
        <f>('[1]Pc, Summer, S3'!C18*Main!$B$5)+(VLOOKUP($A18,'FL Ratio'!$A$2:$B$21,2,FALSE)*'FL Characterization'!C$2)</f>
        <v>9.7284518951207861</v>
      </c>
      <c r="D18" s="2">
        <f>('[1]Pc, Summer, S3'!D18*Main!$B$5)+(VLOOKUP($A18,'FL Ratio'!$A$2:$B$21,2,FALSE)*'FL Characterization'!D$2)</f>
        <v>9.2682894108345124</v>
      </c>
      <c r="E18" s="2">
        <f>('[1]Pc, Summer, S3'!E18*Main!$B$5)+(VLOOKUP($A18,'FL Ratio'!$A$2:$B$21,2,FALSE)*'FL Characterization'!E$2)</f>
        <v>9.13761343510477</v>
      </c>
      <c r="F18" s="2">
        <f>('[1]Pc, Summer, S3'!F18*Main!$B$5)+(VLOOKUP($A18,'FL Ratio'!$A$2:$B$21,2,FALSE)*'FL Characterization'!F$2)</f>
        <v>8.6808118978887023</v>
      </c>
      <c r="G18" s="2">
        <f>('[1]Pc, Summer, S3'!G18*Main!$B$5)+(VLOOKUP($A18,'FL Ratio'!$A$2:$B$21,2,FALSE)*'FL Characterization'!G$2)</f>
        <v>8.5775120367048654</v>
      </c>
      <c r="H18" s="2">
        <f>('[1]Pc, Summer, S3'!H18*Main!$B$5)+(VLOOKUP($A18,'FL Ratio'!$A$2:$B$21,2,FALSE)*'FL Characterization'!H$2)</f>
        <v>10.700840157583219</v>
      </c>
      <c r="I18" s="2">
        <f>('[1]Pc, Summer, S3'!I18*Main!$B$5)+(VLOOKUP($A18,'FL Ratio'!$A$2:$B$21,2,FALSE)*'FL Characterization'!I$2)</f>
        <v>10.222361682224516</v>
      </c>
      <c r="J18" s="2">
        <f>('[1]Pc, Summer, S3'!J18*Main!$B$5)+(VLOOKUP($A18,'FL Ratio'!$A$2:$B$21,2,FALSE)*'FL Characterization'!J$2)</f>
        <v>10.086211892930827</v>
      </c>
      <c r="K18" s="2">
        <f>('[1]Pc, Summer, S3'!K18*Main!$B$5)+(VLOOKUP($A18,'FL Ratio'!$A$2:$B$21,2,FALSE)*'FL Characterization'!K$2)</f>
        <v>10.557137297683543</v>
      </c>
      <c r="L18" s="2">
        <f>('[1]Pc, Summer, S3'!L18*Main!$B$5)+(VLOOKUP($A18,'FL Ratio'!$A$2:$B$21,2,FALSE)*'FL Characterization'!L$2)</f>
        <v>10.443256944585585</v>
      </c>
      <c r="M18" s="2">
        <f>('[1]Pc, Summer, S3'!M18*Main!$B$5)+(VLOOKUP($A18,'FL Ratio'!$A$2:$B$21,2,FALSE)*'FL Characterization'!M$2)</f>
        <v>10.83333139321371</v>
      </c>
      <c r="N18" s="2">
        <f>('[1]Pc, Summer, S3'!N18*Main!$B$5)+(VLOOKUP($A18,'FL Ratio'!$A$2:$B$21,2,FALSE)*'FL Characterization'!N$2)</f>
        <v>11.207875310316888</v>
      </c>
      <c r="O18" s="2">
        <f>('[1]Pc, Summer, S3'!O18*Main!$B$5)+(VLOOKUP($A18,'FL Ratio'!$A$2:$B$21,2,FALSE)*'FL Characterization'!O$2)</f>
        <v>11.411376226173957</v>
      </c>
      <c r="P18" s="2">
        <f>('[1]Pc, Summer, S3'!P18*Main!$B$5)+(VLOOKUP($A18,'FL Ratio'!$A$2:$B$21,2,FALSE)*'FL Characterization'!P$2)</f>
        <v>10.507116439202436</v>
      </c>
      <c r="Q18" s="2">
        <f>('[1]Pc, Summer, S3'!Q18*Main!$B$5)+(VLOOKUP($A18,'FL Ratio'!$A$2:$B$21,2,FALSE)*'FL Characterization'!Q$2)</f>
        <v>10.323730682005086</v>
      </c>
      <c r="R18" s="2">
        <f>('[1]Pc, Summer, S3'!R18*Main!$B$5)+(VLOOKUP($A18,'FL Ratio'!$A$2:$B$21,2,FALSE)*'FL Characterization'!R$2)</f>
        <v>9.9445707675153567</v>
      </c>
      <c r="S18" s="2">
        <f>('[1]Pc, Summer, S3'!S18*Main!$B$5)+(VLOOKUP($A18,'FL Ratio'!$A$2:$B$21,2,FALSE)*'FL Characterization'!S$2)</f>
        <v>10.775127572290161</v>
      </c>
      <c r="T18" s="2">
        <f>('[1]Pc, Summer, S3'!T18*Main!$B$5)+(VLOOKUP($A18,'FL Ratio'!$A$2:$B$21,2,FALSE)*'FL Characterization'!T$2)</f>
        <v>10.159598893184267</v>
      </c>
      <c r="U18" s="2">
        <f>('[1]Pc, Summer, S3'!U18*Main!$B$5)+(VLOOKUP($A18,'FL Ratio'!$A$2:$B$21,2,FALSE)*'FL Characterization'!U$2)</f>
        <v>10.108681967031146</v>
      </c>
      <c r="V18" s="2">
        <f>('[1]Pc, Summer, S3'!V18*Main!$B$5)+(VLOOKUP($A18,'FL Ratio'!$A$2:$B$21,2,FALSE)*'FL Characterization'!V$2)</f>
        <v>10.880794594740481</v>
      </c>
      <c r="W18" s="2">
        <f>('[1]Pc, Summer, S3'!W18*Main!$B$5)+(VLOOKUP($A18,'FL Ratio'!$A$2:$B$21,2,FALSE)*'FL Characterization'!W$2)</f>
        <v>10.430615616626929</v>
      </c>
      <c r="X18" s="2">
        <f>('[1]Pc, Summer, S3'!X18*Main!$B$5)+(VLOOKUP($A18,'FL Ratio'!$A$2:$B$21,2,FALSE)*'FL Characterization'!X$2)</f>
        <v>10.957156545088401</v>
      </c>
      <c r="Y18" s="2">
        <f>('[1]Pc, Summer, S3'!Y18*Main!$B$5)+(VLOOKUP($A18,'FL Ratio'!$A$2:$B$21,2,FALSE)*'FL Characterization'!Y$2)</f>
        <v>10.684031462705512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4.0728353009625451</v>
      </c>
      <c r="C19" s="2">
        <f>('[1]Pc, Summer, S3'!C19*Main!$B$5)+(VLOOKUP($A19,'FL Ratio'!$A$2:$B$21,2,FALSE)*'FL Characterization'!C$2)</f>
        <v>3.8462918855894443</v>
      </c>
      <c r="D19" s="2">
        <f>('[1]Pc, Summer, S3'!D19*Main!$B$5)+(VLOOKUP($A19,'FL Ratio'!$A$2:$B$21,2,FALSE)*'FL Characterization'!D$2)</f>
        <v>3.4192043750585617</v>
      </c>
      <c r="E19" s="2">
        <f>('[1]Pc, Summer, S3'!E19*Main!$B$5)+(VLOOKUP($A19,'FL Ratio'!$A$2:$B$21,2,FALSE)*'FL Characterization'!E$2)</f>
        <v>3.4072006987394108</v>
      </c>
      <c r="F19" s="2">
        <f>('[1]Pc, Summer, S3'!F19*Main!$B$5)+(VLOOKUP($A19,'FL Ratio'!$A$2:$B$21,2,FALSE)*'FL Characterization'!F$2)</f>
        <v>3.3942482889528791</v>
      </c>
      <c r="G19" s="2">
        <f>('[1]Pc, Summer, S3'!G19*Main!$B$5)+(VLOOKUP($A19,'FL Ratio'!$A$2:$B$21,2,FALSE)*'FL Characterization'!G$2)</f>
        <v>3.3280752668713078</v>
      </c>
      <c r="H19" s="2">
        <f>('[1]Pc, Summer, S3'!H19*Main!$B$5)+(VLOOKUP($A19,'FL Ratio'!$A$2:$B$21,2,FALSE)*'FL Characterization'!H$2)</f>
        <v>4.5069578915548689</v>
      </c>
      <c r="I19" s="2">
        <f>('[1]Pc, Summer, S3'!I19*Main!$B$5)+(VLOOKUP($A19,'FL Ratio'!$A$2:$B$21,2,FALSE)*'FL Characterization'!I$2)</f>
        <v>4.3477473919572551</v>
      </c>
      <c r="J19" s="2">
        <f>('[1]Pc, Summer, S3'!J19*Main!$B$5)+(VLOOKUP($A19,'FL Ratio'!$A$2:$B$21,2,FALSE)*'FL Characterization'!J$2)</f>
        <v>4.1880732096074711</v>
      </c>
      <c r="K19" s="2">
        <f>('[1]Pc, Summer, S3'!K19*Main!$B$5)+(VLOOKUP($A19,'FL Ratio'!$A$2:$B$21,2,FALSE)*'FL Characterization'!K$2)</f>
        <v>4.2584935785353704</v>
      </c>
      <c r="L19" s="2">
        <f>('[1]Pc, Summer, S3'!L19*Main!$B$5)+(VLOOKUP($A19,'FL Ratio'!$A$2:$B$21,2,FALSE)*'FL Characterization'!L$2)</f>
        <v>3.8261787334998689</v>
      </c>
      <c r="M19" s="2">
        <f>('[1]Pc, Summer, S3'!M19*Main!$B$5)+(VLOOKUP($A19,'FL Ratio'!$A$2:$B$21,2,FALSE)*'FL Characterization'!M$2)</f>
        <v>4.3830724007521891</v>
      </c>
      <c r="N19" s="2">
        <f>('[1]Pc, Summer, S3'!N19*Main!$B$5)+(VLOOKUP($A19,'FL Ratio'!$A$2:$B$21,2,FALSE)*'FL Characterization'!N$2)</f>
        <v>4.5089153547251852</v>
      </c>
      <c r="O19" s="2">
        <f>('[1]Pc, Summer, S3'!O19*Main!$B$5)+(VLOOKUP($A19,'FL Ratio'!$A$2:$B$21,2,FALSE)*'FL Characterization'!O$2)</f>
        <v>4.4873781261114543</v>
      </c>
      <c r="P19" s="2">
        <f>('[1]Pc, Summer, S3'!P19*Main!$B$5)+(VLOOKUP($A19,'FL Ratio'!$A$2:$B$21,2,FALSE)*'FL Characterization'!P$2)</f>
        <v>4.1192792338232795</v>
      </c>
      <c r="Q19" s="2">
        <f>('[1]Pc, Summer, S3'!Q19*Main!$B$5)+(VLOOKUP($A19,'FL Ratio'!$A$2:$B$21,2,FALSE)*'FL Characterization'!Q$2)</f>
        <v>3.931345625634016</v>
      </c>
      <c r="R19" s="2">
        <f>('[1]Pc, Summer, S3'!R19*Main!$B$5)+(VLOOKUP($A19,'FL Ratio'!$A$2:$B$21,2,FALSE)*'FL Characterization'!R$2)</f>
        <v>3.7420646779695792</v>
      </c>
      <c r="S19" s="2">
        <f>('[1]Pc, Summer, S3'!S19*Main!$B$5)+(VLOOKUP($A19,'FL Ratio'!$A$2:$B$21,2,FALSE)*'FL Characterization'!S$2)</f>
        <v>3.9959558287224706</v>
      </c>
      <c r="T19" s="2">
        <f>('[1]Pc, Summer, S3'!T19*Main!$B$5)+(VLOOKUP($A19,'FL Ratio'!$A$2:$B$21,2,FALSE)*'FL Characterization'!T$2)</f>
        <v>4.039275910901071</v>
      </c>
      <c r="U19" s="2">
        <f>('[1]Pc, Summer, S3'!U19*Main!$B$5)+(VLOOKUP($A19,'FL Ratio'!$A$2:$B$21,2,FALSE)*'FL Characterization'!U$2)</f>
        <v>4.1676322509344432</v>
      </c>
      <c r="V19" s="2">
        <f>('[1]Pc, Summer, S3'!V19*Main!$B$5)+(VLOOKUP($A19,'FL Ratio'!$A$2:$B$21,2,FALSE)*'FL Characterization'!V$2)</f>
        <v>4.2890381848439034</v>
      </c>
      <c r="W19" s="2">
        <f>('[1]Pc, Summer, S3'!W19*Main!$B$5)+(VLOOKUP($A19,'FL Ratio'!$A$2:$B$21,2,FALSE)*'FL Characterization'!W$2)</f>
        <v>3.9920024592924372</v>
      </c>
      <c r="X19" s="2">
        <f>('[1]Pc, Summer, S3'!X19*Main!$B$5)+(VLOOKUP($A19,'FL Ratio'!$A$2:$B$21,2,FALSE)*'FL Characterization'!X$2)</f>
        <v>4.3217574946900648</v>
      </c>
      <c r="Y19" s="2">
        <f>('[1]Pc, Summer, S3'!Y19*Main!$B$5)+(VLOOKUP($A19,'FL Ratio'!$A$2:$B$21,2,FALSE)*'FL Characterization'!Y$2)</f>
        <v>4.2821353534335227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1.1858468347213116</v>
      </c>
      <c r="C20" s="2">
        <f>('[1]Pc, Summer, S3'!C20*Main!$B$5)+(VLOOKUP($A20,'FL Ratio'!$A$2:$B$21,2,FALSE)*'FL Characterization'!C$2)</f>
        <v>0.18468202368422182</v>
      </c>
      <c r="D20" s="2">
        <f>('[1]Pc, Summer, S3'!D20*Main!$B$5)+(VLOOKUP($A20,'FL Ratio'!$A$2:$B$21,2,FALSE)*'FL Characterization'!D$2)</f>
        <v>1.1253829011204928</v>
      </c>
      <c r="E20" s="2">
        <f>('[1]Pc, Summer, S3'!E20*Main!$B$5)+(VLOOKUP($A20,'FL Ratio'!$A$2:$B$21,2,FALSE)*'FL Characterization'!E$2)</f>
        <v>1.831367628761845</v>
      </c>
      <c r="F20" s="2">
        <f>('[1]Pc, Summer, S3'!F20*Main!$B$5)+(VLOOKUP($A20,'FL Ratio'!$A$2:$B$21,2,FALSE)*'FL Characterization'!F$2)</f>
        <v>2.9329216923180841</v>
      </c>
      <c r="G20" s="2">
        <f>('[1]Pc, Summer, S3'!G20*Main!$B$5)+(VLOOKUP($A20,'FL Ratio'!$A$2:$B$21,2,FALSE)*'FL Characterization'!G$2)</f>
        <v>1.5232443641212317</v>
      </c>
      <c r="H20" s="2">
        <f>('[1]Pc, Summer, S3'!H20*Main!$B$5)+(VLOOKUP($A20,'FL Ratio'!$A$2:$B$21,2,FALSE)*'FL Characterization'!H$2)</f>
        <v>2.734943471528251</v>
      </c>
      <c r="I20" s="2">
        <f>('[1]Pc, Summer, S3'!I20*Main!$B$5)+(VLOOKUP($A20,'FL Ratio'!$A$2:$B$21,2,FALSE)*'FL Characterization'!I$2)</f>
        <v>1.391818784859419</v>
      </c>
      <c r="J20" s="2">
        <f>('[1]Pc, Summer, S3'!J20*Main!$B$5)+(VLOOKUP($A20,'FL Ratio'!$A$2:$B$21,2,FALSE)*'FL Characterization'!J$2)</f>
        <v>0.24796458207700126</v>
      </c>
      <c r="K20" s="2">
        <f>('[1]Pc, Summer, S3'!K20*Main!$B$5)+(VLOOKUP($A20,'FL Ratio'!$A$2:$B$21,2,FALSE)*'FL Characterization'!K$2)</f>
        <v>-0.18751601618935407</v>
      </c>
      <c r="L20" s="2">
        <f>('[1]Pc, Summer, S3'!L20*Main!$B$5)+(VLOOKUP($A20,'FL Ratio'!$A$2:$B$21,2,FALSE)*'FL Characterization'!L$2)</f>
        <v>0.69822964040170432</v>
      </c>
      <c r="M20" s="2">
        <f>('[1]Pc, Summer, S3'!M20*Main!$B$5)+(VLOOKUP($A20,'FL Ratio'!$A$2:$B$21,2,FALSE)*'FL Characterization'!M$2)</f>
        <v>0.13346130275677129</v>
      </c>
      <c r="N20" s="2">
        <f>('[1]Pc, Summer, S3'!N20*Main!$B$5)+(VLOOKUP($A20,'FL Ratio'!$A$2:$B$21,2,FALSE)*'FL Characterization'!N$2)</f>
        <v>1.1130217427737665</v>
      </c>
      <c r="O20" s="2">
        <f>('[1]Pc, Summer, S3'!O20*Main!$B$5)+(VLOOKUP($A20,'FL Ratio'!$A$2:$B$21,2,FALSE)*'FL Characterization'!O$2)</f>
        <v>1.1071035283567787</v>
      </c>
      <c r="P20" s="2">
        <f>('[1]Pc, Summer, S3'!P20*Main!$B$5)+(VLOOKUP($A20,'FL Ratio'!$A$2:$B$21,2,FALSE)*'FL Characterization'!P$2)</f>
        <v>0.36752322560201944</v>
      </c>
      <c r="Q20" s="2">
        <f>('[1]Pc, Summer, S3'!Q20*Main!$B$5)+(VLOOKUP($A20,'FL Ratio'!$A$2:$B$21,2,FALSE)*'FL Characterization'!Q$2)</f>
        <v>3.244275949733018</v>
      </c>
      <c r="R20" s="2">
        <f>('[1]Pc, Summer, S3'!R20*Main!$B$5)+(VLOOKUP($A20,'FL Ratio'!$A$2:$B$21,2,FALSE)*'FL Characterization'!R$2)</f>
        <v>1.7473977481020655</v>
      </c>
      <c r="S20" s="2">
        <f>('[1]Pc, Summer, S3'!S20*Main!$B$5)+(VLOOKUP($A20,'FL Ratio'!$A$2:$B$21,2,FALSE)*'FL Characterization'!S$2)</f>
        <v>1.4827907482937626</v>
      </c>
      <c r="T20" s="2">
        <f>('[1]Pc, Summer, S3'!T20*Main!$B$5)+(VLOOKUP($A20,'FL Ratio'!$A$2:$B$21,2,FALSE)*'FL Characterization'!T$2)</f>
        <v>2.8200006659278145</v>
      </c>
      <c r="U20" s="2">
        <f>('[1]Pc, Summer, S3'!U20*Main!$B$5)+(VLOOKUP($A20,'FL Ratio'!$A$2:$B$21,2,FALSE)*'FL Characterization'!U$2)</f>
        <v>1.5225782148405969</v>
      </c>
      <c r="V20" s="2">
        <f>('[1]Pc, Summer, S3'!V20*Main!$B$5)+(VLOOKUP($A20,'FL Ratio'!$A$2:$B$21,2,FALSE)*'FL Characterization'!V$2)</f>
        <v>2.8895497135746364</v>
      </c>
      <c r="W20" s="2">
        <f>('[1]Pc, Summer, S3'!W20*Main!$B$5)+(VLOOKUP($A20,'FL Ratio'!$A$2:$B$21,2,FALSE)*'FL Characterization'!W$2)</f>
        <v>2.050092721454154</v>
      </c>
      <c r="X20" s="2">
        <f>('[1]Pc, Summer, S3'!X20*Main!$B$5)+(VLOOKUP($A20,'FL Ratio'!$A$2:$B$21,2,FALSE)*'FL Characterization'!X$2)</f>
        <v>2.2787594822063157</v>
      </c>
      <c r="Y20" s="2">
        <f>('[1]Pc, Summer, S3'!Y20*Main!$B$5)+(VLOOKUP($A20,'FL Ratio'!$A$2:$B$21,2,FALSE)*'FL Characterization'!Y$2)</f>
        <v>0.97432136432955585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13.788738335899318</v>
      </c>
      <c r="C21" s="2">
        <f>('[1]Pc, Summer, S3'!C21*Main!$B$5)+(VLOOKUP($A21,'FL Ratio'!$A$2:$B$21,2,FALSE)*'FL Characterization'!C$2)</f>
        <v>13.284037307360785</v>
      </c>
      <c r="D21" s="2">
        <f>('[1]Pc, Summer, S3'!D21*Main!$B$5)+(VLOOKUP($A21,'FL Ratio'!$A$2:$B$21,2,FALSE)*'FL Characterization'!D$2)</f>
        <v>12.469232753935737</v>
      </c>
      <c r="E21" s="2">
        <f>('[1]Pc, Summer, S3'!E21*Main!$B$5)+(VLOOKUP($A21,'FL Ratio'!$A$2:$B$21,2,FALSE)*'FL Characterization'!E$2)</f>
        <v>11.978178819897872</v>
      </c>
      <c r="F21" s="2">
        <f>('[1]Pc, Summer, S3'!F21*Main!$B$5)+(VLOOKUP($A21,'FL Ratio'!$A$2:$B$21,2,FALSE)*'FL Characterization'!F$2)</f>
        <v>11.682941874933253</v>
      </c>
      <c r="G21" s="2">
        <f>('[1]Pc, Summer, S3'!G21*Main!$B$5)+(VLOOKUP($A21,'FL Ratio'!$A$2:$B$21,2,FALSE)*'FL Characterization'!G$2)</f>
        <v>11.247441442042387</v>
      </c>
      <c r="H21" s="2">
        <f>('[1]Pc, Summer, S3'!H21*Main!$B$5)+(VLOOKUP($A21,'FL Ratio'!$A$2:$B$21,2,FALSE)*'FL Characterization'!H$2)</f>
        <v>13.143829852703814</v>
      </c>
      <c r="I21" s="2">
        <f>('[1]Pc, Summer, S3'!I21*Main!$B$5)+(VLOOKUP($A21,'FL Ratio'!$A$2:$B$21,2,FALSE)*'FL Characterization'!I$2)</f>
        <v>11.820915046797763</v>
      </c>
      <c r="J21" s="2">
        <f>('[1]Pc, Summer, S3'!J21*Main!$B$5)+(VLOOKUP($A21,'FL Ratio'!$A$2:$B$21,2,FALSE)*'FL Characterization'!J$2)</f>
        <v>12.524153639432289</v>
      </c>
      <c r="K21" s="2">
        <f>('[1]Pc, Summer, S3'!K21*Main!$B$5)+(VLOOKUP($A21,'FL Ratio'!$A$2:$B$21,2,FALSE)*'FL Characterization'!K$2)</f>
        <v>12.883347103063855</v>
      </c>
      <c r="L21" s="2">
        <f>('[1]Pc, Summer, S3'!L21*Main!$B$5)+(VLOOKUP($A21,'FL Ratio'!$A$2:$B$21,2,FALSE)*'FL Characterization'!L$2)</f>
        <v>12.522717459256315</v>
      </c>
      <c r="M21" s="2">
        <f>('[1]Pc, Summer, S3'!M21*Main!$B$5)+(VLOOKUP($A21,'FL Ratio'!$A$2:$B$21,2,FALSE)*'FL Characterization'!M$2)</f>
        <v>13.386910288958823</v>
      </c>
      <c r="N21" s="2">
        <f>('[1]Pc, Summer, S3'!N21*Main!$B$5)+(VLOOKUP($A21,'FL Ratio'!$A$2:$B$21,2,FALSE)*'FL Characterization'!N$2)</f>
        <v>13.645644419311473</v>
      </c>
      <c r="O21" s="2">
        <f>('[1]Pc, Summer, S3'!O21*Main!$B$5)+(VLOOKUP($A21,'FL Ratio'!$A$2:$B$21,2,FALSE)*'FL Characterization'!O$2)</f>
        <v>14.031979206982534</v>
      </c>
      <c r="P21" s="2">
        <f>('[1]Pc, Summer, S3'!P21*Main!$B$5)+(VLOOKUP($A21,'FL Ratio'!$A$2:$B$21,2,FALSE)*'FL Characterization'!P$2)</f>
        <v>13.621448765863017</v>
      </c>
      <c r="Q21" s="2">
        <f>('[1]Pc, Summer, S3'!Q21*Main!$B$5)+(VLOOKUP($A21,'FL Ratio'!$A$2:$B$21,2,FALSE)*'FL Characterization'!Q$2)</f>
        <v>13.193963962409928</v>
      </c>
      <c r="R21" s="2">
        <f>('[1]Pc, Summer, S3'!R21*Main!$B$5)+(VLOOKUP($A21,'FL Ratio'!$A$2:$B$21,2,FALSE)*'FL Characterization'!R$2)</f>
        <v>12.383540053951336</v>
      </c>
      <c r="S21" s="2">
        <f>('[1]Pc, Summer, S3'!S21*Main!$B$5)+(VLOOKUP($A21,'FL Ratio'!$A$2:$B$21,2,FALSE)*'FL Characterization'!S$2)</f>
        <v>13.266808324500115</v>
      </c>
      <c r="T21" s="2">
        <f>('[1]Pc, Summer, S3'!T21*Main!$B$5)+(VLOOKUP($A21,'FL Ratio'!$A$2:$B$21,2,FALSE)*'FL Characterization'!T$2)</f>
        <v>12.308161407510156</v>
      </c>
      <c r="U21" s="2">
        <f>('[1]Pc, Summer, S3'!U21*Main!$B$5)+(VLOOKUP($A21,'FL Ratio'!$A$2:$B$21,2,FALSE)*'FL Characterization'!U$2)</f>
        <v>12.098322373260425</v>
      </c>
      <c r="V21" s="2">
        <f>('[1]Pc, Summer, S3'!V21*Main!$B$5)+(VLOOKUP($A21,'FL Ratio'!$A$2:$B$21,2,FALSE)*'FL Characterization'!V$2)</f>
        <v>12.887656431364221</v>
      </c>
      <c r="W21" s="2">
        <f>('[1]Pc, Summer, S3'!W21*Main!$B$5)+(VLOOKUP($A21,'FL Ratio'!$A$2:$B$21,2,FALSE)*'FL Characterization'!W$2)</f>
        <v>13.431544726422315</v>
      </c>
      <c r="X21" s="2">
        <f>('[1]Pc, Summer, S3'!X21*Main!$B$5)+(VLOOKUP($A21,'FL Ratio'!$A$2:$B$21,2,FALSE)*'FL Characterization'!X$2)</f>
        <v>14.914879585487904</v>
      </c>
      <c r="Y21" s="2">
        <f>('[1]Pc, Summer, S3'!Y21*Main!$B$5)+(VLOOKUP($A21,'FL Ratio'!$A$2:$B$21,2,FALSE)*'FL Characterization'!Y$2)</f>
        <v>14.067431538469183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25">
      <c r="A3">
        <v>3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25">
      <c r="A4">
        <v>4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25">
      <c r="A5">
        <v>7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25">
      <c r="A6">
        <v>8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25">
      <c r="A9">
        <v>14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25">
      <c r="A10">
        <v>15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25">
      <c r="A11">
        <v>16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25">
      <c r="A12">
        <v>17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25">
      <c r="A13">
        <v>18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25">
      <c r="A14">
        <v>19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25">
      <c r="A15">
        <v>20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25">
      <c r="A16">
        <v>21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25">
      <c r="A17">
        <v>23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25">
      <c r="A18">
        <v>24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25">
      <c r="A19">
        <v>26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25">
      <c r="A20">
        <v>29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25">
      <c r="A21">
        <v>30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3.5338199810106912</v>
      </c>
      <c r="C2" s="2">
        <f>('[1]Qc, Summer, S2'!C2*Main!$B$5)</f>
        <v>2.6096083707581021</v>
      </c>
      <c r="D2" s="2">
        <f>('[1]Qc, Summer, S2'!D2*Main!$B$5)</f>
        <v>3.2207997990008006</v>
      </c>
      <c r="E2" s="2">
        <f>('[1]Qc, Summer, S2'!E2*Main!$B$5)</f>
        <v>-0.2838269300638474</v>
      </c>
      <c r="F2" s="2">
        <f>('[1]Qc, Summer, S2'!F2*Main!$B$5)</f>
        <v>10.648083061908762</v>
      </c>
      <c r="G2" s="2">
        <f>('[1]Qc, Summer, S2'!G2*Main!$B$5)</f>
        <v>9.0490594334483205</v>
      </c>
      <c r="H2" s="2">
        <f>('[1]Qc, Summer, S2'!H2*Main!$B$5)</f>
        <v>7.54834452298243</v>
      </c>
      <c r="I2" s="2">
        <f>('[1]Qc, Summer, S2'!I2*Main!$B$5)</f>
        <v>-0.66852170689552848</v>
      </c>
      <c r="J2" s="2">
        <f>('[1]Qc, Summer, S2'!J2*Main!$B$5)</f>
        <v>6.3297773264971422</v>
      </c>
      <c r="K2" s="2">
        <f>('[1]Qc, Summer, S2'!K2*Main!$B$5)</f>
        <v>5.1899019805227384</v>
      </c>
      <c r="L2" s="2">
        <f>('[1]Qc, Summer, S2'!L2*Main!$B$5)</f>
        <v>0.9201538518610205</v>
      </c>
      <c r="M2" s="2">
        <f>('[1]Qc, Summer, S2'!M2*Main!$B$5)</f>
        <v>15.496413507339181</v>
      </c>
      <c r="N2" s="2">
        <f>('[1]Qc, Summer, S2'!N2*Main!$B$5)</f>
        <v>4.0939807741972478</v>
      </c>
      <c r="O2" s="2">
        <f>('[1]Qc, Summer, S2'!O2*Main!$B$5)</f>
        <v>1.6722164642227326</v>
      </c>
      <c r="P2" s="2">
        <f>('[1]Qc, Summer, S2'!P2*Main!$B$5)</f>
        <v>6.0006032307549493</v>
      </c>
      <c r="Q2" s="2">
        <f>('[1]Qc, Summer, S2'!Q2*Main!$B$5)</f>
        <v>5.9763666931606299</v>
      </c>
      <c r="R2" s="2">
        <f>('[1]Qc, Summer, S2'!R2*Main!$B$5)</f>
        <v>8.0771998301452292</v>
      </c>
      <c r="S2" s="2">
        <f>('[1]Qc, Summer, S2'!S2*Main!$B$5)</f>
        <v>9.2948225994529263</v>
      </c>
      <c r="T2" s="2">
        <f>('[1]Qc, Summer, S2'!T2*Main!$B$5)</f>
        <v>9.7997748967495291</v>
      </c>
      <c r="U2" s="2">
        <f>('[1]Qc, Summer, S2'!U2*Main!$B$5)</f>
        <v>3.1344075966355081</v>
      </c>
      <c r="V2" s="2">
        <f>('[1]Qc, Summer, S2'!V2*Main!$B$5)</f>
        <v>2.3982729755742</v>
      </c>
      <c r="W2" s="2">
        <f>('[1]Qc, Summer, S2'!W2*Main!$B$5)</f>
        <v>-1.6939120507107048</v>
      </c>
      <c r="X2" s="2">
        <f>('[1]Qc, Summer, S2'!X2*Main!$B$5)</f>
        <v>5.3038764120519302</v>
      </c>
      <c r="Y2" s="2">
        <f>('[1]Qc, Summer, S2'!Y2*Main!$B$5)</f>
        <v>4.3485957877463264</v>
      </c>
    </row>
    <row r="3" spans="1:25" x14ac:dyDescent="0.25">
      <c r="A3">
        <v>3</v>
      </c>
      <c r="B3" s="2">
        <f>('[1]Qc, Summer, S2'!B3*Main!$B$5)</f>
        <v>-1.0211092886581032</v>
      </c>
      <c r="C3" s="2">
        <f>('[1]Qc, Summer, S2'!C3*Main!$B$5)</f>
        <v>-1.3275674576417016</v>
      </c>
      <c r="D3" s="2">
        <f>('[1]Qc, Summer, S2'!D3*Main!$B$5)</f>
        <v>-1.4632355393500964</v>
      </c>
      <c r="E3" s="2">
        <f>('[1]Qc, Summer, S2'!E3*Main!$B$5)</f>
        <v>-1.3352790895708209</v>
      </c>
      <c r="F3" s="2">
        <f>('[1]Qc, Summer, S2'!F3*Main!$B$5)</f>
        <v>-1.4312395347063058</v>
      </c>
      <c r="G3" s="2">
        <f>('[1]Qc, Summer, S2'!G3*Main!$B$5)</f>
        <v>-1.4642280479375605</v>
      </c>
      <c r="H3" s="2">
        <f>('[1]Qc, Summer, S2'!H3*Main!$B$5)</f>
        <v>-1.2690322244001326</v>
      </c>
      <c r="I3" s="2">
        <f>('[1]Qc, Summer, S2'!I3*Main!$B$5)</f>
        <v>-0.19743290307708408</v>
      </c>
      <c r="J3" s="2">
        <f>('[1]Qc, Summer, S2'!J3*Main!$B$5)</f>
        <v>0.63374509103637355</v>
      </c>
      <c r="K3" s="2">
        <f>('[1]Qc, Summer, S2'!K3*Main!$B$5)</f>
        <v>0.92260966699343616</v>
      </c>
      <c r="L3" s="2">
        <f>('[1]Qc, Summer, S2'!L3*Main!$B$5)</f>
        <v>0.72525368156281844</v>
      </c>
      <c r="M3" s="2">
        <f>('[1]Qc, Summer, S2'!M3*Main!$B$5)</f>
        <v>0.96605781701724891</v>
      </c>
      <c r="N3" s="2">
        <f>('[1]Qc, Summer, S2'!N3*Main!$B$5)</f>
        <v>0.85729890716161117</v>
      </c>
      <c r="O3" s="2">
        <f>('[1]Qc, Summer, S2'!O3*Main!$B$5)</f>
        <v>0.88311113608994529</v>
      </c>
      <c r="P3" s="2">
        <f>('[1]Qc, Summer, S2'!P3*Main!$B$5)</f>
        <v>0.4556529370371209</v>
      </c>
      <c r="Q3" s="2">
        <f>('[1]Qc, Summer, S2'!Q3*Main!$B$5)</f>
        <v>0.11519457817308641</v>
      </c>
      <c r="R3" s="2">
        <f>('[1]Qc, Summer, S2'!R3*Main!$B$5)</f>
        <v>0.2562620359531288</v>
      </c>
      <c r="S3" s="2">
        <f>('[1]Qc, Summer, S2'!S3*Main!$B$5)</f>
        <v>0.31126977099858294</v>
      </c>
      <c r="T3" s="2">
        <f>('[1]Qc, Summer, S2'!T3*Main!$B$5)</f>
        <v>0.18752831479211599</v>
      </c>
      <c r="U3" s="2">
        <f>('[1]Qc, Summer, S2'!U3*Main!$B$5)</f>
        <v>-3.4982744656826027E-2</v>
      </c>
      <c r="V3" s="2">
        <f>('[1]Qc, Summer, S2'!V3*Main!$B$5)</f>
        <v>-0.13656701573150234</v>
      </c>
      <c r="W3" s="2">
        <f>('[1]Qc, Summer, S2'!W3*Main!$B$5)</f>
        <v>-9.5013211092953562E-2</v>
      </c>
      <c r="X3" s="2">
        <f>('[1]Qc, Summer, S2'!X3*Main!$B$5)</f>
        <v>-0.45565890730678243</v>
      </c>
      <c r="Y3" s="2">
        <f>('[1]Qc, Summer, S2'!Y3*Main!$B$5)</f>
        <v>-0.61677143117951716</v>
      </c>
    </row>
    <row r="4" spans="1:25" x14ac:dyDescent="0.25">
      <c r="A4">
        <v>4</v>
      </c>
      <c r="B4" s="2">
        <f>('[1]Qc, Summer, S2'!B4*Main!$B$5)</f>
        <v>-1.4769124509693703</v>
      </c>
      <c r="C4" s="2">
        <f>('[1]Qc, Summer, S2'!C4*Main!$B$5)</f>
        <v>-1.4769124509693703</v>
      </c>
      <c r="D4" s="2">
        <f>('[1]Qc, Summer, S2'!D4*Main!$B$5)</f>
        <v>-1.7146082574430586</v>
      </c>
      <c r="E4" s="2">
        <f>('[1]Qc, Summer, S2'!E4*Main!$B$5)</f>
        <v>-1.9523040639167473</v>
      </c>
      <c r="F4" s="2">
        <f>('[1]Qc, Summer, S2'!F4*Main!$B$5)</f>
        <v>-1.9523040639167473</v>
      </c>
      <c r="G4" s="2">
        <f>('[1]Qc, Summer, S2'!G4*Main!$B$5)</f>
        <v>-1.9523040639167473</v>
      </c>
      <c r="H4" s="2">
        <f>('[1]Qc, Summer, S2'!H4*Main!$B$5)</f>
        <v>-0.77845299810101565</v>
      </c>
      <c r="I4" s="2">
        <f>('[1]Qc, Summer, S2'!I4*Main!$B$5)</f>
        <v>0.1613596448564131</v>
      </c>
      <c r="J4" s="2">
        <f>('[1]Qc, Summer, S2'!J4*Main!$B$5)</f>
        <v>0.512418651964896</v>
      </c>
      <c r="K4" s="2">
        <f>('[1]Qc, Summer, S2'!K4*Main!$B$5)</f>
        <v>0.512418651964896</v>
      </c>
      <c r="L4" s="2">
        <f>('[1]Qc, Summer, S2'!L4*Main!$B$5)</f>
        <v>0.46853553986438379</v>
      </c>
      <c r="M4" s="2">
        <f>('[1]Qc, Summer, S2'!M4*Main!$B$5)</f>
        <v>0.65869124079777985</v>
      </c>
      <c r="N4" s="2">
        <f>('[1]Qc, Summer, S2'!N4*Main!$B$5)</f>
        <v>0.89273005383168846</v>
      </c>
      <c r="O4" s="2">
        <f>('[1]Qc, Summer, S2'!O4*Main!$B$5)</f>
        <v>0.92015749227619414</v>
      </c>
      <c r="P4" s="2">
        <f>('[1]Qc, Summer, S2'!P4*Main!$B$5)</f>
        <v>0.5160752511111224</v>
      </c>
      <c r="Q4" s="2">
        <f>('[1]Qc, Summer, S2'!Q4*Main!$B$5)</f>
        <v>0.40271204841735392</v>
      </c>
      <c r="R4" s="2">
        <f>('[1]Qc, Summer, S2'!R4*Main!$B$5)</f>
        <v>-6.5365581768411257E-2</v>
      </c>
      <c r="S4" s="2">
        <f>('[1]Qc, Summer, S2'!S4*Main!$B$5)</f>
        <v>-6.5365581768411257E-2</v>
      </c>
      <c r="T4" s="2">
        <f>('[1]Qc, Summer, S2'!T4*Main!$B$5)</f>
        <v>-6.5365581768411257E-2</v>
      </c>
      <c r="U4" s="2">
        <f>('[1]Qc, Summer, S2'!U4*Main!$B$5)</f>
        <v>-6.5365581768411257E-2</v>
      </c>
      <c r="V4" s="2">
        <f>('[1]Qc, Summer, S2'!V4*Main!$B$5)</f>
        <v>-0.41642498111147364</v>
      </c>
      <c r="W4" s="2">
        <f>('[1]Qc, Summer, S2'!W4*Main!$B$5)</f>
        <v>-0.53344478089249436</v>
      </c>
      <c r="X4" s="2">
        <f>('[1]Qc, Summer, S2'!X4*Main!$B$5)</f>
        <v>-1.4915388475542761</v>
      </c>
      <c r="Y4" s="2">
        <f>('[1]Qc, Summer, S2'!Y4*Main!$B$5)</f>
        <v>-1.4915388475542761</v>
      </c>
    </row>
    <row r="5" spans="1:25" x14ac:dyDescent="0.25">
      <c r="A5">
        <v>7</v>
      </c>
      <c r="B5" s="2">
        <f>('[1]Qc, Summer, S2'!B5*Main!$B$5)</f>
        <v>5.6853161298829846</v>
      </c>
      <c r="C5" s="2">
        <f>('[1]Qc, Summer, S2'!C5*Main!$B$5)</f>
        <v>4.3560538373603626</v>
      </c>
      <c r="D5" s="2">
        <f>('[1]Qc, Summer, S2'!D5*Main!$B$5)</f>
        <v>4.1280134964840682</v>
      </c>
      <c r="E5" s="2">
        <f>('[1]Qc, Summer, S2'!E5*Main!$B$5)</f>
        <v>3.6052993130432447</v>
      </c>
      <c r="F5" s="2">
        <f>('[1]Qc, Summer, S2'!F5*Main!$B$5)</f>
        <v>4.1504130541281032</v>
      </c>
      <c r="G5" s="2">
        <f>('[1]Qc, Summer, S2'!G5*Main!$B$5)</f>
        <v>1.9262710263122993</v>
      </c>
      <c r="H5" s="2">
        <f>('[1]Qc, Summer, S2'!H5*Main!$B$5)</f>
        <v>3.3608930720734813</v>
      </c>
      <c r="I5" s="2">
        <f>('[1]Qc, Summer, S2'!I5*Main!$B$5)</f>
        <v>6.4583531355489123</v>
      </c>
      <c r="J5" s="2">
        <f>('[1]Qc, Summer, S2'!J5*Main!$B$5)</f>
        <v>9.3949322916250999</v>
      </c>
      <c r="K5" s="2">
        <f>('[1]Qc, Summer, S2'!K5*Main!$B$5)</f>
        <v>11.163792625517122</v>
      </c>
      <c r="L5" s="2">
        <f>('[1]Qc, Summer, S2'!L5*Main!$B$5)</f>
        <v>12.187425206710506</v>
      </c>
      <c r="M5" s="2">
        <f>('[1]Qc, Summer, S2'!M5*Main!$B$5)</f>
        <v>12.632374678052106</v>
      </c>
      <c r="N5" s="2">
        <f>('[1]Qc, Summer, S2'!N5*Main!$B$5)</f>
        <v>13.200199613572172</v>
      </c>
      <c r="O5" s="2">
        <f>('[1]Qc, Summer, S2'!O5*Main!$B$5)</f>
        <v>13.300071435432841</v>
      </c>
      <c r="P5" s="2">
        <f>('[1]Qc, Summer, S2'!P5*Main!$B$5)</f>
        <v>13.205667797141238</v>
      </c>
      <c r="Q5" s="2">
        <f>('[1]Qc, Summer, S2'!Q5*Main!$B$5)</f>
        <v>12.766070015261239</v>
      </c>
      <c r="R5" s="2">
        <f>('[1]Qc, Summer, S2'!R5*Main!$B$5)</f>
        <v>12.148952186875237</v>
      </c>
      <c r="S5" s="2">
        <f>('[1]Qc, Summer, S2'!S5*Main!$B$5)</f>
        <v>10.780827128089442</v>
      </c>
      <c r="T5" s="2">
        <f>('[1]Qc, Summer, S2'!T5*Main!$B$5)</f>
        <v>10.730949352765469</v>
      </c>
      <c r="U5" s="2">
        <f>('[1]Qc, Summer, S2'!U5*Main!$B$5)</f>
        <v>10.208372089905534</v>
      </c>
      <c r="V5" s="2">
        <f>('[1]Qc, Summer, S2'!V5*Main!$B$5)</f>
        <v>9.2018070847819669</v>
      </c>
      <c r="W5" s="2">
        <f>('[1]Qc, Summer, S2'!W5*Main!$B$5)</f>
        <v>11.031169668182295</v>
      </c>
      <c r="X5" s="2">
        <f>('[1]Qc, Summer, S2'!X5*Main!$B$5)</f>
        <v>9.8843295462386891</v>
      </c>
      <c r="Y5" s="2">
        <f>('[1]Qc, Summer, S2'!Y5*Main!$B$5)</f>
        <v>7.9545104714340376</v>
      </c>
    </row>
    <row r="6" spans="1:25" x14ac:dyDescent="0.25">
      <c r="A6">
        <v>8</v>
      </c>
      <c r="B6" s="2">
        <f>('[1]Qc, Summer, S2'!B6*Main!$B$5)</f>
        <v>-33.646582839919134</v>
      </c>
      <c r="C6" s="2">
        <f>('[1]Qc, Summer, S2'!C6*Main!$B$5)</f>
        <v>-30.19427972496036</v>
      </c>
      <c r="D6" s="2">
        <f>('[1]Qc, Summer, S2'!D6*Main!$B$5)</f>
        <v>-32.906804202216939</v>
      </c>
      <c r="E6" s="2">
        <f>('[1]Qc, Summer, S2'!E6*Main!$B$5)</f>
        <v>-26.618679719471388</v>
      </c>
      <c r="F6" s="2">
        <f>('[1]Qc, Summer, S2'!F6*Main!$B$5)</f>
        <v>-29.084610916682205</v>
      </c>
      <c r="G6" s="2">
        <f>('[1]Qc, Summer, S2'!G6*Main!$B$5)</f>
        <v>-30.317576615490538</v>
      </c>
      <c r="H6" s="2">
        <f>('[1]Qc, Summer, S2'!H6*Main!$B$5)</f>
        <v>-35.249438508897569</v>
      </c>
      <c r="I6" s="2">
        <f>('[1]Qc, Summer, S2'!I6*Main!$B$5)</f>
        <v>-26.741976008784036</v>
      </c>
      <c r="J6" s="2">
        <f>('[1]Qc, Summer, S2'!J6*Main!$B$5)</f>
        <v>-30.440872904803189</v>
      </c>
      <c r="K6" s="2">
        <f>('[1]Qc, Summer, S2'!K6*Main!$B$5)</f>
        <v>-29.084610315464676</v>
      </c>
      <c r="L6" s="2">
        <f>('[1]Qc, Summer, S2'!L6*Main!$B$5)</f>
        <v>-32.906803701202321</v>
      </c>
      <c r="M6" s="2">
        <f>('[1]Qc, Summer, S2'!M6*Main!$B$5)</f>
        <v>-36.605701198439014</v>
      </c>
      <c r="N6" s="2">
        <f>('[1]Qc, Summer, S2'!N6*Main!$B$5)</f>
        <v>-27.728348527749535</v>
      </c>
      <c r="O6" s="2">
        <f>('[1]Qc, Summer, S2'!O6*Main!$B$5)</f>
        <v>-26.618679919877234</v>
      </c>
      <c r="P6" s="2">
        <f>('[1]Qc, Summer, S2'!P6*Main!$B$5)</f>
        <v>-28.591423855576082</v>
      </c>
      <c r="Q6" s="2">
        <f>('[1]Qc, Summer, S2'!Q6*Main!$B$5)</f>
        <v>-30.810762474161592</v>
      </c>
      <c r="R6" s="2">
        <f>('[1]Qc, Summer, S2'!R6*Main!$B$5)</f>
        <v>-28.591423955779</v>
      </c>
      <c r="S6" s="2">
        <f>('[1]Qc, Summer, S2'!S6*Main!$B$5)</f>
        <v>-26.495383229752889</v>
      </c>
      <c r="T6" s="2">
        <f>('[1]Qc, Summer, S2'!T6*Main!$B$5)</f>
        <v>-26.741975708175268</v>
      </c>
      <c r="U6" s="2">
        <f>('[1]Qc, Summer, S2'!U6*Main!$B$5)</f>
        <v>-23.412968682123289</v>
      </c>
      <c r="V6" s="2">
        <f>('[1]Qc, Summer, S2'!V6*Main!$B$5)</f>
        <v>-27.605051537016422</v>
      </c>
      <c r="W6" s="2">
        <f>('[1]Qc, Summer, S2'!W6*Main!$B$5)</f>
        <v>-29.331203595510434</v>
      </c>
      <c r="X6" s="2">
        <f>('[1]Qc, Summer, S2'!X6*Main!$B$5)</f>
        <v>-31.057355152989821</v>
      </c>
      <c r="Y6" s="2">
        <f>('[1]Qc, Summer, S2'!Y6*Main!$B$5)</f>
        <v>-31.303949034253115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9.1514252996097536</v>
      </c>
      <c r="C8" s="2">
        <f>('[1]Qc, Summer, S2'!C8*Main!$B$5)</f>
        <v>8.2115916156687163</v>
      </c>
      <c r="D8" s="2">
        <f>('[1]Qc, Summer, S2'!D8*Main!$B$5)</f>
        <v>7.0659256345324746</v>
      </c>
      <c r="E8" s="2">
        <f>('[1]Qc, Summer, S2'!E8*Main!$B$5)</f>
        <v>7.26896050749935</v>
      </c>
      <c r="F8" s="2">
        <f>('[1]Qc, Summer, S2'!F8*Main!$B$5)</f>
        <v>6.8659644207377246</v>
      </c>
      <c r="G8" s="2">
        <f>('[1]Qc, Summer, S2'!G8*Main!$B$5)</f>
        <v>7.7623439935146026</v>
      </c>
      <c r="H8" s="2">
        <f>('[1]Qc, Summer, S2'!H8*Main!$B$5)</f>
        <v>8.3772155024362096</v>
      </c>
      <c r="I8" s="2">
        <f>('[1]Qc, Summer, S2'!I8*Main!$B$5)</f>
        <v>6.7936263330924529</v>
      </c>
      <c r="J8" s="2">
        <f>('[1]Qc, Summer, S2'!J8*Main!$B$5)</f>
        <v>4.8013545823949206</v>
      </c>
      <c r="K8" s="2">
        <f>('[1]Qc, Summer, S2'!K8*Main!$B$5)</f>
        <v>3.5693762634285657</v>
      </c>
      <c r="L8" s="2">
        <f>('[1]Qc, Summer, S2'!L8*Main!$B$5)</f>
        <v>4.5901734509028636</v>
      </c>
      <c r="M8" s="2">
        <f>('[1]Qc, Summer, S2'!M8*Main!$B$5)</f>
        <v>5.1458797451332803</v>
      </c>
      <c r="N8" s="2">
        <f>('[1]Qc, Summer, S2'!N8*Main!$B$5)</f>
        <v>4.8985691205288555</v>
      </c>
      <c r="O8" s="2">
        <f>('[1]Qc, Summer, S2'!O8*Main!$B$5)</f>
        <v>4.8443533400479231</v>
      </c>
      <c r="P8" s="2">
        <f>('[1]Qc, Summer, S2'!P8*Main!$B$5)</f>
        <v>6.0195975858041928</v>
      </c>
      <c r="Q8" s="2">
        <f>('[1]Qc, Summer, S2'!Q8*Main!$B$5)</f>
        <v>6.6271817744610351</v>
      </c>
      <c r="R8" s="2">
        <f>('[1]Qc, Summer, S2'!R8*Main!$B$5)</f>
        <v>7.1196468264962878</v>
      </c>
      <c r="S8" s="2">
        <f>('[1]Qc, Summer, S2'!S8*Main!$B$5)</f>
        <v>8.752284313093222</v>
      </c>
      <c r="T8" s="2">
        <f>('[1]Qc, Summer, S2'!T8*Main!$B$5)</f>
        <v>8.5287323265594797</v>
      </c>
      <c r="U8" s="2">
        <f>('[1]Qc, Summer, S2'!U8*Main!$B$5)</f>
        <v>8.1342169425651409</v>
      </c>
      <c r="V8" s="2">
        <f>('[1]Qc, Summer, S2'!V8*Main!$B$5)</f>
        <v>8.826560884177395</v>
      </c>
      <c r="W8" s="2">
        <f>('[1]Qc, Summer, S2'!W8*Main!$B$5)</f>
        <v>8.0597602851471386</v>
      </c>
      <c r="X8" s="2">
        <f>('[1]Qc, Summer, S2'!X8*Main!$B$5)</f>
        <v>8.7150559843842217</v>
      </c>
      <c r="Y8" s="2">
        <f>('[1]Qc, Summer, S2'!Y8*Main!$B$5)</f>
        <v>8.9500886907187471</v>
      </c>
    </row>
    <row r="9" spans="1:25" x14ac:dyDescent="0.25">
      <c r="A9">
        <v>14</v>
      </c>
      <c r="B9" s="2">
        <f>('[1]Qc, Summer, S2'!B9*Main!$B$5)</f>
        <v>-1.499499243046172</v>
      </c>
      <c r="C9" s="2">
        <f>('[1]Qc, Summer, S2'!C9*Main!$B$5)</f>
        <v>-1.9233524755097307</v>
      </c>
      <c r="D9" s="2">
        <f>('[1]Qc, Summer, S2'!D9*Main!$B$5)</f>
        <v>-1.9405090017899733</v>
      </c>
      <c r="E9" s="2">
        <f>('[1]Qc, Summer, S2'!E9*Main!$B$5)</f>
        <v>-1.9523040639167473</v>
      </c>
      <c r="F9" s="2">
        <f>('[1]Qc, Summer, S2'!F9*Main!$B$5)</f>
        <v>-1.9308583664799723</v>
      </c>
      <c r="G9" s="2">
        <f>('[1]Qc, Summer, S2'!G9*Main!$B$5)</f>
        <v>-1.9226376934466609</v>
      </c>
      <c r="H9" s="2">
        <f>('[1]Qc, Summer, S2'!H9*Main!$B$5)</f>
        <v>-1.5928737335194421</v>
      </c>
      <c r="I9" s="2">
        <f>('[1]Qc, Summer, S2'!I9*Main!$B$5)</f>
        <v>-0.94481368705631741</v>
      </c>
      <c r="J9" s="2">
        <f>('[1]Qc, Summer, S2'!J9*Main!$B$5)</f>
        <v>-0.62853630402750382</v>
      </c>
      <c r="K9" s="2">
        <f>('[1]Qc, Summer, S2'!K9*Main!$B$5)</f>
        <v>-0.61622273351324519</v>
      </c>
      <c r="L9" s="2">
        <f>('[1]Qc, Summer, S2'!L9*Main!$B$5)</f>
        <v>-0.61150114134996569</v>
      </c>
      <c r="M9" s="2">
        <f>('[1]Qc, Summer, S2'!M9*Main!$B$5)</f>
        <v>-0.29347100649854774</v>
      </c>
      <c r="N9" s="2">
        <f>('[1]Qc, Summer, S2'!N9*Main!$B$5)</f>
        <v>-0.2107100514292283</v>
      </c>
      <c r="O9" s="2">
        <f>('[1]Qc, Summer, S2'!O9*Main!$B$5)</f>
        <v>-0.25722950052143789</v>
      </c>
      <c r="P9" s="2">
        <f>('[1]Qc, Summer, S2'!P9*Main!$B$5)</f>
        <v>-5.3442107274018921E-2</v>
      </c>
      <c r="Q9" s="2">
        <f>('[1]Qc, Summer, S2'!Q9*Main!$B$5)</f>
        <v>-0.40611822958998678</v>
      </c>
      <c r="R9" s="2">
        <f>('[1]Qc, Summer, S2'!R9*Main!$B$5)</f>
        <v>-0.71797754832559868</v>
      </c>
      <c r="S9" s="2">
        <f>('[1]Qc, Summer, S2'!S9*Main!$B$5)</f>
        <v>-0.70225078607798253</v>
      </c>
      <c r="T9" s="2">
        <f>('[1]Qc, Summer, S2'!T9*Main!$B$5)</f>
        <v>-0.83662269751343699</v>
      </c>
      <c r="U9" s="2">
        <f>('[1]Qc, Summer, S2'!U9*Main!$B$5)</f>
        <v>-0.76186652228923846</v>
      </c>
      <c r="V9" s="2">
        <f>('[1]Qc, Summer, S2'!V9*Main!$B$5)</f>
        <v>-0.77473387699734286</v>
      </c>
      <c r="W9" s="2">
        <f>('[1]Qc, Summer, S2'!W9*Main!$B$5)</f>
        <v>-0.62700808584190115</v>
      </c>
      <c r="X9" s="2">
        <f>('[1]Qc, Summer, S2'!X9*Main!$B$5)</f>
        <v>-0.93069560057611811</v>
      </c>
      <c r="Y9" s="2">
        <f>('[1]Qc, Summer, S2'!Y9*Main!$B$5)</f>
        <v>-1.2475499153907459</v>
      </c>
    </row>
    <row r="10" spans="1:25" x14ac:dyDescent="0.25">
      <c r="A10">
        <v>15</v>
      </c>
      <c r="B10" s="2">
        <f>('[1]Qc, Summer, S2'!B10*Main!$B$5)</f>
        <v>-1.9945535339415721</v>
      </c>
      <c r="C10" s="2">
        <f>('[1]Qc, Summer, S2'!C10*Main!$B$5)</f>
        <v>-2.7602589802974826</v>
      </c>
      <c r="D10" s="2">
        <f>('[1]Qc, Summer, S2'!D10*Main!$B$5)</f>
        <v>-2.8985992271683672</v>
      </c>
      <c r="E10" s="2">
        <f>('[1]Qc, Summer, S2'!E10*Main!$B$5)</f>
        <v>-2.8185825891982379</v>
      </c>
      <c r="F10" s="2">
        <f>('[1]Qc, Summer, S2'!F10*Main!$B$5)</f>
        <v>-2.9260093698084875</v>
      </c>
      <c r="G10" s="2">
        <f>('[1]Qc, Summer, S2'!G10*Main!$B$5)</f>
        <v>-3.0504750998699177</v>
      </c>
      <c r="H10" s="2">
        <f>('[1]Qc, Summer, S2'!H10*Main!$B$5)</f>
        <v>-2.6376938018770884</v>
      </c>
      <c r="I10" s="2">
        <f>('[1]Qc, Summer, S2'!I10*Main!$B$5)</f>
        <v>-1.0970914148986013</v>
      </c>
      <c r="J10" s="2">
        <f>('[1]Qc, Summer, S2'!J10*Main!$B$5)</f>
        <v>-4.5259210527591597E-2</v>
      </c>
      <c r="K10" s="2">
        <f>('[1]Qc, Summer, S2'!K10*Main!$B$5)</f>
        <v>0.43791354660763798</v>
      </c>
      <c r="L10" s="2">
        <f>('[1]Qc, Summer, S2'!L10*Main!$B$5)</f>
        <v>0.40023180112692347</v>
      </c>
      <c r="M10" s="2">
        <f>('[1]Qc, Summer, S2'!M10*Main!$B$5)</f>
        <v>0.44802238141482958</v>
      </c>
      <c r="N10" s="2">
        <f>('[1]Qc, Summer, S2'!N10*Main!$B$5)</f>
        <v>0.65921155480516269</v>
      </c>
      <c r="O10" s="2">
        <f>('[1]Qc, Summer, S2'!O10*Main!$B$5)</f>
        <v>0.58053429178130656</v>
      </c>
      <c r="P10" s="2">
        <f>('[1]Qc, Summer, S2'!P10*Main!$B$5)</f>
        <v>0.16428820615824147</v>
      </c>
      <c r="Q10" s="2">
        <f>('[1]Qc, Summer, S2'!Q10*Main!$B$5)</f>
        <v>9.1236658020439051E-2</v>
      </c>
      <c r="R10" s="2">
        <f>('[1]Qc, Summer, S2'!R10*Main!$B$5)</f>
        <v>5.8560690113402501E-2</v>
      </c>
      <c r="S10" s="2">
        <f>('[1]Qc, Summer, S2'!S10*Main!$B$5)</f>
        <v>-0.17833982470213919</v>
      </c>
      <c r="T10" s="2">
        <f>('[1]Qc, Summer, S2'!T10*Main!$B$5)</f>
        <v>-0.25912671275236698</v>
      </c>
      <c r="U10" s="2">
        <f>('[1]Qc, Summer, S2'!U10*Main!$B$5)</f>
        <v>-0.18868081319155383</v>
      </c>
      <c r="V10" s="2">
        <f>('[1]Qc, Summer, S2'!V10*Main!$B$5)</f>
        <v>-0.55557603096790664</v>
      </c>
      <c r="W10" s="2">
        <f>('[1]Qc, Summer, S2'!W10*Main!$B$5)</f>
        <v>-0.20613570896499522</v>
      </c>
      <c r="X10" s="2">
        <f>('[1]Qc, Summer, S2'!X10*Main!$B$5)</f>
        <v>-0.64888592451894955</v>
      </c>
      <c r="Y10" s="2">
        <f>('[1]Qc, Summer, S2'!Y10*Main!$B$5)</f>
        <v>-0.96939208236222663</v>
      </c>
    </row>
    <row r="11" spans="1:25" x14ac:dyDescent="0.25">
      <c r="A11">
        <v>16</v>
      </c>
      <c r="B11" s="2">
        <f>('[1]Qc, Summer, S2'!B11*Main!$B$5)</f>
        <v>-2.1963420719063409</v>
      </c>
      <c r="C11" s="2">
        <f>('[1]Qc, Summer, S2'!C11*Main!$B$5)</f>
        <v>-2.1963420719063409</v>
      </c>
      <c r="D11" s="2">
        <f>('[1]Qc, Summer, S2'!D11*Main!$B$5)</f>
        <v>-2.1963420719063409</v>
      </c>
      <c r="E11" s="2">
        <f>('[1]Qc, Summer, S2'!E11*Main!$B$5)</f>
        <v>-2.1963420719063409</v>
      </c>
      <c r="F11" s="2">
        <f>('[1]Qc, Summer, S2'!F11*Main!$B$5)</f>
        <v>-2.1963420719063409</v>
      </c>
      <c r="G11" s="2">
        <f>('[1]Qc, Summer, S2'!G11*Main!$B$5)</f>
        <v>-2.1963420719063409</v>
      </c>
      <c r="H11" s="2">
        <f>('[1]Qc, Summer, S2'!H11*Main!$B$5)</f>
        <v>-2.1963420719063409</v>
      </c>
      <c r="I11" s="2">
        <f>('[1]Qc, Summer, S2'!I11*Main!$B$5)</f>
        <v>-2.0796153765306129</v>
      </c>
      <c r="J11" s="2">
        <f>('[1]Qc, Summer, S2'!J11*Main!$B$5)</f>
        <v>-1.9539130825980369</v>
      </c>
      <c r="K11" s="2">
        <f>('[1]Qc, Summer, S2'!K11*Main!$B$5)</f>
        <v>-1.9249819507733703</v>
      </c>
      <c r="L11" s="2">
        <f>('[1]Qc, Summer, S2'!L11*Main!$B$5)</f>
        <v>-1.883075331166757</v>
      </c>
      <c r="M11" s="2">
        <f>('[1]Qc, Summer, S2'!M11*Main!$B$5)</f>
        <v>-1.9120074376105229</v>
      </c>
      <c r="N11" s="2">
        <f>('[1]Qc, Summer, S2'!N11*Main!$B$5)</f>
        <v>-1.9120074376105229</v>
      </c>
      <c r="O11" s="2">
        <f>('[1]Qc, Summer, S2'!O11*Main!$B$5)</f>
        <v>-1.9120074376105229</v>
      </c>
      <c r="P11" s="2">
        <f>('[1]Qc, Summer, S2'!P11*Main!$B$5)</f>
        <v>-1.9120074376105229</v>
      </c>
      <c r="Q11" s="2">
        <f>('[1]Qc, Summer, S2'!Q11*Main!$B$5)</f>
        <v>-1.9120074376105229</v>
      </c>
      <c r="R11" s="2">
        <f>('[1]Qc, Summer, S2'!R11*Main!$B$5)</f>
        <v>-1.9441821977259013</v>
      </c>
      <c r="S11" s="2">
        <f>('[1]Qc, Summer, S2'!S11*Main!$B$5)</f>
        <v>-2.0407064780720368</v>
      </c>
      <c r="T11" s="2">
        <f>('[1]Qc, Summer, S2'!T11*Main!$B$5)</f>
        <v>-2.0407064780720368</v>
      </c>
      <c r="U11" s="2">
        <f>('[1]Qc, Summer, S2'!U11*Main!$B$5)</f>
        <v>-2.0407064780720368</v>
      </c>
      <c r="V11" s="2">
        <f>('[1]Qc, Summer, S2'!V11*Main!$B$5)</f>
        <v>-2.0407064780720368</v>
      </c>
      <c r="W11" s="2">
        <f>('[1]Qc, Summer, S2'!W11*Main!$B$5)</f>
        <v>-2.0995679821040492</v>
      </c>
      <c r="X11" s="2">
        <f>('[1]Qc, Summer, S2'!X11*Main!$B$5)</f>
        <v>-2.158429486136062</v>
      </c>
      <c r="Y11" s="2">
        <f>('[1]Qc, Summer, S2'!Y11*Main!$B$5)</f>
        <v>-2.158429486136062</v>
      </c>
    </row>
    <row r="12" spans="1:25" x14ac:dyDescent="0.25">
      <c r="A12">
        <v>17</v>
      </c>
      <c r="B12" s="2">
        <f>('[1]Qc, Summer, S2'!B12*Main!$B$5)</f>
        <v>-2.5123636512441929</v>
      </c>
      <c r="C12" s="2">
        <f>('[1]Qc, Summer, S2'!C12*Main!$B$5)</f>
        <v>-2.7538195252688782</v>
      </c>
      <c r="D12" s="2">
        <f>('[1]Qc, Summer, S2'!D12*Main!$B$5)</f>
        <v>-2.8867730761558885</v>
      </c>
      <c r="E12" s="2">
        <f>('[1]Qc, Summer, S2'!E12*Main!$B$5)</f>
        <v>-1.552652962082786</v>
      </c>
      <c r="F12" s="2">
        <f>('[1]Qc, Summer, S2'!F12*Main!$B$5)</f>
        <v>-2.3427332587331797</v>
      </c>
      <c r="G12" s="2">
        <f>('[1]Qc, Summer, S2'!G12*Main!$B$5)</f>
        <v>-2.5154200547128602</v>
      </c>
      <c r="H12" s="2">
        <f>('[1]Qc, Summer, S2'!H12*Main!$B$5)</f>
        <v>0.77785468277572645</v>
      </c>
      <c r="I12" s="2">
        <f>('[1]Qc, Summer, S2'!I12*Main!$B$5)</f>
        <v>4.1368420948406515</v>
      </c>
      <c r="J12" s="2">
        <f>('[1]Qc, Summer, S2'!J12*Main!$B$5)</f>
        <v>5.1867166863277303</v>
      </c>
      <c r="K12" s="2">
        <f>('[1]Qc, Summer, S2'!K12*Main!$B$5)</f>
        <v>6.2075554448624768</v>
      </c>
      <c r="L12" s="2">
        <f>('[1]Qc, Summer, S2'!L12*Main!$B$5)</f>
        <v>6.9456768825455333</v>
      </c>
      <c r="M12" s="2">
        <f>('[1]Qc, Summer, S2'!M12*Main!$B$5)</f>
        <v>6.8448155680795253</v>
      </c>
      <c r="N12" s="2">
        <f>('[1]Qc, Summer, S2'!N12*Main!$B$5)</f>
        <v>7.0771022316982091</v>
      </c>
      <c r="O12" s="2">
        <f>('[1]Qc, Summer, S2'!O12*Main!$B$5)</f>
        <v>6.4902727657141641</v>
      </c>
      <c r="P12" s="2">
        <f>('[1]Qc, Summer, S2'!P12*Main!$B$5)</f>
        <v>4.903999365476043</v>
      </c>
      <c r="Q12" s="2">
        <f>('[1]Qc, Summer, S2'!Q12*Main!$B$5)</f>
        <v>3.9824937196729722</v>
      </c>
      <c r="R12" s="2">
        <f>('[1]Qc, Summer, S2'!R12*Main!$B$5)</f>
        <v>3.1450391692582405</v>
      </c>
      <c r="S12" s="2">
        <f>('[1]Qc, Summer, S2'!S12*Main!$B$5)</f>
        <v>3.180187809147911</v>
      </c>
      <c r="T12" s="2">
        <f>('[1]Qc, Summer, S2'!T12*Main!$B$5)</f>
        <v>2.4604047922768553</v>
      </c>
      <c r="U12" s="2">
        <f>('[1]Qc, Summer, S2'!U12*Main!$B$5)</f>
        <v>2.466517599214189</v>
      </c>
      <c r="V12" s="2">
        <f>('[1]Qc, Summer, S2'!V12*Main!$B$5)</f>
        <v>1.5358427430051176</v>
      </c>
      <c r="W12" s="2">
        <f>('[1]Qc, Summer, S2'!W12*Main!$B$5)</f>
        <v>1.8598215106838101</v>
      </c>
      <c r="X12" s="2">
        <f>('[1]Qc, Summer, S2'!X12*Main!$B$5)</f>
        <v>1.2531254221534287</v>
      </c>
      <c r="Y12" s="2">
        <f>('[1]Qc, Summer, S2'!Y12*Main!$B$5)</f>
        <v>-0.77785468277572645</v>
      </c>
    </row>
    <row r="13" spans="1:25" x14ac:dyDescent="0.25">
      <c r="A13">
        <v>18</v>
      </c>
      <c r="B13" s="2">
        <f>('[1]Qc, Summer, S2'!B13*Main!$B$5)</f>
        <v>-0.81796262191828961</v>
      </c>
      <c r="C13" s="2">
        <f>('[1]Qc, Summer, S2'!C13*Main!$B$5)</f>
        <v>-0.80787932933025119</v>
      </c>
      <c r="D13" s="2">
        <f>('[1]Qc, Summer, S2'!D13*Main!$B$5)</f>
        <v>-1.0149283916712557</v>
      </c>
      <c r="E13" s="2">
        <f>('[1]Qc, Summer, S2'!E13*Main!$B$5)</f>
        <v>-0.92986253212333492</v>
      </c>
      <c r="F13" s="2">
        <f>('[1]Qc, Summer, S2'!F13*Main!$B$5)</f>
        <v>-0.82402639496301266</v>
      </c>
      <c r="G13" s="2">
        <f>('[1]Qc, Summer, S2'!G13*Main!$B$5)</f>
        <v>-1.0981710359531704</v>
      </c>
      <c r="H13" s="2">
        <f>('[1]Qc, Summer, S2'!H13*Main!$B$5)</f>
        <v>-0.83446089361056341</v>
      </c>
      <c r="I13" s="2">
        <f>('[1]Qc, Summer, S2'!I13*Main!$B$5)</f>
        <v>-0.5514465670508768</v>
      </c>
      <c r="J13" s="2">
        <f>('[1]Qc, Summer, S2'!J13*Main!$B$5)</f>
        <v>-0.37405747287877245</v>
      </c>
      <c r="K13" s="2">
        <f>('[1]Qc, Summer, S2'!K13*Main!$B$5)</f>
        <v>-0.18673746320756771</v>
      </c>
      <c r="L13" s="2">
        <f>('[1]Qc, Summer, S2'!L13*Main!$B$5)</f>
        <v>-0.24105521382068432</v>
      </c>
      <c r="M13" s="2">
        <f>('[1]Qc, Summer, S2'!M13*Main!$B$5)</f>
        <v>-0.16581766319034316</v>
      </c>
      <c r="N13" s="2">
        <f>('[1]Qc, Summer, S2'!N13*Main!$B$5)</f>
        <v>-6.979808767828749E-2</v>
      </c>
      <c r="O13" s="2">
        <f>('[1]Qc, Summer, S2'!O13*Main!$B$5)</f>
        <v>-0.10432163622496085</v>
      </c>
      <c r="P13" s="2">
        <f>('[1]Qc, Summer, S2'!P13*Main!$B$5)</f>
        <v>-0.20225977034471182</v>
      </c>
      <c r="Q13" s="2">
        <f>('[1]Qc, Summer, S2'!Q13*Main!$B$5)</f>
        <v>-0.16133404881562091</v>
      </c>
      <c r="R13" s="2">
        <f>('[1]Qc, Summer, S2'!R13*Main!$B$5)</f>
        <v>-0.36954271669732713</v>
      </c>
      <c r="S13" s="2">
        <f>('[1]Qc, Summer, S2'!S13*Main!$B$5)</f>
        <v>-0.33130389444721864</v>
      </c>
      <c r="T13" s="2">
        <f>('[1]Qc, Summer, S2'!T13*Main!$B$5)</f>
        <v>-0.4812976040657464</v>
      </c>
      <c r="U13" s="2">
        <f>('[1]Qc, Summer, S2'!U13*Main!$B$5)</f>
        <v>-0.48417194687609327</v>
      </c>
      <c r="V13" s="2">
        <f>('[1]Qc, Summer, S2'!V13*Main!$B$5)</f>
        <v>-0.48057714039833771</v>
      </c>
      <c r="W13" s="2">
        <f>('[1]Qc, Summer, S2'!W13*Main!$B$5)</f>
        <v>-0.41442645109208798</v>
      </c>
      <c r="X13" s="2">
        <f>('[1]Qc, Summer, S2'!X13*Main!$B$5)</f>
        <v>-0.54597974041990949</v>
      </c>
      <c r="Y13" s="2">
        <f>('[1]Qc, Summer, S2'!Y13*Main!$B$5)</f>
        <v>-0.60596781934845789</v>
      </c>
    </row>
    <row r="14" spans="1:25" x14ac:dyDescent="0.25">
      <c r="A14">
        <v>19</v>
      </c>
      <c r="B14" s="2">
        <f>('[1]Qc, Summer, S2'!B14*Main!$B$5)</f>
        <v>-4.0798109095745874</v>
      </c>
      <c r="C14" s="2">
        <f>('[1]Qc, Summer, S2'!C14*Main!$B$5)</f>
        <v>-3.5900217997294881</v>
      </c>
      <c r="D14" s="2">
        <f>('[1]Qc, Summer, S2'!D14*Main!$B$5)</f>
        <v>-3.7197497261208925</v>
      </c>
      <c r="E14" s="2">
        <f>('[1]Qc, Summer, S2'!E14*Main!$B$5)</f>
        <v>-4.1486461358230882</v>
      </c>
      <c r="F14" s="2">
        <f>('[1]Qc, Summer, S2'!F14*Main!$B$5)</f>
        <v>-4.0374507703447406</v>
      </c>
      <c r="G14" s="2">
        <f>('[1]Qc, Summer, S2'!G14*Main!$B$5)</f>
        <v>-3.2564357032944469</v>
      </c>
      <c r="H14" s="2">
        <f>('[1]Qc, Summer, S2'!H14*Main!$B$5)</f>
        <v>-3.1531828639216961</v>
      </c>
      <c r="I14" s="2">
        <f>('[1]Qc, Summer, S2'!I14*Main!$B$5)</f>
        <v>-3.282910790313101</v>
      </c>
      <c r="J14" s="2">
        <f>('[1]Qc, Summer, S2'!J14*Main!$B$5)</f>
        <v>-3.198190511853408</v>
      </c>
      <c r="K14" s="2">
        <f>('[1]Qc, Summer, S2'!K14*Main!$B$5)</f>
        <v>-2.6289761409523464</v>
      </c>
      <c r="L14" s="2">
        <f>('[1]Qc, Summer, S2'!L14*Main!$B$5)</f>
        <v>-2.3854053403807289</v>
      </c>
      <c r="M14" s="2">
        <f>('[1]Qc, Summer, S2'!M14*Main!$B$5)</f>
        <v>-2.2530299052874585</v>
      </c>
      <c r="N14" s="2">
        <f>('[1]Qc, Summer, S2'!N14*Main!$B$5)</f>
        <v>-1.8373710390945901</v>
      </c>
      <c r="O14" s="2">
        <f>('[1]Qc, Summer, S2'!O14*Main!$B$5)</f>
        <v>-2.3033325706229015</v>
      </c>
      <c r="P14" s="2">
        <f>('[1]Qc, Summer, S2'!P14*Main!$B$5)</f>
        <v>-3.394106155791448</v>
      </c>
      <c r="Q14" s="2">
        <f>('[1]Qc, Summer, S2'!Q14*Main!$B$5)</f>
        <v>-2.448945549225499</v>
      </c>
      <c r="R14" s="2">
        <f>('[1]Qc, Summer, S2'!R14*Main!$B$5)</f>
        <v>-2.4065854099956518</v>
      </c>
      <c r="S14" s="2">
        <f>('[1]Qc, Summer, S2'!S14*Main!$B$5)</f>
        <v>-3.8733052308290858</v>
      </c>
      <c r="T14" s="2">
        <f>('[1]Qc, Summer, S2'!T14*Main!$B$5)</f>
        <v>-3.8812477569346826</v>
      </c>
      <c r="U14" s="2">
        <f>('[1]Qc, Summer, S2'!U14*Main!$B$5)</f>
        <v>-3.079052620269465</v>
      </c>
      <c r="V14" s="2">
        <f>('[1]Qc, Summer, S2'!V14*Main!$B$5)</f>
        <v>-3.5741367475182959</v>
      </c>
      <c r="W14" s="2">
        <f>('[1]Qc, Summer, S2'!W14*Main!$B$5)</f>
        <v>-3.0525775332508105</v>
      </c>
      <c r="X14" s="2">
        <f>('[1]Qc, Summer, S2'!X14*Main!$B$5)</f>
        <v>-3.5926693084313532</v>
      </c>
      <c r="Y14" s="2">
        <f>('[1]Qc, Summer, S2'!Y14*Main!$B$5)</f>
        <v>-4.0162707007298177</v>
      </c>
    </row>
    <row r="15" spans="1:25" x14ac:dyDescent="0.25">
      <c r="A15">
        <v>20</v>
      </c>
      <c r="B15" s="2">
        <f>('[1]Qc, Summer, S2'!B15*Main!$B$5)</f>
        <v>-0.15226217752181445</v>
      </c>
      <c r="C15" s="2">
        <f>('[1]Qc, Summer, S2'!C15*Main!$B$5)</f>
        <v>-0.15226217752181445</v>
      </c>
      <c r="D15" s="2">
        <f>('[1]Qc, Summer, S2'!D15*Main!$B$5)</f>
        <v>-0.15226217752181445</v>
      </c>
      <c r="E15" s="2">
        <f>('[1]Qc, Summer, S2'!E15*Main!$B$5)</f>
        <v>-0.15226217752181445</v>
      </c>
      <c r="F15" s="2">
        <f>('[1]Qc, Summer, S2'!F15*Main!$B$5)</f>
        <v>-0.15226217752181445</v>
      </c>
      <c r="G15" s="2">
        <f>('[1]Qc, Summer, S2'!G15*Main!$B$5)</f>
        <v>-0.15226217752181445</v>
      </c>
      <c r="H15" s="2">
        <f>('[1]Qc, Summer, S2'!H15*Main!$B$5)</f>
        <v>-0.67866531535313634</v>
      </c>
      <c r="I15" s="2">
        <f>('[1]Qc, Summer, S2'!I15*Main!$B$5)</f>
        <v>-0.85413302796357693</v>
      </c>
      <c r="J15" s="2">
        <f>('[1]Qc, Summer, S2'!J15*Main!$B$5)</f>
        <v>-0.85413302796357693</v>
      </c>
      <c r="K15" s="2">
        <f>('[1]Qc, Summer, S2'!K15*Main!$B$5)</f>
        <v>-0.32772989013225506</v>
      </c>
      <c r="L15" s="2">
        <f>('[1]Qc, Summer, S2'!L15*Main!$B$5)</f>
        <v>-0.15226217752181445</v>
      </c>
      <c r="M15" s="2">
        <f>('[1]Qc, Summer, S2'!M15*Main!$B$5)</f>
        <v>-0.67866531535313634</v>
      </c>
      <c r="N15" s="2">
        <f>('[1]Qc, Summer, S2'!N15*Main!$B$5)</f>
        <v>-0.11157359882017069</v>
      </c>
      <c r="O15" s="2">
        <f>('[1]Qc, Summer, S2'!O15*Main!$B$5)</f>
        <v>-0.11157359882017069</v>
      </c>
      <c r="P15" s="2">
        <f>('[1]Qc, Summer, S2'!P15*Main!$B$5)</f>
        <v>-0.11157359882017069</v>
      </c>
      <c r="Q15" s="2">
        <f>('[1]Qc, Summer, S2'!Q15*Main!$B$5)</f>
        <v>-0.11157359882017069</v>
      </c>
      <c r="R15" s="2">
        <f>('[1]Qc, Summer, S2'!R15*Main!$B$5)</f>
        <v>-0.11157359882017069</v>
      </c>
      <c r="S15" s="2">
        <f>('[1]Qc, Summer, S2'!S15*Main!$B$5)</f>
        <v>-0.11157359882017069</v>
      </c>
      <c r="T15" s="2">
        <f>('[1]Qc, Summer, S2'!T15*Main!$B$5)</f>
        <v>-0.11157359882017069</v>
      </c>
      <c r="U15" s="2">
        <f>('[1]Qc, Summer, S2'!U15*Main!$B$5)</f>
        <v>-0.11157359882017069</v>
      </c>
      <c r="V15" s="2">
        <f>('[1]Qc, Summer, S2'!V15*Main!$B$5)</f>
        <v>-0.11157359882017069</v>
      </c>
      <c r="W15" s="2">
        <f>('[1]Qc, Summer, S2'!W15*Main!$B$5)</f>
        <v>-0.11157359882017069</v>
      </c>
      <c r="X15" s="2">
        <f>('[1]Qc, Summer, S2'!X15*Main!$B$5)</f>
        <v>-0.11157359882017069</v>
      </c>
      <c r="Y15" s="2">
        <f>('[1]Qc, Summer, S2'!Y15*Main!$B$5)</f>
        <v>-0.11157359882017069</v>
      </c>
    </row>
    <row r="16" spans="1:25" x14ac:dyDescent="0.25">
      <c r="A16">
        <v>21</v>
      </c>
      <c r="B16" s="2">
        <f>('[1]Qc, Summer, S2'!B16*Main!$B$5)</f>
        <v>-13.666128447417231</v>
      </c>
      <c r="C16" s="2">
        <f>('[1]Qc, Summer, S2'!C16*Main!$B$5)</f>
        <v>-13.666128447417231</v>
      </c>
      <c r="D16" s="2">
        <f>('[1]Qc, Summer, S2'!D16*Main!$B$5)</f>
        <v>-13.666128447417231</v>
      </c>
      <c r="E16" s="2">
        <f>('[1]Qc, Summer, S2'!E16*Main!$B$5)</f>
        <v>-13.666128447417231</v>
      </c>
      <c r="F16" s="2">
        <f>('[1]Qc, Summer, S2'!F16*Main!$B$5)</f>
        <v>-13.666128447417231</v>
      </c>
      <c r="G16" s="2">
        <f>('[1]Qc, Summer, S2'!G16*Main!$B$5)</f>
        <v>-13.666128447417231</v>
      </c>
      <c r="H16" s="2">
        <f>('[1]Qc, Summer, S2'!H16*Main!$B$5)</f>
        <v>-13.666128447417231</v>
      </c>
      <c r="I16" s="2">
        <f>('[1]Qc, Summer, S2'!I16*Main!$B$5)</f>
        <v>-4.4185610736195393</v>
      </c>
      <c r="J16" s="2">
        <f>('[1]Qc, Summer, S2'!J16*Main!$B$5)</f>
        <v>4.8289830976181518</v>
      </c>
      <c r="K16" s="2">
        <f>('[1]Qc, Summer, S2'!K16*Main!$B$5)</f>
        <v>4.8289830976181518</v>
      </c>
      <c r="L16" s="2">
        <f>('[1]Qc, Summer, S2'!L16*Main!$B$5)</f>
        <v>4.8289830976181518</v>
      </c>
      <c r="M16" s="2">
        <f>('[1]Qc, Summer, S2'!M16*Main!$B$5)</f>
        <v>4.8289830976181518</v>
      </c>
      <c r="N16" s="2">
        <f>('[1]Qc, Summer, S2'!N16*Main!$B$5)</f>
        <v>4.8289830976181518</v>
      </c>
      <c r="O16" s="2">
        <f>('[1]Qc, Summer, S2'!O16*Main!$B$5)</f>
        <v>4.8289830976181518</v>
      </c>
      <c r="P16" s="2">
        <f>('[1]Qc, Summer, S2'!P16*Main!$B$5)</f>
        <v>4.8289830976181518</v>
      </c>
      <c r="Q16" s="2">
        <f>('[1]Qc, Summer, S2'!Q16*Main!$B$5)</f>
        <v>4.8289830976181518</v>
      </c>
      <c r="R16" s="2">
        <f>('[1]Qc, Summer, S2'!R16*Main!$B$5)</f>
        <v>4.8289830976181518</v>
      </c>
      <c r="S16" s="2">
        <f>('[1]Qc, Summer, S2'!S16*Main!$B$5)</f>
        <v>4.8289830976181518</v>
      </c>
      <c r="T16" s="2">
        <f>('[1]Qc, Summer, S2'!T16*Main!$B$5)</f>
        <v>-2.1066663298501163</v>
      </c>
      <c r="U16" s="2">
        <f>('[1]Qc, Summer, S2'!U16*Main!$B$5)</f>
        <v>-4.4185494723395395</v>
      </c>
      <c r="V16" s="2">
        <f>('[1]Qc, Summer, S2'!V16*Main!$B$5)</f>
        <v>-4.4185494723395395</v>
      </c>
      <c r="W16" s="2">
        <f>('[1]Qc, Summer, S2'!W16*Main!$B$5)</f>
        <v>-4.4185494723395395</v>
      </c>
      <c r="X16" s="2">
        <f>('[1]Qc, Summer, S2'!X16*Main!$B$5)</f>
        <v>-4.4185494723395395</v>
      </c>
      <c r="Y16" s="2">
        <f>('[1]Qc, Summer, S2'!Y16*Main!$B$5)</f>
        <v>-4.4185494723395395</v>
      </c>
    </row>
    <row r="17" spans="1:25" x14ac:dyDescent="0.25">
      <c r="A17">
        <v>23</v>
      </c>
      <c r="B17" s="2">
        <f>('[1]Qc, Summer, S2'!B17*Main!$B$5)</f>
        <v>0.52212306083196569</v>
      </c>
      <c r="C17" s="2">
        <f>('[1]Qc, Summer, S2'!C17*Main!$B$5)</f>
        <v>0.44035389979924744</v>
      </c>
      <c r="D17" s="2">
        <f>('[1]Qc, Summer, S2'!D17*Main!$B$5)</f>
        <v>0.35858474242343091</v>
      </c>
      <c r="E17" s="2">
        <f>('[1]Qc, Summer, S2'!E17*Main!$B$5)</f>
        <v>0.35858474242343091</v>
      </c>
      <c r="F17" s="2">
        <f>('[1]Qc, Summer, S2'!F17*Main!$B$5)</f>
        <v>0.35858474242343091</v>
      </c>
      <c r="G17" s="2">
        <f>('[1]Qc, Summer, S2'!G17*Main!$B$5)</f>
        <v>0.37902703176738506</v>
      </c>
      <c r="H17" s="2">
        <f>('[1]Qc, Summer, S2'!H17*Main!$B$5)</f>
        <v>0.61837385941041101</v>
      </c>
      <c r="I17" s="2">
        <f>('[1]Qc, Summer, S2'!I17*Main!$B$5)</f>
        <v>0.92040175054762852</v>
      </c>
      <c r="J17" s="2">
        <f>('[1]Qc, Summer, S2'!J17*Main!$B$5)</f>
        <v>1.3011186475185781</v>
      </c>
      <c r="K17" s="2">
        <f>('[1]Qc, Summer, S2'!K17*Main!$B$5)</f>
        <v>1.574266259689002</v>
      </c>
      <c r="L17" s="2">
        <f>('[1]Qc, Summer, S2'!L17*Main!$B$5)</f>
        <v>1.5978539195867607</v>
      </c>
      <c r="M17" s="2">
        <f>('[1]Qc, Summer, S2'!M17*Main!$B$5)</f>
        <v>1.6607538248723053</v>
      </c>
      <c r="N17" s="2">
        <f>('[1]Qc, Summer, S2'!N17*Main!$B$5)</f>
        <v>1.7413435126303771</v>
      </c>
      <c r="O17" s="2">
        <f>('[1]Qc, Summer, S2'!O17*Main!$B$5)</f>
        <v>1.9523040639167473</v>
      </c>
      <c r="P17" s="2">
        <f>('[1]Qc, Summer, S2'!P17*Main!$B$5)</f>
        <v>1.7610996383269688</v>
      </c>
      <c r="Q17" s="2">
        <f>('[1]Qc, Summer, S2'!Q17*Main!$B$5)</f>
        <v>1.7186427235962618</v>
      </c>
      <c r="R17" s="2">
        <f>('[1]Qc, Summer, S2'!R17*Main!$B$5)</f>
        <v>1.6746125979090463</v>
      </c>
      <c r="S17" s="2">
        <f>('[1]Qc, Summer, S2'!S17*Main!$B$5)</f>
        <v>1.4371664549330361</v>
      </c>
      <c r="T17" s="2">
        <f>('[1]Qc, Summer, S2'!T17*Main!$B$5)</f>
        <v>1.4607539402137433</v>
      </c>
      <c r="U17" s="2">
        <f>('[1]Qc, Summer, S2'!U17*Main!$B$5)</f>
        <v>1.3789840843697192</v>
      </c>
      <c r="V17" s="2">
        <f>('[1]Qc, Summer, S2'!V17*Main!$B$5)</f>
        <v>1.317657213595181</v>
      </c>
      <c r="W17" s="2">
        <f>('[1]Qc, Summer, S2'!W17*Main!$B$5)</f>
        <v>1.1884937200154417</v>
      </c>
      <c r="X17" s="2">
        <f>('[1]Qc, Summer, S2'!X17*Main!$B$5)</f>
        <v>1.0734831725226874</v>
      </c>
      <c r="Y17" s="2">
        <f>('[1]Qc, Summer, S2'!Y17*Main!$B$5)</f>
        <v>0.86423218799729229</v>
      </c>
    </row>
    <row r="18" spans="1:25" x14ac:dyDescent="0.25">
      <c r="A18">
        <v>24</v>
      </c>
      <c r="B18" s="2">
        <f>('[1]Qc, Summer, S2'!B18*Main!$B$5)</f>
        <v>-6.9772272461643423</v>
      </c>
      <c r="C18" s="2">
        <f>('[1]Qc, Summer, S2'!C18*Main!$B$5)</f>
        <v>-8.1752732676513791</v>
      </c>
      <c r="D18" s="2">
        <f>('[1]Qc, Summer, S2'!D18*Main!$B$5)</f>
        <v>-7.9392888096687368</v>
      </c>
      <c r="E18" s="2">
        <f>('[1]Qc, Summer, S2'!E18*Main!$B$5)</f>
        <v>-7.6497327770096328</v>
      </c>
      <c r="F18" s="2">
        <f>('[1]Qc, Summer, S2'!F18*Main!$B$5)</f>
        <v>-7.9290257980721721</v>
      </c>
      <c r="G18" s="2">
        <f>('[1]Qc, Summer, S2'!G18*Main!$B$5)</f>
        <v>-7.6623878173507443</v>
      </c>
      <c r="H18" s="2">
        <f>('[1]Qc, Summer, S2'!H18*Main!$B$5)</f>
        <v>-2.8605626184383066</v>
      </c>
      <c r="I18" s="2">
        <f>('[1]Qc, Summer, S2'!I18*Main!$B$5)</f>
        <v>1.0459248077447012</v>
      </c>
      <c r="J18" s="2">
        <f>('[1]Qc, Summer, S2'!J18*Main!$B$5)</f>
        <v>1.1255168540311393</v>
      </c>
      <c r="K18" s="2">
        <f>('[1]Qc, Summer, S2'!K18*Main!$B$5)</f>
        <v>2.8497184123496639</v>
      </c>
      <c r="L18" s="2">
        <f>('[1]Qc, Summer, S2'!L18*Main!$B$5)</f>
        <v>2.8225638457117874</v>
      </c>
      <c r="M18" s="2">
        <f>('[1]Qc, Summer, S2'!M18*Main!$B$5)</f>
        <v>3.1166570163563163</v>
      </c>
      <c r="N18" s="2">
        <f>('[1]Qc, Summer, S2'!N18*Main!$B$5)</f>
        <v>4.147530249876489</v>
      </c>
      <c r="O18" s="2">
        <f>('[1]Qc, Summer, S2'!O18*Main!$B$5)</f>
        <v>3.714499575456105</v>
      </c>
      <c r="P18" s="2">
        <f>('[1]Qc, Summer, S2'!P18*Main!$B$5)</f>
        <v>-0.17174044089990315</v>
      </c>
      <c r="Q18" s="2">
        <f>('[1]Qc, Summer, S2'!Q18*Main!$B$5)</f>
        <v>4.5513512775133061E-2</v>
      </c>
      <c r="R18" s="2">
        <f>('[1]Qc, Summer, S2'!R18*Main!$B$5)</f>
        <v>0.28878974853651407</v>
      </c>
      <c r="S18" s="2">
        <f>('[1]Qc, Summer, S2'!S18*Main!$B$5)</f>
        <v>0.79628165289971797</v>
      </c>
      <c r="T18" s="2">
        <f>('[1]Qc, Summer, S2'!T18*Main!$B$5)</f>
        <v>6.2469539721977219E-2</v>
      </c>
      <c r="U18" s="2">
        <f>('[1]Qc, Summer, S2'!U18*Main!$B$5)</f>
        <v>0.22330240786037164</v>
      </c>
      <c r="V18" s="2">
        <f>('[1]Qc, Summer, S2'!V18*Main!$B$5)</f>
        <v>0.95487571964521134</v>
      </c>
      <c r="W18" s="2">
        <f>('[1]Qc, Summer, S2'!W18*Main!$B$5)</f>
        <v>-0.50261176531432061</v>
      </c>
      <c r="X18" s="2">
        <f>('[1]Qc, Summer, S2'!X18*Main!$B$5)</f>
        <v>-3.6226700562558962</v>
      </c>
      <c r="Y18" s="2">
        <f>('[1]Qc, Summer, S2'!Y18*Main!$B$5)</f>
        <v>-4.2581352089867055</v>
      </c>
    </row>
    <row r="19" spans="1:25" x14ac:dyDescent="0.25">
      <c r="A19">
        <v>26</v>
      </c>
      <c r="B19" s="2">
        <f>('[1]Qc, Summer, S2'!B19*Main!$B$5)</f>
        <v>2.8064370918803241</v>
      </c>
      <c r="C19" s="2">
        <f>('[1]Qc, Summer, S2'!C19*Main!$B$5)</f>
        <v>2.8064370918803241</v>
      </c>
      <c r="D19" s="2">
        <f>('[1]Qc, Summer, S2'!D19*Main!$B$5)</f>
        <v>2.8064370918803241</v>
      </c>
      <c r="E19" s="2">
        <f>('[1]Qc, Summer, S2'!E19*Main!$B$5)</f>
        <v>2.8064370918803241</v>
      </c>
      <c r="F19" s="2">
        <f>('[1]Qc, Summer, S2'!F19*Main!$B$5)</f>
        <v>2.8064370918803241</v>
      </c>
      <c r="G19" s="2">
        <f>('[1]Qc, Summer, S2'!G19*Main!$B$5)</f>
        <v>2.8064370918803241</v>
      </c>
      <c r="H19" s="2">
        <f>('[1]Qc, Summer, S2'!H19*Main!$B$5)</f>
        <v>1.9445741288015737</v>
      </c>
      <c r="I19" s="2">
        <f>('[1]Qc, Summer, S2'!I19*Main!$B$5)</f>
        <v>-0.19161391735026667</v>
      </c>
      <c r="J19" s="2">
        <f>('[1]Qc, Summer, S2'!J19*Main!$B$5)</f>
        <v>-0.6163889450412966</v>
      </c>
      <c r="K19" s="2">
        <f>('[1]Qc, Summer, S2'!K19*Main!$B$5)</f>
        <v>-0.6163889450412966</v>
      </c>
      <c r="L19" s="2">
        <f>('[1]Qc, Summer, S2'!L19*Main!$B$5)</f>
        <v>-0.6163889450412966</v>
      </c>
      <c r="M19" s="2">
        <f>('[1]Qc, Summer, S2'!M19*Main!$B$5)</f>
        <v>-0.6163889450412966</v>
      </c>
      <c r="N19" s="2">
        <f>('[1]Qc, Summer, S2'!N19*Main!$B$5)</f>
        <v>-0.6163889450412966</v>
      </c>
      <c r="O19" s="2">
        <f>('[1]Qc, Summer, S2'!O19*Main!$B$5)</f>
        <v>-0.6163889450412966</v>
      </c>
      <c r="P19" s="2">
        <f>('[1]Qc, Summer, S2'!P19*Main!$B$5)</f>
        <v>-0.6163889450412966</v>
      </c>
      <c r="Q19" s="2">
        <f>('[1]Qc, Summer, S2'!Q19*Main!$B$5)</f>
        <v>-0.6163889450412966</v>
      </c>
      <c r="R19" s="2">
        <f>('[1]Qc, Summer, S2'!R19*Main!$B$5)</f>
        <v>-0.6163889450412966</v>
      </c>
      <c r="S19" s="2">
        <f>('[1]Qc, Summer, S2'!S19*Main!$B$5)</f>
        <v>0.65793613803179296</v>
      </c>
      <c r="T19" s="2">
        <f>('[1]Qc, Summer, S2'!T19*Main!$B$5)</f>
        <v>1.0827111657228228</v>
      </c>
      <c r="U19" s="2">
        <f>('[1]Qc, Summer, S2'!U19*Main!$B$5)</f>
        <v>1.0827111657228228</v>
      </c>
      <c r="V19" s="2">
        <f>('[1]Qc, Summer, S2'!V19*Main!$B$5)</f>
        <v>1.0827111657228228</v>
      </c>
      <c r="W19" s="2">
        <f>('[1]Qc, Summer, S2'!W19*Main!$B$5)</f>
        <v>1.0827111657228228</v>
      </c>
      <c r="X19" s="2">
        <f>('[1]Qc, Summer, S2'!X19*Main!$B$5)</f>
        <v>1.0827111657228228</v>
      </c>
      <c r="Y19" s="2">
        <f>('[1]Qc, Summer, S2'!Y19*Main!$B$5)</f>
        <v>2.3570385184044782</v>
      </c>
    </row>
    <row r="20" spans="1:25" x14ac:dyDescent="0.25">
      <c r="A20">
        <v>29</v>
      </c>
      <c r="B20" s="2">
        <f>('[1]Qc, Summer, S2'!B20*Main!$B$5)</f>
        <v>0.82536809166062097</v>
      </c>
      <c r="C20" s="2">
        <f>('[1]Qc, Summer, S2'!C20*Main!$B$5)</f>
        <v>0.61009501997398352</v>
      </c>
      <c r="D20" s="2">
        <f>('[1]Qc, Summer, S2'!D20*Main!$B$5)</f>
        <v>0.55674070263785569</v>
      </c>
      <c r="E20" s="2">
        <f>('[1]Qc, Summer, S2'!E20*Main!$B$5)</f>
        <v>0.49410737359109697</v>
      </c>
      <c r="F20" s="2">
        <f>('[1]Qc, Summer, S2'!F20*Main!$B$5)</f>
        <v>0.77201377432449314</v>
      </c>
      <c r="G20" s="2">
        <f>('[1]Qc, Summer, S2'!G20*Main!$B$5)</f>
        <v>0.72608266635687002</v>
      </c>
      <c r="H20" s="2">
        <f>('[1]Qc, Summer, S2'!H20*Main!$B$5)</f>
        <v>0.94970684858307564</v>
      </c>
      <c r="I20" s="2">
        <f>('[1]Qc, Summer, S2'!I20*Main!$B$5)</f>
        <v>0.98450314249794135</v>
      </c>
      <c r="J20" s="2">
        <f>('[1]Qc, Summer, S2'!J20*Main!$B$5)</f>
        <v>0.59988810709228946</v>
      </c>
      <c r="K20" s="2">
        <f>('[1]Qc, Summer, S2'!K20*Main!$B$5)</f>
        <v>0.32430145928655091</v>
      </c>
      <c r="L20" s="2">
        <f>('[1]Qc, Summer, S2'!L20*Main!$B$5)</f>
        <v>0.74139303567941117</v>
      </c>
      <c r="M20" s="2">
        <f>('[1]Qc, Summer, S2'!M20*Main!$B$5)</f>
        <v>0.70010143356710342</v>
      </c>
      <c r="N20" s="2">
        <f>('[1]Qc, Summer, S2'!N20*Main!$B$5)</f>
        <v>0.77433352725215099</v>
      </c>
      <c r="O20" s="2">
        <f>('[1]Qc, Summer, S2'!O20*Main!$B$5)</f>
        <v>0.55534885088126107</v>
      </c>
      <c r="P20" s="2">
        <f>('[1]Qc, Summer, S2'!P20*Main!$B$5)</f>
        <v>0.57344292371699135</v>
      </c>
      <c r="Q20" s="2">
        <f>('[1]Qc, Summer, S2'!Q20*Main!$B$5)</f>
        <v>0.54282218507190927</v>
      </c>
      <c r="R20" s="2">
        <f>('[1]Qc, Summer, S2'!R20*Main!$B$5)</f>
        <v>0.59107304596719001</v>
      </c>
      <c r="S20" s="2">
        <f>('[1]Qc, Summer, S2'!S20*Main!$B$5)</f>
        <v>1.0527038785710789</v>
      </c>
      <c r="T20" s="2">
        <f>('[1]Qc, Summer, S2'!T20*Main!$B$5)</f>
        <v>0.95852190970817486</v>
      </c>
      <c r="U20" s="2">
        <f>('[1]Qc, Summer, S2'!U20*Main!$B$5)</f>
        <v>1.0262586951957808</v>
      </c>
      <c r="V20" s="2">
        <f>('[1]Qc, Summer, S2'!V20*Main!$B$5)</f>
        <v>1.0981710359531704</v>
      </c>
      <c r="W20" s="2">
        <f>('[1]Qc, Summer, S2'!W20*Main!$B$5)</f>
        <v>1.0146599305574919</v>
      </c>
      <c r="X20" s="2">
        <f>('[1]Qc, Summer, S2'!X20*Main!$B$5)</f>
        <v>0.73768143099515882</v>
      </c>
      <c r="Y20" s="2">
        <f>('[1]Qc, Summer, S2'!Y20*Main!$B$5)</f>
        <v>0.68015155838924701</v>
      </c>
    </row>
    <row r="21" spans="1:25" x14ac:dyDescent="0.25">
      <c r="A21">
        <v>30</v>
      </c>
      <c r="B21" s="2">
        <f>('[1]Qc, Summer, S2'!B21*Main!$B$5)</f>
        <v>-0.40104578839215532</v>
      </c>
      <c r="C21" s="2">
        <f>('[1]Qc, Summer, S2'!C21*Main!$B$5)</f>
        <v>-0.46264286102608737</v>
      </c>
      <c r="D21" s="2">
        <f>('[1]Qc, Summer, S2'!D21*Main!$B$5)</f>
        <v>-0.80603477326603568</v>
      </c>
      <c r="E21" s="2">
        <f>('[1]Qc, Summer, S2'!E21*Main!$B$5)</f>
        <v>-0.81499612059800086</v>
      </c>
      <c r="F21" s="2">
        <f>('[1]Qc, Summer, S2'!F21*Main!$B$5)</f>
        <v>-0.49311747752151469</v>
      </c>
      <c r="G21" s="2">
        <f>('[1]Qc, Summer, S2'!G21*Main!$B$5)</f>
        <v>-0.80834721046320079</v>
      </c>
      <c r="H21" s="2">
        <f>('[1]Qc, Summer, S2'!H21*Main!$B$5)</f>
        <v>-0.65549252515038547</v>
      </c>
      <c r="I21" s="2">
        <f>('[1]Qc, Summer, S2'!I21*Main!$B$5)</f>
        <v>0.62114121328438787</v>
      </c>
      <c r="J21" s="2">
        <f>('[1]Qc, Summer, S2'!J21*Main!$B$5)</f>
        <v>1.778202478684652</v>
      </c>
      <c r="K21" s="2">
        <f>('[1]Qc, Summer, S2'!K21*Main!$B$5)</f>
        <v>2.3183610759011373</v>
      </c>
      <c r="L21" s="2">
        <f>('[1]Qc, Summer, S2'!L21*Main!$B$5)</f>
        <v>1.5474843413330948</v>
      </c>
      <c r="M21" s="2">
        <f>('[1]Qc, Summer, S2'!M21*Main!$B$5)</f>
        <v>1.8846496382704661</v>
      </c>
      <c r="N21" s="2">
        <f>('[1]Qc, Summer, S2'!N21*Main!$B$5)</f>
        <v>2.1676906071272213</v>
      </c>
      <c r="O21" s="2">
        <f>('[1]Qc, Summer, S2'!O21*Main!$B$5)</f>
        <v>2.2328490921499813</v>
      </c>
      <c r="P21" s="2">
        <f>('[1]Qc, Summer, S2'!P21*Main!$B$5)</f>
        <v>1.9998401097007503</v>
      </c>
      <c r="Q21" s="2">
        <f>('[1]Qc, Summer, S2'!Q21*Main!$B$5)</f>
        <v>1.4249511666433683</v>
      </c>
      <c r="R21" s="2">
        <f>('[1]Qc, Summer, S2'!R21*Main!$B$5)</f>
        <v>1.4390637469003227</v>
      </c>
      <c r="S21" s="2">
        <f>('[1]Qc, Summer, S2'!S21*Main!$B$5)</f>
        <v>1.3330147699042676</v>
      </c>
      <c r="T21" s="2">
        <f>('[1]Qc, Summer, S2'!T21*Main!$B$5)</f>
        <v>0.97279804460117425</v>
      </c>
      <c r="U21" s="2">
        <f>('[1]Qc, Summer, S2'!U21*Main!$B$5)</f>
        <v>1.0479056037142072</v>
      </c>
      <c r="V21" s="2">
        <f>('[1]Qc, Summer, S2'!V21*Main!$B$5)</f>
        <v>1.4087277254920287</v>
      </c>
      <c r="W21" s="2">
        <f>('[1]Qc, Summer, S2'!W21*Main!$B$5)</f>
        <v>0.996993103627003</v>
      </c>
      <c r="X21" s="2">
        <f>('[1]Qc, Summer, S2'!X21*Main!$B$5)</f>
        <v>0.55998450768666164</v>
      </c>
      <c r="Y21" s="2">
        <f>('[1]Qc, Summer, S2'!Y21*Main!$B$5)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3.5338199810106912</v>
      </c>
      <c r="C2" s="2">
        <f>('[1]Qc, Summer, S3'!C2*Main!$B$5)</f>
        <v>2.6096083707581021</v>
      </c>
      <c r="D2" s="2">
        <f>('[1]Qc, Summer, S3'!D2*Main!$B$5)</f>
        <v>3.2207997990008006</v>
      </c>
      <c r="E2" s="2">
        <f>('[1]Qc, Summer, S3'!E2*Main!$B$5)</f>
        <v>-0.2838269300638474</v>
      </c>
      <c r="F2" s="2">
        <f>('[1]Qc, Summer, S3'!F2*Main!$B$5)</f>
        <v>10.648083061908762</v>
      </c>
      <c r="G2" s="2">
        <f>('[1]Qc, Summer, S3'!G2*Main!$B$5)</f>
        <v>9.0490594334483205</v>
      </c>
      <c r="H2" s="2">
        <f>('[1]Qc, Summer, S3'!H2*Main!$B$5)</f>
        <v>7.54834452298243</v>
      </c>
      <c r="I2" s="2">
        <f>('[1]Qc, Summer, S3'!I2*Main!$B$5)</f>
        <v>-0.66852170689552848</v>
      </c>
      <c r="J2" s="2">
        <f>('[1]Qc, Summer, S3'!J2*Main!$B$5)</f>
        <v>6.3297773264971422</v>
      </c>
      <c r="K2" s="2">
        <f>('[1]Qc, Summer, S3'!K2*Main!$B$5)</f>
        <v>5.1899019805227384</v>
      </c>
      <c r="L2" s="2">
        <f>('[1]Qc, Summer, S3'!L2*Main!$B$5)</f>
        <v>0.9201538518610205</v>
      </c>
      <c r="M2" s="2">
        <f>('[1]Qc, Summer, S3'!M2*Main!$B$5)</f>
        <v>15.496413507339181</v>
      </c>
      <c r="N2" s="2">
        <f>('[1]Qc, Summer, S3'!N2*Main!$B$5)</f>
        <v>4.0939807741972478</v>
      </c>
      <c r="O2" s="2">
        <f>('[1]Qc, Summer, S3'!O2*Main!$B$5)</f>
        <v>1.6722164642227326</v>
      </c>
      <c r="P2" s="2">
        <f>('[1]Qc, Summer, S3'!P2*Main!$B$5)</f>
        <v>6.0006032307549493</v>
      </c>
      <c r="Q2" s="2">
        <f>('[1]Qc, Summer, S3'!Q2*Main!$B$5)</f>
        <v>5.9763666931606299</v>
      </c>
      <c r="R2" s="2">
        <f>('[1]Qc, Summer, S3'!R2*Main!$B$5)</f>
        <v>8.0771998301452292</v>
      </c>
      <c r="S2" s="2">
        <f>('[1]Qc, Summer, S3'!S2*Main!$B$5)</f>
        <v>9.2948225994529263</v>
      </c>
      <c r="T2" s="2">
        <f>('[1]Qc, Summer, S3'!T2*Main!$B$5)</f>
        <v>9.7997748967495291</v>
      </c>
      <c r="U2" s="2">
        <f>('[1]Qc, Summer, S3'!U2*Main!$B$5)</f>
        <v>3.1344075966355081</v>
      </c>
      <c r="V2" s="2">
        <f>('[1]Qc, Summer, S3'!V2*Main!$B$5)</f>
        <v>2.3982729755742</v>
      </c>
      <c r="W2" s="2">
        <f>('[1]Qc, Summer, S3'!W2*Main!$B$5)</f>
        <v>-1.6939120507107048</v>
      </c>
      <c r="X2" s="2">
        <f>('[1]Qc, Summer, S3'!X2*Main!$B$5)</f>
        <v>5.3038764120519302</v>
      </c>
      <c r="Y2" s="2">
        <f>('[1]Qc, Summer, S3'!Y2*Main!$B$5)</f>
        <v>4.3485957877463264</v>
      </c>
    </row>
    <row r="3" spans="1:25" x14ac:dyDescent="0.25">
      <c r="A3">
        <v>3</v>
      </c>
      <c r="B3" s="2">
        <f>('[1]Qc, Summer, S3'!B3*Main!$B$5)</f>
        <v>-1.0211092886581032</v>
      </c>
      <c r="C3" s="2">
        <f>('[1]Qc, Summer, S3'!C3*Main!$B$5)</f>
        <v>-1.3275674576417016</v>
      </c>
      <c r="D3" s="2">
        <f>('[1]Qc, Summer, S3'!D3*Main!$B$5)</f>
        <v>-1.4632355393500964</v>
      </c>
      <c r="E3" s="2">
        <f>('[1]Qc, Summer, S3'!E3*Main!$B$5)</f>
        <v>-1.3352790895708209</v>
      </c>
      <c r="F3" s="2">
        <f>('[1]Qc, Summer, S3'!F3*Main!$B$5)</f>
        <v>-1.4312395347063058</v>
      </c>
      <c r="G3" s="2">
        <f>('[1]Qc, Summer, S3'!G3*Main!$B$5)</f>
        <v>-1.4642280479375605</v>
      </c>
      <c r="H3" s="2">
        <f>('[1]Qc, Summer, S3'!H3*Main!$B$5)</f>
        <v>-1.2690322244001326</v>
      </c>
      <c r="I3" s="2">
        <f>('[1]Qc, Summer, S3'!I3*Main!$B$5)</f>
        <v>-0.19743290307708408</v>
      </c>
      <c r="J3" s="2">
        <f>('[1]Qc, Summer, S3'!J3*Main!$B$5)</f>
        <v>0.63374509103637355</v>
      </c>
      <c r="K3" s="2">
        <f>('[1]Qc, Summer, S3'!K3*Main!$B$5)</f>
        <v>0.92260966699343616</v>
      </c>
      <c r="L3" s="2">
        <f>('[1]Qc, Summer, S3'!L3*Main!$B$5)</f>
        <v>0.72525368156281844</v>
      </c>
      <c r="M3" s="2">
        <f>('[1]Qc, Summer, S3'!M3*Main!$B$5)</f>
        <v>0.96605781701724891</v>
      </c>
      <c r="N3" s="2">
        <f>('[1]Qc, Summer, S3'!N3*Main!$B$5)</f>
        <v>0.85729890716161117</v>
      </c>
      <c r="O3" s="2">
        <f>('[1]Qc, Summer, S3'!O3*Main!$B$5)</f>
        <v>0.88311113608994529</v>
      </c>
      <c r="P3" s="2">
        <f>('[1]Qc, Summer, S3'!P3*Main!$B$5)</f>
        <v>0.4556529370371209</v>
      </c>
      <c r="Q3" s="2">
        <f>('[1]Qc, Summer, S3'!Q3*Main!$B$5)</f>
        <v>0.11519457817308641</v>
      </c>
      <c r="R3" s="2">
        <f>('[1]Qc, Summer, S3'!R3*Main!$B$5)</f>
        <v>0.2562620359531288</v>
      </c>
      <c r="S3" s="2">
        <f>('[1]Qc, Summer, S3'!S3*Main!$B$5)</f>
        <v>0.31126977099858294</v>
      </c>
      <c r="T3" s="2">
        <f>('[1]Qc, Summer, S3'!T3*Main!$B$5)</f>
        <v>0.18752831479211599</v>
      </c>
      <c r="U3" s="2">
        <f>('[1]Qc, Summer, S3'!U3*Main!$B$5)</f>
        <v>-3.4982744656826027E-2</v>
      </c>
      <c r="V3" s="2">
        <f>('[1]Qc, Summer, S3'!V3*Main!$B$5)</f>
        <v>-0.13656701573150234</v>
      </c>
      <c r="W3" s="2">
        <f>('[1]Qc, Summer, S3'!W3*Main!$B$5)</f>
        <v>-9.5013211092953562E-2</v>
      </c>
      <c r="X3" s="2">
        <f>('[1]Qc, Summer, S3'!X3*Main!$B$5)</f>
        <v>-0.45565890730678243</v>
      </c>
      <c r="Y3" s="2">
        <f>('[1]Qc, Summer, S3'!Y3*Main!$B$5)</f>
        <v>-0.61677143117951716</v>
      </c>
    </row>
    <row r="4" spans="1:25" x14ac:dyDescent="0.25">
      <c r="A4">
        <v>4</v>
      </c>
      <c r="B4" s="2">
        <f>('[1]Qc, Summer, S3'!B4*Main!$B$5)</f>
        <v>-1.4769124509693703</v>
      </c>
      <c r="C4" s="2">
        <f>('[1]Qc, Summer, S3'!C4*Main!$B$5)</f>
        <v>-1.4769124509693703</v>
      </c>
      <c r="D4" s="2">
        <f>('[1]Qc, Summer, S3'!D4*Main!$B$5)</f>
        <v>-1.7146082574430586</v>
      </c>
      <c r="E4" s="2">
        <f>('[1]Qc, Summer, S3'!E4*Main!$B$5)</f>
        <v>-1.9523040639167473</v>
      </c>
      <c r="F4" s="2">
        <f>('[1]Qc, Summer, S3'!F4*Main!$B$5)</f>
        <v>-1.9523040639167473</v>
      </c>
      <c r="G4" s="2">
        <f>('[1]Qc, Summer, S3'!G4*Main!$B$5)</f>
        <v>-1.9523040639167473</v>
      </c>
      <c r="H4" s="2">
        <f>('[1]Qc, Summer, S3'!H4*Main!$B$5)</f>
        <v>-0.77845299810101565</v>
      </c>
      <c r="I4" s="2">
        <f>('[1]Qc, Summer, S3'!I4*Main!$B$5)</f>
        <v>0.1613596448564131</v>
      </c>
      <c r="J4" s="2">
        <f>('[1]Qc, Summer, S3'!J4*Main!$B$5)</f>
        <v>0.512418651964896</v>
      </c>
      <c r="K4" s="2">
        <f>('[1]Qc, Summer, S3'!K4*Main!$B$5)</f>
        <v>0.512418651964896</v>
      </c>
      <c r="L4" s="2">
        <f>('[1]Qc, Summer, S3'!L4*Main!$B$5)</f>
        <v>0.46853553986438379</v>
      </c>
      <c r="M4" s="2">
        <f>('[1]Qc, Summer, S3'!M4*Main!$B$5)</f>
        <v>0.65869124079777985</v>
      </c>
      <c r="N4" s="2">
        <f>('[1]Qc, Summer, S3'!N4*Main!$B$5)</f>
        <v>0.89273005383168846</v>
      </c>
      <c r="O4" s="2">
        <f>('[1]Qc, Summer, S3'!O4*Main!$B$5)</f>
        <v>0.92015749227619414</v>
      </c>
      <c r="P4" s="2">
        <f>('[1]Qc, Summer, S3'!P4*Main!$B$5)</f>
        <v>0.5160752511111224</v>
      </c>
      <c r="Q4" s="2">
        <f>('[1]Qc, Summer, S3'!Q4*Main!$B$5)</f>
        <v>0.40271204841735392</v>
      </c>
      <c r="R4" s="2">
        <f>('[1]Qc, Summer, S3'!R4*Main!$B$5)</f>
        <v>-6.5365581768411257E-2</v>
      </c>
      <c r="S4" s="2">
        <f>('[1]Qc, Summer, S3'!S4*Main!$B$5)</f>
        <v>-6.5365581768411257E-2</v>
      </c>
      <c r="T4" s="2">
        <f>('[1]Qc, Summer, S3'!T4*Main!$B$5)</f>
        <v>-6.5365581768411257E-2</v>
      </c>
      <c r="U4" s="2">
        <f>('[1]Qc, Summer, S3'!U4*Main!$B$5)</f>
        <v>-6.5365581768411257E-2</v>
      </c>
      <c r="V4" s="2">
        <f>('[1]Qc, Summer, S3'!V4*Main!$B$5)</f>
        <v>-0.41642498111147364</v>
      </c>
      <c r="W4" s="2">
        <f>('[1]Qc, Summer, S3'!W4*Main!$B$5)</f>
        <v>-0.53344478089249436</v>
      </c>
      <c r="X4" s="2">
        <f>('[1]Qc, Summer, S3'!X4*Main!$B$5)</f>
        <v>-1.4915388475542761</v>
      </c>
      <c r="Y4" s="2">
        <f>('[1]Qc, Summer, S3'!Y4*Main!$B$5)</f>
        <v>-1.4915388475542761</v>
      </c>
    </row>
    <row r="5" spans="1:25" x14ac:dyDescent="0.25">
      <c r="A5">
        <v>7</v>
      </c>
      <c r="B5" s="2">
        <f>('[1]Qc, Summer, S3'!B5*Main!$B$5)</f>
        <v>5.6853161298829846</v>
      </c>
      <c r="C5" s="2">
        <f>('[1]Qc, Summer, S3'!C5*Main!$B$5)</f>
        <v>4.3560538373603626</v>
      </c>
      <c r="D5" s="2">
        <f>('[1]Qc, Summer, S3'!D5*Main!$B$5)</f>
        <v>4.1280134964840682</v>
      </c>
      <c r="E5" s="2">
        <f>('[1]Qc, Summer, S3'!E5*Main!$B$5)</f>
        <v>3.6052993130432447</v>
      </c>
      <c r="F5" s="2">
        <f>('[1]Qc, Summer, S3'!F5*Main!$B$5)</f>
        <v>4.1504130541281032</v>
      </c>
      <c r="G5" s="2">
        <f>('[1]Qc, Summer, S3'!G5*Main!$B$5)</f>
        <v>1.9262710263122993</v>
      </c>
      <c r="H5" s="2">
        <f>('[1]Qc, Summer, S3'!H5*Main!$B$5)</f>
        <v>3.3608930720734813</v>
      </c>
      <c r="I5" s="2">
        <f>('[1]Qc, Summer, S3'!I5*Main!$B$5)</f>
        <v>6.4583531355489123</v>
      </c>
      <c r="J5" s="2">
        <f>('[1]Qc, Summer, S3'!J5*Main!$B$5)</f>
        <v>9.3949322916250999</v>
      </c>
      <c r="K5" s="2">
        <f>('[1]Qc, Summer, S3'!K5*Main!$B$5)</f>
        <v>11.163792625517122</v>
      </c>
      <c r="L5" s="2">
        <f>('[1]Qc, Summer, S3'!L5*Main!$B$5)</f>
        <v>12.187425206710506</v>
      </c>
      <c r="M5" s="2">
        <f>('[1]Qc, Summer, S3'!M5*Main!$B$5)</f>
        <v>12.632374678052106</v>
      </c>
      <c r="N5" s="2">
        <f>('[1]Qc, Summer, S3'!N5*Main!$B$5)</f>
        <v>13.200199613572172</v>
      </c>
      <c r="O5" s="2">
        <f>('[1]Qc, Summer, S3'!O5*Main!$B$5)</f>
        <v>13.300071435432841</v>
      </c>
      <c r="P5" s="2">
        <f>('[1]Qc, Summer, S3'!P5*Main!$B$5)</f>
        <v>13.205667797141238</v>
      </c>
      <c r="Q5" s="2">
        <f>('[1]Qc, Summer, S3'!Q5*Main!$B$5)</f>
        <v>12.766070015261239</v>
      </c>
      <c r="R5" s="2">
        <f>('[1]Qc, Summer, S3'!R5*Main!$B$5)</f>
        <v>12.148952186875237</v>
      </c>
      <c r="S5" s="2">
        <f>('[1]Qc, Summer, S3'!S5*Main!$B$5)</f>
        <v>10.780827128089442</v>
      </c>
      <c r="T5" s="2">
        <f>('[1]Qc, Summer, S3'!T5*Main!$B$5)</f>
        <v>10.730949352765469</v>
      </c>
      <c r="U5" s="2">
        <f>('[1]Qc, Summer, S3'!U5*Main!$B$5)</f>
        <v>10.208372089905534</v>
      </c>
      <c r="V5" s="2">
        <f>('[1]Qc, Summer, S3'!V5*Main!$B$5)</f>
        <v>9.2018070847819669</v>
      </c>
      <c r="W5" s="2">
        <f>('[1]Qc, Summer, S3'!W5*Main!$B$5)</f>
        <v>11.031169668182295</v>
      </c>
      <c r="X5" s="2">
        <f>('[1]Qc, Summer, S3'!X5*Main!$B$5)</f>
        <v>9.8843295462386891</v>
      </c>
      <c r="Y5" s="2">
        <f>('[1]Qc, Summer, S3'!Y5*Main!$B$5)</f>
        <v>7.9545104714340376</v>
      </c>
    </row>
    <row r="6" spans="1:25" x14ac:dyDescent="0.25">
      <c r="A6">
        <v>8</v>
      </c>
      <c r="B6" s="2">
        <f>('[1]Qc, Summer, S3'!B6*Main!$B$5)</f>
        <v>-33.646582839919134</v>
      </c>
      <c r="C6" s="2">
        <f>('[1]Qc, Summer, S3'!C6*Main!$B$5)</f>
        <v>-30.19427972496036</v>
      </c>
      <c r="D6" s="2">
        <f>('[1]Qc, Summer, S3'!D6*Main!$B$5)</f>
        <v>-32.906804202216939</v>
      </c>
      <c r="E6" s="2">
        <f>('[1]Qc, Summer, S3'!E6*Main!$B$5)</f>
        <v>-26.618679719471388</v>
      </c>
      <c r="F6" s="2">
        <f>('[1]Qc, Summer, S3'!F6*Main!$B$5)</f>
        <v>-29.084610916682205</v>
      </c>
      <c r="G6" s="2">
        <f>('[1]Qc, Summer, S3'!G6*Main!$B$5)</f>
        <v>-30.317576615490538</v>
      </c>
      <c r="H6" s="2">
        <f>('[1]Qc, Summer, S3'!H6*Main!$B$5)</f>
        <v>-35.249438508897569</v>
      </c>
      <c r="I6" s="2">
        <f>('[1]Qc, Summer, S3'!I6*Main!$B$5)</f>
        <v>-26.741976008784036</v>
      </c>
      <c r="J6" s="2">
        <f>('[1]Qc, Summer, S3'!J6*Main!$B$5)</f>
        <v>-30.440872904803189</v>
      </c>
      <c r="K6" s="2">
        <f>('[1]Qc, Summer, S3'!K6*Main!$B$5)</f>
        <v>-29.084610315464676</v>
      </c>
      <c r="L6" s="2">
        <f>('[1]Qc, Summer, S3'!L6*Main!$B$5)</f>
        <v>-32.906803701202321</v>
      </c>
      <c r="M6" s="2">
        <f>('[1]Qc, Summer, S3'!M6*Main!$B$5)</f>
        <v>-36.605701198439014</v>
      </c>
      <c r="N6" s="2">
        <f>('[1]Qc, Summer, S3'!N6*Main!$B$5)</f>
        <v>-27.728348527749535</v>
      </c>
      <c r="O6" s="2">
        <f>('[1]Qc, Summer, S3'!O6*Main!$B$5)</f>
        <v>-26.618679919877234</v>
      </c>
      <c r="P6" s="2">
        <f>('[1]Qc, Summer, S3'!P6*Main!$B$5)</f>
        <v>-28.591423855576082</v>
      </c>
      <c r="Q6" s="2">
        <f>('[1]Qc, Summer, S3'!Q6*Main!$B$5)</f>
        <v>-30.810762474161592</v>
      </c>
      <c r="R6" s="2">
        <f>('[1]Qc, Summer, S3'!R6*Main!$B$5)</f>
        <v>-28.591423955779</v>
      </c>
      <c r="S6" s="2">
        <f>('[1]Qc, Summer, S3'!S6*Main!$B$5)</f>
        <v>-26.495383229752889</v>
      </c>
      <c r="T6" s="2">
        <f>('[1]Qc, Summer, S3'!T6*Main!$B$5)</f>
        <v>-26.741975708175268</v>
      </c>
      <c r="U6" s="2">
        <f>('[1]Qc, Summer, S3'!U6*Main!$B$5)</f>
        <v>-23.412968682123289</v>
      </c>
      <c r="V6" s="2">
        <f>('[1]Qc, Summer, S3'!V6*Main!$B$5)</f>
        <v>-27.605051537016422</v>
      </c>
      <c r="W6" s="2">
        <f>('[1]Qc, Summer, S3'!W6*Main!$B$5)</f>
        <v>-29.331203595510434</v>
      </c>
      <c r="X6" s="2">
        <f>('[1]Qc, Summer, S3'!X6*Main!$B$5)</f>
        <v>-31.057355152989821</v>
      </c>
      <c r="Y6" s="2">
        <f>('[1]Qc, Summer, S3'!Y6*Main!$B$5)</f>
        <v>-31.303949034253115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9.1514252996097536</v>
      </c>
      <c r="C8" s="2">
        <f>('[1]Qc, Summer, S3'!C8*Main!$B$5)</f>
        <v>8.2115916156687163</v>
      </c>
      <c r="D8" s="2">
        <f>('[1]Qc, Summer, S3'!D8*Main!$B$5)</f>
        <v>7.0659256345324746</v>
      </c>
      <c r="E8" s="2">
        <f>('[1]Qc, Summer, S3'!E8*Main!$B$5)</f>
        <v>7.26896050749935</v>
      </c>
      <c r="F8" s="2">
        <f>('[1]Qc, Summer, S3'!F8*Main!$B$5)</f>
        <v>6.8659644207377246</v>
      </c>
      <c r="G8" s="2">
        <f>('[1]Qc, Summer, S3'!G8*Main!$B$5)</f>
        <v>7.7623439935146026</v>
      </c>
      <c r="H8" s="2">
        <f>('[1]Qc, Summer, S3'!H8*Main!$B$5)</f>
        <v>8.3772155024362096</v>
      </c>
      <c r="I8" s="2">
        <f>('[1]Qc, Summer, S3'!I8*Main!$B$5)</f>
        <v>6.7936263330924529</v>
      </c>
      <c r="J8" s="2">
        <f>('[1]Qc, Summer, S3'!J8*Main!$B$5)</f>
        <v>4.8013545823949206</v>
      </c>
      <c r="K8" s="2">
        <f>('[1]Qc, Summer, S3'!K8*Main!$B$5)</f>
        <v>3.5693762634285657</v>
      </c>
      <c r="L8" s="2">
        <f>('[1]Qc, Summer, S3'!L8*Main!$B$5)</f>
        <v>4.5901734509028636</v>
      </c>
      <c r="M8" s="2">
        <f>('[1]Qc, Summer, S3'!M8*Main!$B$5)</f>
        <v>5.1458797451332803</v>
      </c>
      <c r="N8" s="2">
        <f>('[1]Qc, Summer, S3'!N8*Main!$B$5)</f>
        <v>4.8985691205288555</v>
      </c>
      <c r="O8" s="2">
        <f>('[1]Qc, Summer, S3'!O8*Main!$B$5)</f>
        <v>4.8443533400479231</v>
      </c>
      <c r="P8" s="2">
        <f>('[1]Qc, Summer, S3'!P8*Main!$B$5)</f>
        <v>6.0195975858041928</v>
      </c>
      <c r="Q8" s="2">
        <f>('[1]Qc, Summer, S3'!Q8*Main!$B$5)</f>
        <v>6.6271817744610351</v>
      </c>
      <c r="R8" s="2">
        <f>('[1]Qc, Summer, S3'!R8*Main!$B$5)</f>
        <v>7.1196468264962878</v>
      </c>
      <c r="S8" s="2">
        <f>('[1]Qc, Summer, S3'!S8*Main!$B$5)</f>
        <v>8.752284313093222</v>
      </c>
      <c r="T8" s="2">
        <f>('[1]Qc, Summer, S3'!T8*Main!$B$5)</f>
        <v>8.5287323265594797</v>
      </c>
      <c r="U8" s="2">
        <f>('[1]Qc, Summer, S3'!U8*Main!$B$5)</f>
        <v>8.1342169425651409</v>
      </c>
      <c r="V8" s="2">
        <f>('[1]Qc, Summer, S3'!V8*Main!$B$5)</f>
        <v>8.826560884177395</v>
      </c>
      <c r="W8" s="2">
        <f>('[1]Qc, Summer, S3'!W8*Main!$B$5)</f>
        <v>8.0597602851471386</v>
      </c>
      <c r="X8" s="2">
        <f>('[1]Qc, Summer, S3'!X8*Main!$B$5)</f>
        <v>8.7150559843842217</v>
      </c>
      <c r="Y8" s="2">
        <f>('[1]Qc, Summer, S3'!Y8*Main!$B$5)</f>
        <v>8.9500886907187471</v>
      </c>
    </row>
    <row r="9" spans="1:25" x14ac:dyDescent="0.25">
      <c r="A9">
        <v>14</v>
      </c>
      <c r="B9" s="2">
        <f>('[1]Qc, Summer, S3'!B9*Main!$B$5)</f>
        <v>-1.499499243046172</v>
      </c>
      <c r="C9" s="2">
        <f>('[1]Qc, Summer, S3'!C9*Main!$B$5)</f>
        <v>-1.9233524755097307</v>
      </c>
      <c r="D9" s="2">
        <f>('[1]Qc, Summer, S3'!D9*Main!$B$5)</f>
        <v>-1.9405090017899733</v>
      </c>
      <c r="E9" s="2">
        <f>('[1]Qc, Summer, S3'!E9*Main!$B$5)</f>
        <v>-1.9523040639167473</v>
      </c>
      <c r="F9" s="2">
        <f>('[1]Qc, Summer, S3'!F9*Main!$B$5)</f>
        <v>-1.9308583664799723</v>
      </c>
      <c r="G9" s="2">
        <f>('[1]Qc, Summer, S3'!G9*Main!$B$5)</f>
        <v>-1.9226376934466609</v>
      </c>
      <c r="H9" s="2">
        <f>('[1]Qc, Summer, S3'!H9*Main!$B$5)</f>
        <v>-1.5928737335194421</v>
      </c>
      <c r="I9" s="2">
        <f>('[1]Qc, Summer, S3'!I9*Main!$B$5)</f>
        <v>-0.94481368705631741</v>
      </c>
      <c r="J9" s="2">
        <f>('[1]Qc, Summer, S3'!J9*Main!$B$5)</f>
        <v>-0.62853630402750382</v>
      </c>
      <c r="K9" s="2">
        <f>('[1]Qc, Summer, S3'!K9*Main!$B$5)</f>
        <v>-0.61622273351324519</v>
      </c>
      <c r="L9" s="2">
        <f>('[1]Qc, Summer, S3'!L9*Main!$B$5)</f>
        <v>-0.61150114134996569</v>
      </c>
      <c r="M9" s="2">
        <f>('[1]Qc, Summer, S3'!M9*Main!$B$5)</f>
        <v>-0.29347100649854774</v>
      </c>
      <c r="N9" s="2">
        <f>('[1]Qc, Summer, S3'!N9*Main!$B$5)</f>
        <v>-0.2107100514292283</v>
      </c>
      <c r="O9" s="2">
        <f>('[1]Qc, Summer, S3'!O9*Main!$B$5)</f>
        <v>-0.25722950052143789</v>
      </c>
      <c r="P9" s="2">
        <f>('[1]Qc, Summer, S3'!P9*Main!$B$5)</f>
        <v>-5.3442107274018921E-2</v>
      </c>
      <c r="Q9" s="2">
        <f>('[1]Qc, Summer, S3'!Q9*Main!$B$5)</f>
        <v>-0.40611822958998678</v>
      </c>
      <c r="R9" s="2">
        <f>('[1]Qc, Summer, S3'!R9*Main!$B$5)</f>
        <v>-0.71797754832559868</v>
      </c>
      <c r="S9" s="2">
        <f>('[1]Qc, Summer, S3'!S9*Main!$B$5)</f>
        <v>-0.70225078607798253</v>
      </c>
      <c r="T9" s="2">
        <f>('[1]Qc, Summer, S3'!T9*Main!$B$5)</f>
        <v>-0.83662269751343699</v>
      </c>
      <c r="U9" s="2">
        <f>('[1]Qc, Summer, S3'!U9*Main!$B$5)</f>
        <v>-0.76186652228923846</v>
      </c>
      <c r="V9" s="2">
        <f>('[1]Qc, Summer, S3'!V9*Main!$B$5)</f>
        <v>-0.77473387699734286</v>
      </c>
      <c r="W9" s="2">
        <f>('[1]Qc, Summer, S3'!W9*Main!$B$5)</f>
        <v>-0.62700808584190115</v>
      </c>
      <c r="X9" s="2">
        <f>('[1]Qc, Summer, S3'!X9*Main!$B$5)</f>
        <v>-0.93069560057611811</v>
      </c>
      <c r="Y9" s="2">
        <f>('[1]Qc, Summer, S3'!Y9*Main!$B$5)</f>
        <v>-1.2475499153907459</v>
      </c>
    </row>
    <row r="10" spans="1:25" x14ac:dyDescent="0.25">
      <c r="A10">
        <v>15</v>
      </c>
      <c r="B10" s="2">
        <f>('[1]Qc, Summer, S3'!B10*Main!$B$5)</f>
        <v>-1.9945535339415721</v>
      </c>
      <c r="C10" s="2">
        <f>('[1]Qc, Summer, S3'!C10*Main!$B$5)</f>
        <v>-2.7602589802974826</v>
      </c>
      <c r="D10" s="2">
        <f>('[1]Qc, Summer, S3'!D10*Main!$B$5)</f>
        <v>-2.8985992271683672</v>
      </c>
      <c r="E10" s="2">
        <f>('[1]Qc, Summer, S3'!E10*Main!$B$5)</f>
        <v>-2.8185825891982379</v>
      </c>
      <c r="F10" s="2">
        <f>('[1]Qc, Summer, S3'!F10*Main!$B$5)</f>
        <v>-2.9260093698084875</v>
      </c>
      <c r="G10" s="2">
        <f>('[1]Qc, Summer, S3'!G10*Main!$B$5)</f>
        <v>-3.0504750998699177</v>
      </c>
      <c r="H10" s="2">
        <f>('[1]Qc, Summer, S3'!H10*Main!$B$5)</f>
        <v>-2.6376938018770884</v>
      </c>
      <c r="I10" s="2">
        <f>('[1]Qc, Summer, S3'!I10*Main!$B$5)</f>
        <v>-1.0970914148986013</v>
      </c>
      <c r="J10" s="2">
        <f>('[1]Qc, Summer, S3'!J10*Main!$B$5)</f>
        <v>-4.5259210527591597E-2</v>
      </c>
      <c r="K10" s="2">
        <f>('[1]Qc, Summer, S3'!K10*Main!$B$5)</f>
        <v>0.43791354660763798</v>
      </c>
      <c r="L10" s="2">
        <f>('[1]Qc, Summer, S3'!L10*Main!$B$5)</f>
        <v>0.40023180112692347</v>
      </c>
      <c r="M10" s="2">
        <f>('[1]Qc, Summer, S3'!M10*Main!$B$5)</f>
        <v>0.44802238141482958</v>
      </c>
      <c r="N10" s="2">
        <f>('[1]Qc, Summer, S3'!N10*Main!$B$5)</f>
        <v>0.65921155480516269</v>
      </c>
      <c r="O10" s="2">
        <f>('[1]Qc, Summer, S3'!O10*Main!$B$5)</f>
        <v>0.58053429178130656</v>
      </c>
      <c r="P10" s="2">
        <f>('[1]Qc, Summer, S3'!P10*Main!$B$5)</f>
        <v>0.16428820615824147</v>
      </c>
      <c r="Q10" s="2">
        <f>('[1]Qc, Summer, S3'!Q10*Main!$B$5)</f>
        <v>9.1236658020439051E-2</v>
      </c>
      <c r="R10" s="2">
        <f>('[1]Qc, Summer, S3'!R10*Main!$B$5)</f>
        <v>5.8560690113402501E-2</v>
      </c>
      <c r="S10" s="2">
        <f>('[1]Qc, Summer, S3'!S10*Main!$B$5)</f>
        <v>-0.17833982470213919</v>
      </c>
      <c r="T10" s="2">
        <f>('[1]Qc, Summer, S3'!T10*Main!$B$5)</f>
        <v>-0.25912671275236698</v>
      </c>
      <c r="U10" s="2">
        <f>('[1]Qc, Summer, S3'!U10*Main!$B$5)</f>
        <v>-0.18868081319155383</v>
      </c>
      <c r="V10" s="2">
        <f>('[1]Qc, Summer, S3'!V10*Main!$B$5)</f>
        <v>-0.55557603096790664</v>
      </c>
      <c r="W10" s="2">
        <f>('[1]Qc, Summer, S3'!W10*Main!$B$5)</f>
        <v>-0.20613570896499522</v>
      </c>
      <c r="X10" s="2">
        <f>('[1]Qc, Summer, S3'!X10*Main!$B$5)</f>
        <v>-0.64888592451894955</v>
      </c>
      <c r="Y10" s="2">
        <f>('[1]Qc, Summer, S3'!Y10*Main!$B$5)</f>
        <v>-0.96939208236222663</v>
      </c>
    </row>
    <row r="11" spans="1:25" x14ac:dyDescent="0.25">
      <c r="A11">
        <v>16</v>
      </c>
      <c r="B11" s="2">
        <f>('[1]Qc, Summer, S3'!B11*Main!$B$5)</f>
        <v>-2.1963420719063409</v>
      </c>
      <c r="C11" s="2">
        <f>('[1]Qc, Summer, S3'!C11*Main!$B$5)</f>
        <v>-2.1963420719063409</v>
      </c>
      <c r="D11" s="2">
        <f>('[1]Qc, Summer, S3'!D11*Main!$B$5)</f>
        <v>-2.1963420719063409</v>
      </c>
      <c r="E11" s="2">
        <f>('[1]Qc, Summer, S3'!E11*Main!$B$5)</f>
        <v>-2.1963420719063409</v>
      </c>
      <c r="F11" s="2">
        <f>('[1]Qc, Summer, S3'!F11*Main!$B$5)</f>
        <v>-2.1963420719063409</v>
      </c>
      <c r="G11" s="2">
        <f>('[1]Qc, Summer, S3'!G11*Main!$B$5)</f>
        <v>-2.1963420719063409</v>
      </c>
      <c r="H11" s="2">
        <f>('[1]Qc, Summer, S3'!H11*Main!$B$5)</f>
        <v>-2.1963420719063409</v>
      </c>
      <c r="I11" s="2">
        <f>('[1]Qc, Summer, S3'!I11*Main!$B$5)</f>
        <v>-2.0796153765306129</v>
      </c>
      <c r="J11" s="2">
        <f>('[1]Qc, Summer, S3'!J11*Main!$B$5)</f>
        <v>-1.9539130825980369</v>
      </c>
      <c r="K11" s="2">
        <f>('[1]Qc, Summer, S3'!K11*Main!$B$5)</f>
        <v>-1.9249819507733703</v>
      </c>
      <c r="L11" s="2">
        <f>('[1]Qc, Summer, S3'!L11*Main!$B$5)</f>
        <v>-1.883075331166757</v>
      </c>
      <c r="M11" s="2">
        <f>('[1]Qc, Summer, S3'!M11*Main!$B$5)</f>
        <v>-1.9120074376105229</v>
      </c>
      <c r="N11" s="2">
        <f>('[1]Qc, Summer, S3'!N11*Main!$B$5)</f>
        <v>-1.9120074376105229</v>
      </c>
      <c r="O11" s="2">
        <f>('[1]Qc, Summer, S3'!O11*Main!$B$5)</f>
        <v>-1.9120074376105229</v>
      </c>
      <c r="P11" s="2">
        <f>('[1]Qc, Summer, S3'!P11*Main!$B$5)</f>
        <v>-1.9120074376105229</v>
      </c>
      <c r="Q11" s="2">
        <f>('[1]Qc, Summer, S3'!Q11*Main!$B$5)</f>
        <v>-1.9120074376105229</v>
      </c>
      <c r="R11" s="2">
        <f>('[1]Qc, Summer, S3'!R11*Main!$B$5)</f>
        <v>-1.9441821977259013</v>
      </c>
      <c r="S11" s="2">
        <f>('[1]Qc, Summer, S3'!S11*Main!$B$5)</f>
        <v>-2.0407064780720368</v>
      </c>
      <c r="T11" s="2">
        <f>('[1]Qc, Summer, S3'!T11*Main!$B$5)</f>
        <v>-2.0407064780720368</v>
      </c>
      <c r="U11" s="2">
        <f>('[1]Qc, Summer, S3'!U11*Main!$B$5)</f>
        <v>-2.0407064780720368</v>
      </c>
      <c r="V11" s="2">
        <f>('[1]Qc, Summer, S3'!V11*Main!$B$5)</f>
        <v>-2.0407064780720368</v>
      </c>
      <c r="W11" s="2">
        <f>('[1]Qc, Summer, S3'!W11*Main!$B$5)</f>
        <v>-2.0995679821040492</v>
      </c>
      <c r="X11" s="2">
        <f>('[1]Qc, Summer, S3'!X11*Main!$B$5)</f>
        <v>-2.158429486136062</v>
      </c>
      <c r="Y11" s="2">
        <f>('[1]Qc, Summer, S3'!Y11*Main!$B$5)</f>
        <v>-2.158429486136062</v>
      </c>
    </row>
    <row r="12" spans="1:25" x14ac:dyDescent="0.25">
      <c r="A12">
        <v>17</v>
      </c>
      <c r="B12" s="2">
        <f>('[1]Qc, Summer, S3'!B12*Main!$B$5)</f>
        <v>-2.5123636512441929</v>
      </c>
      <c r="C12" s="2">
        <f>('[1]Qc, Summer, S3'!C12*Main!$B$5)</f>
        <v>-2.7538195252688782</v>
      </c>
      <c r="D12" s="2">
        <f>('[1]Qc, Summer, S3'!D12*Main!$B$5)</f>
        <v>-2.8867730761558885</v>
      </c>
      <c r="E12" s="2">
        <f>('[1]Qc, Summer, S3'!E12*Main!$B$5)</f>
        <v>-1.552652962082786</v>
      </c>
      <c r="F12" s="2">
        <f>('[1]Qc, Summer, S3'!F12*Main!$B$5)</f>
        <v>-2.3427332587331797</v>
      </c>
      <c r="G12" s="2">
        <f>('[1]Qc, Summer, S3'!G12*Main!$B$5)</f>
        <v>-2.5154200547128602</v>
      </c>
      <c r="H12" s="2">
        <f>('[1]Qc, Summer, S3'!H12*Main!$B$5)</f>
        <v>0.77785468277572645</v>
      </c>
      <c r="I12" s="2">
        <f>('[1]Qc, Summer, S3'!I12*Main!$B$5)</f>
        <v>4.1368420948406515</v>
      </c>
      <c r="J12" s="2">
        <f>('[1]Qc, Summer, S3'!J12*Main!$B$5)</f>
        <v>5.1867166863277303</v>
      </c>
      <c r="K12" s="2">
        <f>('[1]Qc, Summer, S3'!K12*Main!$B$5)</f>
        <v>6.2075554448624768</v>
      </c>
      <c r="L12" s="2">
        <f>('[1]Qc, Summer, S3'!L12*Main!$B$5)</f>
        <v>6.9456768825455333</v>
      </c>
      <c r="M12" s="2">
        <f>('[1]Qc, Summer, S3'!M12*Main!$B$5)</f>
        <v>6.8448155680795253</v>
      </c>
      <c r="N12" s="2">
        <f>('[1]Qc, Summer, S3'!N12*Main!$B$5)</f>
        <v>7.0771022316982091</v>
      </c>
      <c r="O12" s="2">
        <f>('[1]Qc, Summer, S3'!O12*Main!$B$5)</f>
        <v>6.4902727657141641</v>
      </c>
      <c r="P12" s="2">
        <f>('[1]Qc, Summer, S3'!P12*Main!$B$5)</f>
        <v>4.903999365476043</v>
      </c>
      <c r="Q12" s="2">
        <f>('[1]Qc, Summer, S3'!Q12*Main!$B$5)</f>
        <v>3.9824937196729722</v>
      </c>
      <c r="R12" s="2">
        <f>('[1]Qc, Summer, S3'!R12*Main!$B$5)</f>
        <v>3.1450391692582405</v>
      </c>
      <c r="S12" s="2">
        <f>('[1]Qc, Summer, S3'!S12*Main!$B$5)</f>
        <v>3.180187809147911</v>
      </c>
      <c r="T12" s="2">
        <f>('[1]Qc, Summer, S3'!T12*Main!$B$5)</f>
        <v>2.4604047922768553</v>
      </c>
      <c r="U12" s="2">
        <f>('[1]Qc, Summer, S3'!U12*Main!$B$5)</f>
        <v>2.466517599214189</v>
      </c>
      <c r="V12" s="2">
        <f>('[1]Qc, Summer, S3'!V12*Main!$B$5)</f>
        <v>1.5358427430051176</v>
      </c>
      <c r="W12" s="2">
        <f>('[1]Qc, Summer, S3'!W12*Main!$B$5)</f>
        <v>1.8598215106838101</v>
      </c>
      <c r="X12" s="2">
        <f>('[1]Qc, Summer, S3'!X12*Main!$B$5)</f>
        <v>1.2531254221534287</v>
      </c>
      <c r="Y12" s="2">
        <f>('[1]Qc, Summer, S3'!Y12*Main!$B$5)</f>
        <v>-0.77785468277572645</v>
      </c>
    </row>
    <row r="13" spans="1:25" x14ac:dyDescent="0.25">
      <c r="A13">
        <v>18</v>
      </c>
      <c r="B13" s="2">
        <f>('[1]Qc, Summer, S3'!B13*Main!$B$5)</f>
        <v>-0.81796262191828961</v>
      </c>
      <c r="C13" s="2">
        <f>('[1]Qc, Summer, S3'!C13*Main!$B$5)</f>
        <v>-0.80787932933025119</v>
      </c>
      <c r="D13" s="2">
        <f>('[1]Qc, Summer, S3'!D13*Main!$B$5)</f>
        <v>-1.0149283916712557</v>
      </c>
      <c r="E13" s="2">
        <f>('[1]Qc, Summer, S3'!E13*Main!$B$5)</f>
        <v>-0.92986253212333492</v>
      </c>
      <c r="F13" s="2">
        <f>('[1]Qc, Summer, S3'!F13*Main!$B$5)</f>
        <v>-0.82402639496301266</v>
      </c>
      <c r="G13" s="2">
        <f>('[1]Qc, Summer, S3'!G13*Main!$B$5)</f>
        <v>-1.0981710359531704</v>
      </c>
      <c r="H13" s="2">
        <f>('[1]Qc, Summer, S3'!H13*Main!$B$5)</f>
        <v>-0.83446089361056341</v>
      </c>
      <c r="I13" s="2">
        <f>('[1]Qc, Summer, S3'!I13*Main!$B$5)</f>
        <v>-0.5514465670508768</v>
      </c>
      <c r="J13" s="2">
        <f>('[1]Qc, Summer, S3'!J13*Main!$B$5)</f>
        <v>-0.37405747287877245</v>
      </c>
      <c r="K13" s="2">
        <f>('[1]Qc, Summer, S3'!K13*Main!$B$5)</f>
        <v>-0.18673746320756771</v>
      </c>
      <c r="L13" s="2">
        <f>('[1]Qc, Summer, S3'!L13*Main!$B$5)</f>
        <v>-0.24105521382068432</v>
      </c>
      <c r="M13" s="2">
        <f>('[1]Qc, Summer, S3'!M13*Main!$B$5)</f>
        <v>-0.16581766319034316</v>
      </c>
      <c r="N13" s="2">
        <f>('[1]Qc, Summer, S3'!N13*Main!$B$5)</f>
        <v>-6.979808767828749E-2</v>
      </c>
      <c r="O13" s="2">
        <f>('[1]Qc, Summer, S3'!O13*Main!$B$5)</f>
        <v>-0.10432163622496085</v>
      </c>
      <c r="P13" s="2">
        <f>('[1]Qc, Summer, S3'!P13*Main!$B$5)</f>
        <v>-0.20225977034471182</v>
      </c>
      <c r="Q13" s="2">
        <f>('[1]Qc, Summer, S3'!Q13*Main!$B$5)</f>
        <v>-0.16133404881562091</v>
      </c>
      <c r="R13" s="2">
        <f>('[1]Qc, Summer, S3'!R13*Main!$B$5)</f>
        <v>-0.36954271669732713</v>
      </c>
      <c r="S13" s="2">
        <f>('[1]Qc, Summer, S3'!S13*Main!$B$5)</f>
        <v>-0.33130389444721864</v>
      </c>
      <c r="T13" s="2">
        <f>('[1]Qc, Summer, S3'!T13*Main!$B$5)</f>
        <v>-0.4812976040657464</v>
      </c>
      <c r="U13" s="2">
        <f>('[1]Qc, Summer, S3'!U13*Main!$B$5)</f>
        <v>-0.48417194687609327</v>
      </c>
      <c r="V13" s="2">
        <f>('[1]Qc, Summer, S3'!V13*Main!$B$5)</f>
        <v>-0.48057714039833771</v>
      </c>
      <c r="W13" s="2">
        <f>('[1]Qc, Summer, S3'!W13*Main!$B$5)</f>
        <v>-0.41442645109208798</v>
      </c>
      <c r="X13" s="2">
        <f>('[1]Qc, Summer, S3'!X13*Main!$B$5)</f>
        <v>-0.54597974041990949</v>
      </c>
      <c r="Y13" s="2">
        <f>('[1]Qc, Summer, S3'!Y13*Main!$B$5)</f>
        <v>-0.60596781934845789</v>
      </c>
    </row>
    <row r="14" spans="1:25" x14ac:dyDescent="0.25">
      <c r="A14">
        <v>19</v>
      </c>
      <c r="B14" s="2">
        <f>('[1]Qc, Summer, S3'!B14*Main!$B$5)</f>
        <v>-4.0798109095745874</v>
      </c>
      <c r="C14" s="2">
        <f>('[1]Qc, Summer, S3'!C14*Main!$B$5)</f>
        <v>-3.5900217997294881</v>
      </c>
      <c r="D14" s="2">
        <f>('[1]Qc, Summer, S3'!D14*Main!$B$5)</f>
        <v>-3.7197497261208925</v>
      </c>
      <c r="E14" s="2">
        <f>('[1]Qc, Summer, S3'!E14*Main!$B$5)</f>
        <v>-4.1486461358230882</v>
      </c>
      <c r="F14" s="2">
        <f>('[1]Qc, Summer, S3'!F14*Main!$B$5)</f>
        <v>-4.0374507703447406</v>
      </c>
      <c r="G14" s="2">
        <f>('[1]Qc, Summer, S3'!G14*Main!$B$5)</f>
        <v>-3.2564357032944469</v>
      </c>
      <c r="H14" s="2">
        <f>('[1]Qc, Summer, S3'!H14*Main!$B$5)</f>
        <v>-3.1531828639216961</v>
      </c>
      <c r="I14" s="2">
        <f>('[1]Qc, Summer, S3'!I14*Main!$B$5)</f>
        <v>-3.282910790313101</v>
      </c>
      <c r="J14" s="2">
        <f>('[1]Qc, Summer, S3'!J14*Main!$B$5)</f>
        <v>-3.198190511853408</v>
      </c>
      <c r="K14" s="2">
        <f>('[1]Qc, Summer, S3'!K14*Main!$B$5)</f>
        <v>-2.6289761409523464</v>
      </c>
      <c r="L14" s="2">
        <f>('[1]Qc, Summer, S3'!L14*Main!$B$5)</f>
        <v>-2.3854053403807289</v>
      </c>
      <c r="M14" s="2">
        <f>('[1]Qc, Summer, S3'!M14*Main!$B$5)</f>
        <v>-2.2530299052874585</v>
      </c>
      <c r="N14" s="2">
        <f>('[1]Qc, Summer, S3'!N14*Main!$B$5)</f>
        <v>-1.8373710390945901</v>
      </c>
      <c r="O14" s="2">
        <f>('[1]Qc, Summer, S3'!O14*Main!$B$5)</f>
        <v>-2.3033325706229015</v>
      </c>
      <c r="P14" s="2">
        <f>('[1]Qc, Summer, S3'!P14*Main!$B$5)</f>
        <v>-3.394106155791448</v>
      </c>
      <c r="Q14" s="2">
        <f>('[1]Qc, Summer, S3'!Q14*Main!$B$5)</f>
        <v>-2.448945549225499</v>
      </c>
      <c r="R14" s="2">
        <f>('[1]Qc, Summer, S3'!R14*Main!$B$5)</f>
        <v>-2.4065854099956518</v>
      </c>
      <c r="S14" s="2">
        <f>('[1]Qc, Summer, S3'!S14*Main!$B$5)</f>
        <v>-3.8733052308290858</v>
      </c>
      <c r="T14" s="2">
        <f>('[1]Qc, Summer, S3'!T14*Main!$B$5)</f>
        <v>-3.8812477569346826</v>
      </c>
      <c r="U14" s="2">
        <f>('[1]Qc, Summer, S3'!U14*Main!$B$5)</f>
        <v>-3.079052620269465</v>
      </c>
      <c r="V14" s="2">
        <f>('[1]Qc, Summer, S3'!V14*Main!$B$5)</f>
        <v>-3.5741367475182959</v>
      </c>
      <c r="W14" s="2">
        <f>('[1]Qc, Summer, S3'!W14*Main!$B$5)</f>
        <v>-3.0525775332508105</v>
      </c>
      <c r="X14" s="2">
        <f>('[1]Qc, Summer, S3'!X14*Main!$B$5)</f>
        <v>-3.5926693084313532</v>
      </c>
      <c r="Y14" s="2">
        <f>('[1]Qc, Summer, S3'!Y14*Main!$B$5)</f>
        <v>-4.0162707007298177</v>
      </c>
    </row>
    <row r="15" spans="1:25" x14ac:dyDescent="0.25">
      <c r="A15">
        <v>20</v>
      </c>
      <c r="B15" s="2">
        <f>('[1]Qc, Summer, S3'!B15*Main!$B$5)</f>
        <v>-0.15226217752181445</v>
      </c>
      <c r="C15" s="2">
        <f>('[1]Qc, Summer, S3'!C15*Main!$B$5)</f>
        <v>-0.15226217752181445</v>
      </c>
      <c r="D15" s="2">
        <f>('[1]Qc, Summer, S3'!D15*Main!$B$5)</f>
        <v>-0.15226217752181445</v>
      </c>
      <c r="E15" s="2">
        <f>('[1]Qc, Summer, S3'!E15*Main!$B$5)</f>
        <v>-0.15226217752181445</v>
      </c>
      <c r="F15" s="2">
        <f>('[1]Qc, Summer, S3'!F15*Main!$B$5)</f>
        <v>-0.15226217752181445</v>
      </c>
      <c r="G15" s="2">
        <f>('[1]Qc, Summer, S3'!G15*Main!$B$5)</f>
        <v>-0.15226217752181445</v>
      </c>
      <c r="H15" s="2">
        <f>('[1]Qc, Summer, S3'!H15*Main!$B$5)</f>
        <v>-0.67866531535313634</v>
      </c>
      <c r="I15" s="2">
        <f>('[1]Qc, Summer, S3'!I15*Main!$B$5)</f>
        <v>-0.85413302796357693</v>
      </c>
      <c r="J15" s="2">
        <f>('[1]Qc, Summer, S3'!J15*Main!$B$5)</f>
        <v>-0.85413302796357693</v>
      </c>
      <c r="K15" s="2">
        <f>('[1]Qc, Summer, S3'!K15*Main!$B$5)</f>
        <v>-0.32772989013225506</v>
      </c>
      <c r="L15" s="2">
        <f>('[1]Qc, Summer, S3'!L15*Main!$B$5)</f>
        <v>-0.15226217752181445</v>
      </c>
      <c r="M15" s="2">
        <f>('[1]Qc, Summer, S3'!M15*Main!$B$5)</f>
        <v>-0.67866531535313634</v>
      </c>
      <c r="N15" s="2">
        <f>('[1]Qc, Summer, S3'!N15*Main!$B$5)</f>
        <v>-0.11157359882017069</v>
      </c>
      <c r="O15" s="2">
        <f>('[1]Qc, Summer, S3'!O15*Main!$B$5)</f>
        <v>-0.11157359882017069</v>
      </c>
      <c r="P15" s="2">
        <f>('[1]Qc, Summer, S3'!P15*Main!$B$5)</f>
        <v>-0.11157359882017069</v>
      </c>
      <c r="Q15" s="2">
        <f>('[1]Qc, Summer, S3'!Q15*Main!$B$5)</f>
        <v>-0.11157359882017069</v>
      </c>
      <c r="R15" s="2">
        <f>('[1]Qc, Summer, S3'!R15*Main!$B$5)</f>
        <v>-0.11157359882017069</v>
      </c>
      <c r="S15" s="2">
        <f>('[1]Qc, Summer, S3'!S15*Main!$B$5)</f>
        <v>-0.11157359882017069</v>
      </c>
      <c r="T15" s="2">
        <f>('[1]Qc, Summer, S3'!T15*Main!$B$5)</f>
        <v>-0.11157359882017069</v>
      </c>
      <c r="U15" s="2">
        <f>('[1]Qc, Summer, S3'!U15*Main!$B$5)</f>
        <v>-0.11157359882017069</v>
      </c>
      <c r="V15" s="2">
        <f>('[1]Qc, Summer, S3'!V15*Main!$B$5)</f>
        <v>-0.11157359882017069</v>
      </c>
      <c r="W15" s="2">
        <f>('[1]Qc, Summer, S3'!W15*Main!$B$5)</f>
        <v>-0.11157359882017069</v>
      </c>
      <c r="X15" s="2">
        <f>('[1]Qc, Summer, S3'!X15*Main!$B$5)</f>
        <v>-0.11157359882017069</v>
      </c>
      <c r="Y15" s="2">
        <f>('[1]Qc, Summer, S3'!Y15*Main!$B$5)</f>
        <v>-0.11157359882017069</v>
      </c>
    </row>
    <row r="16" spans="1:25" x14ac:dyDescent="0.25">
      <c r="A16">
        <v>21</v>
      </c>
      <c r="B16" s="2">
        <f>('[1]Qc, Summer, S3'!B16*Main!$B$5)</f>
        <v>-13.666128447417231</v>
      </c>
      <c r="C16" s="2">
        <f>('[1]Qc, Summer, S3'!C16*Main!$B$5)</f>
        <v>-13.666128447417231</v>
      </c>
      <c r="D16" s="2">
        <f>('[1]Qc, Summer, S3'!D16*Main!$B$5)</f>
        <v>-13.666128447417231</v>
      </c>
      <c r="E16" s="2">
        <f>('[1]Qc, Summer, S3'!E16*Main!$B$5)</f>
        <v>-13.666128447417231</v>
      </c>
      <c r="F16" s="2">
        <f>('[1]Qc, Summer, S3'!F16*Main!$B$5)</f>
        <v>-13.666128447417231</v>
      </c>
      <c r="G16" s="2">
        <f>('[1]Qc, Summer, S3'!G16*Main!$B$5)</f>
        <v>-13.666128447417231</v>
      </c>
      <c r="H16" s="2">
        <f>('[1]Qc, Summer, S3'!H16*Main!$B$5)</f>
        <v>-13.666128447417231</v>
      </c>
      <c r="I16" s="2">
        <f>('[1]Qc, Summer, S3'!I16*Main!$B$5)</f>
        <v>-4.4185610736195393</v>
      </c>
      <c r="J16" s="2">
        <f>('[1]Qc, Summer, S3'!J16*Main!$B$5)</f>
        <v>4.8289830976181518</v>
      </c>
      <c r="K16" s="2">
        <f>('[1]Qc, Summer, S3'!K16*Main!$B$5)</f>
        <v>4.8289830976181518</v>
      </c>
      <c r="L16" s="2">
        <f>('[1]Qc, Summer, S3'!L16*Main!$B$5)</f>
        <v>4.8289830976181518</v>
      </c>
      <c r="M16" s="2">
        <f>('[1]Qc, Summer, S3'!M16*Main!$B$5)</f>
        <v>4.8289830976181518</v>
      </c>
      <c r="N16" s="2">
        <f>('[1]Qc, Summer, S3'!N16*Main!$B$5)</f>
        <v>4.8289830976181518</v>
      </c>
      <c r="O16" s="2">
        <f>('[1]Qc, Summer, S3'!O16*Main!$B$5)</f>
        <v>4.8289830976181518</v>
      </c>
      <c r="P16" s="2">
        <f>('[1]Qc, Summer, S3'!P16*Main!$B$5)</f>
        <v>4.8289830976181518</v>
      </c>
      <c r="Q16" s="2">
        <f>('[1]Qc, Summer, S3'!Q16*Main!$B$5)</f>
        <v>4.8289830976181518</v>
      </c>
      <c r="R16" s="2">
        <f>('[1]Qc, Summer, S3'!R16*Main!$B$5)</f>
        <v>4.8289830976181518</v>
      </c>
      <c r="S16" s="2">
        <f>('[1]Qc, Summer, S3'!S16*Main!$B$5)</f>
        <v>4.8289830976181518</v>
      </c>
      <c r="T16" s="2">
        <f>('[1]Qc, Summer, S3'!T16*Main!$B$5)</f>
        <v>-2.1066663298501163</v>
      </c>
      <c r="U16" s="2">
        <f>('[1]Qc, Summer, S3'!U16*Main!$B$5)</f>
        <v>-4.4185494723395395</v>
      </c>
      <c r="V16" s="2">
        <f>('[1]Qc, Summer, S3'!V16*Main!$B$5)</f>
        <v>-4.4185494723395395</v>
      </c>
      <c r="W16" s="2">
        <f>('[1]Qc, Summer, S3'!W16*Main!$B$5)</f>
        <v>-4.4185494723395395</v>
      </c>
      <c r="X16" s="2">
        <f>('[1]Qc, Summer, S3'!X16*Main!$B$5)</f>
        <v>-4.4185494723395395</v>
      </c>
      <c r="Y16" s="2">
        <f>('[1]Qc, Summer, S3'!Y16*Main!$B$5)</f>
        <v>-4.4185494723395395</v>
      </c>
    </row>
    <row r="17" spans="1:25" x14ac:dyDescent="0.25">
      <c r="A17">
        <v>23</v>
      </c>
      <c r="B17" s="2">
        <f>('[1]Qc, Summer, S3'!B17*Main!$B$5)</f>
        <v>0.52212306083196569</v>
      </c>
      <c r="C17" s="2">
        <f>('[1]Qc, Summer, S3'!C17*Main!$B$5)</f>
        <v>0.44035389979924744</v>
      </c>
      <c r="D17" s="2">
        <f>('[1]Qc, Summer, S3'!D17*Main!$B$5)</f>
        <v>0.35858474242343091</v>
      </c>
      <c r="E17" s="2">
        <f>('[1]Qc, Summer, S3'!E17*Main!$B$5)</f>
        <v>0.35858474242343091</v>
      </c>
      <c r="F17" s="2">
        <f>('[1]Qc, Summer, S3'!F17*Main!$B$5)</f>
        <v>0.35858474242343091</v>
      </c>
      <c r="G17" s="2">
        <f>('[1]Qc, Summer, S3'!G17*Main!$B$5)</f>
        <v>0.37902703176738506</v>
      </c>
      <c r="H17" s="2">
        <f>('[1]Qc, Summer, S3'!H17*Main!$B$5)</f>
        <v>0.61837385941041101</v>
      </c>
      <c r="I17" s="2">
        <f>('[1]Qc, Summer, S3'!I17*Main!$B$5)</f>
        <v>0.92040175054762852</v>
      </c>
      <c r="J17" s="2">
        <f>('[1]Qc, Summer, S3'!J17*Main!$B$5)</f>
        <v>1.3011186475185781</v>
      </c>
      <c r="K17" s="2">
        <f>('[1]Qc, Summer, S3'!K17*Main!$B$5)</f>
        <v>1.574266259689002</v>
      </c>
      <c r="L17" s="2">
        <f>('[1]Qc, Summer, S3'!L17*Main!$B$5)</f>
        <v>1.5978539195867607</v>
      </c>
      <c r="M17" s="2">
        <f>('[1]Qc, Summer, S3'!M17*Main!$B$5)</f>
        <v>1.6607538248723053</v>
      </c>
      <c r="N17" s="2">
        <f>('[1]Qc, Summer, S3'!N17*Main!$B$5)</f>
        <v>1.7413435126303771</v>
      </c>
      <c r="O17" s="2">
        <f>('[1]Qc, Summer, S3'!O17*Main!$B$5)</f>
        <v>1.9523040639167473</v>
      </c>
      <c r="P17" s="2">
        <f>('[1]Qc, Summer, S3'!P17*Main!$B$5)</f>
        <v>1.7610996383269688</v>
      </c>
      <c r="Q17" s="2">
        <f>('[1]Qc, Summer, S3'!Q17*Main!$B$5)</f>
        <v>1.7186427235962618</v>
      </c>
      <c r="R17" s="2">
        <f>('[1]Qc, Summer, S3'!R17*Main!$B$5)</f>
        <v>1.6746125979090463</v>
      </c>
      <c r="S17" s="2">
        <f>('[1]Qc, Summer, S3'!S17*Main!$B$5)</f>
        <v>1.4371664549330361</v>
      </c>
      <c r="T17" s="2">
        <f>('[1]Qc, Summer, S3'!T17*Main!$B$5)</f>
        <v>1.4607539402137433</v>
      </c>
      <c r="U17" s="2">
        <f>('[1]Qc, Summer, S3'!U17*Main!$B$5)</f>
        <v>1.3789840843697192</v>
      </c>
      <c r="V17" s="2">
        <f>('[1]Qc, Summer, S3'!V17*Main!$B$5)</f>
        <v>1.317657213595181</v>
      </c>
      <c r="W17" s="2">
        <f>('[1]Qc, Summer, S3'!W17*Main!$B$5)</f>
        <v>1.1884937200154417</v>
      </c>
      <c r="X17" s="2">
        <f>('[1]Qc, Summer, S3'!X17*Main!$B$5)</f>
        <v>1.0734831725226874</v>
      </c>
      <c r="Y17" s="2">
        <f>('[1]Qc, Summer, S3'!Y17*Main!$B$5)</f>
        <v>0.86423218799729229</v>
      </c>
    </row>
    <row r="18" spans="1:25" x14ac:dyDescent="0.25">
      <c r="A18">
        <v>24</v>
      </c>
      <c r="B18" s="2">
        <f>('[1]Qc, Summer, S3'!B18*Main!$B$5)</f>
        <v>-6.9772272461643423</v>
      </c>
      <c r="C18" s="2">
        <f>('[1]Qc, Summer, S3'!C18*Main!$B$5)</f>
        <v>-8.1752732676513791</v>
      </c>
      <c r="D18" s="2">
        <f>('[1]Qc, Summer, S3'!D18*Main!$B$5)</f>
        <v>-7.9392888096687368</v>
      </c>
      <c r="E18" s="2">
        <f>('[1]Qc, Summer, S3'!E18*Main!$B$5)</f>
        <v>-7.6497327770096328</v>
      </c>
      <c r="F18" s="2">
        <f>('[1]Qc, Summer, S3'!F18*Main!$B$5)</f>
        <v>-7.9290257980721721</v>
      </c>
      <c r="G18" s="2">
        <f>('[1]Qc, Summer, S3'!G18*Main!$B$5)</f>
        <v>-7.6623878173507443</v>
      </c>
      <c r="H18" s="2">
        <f>('[1]Qc, Summer, S3'!H18*Main!$B$5)</f>
        <v>-2.8605626184383066</v>
      </c>
      <c r="I18" s="2">
        <f>('[1]Qc, Summer, S3'!I18*Main!$B$5)</f>
        <v>1.0459248077447012</v>
      </c>
      <c r="J18" s="2">
        <f>('[1]Qc, Summer, S3'!J18*Main!$B$5)</f>
        <v>1.1255168540311393</v>
      </c>
      <c r="K18" s="2">
        <f>('[1]Qc, Summer, S3'!K18*Main!$B$5)</f>
        <v>2.8497184123496639</v>
      </c>
      <c r="L18" s="2">
        <f>('[1]Qc, Summer, S3'!L18*Main!$B$5)</f>
        <v>2.8225638457117874</v>
      </c>
      <c r="M18" s="2">
        <f>('[1]Qc, Summer, S3'!M18*Main!$B$5)</f>
        <v>3.1166570163563163</v>
      </c>
      <c r="N18" s="2">
        <f>('[1]Qc, Summer, S3'!N18*Main!$B$5)</f>
        <v>4.147530249876489</v>
      </c>
      <c r="O18" s="2">
        <f>('[1]Qc, Summer, S3'!O18*Main!$B$5)</f>
        <v>3.714499575456105</v>
      </c>
      <c r="P18" s="2">
        <f>('[1]Qc, Summer, S3'!P18*Main!$B$5)</f>
        <v>-0.17174044089990315</v>
      </c>
      <c r="Q18" s="2">
        <f>('[1]Qc, Summer, S3'!Q18*Main!$B$5)</f>
        <v>4.5513512775133061E-2</v>
      </c>
      <c r="R18" s="2">
        <f>('[1]Qc, Summer, S3'!R18*Main!$B$5)</f>
        <v>0.28878974853651407</v>
      </c>
      <c r="S18" s="2">
        <f>('[1]Qc, Summer, S3'!S18*Main!$B$5)</f>
        <v>0.79628165289971797</v>
      </c>
      <c r="T18" s="2">
        <f>('[1]Qc, Summer, S3'!T18*Main!$B$5)</f>
        <v>6.2469539721977219E-2</v>
      </c>
      <c r="U18" s="2">
        <f>('[1]Qc, Summer, S3'!U18*Main!$B$5)</f>
        <v>0.22330240786037164</v>
      </c>
      <c r="V18" s="2">
        <f>('[1]Qc, Summer, S3'!V18*Main!$B$5)</f>
        <v>0.95487571964521134</v>
      </c>
      <c r="W18" s="2">
        <f>('[1]Qc, Summer, S3'!W18*Main!$B$5)</f>
        <v>-0.50261176531432061</v>
      </c>
      <c r="X18" s="2">
        <f>('[1]Qc, Summer, S3'!X18*Main!$B$5)</f>
        <v>-3.6226700562558962</v>
      </c>
      <c r="Y18" s="2">
        <f>('[1]Qc, Summer, S3'!Y18*Main!$B$5)</f>
        <v>-4.2581352089867055</v>
      </c>
    </row>
    <row r="19" spans="1:25" x14ac:dyDescent="0.25">
      <c r="A19">
        <v>26</v>
      </c>
      <c r="B19" s="2">
        <f>('[1]Qc, Summer, S3'!B19*Main!$B$5)</f>
        <v>2.8064370918803241</v>
      </c>
      <c r="C19" s="2">
        <f>('[1]Qc, Summer, S3'!C19*Main!$B$5)</f>
        <v>2.8064370918803241</v>
      </c>
      <c r="D19" s="2">
        <f>('[1]Qc, Summer, S3'!D19*Main!$B$5)</f>
        <v>2.8064370918803241</v>
      </c>
      <c r="E19" s="2">
        <f>('[1]Qc, Summer, S3'!E19*Main!$B$5)</f>
        <v>2.8064370918803241</v>
      </c>
      <c r="F19" s="2">
        <f>('[1]Qc, Summer, S3'!F19*Main!$B$5)</f>
        <v>2.8064370918803241</v>
      </c>
      <c r="G19" s="2">
        <f>('[1]Qc, Summer, S3'!G19*Main!$B$5)</f>
        <v>2.8064370918803241</v>
      </c>
      <c r="H19" s="2">
        <f>('[1]Qc, Summer, S3'!H19*Main!$B$5)</f>
        <v>1.9445741288015737</v>
      </c>
      <c r="I19" s="2">
        <f>('[1]Qc, Summer, S3'!I19*Main!$B$5)</f>
        <v>-0.19161391735026667</v>
      </c>
      <c r="J19" s="2">
        <f>('[1]Qc, Summer, S3'!J19*Main!$B$5)</f>
        <v>-0.6163889450412966</v>
      </c>
      <c r="K19" s="2">
        <f>('[1]Qc, Summer, S3'!K19*Main!$B$5)</f>
        <v>-0.6163889450412966</v>
      </c>
      <c r="L19" s="2">
        <f>('[1]Qc, Summer, S3'!L19*Main!$B$5)</f>
        <v>-0.6163889450412966</v>
      </c>
      <c r="M19" s="2">
        <f>('[1]Qc, Summer, S3'!M19*Main!$B$5)</f>
        <v>-0.6163889450412966</v>
      </c>
      <c r="N19" s="2">
        <f>('[1]Qc, Summer, S3'!N19*Main!$B$5)</f>
        <v>-0.6163889450412966</v>
      </c>
      <c r="O19" s="2">
        <f>('[1]Qc, Summer, S3'!O19*Main!$B$5)</f>
        <v>-0.6163889450412966</v>
      </c>
      <c r="P19" s="2">
        <f>('[1]Qc, Summer, S3'!P19*Main!$B$5)</f>
        <v>-0.6163889450412966</v>
      </c>
      <c r="Q19" s="2">
        <f>('[1]Qc, Summer, S3'!Q19*Main!$B$5)</f>
        <v>-0.6163889450412966</v>
      </c>
      <c r="R19" s="2">
        <f>('[1]Qc, Summer, S3'!R19*Main!$B$5)</f>
        <v>-0.6163889450412966</v>
      </c>
      <c r="S19" s="2">
        <f>('[1]Qc, Summer, S3'!S19*Main!$B$5)</f>
        <v>0.65793613803179296</v>
      </c>
      <c r="T19" s="2">
        <f>('[1]Qc, Summer, S3'!T19*Main!$B$5)</f>
        <v>1.0827111657228228</v>
      </c>
      <c r="U19" s="2">
        <f>('[1]Qc, Summer, S3'!U19*Main!$B$5)</f>
        <v>1.0827111657228228</v>
      </c>
      <c r="V19" s="2">
        <f>('[1]Qc, Summer, S3'!V19*Main!$B$5)</f>
        <v>1.0827111657228228</v>
      </c>
      <c r="W19" s="2">
        <f>('[1]Qc, Summer, S3'!W19*Main!$B$5)</f>
        <v>1.0827111657228228</v>
      </c>
      <c r="X19" s="2">
        <f>('[1]Qc, Summer, S3'!X19*Main!$B$5)</f>
        <v>1.0827111657228228</v>
      </c>
      <c r="Y19" s="2">
        <f>('[1]Qc, Summer, S3'!Y19*Main!$B$5)</f>
        <v>2.3570385184044782</v>
      </c>
    </row>
    <row r="20" spans="1:25" x14ac:dyDescent="0.25">
      <c r="A20">
        <v>29</v>
      </c>
      <c r="B20" s="2">
        <f>('[1]Qc, Summer, S3'!B20*Main!$B$5)</f>
        <v>0.82536809166062097</v>
      </c>
      <c r="C20" s="2">
        <f>('[1]Qc, Summer, S3'!C20*Main!$B$5)</f>
        <v>0.61009501997398352</v>
      </c>
      <c r="D20" s="2">
        <f>('[1]Qc, Summer, S3'!D20*Main!$B$5)</f>
        <v>0.55674070263785569</v>
      </c>
      <c r="E20" s="2">
        <f>('[1]Qc, Summer, S3'!E20*Main!$B$5)</f>
        <v>0.49410737359109697</v>
      </c>
      <c r="F20" s="2">
        <f>('[1]Qc, Summer, S3'!F20*Main!$B$5)</f>
        <v>0.77201377432449314</v>
      </c>
      <c r="G20" s="2">
        <f>('[1]Qc, Summer, S3'!G20*Main!$B$5)</f>
        <v>0.72608266635687002</v>
      </c>
      <c r="H20" s="2">
        <f>('[1]Qc, Summer, S3'!H20*Main!$B$5)</f>
        <v>0.94970684858307564</v>
      </c>
      <c r="I20" s="2">
        <f>('[1]Qc, Summer, S3'!I20*Main!$B$5)</f>
        <v>0.98450314249794135</v>
      </c>
      <c r="J20" s="2">
        <f>('[1]Qc, Summer, S3'!J20*Main!$B$5)</f>
        <v>0.59988810709228946</v>
      </c>
      <c r="K20" s="2">
        <f>('[1]Qc, Summer, S3'!K20*Main!$B$5)</f>
        <v>0.32430145928655091</v>
      </c>
      <c r="L20" s="2">
        <f>('[1]Qc, Summer, S3'!L20*Main!$B$5)</f>
        <v>0.74139303567941117</v>
      </c>
      <c r="M20" s="2">
        <f>('[1]Qc, Summer, S3'!M20*Main!$B$5)</f>
        <v>0.70010143356710342</v>
      </c>
      <c r="N20" s="2">
        <f>('[1]Qc, Summer, S3'!N20*Main!$B$5)</f>
        <v>0.77433352725215099</v>
      </c>
      <c r="O20" s="2">
        <f>('[1]Qc, Summer, S3'!O20*Main!$B$5)</f>
        <v>0.55534885088126107</v>
      </c>
      <c r="P20" s="2">
        <f>('[1]Qc, Summer, S3'!P20*Main!$B$5)</f>
        <v>0.57344292371699135</v>
      </c>
      <c r="Q20" s="2">
        <f>('[1]Qc, Summer, S3'!Q20*Main!$B$5)</f>
        <v>0.54282218507190927</v>
      </c>
      <c r="R20" s="2">
        <f>('[1]Qc, Summer, S3'!R20*Main!$B$5)</f>
        <v>0.59107304596719001</v>
      </c>
      <c r="S20" s="2">
        <f>('[1]Qc, Summer, S3'!S20*Main!$B$5)</f>
        <v>1.0527038785710789</v>
      </c>
      <c r="T20" s="2">
        <f>('[1]Qc, Summer, S3'!T20*Main!$B$5)</f>
        <v>0.95852190970817486</v>
      </c>
      <c r="U20" s="2">
        <f>('[1]Qc, Summer, S3'!U20*Main!$B$5)</f>
        <v>1.0262586951957808</v>
      </c>
      <c r="V20" s="2">
        <f>('[1]Qc, Summer, S3'!V20*Main!$B$5)</f>
        <v>1.0981710359531704</v>
      </c>
      <c r="W20" s="2">
        <f>('[1]Qc, Summer, S3'!W20*Main!$B$5)</f>
        <v>1.0146599305574919</v>
      </c>
      <c r="X20" s="2">
        <f>('[1]Qc, Summer, S3'!X20*Main!$B$5)</f>
        <v>0.73768143099515882</v>
      </c>
      <c r="Y20" s="2">
        <f>('[1]Qc, Summer, S3'!Y20*Main!$B$5)</f>
        <v>0.68015155838924701</v>
      </c>
    </row>
    <row r="21" spans="1:25" x14ac:dyDescent="0.25">
      <c r="A21">
        <v>30</v>
      </c>
      <c r="B21" s="2">
        <f>('[1]Qc, Summer, S3'!B21*Main!$B$5)</f>
        <v>-0.40104578839215532</v>
      </c>
      <c r="C21" s="2">
        <f>('[1]Qc, Summer, S3'!C21*Main!$B$5)</f>
        <v>-0.46264286102608737</v>
      </c>
      <c r="D21" s="2">
        <f>('[1]Qc, Summer, S3'!D21*Main!$B$5)</f>
        <v>-0.80603477326603568</v>
      </c>
      <c r="E21" s="2">
        <f>('[1]Qc, Summer, S3'!E21*Main!$B$5)</f>
        <v>-0.81499612059800086</v>
      </c>
      <c r="F21" s="2">
        <f>('[1]Qc, Summer, S3'!F21*Main!$B$5)</f>
        <v>-0.49311747752151469</v>
      </c>
      <c r="G21" s="2">
        <f>('[1]Qc, Summer, S3'!G21*Main!$B$5)</f>
        <v>-0.80834721046320079</v>
      </c>
      <c r="H21" s="2">
        <f>('[1]Qc, Summer, S3'!H21*Main!$B$5)</f>
        <v>-0.65549252515038547</v>
      </c>
      <c r="I21" s="2">
        <f>('[1]Qc, Summer, S3'!I21*Main!$B$5)</f>
        <v>0.62114121328438787</v>
      </c>
      <c r="J21" s="2">
        <f>('[1]Qc, Summer, S3'!J21*Main!$B$5)</f>
        <v>1.778202478684652</v>
      </c>
      <c r="K21" s="2">
        <f>('[1]Qc, Summer, S3'!K21*Main!$B$5)</f>
        <v>2.3183610759011373</v>
      </c>
      <c r="L21" s="2">
        <f>('[1]Qc, Summer, S3'!L21*Main!$B$5)</f>
        <v>1.5474843413330948</v>
      </c>
      <c r="M21" s="2">
        <f>('[1]Qc, Summer, S3'!M21*Main!$B$5)</f>
        <v>1.8846496382704661</v>
      </c>
      <c r="N21" s="2">
        <f>('[1]Qc, Summer, S3'!N21*Main!$B$5)</f>
        <v>2.1676906071272213</v>
      </c>
      <c r="O21" s="2">
        <f>('[1]Qc, Summer, S3'!O21*Main!$B$5)</f>
        <v>2.2328490921499813</v>
      </c>
      <c r="P21" s="2">
        <f>('[1]Qc, Summer, S3'!P21*Main!$B$5)</f>
        <v>1.9998401097007503</v>
      </c>
      <c r="Q21" s="2">
        <f>('[1]Qc, Summer, S3'!Q21*Main!$B$5)</f>
        <v>1.4249511666433683</v>
      </c>
      <c r="R21" s="2">
        <f>('[1]Qc, Summer, S3'!R21*Main!$B$5)</f>
        <v>1.4390637469003227</v>
      </c>
      <c r="S21" s="2">
        <f>('[1]Qc, Summer, S3'!S21*Main!$B$5)</f>
        <v>1.3330147699042676</v>
      </c>
      <c r="T21" s="2">
        <f>('[1]Qc, Summer, S3'!T21*Main!$B$5)</f>
        <v>0.97279804460117425</v>
      </c>
      <c r="U21" s="2">
        <f>('[1]Qc, Summer, S3'!U21*Main!$B$5)</f>
        <v>1.0479056037142072</v>
      </c>
      <c r="V21" s="2">
        <f>('[1]Qc, Summer, S3'!V21*Main!$B$5)</f>
        <v>1.4087277254920287</v>
      </c>
      <c r="W21" s="2">
        <f>('[1]Qc, Summer, S3'!W21*Main!$B$5)</f>
        <v>0.996993103627003</v>
      </c>
      <c r="X21" s="2">
        <f>('[1]Qc, Summer, S3'!X21*Main!$B$5)</f>
        <v>0.55998450768666164</v>
      </c>
      <c r="Y21" s="2">
        <f>('[1]Qc, Summer, S3'!Y21*Main!$B$5)</f>
        <v>0.1497770605223944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8.9153150769263956</v>
      </c>
      <c r="C2" s="2">
        <f>('FL Characterization'!C$4-'FL Characterization'!C$2)*VLOOKUP($A2,'FL Ratio'!$A$2:$B$23,2,FALSE)</f>
        <v>9.8146304869599792</v>
      </c>
      <c r="D2" s="2">
        <f>('FL Characterization'!D$4-'FL Characterization'!D$2)*VLOOKUP($A2,'FL Ratio'!$A$2:$B$23,2,FALSE)</f>
        <v>12.774673856946972</v>
      </c>
      <c r="E2" s="2">
        <f>('FL Characterization'!E$4-'FL Characterization'!E$2)*VLOOKUP($A2,'FL Ratio'!$A$2:$B$23,2,FALSE)</f>
        <v>14.645649907336015</v>
      </c>
      <c r="F2" s="2">
        <f>('FL Characterization'!F$4-'FL Characterization'!F$2)*VLOOKUP($A2,'FL Ratio'!$A$2:$B$23,2,FALSE)</f>
        <v>17.219954928960057</v>
      </c>
      <c r="G2" s="2">
        <f>('FL Characterization'!G$4-'FL Characterization'!G$2)*VLOOKUP($A2,'FL Ratio'!$A$2:$B$23,2,FALSE)</f>
        <v>20.128887504828867</v>
      </c>
      <c r="H2" s="2">
        <f>('FL Characterization'!H$4-'FL Characterization'!H$2)*VLOOKUP($A2,'FL Ratio'!$A$2:$B$23,2,FALSE)</f>
        <v>17.943098592117678</v>
      </c>
      <c r="I2" s="2">
        <f>('FL Characterization'!I$4-'FL Characterization'!I$2)*VLOOKUP($A2,'FL Ratio'!$A$2:$B$23,2,FALSE)</f>
        <v>25.651631030142536</v>
      </c>
      <c r="J2" s="2">
        <f>('FL Characterization'!J$4-'FL Characterization'!J$2)*VLOOKUP($A2,'FL Ratio'!$A$2:$B$23,2,FALSE)</f>
        <v>23.532508370628978</v>
      </c>
      <c r="K2" s="2">
        <f>('FL Characterization'!K$4-'FL Characterization'!K$2)*VLOOKUP($A2,'FL Ratio'!$A$2:$B$23,2,FALSE)</f>
        <v>26.578600589650691</v>
      </c>
      <c r="L2" s="2">
        <f>('FL Characterization'!L$4-'FL Characterization'!L$2)*VLOOKUP($A2,'FL Ratio'!$A$2:$B$23,2,FALSE)</f>
        <v>27.315694783570045</v>
      </c>
      <c r="M2" s="2">
        <f>('FL Characterization'!M$4-'FL Characterization'!M$2)*VLOOKUP($A2,'FL Ratio'!$A$2:$B$23,2,FALSE)</f>
        <v>25.337558903967029</v>
      </c>
      <c r="N2" s="2">
        <f>('FL Characterization'!N$4-'FL Characterization'!N$2)*VLOOKUP($A2,'FL Ratio'!$A$2:$B$23,2,FALSE)</f>
        <v>23.902320891839164</v>
      </c>
      <c r="O2" s="2">
        <f>('FL Characterization'!O$4-'FL Characterization'!O$2)*VLOOKUP($A2,'FL Ratio'!$A$2:$B$23,2,FALSE)</f>
        <v>22.005542532342151</v>
      </c>
      <c r="P2" s="2">
        <f>('FL Characterization'!P$4-'FL Characterization'!P$2)*VLOOKUP($A2,'FL Ratio'!$A$2:$B$23,2,FALSE)</f>
        <v>20.269503916666089</v>
      </c>
      <c r="Q2" s="2">
        <f>('FL Characterization'!Q$4-'FL Characterization'!Q$2)*VLOOKUP($A2,'FL Ratio'!$A$2:$B$23,2,FALSE)</f>
        <v>18.242294267348157</v>
      </c>
      <c r="R2" s="2">
        <f>('FL Characterization'!R$4-'FL Characterization'!R$2)*VLOOKUP($A2,'FL Ratio'!$A$2:$B$23,2,FALSE)</f>
        <v>18.052418901759349</v>
      </c>
      <c r="S2" s="2">
        <f>('FL Characterization'!S$4-'FL Characterization'!S$2)*VLOOKUP($A2,'FL Ratio'!$A$2:$B$23,2,FALSE)</f>
        <v>14.303121167527081</v>
      </c>
      <c r="T2" s="2">
        <f>('FL Characterization'!T$4-'FL Characterization'!T$2)*VLOOKUP($A2,'FL Ratio'!$A$2:$B$23,2,FALSE)</f>
        <v>11.834124134750409</v>
      </c>
      <c r="U2" s="2">
        <f>('FL Characterization'!U$4-'FL Characterization'!U$2)*VLOOKUP($A2,'FL Ratio'!$A$2:$B$23,2,FALSE)</f>
        <v>14.042752411983004</v>
      </c>
      <c r="V2" s="2">
        <f>('FL Characterization'!V$4-'FL Characterization'!V$2)*VLOOKUP($A2,'FL Ratio'!$A$2:$B$23,2,FALSE)</f>
        <v>14.308182864529124</v>
      </c>
      <c r="W2" s="2">
        <f>('FL Characterization'!W$4-'FL Characterization'!W$2)*VLOOKUP($A2,'FL Ratio'!$A$2:$B$23,2,FALSE)</f>
        <v>16.351380069012045</v>
      </c>
      <c r="X2" s="2">
        <f>('FL Characterization'!X$4-'FL Characterization'!X$2)*VLOOKUP($A2,'FL Ratio'!$A$2:$B$23,2,FALSE)</f>
        <v>7.9394569317399748</v>
      </c>
      <c r="Y2" s="2">
        <f>('FL Characterization'!Y$4-'FL Characterization'!Y$2)*VLOOKUP($A2,'FL Ratio'!$A$2:$B$23,2,FALSE)</f>
        <v>7.6227922290512318</v>
      </c>
    </row>
    <row r="3" spans="1:25" x14ac:dyDescent="0.25">
      <c r="A3">
        <v>3</v>
      </c>
      <c r="B3" s="2">
        <f>('FL Characterization'!B$4-'FL Characterization'!B$2)*VLOOKUP($A3,'FL Ratio'!$A$2:$B$23,2,FALSE)</f>
        <v>0.98602563062780402</v>
      </c>
      <c r="C3" s="2">
        <f>('FL Characterization'!C$4-'FL Characterization'!C$2)*VLOOKUP($A3,'FL Ratio'!$A$2:$B$23,2,FALSE)</f>
        <v>1.0854890861153894</v>
      </c>
      <c r="D3" s="2">
        <f>('FL Characterization'!D$4-'FL Characterization'!D$2)*VLOOKUP($A3,'FL Ratio'!$A$2:$B$23,2,FALSE)</f>
        <v>1.4128671546853793</v>
      </c>
      <c r="E3" s="2">
        <f>('FL Characterization'!E$4-'FL Characterization'!E$2)*VLOOKUP($A3,'FL Ratio'!$A$2:$B$23,2,FALSE)</f>
        <v>1.6197953814565176</v>
      </c>
      <c r="F3" s="2">
        <f>('FL Characterization'!F$4-'FL Characterization'!F$2)*VLOOKUP($A3,'FL Ratio'!$A$2:$B$23,2,FALSE)</f>
        <v>1.9045111442167801</v>
      </c>
      <c r="G3" s="2">
        <f>('FL Characterization'!G$4-'FL Characterization'!G$2)*VLOOKUP($A3,'FL Ratio'!$A$2:$B$23,2,FALSE)</f>
        <v>2.2262364060640221</v>
      </c>
      <c r="H3" s="2">
        <f>('FL Characterization'!H$4-'FL Characterization'!H$2)*VLOOKUP($A3,'FL Ratio'!$A$2:$B$23,2,FALSE)</f>
        <v>1.984490166870158</v>
      </c>
      <c r="I3" s="2">
        <f>('FL Characterization'!I$4-'FL Characterization'!I$2)*VLOOKUP($A3,'FL Ratio'!$A$2:$B$23,2,FALSE)</f>
        <v>2.8370467498775152</v>
      </c>
      <c r="J3" s="2">
        <f>('FL Characterization'!J$4-'FL Characterization'!J$2)*VLOOKUP($A3,'FL Ratio'!$A$2:$B$23,2,FALSE)</f>
        <v>2.6026737368437578</v>
      </c>
      <c r="K3" s="2">
        <f>('FL Characterization'!K$4-'FL Characterization'!K$2)*VLOOKUP($A3,'FL Ratio'!$A$2:$B$23,2,FALSE)</f>
        <v>2.9395687288092924</v>
      </c>
      <c r="L3" s="2">
        <f>('FL Characterization'!L$4-'FL Characterization'!L$2)*VLOOKUP($A3,'FL Ratio'!$A$2:$B$23,2,FALSE)</f>
        <v>3.0210906673072859</v>
      </c>
      <c r="M3" s="2">
        <f>('FL Characterization'!M$4-'FL Characterization'!M$2)*VLOOKUP($A3,'FL Ratio'!$A$2:$B$23,2,FALSE)</f>
        <v>2.8023106621899014</v>
      </c>
      <c r="N3" s="2">
        <f>('FL Characterization'!N$4-'FL Characterization'!N$2)*VLOOKUP($A3,'FL Ratio'!$A$2:$B$23,2,FALSE)</f>
        <v>2.6435746608485711</v>
      </c>
      <c r="O3" s="2">
        <f>('FL Characterization'!O$4-'FL Characterization'!O$2)*VLOOKUP($A3,'FL Ratio'!$A$2:$B$23,2,FALSE)</f>
        <v>2.4337927224710212</v>
      </c>
      <c r="P3" s="2">
        <f>('FL Characterization'!P$4-'FL Characterization'!P$2)*VLOOKUP($A3,'FL Ratio'!$A$2:$B$23,2,FALSE)</f>
        <v>2.2417884516128392</v>
      </c>
      <c r="Q3" s="2">
        <f>('FL Characterization'!Q$4-'FL Characterization'!Q$2)*VLOOKUP($A3,'FL Ratio'!$A$2:$B$23,2,FALSE)</f>
        <v>2.017580932794266</v>
      </c>
      <c r="R3" s="2">
        <f>('FL Characterization'!R$4-'FL Characterization'!R$2)*VLOOKUP($A3,'FL Ratio'!$A$2:$B$23,2,FALSE)</f>
        <v>1.9965808923604809</v>
      </c>
      <c r="S3" s="2">
        <f>('FL Characterization'!S$4-'FL Characterization'!S$2)*VLOOKUP($A3,'FL Ratio'!$A$2:$B$23,2,FALSE)</f>
        <v>1.5819120185283406</v>
      </c>
      <c r="T3" s="2">
        <f>('FL Characterization'!T$4-'FL Characterization'!T$2)*VLOOKUP($A3,'FL Ratio'!$A$2:$B$23,2,FALSE)</f>
        <v>1.3088432222765427</v>
      </c>
      <c r="U3" s="2">
        <f>('FL Characterization'!U$4-'FL Characterization'!U$2)*VLOOKUP($A3,'FL Ratio'!$A$2:$B$23,2,FALSE)</f>
        <v>1.5531154741363691</v>
      </c>
      <c r="V3" s="2">
        <f>('FL Characterization'!V$4-'FL Characterization'!V$2)*VLOOKUP($A3,'FL Ratio'!$A$2:$B$23,2,FALSE)</f>
        <v>1.582471837551608</v>
      </c>
      <c r="W3" s="2">
        <f>('FL Characterization'!W$4-'FL Characterization'!W$2)*VLOOKUP($A3,'FL Ratio'!$A$2:$B$23,2,FALSE)</f>
        <v>1.808447565236355</v>
      </c>
      <c r="X3" s="2">
        <f>('FL Characterization'!X$4-'FL Characterization'!X$2)*VLOOKUP($A3,'FL Ratio'!$A$2:$B$23,2,FALSE)</f>
        <v>0.8780966191786147</v>
      </c>
      <c r="Y3" s="2">
        <f>('FL Characterization'!Y$4-'FL Characterization'!Y$2)*VLOOKUP($A3,'FL Ratio'!$A$2:$B$23,2,FALSE)</f>
        <v>0.84307379491810852</v>
      </c>
    </row>
    <row r="4" spans="1:25" x14ac:dyDescent="0.25">
      <c r="A4">
        <v>4</v>
      </c>
      <c r="B4" s="2">
        <f>('FL Characterization'!B$4-'FL Characterization'!B$2)*VLOOKUP($A4,'FL Ratio'!$A$2:$B$23,2,FALSE)</f>
        <v>3.1224144969880459</v>
      </c>
      <c r="C4" s="2">
        <f>('FL Characterization'!C$4-'FL Characterization'!C$2)*VLOOKUP($A4,'FL Ratio'!$A$2:$B$23,2,FALSE)</f>
        <v>3.4373821060320662</v>
      </c>
      <c r="D4" s="2">
        <f>('FL Characterization'!D$4-'FL Characterization'!D$2)*VLOOKUP($A4,'FL Ratio'!$A$2:$B$23,2,FALSE)</f>
        <v>4.4740793231703675</v>
      </c>
      <c r="E4" s="2">
        <f>('FL Characterization'!E$4-'FL Characterization'!E$2)*VLOOKUP($A4,'FL Ratio'!$A$2:$B$23,2,FALSE)</f>
        <v>5.1293520412789722</v>
      </c>
      <c r="F4" s="2">
        <f>('FL Characterization'!F$4-'FL Characterization'!F$2)*VLOOKUP($A4,'FL Ratio'!$A$2:$B$23,2,FALSE)</f>
        <v>6.0309519566864704</v>
      </c>
      <c r="G4" s="2">
        <f>('FL Characterization'!G$4-'FL Characterization'!G$2)*VLOOKUP($A4,'FL Ratio'!$A$2:$B$23,2,FALSE)</f>
        <v>7.0497486192027363</v>
      </c>
      <c r="H4" s="2">
        <f>('FL Characterization'!H$4-'FL Characterization'!H$2)*VLOOKUP($A4,'FL Ratio'!$A$2:$B$23,2,FALSE)</f>
        <v>6.2842188617554999</v>
      </c>
      <c r="I4" s="2">
        <f>('FL Characterization'!I$4-'FL Characterization'!I$2)*VLOOKUP($A4,'FL Ratio'!$A$2:$B$23,2,FALSE)</f>
        <v>8.9839813746121315</v>
      </c>
      <c r="J4" s="2">
        <f>('FL Characterization'!J$4-'FL Characterization'!J$2)*VLOOKUP($A4,'FL Ratio'!$A$2:$B$23,2,FALSE)</f>
        <v>8.241800166671899</v>
      </c>
      <c r="K4" s="2">
        <f>('FL Characterization'!K$4-'FL Characterization'!K$2)*VLOOKUP($A4,'FL Ratio'!$A$2:$B$23,2,FALSE)</f>
        <v>9.308634307896094</v>
      </c>
      <c r="L4" s="2">
        <f>('FL Characterization'!L$4-'FL Characterization'!L$2)*VLOOKUP($A4,'FL Ratio'!$A$2:$B$23,2,FALSE)</f>
        <v>9.5667871131397391</v>
      </c>
      <c r="M4" s="2">
        <f>('FL Characterization'!M$4-'FL Characterization'!M$2)*VLOOKUP($A4,'FL Ratio'!$A$2:$B$23,2,FALSE)</f>
        <v>8.8739837636013554</v>
      </c>
      <c r="N4" s="2">
        <f>('FL Characterization'!N$4-'FL Characterization'!N$2)*VLOOKUP($A4,'FL Ratio'!$A$2:$B$23,2,FALSE)</f>
        <v>8.371319759353808</v>
      </c>
      <c r="O4" s="2">
        <f>('FL Characterization'!O$4-'FL Characterization'!O$2)*VLOOKUP($A4,'FL Ratio'!$A$2:$B$23,2,FALSE)</f>
        <v>7.7070102878249003</v>
      </c>
      <c r="P4" s="2">
        <f>('FL Characterization'!P$4-'FL Characterization'!P$2)*VLOOKUP($A4,'FL Ratio'!$A$2:$B$23,2,FALSE)</f>
        <v>7.098996763440657</v>
      </c>
      <c r="Q4" s="2">
        <f>('FL Characterization'!Q$4-'FL Characterization'!Q$2)*VLOOKUP($A4,'FL Ratio'!$A$2:$B$23,2,FALSE)</f>
        <v>6.389006287181842</v>
      </c>
      <c r="R4" s="2">
        <f>('FL Characterization'!R$4-'FL Characterization'!R$2)*VLOOKUP($A4,'FL Ratio'!$A$2:$B$23,2,FALSE)</f>
        <v>6.3225061591415228</v>
      </c>
      <c r="S4" s="2">
        <f>('FL Characterization'!S$4-'FL Characterization'!S$2)*VLOOKUP($A4,'FL Ratio'!$A$2:$B$23,2,FALSE)</f>
        <v>5.0093880586730783</v>
      </c>
      <c r="T4" s="2">
        <f>('FL Characterization'!T$4-'FL Characterization'!T$2)*VLOOKUP($A4,'FL Ratio'!$A$2:$B$23,2,FALSE)</f>
        <v>4.1446702038757186</v>
      </c>
      <c r="U4" s="2">
        <f>('FL Characterization'!U$4-'FL Characterization'!U$2)*VLOOKUP($A4,'FL Ratio'!$A$2:$B$23,2,FALSE)</f>
        <v>4.9181990014318355</v>
      </c>
      <c r="V4" s="2">
        <f>('FL Characterization'!V$4-'FL Characterization'!V$2)*VLOOKUP($A4,'FL Ratio'!$A$2:$B$23,2,FALSE)</f>
        <v>5.0111608189134254</v>
      </c>
      <c r="W4" s="2">
        <f>('FL Characterization'!W$4-'FL Characterization'!W$2)*VLOOKUP($A4,'FL Ratio'!$A$2:$B$23,2,FALSE)</f>
        <v>5.7267506232484573</v>
      </c>
      <c r="X4" s="2">
        <f>('FL Characterization'!X$4-'FL Characterization'!X$2)*VLOOKUP($A4,'FL Ratio'!$A$2:$B$23,2,FALSE)</f>
        <v>2.7806392940656131</v>
      </c>
      <c r="Y4" s="2">
        <f>('FL Characterization'!Y$4-'FL Characterization'!Y$2)*VLOOKUP($A4,'FL Ratio'!$A$2:$B$23,2,FALSE)</f>
        <v>2.6697336839073436</v>
      </c>
    </row>
    <row r="5" spans="1:25" x14ac:dyDescent="0.25">
      <c r="A5">
        <v>7</v>
      </c>
      <c r="B5" s="2">
        <f>('FL Characterization'!B$4-'FL Characterization'!B$2)*VLOOKUP($A5,'FL Ratio'!$A$2:$B$23,2,FALSE)</f>
        <v>9.3672434909641389</v>
      </c>
      <c r="C5" s="2">
        <f>('FL Characterization'!C$4-'FL Characterization'!C$2)*VLOOKUP($A5,'FL Ratio'!$A$2:$B$23,2,FALSE)</f>
        <v>10.3121463180962</v>
      </c>
      <c r="D5" s="2">
        <f>('FL Characterization'!D$4-'FL Characterization'!D$2)*VLOOKUP($A5,'FL Ratio'!$A$2:$B$23,2,FALSE)</f>
        <v>13.422237969511105</v>
      </c>
      <c r="E5" s="2">
        <f>('FL Characterization'!E$4-'FL Characterization'!E$2)*VLOOKUP($A5,'FL Ratio'!$A$2:$B$23,2,FALSE)</f>
        <v>15.38805612383692</v>
      </c>
      <c r="F5" s="2">
        <f>('FL Characterization'!F$4-'FL Characterization'!F$2)*VLOOKUP($A5,'FL Ratio'!$A$2:$B$23,2,FALSE)</f>
        <v>18.092855870059413</v>
      </c>
      <c r="G5" s="2">
        <f>('FL Characterization'!G$4-'FL Characterization'!G$2)*VLOOKUP($A5,'FL Ratio'!$A$2:$B$23,2,FALSE)</f>
        <v>21.149245857608211</v>
      </c>
      <c r="H5" s="2">
        <f>('FL Characterization'!H$4-'FL Characterization'!H$2)*VLOOKUP($A5,'FL Ratio'!$A$2:$B$23,2,FALSE)</f>
        <v>18.852656585266505</v>
      </c>
      <c r="I5" s="2">
        <f>('FL Characterization'!I$4-'FL Characterization'!I$2)*VLOOKUP($A5,'FL Ratio'!$A$2:$B$23,2,FALSE)</f>
        <v>26.951944123836398</v>
      </c>
      <c r="J5" s="2">
        <f>('FL Characterization'!J$4-'FL Characterization'!J$2)*VLOOKUP($A5,'FL Ratio'!$A$2:$B$23,2,FALSE)</f>
        <v>24.725400500015702</v>
      </c>
      <c r="K5" s="2">
        <f>('FL Characterization'!K$4-'FL Characterization'!K$2)*VLOOKUP($A5,'FL Ratio'!$A$2:$B$23,2,FALSE)</f>
        <v>27.925902923688284</v>
      </c>
      <c r="L5" s="2">
        <f>('FL Characterization'!L$4-'FL Characterization'!L$2)*VLOOKUP($A5,'FL Ratio'!$A$2:$B$23,2,FALSE)</f>
        <v>28.700361339419221</v>
      </c>
      <c r="M5" s="2">
        <f>('FL Characterization'!M$4-'FL Characterization'!M$2)*VLOOKUP($A5,'FL Ratio'!$A$2:$B$23,2,FALSE)</f>
        <v>26.62195129080407</v>
      </c>
      <c r="N5" s="2">
        <f>('FL Characterization'!N$4-'FL Characterization'!N$2)*VLOOKUP($A5,'FL Ratio'!$A$2:$B$23,2,FALSE)</f>
        <v>25.113959278061429</v>
      </c>
      <c r="O5" s="2">
        <f>('FL Characterization'!O$4-'FL Characterization'!O$2)*VLOOKUP($A5,'FL Ratio'!$A$2:$B$23,2,FALSE)</f>
        <v>23.121030863474704</v>
      </c>
      <c r="P5" s="2">
        <f>('FL Characterization'!P$4-'FL Characterization'!P$2)*VLOOKUP($A5,'FL Ratio'!$A$2:$B$23,2,FALSE)</f>
        <v>21.296990290321975</v>
      </c>
      <c r="Q5" s="2">
        <f>('FL Characterization'!Q$4-'FL Characterization'!Q$2)*VLOOKUP($A5,'FL Ratio'!$A$2:$B$23,2,FALSE)</f>
        <v>19.167018861545529</v>
      </c>
      <c r="R5" s="2">
        <f>('FL Characterization'!R$4-'FL Characterization'!R$2)*VLOOKUP($A5,'FL Ratio'!$A$2:$B$23,2,FALSE)</f>
        <v>18.967518477424573</v>
      </c>
      <c r="S5" s="2">
        <f>('FL Characterization'!S$4-'FL Characterization'!S$2)*VLOOKUP($A5,'FL Ratio'!$A$2:$B$23,2,FALSE)</f>
        <v>15.028164176019239</v>
      </c>
      <c r="T5" s="2">
        <f>('FL Characterization'!T$4-'FL Characterization'!T$2)*VLOOKUP($A5,'FL Ratio'!$A$2:$B$23,2,FALSE)</f>
        <v>12.434010611627158</v>
      </c>
      <c r="U5" s="2">
        <f>('FL Characterization'!U$4-'FL Characterization'!U$2)*VLOOKUP($A5,'FL Ratio'!$A$2:$B$23,2,FALSE)</f>
        <v>14.754597004295508</v>
      </c>
      <c r="V5" s="2">
        <f>('FL Characterization'!V$4-'FL Characterization'!V$2)*VLOOKUP($A5,'FL Ratio'!$A$2:$B$23,2,FALSE)</f>
        <v>15.03348245674028</v>
      </c>
      <c r="W5" s="2">
        <f>('FL Characterization'!W$4-'FL Characterization'!W$2)*VLOOKUP($A5,'FL Ratio'!$A$2:$B$23,2,FALSE)</f>
        <v>17.180251869745373</v>
      </c>
      <c r="X5" s="2">
        <f>('FL Characterization'!X$4-'FL Characterization'!X$2)*VLOOKUP($A5,'FL Ratio'!$A$2:$B$23,2,FALSE)</f>
        <v>8.3419178821968405</v>
      </c>
      <c r="Y5" s="2">
        <f>('FL Characterization'!Y$4-'FL Characterization'!Y$2)*VLOOKUP($A5,'FL Ratio'!$A$2:$B$23,2,FALSE)</f>
        <v>8.009201051722032</v>
      </c>
    </row>
    <row r="6" spans="1:25" x14ac:dyDescent="0.25">
      <c r="A6">
        <v>8</v>
      </c>
      <c r="B6" s="2">
        <f>('FL Characterization'!B$4-'FL Characterization'!B$2)*VLOOKUP($A6,'FL Ratio'!$A$2:$B$23,2,FALSE)</f>
        <v>12.325320382847552</v>
      </c>
      <c r="C6" s="2">
        <f>('FL Characterization'!C$4-'FL Characterization'!C$2)*VLOOKUP($A6,'FL Ratio'!$A$2:$B$23,2,FALSE)</f>
        <v>13.56861357644237</v>
      </c>
      <c r="D6" s="2">
        <f>('FL Characterization'!D$4-'FL Characterization'!D$2)*VLOOKUP($A6,'FL Ratio'!$A$2:$B$23,2,FALSE)</f>
        <v>17.660839433567244</v>
      </c>
      <c r="E6" s="2">
        <f>('FL Characterization'!E$4-'FL Characterization'!E$2)*VLOOKUP($A6,'FL Ratio'!$A$2:$B$23,2,FALSE)</f>
        <v>20.247442268206473</v>
      </c>
      <c r="F6" s="2">
        <f>('FL Characterization'!F$4-'FL Characterization'!F$2)*VLOOKUP($A6,'FL Ratio'!$A$2:$B$23,2,FALSE)</f>
        <v>23.806389302709757</v>
      </c>
      <c r="G6" s="2">
        <f>('FL Characterization'!G$4-'FL Characterization'!G$2)*VLOOKUP($A6,'FL Ratio'!$A$2:$B$23,2,FALSE)</f>
        <v>27.827955075800279</v>
      </c>
      <c r="H6" s="2">
        <f>('FL Characterization'!H$4-'FL Characterization'!H$2)*VLOOKUP($A6,'FL Ratio'!$A$2:$B$23,2,FALSE)</f>
        <v>24.80612708587698</v>
      </c>
      <c r="I6" s="2">
        <f>('FL Characterization'!I$4-'FL Characterization'!I$2)*VLOOKUP($A6,'FL Ratio'!$A$2:$B$23,2,FALSE)</f>
        <v>35.463084373468945</v>
      </c>
      <c r="J6" s="2">
        <f>('FL Characterization'!J$4-'FL Characterization'!J$2)*VLOOKUP($A6,'FL Ratio'!$A$2:$B$23,2,FALSE)</f>
        <v>32.533421710546975</v>
      </c>
      <c r="K6" s="2">
        <f>('FL Characterization'!K$4-'FL Characterization'!K$2)*VLOOKUP($A6,'FL Ratio'!$A$2:$B$23,2,FALSE)</f>
        <v>36.744609110116166</v>
      </c>
      <c r="L6" s="2">
        <f>('FL Characterization'!L$4-'FL Characterization'!L$2)*VLOOKUP($A6,'FL Ratio'!$A$2:$B$23,2,FALSE)</f>
        <v>37.763633341341077</v>
      </c>
      <c r="M6" s="2">
        <f>('FL Characterization'!M$4-'FL Characterization'!M$2)*VLOOKUP($A6,'FL Ratio'!$A$2:$B$23,2,FALSE)</f>
        <v>35.028883277373772</v>
      </c>
      <c r="N6" s="2">
        <f>('FL Characterization'!N$4-'FL Characterization'!N$2)*VLOOKUP($A6,'FL Ratio'!$A$2:$B$23,2,FALSE)</f>
        <v>33.044683260607144</v>
      </c>
      <c r="O6" s="2">
        <f>('FL Characterization'!O$4-'FL Characterization'!O$2)*VLOOKUP($A6,'FL Ratio'!$A$2:$B$23,2,FALSE)</f>
        <v>30.422409030887771</v>
      </c>
      <c r="P6" s="2">
        <f>('FL Characterization'!P$4-'FL Characterization'!P$2)*VLOOKUP($A6,'FL Ratio'!$A$2:$B$23,2,FALSE)</f>
        <v>28.022355645160495</v>
      </c>
      <c r="Q6" s="2">
        <f>('FL Characterization'!Q$4-'FL Characterization'!Q$2)*VLOOKUP($A6,'FL Ratio'!$A$2:$B$23,2,FALSE)</f>
        <v>25.219761659928331</v>
      </c>
      <c r="R6" s="2">
        <f>('FL Characterization'!R$4-'FL Characterization'!R$2)*VLOOKUP($A6,'FL Ratio'!$A$2:$B$23,2,FALSE)</f>
        <v>24.957261154506014</v>
      </c>
      <c r="S6" s="2">
        <f>('FL Characterization'!S$4-'FL Characterization'!S$2)*VLOOKUP($A6,'FL Ratio'!$A$2:$B$23,2,FALSE)</f>
        <v>19.773900231604262</v>
      </c>
      <c r="T6" s="2">
        <f>('FL Characterization'!T$4-'FL Characterization'!T$2)*VLOOKUP($A6,'FL Ratio'!$A$2:$B$23,2,FALSE)</f>
        <v>16.360540278456789</v>
      </c>
      <c r="U6" s="2">
        <f>('FL Characterization'!U$4-'FL Characterization'!U$2)*VLOOKUP($A6,'FL Ratio'!$A$2:$B$23,2,FALSE)</f>
        <v>19.413943426704616</v>
      </c>
      <c r="V6" s="2">
        <f>('FL Characterization'!V$4-'FL Characterization'!V$2)*VLOOKUP($A6,'FL Ratio'!$A$2:$B$23,2,FALSE)</f>
        <v>19.780897969395106</v>
      </c>
      <c r="W6" s="2">
        <f>('FL Characterization'!W$4-'FL Characterization'!W$2)*VLOOKUP($A6,'FL Ratio'!$A$2:$B$23,2,FALSE)</f>
        <v>22.605594565454439</v>
      </c>
      <c r="X6" s="2">
        <f>('FL Characterization'!X$4-'FL Characterization'!X$2)*VLOOKUP($A6,'FL Ratio'!$A$2:$B$23,2,FALSE)</f>
        <v>10.976207739732686</v>
      </c>
      <c r="Y6" s="2">
        <f>('FL Characterization'!Y$4-'FL Characterization'!Y$2)*VLOOKUP($A6,'FL Ratio'!$A$2:$B$23,2,FALSE)</f>
        <v>10.538422436476358</v>
      </c>
    </row>
    <row r="7" spans="1:25" x14ac:dyDescent="0.25">
      <c r="A7">
        <v>10</v>
      </c>
      <c r="B7" s="2">
        <f>('FL Characterization'!B$4-'FL Characterization'!B$2)*VLOOKUP($A7,'FL Ratio'!$A$2:$B$23,2,FALSE)</f>
        <v>2.3828952740171934</v>
      </c>
      <c r="C7" s="2">
        <f>('FL Characterization'!C$4-'FL Characterization'!C$2)*VLOOKUP($A7,'FL Ratio'!$A$2:$B$23,2,FALSE)</f>
        <v>2.6232652914455246</v>
      </c>
      <c r="D7" s="2">
        <f>('FL Characterization'!D$4-'FL Characterization'!D$2)*VLOOKUP($A7,'FL Ratio'!$A$2:$B$23,2,FALSE)</f>
        <v>3.4144289571563338</v>
      </c>
      <c r="E7" s="2">
        <f>('FL Characterization'!E$4-'FL Characterization'!E$2)*VLOOKUP($A7,'FL Ratio'!$A$2:$B$23,2,FALSE)</f>
        <v>3.9145055051865847</v>
      </c>
      <c r="F7" s="2">
        <f>('FL Characterization'!F$4-'FL Characterization'!F$2)*VLOOKUP($A7,'FL Ratio'!$A$2:$B$23,2,FALSE)</f>
        <v>4.6025685985238862</v>
      </c>
      <c r="G7" s="2">
        <f>('FL Characterization'!G$4-'FL Characterization'!G$2)*VLOOKUP($A7,'FL Ratio'!$A$2:$B$23,2,FALSE)</f>
        <v>5.3800713146547201</v>
      </c>
      <c r="H7" s="2">
        <f>('FL Characterization'!H$4-'FL Characterization'!H$2)*VLOOKUP($A7,'FL Ratio'!$A$2:$B$23,2,FALSE)</f>
        <v>4.795851236602882</v>
      </c>
      <c r="I7" s="2">
        <f>('FL Characterization'!I$4-'FL Characterization'!I$2)*VLOOKUP($A7,'FL Ratio'!$A$2:$B$23,2,FALSE)</f>
        <v>6.8561963122039957</v>
      </c>
      <c r="J7" s="2">
        <f>('FL Characterization'!J$4-'FL Characterization'!J$2)*VLOOKUP($A7,'FL Ratio'!$A$2:$B$23,2,FALSE)</f>
        <v>6.2897948640390817</v>
      </c>
      <c r="K7" s="2">
        <f>('FL Characterization'!K$4-'FL Characterization'!K$2)*VLOOKUP($A7,'FL Ratio'!$A$2:$B$23,2,FALSE)</f>
        <v>7.1039577612891245</v>
      </c>
      <c r="L7" s="2">
        <f>('FL Characterization'!L$4-'FL Characterization'!L$2)*VLOOKUP($A7,'FL Ratio'!$A$2:$B$23,2,FALSE)</f>
        <v>7.3009691126592751</v>
      </c>
      <c r="M7" s="2">
        <f>('FL Characterization'!M$4-'FL Characterization'!M$2)*VLOOKUP($A7,'FL Ratio'!$A$2:$B$23,2,FALSE)</f>
        <v>6.7722507669589298</v>
      </c>
      <c r="N7" s="2">
        <f>('FL Characterization'!N$4-'FL Characterization'!N$2)*VLOOKUP($A7,'FL Ratio'!$A$2:$B$23,2,FALSE)</f>
        <v>6.3886387637173812</v>
      </c>
      <c r="O7" s="2">
        <f>('FL Characterization'!O$4-'FL Characterization'!O$2)*VLOOKUP($A7,'FL Ratio'!$A$2:$B$23,2,FALSE)</f>
        <v>5.8816657459716355</v>
      </c>
      <c r="P7" s="2">
        <f>('FL Characterization'!P$4-'FL Characterization'!P$2)*VLOOKUP($A7,'FL Ratio'!$A$2:$B$23,2,FALSE)</f>
        <v>5.417655424731028</v>
      </c>
      <c r="Q7" s="2">
        <f>('FL Characterization'!Q$4-'FL Characterization'!Q$2)*VLOOKUP($A7,'FL Ratio'!$A$2:$B$23,2,FALSE)</f>
        <v>4.8758205875861433</v>
      </c>
      <c r="R7" s="2">
        <f>('FL Characterization'!R$4-'FL Characterization'!R$2)*VLOOKUP($A7,'FL Ratio'!$A$2:$B$23,2,FALSE)</f>
        <v>4.8250704898711625</v>
      </c>
      <c r="S7" s="2">
        <f>('FL Characterization'!S$4-'FL Characterization'!S$2)*VLOOKUP($A7,'FL Ratio'!$A$2:$B$23,2,FALSE)</f>
        <v>3.8229540447768238</v>
      </c>
      <c r="T7" s="2">
        <f>('FL Characterization'!T$4-'FL Characterization'!T$2)*VLOOKUP($A7,'FL Ratio'!$A$2:$B$23,2,FALSE)</f>
        <v>3.163037787168312</v>
      </c>
      <c r="U7" s="2">
        <f>('FL Characterization'!U$4-'FL Characterization'!U$2)*VLOOKUP($A7,'FL Ratio'!$A$2:$B$23,2,FALSE)</f>
        <v>3.753362395829559</v>
      </c>
      <c r="V7" s="2">
        <f>('FL Characterization'!V$4-'FL Characterization'!V$2)*VLOOKUP($A7,'FL Ratio'!$A$2:$B$23,2,FALSE)</f>
        <v>3.8243069407497203</v>
      </c>
      <c r="W7" s="2">
        <f>('FL Characterization'!W$4-'FL Characterization'!W$2)*VLOOKUP($A7,'FL Ratio'!$A$2:$B$23,2,FALSE)</f>
        <v>4.3704149493211917</v>
      </c>
      <c r="X7" s="2">
        <f>('FL Characterization'!X$4-'FL Characterization'!X$2)*VLOOKUP($A7,'FL Ratio'!$A$2:$B$23,2,FALSE)</f>
        <v>2.1220668296816525</v>
      </c>
      <c r="Y7" s="2">
        <f>('FL Characterization'!Y$4-'FL Characterization'!Y$2)*VLOOKUP($A7,'FL Ratio'!$A$2:$B$23,2,FALSE)</f>
        <v>2.0374283377187625</v>
      </c>
    </row>
    <row r="8" spans="1:25" x14ac:dyDescent="0.25">
      <c r="A8">
        <v>12</v>
      </c>
      <c r="B8" s="2">
        <f>('FL Characterization'!B$4-'FL Characterization'!B$2)*VLOOKUP($A8,'FL Ratio'!$A$2:$B$23,2,FALSE)</f>
        <v>4.6014529429297522</v>
      </c>
      <c r="C8" s="2">
        <f>('FL Characterization'!C$4-'FL Characterization'!C$2)*VLOOKUP($A8,'FL Ratio'!$A$2:$B$23,2,FALSE)</f>
        <v>5.0656157352051512</v>
      </c>
      <c r="D8" s="2">
        <f>('FL Characterization'!D$4-'FL Characterization'!D$2)*VLOOKUP($A8,'FL Ratio'!$A$2:$B$23,2,FALSE)</f>
        <v>6.5933800551984367</v>
      </c>
      <c r="E8" s="2">
        <f>('FL Characterization'!E$4-'FL Characterization'!E$2)*VLOOKUP($A8,'FL Ratio'!$A$2:$B$23,2,FALSE)</f>
        <v>7.5590451134637497</v>
      </c>
      <c r="F8" s="2">
        <f>('FL Characterization'!F$4-'FL Characterization'!F$2)*VLOOKUP($A8,'FL Ratio'!$A$2:$B$23,2,FALSE)</f>
        <v>8.8877186730116406</v>
      </c>
      <c r="G8" s="2">
        <f>('FL Characterization'!G$4-'FL Characterization'!G$2)*VLOOKUP($A8,'FL Ratio'!$A$2:$B$23,2,FALSE)</f>
        <v>10.389103228298771</v>
      </c>
      <c r="H8" s="2">
        <f>('FL Characterization'!H$4-'FL Characterization'!H$2)*VLOOKUP($A8,'FL Ratio'!$A$2:$B$23,2,FALSE)</f>
        <v>9.2609541120607375</v>
      </c>
      <c r="I8" s="2">
        <f>('FL Characterization'!I$4-'FL Characterization'!I$2)*VLOOKUP($A8,'FL Ratio'!$A$2:$B$23,2,FALSE)</f>
        <v>13.239551499428405</v>
      </c>
      <c r="J8" s="2">
        <f>('FL Characterization'!J$4-'FL Characterization'!J$2)*VLOOKUP($A8,'FL Ratio'!$A$2:$B$23,2,FALSE)</f>
        <v>12.145810771937537</v>
      </c>
      <c r="K8" s="2">
        <f>('FL Characterization'!K$4-'FL Characterization'!K$2)*VLOOKUP($A8,'FL Ratio'!$A$2:$B$23,2,FALSE)</f>
        <v>13.717987401110033</v>
      </c>
      <c r="L8" s="2">
        <f>('FL Characterization'!L$4-'FL Characterization'!L$2)*VLOOKUP($A8,'FL Ratio'!$A$2:$B$23,2,FALSE)</f>
        <v>14.098423114100669</v>
      </c>
      <c r="M8" s="2">
        <f>('FL Characterization'!M$4-'FL Characterization'!M$2)*VLOOKUP($A8,'FL Ratio'!$A$2:$B$23,2,FALSE)</f>
        <v>13.077449756886208</v>
      </c>
      <c r="N8" s="2">
        <f>('FL Characterization'!N$4-'FL Characterization'!N$2)*VLOOKUP($A8,'FL Ratio'!$A$2:$B$23,2,FALSE)</f>
        <v>12.336681750626665</v>
      </c>
      <c r="O8" s="2">
        <f>('FL Characterization'!O$4-'FL Characterization'!O$2)*VLOOKUP($A8,'FL Ratio'!$A$2:$B$23,2,FALSE)</f>
        <v>11.357699371531433</v>
      </c>
      <c r="P8" s="2">
        <f>('FL Characterization'!P$4-'FL Characterization'!P$2)*VLOOKUP($A8,'FL Ratio'!$A$2:$B$23,2,FALSE)</f>
        <v>10.461679440859916</v>
      </c>
      <c r="Q8" s="2">
        <f>('FL Characterization'!Q$4-'FL Characterization'!Q$2)*VLOOKUP($A8,'FL Ratio'!$A$2:$B$23,2,FALSE)</f>
        <v>9.4153776863732421</v>
      </c>
      <c r="R8" s="2">
        <f>('FL Characterization'!R$4-'FL Characterization'!R$2)*VLOOKUP($A8,'FL Ratio'!$A$2:$B$23,2,FALSE)</f>
        <v>9.3173774976822443</v>
      </c>
      <c r="S8" s="2">
        <f>('FL Characterization'!S$4-'FL Characterization'!S$2)*VLOOKUP($A8,'FL Ratio'!$A$2:$B$23,2,FALSE)</f>
        <v>7.3822560864655902</v>
      </c>
      <c r="T8" s="2">
        <f>('FL Characterization'!T$4-'FL Characterization'!T$2)*VLOOKUP($A8,'FL Ratio'!$A$2:$B$23,2,FALSE)</f>
        <v>6.1079350372905337</v>
      </c>
      <c r="U8" s="2">
        <f>('FL Characterization'!U$4-'FL Characterization'!U$2)*VLOOKUP($A8,'FL Ratio'!$A$2:$B$23,2,FALSE)</f>
        <v>7.2478722126363895</v>
      </c>
      <c r="V8" s="2">
        <f>('FL Characterization'!V$4-'FL Characterization'!V$2)*VLOOKUP($A8,'FL Ratio'!$A$2:$B$23,2,FALSE)</f>
        <v>7.384868575240839</v>
      </c>
      <c r="W8" s="2">
        <f>('FL Characterization'!W$4-'FL Characterization'!W$2)*VLOOKUP($A8,'FL Ratio'!$A$2:$B$23,2,FALSE)</f>
        <v>8.4394219711029894</v>
      </c>
      <c r="X8" s="2">
        <f>('FL Characterization'!X$4-'FL Characterization'!X$2)*VLOOKUP($A8,'FL Ratio'!$A$2:$B$23,2,FALSE)</f>
        <v>4.0977842228335355</v>
      </c>
      <c r="Y8" s="2">
        <f>('FL Characterization'!Y$4-'FL Characterization'!Y$2)*VLOOKUP($A8,'FL Ratio'!$A$2:$B$23,2,FALSE)</f>
        <v>3.934344376284507</v>
      </c>
    </row>
    <row r="9" spans="1:25" x14ac:dyDescent="0.25">
      <c r="A9">
        <v>14</v>
      </c>
      <c r="B9" s="2">
        <f>('FL Characterization'!B$4-'FL Characterization'!B$2)*VLOOKUP($A9,'FL Ratio'!$A$2:$B$23,2,FALSE)</f>
        <v>2.5472328791218275</v>
      </c>
      <c r="C9" s="2">
        <f>('FL Characterization'!C$4-'FL Characterization'!C$2)*VLOOKUP($A9,'FL Ratio'!$A$2:$B$23,2,FALSE)</f>
        <v>2.8041801391314229</v>
      </c>
      <c r="D9" s="2">
        <f>('FL Characterization'!D$4-'FL Characterization'!D$2)*VLOOKUP($A9,'FL Ratio'!$A$2:$B$23,2,FALSE)</f>
        <v>3.6499068162705637</v>
      </c>
      <c r="E9" s="2">
        <f>('FL Characterization'!E$4-'FL Characterization'!E$2)*VLOOKUP($A9,'FL Ratio'!$A$2:$B$23,2,FALSE)</f>
        <v>4.1844714020960048</v>
      </c>
      <c r="F9" s="2">
        <f>('FL Characterization'!F$4-'FL Characterization'!F$2)*VLOOKUP($A9,'FL Ratio'!$A$2:$B$23,2,FALSE)</f>
        <v>4.9199871225600162</v>
      </c>
      <c r="G9" s="2">
        <f>('FL Characterization'!G$4-'FL Characterization'!G$2)*VLOOKUP($A9,'FL Ratio'!$A$2:$B$23,2,FALSE)</f>
        <v>5.7511107156653916</v>
      </c>
      <c r="H9" s="2">
        <f>('FL Characterization'!H$4-'FL Characterization'!H$2)*VLOOKUP($A9,'FL Ratio'!$A$2:$B$23,2,FALSE)</f>
        <v>5.1265995977479095</v>
      </c>
      <c r="I9" s="2">
        <f>('FL Characterization'!I$4-'FL Characterization'!I$2)*VLOOKUP($A9,'FL Ratio'!$A$2:$B$23,2,FALSE)</f>
        <v>7.3290374371835822</v>
      </c>
      <c r="J9" s="2">
        <f>('FL Characterization'!J$4-'FL Characterization'!J$2)*VLOOKUP($A9,'FL Ratio'!$A$2:$B$23,2,FALSE)</f>
        <v>6.7235738201797091</v>
      </c>
      <c r="K9" s="2">
        <f>('FL Characterization'!K$4-'FL Characterization'!K$2)*VLOOKUP($A9,'FL Ratio'!$A$2:$B$23,2,FALSE)</f>
        <v>7.5938858827573412</v>
      </c>
      <c r="L9" s="2">
        <f>('FL Characterization'!L$4-'FL Characterization'!L$2)*VLOOKUP($A9,'FL Ratio'!$A$2:$B$23,2,FALSE)</f>
        <v>7.8044842238771563</v>
      </c>
      <c r="M9" s="2">
        <f>('FL Characterization'!M$4-'FL Characterization'!M$2)*VLOOKUP($A9,'FL Ratio'!$A$2:$B$23,2,FALSE)</f>
        <v>7.23930254399058</v>
      </c>
      <c r="N9" s="2">
        <f>('FL Characterization'!N$4-'FL Characterization'!N$2)*VLOOKUP($A9,'FL Ratio'!$A$2:$B$23,2,FALSE)</f>
        <v>6.8292345405254764</v>
      </c>
      <c r="O9" s="2">
        <f>('FL Characterization'!O$4-'FL Characterization'!O$2)*VLOOKUP($A9,'FL Ratio'!$A$2:$B$23,2,FALSE)</f>
        <v>6.2872978663834731</v>
      </c>
      <c r="P9" s="2">
        <f>('FL Characterization'!P$4-'FL Characterization'!P$2)*VLOOKUP($A9,'FL Ratio'!$A$2:$B$23,2,FALSE)</f>
        <v>5.7912868333331691</v>
      </c>
      <c r="Q9" s="2">
        <f>('FL Characterization'!Q$4-'FL Characterization'!Q$2)*VLOOKUP($A9,'FL Ratio'!$A$2:$B$23,2,FALSE)</f>
        <v>5.2120840763851879</v>
      </c>
      <c r="R9" s="2">
        <f>('FL Characterization'!R$4-'FL Characterization'!R$2)*VLOOKUP($A9,'FL Ratio'!$A$2:$B$23,2,FALSE)</f>
        <v>5.1578339719312432</v>
      </c>
      <c r="S9" s="2">
        <f>('FL Characterization'!S$4-'FL Characterization'!S$2)*VLOOKUP($A9,'FL Ratio'!$A$2:$B$23,2,FALSE)</f>
        <v>4.0866060478648807</v>
      </c>
      <c r="T9" s="2">
        <f>('FL Characterization'!T$4-'FL Characterization'!T$2)*VLOOKUP($A9,'FL Ratio'!$A$2:$B$23,2,FALSE)</f>
        <v>3.3811783242144031</v>
      </c>
      <c r="U9" s="2">
        <f>('FL Characterization'!U$4-'FL Characterization'!U$2)*VLOOKUP($A9,'FL Ratio'!$A$2:$B$23,2,FALSE)</f>
        <v>4.0122149748522871</v>
      </c>
      <c r="V9" s="2">
        <f>('FL Characterization'!V$4-'FL Characterization'!V$2)*VLOOKUP($A9,'FL Ratio'!$A$2:$B$23,2,FALSE)</f>
        <v>4.0880522470083216</v>
      </c>
      <c r="W9" s="2">
        <f>('FL Characterization'!W$4-'FL Characterization'!W$2)*VLOOKUP($A9,'FL Ratio'!$A$2:$B$23,2,FALSE)</f>
        <v>4.6718228768605847</v>
      </c>
      <c r="X9" s="2">
        <f>('FL Characterization'!X$4-'FL Characterization'!X$2)*VLOOKUP($A9,'FL Ratio'!$A$2:$B$23,2,FALSE)</f>
        <v>2.2684162662114216</v>
      </c>
      <c r="Y9" s="2">
        <f>('FL Characterization'!Y$4-'FL Characterization'!Y$2)*VLOOKUP($A9,'FL Ratio'!$A$2:$B$23,2,FALSE)</f>
        <v>2.1779406368717806</v>
      </c>
    </row>
    <row r="10" spans="1:25" x14ac:dyDescent="0.25">
      <c r="A10">
        <v>15</v>
      </c>
      <c r="B10" s="2">
        <f>('FL Characterization'!B$4-'FL Characterization'!B$2)*VLOOKUP($A10,'FL Ratio'!$A$2:$B$23,2,FALSE)</f>
        <v>3.3689209046449968</v>
      </c>
      <c r="C10" s="2">
        <f>('FL Characterization'!C$4-'FL Characterization'!C$2)*VLOOKUP($A10,'FL Ratio'!$A$2:$B$23,2,FALSE)</f>
        <v>3.7087543775609135</v>
      </c>
      <c r="D10" s="2">
        <f>('FL Characterization'!D$4-'FL Characterization'!D$2)*VLOOKUP($A10,'FL Ratio'!$A$2:$B$23,2,FALSE)</f>
        <v>4.8272961118417124</v>
      </c>
      <c r="E10" s="2">
        <f>('FL Characterization'!E$4-'FL Characterization'!E$2)*VLOOKUP($A10,'FL Ratio'!$A$2:$B$23,2,FALSE)</f>
        <v>5.534300886643102</v>
      </c>
      <c r="F10" s="2">
        <f>('FL Characterization'!F$4-'FL Characterization'!F$2)*VLOOKUP($A10,'FL Ratio'!$A$2:$B$23,2,FALSE)</f>
        <v>6.5070797427406655</v>
      </c>
      <c r="G10" s="2">
        <f>('FL Characterization'!G$4-'FL Characterization'!G$2)*VLOOKUP($A10,'FL Ratio'!$A$2:$B$23,2,FALSE)</f>
        <v>7.6063077207187417</v>
      </c>
      <c r="H10" s="2">
        <f>('FL Characterization'!H$4-'FL Characterization'!H$2)*VLOOKUP($A10,'FL Ratio'!$A$2:$B$23,2,FALSE)</f>
        <v>6.7803414034730398</v>
      </c>
      <c r="I10" s="2">
        <f>('FL Characterization'!I$4-'FL Characterization'!I$2)*VLOOKUP($A10,'FL Ratio'!$A$2:$B$23,2,FALSE)</f>
        <v>9.6932430620815104</v>
      </c>
      <c r="J10" s="2">
        <f>('FL Characterization'!J$4-'FL Characterization'!J$2)*VLOOKUP($A10,'FL Ratio'!$A$2:$B$23,2,FALSE)</f>
        <v>8.8924686008828395</v>
      </c>
      <c r="K10" s="2">
        <f>('FL Characterization'!K$4-'FL Characterization'!K$2)*VLOOKUP($A10,'FL Ratio'!$A$2:$B$23,2,FALSE)</f>
        <v>10.043526490098417</v>
      </c>
      <c r="L10" s="2">
        <f>('FL Characterization'!L$4-'FL Characterization'!L$2)*VLOOKUP($A10,'FL Ratio'!$A$2:$B$23,2,FALSE)</f>
        <v>10.32205977996656</v>
      </c>
      <c r="M10" s="2">
        <f>('FL Characterization'!M$4-'FL Characterization'!M$2)*VLOOKUP($A10,'FL Ratio'!$A$2:$B$23,2,FALSE)</f>
        <v>9.5745614291488312</v>
      </c>
      <c r="N10" s="2">
        <f>('FL Characterization'!N$4-'FL Characterization'!N$2)*VLOOKUP($A10,'FL Ratio'!$A$2:$B$23,2,FALSE)</f>
        <v>9.0322134245659509</v>
      </c>
      <c r="O10" s="2">
        <f>('FL Characterization'!O$4-'FL Characterization'!O$2)*VLOOKUP($A10,'FL Ratio'!$A$2:$B$23,2,FALSE)</f>
        <v>8.3154584684426567</v>
      </c>
      <c r="P10" s="2">
        <f>('FL Characterization'!P$4-'FL Characterization'!P$2)*VLOOKUP($A10,'FL Ratio'!$A$2:$B$23,2,FALSE)</f>
        <v>7.6594438763438673</v>
      </c>
      <c r="Q10" s="2">
        <f>('FL Characterization'!Q$4-'FL Characterization'!Q$2)*VLOOKUP($A10,'FL Ratio'!$A$2:$B$23,2,FALSE)</f>
        <v>6.8934015203804089</v>
      </c>
      <c r="R10" s="2">
        <f>('FL Characterization'!R$4-'FL Characterization'!R$2)*VLOOKUP($A10,'FL Ratio'!$A$2:$B$23,2,FALSE)</f>
        <v>6.8216513822316429</v>
      </c>
      <c r="S10" s="2">
        <f>('FL Characterization'!S$4-'FL Characterization'!S$2)*VLOOKUP($A10,'FL Ratio'!$A$2:$B$23,2,FALSE)</f>
        <v>5.4048660633051639</v>
      </c>
      <c r="T10" s="2">
        <f>('FL Characterization'!T$4-'FL Characterization'!T$2)*VLOOKUP($A10,'FL Ratio'!$A$2:$B$23,2,FALSE)</f>
        <v>4.4718810094448544</v>
      </c>
      <c r="U10" s="2">
        <f>('FL Characterization'!U$4-'FL Characterization'!U$2)*VLOOKUP($A10,'FL Ratio'!$A$2:$B$23,2,FALSE)</f>
        <v>5.3064778699659279</v>
      </c>
      <c r="V10" s="2">
        <f>('FL Characterization'!V$4-'FL Characterization'!V$2)*VLOOKUP($A10,'FL Ratio'!$A$2:$B$23,2,FALSE)</f>
        <v>5.4067787783013275</v>
      </c>
      <c r="W10" s="2">
        <f>('FL Characterization'!W$4-'FL Characterization'!W$2)*VLOOKUP($A10,'FL Ratio'!$A$2:$B$23,2,FALSE)</f>
        <v>6.1788625145575455</v>
      </c>
      <c r="X10" s="2">
        <f>('FL Characterization'!X$4-'FL Characterization'!X$2)*VLOOKUP($A10,'FL Ratio'!$A$2:$B$23,2,FALSE)</f>
        <v>3.0001634488602669</v>
      </c>
      <c r="Y10" s="2">
        <f>('FL Characterization'!Y$4-'FL Characterization'!Y$2)*VLOOKUP($A10,'FL Ratio'!$A$2:$B$23,2,FALSE)</f>
        <v>2.8805021326368707</v>
      </c>
    </row>
    <row r="11" spans="1:25" x14ac:dyDescent="0.25">
      <c r="A11">
        <v>16</v>
      </c>
      <c r="B11" s="2">
        <f>('FL Characterization'!B$4-'FL Characterization'!B$2)*VLOOKUP($A11,'FL Ratio'!$A$2:$B$23,2,FALSE)</f>
        <v>1.4379540446655477</v>
      </c>
      <c r="C11" s="2">
        <f>('FL Characterization'!C$4-'FL Characterization'!C$2)*VLOOKUP($A11,'FL Ratio'!$A$2:$B$23,2,FALSE)</f>
        <v>1.5830049172516099</v>
      </c>
      <c r="D11" s="2">
        <f>('FL Characterization'!D$4-'FL Characterization'!D$2)*VLOOKUP($A11,'FL Ratio'!$A$2:$B$23,2,FALSE)</f>
        <v>2.0604312672495118</v>
      </c>
      <c r="E11" s="2">
        <f>('FL Characterization'!E$4-'FL Characterization'!E$2)*VLOOKUP($A11,'FL Ratio'!$A$2:$B$23,2,FALSE)</f>
        <v>2.362201597957422</v>
      </c>
      <c r="F11" s="2">
        <f>('FL Characterization'!F$4-'FL Characterization'!F$2)*VLOOKUP($A11,'FL Ratio'!$A$2:$B$23,2,FALSE)</f>
        <v>2.7774120853161381</v>
      </c>
      <c r="G11" s="2">
        <f>('FL Characterization'!G$4-'FL Characterization'!G$2)*VLOOKUP($A11,'FL Ratio'!$A$2:$B$23,2,FALSE)</f>
        <v>3.2465947588433659</v>
      </c>
      <c r="H11" s="2">
        <f>('FL Characterization'!H$4-'FL Characterization'!H$2)*VLOOKUP($A11,'FL Ratio'!$A$2:$B$23,2,FALSE)</f>
        <v>2.8940481600189809</v>
      </c>
      <c r="I11" s="2">
        <f>('FL Characterization'!I$4-'FL Characterization'!I$2)*VLOOKUP($A11,'FL Ratio'!$A$2:$B$23,2,FALSE)</f>
        <v>4.1373598435713763</v>
      </c>
      <c r="J11" s="2">
        <f>('FL Characterization'!J$4-'FL Characterization'!J$2)*VLOOKUP($A11,'FL Ratio'!$A$2:$B$23,2,FALSE)</f>
        <v>3.7955658662304805</v>
      </c>
      <c r="K11" s="2">
        <f>('FL Characterization'!K$4-'FL Characterization'!K$2)*VLOOKUP($A11,'FL Ratio'!$A$2:$B$23,2,FALSE)</f>
        <v>4.2868710628468856</v>
      </c>
      <c r="L11" s="2">
        <f>('FL Characterization'!L$4-'FL Characterization'!L$2)*VLOOKUP($A11,'FL Ratio'!$A$2:$B$23,2,FALSE)</f>
        <v>4.405757223156459</v>
      </c>
      <c r="M11" s="2">
        <f>('FL Characterization'!M$4-'FL Characterization'!M$2)*VLOOKUP($A11,'FL Ratio'!$A$2:$B$23,2,FALSE)</f>
        <v>4.0867030490269407</v>
      </c>
      <c r="N11" s="2">
        <f>('FL Characterization'!N$4-'FL Characterization'!N$2)*VLOOKUP($A11,'FL Ratio'!$A$2:$B$23,2,FALSE)</f>
        <v>3.8552130470708335</v>
      </c>
      <c r="O11" s="2">
        <f>('FL Characterization'!O$4-'FL Characterization'!O$2)*VLOOKUP($A11,'FL Ratio'!$A$2:$B$23,2,FALSE)</f>
        <v>3.5492810536035733</v>
      </c>
      <c r="P11" s="2">
        <f>('FL Characterization'!P$4-'FL Characterization'!P$2)*VLOOKUP($A11,'FL Ratio'!$A$2:$B$23,2,FALSE)</f>
        <v>3.2692748252687243</v>
      </c>
      <c r="Q11" s="2">
        <f>('FL Characterization'!Q$4-'FL Characterization'!Q$2)*VLOOKUP($A11,'FL Ratio'!$A$2:$B$23,2,FALSE)</f>
        <v>2.9423055269916385</v>
      </c>
      <c r="R11" s="2">
        <f>('FL Characterization'!R$4-'FL Characterization'!R$2)*VLOOKUP($A11,'FL Ratio'!$A$2:$B$23,2,FALSE)</f>
        <v>2.9116804680257018</v>
      </c>
      <c r="S11" s="2">
        <f>('FL Characterization'!S$4-'FL Characterization'!S$2)*VLOOKUP($A11,'FL Ratio'!$A$2:$B$23,2,FALSE)</f>
        <v>2.3069550270204973</v>
      </c>
      <c r="T11" s="2">
        <f>('FL Characterization'!T$4-'FL Characterization'!T$2)*VLOOKUP($A11,'FL Ratio'!$A$2:$B$23,2,FALSE)</f>
        <v>1.9087296991532918</v>
      </c>
      <c r="U11" s="2">
        <f>('FL Characterization'!U$4-'FL Characterization'!U$2)*VLOOKUP($A11,'FL Ratio'!$A$2:$B$23,2,FALSE)</f>
        <v>2.2649600664488716</v>
      </c>
      <c r="V11" s="2">
        <f>('FL Characterization'!V$4-'FL Characterization'!V$2)*VLOOKUP($A11,'FL Ratio'!$A$2:$B$23,2,FALSE)</f>
        <v>2.3077714297627621</v>
      </c>
      <c r="W11" s="2">
        <f>('FL Characterization'!W$4-'FL Characterization'!W$2)*VLOOKUP($A11,'FL Ratio'!$A$2:$B$23,2,FALSE)</f>
        <v>2.6373193659696845</v>
      </c>
      <c r="X11" s="2">
        <f>('FL Characterization'!X$4-'FL Characterization'!X$2)*VLOOKUP($A11,'FL Ratio'!$A$2:$B$23,2,FALSE)</f>
        <v>1.2805575696354798</v>
      </c>
      <c r="Y11" s="2">
        <f>('FL Characterization'!Y$4-'FL Characterization'!Y$2)*VLOOKUP($A11,'FL Ratio'!$A$2:$B$23,2,FALSE)</f>
        <v>1.2294826175889084</v>
      </c>
    </row>
    <row r="12" spans="1:25" x14ac:dyDescent="0.25">
      <c r="A12">
        <v>17</v>
      </c>
      <c r="B12" s="2">
        <f>('FL Characterization'!B$4-'FL Characterization'!B$2)*VLOOKUP($A12,'FL Ratio'!$A$2:$B$23,2,FALSE)</f>
        <v>3.6975961148542655</v>
      </c>
      <c r="C12" s="2">
        <f>('FL Characterization'!C$4-'FL Characterization'!C$2)*VLOOKUP($A12,'FL Ratio'!$A$2:$B$23,2,FALSE)</f>
        <v>4.0705840729327107</v>
      </c>
      <c r="D12" s="2">
        <f>('FL Characterization'!D$4-'FL Characterization'!D$2)*VLOOKUP($A12,'FL Ratio'!$A$2:$B$23,2,FALSE)</f>
        <v>5.2982518300701731</v>
      </c>
      <c r="E12" s="2">
        <f>('FL Characterization'!E$4-'FL Characterization'!E$2)*VLOOKUP($A12,'FL Ratio'!$A$2:$B$23,2,FALSE)</f>
        <v>6.0742326804619422</v>
      </c>
      <c r="F12" s="2">
        <f>('FL Characterization'!F$4-'FL Characterization'!F$2)*VLOOKUP($A12,'FL Ratio'!$A$2:$B$23,2,FALSE)</f>
        <v>7.1419167908129264</v>
      </c>
      <c r="G12" s="2">
        <f>('FL Characterization'!G$4-'FL Characterization'!G$2)*VLOOKUP($A12,'FL Ratio'!$A$2:$B$23,2,FALSE)</f>
        <v>8.3483865227400837</v>
      </c>
      <c r="H12" s="2">
        <f>('FL Characterization'!H$4-'FL Characterization'!H$2)*VLOOKUP($A12,'FL Ratio'!$A$2:$B$23,2,FALSE)</f>
        <v>7.441838125763093</v>
      </c>
      <c r="I12" s="2">
        <f>('FL Characterization'!I$4-'FL Characterization'!I$2)*VLOOKUP($A12,'FL Ratio'!$A$2:$B$23,2,FALSE)</f>
        <v>10.638925312040683</v>
      </c>
      <c r="J12" s="2">
        <f>('FL Characterization'!J$4-'FL Characterization'!J$2)*VLOOKUP($A12,'FL Ratio'!$A$2:$B$23,2,FALSE)</f>
        <v>9.7600265131640924</v>
      </c>
      <c r="K12" s="2">
        <f>('FL Characterization'!K$4-'FL Characterization'!K$2)*VLOOKUP($A12,'FL Ratio'!$A$2:$B$23,2,FALSE)</f>
        <v>11.023382733034849</v>
      </c>
      <c r="L12" s="2">
        <f>('FL Characterization'!L$4-'FL Characterization'!L$2)*VLOOKUP($A12,'FL Ratio'!$A$2:$B$23,2,FALSE)</f>
        <v>11.329090002402323</v>
      </c>
      <c r="M12" s="2">
        <f>('FL Characterization'!M$4-'FL Characterization'!M$2)*VLOOKUP($A12,'FL Ratio'!$A$2:$B$23,2,FALSE)</f>
        <v>10.508664983212132</v>
      </c>
      <c r="N12" s="2">
        <f>('FL Characterization'!N$4-'FL Characterization'!N$2)*VLOOKUP($A12,'FL Ratio'!$A$2:$B$23,2,FALSE)</f>
        <v>9.9134049781821432</v>
      </c>
      <c r="O12" s="2">
        <f>('FL Characterization'!O$4-'FL Characterization'!O$2)*VLOOKUP($A12,'FL Ratio'!$A$2:$B$23,2,FALSE)</f>
        <v>9.1267227092663301</v>
      </c>
      <c r="P12" s="2">
        <f>('FL Characterization'!P$4-'FL Characterization'!P$2)*VLOOKUP($A12,'FL Ratio'!$A$2:$B$23,2,FALSE)</f>
        <v>8.4067066935481467</v>
      </c>
      <c r="Q12" s="2">
        <f>('FL Characterization'!Q$4-'FL Characterization'!Q$2)*VLOOKUP($A12,'FL Ratio'!$A$2:$B$23,2,FALSE)</f>
        <v>7.565928497978498</v>
      </c>
      <c r="R12" s="2">
        <f>('FL Characterization'!R$4-'FL Characterization'!R$2)*VLOOKUP($A12,'FL Ratio'!$A$2:$B$23,2,FALSE)</f>
        <v>7.4871783463518042</v>
      </c>
      <c r="S12" s="2">
        <f>('FL Characterization'!S$4-'FL Characterization'!S$2)*VLOOKUP($A12,'FL Ratio'!$A$2:$B$23,2,FALSE)</f>
        <v>5.9321700694812778</v>
      </c>
      <c r="T12" s="2">
        <f>('FL Characterization'!T$4-'FL Characterization'!T$2)*VLOOKUP($A12,'FL Ratio'!$A$2:$B$23,2,FALSE)</f>
        <v>4.9081620835370359</v>
      </c>
      <c r="U12" s="2">
        <f>('FL Characterization'!U$4-'FL Characterization'!U$2)*VLOOKUP($A12,'FL Ratio'!$A$2:$B$23,2,FALSE)</f>
        <v>5.8241830280113849</v>
      </c>
      <c r="V12" s="2">
        <f>('FL Characterization'!V$4-'FL Characterization'!V$2)*VLOOKUP($A12,'FL Ratio'!$A$2:$B$23,2,FALSE)</f>
        <v>5.9342693908185309</v>
      </c>
      <c r="W12" s="2">
        <f>('FL Characterization'!W$4-'FL Characterization'!W$2)*VLOOKUP($A12,'FL Ratio'!$A$2:$B$23,2,FALSE)</f>
        <v>6.7816783696363316</v>
      </c>
      <c r="X12" s="2">
        <f>('FL Characterization'!X$4-'FL Characterization'!X$2)*VLOOKUP($A12,'FL Ratio'!$A$2:$B$23,2,FALSE)</f>
        <v>3.2928623219198054</v>
      </c>
      <c r="Y12" s="2">
        <f>('FL Characterization'!Y$4-'FL Characterization'!Y$2)*VLOOKUP($A12,'FL Ratio'!$A$2:$B$23,2,FALSE)</f>
        <v>3.1615267309429074</v>
      </c>
    </row>
    <row r="13" spans="1:25" x14ac:dyDescent="0.25">
      <c r="A13">
        <v>18</v>
      </c>
      <c r="B13" s="2">
        <f>('FL Characterization'!B$4-'FL Characterization'!B$2)*VLOOKUP($A13,'FL Ratio'!$A$2:$B$23,2,FALSE)</f>
        <v>1.3147008408370722</v>
      </c>
      <c r="C13" s="2">
        <f>('FL Characterization'!C$4-'FL Characterization'!C$2)*VLOOKUP($A13,'FL Ratio'!$A$2:$B$23,2,FALSE)</f>
        <v>1.447318781487186</v>
      </c>
      <c r="D13" s="2">
        <f>('FL Characterization'!D$4-'FL Characterization'!D$2)*VLOOKUP($A13,'FL Ratio'!$A$2:$B$23,2,FALSE)</f>
        <v>1.8838228729138393</v>
      </c>
      <c r="E13" s="2">
        <f>('FL Characterization'!E$4-'FL Characterization'!E$2)*VLOOKUP($A13,'FL Ratio'!$A$2:$B$23,2,FALSE)</f>
        <v>2.1597271752753571</v>
      </c>
      <c r="F13" s="2">
        <f>('FL Characterization'!F$4-'FL Characterization'!F$2)*VLOOKUP($A13,'FL Ratio'!$A$2:$B$23,2,FALSE)</f>
        <v>2.5393481922890406</v>
      </c>
      <c r="G13" s="2">
        <f>('FL Characterization'!G$4-'FL Characterization'!G$2)*VLOOKUP($A13,'FL Ratio'!$A$2:$B$23,2,FALSE)</f>
        <v>2.9683152080853632</v>
      </c>
      <c r="H13" s="2">
        <f>('FL Characterization'!H$4-'FL Characterization'!H$2)*VLOOKUP($A13,'FL Ratio'!$A$2:$B$23,2,FALSE)</f>
        <v>2.645986889160211</v>
      </c>
      <c r="I13" s="2">
        <f>('FL Characterization'!I$4-'FL Characterization'!I$2)*VLOOKUP($A13,'FL Ratio'!$A$2:$B$23,2,FALSE)</f>
        <v>3.7827289998366873</v>
      </c>
      <c r="J13" s="2">
        <f>('FL Characterization'!J$4-'FL Characterization'!J$2)*VLOOKUP($A13,'FL Ratio'!$A$2:$B$23,2,FALSE)</f>
        <v>3.4702316491250107</v>
      </c>
      <c r="K13" s="2">
        <f>('FL Characterization'!K$4-'FL Characterization'!K$2)*VLOOKUP($A13,'FL Ratio'!$A$2:$B$23,2,FALSE)</f>
        <v>3.9194249717457241</v>
      </c>
      <c r="L13" s="2">
        <f>('FL Characterization'!L$4-'FL Characterization'!L$2)*VLOOKUP($A13,'FL Ratio'!$A$2:$B$23,2,FALSE)</f>
        <v>4.0281208897430485</v>
      </c>
      <c r="M13" s="2">
        <f>('FL Characterization'!M$4-'FL Characterization'!M$2)*VLOOKUP($A13,'FL Ratio'!$A$2:$B$23,2,FALSE)</f>
        <v>3.7364142162532028</v>
      </c>
      <c r="N13" s="2">
        <f>('FL Characterization'!N$4-'FL Characterization'!N$2)*VLOOKUP($A13,'FL Ratio'!$A$2:$B$23,2,FALSE)</f>
        <v>3.524766214464762</v>
      </c>
      <c r="O13" s="2">
        <f>('FL Characterization'!O$4-'FL Characterization'!O$2)*VLOOKUP($A13,'FL Ratio'!$A$2:$B$23,2,FALSE)</f>
        <v>3.2450569632946955</v>
      </c>
      <c r="P13" s="2">
        <f>('FL Characterization'!P$4-'FL Characterization'!P$2)*VLOOKUP($A13,'FL Ratio'!$A$2:$B$23,2,FALSE)</f>
        <v>2.9890512688171191</v>
      </c>
      <c r="Q13" s="2">
        <f>('FL Characterization'!Q$4-'FL Characterization'!Q$2)*VLOOKUP($A13,'FL Ratio'!$A$2:$B$23,2,FALSE)</f>
        <v>2.6901079103923551</v>
      </c>
      <c r="R13" s="2">
        <f>('FL Characterization'!R$4-'FL Characterization'!R$2)*VLOOKUP($A13,'FL Ratio'!$A$2:$B$23,2,FALSE)</f>
        <v>2.6621078564806413</v>
      </c>
      <c r="S13" s="2">
        <f>('FL Characterization'!S$4-'FL Characterization'!S$2)*VLOOKUP($A13,'FL Ratio'!$A$2:$B$23,2,FALSE)</f>
        <v>2.1092160247044545</v>
      </c>
      <c r="T13" s="2">
        <f>('FL Characterization'!T$4-'FL Characterization'!T$2)*VLOOKUP($A13,'FL Ratio'!$A$2:$B$23,2,FALSE)</f>
        <v>1.7451242963687239</v>
      </c>
      <c r="U13" s="2">
        <f>('FL Characterization'!U$4-'FL Characterization'!U$2)*VLOOKUP($A13,'FL Ratio'!$A$2:$B$23,2,FALSE)</f>
        <v>2.0708206321818254</v>
      </c>
      <c r="V13" s="2">
        <f>('FL Characterization'!V$4-'FL Characterization'!V$2)*VLOOKUP($A13,'FL Ratio'!$A$2:$B$23,2,FALSE)</f>
        <v>2.109962450068811</v>
      </c>
      <c r="W13" s="2">
        <f>('FL Characterization'!W$4-'FL Characterization'!W$2)*VLOOKUP($A13,'FL Ratio'!$A$2:$B$23,2,FALSE)</f>
        <v>2.4112634203151404</v>
      </c>
      <c r="X13" s="2">
        <f>('FL Characterization'!X$4-'FL Characterization'!X$2)*VLOOKUP($A13,'FL Ratio'!$A$2:$B$23,2,FALSE)</f>
        <v>1.1707954922381532</v>
      </c>
      <c r="Y13" s="2">
        <f>('FL Characterization'!Y$4-'FL Characterization'!Y$2)*VLOOKUP($A13,'FL Ratio'!$A$2:$B$23,2,FALSE)</f>
        <v>1.1240983932241448</v>
      </c>
    </row>
    <row r="14" spans="1:25" x14ac:dyDescent="0.25">
      <c r="A14">
        <v>19</v>
      </c>
      <c r="B14" s="2">
        <f>('FL Characterization'!B$4-'FL Characterization'!B$2)*VLOOKUP($A14,'FL Ratio'!$A$2:$B$23,2,FALSE)</f>
        <v>3.9030181212350579</v>
      </c>
      <c r="C14" s="2">
        <f>('FL Characterization'!C$4-'FL Characterization'!C$2)*VLOOKUP($A14,'FL Ratio'!$A$2:$B$23,2,FALSE)</f>
        <v>4.2967276325400841</v>
      </c>
      <c r="D14" s="2">
        <f>('FL Characterization'!D$4-'FL Characterization'!D$2)*VLOOKUP($A14,'FL Ratio'!$A$2:$B$23,2,FALSE)</f>
        <v>5.5925991539629605</v>
      </c>
      <c r="E14" s="2">
        <f>('FL Characterization'!E$4-'FL Characterization'!E$2)*VLOOKUP($A14,'FL Ratio'!$A$2:$B$23,2,FALSE)</f>
        <v>6.4116900515987165</v>
      </c>
      <c r="F14" s="2">
        <f>('FL Characterization'!F$4-'FL Characterization'!F$2)*VLOOKUP($A14,'FL Ratio'!$A$2:$B$23,2,FALSE)</f>
        <v>7.5386899458580894</v>
      </c>
      <c r="G14" s="2">
        <f>('FL Characterization'!G$4-'FL Characterization'!G$2)*VLOOKUP($A14,'FL Ratio'!$A$2:$B$23,2,FALSE)</f>
        <v>8.8121857740034226</v>
      </c>
      <c r="H14" s="2">
        <f>('FL Characterization'!H$4-'FL Characterization'!H$2)*VLOOKUP($A14,'FL Ratio'!$A$2:$B$23,2,FALSE)</f>
        <v>7.8552735771943762</v>
      </c>
      <c r="I14" s="2">
        <f>('FL Characterization'!I$4-'FL Characterization'!I$2)*VLOOKUP($A14,'FL Ratio'!$A$2:$B$23,2,FALSE)</f>
        <v>11.229976718265165</v>
      </c>
      <c r="J14" s="2">
        <f>('FL Characterization'!J$4-'FL Characterization'!J$2)*VLOOKUP($A14,'FL Ratio'!$A$2:$B$23,2,FALSE)</f>
        <v>10.302250208339876</v>
      </c>
      <c r="K14" s="2">
        <f>('FL Characterization'!K$4-'FL Characterization'!K$2)*VLOOKUP($A14,'FL Ratio'!$A$2:$B$23,2,FALSE)</f>
        <v>11.635792884870119</v>
      </c>
      <c r="L14" s="2">
        <f>('FL Characterization'!L$4-'FL Characterization'!L$2)*VLOOKUP($A14,'FL Ratio'!$A$2:$B$23,2,FALSE)</f>
        <v>11.958483891424676</v>
      </c>
      <c r="M14" s="2">
        <f>('FL Characterization'!M$4-'FL Characterization'!M$2)*VLOOKUP($A14,'FL Ratio'!$A$2:$B$23,2,FALSE)</f>
        <v>11.092479704501695</v>
      </c>
      <c r="N14" s="2">
        <f>('FL Characterization'!N$4-'FL Characterization'!N$2)*VLOOKUP($A14,'FL Ratio'!$A$2:$B$23,2,FALSE)</f>
        <v>10.464149699192262</v>
      </c>
      <c r="O14" s="2">
        <f>('FL Characterization'!O$4-'FL Characterization'!O$2)*VLOOKUP($A14,'FL Ratio'!$A$2:$B$23,2,FALSE)</f>
        <v>9.6337628597811271</v>
      </c>
      <c r="P14" s="2">
        <f>('FL Characterization'!P$4-'FL Characterization'!P$2)*VLOOKUP($A14,'FL Ratio'!$A$2:$B$23,2,FALSE)</f>
        <v>8.8737459543008228</v>
      </c>
      <c r="Q14" s="2">
        <f>('FL Characterization'!Q$4-'FL Characterization'!Q$2)*VLOOKUP($A14,'FL Ratio'!$A$2:$B$23,2,FALSE)</f>
        <v>7.9862578589773037</v>
      </c>
      <c r="R14" s="2">
        <f>('FL Characterization'!R$4-'FL Characterization'!R$2)*VLOOKUP($A14,'FL Ratio'!$A$2:$B$23,2,FALSE)</f>
        <v>7.9031326989269051</v>
      </c>
      <c r="S14" s="2">
        <f>('FL Characterization'!S$4-'FL Characterization'!S$2)*VLOOKUP($A14,'FL Ratio'!$A$2:$B$23,2,FALSE)</f>
        <v>6.2617350733413497</v>
      </c>
      <c r="T14" s="2">
        <f>('FL Characterization'!T$4-'FL Characterization'!T$2)*VLOOKUP($A14,'FL Ratio'!$A$2:$B$23,2,FALSE)</f>
        <v>5.1808377548446494</v>
      </c>
      <c r="U14" s="2">
        <f>('FL Characterization'!U$4-'FL Characterization'!U$2)*VLOOKUP($A14,'FL Ratio'!$A$2:$B$23,2,FALSE)</f>
        <v>6.1477487517897949</v>
      </c>
      <c r="V14" s="2">
        <f>('FL Characterization'!V$4-'FL Characterization'!V$2)*VLOOKUP($A14,'FL Ratio'!$A$2:$B$23,2,FALSE)</f>
        <v>6.2639510236417832</v>
      </c>
      <c r="W14" s="2">
        <f>('FL Characterization'!W$4-'FL Characterization'!W$2)*VLOOKUP($A14,'FL Ratio'!$A$2:$B$23,2,FALSE)</f>
        <v>7.1584382790605723</v>
      </c>
      <c r="X14" s="2">
        <f>('FL Characterization'!X$4-'FL Characterization'!X$2)*VLOOKUP($A14,'FL Ratio'!$A$2:$B$23,2,FALSE)</f>
        <v>3.4757991175820169</v>
      </c>
      <c r="Y14" s="2">
        <f>('FL Characterization'!Y$4-'FL Characterization'!Y$2)*VLOOKUP($A14,'FL Ratio'!$A$2:$B$23,2,FALSE)</f>
        <v>3.33716710488418</v>
      </c>
    </row>
    <row r="15" spans="1:25" x14ac:dyDescent="0.25">
      <c r="A15">
        <v>20</v>
      </c>
      <c r="B15" s="2">
        <f>('FL Characterization'!B$4-'FL Characterization'!B$2)*VLOOKUP($A15,'FL Ratio'!$A$2:$B$23,2,FALSE)</f>
        <v>0.90385682807548717</v>
      </c>
      <c r="C15" s="2">
        <f>('FL Characterization'!C$4-'FL Characterization'!C$2)*VLOOKUP($A15,'FL Ratio'!$A$2:$B$23,2,FALSE)</f>
        <v>0.99503166227244044</v>
      </c>
      <c r="D15" s="2">
        <f>('FL Characterization'!D$4-'FL Characterization'!D$2)*VLOOKUP($A15,'FL Ratio'!$A$2:$B$23,2,FALSE)</f>
        <v>1.2951282251282645</v>
      </c>
      <c r="E15" s="2">
        <f>('FL Characterization'!E$4-'FL Characterization'!E$2)*VLOOKUP($A15,'FL Ratio'!$A$2:$B$23,2,FALSE)</f>
        <v>1.484812433001808</v>
      </c>
      <c r="F15" s="2">
        <f>('FL Characterization'!F$4-'FL Characterization'!F$2)*VLOOKUP($A15,'FL Ratio'!$A$2:$B$23,2,FALSE)</f>
        <v>1.7458018821987153</v>
      </c>
      <c r="G15" s="2">
        <f>('FL Characterization'!G$4-'FL Characterization'!G$2)*VLOOKUP($A15,'FL Ratio'!$A$2:$B$23,2,FALSE)</f>
        <v>2.0407167055586872</v>
      </c>
      <c r="H15" s="2">
        <f>('FL Characterization'!H$4-'FL Characterization'!H$2)*VLOOKUP($A15,'FL Ratio'!$A$2:$B$23,2,FALSE)</f>
        <v>1.8191159862976451</v>
      </c>
      <c r="I15" s="2">
        <f>('FL Characterization'!I$4-'FL Characterization'!I$2)*VLOOKUP($A15,'FL Ratio'!$A$2:$B$23,2,FALSE)</f>
        <v>2.6006261873877228</v>
      </c>
      <c r="J15" s="2">
        <f>('FL Characterization'!J$4-'FL Characterization'!J$2)*VLOOKUP($A15,'FL Ratio'!$A$2:$B$23,2,FALSE)</f>
        <v>2.385784258773445</v>
      </c>
      <c r="K15" s="2">
        <f>('FL Characterization'!K$4-'FL Characterization'!K$2)*VLOOKUP($A15,'FL Ratio'!$A$2:$B$23,2,FALSE)</f>
        <v>2.6946046680751854</v>
      </c>
      <c r="L15" s="2">
        <f>('FL Characterization'!L$4-'FL Characterization'!L$2)*VLOOKUP($A15,'FL Ratio'!$A$2:$B$23,2,FALSE)</f>
        <v>2.7693331116983457</v>
      </c>
      <c r="M15" s="2">
        <f>('FL Characterization'!M$4-'FL Characterization'!M$2)*VLOOKUP($A15,'FL Ratio'!$A$2:$B$23,2,FALSE)</f>
        <v>2.5687847736740768</v>
      </c>
      <c r="N15" s="2">
        <f>('FL Characterization'!N$4-'FL Characterization'!N$2)*VLOOKUP($A15,'FL Ratio'!$A$2:$B$23,2,FALSE)</f>
        <v>2.4232767724445239</v>
      </c>
      <c r="O15" s="2">
        <f>('FL Characterization'!O$4-'FL Characterization'!O$2)*VLOOKUP($A15,'FL Ratio'!$A$2:$B$23,2,FALSE)</f>
        <v>2.2309766622651033</v>
      </c>
      <c r="P15" s="2">
        <f>('FL Characterization'!P$4-'FL Characterization'!P$2)*VLOOKUP($A15,'FL Ratio'!$A$2:$B$23,2,FALSE)</f>
        <v>2.0549727473117696</v>
      </c>
      <c r="Q15" s="2">
        <f>('FL Characterization'!Q$4-'FL Characterization'!Q$2)*VLOOKUP($A15,'FL Ratio'!$A$2:$B$23,2,FALSE)</f>
        <v>1.8494491883947441</v>
      </c>
      <c r="R15" s="2">
        <f>('FL Characterization'!R$4-'FL Characterization'!R$2)*VLOOKUP($A15,'FL Ratio'!$A$2:$B$23,2,FALSE)</f>
        <v>1.8301991513304412</v>
      </c>
      <c r="S15" s="2">
        <f>('FL Characterization'!S$4-'FL Characterization'!S$2)*VLOOKUP($A15,'FL Ratio'!$A$2:$B$23,2,FALSE)</f>
        <v>1.4500860169843124</v>
      </c>
      <c r="T15" s="2">
        <f>('FL Characterization'!T$4-'FL Characterization'!T$2)*VLOOKUP($A15,'FL Ratio'!$A$2:$B$23,2,FALSE)</f>
        <v>1.1997729537534978</v>
      </c>
      <c r="U15" s="2">
        <f>('FL Characterization'!U$4-'FL Characterization'!U$2)*VLOOKUP($A15,'FL Ratio'!$A$2:$B$23,2,FALSE)</f>
        <v>1.4236891846250053</v>
      </c>
      <c r="V15" s="2">
        <f>('FL Characterization'!V$4-'FL Characterization'!V$2)*VLOOKUP($A15,'FL Ratio'!$A$2:$B$23,2,FALSE)</f>
        <v>1.4505991844223076</v>
      </c>
      <c r="W15" s="2">
        <f>('FL Characterization'!W$4-'FL Characterization'!W$2)*VLOOKUP($A15,'FL Ratio'!$A$2:$B$23,2,FALSE)</f>
        <v>1.6577436014666589</v>
      </c>
      <c r="X15" s="2">
        <f>('FL Characterization'!X$4-'FL Characterization'!X$2)*VLOOKUP($A15,'FL Ratio'!$A$2:$B$23,2,FALSE)</f>
        <v>0.80492190091373028</v>
      </c>
      <c r="Y15" s="2">
        <f>('FL Characterization'!Y$4-'FL Characterization'!Y$2)*VLOOKUP($A15,'FL Ratio'!$A$2:$B$23,2,FALSE)</f>
        <v>0.77281764534159958</v>
      </c>
    </row>
    <row r="16" spans="1:25" x14ac:dyDescent="0.25">
      <c r="A16">
        <v>21</v>
      </c>
      <c r="B16" s="2">
        <f>('FL Characterization'!B$4-'FL Characterization'!B$2)*VLOOKUP($A16,'FL Ratio'!$A$2:$B$23,2,FALSE)</f>
        <v>7.1897702233277379</v>
      </c>
      <c r="C16" s="2">
        <f>('FL Characterization'!C$4-'FL Characterization'!C$2)*VLOOKUP($A16,'FL Ratio'!$A$2:$B$23,2,FALSE)</f>
        <v>7.9150245862580482</v>
      </c>
      <c r="D16" s="2">
        <f>('FL Characterization'!D$4-'FL Characterization'!D$2)*VLOOKUP($A16,'FL Ratio'!$A$2:$B$23,2,FALSE)</f>
        <v>10.302156336247558</v>
      </c>
      <c r="E16" s="2">
        <f>('FL Characterization'!E$4-'FL Characterization'!E$2)*VLOOKUP($A16,'FL Ratio'!$A$2:$B$23,2,FALSE)</f>
        <v>11.811007989787109</v>
      </c>
      <c r="F16" s="2">
        <f>('FL Characterization'!F$4-'FL Characterization'!F$2)*VLOOKUP($A16,'FL Ratio'!$A$2:$B$23,2,FALSE)</f>
        <v>13.887060426580691</v>
      </c>
      <c r="G16" s="2">
        <f>('FL Characterization'!G$4-'FL Characterization'!G$2)*VLOOKUP($A16,'FL Ratio'!$A$2:$B$23,2,FALSE)</f>
        <v>16.232973794216829</v>
      </c>
      <c r="H16" s="2">
        <f>('FL Characterization'!H$4-'FL Characterization'!H$2)*VLOOKUP($A16,'FL Ratio'!$A$2:$B$23,2,FALSE)</f>
        <v>14.470240800094903</v>
      </c>
      <c r="I16" s="2">
        <f>('FL Characterization'!I$4-'FL Characterization'!I$2)*VLOOKUP($A16,'FL Ratio'!$A$2:$B$23,2,FALSE)</f>
        <v>20.686799217856883</v>
      </c>
      <c r="J16" s="2">
        <f>('FL Characterization'!J$4-'FL Characterization'!J$2)*VLOOKUP($A16,'FL Ratio'!$A$2:$B$23,2,FALSE)</f>
        <v>18.977829331152403</v>
      </c>
      <c r="K16" s="2">
        <f>('FL Characterization'!K$4-'FL Characterization'!K$2)*VLOOKUP($A16,'FL Ratio'!$A$2:$B$23,2,FALSE)</f>
        <v>21.434355314234427</v>
      </c>
      <c r="L16" s="2">
        <f>('FL Characterization'!L$4-'FL Characterization'!L$2)*VLOOKUP($A16,'FL Ratio'!$A$2:$B$23,2,FALSE)</f>
        <v>22.028786115782296</v>
      </c>
      <c r="M16" s="2">
        <f>('FL Characterization'!M$4-'FL Characterization'!M$2)*VLOOKUP($A16,'FL Ratio'!$A$2:$B$23,2,FALSE)</f>
        <v>20.4335152451347</v>
      </c>
      <c r="N16" s="2">
        <f>('FL Characterization'!N$4-'FL Characterization'!N$2)*VLOOKUP($A16,'FL Ratio'!$A$2:$B$23,2,FALSE)</f>
        <v>19.276065235354167</v>
      </c>
      <c r="O16" s="2">
        <f>('FL Characterization'!O$4-'FL Characterization'!O$2)*VLOOKUP($A16,'FL Ratio'!$A$2:$B$23,2,FALSE)</f>
        <v>17.746405268017863</v>
      </c>
      <c r="P16" s="2">
        <f>('FL Characterization'!P$4-'FL Characterization'!P$2)*VLOOKUP($A16,'FL Ratio'!$A$2:$B$23,2,FALSE)</f>
        <v>16.346374126343619</v>
      </c>
      <c r="Q16" s="2">
        <f>('FL Characterization'!Q$4-'FL Characterization'!Q$2)*VLOOKUP($A16,'FL Ratio'!$A$2:$B$23,2,FALSE)</f>
        <v>14.711527634958191</v>
      </c>
      <c r="R16" s="2">
        <f>('FL Characterization'!R$4-'FL Characterization'!R$2)*VLOOKUP($A16,'FL Ratio'!$A$2:$B$23,2,FALSE)</f>
        <v>14.558402340128508</v>
      </c>
      <c r="S16" s="2">
        <f>('FL Characterization'!S$4-'FL Characterization'!S$2)*VLOOKUP($A16,'FL Ratio'!$A$2:$B$23,2,FALSE)</f>
        <v>11.534775135102485</v>
      </c>
      <c r="T16" s="2">
        <f>('FL Characterization'!T$4-'FL Characterization'!T$2)*VLOOKUP($A16,'FL Ratio'!$A$2:$B$23,2,FALSE)</f>
        <v>9.5436484957664582</v>
      </c>
      <c r="U16" s="2">
        <f>('FL Characterization'!U$4-'FL Characterization'!U$2)*VLOOKUP($A16,'FL Ratio'!$A$2:$B$23,2,FALSE)</f>
        <v>11.324800332244358</v>
      </c>
      <c r="V16" s="2">
        <f>('FL Characterization'!V$4-'FL Characterization'!V$2)*VLOOKUP($A16,'FL Ratio'!$A$2:$B$23,2,FALSE)</f>
        <v>11.538857148813811</v>
      </c>
      <c r="W16" s="2">
        <f>('FL Characterization'!W$4-'FL Characterization'!W$2)*VLOOKUP($A16,'FL Ratio'!$A$2:$B$23,2,FALSE)</f>
        <v>13.186596829848423</v>
      </c>
      <c r="X16" s="2">
        <f>('FL Characterization'!X$4-'FL Characterization'!X$2)*VLOOKUP($A16,'FL Ratio'!$A$2:$B$23,2,FALSE)</f>
        <v>6.4027878481773994</v>
      </c>
      <c r="Y16" s="2">
        <f>('FL Characterization'!Y$4-'FL Characterization'!Y$2)*VLOOKUP($A16,'FL Ratio'!$A$2:$B$23,2,FALSE)</f>
        <v>6.1474130879445417</v>
      </c>
    </row>
    <row r="17" spans="1:25" x14ac:dyDescent="0.25">
      <c r="A17">
        <v>23</v>
      </c>
      <c r="B17" s="2">
        <f>('FL Characterization'!B$4-'FL Characterization'!B$2)*VLOOKUP($A17,'FL Ratio'!$A$2:$B$23,2,FALSE)</f>
        <v>1.3147008408370722</v>
      </c>
      <c r="C17" s="2">
        <f>('FL Characterization'!C$4-'FL Characterization'!C$2)*VLOOKUP($A17,'FL Ratio'!$A$2:$B$23,2,FALSE)</f>
        <v>1.447318781487186</v>
      </c>
      <c r="D17" s="2">
        <f>('FL Characterization'!D$4-'FL Characterization'!D$2)*VLOOKUP($A17,'FL Ratio'!$A$2:$B$23,2,FALSE)</f>
        <v>1.8838228729138393</v>
      </c>
      <c r="E17" s="2">
        <f>('FL Characterization'!E$4-'FL Characterization'!E$2)*VLOOKUP($A17,'FL Ratio'!$A$2:$B$23,2,FALSE)</f>
        <v>2.1597271752753571</v>
      </c>
      <c r="F17" s="2">
        <f>('FL Characterization'!F$4-'FL Characterization'!F$2)*VLOOKUP($A17,'FL Ratio'!$A$2:$B$23,2,FALSE)</f>
        <v>2.5393481922890406</v>
      </c>
      <c r="G17" s="2">
        <f>('FL Characterization'!G$4-'FL Characterization'!G$2)*VLOOKUP($A17,'FL Ratio'!$A$2:$B$23,2,FALSE)</f>
        <v>2.9683152080853632</v>
      </c>
      <c r="H17" s="2">
        <f>('FL Characterization'!H$4-'FL Characterization'!H$2)*VLOOKUP($A17,'FL Ratio'!$A$2:$B$23,2,FALSE)</f>
        <v>2.645986889160211</v>
      </c>
      <c r="I17" s="2">
        <f>('FL Characterization'!I$4-'FL Characterization'!I$2)*VLOOKUP($A17,'FL Ratio'!$A$2:$B$23,2,FALSE)</f>
        <v>3.7827289998366873</v>
      </c>
      <c r="J17" s="2">
        <f>('FL Characterization'!J$4-'FL Characterization'!J$2)*VLOOKUP($A17,'FL Ratio'!$A$2:$B$23,2,FALSE)</f>
        <v>3.4702316491250107</v>
      </c>
      <c r="K17" s="2">
        <f>('FL Characterization'!K$4-'FL Characterization'!K$2)*VLOOKUP($A17,'FL Ratio'!$A$2:$B$23,2,FALSE)</f>
        <v>3.9194249717457241</v>
      </c>
      <c r="L17" s="2">
        <f>('FL Characterization'!L$4-'FL Characterization'!L$2)*VLOOKUP($A17,'FL Ratio'!$A$2:$B$23,2,FALSE)</f>
        <v>4.0281208897430485</v>
      </c>
      <c r="M17" s="2">
        <f>('FL Characterization'!M$4-'FL Characterization'!M$2)*VLOOKUP($A17,'FL Ratio'!$A$2:$B$23,2,FALSE)</f>
        <v>3.7364142162532028</v>
      </c>
      <c r="N17" s="2">
        <f>('FL Characterization'!N$4-'FL Characterization'!N$2)*VLOOKUP($A17,'FL Ratio'!$A$2:$B$23,2,FALSE)</f>
        <v>3.524766214464762</v>
      </c>
      <c r="O17" s="2">
        <f>('FL Characterization'!O$4-'FL Characterization'!O$2)*VLOOKUP($A17,'FL Ratio'!$A$2:$B$23,2,FALSE)</f>
        <v>3.2450569632946955</v>
      </c>
      <c r="P17" s="2">
        <f>('FL Characterization'!P$4-'FL Characterization'!P$2)*VLOOKUP($A17,'FL Ratio'!$A$2:$B$23,2,FALSE)</f>
        <v>2.9890512688171191</v>
      </c>
      <c r="Q17" s="2">
        <f>('FL Characterization'!Q$4-'FL Characterization'!Q$2)*VLOOKUP($A17,'FL Ratio'!$A$2:$B$23,2,FALSE)</f>
        <v>2.6901079103923551</v>
      </c>
      <c r="R17" s="2">
        <f>('FL Characterization'!R$4-'FL Characterization'!R$2)*VLOOKUP($A17,'FL Ratio'!$A$2:$B$23,2,FALSE)</f>
        <v>2.6621078564806413</v>
      </c>
      <c r="S17" s="2">
        <f>('FL Characterization'!S$4-'FL Characterization'!S$2)*VLOOKUP($A17,'FL Ratio'!$A$2:$B$23,2,FALSE)</f>
        <v>2.1092160247044545</v>
      </c>
      <c r="T17" s="2">
        <f>('FL Characterization'!T$4-'FL Characterization'!T$2)*VLOOKUP($A17,'FL Ratio'!$A$2:$B$23,2,FALSE)</f>
        <v>1.7451242963687239</v>
      </c>
      <c r="U17" s="2">
        <f>('FL Characterization'!U$4-'FL Characterization'!U$2)*VLOOKUP($A17,'FL Ratio'!$A$2:$B$23,2,FALSE)</f>
        <v>2.0708206321818254</v>
      </c>
      <c r="V17" s="2">
        <f>('FL Characterization'!V$4-'FL Characterization'!V$2)*VLOOKUP($A17,'FL Ratio'!$A$2:$B$23,2,FALSE)</f>
        <v>2.109962450068811</v>
      </c>
      <c r="W17" s="2">
        <f>('FL Characterization'!W$4-'FL Characterization'!W$2)*VLOOKUP($A17,'FL Ratio'!$A$2:$B$23,2,FALSE)</f>
        <v>2.4112634203151404</v>
      </c>
      <c r="X17" s="2">
        <f>('FL Characterization'!X$4-'FL Characterization'!X$2)*VLOOKUP($A17,'FL Ratio'!$A$2:$B$23,2,FALSE)</f>
        <v>1.1707954922381532</v>
      </c>
      <c r="Y17" s="2">
        <f>('FL Characterization'!Y$4-'FL Characterization'!Y$2)*VLOOKUP($A17,'FL Ratio'!$A$2:$B$23,2,FALSE)</f>
        <v>1.1240983932241448</v>
      </c>
    </row>
    <row r="18" spans="1:25" x14ac:dyDescent="0.25">
      <c r="A18">
        <v>24</v>
      </c>
      <c r="B18" s="2">
        <f>('FL Characterization'!B$4-'FL Characterization'!B$2)*VLOOKUP($A18,'FL Ratio'!$A$2:$B$23,2,FALSE)</f>
        <v>3.5743429110257896</v>
      </c>
      <c r="C18" s="2">
        <f>('FL Characterization'!C$4-'FL Characterization'!C$2)*VLOOKUP($A18,'FL Ratio'!$A$2:$B$23,2,FALSE)</f>
        <v>3.9348979371682868</v>
      </c>
      <c r="D18" s="2">
        <f>('FL Characterization'!D$4-'FL Characterization'!D$2)*VLOOKUP($A18,'FL Ratio'!$A$2:$B$23,2,FALSE)</f>
        <v>5.1216434357344998</v>
      </c>
      <c r="E18" s="2">
        <f>('FL Characterization'!E$4-'FL Characterization'!E$2)*VLOOKUP($A18,'FL Ratio'!$A$2:$B$23,2,FALSE)</f>
        <v>5.8717582577798764</v>
      </c>
      <c r="F18" s="2">
        <f>('FL Characterization'!F$4-'FL Characterization'!F$2)*VLOOKUP($A18,'FL Ratio'!$A$2:$B$23,2,FALSE)</f>
        <v>6.9038528977858284</v>
      </c>
      <c r="G18" s="2">
        <f>('FL Characterization'!G$4-'FL Characterization'!G$2)*VLOOKUP($A18,'FL Ratio'!$A$2:$B$23,2,FALSE)</f>
        <v>8.0701069719820797</v>
      </c>
      <c r="H18" s="2">
        <f>('FL Characterization'!H$4-'FL Characterization'!H$2)*VLOOKUP($A18,'FL Ratio'!$A$2:$B$23,2,FALSE)</f>
        <v>7.1937768549043231</v>
      </c>
      <c r="I18" s="2">
        <f>('FL Characterization'!I$4-'FL Characterization'!I$2)*VLOOKUP($A18,'FL Ratio'!$A$2:$B$23,2,FALSE)</f>
        <v>10.284294468305992</v>
      </c>
      <c r="J18" s="2">
        <f>('FL Characterization'!J$4-'FL Characterization'!J$2)*VLOOKUP($A18,'FL Ratio'!$A$2:$B$23,2,FALSE)</f>
        <v>9.434692296058623</v>
      </c>
      <c r="K18" s="2">
        <f>('FL Characterization'!K$4-'FL Characterization'!K$2)*VLOOKUP($A18,'FL Ratio'!$A$2:$B$23,2,FALSE)</f>
        <v>10.655936641933687</v>
      </c>
      <c r="L18" s="2">
        <f>('FL Characterization'!L$4-'FL Characterization'!L$2)*VLOOKUP($A18,'FL Ratio'!$A$2:$B$23,2,FALSE)</f>
        <v>10.951453668988911</v>
      </c>
      <c r="M18" s="2">
        <f>('FL Characterization'!M$4-'FL Characterization'!M$2)*VLOOKUP($A18,'FL Ratio'!$A$2:$B$23,2,FALSE)</f>
        <v>10.158376150438393</v>
      </c>
      <c r="N18" s="2">
        <f>('FL Characterization'!N$4-'FL Characterization'!N$2)*VLOOKUP($A18,'FL Ratio'!$A$2:$B$23,2,FALSE)</f>
        <v>9.58295814557607</v>
      </c>
      <c r="O18" s="2">
        <f>('FL Characterization'!O$4-'FL Characterization'!O$2)*VLOOKUP($A18,'FL Ratio'!$A$2:$B$23,2,FALSE)</f>
        <v>8.8224986189574519</v>
      </c>
      <c r="P18" s="2">
        <f>('FL Characterization'!P$4-'FL Characterization'!P$2)*VLOOKUP($A18,'FL Ratio'!$A$2:$B$23,2,FALSE)</f>
        <v>8.1264831370965425</v>
      </c>
      <c r="Q18" s="2">
        <f>('FL Characterization'!Q$4-'FL Characterization'!Q$2)*VLOOKUP($A18,'FL Ratio'!$A$2:$B$23,2,FALSE)</f>
        <v>7.3137308813792146</v>
      </c>
      <c r="R18" s="2">
        <f>('FL Characterization'!R$4-'FL Characterization'!R$2)*VLOOKUP($A18,'FL Ratio'!$A$2:$B$23,2,FALSE)</f>
        <v>7.2376057348067437</v>
      </c>
      <c r="S18" s="2">
        <f>('FL Characterization'!S$4-'FL Characterization'!S$2)*VLOOKUP($A18,'FL Ratio'!$A$2:$B$23,2,FALSE)</f>
        <v>5.734431067165235</v>
      </c>
      <c r="T18" s="2">
        <f>('FL Characterization'!T$4-'FL Characterization'!T$2)*VLOOKUP($A18,'FL Ratio'!$A$2:$B$23,2,FALSE)</f>
        <v>4.7445566807524679</v>
      </c>
      <c r="U18" s="2">
        <f>('FL Characterization'!U$4-'FL Characterization'!U$2)*VLOOKUP($A18,'FL Ratio'!$A$2:$B$23,2,FALSE)</f>
        <v>5.6300435937443378</v>
      </c>
      <c r="V18" s="2">
        <f>('FL Characterization'!V$4-'FL Characterization'!V$2)*VLOOKUP($A18,'FL Ratio'!$A$2:$B$23,2,FALSE)</f>
        <v>5.7364604111245798</v>
      </c>
      <c r="W18" s="2">
        <f>('FL Characterization'!W$4-'FL Characterization'!W$2)*VLOOKUP($A18,'FL Ratio'!$A$2:$B$23,2,FALSE)</f>
        <v>6.5556224239817871</v>
      </c>
      <c r="X18" s="2">
        <f>('FL Characterization'!X$4-'FL Characterization'!X$2)*VLOOKUP($A18,'FL Ratio'!$A$2:$B$23,2,FALSE)</f>
        <v>3.1831002445224783</v>
      </c>
      <c r="Y18" s="2">
        <f>('FL Characterization'!Y$4-'FL Characterization'!Y$2)*VLOOKUP($A18,'FL Ratio'!$A$2:$B$23,2,FALSE)</f>
        <v>3.0561425065781433</v>
      </c>
    </row>
    <row r="19" spans="1:25" x14ac:dyDescent="0.25">
      <c r="A19">
        <v>26</v>
      </c>
      <c r="B19" s="2">
        <f>('FL Characterization'!B$4-'FL Characterization'!B$2)*VLOOKUP($A19,'FL Ratio'!$A$2:$B$23,2,FALSE)</f>
        <v>1.4379540446655477</v>
      </c>
      <c r="C19" s="2">
        <f>('FL Characterization'!C$4-'FL Characterization'!C$2)*VLOOKUP($A19,'FL Ratio'!$A$2:$B$23,2,FALSE)</f>
        <v>1.5830049172516099</v>
      </c>
      <c r="D19" s="2">
        <f>('FL Characterization'!D$4-'FL Characterization'!D$2)*VLOOKUP($A19,'FL Ratio'!$A$2:$B$23,2,FALSE)</f>
        <v>2.0604312672495118</v>
      </c>
      <c r="E19" s="2">
        <f>('FL Characterization'!E$4-'FL Characterization'!E$2)*VLOOKUP($A19,'FL Ratio'!$A$2:$B$23,2,FALSE)</f>
        <v>2.362201597957422</v>
      </c>
      <c r="F19" s="2">
        <f>('FL Characterization'!F$4-'FL Characterization'!F$2)*VLOOKUP($A19,'FL Ratio'!$A$2:$B$23,2,FALSE)</f>
        <v>2.7774120853161381</v>
      </c>
      <c r="G19" s="2">
        <f>('FL Characterization'!G$4-'FL Characterization'!G$2)*VLOOKUP($A19,'FL Ratio'!$A$2:$B$23,2,FALSE)</f>
        <v>3.2465947588433659</v>
      </c>
      <c r="H19" s="2">
        <f>('FL Characterization'!H$4-'FL Characterization'!H$2)*VLOOKUP($A19,'FL Ratio'!$A$2:$B$23,2,FALSE)</f>
        <v>2.8940481600189809</v>
      </c>
      <c r="I19" s="2">
        <f>('FL Characterization'!I$4-'FL Characterization'!I$2)*VLOOKUP($A19,'FL Ratio'!$A$2:$B$23,2,FALSE)</f>
        <v>4.1373598435713763</v>
      </c>
      <c r="J19" s="2">
        <f>('FL Characterization'!J$4-'FL Characterization'!J$2)*VLOOKUP($A19,'FL Ratio'!$A$2:$B$23,2,FALSE)</f>
        <v>3.7955658662304805</v>
      </c>
      <c r="K19" s="2">
        <f>('FL Characterization'!K$4-'FL Characterization'!K$2)*VLOOKUP($A19,'FL Ratio'!$A$2:$B$23,2,FALSE)</f>
        <v>4.2868710628468856</v>
      </c>
      <c r="L19" s="2">
        <f>('FL Characterization'!L$4-'FL Characterization'!L$2)*VLOOKUP($A19,'FL Ratio'!$A$2:$B$23,2,FALSE)</f>
        <v>4.405757223156459</v>
      </c>
      <c r="M19" s="2">
        <f>('FL Characterization'!M$4-'FL Characterization'!M$2)*VLOOKUP($A19,'FL Ratio'!$A$2:$B$23,2,FALSE)</f>
        <v>4.0867030490269407</v>
      </c>
      <c r="N19" s="2">
        <f>('FL Characterization'!N$4-'FL Characterization'!N$2)*VLOOKUP($A19,'FL Ratio'!$A$2:$B$23,2,FALSE)</f>
        <v>3.8552130470708335</v>
      </c>
      <c r="O19" s="2">
        <f>('FL Characterization'!O$4-'FL Characterization'!O$2)*VLOOKUP($A19,'FL Ratio'!$A$2:$B$23,2,FALSE)</f>
        <v>3.5492810536035733</v>
      </c>
      <c r="P19" s="2">
        <f>('FL Characterization'!P$4-'FL Characterization'!P$2)*VLOOKUP($A19,'FL Ratio'!$A$2:$B$23,2,FALSE)</f>
        <v>3.2692748252687243</v>
      </c>
      <c r="Q19" s="2">
        <f>('FL Characterization'!Q$4-'FL Characterization'!Q$2)*VLOOKUP($A19,'FL Ratio'!$A$2:$B$23,2,FALSE)</f>
        <v>2.9423055269916385</v>
      </c>
      <c r="R19" s="2">
        <f>('FL Characterization'!R$4-'FL Characterization'!R$2)*VLOOKUP($A19,'FL Ratio'!$A$2:$B$23,2,FALSE)</f>
        <v>2.9116804680257018</v>
      </c>
      <c r="S19" s="2">
        <f>('FL Characterization'!S$4-'FL Characterization'!S$2)*VLOOKUP($A19,'FL Ratio'!$A$2:$B$23,2,FALSE)</f>
        <v>2.3069550270204973</v>
      </c>
      <c r="T19" s="2">
        <f>('FL Characterization'!T$4-'FL Characterization'!T$2)*VLOOKUP($A19,'FL Ratio'!$A$2:$B$23,2,FALSE)</f>
        <v>1.9087296991532918</v>
      </c>
      <c r="U19" s="2">
        <f>('FL Characterization'!U$4-'FL Characterization'!U$2)*VLOOKUP($A19,'FL Ratio'!$A$2:$B$23,2,FALSE)</f>
        <v>2.2649600664488716</v>
      </c>
      <c r="V19" s="2">
        <f>('FL Characterization'!V$4-'FL Characterization'!V$2)*VLOOKUP($A19,'FL Ratio'!$A$2:$B$23,2,FALSE)</f>
        <v>2.3077714297627621</v>
      </c>
      <c r="W19" s="2">
        <f>('FL Characterization'!W$4-'FL Characterization'!W$2)*VLOOKUP($A19,'FL Ratio'!$A$2:$B$23,2,FALSE)</f>
        <v>2.6373193659696845</v>
      </c>
      <c r="X19" s="2">
        <f>('FL Characterization'!X$4-'FL Characterization'!X$2)*VLOOKUP($A19,'FL Ratio'!$A$2:$B$23,2,FALSE)</f>
        <v>1.2805575696354798</v>
      </c>
      <c r="Y19" s="2">
        <f>('FL Characterization'!Y$4-'FL Characterization'!Y$2)*VLOOKUP($A19,'FL Ratio'!$A$2:$B$23,2,FALSE)</f>
        <v>1.2294826175889084</v>
      </c>
    </row>
    <row r="20" spans="1:25" x14ac:dyDescent="0.25">
      <c r="A20">
        <v>29</v>
      </c>
      <c r="B20" s="2">
        <f>('FL Characterization'!B$4-'FL Characterization'!B$2)*VLOOKUP($A20,'FL Ratio'!$A$2:$B$23,2,FALSE)</f>
        <v>0.98602563062780402</v>
      </c>
      <c r="C20" s="2">
        <f>('FL Characterization'!C$4-'FL Characterization'!C$2)*VLOOKUP($A20,'FL Ratio'!$A$2:$B$23,2,FALSE)</f>
        <v>1.0854890861153894</v>
      </c>
      <c r="D20" s="2">
        <f>('FL Characterization'!D$4-'FL Characterization'!D$2)*VLOOKUP($A20,'FL Ratio'!$A$2:$B$23,2,FALSE)</f>
        <v>1.4128671546853793</v>
      </c>
      <c r="E20" s="2">
        <f>('FL Characterization'!E$4-'FL Characterization'!E$2)*VLOOKUP($A20,'FL Ratio'!$A$2:$B$23,2,FALSE)</f>
        <v>1.6197953814565176</v>
      </c>
      <c r="F20" s="2">
        <f>('FL Characterization'!F$4-'FL Characterization'!F$2)*VLOOKUP($A20,'FL Ratio'!$A$2:$B$23,2,FALSE)</f>
        <v>1.9045111442167801</v>
      </c>
      <c r="G20" s="2">
        <f>('FL Characterization'!G$4-'FL Characterization'!G$2)*VLOOKUP($A20,'FL Ratio'!$A$2:$B$23,2,FALSE)</f>
        <v>2.2262364060640221</v>
      </c>
      <c r="H20" s="2">
        <f>('FL Characterization'!H$4-'FL Characterization'!H$2)*VLOOKUP($A20,'FL Ratio'!$A$2:$B$23,2,FALSE)</f>
        <v>1.984490166870158</v>
      </c>
      <c r="I20" s="2">
        <f>('FL Characterization'!I$4-'FL Characterization'!I$2)*VLOOKUP($A20,'FL Ratio'!$A$2:$B$23,2,FALSE)</f>
        <v>2.8370467498775152</v>
      </c>
      <c r="J20" s="2">
        <f>('FL Characterization'!J$4-'FL Characterization'!J$2)*VLOOKUP($A20,'FL Ratio'!$A$2:$B$23,2,FALSE)</f>
        <v>2.6026737368437578</v>
      </c>
      <c r="K20" s="2">
        <f>('FL Characterization'!K$4-'FL Characterization'!K$2)*VLOOKUP($A20,'FL Ratio'!$A$2:$B$23,2,FALSE)</f>
        <v>2.9395687288092924</v>
      </c>
      <c r="L20" s="2">
        <f>('FL Characterization'!L$4-'FL Characterization'!L$2)*VLOOKUP($A20,'FL Ratio'!$A$2:$B$23,2,FALSE)</f>
        <v>3.0210906673072859</v>
      </c>
      <c r="M20" s="2">
        <f>('FL Characterization'!M$4-'FL Characterization'!M$2)*VLOOKUP($A20,'FL Ratio'!$A$2:$B$23,2,FALSE)</f>
        <v>2.8023106621899014</v>
      </c>
      <c r="N20" s="2">
        <f>('FL Characterization'!N$4-'FL Characterization'!N$2)*VLOOKUP($A20,'FL Ratio'!$A$2:$B$23,2,FALSE)</f>
        <v>2.6435746608485711</v>
      </c>
      <c r="O20" s="2">
        <f>('FL Characterization'!O$4-'FL Characterization'!O$2)*VLOOKUP($A20,'FL Ratio'!$A$2:$B$23,2,FALSE)</f>
        <v>2.4337927224710212</v>
      </c>
      <c r="P20" s="2">
        <f>('FL Characterization'!P$4-'FL Characterization'!P$2)*VLOOKUP($A20,'FL Ratio'!$A$2:$B$23,2,FALSE)</f>
        <v>2.2417884516128392</v>
      </c>
      <c r="Q20" s="2">
        <f>('FL Characterization'!Q$4-'FL Characterization'!Q$2)*VLOOKUP($A20,'FL Ratio'!$A$2:$B$23,2,FALSE)</f>
        <v>2.017580932794266</v>
      </c>
      <c r="R20" s="2">
        <f>('FL Characterization'!R$4-'FL Characterization'!R$2)*VLOOKUP($A20,'FL Ratio'!$A$2:$B$23,2,FALSE)</f>
        <v>1.9965808923604809</v>
      </c>
      <c r="S20" s="2">
        <f>('FL Characterization'!S$4-'FL Characterization'!S$2)*VLOOKUP($A20,'FL Ratio'!$A$2:$B$23,2,FALSE)</f>
        <v>1.5819120185283406</v>
      </c>
      <c r="T20" s="2">
        <f>('FL Characterization'!T$4-'FL Characterization'!T$2)*VLOOKUP($A20,'FL Ratio'!$A$2:$B$23,2,FALSE)</f>
        <v>1.3088432222765427</v>
      </c>
      <c r="U20" s="2">
        <f>('FL Characterization'!U$4-'FL Characterization'!U$2)*VLOOKUP($A20,'FL Ratio'!$A$2:$B$23,2,FALSE)</f>
        <v>1.5531154741363691</v>
      </c>
      <c r="V20" s="2">
        <f>('FL Characterization'!V$4-'FL Characterization'!V$2)*VLOOKUP($A20,'FL Ratio'!$A$2:$B$23,2,FALSE)</f>
        <v>1.582471837551608</v>
      </c>
      <c r="W20" s="2">
        <f>('FL Characterization'!W$4-'FL Characterization'!W$2)*VLOOKUP($A20,'FL Ratio'!$A$2:$B$23,2,FALSE)</f>
        <v>1.808447565236355</v>
      </c>
      <c r="X20" s="2">
        <f>('FL Characterization'!X$4-'FL Characterization'!X$2)*VLOOKUP($A20,'FL Ratio'!$A$2:$B$23,2,FALSE)</f>
        <v>0.8780966191786147</v>
      </c>
      <c r="Y20" s="2">
        <f>('FL Characterization'!Y$4-'FL Characterization'!Y$2)*VLOOKUP($A20,'FL Ratio'!$A$2:$B$23,2,FALSE)</f>
        <v>0.84307379491810852</v>
      </c>
    </row>
    <row r="21" spans="1:25" x14ac:dyDescent="0.25">
      <c r="A21">
        <v>30</v>
      </c>
      <c r="B21" s="2">
        <f>('FL Characterization'!B$4-'FL Characterization'!B$2)*VLOOKUP($A21,'FL Ratio'!$A$2:$B$23,2,FALSE)</f>
        <v>4.3549465352728012</v>
      </c>
      <c r="C21" s="2">
        <f>('FL Characterization'!C$4-'FL Characterization'!C$2)*VLOOKUP($A21,'FL Ratio'!$A$2:$B$23,2,FALSE)</f>
        <v>4.7942434636763034</v>
      </c>
      <c r="D21" s="2">
        <f>('FL Characterization'!D$4-'FL Characterization'!D$2)*VLOOKUP($A21,'FL Ratio'!$A$2:$B$23,2,FALSE)</f>
        <v>6.2401632665270919</v>
      </c>
      <c r="E21" s="2">
        <f>('FL Characterization'!E$4-'FL Characterization'!E$2)*VLOOKUP($A21,'FL Ratio'!$A$2:$B$23,2,FALSE)</f>
        <v>7.1540962680996198</v>
      </c>
      <c r="F21" s="2">
        <f>('FL Characterization'!F$4-'FL Characterization'!F$2)*VLOOKUP($A21,'FL Ratio'!$A$2:$B$23,2,FALSE)</f>
        <v>8.4115908869574465</v>
      </c>
      <c r="G21" s="2">
        <f>('FL Characterization'!G$4-'FL Characterization'!G$2)*VLOOKUP($A21,'FL Ratio'!$A$2:$B$23,2,FALSE)</f>
        <v>9.8325441267827642</v>
      </c>
      <c r="H21" s="2">
        <f>('FL Characterization'!H$4-'FL Characterization'!H$2)*VLOOKUP($A21,'FL Ratio'!$A$2:$B$23,2,FALSE)</f>
        <v>8.7648315703431976</v>
      </c>
      <c r="I21" s="2">
        <f>('FL Characterization'!I$4-'FL Characterization'!I$2)*VLOOKUP($A21,'FL Ratio'!$A$2:$B$23,2,FALSE)</f>
        <v>12.530289811959026</v>
      </c>
      <c r="J21" s="2">
        <f>('FL Characterization'!J$4-'FL Characterization'!J$2)*VLOOKUP($A21,'FL Ratio'!$A$2:$B$23,2,FALSE)</f>
        <v>11.495142337726598</v>
      </c>
      <c r="K21" s="2">
        <f>('FL Characterization'!K$4-'FL Characterization'!K$2)*VLOOKUP($A21,'FL Ratio'!$A$2:$B$23,2,FALSE)</f>
        <v>12.98309521890771</v>
      </c>
      <c r="L21" s="2">
        <f>('FL Characterization'!L$4-'FL Characterization'!L$2)*VLOOKUP($A21,'FL Ratio'!$A$2:$B$23,2,FALSE)</f>
        <v>13.343150447273846</v>
      </c>
      <c r="M21" s="2">
        <f>('FL Characterization'!M$4-'FL Characterization'!M$2)*VLOOKUP($A21,'FL Ratio'!$A$2:$B$23,2,FALSE)</f>
        <v>12.376872091338733</v>
      </c>
      <c r="N21" s="2">
        <f>('FL Characterization'!N$4-'FL Characterization'!N$2)*VLOOKUP($A21,'FL Ratio'!$A$2:$B$23,2,FALSE)</f>
        <v>11.675788085414522</v>
      </c>
      <c r="O21" s="2">
        <f>('FL Characterization'!O$4-'FL Characterization'!O$2)*VLOOKUP($A21,'FL Ratio'!$A$2:$B$23,2,FALSE)</f>
        <v>10.749251190913677</v>
      </c>
      <c r="P21" s="2">
        <f>('FL Characterization'!P$4-'FL Characterization'!P$2)*VLOOKUP($A21,'FL Ratio'!$A$2:$B$23,2,FALSE)</f>
        <v>9.9012323279567056</v>
      </c>
      <c r="Q21" s="2">
        <f>('FL Characterization'!Q$4-'FL Characterization'!Q$2)*VLOOKUP($A21,'FL Ratio'!$A$2:$B$23,2,FALSE)</f>
        <v>8.9109824531746753</v>
      </c>
      <c r="R21" s="2">
        <f>('FL Characterization'!R$4-'FL Characterization'!R$2)*VLOOKUP($A21,'FL Ratio'!$A$2:$B$23,2,FALSE)</f>
        <v>8.8182322745921251</v>
      </c>
      <c r="S21" s="2">
        <f>('FL Characterization'!S$4-'FL Characterization'!S$2)*VLOOKUP($A21,'FL Ratio'!$A$2:$B$23,2,FALSE)</f>
        <v>6.9867780818335046</v>
      </c>
      <c r="T21" s="2">
        <f>('FL Characterization'!T$4-'FL Characterization'!T$2)*VLOOKUP($A21,'FL Ratio'!$A$2:$B$23,2,FALSE)</f>
        <v>5.7807242317213978</v>
      </c>
      <c r="U21" s="2">
        <f>('FL Characterization'!U$4-'FL Characterization'!U$2)*VLOOKUP($A21,'FL Ratio'!$A$2:$B$23,2,FALSE)</f>
        <v>6.8595933441022972</v>
      </c>
      <c r="V21" s="2">
        <f>('FL Characterization'!V$4-'FL Characterization'!V$2)*VLOOKUP($A21,'FL Ratio'!$A$2:$B$23,2,FALSE)</f>
        <v>6.9892506158529368</v>
      </c>
      <c r="W21" s="2">
        <f>('FL Characterization'!W$4-'FL Characterization'!W$2)*VLOOKUP($A21,'FL Ratio'!$A$2:$B$23,2,FALSE)</f>
        <v>7.9873100797939012</v>
      </c>
      <c r="X21" s="2">
        <f>('FL Characterization'!X$4-'FL Characterization'!X$2)*VLOOKUP($A21,'FL Ratio'!$A$2:$B$23,2,FALSE)</f>
        <v>3.8782600680388817</v>
      </c>
      <c r="Y21" s="2">
        <f>('FL Characterization'!Y$4-'FL Characterization'!Y$2)*VLOOKUP($A21,'FL Ratio'!$A$2:$B$23,2,FALSE)</f>
        <v>3.7235759275549793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24.716513373021332</v>
      </c>
      <c r="C2" s="2">
        <f>('FL Characterization'!C$2-'FL Characterization'!C$3)*VLOOKUP($A2,'FL Ratio'!$A$2:$B$23,2,FALSE)</f>
        <v>26.157245178236781</v>
      </c>
      <c r="D2" s="2">
        <f>('FL Characterization'!D$2-'FL Characterization'!D$3)*VLOOKUP($A2,'FL Ratio'!$A$2:$B$23,2,FALSE)</f>
        <v>27.62143362809584</v>
      </c>
      <c r="E2" s="2">
        <f>('FL Characterization'!E$2-'FL Characterization'!E$3)*VLOOKUP($A2,'FL Ratio'!$A$2:$B$23,2,FALSE)</f>
        <v>28.876981396651203</v>
      </c>
      <c r="F2" s="2">
        <f>('FL Characterization'!F$2-'FL Characterization'!F$3)*VLOOKUP($A2,'FL Ratio'!$A$2:$B$23,2,FALSE)</f>
        <v>29.204757141539552</v>
      </c>
      <c r="G2" s="2">
        <f>('FL Characterization'!G$2-'FL Characterization'!G$3)*VLOOKUP($A2,'FL Ratio'!$A$2:$B$23,2,FALSE)</f>
        <v>30.549810527813957</v>
      </c>
      <c r="H2" s="2">
        <f>('FL Characterization'!H$2-'FL Characterization'!H$3)*VLOOKUP($A2,'FL Ratio'!$A$2:$B$23,2,FALSE)</f>
        <v>30.393638656897291</v>
      </c>
      <c r="I2" s="2">
        <f>('FL Characterization'!I$2-'FL Characterization'!I$3)*VLOOKUP($A2,'FL Ratio'!$A$2:$B$23,2,FALSE)</f>
        <v>28.729081079372019</v>
      </c>
      <c r="J2" s="2">
        <f>('FL Characterization'!J$2-'FL Characterization'!J$3)*VLOOKUP($A2,'FL Ratio'!$A$2:$B$23,2,FALSE)</f>
        <v>26.029715104990203</v>
      </c>
      <c r="K2" s="2">
        <f>('FL Characterization'!K$2-'FL Characterization'!K$3)*VLOOKUP($A2,'FL Ratio'!$A$2:$B$23,2,FALSE)</f>
        <v>38.223898735020036</v>
      </c>
      <c r="L2" s="2">
        <f>('FL Characterization'!L$2-'FL Characterization'!L$3)*VLOOKUP($A2,'FL Ratio'!$A$2:$B$23,2,FALSE)</f>
        <v>37.3271759014997</v>
      </c>
      <c r="M2" s="2">
        <f>('FL Characterization'!M$2-'FL Characterization'!M$3)*VLOOKUP($A2,'FL Ratio'!$A$2:$B$23,2,FALSE)</f>
        <v>34.371638676404764</v>
      </c>
      <c r="N2" s="2">
        <f>('FL Characterization'!N$2-'FL Characterization'!N$3)*VLOOKUP($A2,'FL Ratio'!$A$2:$B$23,2,FALSE)</f>
        <v>33.536458671067784</v>
      </c>
      <c r="O2" s="2">
        <f>('FL Characterization'!O$2-'FL Characterization'!O$3)*VLOOKUP($A2,'FL Ratio'!$A$2:$B$23,2,FALSE)</f>
        <v>33.674297322355109</v>
      </c>
      <c r="P2" s="2">
        <f>('FL Characterization'!P$2-'FL Characterization'!P$3)*VLOOKUP($A2,'FL Ratio'!$A$2:$B$23,2,FALSE)</f>
        <v>32.078936846528485</v>
      </c>
      <c r="Q2" s="2">
        <f>('FL Characterization'!Q$2-'FL Characterization'!Q$3)*VLOOKUP($A2,'FL Ratio'!$A$2:$B$23,2,FALSE)</f>
        <v>29.405126269205763</v>
      </c>
      <c r="R2" s="2">
        <f>('FL Characterization'!R$2-'FL Characterization'!R$3)*VLOOKUP($A2,'FL Ratio'!$A$2:$B$23,2,FALSE)</f>
        <v>26.427243503687183</v>
      </c>
      <c r="S2" s="2">
        <f>('FL Characterization'!S$2-'FL Characterization'!S$3)*VLOOKUP($A2,'FL Ratio'!$A$2:$B$23,2,FALSE)</f>
        <v>25.479224692011993</v>
      </c>
      <c r="T2" s="2">
        <f>('FL Characterization'!T$2-'FL Characterization'!T$3)*VLOOKUP($A2,'FL Ratio'!$A$2:$B$23,2,FALSE)</f>
        <v>16.016135234645073</v>
      </c>
      <c r="U2" s="2">
        <f>('FL Characterization'!U$2-'FL Characterization'!U$3)*VLOOKUP($A2,'FL Ratio'!$A$2:$B$23,2,FALSE)</f>
        <v>17.127795006715552</v>
      </c>
      <c r="V2" s="2">
        <f>('FL Characterization'!V$2-'FL Characterization'!V$3)*VLOOKUP($A2,'FL Ratio'!$A$2:$B$23,2,FALSE)</f>
        <v>18.726180155140952</v>
      </c>
      <c r="W2" s="2">
        <f>('FL Characterization'!W$2-'FL Characterization'!W$3)*VLOOKUP($A2,'FL Ratio'!$A$2:$B$23,2,FALSE)</f>
        <v>19.173029235601735</v>
      </c>
      <c r="X2" s="2">
        <f>('FL Characterization'!X$2-'FL Characterization'!X$3)*VLOOKUP($A2,'FL Ratio'!$A$2:$B$23,2,FALSE)</f>
        <v>19.996172278555804</v>
      </c>
      <c r="Y2" s="2">
        <f>('FL Characterization'!Y$2-'FL Characterization'!Y$3)*VLOOKUP($A2,'FL Ratio'!$A$2:$B$23,2,FALSE)</f>
        <v>22.072085329515339</v>
      </c>
    </row>
    <row r="3" spans="1:25" x14ac:dyDescent="0.25">
      <c r="A3">
        <v>3</v>
      </c>
      <c r="B3" s="2">
        <f>('FL Characterization'!B$2-'FL Characterization'!B$3)*VLOOKUP($A3,'FL Ratio'!$A$2:$B$23,2,FALSE)</f>
        <v>2.7336235988595017</v>
      </c>
      <c r="C3" s="2">
        <f>('FL Characterization'!C$2-'FL Characterization'!C$3)*VLOOKUP($A3,'FL Ratio'!$A$2:$B$23,2,FALSE)</f>
        <v>2.8929672086529159</v>
      </c>
      <c r="D3" s="2">
        <f>('FL Characterization'!D$2-'FL Characterization'!D$3)*VLOOKUP($A3,'FL Ratio'!$A$2:$B$23,2,FALSE)</f>
        <v>3.0549051017248852</v>
      </c>
      <c r="E3" s="2">
        <f>('FL Characterization'!E$2-'FL Characterization'!E$3)*VLOOKUP($A3,'FL Ratio'!$A$2:$B$23,2,FALSE)</f>
        <v>3.1937675277402251</v>
      </c>
      <c r="F3" s="2">
        <f>('FL Characterization'!F$2-'FL Characterization'!F$3)*VLOOKUP($A3,'FL Ratio'!$A$2:$B$23,2,FALSE)</f>
        <v>3.2300192230274156</v>
      </c>
      <c r="G3" s="2">
        <f>('FL Characterization'!G$2-'FL Characterization'!G$3)*VLOOKUP($A3,'FL Ratio'!$A$2:$B$23,2,FALSE)</f>
        <v>3.3787808878688246</v>
      </c>
      <c r="H3" s="2">
        <f>('FL Characterization'!H$2-'FL Characterization'!H$3)*VLOOKUP($A3,'FL Ratio'!$A$2:$B$23,2,FALSE)</f>
        <v>3.3615084228826495</v>
      </c>
      <c r="I3" s="2">
        <f>('FL Characterization'!I$2-'FL Characterization'!I$3)*VLOOKUP($A3,'FL Ratio'!$A$2:$B$23,2,FALSE)</f>
        <v>3.1774098889628037</v>
      </c>
      <c r="J3" s="2">
        <f>('FL Characterization'!J$2-'FL Characterization'!J$3)*VLOOKUP($A3,'FL Ratio'!$A$2:$B$23,2,FALSE)</f>
        <v>2.8788625000910821</v>
      </c>
      <c r="K3" s="2">
        <f>('FL Characterization'!K$2-'FL Characterization'!K$3)*VLOOKUP($A3,'FL Ratio'!$A$2:$B$23,2,FALSE)</f>
        <v>4.2275279706934592</v>
      </c>
      <c r="L3" s="2">
        <f>('FL Characterization'!L$2-'FL Characterization'!L$3)*VLOOKUP($A3,'FL Ratio'!$A$2:$B$23,2,FALSE)</f>
        <v>4.1283512517787679</v>
      </c>
      <c r="M3" s="2">
        <f>('FL Characterization'!M$2-'FL Characterization'!M$3)*VLOOKUP($A3,'FL Ratio'!$A$2:$B$23,2,FALSE)</f>
        <v>3.8014715586807104</v>
      </c>
      <c r="N3" s="2">
        <f>('FL Characterization'!N$2-'FL Characterization'!N$3)*VLOOKUP($A3,'FL Ratio'!$A$2:$B$23,2,FALSE)</f>
        <v>3.7091014198415979</v>
      </c>
      <c r="O3" s="2">
        <f>('FL Characterization'!O$2-'FL Characterization'!O$3)*VLOOKUP($A3,'FL Ratio'!$A$2:$B$23,2,FALSE)</f>
        <v>3.7243462476337439</v>
      </c>
      <c r="P3" s="2">
        <f>('FL Characterization'!P$2-'FL Characterization'!P$3)*VLOOKUP($A3,'FL Ratio'!$A$2:$B$23,2,FALSE)</f>
        <v>3.5479008493856385</v>
      </c>
      <c r="Q3" s="2">
        <f>('FL Characterization'!Q$2-'FL Characterization'!Q$3)*VLOOKUP($A3,'FL Ratio'!$A$2:$B$23,2,FALSE)</f>
        <v>3.2521798638752912</v>
      </c>
      <c r="R3" s="2">
        <f>('FL Characterization'!R$2-'FL Characterization'!R$3)*VLOOKUP($A3,'FL Ratio'!$A$2:$B$23,2,FALSE)</f>
        <v>2.922828774601347</v>
      </c>
      <c r="S3" s="2">
        <f>('FL Characterization'!S$2-'FL Characterization'!S$3)*VLOOKUP($A3,'FL Ratio'!$A$2:$B$23,2,FALSE)</f>
        <v>2.817978767780128</v>
      </c>
      <c r="T3" s="2">
        <f>('FL Characterization'!T$2-'FL Characterization'!T$3)*VLOOKUP($A3,'FL Ratio'!$A$2:$B$23,2,FALSE)</f>
        <v>1.7713697955367822</v>
      </c>
      <c r="U3" s="2">
        <f>('FL Characterization'!U$2-'FL Characterization'!U$3)*VLOOKUP($A3,'FL Ratio'!$A$2:$B$23,2,FALSE)</f>
        <v>1.8943183417565586</v>
      </c>
      <c r="V3" s="2">
        <f>('FL Characterization'!V$2-'FL Characterization'!V$3)*VLOOKUP($A3,'FL Ratio'!$A$2:$B$23,2,FALSE)</f>
        <v>2.0710982660063721</v>
      </c>
      <c r="W3" s="2">
        <f>('FL Characterization'!W$2-'FL Characterization'!W$3)*VLOOKUP($A3,'FL Ratio'!$A$2:$B$23,2,FALSE)</f>
        <v>2.1205193624628644</v>
      </c>
      <c r="X3" s="2">
        <f>('FL Characterization'!X$2-'FL Characterization'!X$3)*VLOOKUP($A3,'FL Ratio'!$A$2:$B$23,2,FALSE)</f>
        <v>2.2115582243564025</v>
      </c>
      <c r="Y3" s="2">
        <f>('FL Characterization'!Y$2-'FL Characterization'!Y$3)*VLOOKUP($A3,'FL Ratio'!$A$2:$B$23,2,FALSE)</f>
        <v>2.4411522945086088</v>
      </c>
    </row>
    <row r="4" spans="1:25" x14ac:dyDescent="0.25">
      <c r="A4">
        <v>4</v>
      </c>
      <c r="B4" s="2">
        <f>('FL Characterization'!B$2-'FL Characterization'!B$3)*VLOOKUP($A4,'FL Ratio'!$A$2:$B$23,2,FALSE)</f>
        <v>8.6564747297217561</v>
      </c>
      <c r="C4" s="2">
        <f>('FL Characterization'!C$2-'FL Characterization'!C$3)*VLOOKUP($A4,'FL Ratio'!$A$2:$B$23,2,FALSE)</f>
        <v>9.1610628274008992</v>
      </c>
      <c r="D4" s="2">
        <f>('FL Characterization'!D$2-'FL Characterization'!D$3)*VLOOKUP($A4,'FL Ratio'!$A$2:$B$23,2,FALSE)</f>
        <v>9.6738661554621359</v>
      </c>
      <c r="E4" s="2">
        <f>('FL Characterization'!E$2-'FL Characterization'!E$3)*VLOOKUP($A4,'FL Ratio'!$A$2:$B$23,2,FALSE)</f>
        <v>10.113597171177378</v>
      </c>
      <c r="F4" s="2">
        <f>('FL Characterization'!F$2-'FL Characterization'!F$3)*VLOOKUP($A4,'FL Ratio'!$A$2:$B$23,2,FALSE)</f>
        <v>10.228394206253482</v>
      </c>
      <c r="G4" s="2">
        <f>('FL Characterization'!G$2-'FL Characterization'!G$3)*VLOOKUP($A4,'FL Ratio'!$A$2:$B$23,2,FALSE)</f>
        <v>10.699472811584611</v>
      </c>
      <c r="H4" s="2">
        <f>('FL Characterization'!H$2-'FL Characterization'!H$3)*VLOOKUP($A4,'FL Ratio'!$A$2:$B$23,2,FALSE)</f>
        <v>10.644776672461724</v>
      </c>
      <c r="I4" s="2">
        <f>('FL Characterization'!I$2-'FL Characterization'!I$3)*VLOOKUP($A4,'FL Ratio'!$A$2:$B$23,2,FALSE)</f>
        <v>10.061797981715545</v>
      </c>
      <c r="J4" s="2">
        <f>('FL Characterization'!J$2-'FL Characterization'!J$3)*VLOOKUP($A4,'FL Ratio'!$A$2:$B$23,2,FALSE)</f>
        <v>9.1163979169550924</v>
      </c>
      <c r="K4" s="2">
        <f>('FL Characterization'!K$2-'FL Characterization'!K$3)*VLOOKUP($A4,'FL Ratio'!$A$2:$B$23,2,FALSE)</f>
        <v>13.387171907195954</v>
      </c>
      <c r="L4" s="2">
        <f>('FL Characterization'!L$2-'FL Characterization'!L$3)*VLOOKUP($A4,'FL Ratio'!$A$2:$B$23,2,FALSE)</f>
        <v>13.073112297299431</v>
      </c>
      <c r="M4" s="2">
        <f>('FL Characterization'!M$2-'FL Characterization'!M$3)*VLOOKUP($A4,'FL Ratio'!$A$2:$B$23,2,FALSE)</f>
        <v>12.037993269155583</v>
      </c>
      <c r="N4" s="2">
        <f>('FL Characterization'!N$2-'FL Characterization'!N$3)*VLOOKUP($A4,'FL Ratio'!$A$2:$B$23,2,FALSE)</f>
        <v>11.745487829498392</v>
      </c>
      <c r="O4" s="2">
        <f>('FL Characterization'!O$2-'FL Characterization'!O$3)*VLOOKUP($A4,'FL Ratio'!$A$2:$B$23,2,FALSE)</f>
        <v>11.793763117506856</v>
      </c>
      <c r="P4" s="2">
        <f>('FL Characterization'!P$2-'FL Characterization'!P$3)*VLOOKUP($A4,'FL Ratio'!$A$2:$B$23,2,FALSE)</f>
        <v>11.235019356387856</v>
      </c>
      <c r="Q4" s="2">
        <f>('FL Characterization'!Q$2-'FL Characterization'!Q$3)*VLOOKUP($A4,'FL Ratio'!$A$2:$B$23,2,FALSE)</f>
        <v>10.298569568938422</v>
      </c>
      <c r="R4" s="2">
        <f>('FL Characterization'!R$2-'FL Characterization'!R$3)*VLOOKUP($A4,'FL Ratio'!$A$2:$B$23,2,FALSE)</f>
        <v>9.2556244529042662</v>
      </c>
      <c r="S4" s="2">
        <f>('FL Characterization'!S$2-'FL Characterization'!S$3)*VLOOKUP($A4,'FL Ratio'!$A$2:$B$23,2,FALSE)</f>
        <v>8.9235994313037388</v>
      </c>
      <c r="T4" s="2">
        <f>('FL Characterization'!T$2-'FL Characterization'!T$3)*VLOOKUP($A4,'FL Ratio'!$A$2:$B$23,2,FALSE)</f>
        <v>5.6093376858664774</v>
      </c>
      <c r="U4" s="2">
        <f>('FL Characterization'!U$2-'FL Characterization'!U$3)*VLOOKUP($A4,'FL Ratio'!$A$2:$B$23,2,FALSE)</f>
        <v>5.9986747488957688</v>
      </c>
      <c r="V4" s="2">
        <f>('FL Characterization'!V$2-'FL Characterization'!V$3)*VLOOKUP($A4,'FL Ratio'!$A$2:$B$23,2,FALSE)</f>
        <v>6.5584778423535122</v>
      </c>
      <c r="W4" s="2">
        <f>('FL Characterization'!W$2-'FL Characterization'!W$3)*VLOOKUP($A4,'FL Ratio'!$A$2:$B$23,2,FALSE)</f>
        <v>6.714977981132404</v>
      </c>
      <c r="X4" s="2">
        <f>('FL Characterization'!X$2-'FL Characterization'!X$3)*VLOOKUP($A4,'FL Ratio'!$A$2:$B$23,2,FALSE)</f>
        <v>7.0032677104619401</v>
      </c>
      <c r="Y4" s="2">
        <f>('FL Characterization'!Y$2-'FL Characterization'!Y$3)*VLOOKUP($A4,'FL Ratio'!$A$2:$B$23,2,FALSE)</f>
        <v>7.7303155992772616</v>
      </c>
    </row>
    <row r="5" spans="1:25" x14ac:dyDescent="0.25">
      <c r="A5">
        <v>7</v>
      </c>
      <c r="B5" s="2">
        <f>('FL Characterization'!B$2-'FL Characterization'!B$3)*VLOOKUP($A5,'FL Ratio'!$A$2:$B$23,2,FALSE)</f>
        <v>25.96942418916527</v>
      </c>
      <c r="C5" s="2">
        <f>('FL Characterization'!C$2-'FL Characterization'!C$3)*VLOOKUP($A5,'FL Ratio'!$A$2:$B$23,2,FALSE)</f>
        <v>27.483188482202703</v>
      </c>
      <c r="D5" s="2">
        <f>('FL Characterization'!D$2-'FL Characterization'!D$3)*VLOOKUP($A5,'FL Ratio'!$A$2:$B$23,2,FALSE)</f>
        <v>29.021598466386415</v>
      </c>
      <c r="E5" s="2">
        <f>('FL Characterization'!E$2-'FL Characterization'!E$3)*VLOOKUP($A5,'FL Ratio'!$A$2:$B$23,2,FALSE)</f>
        <v>30.340791513532142</v>
      </c>
      <c r="F5" s="2">
        <f>('FL Characterization'!F$2-'FL Characterization'!F$3)*VLOOKUP($A5,'FL Ratio'!$A$2:$B$23,2,FALSE)</f>
        <v>30.685182618760454</v>
      </c>
      <c r="G5" s="2">
        <f>('FL Characterization'!G$2-'FL Characterization'!G$3)*VLOOKUP($A5,'FL Ratio'!$A$2:$B$23,2,FALSE)</f>
        <v>32.098418434753839</v>
      </c>
      <c r="H5" s="2">
        <f>('FL Characterization'!H$2-'FL Characterization'!H$3)*VLOOKUP($A5,'FL Ratio'!$A$2:$B$23,2,FALSE)</f>
        <v>31.934330017385175</v>
      </c>
      <c r="I5" s="2">
        <f>('FL Characterization'!I$2-'FL Characterization'!I$3)*VLOOKUP($A5,'FL Ratio'!$A$2:$B$23,2,FALSE)</f>
        <v>30.18539394514664</v>
      </c>
      <c r="J5" s="2">
        <f>('FL Characterization'!J$2-'FL Characterization'!J$3)*VLOOKUP($A5,'FL Ratio'!$A$2:$B$23,2,FALSE)</f>
        <v>27.349193750865282</v>
      </c>
      <c r="K5" s="2">
        <f>('FL Characterization'!K$2-'FL Characterization'!K$3)*VLOOKUP($A5,'FL Ratio'!$A$2:$B$23,2,FALSE)</f>
        <v>40.161515721587875</v>
      </c>
      <c r="L5" s="2">
        <f>('FL Characterization'!L$2-'FL Characterization'!L$3)*VLOOKUP($A5,'FL Ratio'!$A$2:$B$23,2,FALSE)</f>
        <v>39.219336891898301</v>
      </c>
      <c r="M5" s="2">
        <f>('FL Characterization'!M$2-'FL Characterization'!M$3)*VLOOKUP($A5,'FL Ratio'!$A$2:$B$23,2,FALSE)</f>
        <v>36.113979807466755</v>
      </c>
      <c r="N5" s="2">
        <f>('FL Characterization'!N$2-'FL Characterization'!N$3)*VLOOKUP($A5,'FL Ratio'!$A$2:$B$23,2,FALSE)</f>
        <v>35.236463488495183</v>
      </c>
      <c r="O5" s="2">
        <f>('FL Characterization'!O$2-'FL Characterization'!O$3)*VLOOKUP($A5,'FL Ratio'!$A$2:$B$23,2,FALSE)</f>
        <v>35.381289352520575</v>
      </c>
      <c r="P5" s="2">
        <f>('FL Characterization'!P$2-'FL Characterization'!P$3)*VLOOKUP($A5,'FL Ratio'!$A$2:$B$23,2,FALSE)</f>
        <v>33.70505806916357</v>
      </c>
      <c r="Q5" s="2">
        <f>('FL Characterization'!Q$2-'FL Characterization'!Q$3)*VLOOKUP($A5,'FL Ratio'!$A$2:$B$23,2,FALSE)</f>
        <v>30.89570870681527</v>
      </c>
      <c r="R5" s="2">
        <f>('FL Characterization'!R$2-'FL Characterization'!R$3)*VLOOKUP($A5,'FL Ratio'!$A$2:$B$23,2,FALSE)</f>
        <v>27.766873358712804</v>
      </c>
      <c r="S5" s="2">
        <f>('FL Characterization'!S$2-'FL Characterization'!S$3)*VLOOKUP($A5,'FL Ratio'!$A$2:$B$23,2,FALSE)</f>
        <v>26.77079829391122</v>
      </c>
      <c r="T5" s="2">
        <f>('FL Characterization'!T$2-'FL Characterization'!T$3)*VLOOKUP($A5,'FL Ratio'!$A$2:$B$23,2,FALSE)</f>
        <v>16.828013057599435</v>
      </c>
      <c r="U5" s="2">
        <f>('FL Characterization'!U$2-'FL Characterization'!U$3)*VLOOKUP($A5,'FL Ratio'!$A$2:$B$23,2,FALSE)</f>
        <v>17.996024246687309</v>
      </c>
      <c r="V5" s="2">
        <f>('FL Characterization'!V$2-'FL Characterization'!V$3)*VLOOKUP($A5,'FL Ratio'!$A$2:$B$23,2,FALSE)</f>
        <v>19.675433527060541</v>
      </c>
      <c r="W5" s="2">
        <f>('FL Characterization'!W$2-'FL Characterization'!W$3)*VLOOKUP($A5,'FL Ratio'!$A$2:$B$23,2,FALSE)</f>
        <v>20.144933943397216</v>
      </c>
      <c r="X5" s="2">
        <f>('FL Characterization'!X$2-'FL Characterization'!X$3)*VLOOKUP($A5,'FL Ratio'!$A$2:$B$23,2,FALSE)</f>
        <v>21.009803131385826</v>
      </c>
      <c r="Y5" s="2">
        <f>('FL Characterization'!Y$2-'FL Characterization'!Y$3)*VLOOKUP($A5,'FL Ratio'!$A$2:$B$23,2,FALSE)</f>
        <v>23.190946797831788</v>
      </c>
    </row>
    <row r="6" spans="1:25" x14ac:dyDescent="0.25">
      <c r="A6">
        <v>8</v>
      </c>
      <c r="B6" s="2">
        <f>('FL Characterization'!B$2-'FL Characterization'!B$3)*VLOOKUP($A6,'FL Ratio'!$A$2:$B$23,2,FALSE)</f>
        <v>34.17029498574378</v>
      </c>
      <c r="C6" s="2">
        <f>('FL Characterization'!C$2-'FL Characterization'!C$3)*VLOOKUP($A6,'FL Ratio'!$A$2:$B$23,2,FALSE)</f>
        <v>36.162090108161458</v>
      </c>
      <c r="D6" s="2">
        <f>('FL Characterization'!D$2-'FL Characterization'!D$3)*VLOOKUP($A6,'FL Ratio'!$A$2:$B$23,2,FALSE)</f>
        <v>38.186313771561068</v>
      </c>
      <c r="E6" s="2">
        <f>('FL Characterization'!E$2-'FL Characterization'!E$3)*VLOOKUP($A6,'FL Ratio'!$A$2:$B$23,2,FALSE)</f>
        <v>39.922094096752822</v>
      </c>
      <c r="F6" s="2">
        <f>('FL Characterization'!F$2-'FL Characterization'!F$3)*VLOOKUP($A6,'FL Ratio'!$A$2:$B$23,2,FALSE)</f>
        <v>40.375240287842701</v>
      </c>
      <c r="G6" s="2">
        <f>('FL Characterization'!G$2-'FL Characterization'!G$3)*VLOOKUP($A6,'FL Ratio'!$A$2:$B$23,2,FALSE)</f>
        <v>42.234761098360316</v>
      </c>
      <c r="H6" s="2">
        <f>('FL Characterization'!H$2-'FL Characterization'!H$3)*VLOOKUP($A6,'FL Ratio'!$A$2:$B$23,2,FALSE)</f>
        <v>42.018855286033123</v>
      </c>
      <c r="I6" s="2">
        <f>('FL Characterization'!I$2-'FL Characterization'!I$3)*VLOOKUP($A6,'FL Ratio'!$A$2:$B$23,2,FALSE)</f>
        <v>39.717623612035055</v>
      </c>
      <c r="J6" s="2">
        <f>('FL Characterization'!J$2-'FL Characterization'!J$3)*VLOOKUP($A6,'FL Ratio'!$A$2:$B$23,2,FALSE)</f>
        <v>35.985781251138533</v>
      </c>
      <c r="K6" s="2">
        <f>('FL Characterization'!K$2-'FL Characterization'!K$3)*VLOOKUP($A6,'FL Ratio'!$A$2:$B$23,2,FALSE)</f>
        <v>52.844099633668257</v>
      </c>
      <c r="L6" s="2">
        <f>('FL Characterization'!L$2-'FL Characterization'!L$3)*VLOOKUP($A6,'FL Ratio'!$A$2:$B$23,2,FALSE)</f>
        <v>51.604390647234609</v>
      </c>
      <c r="M6" s="2">
        <f>('FL Characterization'!M$2-'FL Characterization'!M$3)*VLOOKUP($A6,'FL Ratio'!$A$2:$B$23,2,FALSE)</f>
        <v>47.518394483508892</v>
      </c>
      <c r="N6" s="2">
        <f>('FL Characterization'!N$2-'FL Characterization'!N$3)*VLOOKUP($A6,'FL Ratio'!$A$2:$B$23,2,FALSE)</f>
        <v>46.363767748019981</v>
      </c>
      <c r="O6" s="2">
        <f>('FL Characterization'!O$2-'FL Characterization'!O$3)*VLOOKUP($A6,'FL Ratio'!$A$2:$B$23,2,FALSE)</f>
        <v>46.554328095421809</v>
      </c>
      <c r="P6" s="2">
        <f>('FL Characterization'!P$2-'FL Characterization'!P$3)*VLOOKUP($A6,'FL Ratio'!$A$2:$B$23,2,FALSE)</f>
        <v>44.348760617320487</v>
      </c>
      <c r="Q6" s="2">
        <f>('FL Characterization'!Q$2-'FL Characterization'!Q$3)*VLOOKUP($A6,'FL Ratio'!$A$2:$B$23,2,FALSE)</f>
        <v>40.652248298441151</v>
      </c>
      <c r="R6" s="2">
        <f>('FL Characterization'!R$2-'FL Characterization'!R$3)*VLOOKUP($A6,'FL Ratio'!$A$2:$B$23,2,FALSE)</f>
        <v>36.535359682516848</v>
      </c>
      <c r="S6" s="2">
        <f>('FL Characterization'!S$2-'FL Characterization'!S$3)*VLOOKUP($A6,'FL Ratio'!$A$2:$B$23,2,FALSE)</f>
        <v>35.224734597251611</v>
      </c>
      <c r="T6" s="2">
        <f>('FL Characterization'!T$2-'FL Characterization'!T$3)*VLOOKUP($A6,'FL Ratio'!$A$2:$B$23,2,FALSE)</f>
        <v>22.142122444209782</v>
      </c>
      <c r="U6" s="2">
        <f>('FL Characterization'!U$2-'FL Characterization'!U$3)*VLOOKUP($A6,'FL Ratio'!$A$2:$B$23,2,FALSE)</f>
        <v>23.678979271956987</v>
      </c>
      <c r="V6" s="2">
        <f>('FL Characterization'!V$2-'FL Characterization'!V$3)*VLOOKUP($A6,'FL Ratio'!$A$2:$B$23,2,FALSE)</f>
        <v>25.888728325079658</v>
      </c>
      <c r="W6" s="2">
        <f>('FL Characterization'!W$2-'FL Characterization'!W$3)*VLOOKUP($A6,'FL Ratio'!$A$2:$B$23,2,FALSE)</f>
        <v>26.506492030785811</v>
      </c>
      <c r="X6" s="2">
        <f>('FL Characterization'!X$2-'FL Characterization'!X$3)*VLOOKUP($A6,'FL Ratio'!$A$2:$B$23,2,FALSE)</f>
        <v>27.644477804455033</v>
      </c>
      <c r="Y6" s="2">
        <f>('FL Characterization'!Y$2-'FL Characterization'!Y$3)*VLOOKUP($A6,'FL Ratio'!$A$2:$B$23,2,FALSE)</f>
        <v>30.514403681357617</v>
      </c>
    </row>
    <row r="7" spans="1:25" x14ac:dyDescent="0.25">
      <c r="A7">
        <v>10</v>
      </c>
      <c r="B7" s="2">
        <f>('FL Characterization'!B$2-'FL Characterization'!B$3)*VLOOKUP($A7,'FL Ratio'!$A$2:$B$23,2,FALSE)</f>
        <v>6.6062570305771304</v>
      </c>
      <c r="C7" s="2">
        <f>('FL Characterization'!C$2-'FL Characterization'!C$3)*VLOOKUP($A7,'FL Ratio'!$A$2:$B$23,2,FALSE)</f>
        <v>6.991337420911214</v>
      </c>
      <c r="D7" s="2">
        <f>('FL Characterization'!D$2-'FL Characterization'!D$3)*VLOOKUP($A7,'FL Ratio'!$A$2:$B$23,2,FALSE)</f>
        <v>7.3826873291684736</v>
      </c>
      <c r="E7" s="2">
        <f>('FL Characterization'!E$2-'FL Characterization'!E$3)*VLOOKUP($A7,'FL Ratio'!$A$2:$B$23,2,FALSE)</f>
        <v>7.7182715253722112</v>
      </c>
      <c r="F7" s="2">
        <f>('FL Characterization'!F$2-'FL Characterization'!F$3)*VLOOKUP($A7,'FL Ratio'!$A$2:$B$23,2,FALSE)</f>
        <v>7.8058797889829217</v>
      </c>
      <c r="G7" s="2">
        <f>('FL Characterization'!G$2-'FL Characterization'!G$3)*VLOOKUP($A7,'FL Ratio'!$A$2:$B$23,2,FALSE)</f>
        <v>8.1653871456829936</v>
      </c>
      <c r="H7" s="2">
        <f>('FL Characterization'!H$2-'FL Characterization'!H$3)*VLOOKUP($A7,'FL Ratio'!$A$2:$B$23,2,FALSE)</f>
        <v>8.1236453552997379</v>
      </c>
      <c r="I7" s="2">
        <f>('FL Characterization'!I$2-'FL Characterization'!I$3)*VLOOKUP($A7,'FL Ratio'!$A$2:$B$23,2,FALSE)</f>
        <v>7.6787405649934435</v>
      </c>
      <c r="J7" s="2">
        <f>('FL Characterization'!J$2-'FL Characterization'!J$3)*VLOOKUP($A7,'FL Ratio'!$A$2:$B$23,2,FALSE)</f>
        <v>6.9572510418867823</v>
      </c>
      <c r="K7" s="2">
        <f>('FL Characterization'!K$2-'FL Characterization'!K$3)*VLOOKUP($A7,'FL Ratio'!$A$2:$B$23,2,FALSE)</f>
        <v>10.216525929175862</v>
      </c>
      <c r="L7" s="2">
        <f>('FL Characterization'!L$2-'FL Characterization'!L$3)*VLOOKUP($A7,'FL Ratio'!$A$2:$B$23,2,FALSE)</f>
        <v>9.9768488584653578</v>
      </c>
      <c r="M7" s="2">
        <f>('FL Characterization'!M$2-'FL Characterization'!M$3)*VLOOKUP($A7,'FL Ratio'!$A$2:$B$23,2,FALSE)</f>
        <v>9.1868896001450526</v>
      </c>
      <c r="N7" s="2">
        <f>('FL Characterization'!N$2-'FL Characterization'!N$3)*VLOOKUP($A7,'FL Ratio'!$A$2:$B$23,2,FALSE)</f>
        <v>8.9636617646171963</v>
      </c>
      <c r="O7" s="2">
        <f>('FL Characterization'!O$2-'FL Characterization'!O$3)*VLOOKUP($A7,'FL Ratio'!$A$2:$B$23,2,FALSE)</f>
        <v>9.0005034317815493</v>
      </c>
      <c r="P7" s="2">
        <f>('FL Characterization'!P$2-'FL Characterization'!P$3)*VLOOKUP($A7,'FL Ratio'!$A$2:$B$23,2,FALSE)</f>
        <v>8.5740937193486282</v>
      </c>
      <c r="Q7" s="2">
        <f>('FL Characterization'!Q$2-'FL Characterization'!Q$3)*VLOOKUP($A7,'FL Ratio'!$A$2:$B$23,2,FALSE)</f>
        <v>7.8594346710319547</v>
      </c>
      <c r="R7" s="2">
        <f>('FL Characterization'!R$2-'FL Characterization'!R$3)*VLOOKUP($A7,'FL Ratio'!$A$2:$B$23,2,FALSE)</f>
        <v>7.0635028719532569</v>
      </c>
      <c r="S7" s="2">
        <f>('FL Characterization'!S$2-'FL Characterization'!S$3)*VLOOKUP($A7,'FL Ratio'!$A$2:$B$23,2,FALSE)</f>
        <v>6.8101153554686435</v>
      </c>
      <c r="T7" s="2">
        <f>('FL Characterization'!T$2-'FL Characterization'!T$3)*VLOOKUP($A7,'FL Ratio'!$A$2:$B$23,2,FALSE)</f>
        <v>4.2808103392138914</v>
      </c>
      <c r="U7" s="2">
        <f>('FL Characterization'!U$2-'FL Characterization'!U$3)*VLOOKUP($A7,'FL Ratio'!$A$2:$B$23,2,FALSE)</f>
        <v>4.5779359925783503</v>
      </c>
      <c r="V7" s="2">
        <f>('FL Characterization'!V$2-'FL Characterization'!V$3)*VLOOKUP($A7,'FL Ratio'!$A$2:$B$23,2,FALSE)</f>
        <v>5.0051541428487338</v>
      </c>
      <c r="W7" s="2">
        <f>('FL Characterization'!W$2-'FL Characterization'!W$3)*VLOOKUP($A7,'FL Ratio'!$A$2:$B$23,2,FALSE)</f>
        <v>5.1245884592852562</v>
      </c>
      <c r="X7" s="2">
        <f>('FL Characterization'!X$2-'FL Characterization'!X$3)*VLOOKUP($A7,'FL Ratio'!$A$2:$B$23,2,FALSE)</f>
        <v>5.3445990421946394</v>
      </c>
      <c r="Y7" s="2">
        <f>('FL Characterization'!Y$2-'FL Characterization'!Y$3)*VLOOKUP($A7,'FL Ratio'!$A$2:$B$23,2,FALSE)</f>
        <v>5.8994513783958054</v>
      </c>
    </row>
    <row r="8" spans="1:25" x14ac:dyDescent="0.25">
      <c r="A8">
        <v>12</v>
      </c>
      <c r="B8" s="2">
        <f>('FL Characterization'!B$2-'FL Characterization'!B$3)*VLOOKUP($A8,'FL Ratio'!$A$2:$B$23,2,FALSE)</f>
        <v>12.756910128011009</v>
      </c>
      <c r="C8" s="2">
        <f>('FL Characterization'!C$2-'FL Characterization'!C$3)*VLOOKUP($A8,'FL Ratio'!$A$2:$B$23,2,FALSE)</f>
        <v>13.500513640380275</v>
      </c>
      <c r="D8" s="2">
        <f>('FL Characterization'!D$2-'FL Characterization'!D$3)*VLOOKUP($A8,'FL Ratio'!$A$2:$B$23,2,FALSE)</f>
        <v>14.256223808049466</v>
      </c>
      <c r="E8" s="2">
        <f>('FL Characterization'!E$2-'FL Characterization'!E$3)*VLOOKUP($A8,'FL Ratio'!$A$2:$B$23,2,FALSE)</f>
        <v>14.904248462787718</v>
      </c>
      <c r="F8" s="2">
        <f>('FL Characterization'!F$2-'FL Characterization'!F$3)*VLOOKUP($A8,'FL Ratio'!$A$2:$B$23,2,FALSE)</f>
        <v>15.073423040794607</v>
      </c>
      <c r="G8" s="2">
        <f>('FL Characterization'!G$2-'FL Characterization'!G$3)*VLOOKUP($A8,'FL Ratio'!$A$2:$B$23,2,FALSE)</f>
        <v>15.767644143387848</v>
      </c>
      <c r="H8" s="2">
        <f>('FL Characterization'!H$2-'FL Characterization'!H$3)*VLOOKUP($A8,'FL Ratio'!$A$2:$B$23,2,FALSE)</f>
        <v>15.687039306785699</v>
      </c>
      <c r="I8" s="2">
        <f>('FL Characterization'!I$2-'FL Characterization'!I$3)*VLOOKUP($A8,'FL Ratio'!$A$2:$B$23,2,FALSE)</f>
        <v>14.827912815159751</v>
      </c>
      <c r="J8" s="2">
        <f>('FL Characterization'!J$2-'FL Characterization'!J$3)*VLOOKUP($A8,'FL Ratio'!$A$2:$B$23,2,FALSE)</f>
        <v>13.434691667091718</v>
      </c>
      <c r="K8" s="2">
        <f>('FL Characterization'!K$2-'FL Characterization'!K$3)*VLOOKUP($A8,'FL Ratio'!$A$2:$B$23,2,FALSE)</f>
        <v>19.728463863236147</v>
      </c>
      <c r="L8" s="2">
        <f>('FL Characterization'!L$2-'FL Characterization'!L$3)*VLOOKUP($A8,'FL Ratio'!$A$2:$B$23,2,FALSE)</f>
        <v>19.265639174967585</v>
      </c>
      <c r="M8" s="2">
        <f>('FL Characterization'!M$2-'FL Characterization'!M$3)*VLOOKUP($A8,'FL Ratio'!$A$2:$B$23,2,FALSE)</f>
        <v>17.74020060717665</v>
      </c>
      <c r="N8" s="2">
        <f>('FL Characterization'!N$2-'FL Characterization'!N$3)*VLOOKUP($A8,'FL Ratio'!$A$2:$B$23,2,FALSE)</f>
        <v>17.30913995926079</v>
      </c>
      <c r="O8" s="2">
        <f>('FL Characterization'!O$2-'FL Characterization'!O$3)*VLOOKUP($A8,'FL Ratio'!$A$2:$B$23,2,FALSE)</f>
        <v>17.380282488957473</v>
      </c>
      <c r="P8" s="2">
        <f>('FL Characterization'!P$2-'FL Characterization'!P$3)*VLOOKUP($A8,'FL Ratio'!$A$2:$B$23,2,FALSE)</f>
        <v>16.556870630466314</v>
      </c>
      <c r="Q8" s="2">
        <f>('FL Characterization'!Q$2-'FL Characterization'!Q$3)*VLOOKUP($A8,'FL Ratio'!$A$2:$B$23,2,FALSE)</f>
        <v>15.176839364751361</v>
      </c>
      <c r="R8" s="2">
        <f>('FL Characterization'!R$2-'FL Characterization'!R$3)*VLOOKUP($A8,'FL Ratio'!$A$2:$B$23,2,FALSE)</f>
        <v>13.639867614806288</v>
      </c>
      <c r="S8" s="2">
        <f>('FL Characterization'!S$2-'FL Characterization'!S$3)*VLOOKUP($A8,'FL Ratio'!$A$2:$B$23,2,FALSE)</f>
        <v>13.150567582973933</v>
      </c>
      <c r="T8" s="2">
        <f>('FL Characterization'!T$2-'FL Characterization'!T$3)*VLOOKUP($A8,'FL Ratio'!$A$2:$B$23,2,FALSE)</f>
        <v>8.266392379171652</v>
      </c>
      <c r="U8" s="2">
        <f>('FL Characterization'!U$2-'FL Characterization'!U$3)*VLOOKUP($A8,'FL Ratio'!$A$2:$B$23,2,FALSE)</f>
        <v>8.8401522615306067</v>
      </c>
      <c r="V8" s="2">
        <f>('FL Characterization'!V$2-'FL Characterization'!V$3)*VLOOKUP($A8,'FL Ratio'!$A$2:$B$23,2,FALSE)</f>
        <v>9.6651252413630715</v>
      </c>
      <c r="W8" s="2">
        <f>('FL Characterization'!W$2-'FL Characterization'!W$3)*VLOOKUP($A8,'FL Ratio'!$A$2:$B$23,2,FALSE)</f>
        <v>9.8957570248267004</v>
      </c>
      <c r="X8" s="2">
        <f>('FL Characterization'!X$2-'FL Characterization'!X$3)*VLOOKUP($A8,'FL Ratio'!$A$2:$B$23,2,FALSE)</f>
        <v>10.320605046996544</v>
      </c>
      <c r="Y8" s="2">
        <f>('FL Characterization'!Y$2-'FL Characterization'!Y$3)*VLOOKUP($A8,'FL Ratio'!$A$2:$B$23,2,FALSE)</f>
        <v>11.392044041040176</v>
      </c>
    </row>
    <row r="9" spans="1:25" x14ac:dyDescent="0.25">
      <c r="A9">
        <v>14</v>
      </c>
      <c r="B9" s="2">
        <f>('FL Characterization'!B$2-'FL Characterization'!B$3)*VLOOKUP($A9,'FL Ratio'!$A$2:$B$23,2,FALSE)</f>
        <v>7.0618609637203811</v>
      </c>
      <c r="C9" s="2">
        <f>('FL Characterization'!C$2-'FL Characterization'!C$3)*VLOOKUP($A9,'FL Ratio'!$A$2:$B$23,2,FALSE)</f>
        <v>7.4734986223533673</v>
      </c>
      <c r="D9" s="2">
        <f>('FL Characterization'!D$2-'FL Characterization'!D$3)*VLOOKUP($A9,'FL Ratio'!$A$2:$B$23,2,FALSE)</f>
        <v>7.8918381794559549</v>
      </c>
      <c r="E9" s="2">
        <f>('FL Characterization'!E$2-'FL Characterization'!E$3)*VLOOKUP($A9,'FL Ratio'!$A$2:$B$23,2,FALSE)</f>
        <v>8.250566113328917</v>
      </c>
      <c r="F9" s="2">
        <f>('FL Characterization'!F$2-'FL Characterization'!F$3)*VLOOKUP($A9,'FL Ratio'!$A$2:$B$23,2,FALSE)</f>
        <v>8.3442163261541591</v>
      </c>
      <c r="G9" s="2">
        <f>('FL Characterization'!G$2-'FL Characterization'!G$3)*VLOOKUP($A9,'FL Ratio'!$A$2:$B$23,2,FALSE)</f>
        <v>8.728517293661131</v>
      </c>
      <c r="H9" s="2">
        <f>('FL Characterization'!H$2-'FL Characterization'!H$3)*VLOOKUP($A9,'FL Ratio'!$A$2:$B$23,2,FALSE)</f>
        <v>8.6838967591135123</v>
      </c>
      <c r="I9" s="2">
        <f>('FL Characterization'!I$2-'FL Characterization'!I$3)*VLOOKUP($A9,'FL Ratio'!$A$2:$B$23,2,FALSE)</f>
        <v>8.2083088798205779</v>
      </c>
      <c r="J9" s="2">
        <f>('FL Characterization'!J$2-'FL Characterization'!J$3)*VLOOKUP($A9,'FL Ratio'!$A$2:$B$23,2,FALSE)</f>
        <v>7.4370614585686301</v>
      </c>
      <c r="K9" s="2">
        <f>('FL Characterization'!K$2-'FL Characterization'!K$3)*VLOOKUP($A9,'FL Ratio'!$A$2:$B$23,2,FALSE)</f>
        <v>10.92111392429144</v>
      </c>
      <c r="L9" s="2">
        <f>('FL Characterization'!L$2-'FL Characterization'!L$3)*VLOOKUP($A9,'FL Ratio'!$A$2:$B$23,2,FALSE)</f>
        <v>10.664907400428486</v>
      </c>
      <c r="M9" s="2">
        <f>('FL Characterization'!M$2-'FL Characterization'!M$3)*VLOOKUP($A9,'FL Ratio'!$A$2:$B$23,2,FALSE)</f>
        <v>9.8204681932585043</v>
      </c>
      <c r="N9" s="2">
        <f>('FL Characterization'!N$2-'FL Characterization'!N$3)*VLOOKUP($A9,'FL Ratio'!$A$2:$B$23,2,FALSE)</f>
        <v>9.5818453345907972</v>
      </c>
      <c r="O9" s="2">
        <f>('FL Characterization'!O$2-'FL Characterization'!O$3)*VLOOKUP($A9,'FL Ratio'!$A$2:$B$23,2,FALSE)</f>
        <v>9.621227806387175</v>
      </c>
      <c r="P9" s="2">
        <f>('FL Characterization'!P$2-'FL Characterization'!P$3)*VLOOKUP($A9,'FL Ratio'!$A$2:$B$23,2,FALSE)</f>
        <v>9.1654105275795672</v>
      </c>
      <c r="Q9" s="2">
        <f>('FL Characterization'!Q$2-'FL Characterization'!Q$3)*VLOOKUP($A9,'FL Ratio'!$A$2:$B$23,2,FALSE)</f>
        <v>8.4014646483445041</v>
      </c>
      <c r="R9" s="2">
        <f>('FL Characterization'!R$2-'FL Characterization'!R$3)*VLOOKUP($A9,'FL Ratio'!$A$2:$B$23,2,FALSE)</f>
        <v>7.5506410010534823</v>
      </c>
      <c r="S9" s="2">
        <f>('FL Characterization'!S$2-'FL Characterization'!S$3)*VLOOKUP($A9,'FL Ratio'!$A$2:$B$23,2,FALSE)</f>
        <v>7.2797784834319987</v>
      </c>
      <c r="T9" s="2">
        <f>('FL Characterization'!T$2-'FL Characterization'!T$3)*VLOOKUP($A9,'FL Ratio'!$A$2:$B$23,2,FALSE)</f>
        <v>4.5760386384700213</v>
      </c>
      <c r="U9" s="2">
        <f>('FL Characterization'!U$2-'FL Characterization'!U$3)*VLOOKUP($A9,'FL Ratio'!$A$2:$B$23,2,FALSE)</f>
        <v>4.8936557162044441</v>
      </c>
      <c r="V9" s="2">
        <f>('FL Characterization'!V$2-'FL Characterization'!V$3)*VLOOKUP($A9,'FL Ratio'!$A$2:$B$23,2,FALSE)</f>
        <v>5.35033718718313</v>
      </c>
      <c r="W9" s="2">
        <f>('FL Characterization'!W$2-'FL Characterization'!W$3)*VLOOKUP($A9,'FL Ratio'!$A$2:$B$23,2,FALSE)</f>
        <v>5.4780083530290673</v>
      </c>
      <c r="X9" s="2">
        <f>('FL Characterization'!X$2-'FL Characterization'!X$3)*VLOOKUP($A9,'FL Ratio'!$A$2:$B$23,2,FALSE)</f>
        <v>5.7131920795873734</v>
      </c>
      <c r="Y9" s="2">
        <f>('FL Characterization'!Y$2-'FL Characterization'!Y$3)*VLOOKUP($A9,'FL Ratio'!$A$2:$B$23,2,FALSE)</f>
        <v>6.306310094147241</v>
      </c>
    </row>
    <row r="10" spans="1:25" x14ac:dyDescent="0.25">
      <c r="A10">
        <v>15</v>
      </c>
      <c r="B10" s="2">
        <f>('FL Characterization'!B$2-'FL Characterization'!B$3)*VLOOKUP($A10,'FL Ratio'!$A$2:$B$23,2,FALSE)</f>
        <v>9.3398806294366317</v>
      </c>
      <c r="C10" s="2">
        <f>('FL Characterization'!C$2-'FL Characterization'!C$3)*VLOOKUP($A10,'FL Ratio'!$A$2:$B$23,2,FALSE)</f>
        <v>9.884304629564129</v>
      </c>
      <c r="D10" s="2">
        <f>('FL Characterization'!D$2-'FL Characterization'!D$3)*VLOOKUP($A10,'FL Ratio'!$A$2:$B$23,2,FALSE)</f>
        <v>10.437592430893357</v>
      </c>
      <c r="E10" s="2">
        <f>('FL Characterization'!E$2-'FL Characterization'!E$3)*VLOOKUP($A10,'FL Ratio'!$A$2:$B$23,2,FALSE)</f>
        <v>10.912039053112435</v>
      </c>
      <c r="F10" s="2">
        <f>('FL Characterization'!F$2-'FL Characterization'!F$3)*VLOOKUP($A10,'FL Ratio'!$A$2:$B$23,2,FALSE)</f>
        <v>11.035899012010336</v>
      </c>
      <c r="G10" s="2">
        <f>('FL Characterization'!G$2-'FL Characterization'!G$3)*VLOOKUP($A10,'FL Ratio'!$A$2:$B$23,2,FALSE)</f>
        <v>11.544168033551816</v>
      </c>
      <c r="H10" s="2">
        <f>('FL Characterization'!H$2-'FL Characterization'!H$3)*VLOOKUP($A10,'FL Ratio'!$A$2:$B$23,2,FALSE)</f>
        <v>11.485153778182386</v>
      </c>
      <c r="I10" s="2">
        <f>('FL Characterization'!I$2-'FL Characterization'!I$3)*VLOOKUP($A10,'FL Ratio'!$A$2:$B$23,2,FALSE)</f>
        <v>10.856150453956246</v>
      </c>
      <c r="J10" s="2">
        <f>('FL Characterization'!J$2-'FL Characterization'!J$3)*VLOOKUP($A10,'FL Ratio'!$A$2:$B$23,2,FALSE)</f>
        <v>9.8361135419778645</v>
      </c>
      <c r="K10" s="2">
        <f>('FL Characterization'!K$2-'FL Characterization'!K$3)*VLOOKUP($A10,'FL Ratio'!$A$2:$B$23,2,FALSE)</f>
        <v>14.444053899869321</v>
      </c>
      <c r="L10" s="2">
        <f>('FL Characterization'!L$2-'FL Characterization'!L$3)*VLOOKUP($A10,'FL Ratio'!$A$2:$B$23,2,FALSE)</f>
        <v>14.105200110244125</v>
      </c>
      <c r="M10" s="2">
        <f>('FL Characterization'!M$2-'FL Characterization'!M$3)*VLOOKUP($A10,'FL Ratio'!$A$2:$B$23,2,FALSE)</f>
        <v>12.988361158825761</v>
      </c>
      <c r="N10" s="2">
        <f>('FL Characterization'!N$2-'FL Characterization'!N$3)*VLOOKUP($A10,'FL Ratio'!$A$2:$B$23,2,FALSE)</f>
        <v>12.672763184458793</v>
      </c>
      <c r="O10" s="2">
        <f>('FL Characterization'!O$2-'FL Characterization'!O$3)*VLOOKUP($A10,'FL Ratio'!$A$2:$B$23,2,FALSE)</f>
        <v>12.724849679415293</v>
      </c>
      <c r="P10" s="2">
        <f>('FL Characterization'!P$2-'FL Characterization'!P$3)*VLOOKUP($A10,'FL Ratio'!$A$2:$B$23,2,FALSE)</f>
        <v>12.121994568734266</v>
      </c>
      <c r="Q10" s="2">
        <f>('FL Characterization'!Q$2-'FL Characterization'!Q$3)*VLOOKUP($A10,'FL Ratio'!$A$2:$B$23,2,FALSE)</f>
        <v>11.111614534907245</v>
      </c>
      <c r="R10" s="2">
        <f>('FL Characterization'!R$2-'FL Characterization'!R$3)*VLOOKUP($A10,'FL Ratio'!$A$2:$B$23,2,FALSE)</f>
        <v>9.9863316465546035</v>
      </c>
      <c r="S10" s="2">
        <f>('FL Characterization'!S$2-'FL Characterization'!S$3)*VLOOKUP($A10,'FL Ratio'!$A$2:$B$23,2,FALSE)</f>
        <v>9.628094123248772</v>
      </c>
      <c r="T10" s="2">
        <f>('FL Characterization'!T$2-'FL Characterization'!T$3)*VLOOKUP($A10,'FL Ratio'!$A$2:$B$23,2,FALSE)</f>
        <v>6.0521801347506727</v>
      </c>
      <c r="U10" s="2">
        <f>('FL Characterization'!U$2-'FL Characterization'!U$3)*VLOOKUP($A10,'FL Ratio'!$A$2:$B$23,2,FALSE)</f>
        <v>6.4722543343349086</v>
      </c>
      <c r="V10" s="2">
        <f>('FL Characterization'!V$2-'FL Characterization'!V$3)*VLOOKUP($A10,'FL Ratio'!$A$2:$B$23,2,FALSE)</f>
        <v>7.0762524088551055</v>
      </c>
      <c r="W10" s="2">
        <f>('FL Characterization'!W$2-'FL Characterization'!W$3)*VLOOKUP($A10,'FL Ratio'!$A$2:$B$23,2,FALSE)</f>
        <v>7.2451078217481202</v>
      </c>
      <c r="X10" s="2">
        <f>('FL Characterization'!X$2-'FL Characterization'!X$3)*VLOOKUP($A10,'FL Ratio'!$A$2:$B$23,2,FALSE)</f>
        <v>7.5561572665510415</v>
      </c>
      <c r="Y10" s="2">
        <f>('FL Characterization'!Y$2-'FL Characterization'!Y$3)*VLOOKUP($A10,'FL Ratio'!$A$2:$B$23,2,FALSE)</f>
        <v>8.3406036729044146</v>
      </c>
    </row>
    <row r="11" spans="1:25" x14ac:dyDescent="0.25">
      <c r="A11">
        <v>16</v>
      </c>
      <c r="B11" s="2">
        <f>('FL Characterization'!B$2-'FL Characterization'!B$3)*VLOOKUP($A11,'FL Ratio'!$A$2:$B$23,2,FALSE)</f>
        <v>3.9865344150034407</v>
      </c>
      <c r="C11" s="2">
        <f>('FL Characterization'!C$2-'FL Characterization'!C$3)*VLOOKUP($A11,'FL Ratio'!$A$2:$B$23,2,FALSE)</f>
        <v>4.2189105126188364</v>
      </c>
      <c r="D11" s="2">
        <f>('FL Characterization'!D$2-'FL Characterization'!D$3)*VLOOKUP($A11,'FL Ratio'!$A$2:$B$23,2,FALSE)</f>
        <v>4.4550699400154583</v>
      </c>
      <c r="E11" s="2">
        <f>('FL Characterization'!E$2-'FL Characterization'!E$3)*VLOOKUP($A11,'FL Ratio'!$A$2:$B$23,2,FALSE)</f>
        <v>4.6575776446211625</v>
      </c>
      <c r="F11" s="2">
        <f>('FL Characterization'!F$2-'FL Characterization'!F$3)*VLOOKUP($A11,'FL Ratio'!$A$2:$B$23,2,FALSE)</f>
        <v>4.7104447002483152</v>
      </c>
      <c r="G11" s="2">
        <f>('FL Characterization'!G$2-'FL Characterization'!G$3)*VLOOKUP($A11,'FL Ratio'!$A$2:$B$23,2,FALSE)</f>
        <v>4.927388794808703</v>
      </c>
      <c r="H11" s="2">
        <f>('FL Characterization'!H$2-'FL Characterization'!H$3)*VLOOKUP($A11,'FL Ratio'!$A$2:$B$23,2,FALSE)</f>
        <v>4.9021997833705315</v>
      </c>
      <c r="I11" s="2">
        <f>('FL Characterization'!I$2-'FL Characterization'!I$3)*VLOOKUP($A11,'FL Ratio'!$A$2:$B$23,2,FALSE)</f>
        <v>4.6337227547374225</v>
      </c>
      <c r="J11" s="2">
        <f>('FL Characterization'!J$2-'FL Characterization'!J$3)*VLOOKUP($A11,'FL Ratio'!$A$2:$B$23,2,FALSE)</f>
        <v>4.1983411459661619</v>
      </c>
      <c r="K11" s="2">
        <f>('FL Characterization'!K$2-'FL Characterization'!K$3)*VLOOKUP($A11,'FL Ratio'!$A$2:$B$23,2,FALSE)</f>
        <v>6.1651449572612957</v>
      </c>
      <c r="L11" s="2">
        <f>('FL Characterization'!L$2-'FL Characterization'!L$3)*VLOOKUP($A11,'FL Ratio'!$A$2:$B$23,2,FALSE)</f>
        <v>6.0205122421773707</v>
      </c>
      <c r="M11" s="2">
        <f>('FL Characterization'!M$2-'FL Characterization'!M$3)*VLOOKUP($A11,'FL Ratio'!$A$2:$B$23,2,FALSE)</f>
        <v>5.5438126897427038</v>
      </c>
      <c r="N11" s="2">
        <f>('FL Characterization'!N$2-'FL Characterization'!N$3)*VLOOKUP($A11,'FL Ratio'!$A$2:$B$23,2,FALSE)</f>
        <v>5.4091062372689978</v>
      </c>
      <c r="O11" s="2">
        <f>('FL Characterization'!O$2-'FL Characterization'!O$3)*VLOOKUP($A11,'FL Ratio'!$A$2:$B$23,2,FALSE)</f>
        <v>5.4313382777992105</v>
      </c>
      <c r="P11" s="2">
        <f>('FL Characterization'!P$2-'FL Characterization'!P$3)*VLOOKUP($A11,'FL Ratio'!$A$2:$B$23,2,FALSE)</f>
        <v>5.1740220720207235</v>
      </c>
      <c r="Q11" s="2">
        <f>('FL Characterization'!Q$2-'FL Characterization'!Q$3)*VLOOKUP($A11,'FL Ratio'!$A$2:$B$23,2,FALSE)</f>
        <v>4.7427623014848006</v>
      </c>
      <c r="R11" s="2">
        <f>('FL Characterization'!R$2-'FL Characterization'!R$3)*VLOOKUP($A11,'FL Ratio'!$A$2:$B$23,2,FALSE)</f>
        <v>4.2624586296269653</v>
      </c>
      <c r="S11" s="2">
        <f>('FL Characterization'!S$2-'FL Characterization'!S$3)*VLOOKUP($A11,'FL Ratio'!$A$2:$B$23,2,FALSE)</f>
        <v>4.1095523696793546</v>
      </c>
      <c r="T11" s="2">
        <f>('FL Characterization'!T$2-'FL Characterization'!T$3)*VLOOKUP($A11,'FL Ratio'!$A$2:$B$23,2,FALSE)</f>
        <v>2.583247618491141</v>
      </c>
      <c r="U11" s="2">
        <f>('FL Characterization'!U$2-'FL Characterization'!U$3)*VLOOKUP($A11,'FL Ratio'!$A$2:$B$23,2,FALSE)</f>
        <v>2.7625475817283149</v>
      </c>
      <c r="V11" s="2">
        <f>('FL Characterization'!V$2-'FL Characterization'!V$3)*VLOOKUP($A11,'FL Ratio'!$A$2:$B$23,2,FALSE)</f>
        <v>3.0203516379259603</v>
      </c>
      <c r="W11" s="2">
        <f>('FL Characterization'!W$2-'FL Characterization'!W$3)*VLOOKUP($A11,'FL Ratio'!$A$2:$B$23,2,FALSE)</f>
        <v>3.0924240702583443</v>
      </c>
      <c r="X11" s="2">
        <f>('FL Characterization'!X$2-'FL Characterization'!X$3)*VLOOKUP($A11,'FL Ratio'!$A$2:$B$23,2,FALSE)</f>
        <v>3.2251890771864202</v>
      </c>
      <c r="Y11" s="2">
        <f>('FL Characterization'!Y$2-'FL Characterization'!Y$3)*VLOOKUP($A11,'FL Ratio'!$A$2:$B$23,2,FALSE)</f>
        <v>3.5600137628250552</v>
      </c>
    </row>
    <row r="12" spans="1:25" x14ac:dyDescent="0.25">
      <c r="A12">
        <v>17</v>
      </c>
      <c r="B12" s="2">
        <f>('FL Characterization'!B$2-'FL Characterization'!B$3)*VLOOKUP($A12,'FL Ratio'!$A$2:$B$23,2,FALSE)</f>
        <v>10.251088495723133</v>
      </c>
      <c r="C12" s="2">
        <f>('FL Characterization'!C$2-'FL Characterization'!C$3)*VLOOKUP($A12,'FL Ratio'!$A$2:$B$23,2,FALSE)</f>
        <v>10.848627032448436</v>
      </c>
      <c r="D12" s="2">
        <f>('FL Characterization'!D$2-'FL Characterization'!D$3)*VLOOKUP($A12,'FL Ratio'!$A$2:$B$23,2,FALSE)</f>
        <v>11.455894131468321</v>
      </c>
      <c r="E12" s="2">
        <f>('FL Characterization'!E$2-'FL Characterization'!E$3)*VLOOKUP($A12,'FL Ratio'!$A$2:$B$23,2,FALSE)</f>
        <v>11.976628229025845</v>
      </c>
      <c r="F12" s="2">
        <f>('FL Characterization'!F$2-'FL Characterization'!F$3)*VLOOKUP($A12,'FL Ratio'!$A$2:$B$23,2,FALSE)</f>
        <v>12.112572086352809</v>
      </c>
      <c r="G12" s="2">
        <f>('FL Characterization'!G$2-'FL Characterization'!G$3)*VLOOKUP($A12,'FL Ratio'!$A$2:$B$23,2,FALSE)</f>
        <v>12.670428329508093</v>
      </c>
      <c r="H12" s="2">
        <f>('FL Characterization'!H$2-'FL Characterization'!H$3)*VLOOKUP($A12,'FL Ratio'!$A$2:$B$23,2,FALSE)</f>
        <v>12.605656585809937</v>
      </c>
      <c r="I12" s="2">
        <f>('FL Characterization'!I$2-'FL Characterization'!I$3)*VLOOKUP($A12,'FL Ratio'!$A$2:$B$23,2,FALSE)</f>
        <v>11.915287083610515</v>
      </c>
      <c r="J12" s="2">
        <f>('FL Characterization'!J$2-'FL Characterization'!J$3)*VLOOKUP($A12,'FL Ratio'!$A$2:$B$23,2,FALSE)</f>
        <v>10.795734375341558</v>
      </c>
      <c r="K12" s="2">
        <f>('FL Characterization'!K$2-'FL Characterization'!K$3)*VLOOKUP($A12,'FL Ratio'!$A$2:$B$23,2,FALSE)</f>
        <v>15.853229890100476</v>
      </c>
      <c r="L12" s="2">
        <f>('FL Characterization'!L$2-'FL Characterization'!L$3)*VLOOKUP($A12,'FL Ratio'!$A$2:$B$23,2,FALSE)</f>
        <v>15.481317194170382</v>
      </c>
      <c r="M12" s="2">
        <f>('FL Characterization'!M$2-'FL Characterization'!M$3)*VLOOKUP($A12,'FL Ratio'!$A$2:$B$23,2,FALSE)</f>
        <v>14.255518345052666</v>
      </c>
      <c r="N12" s="2">
        <f>('FL Characterization'!N$2-'FL Characterization'!N$3)*VLOOKUP($A12,'FL Ratio'!$A$2:$B$23,2,FALSE)</f>
        <v>13.909130324405993</v>
      </c>
      <c r="O12" s="2">
        <f>('FL Characterization'!O$2-'FL Characterization'!O$3)*VLOOKUP($A12,'FL Ratio'!$A$2:$B$23,2,FALSE)</f>
        <v>13.966298428626542</v>
      </c>
      <c r="P12" s="2">
        <f>('FL Characterization'!P$2-'FL Characterization'!P$3)*VLOOKUP($A12,'FL Ratio'!$A$2:$B$23,2,FALSE)</f>
        <v>13.304628185196146</v>
      </c>
      <c r="Q12" s="2">
        <f>('FL Characterization'!Q$2-'FL Characterization'!Q$3)*VLOOKUP($A12,'FL Ratio'!$A$2:$B$23,2,FALSE)</f>
        <v>12.195674489532344</v>
      </c>
      <c r="R12" s="2">
        <f>('FL Characterization'!R$2-'FL Characterization'!R$3)*VLOOKUP($A12,'FL Ratio'!$A$2:$B$23,2,FALSE)</f>
        <v>10.960607904755054</v>
      </c>
      <c r="S12" s="2">
        <f>('FL Characterization'!S$2-'FL Characterization'!S$3)*VLOOKUP($A12,'FL Ratio'!$A$2:$B$23,2,FALSE)</f>
        <v>10.567420379175482</v>
      </c>
      <c r="T12" s="2">
        <f>('FL Characterization'!T$2-'FL Characterization'!T$3)*VLOOKUP($A12,'FL Ratio'!$A$2:$B$23,2,FALSE)</f>
        <v>6.6426367332629344</v>
      </c>
      <c r="U12" s="2">
        <f>('FL Characterization'!U$2-'FL Characterization'!U$3)*VLOOKUP($A12,'FL Ratio'!$A$2:$B$23,2,FALSE)</f>
        <v>7.1036937815870953</v>
      </c>
      <c r="V12" s="2">
        <f>('FL Characterization'!V$2-'FL Characterization'!V$3)*VLOOKUP($A12,'FL Ratio'!$A$2:$B$23,2,FALSE)</f>
        <v>7.766618497523897</v>
      </c>
      <c r="W12" s="2">
        <f>('FL Characterization'!W$2-'FL Characterization'!W$3)*VLOOKUP($A12,'FL Ratio'!$A$2:$B$23,2,FALSE)</f>
        <v>7.9519476092357424</v>
      </c>
      <c r="X12" s="2">
        <f>('FL Characterization'!X$2-'FL Characterization'!X$3)*VLOOKUP($A12,'FL Ratio'!$A$2:$B$23,2,FALSE)</f>
        <v>8.2933433413365094</v>
      </c>
      <c r="Y12" s="2">
        <f>('FL Characterization'!Y$2-'FL Characterization'!Y$3)*VLOOKUP($A12,'FL Ratio'!$A$2:$B$23,2,FALSE)</f>
        <v>9.1543211044072841</v>
      </c>
    </row>
    <row r="13" spans="1:25" x14ac:dyDescent="0.25">
      <c r="A13">
        <v>18</v>
      </c>
      <c r="B13" s="2">
        <f>('FL Characterization'!B$2-'FL Characterization'!B$3)*VLOOKUP($A13,'FL Ratio'!$A$2:$B$23,2,FALSE)</f>
        <v>3.644831465146003</v>
      </c>
      <c r="C13" s="2">
        <f>('FL Characterization'!C$2-'FL Characterization'!C$3)*VLOOKUP($A13,'FL Ratio'!$A$2:$B$23,2,FALSE)</f>
        <v>3.8572896115372215</v>
      </c>
      <c r="D13" s="2">
        <f>('FL Characterization'!D$2-'FL Characterization'!D$3)*VLOOKUP($A13,'FL Ratio'!$A$2:$B$23,2,FALSE)</f>
        <v>4.0732068022998478</v>
      </c>
      <c r="E13" s="2">
        <f>('FL Characterization'!E$2-'FL Characterization'!E$3)*VLOOKUP($A13,'FL Ratio'!$A$2:$B$23,2,FALSE)</f>
        <v>4.2583567036536341</v>
      </c>
      <c r="F13" s="2">
        <f>('FL Characterization'!F$2-'FL Characterization'!F$3)*VLOOKUP($A13,'FL Ratio'!$A$2:$B$23,2,FALSE)</f>
        <v>4.3066922973698878</v>
      </c>
      <c r="G13" s="2">
        <f>('FL Characterization'!G$2-'FL Characterization'!G$3)*VLOOKUP($A13,'FL Ratio'!$A$2:$B$23,2,FALSE)</f>
        <v>4.5050411838251003</v>
      </c>
      <c r="H13" s="2">
        <f>('FL Characterization'!H$2-'FL Characterization'!H$3)*VLOOKUP($A13,'FL Ratio'!$A$2:$B$23,2,FALSE)</f>
        <v>4.4820112305102002</v>
      </c>
      <c r="I13" s="2">
        <f>('FL Characterization'!I$2-'FL Characterization'!I$3)*VLOOKUP($A13,'FL Ratio'!$A$2:$B$23,2,FALSE)</f>
        <v>4.2365465186170725</v>
      </c>
      <c r="J13" s="2">
        <f>('FL Characterization'!J$2-'FL Characterization'!J$3)*VLOOKUP($A13,'FL Ratio'!$A$2:$B$23,2,FALSE)</f>
        <v>3.8384833334547768</v>
      </c>
      <c r="K13" s="2">
        <f>('FL Characterization'!K$2-'FL Characterization'!K$3)*VLOOKUP($A13,'FL Ratio'!$A$2:$B$23,2,FALSE)</f>
        <v>5.6367039609246135</v>
      </c>
      <c r="L13" s="2">
        <f>('FL Characterization'!L$2-'FL Characterization'!L$3)*VLOOKUP($A13,'FL Ratio'!$A$2:$B$23,2,FALSE)</f>
        <v>5.5044683357050248</v>
      </c>
      <c r="M13" s="2">
        <f>('FL Characterization'!M$2-'FL Characterization'!M$3)*VLOOKUP($A13,'FL Ratio'!$A$2:$B$23,2,FALSE)</f>
        <v>5.0686287449076151</v>
      </c>
      <c r="N13" s="2">
        <f>('FL Characterization'!N$2-'FL Characterization'!N$3)*VLOOKUP($A13,'FL Ratio'!$A$2:$B$23,2,FALSE)</f>
        <v>4.9454685597887975</v>
      </c>
      <c r="O13" s="2">
        <f>('FL Characterization'!O$2-'FL Characterization'!O$3)*VLOOKUP($A13,'FL Ratio'!$A$2:$B$23,2,FALSE)</f>
        <v>4.965794996844993</v>
      </c>
      <c r="P13" s="2">
        <f>('FL Characterization'!P$2-'FL Characterization'!P$3)*VLOOKUP($A13,'FL Ratio'!$A$2:$B$23,2,FALSE)</f>
        <v>4.7305344658475184</v>
      </c>
      <c r="Q13" s="2">
        <f>('FL Characterization'!Q$2-'FL Characterization'!Q$3)*VLOOKUP($A13,'FL Ratio'!$A$2:$B$23,2,FALSE)</f>
        <v>4.3362398185003892</v>
      </c>
      <c r="R13" s="2">
        <f>('FL Characterization'!R$2-'FL Characterization'!R$3)*VLOOKUP($A13,'FL Ratio'!$A$2:$B$23,2,FALSE)</f>
        <v>3.8971050328017971</v>
      </c>
      <c r="S13" s="2">
        <f>('FL Characterization'!S$2-'FL Characterization'!S$3)*VLOOKUP($A13,'FL Ratio'!$A$2:$B$23,2,FALSE)</f>
        <v>3.7573050237068379</v>
      </c>
      <c r="T13" s="2">
        <f>('FL Characterization'!T$2-'FL Characterization'!T$3)*VLOOKUP($A13,'FL Ratio'!$A$2:$B$23,2,FALSE)</f>
        <v>2.3618263940490434</v>
      </c>
      <c r="U13" s="2">
        <f>('FL Characterization'!U$2-'FL Characterization'!U$3)*VLOOKUP($A13,'FL Ratio'!$A$2:$B$23,2,FALSE)</f>
        <v>2.525757789008745</v>
      </c>
      <c r="V13" s="2">
        <f>('FL Characterization'!V$2-'FL Characterization'!V$3)*VLOOKUP($A13,'FL Ratio'!$A$2:$B$23,2,FALSE)</f>
        <v>2.7614643546751636</v>
      </c>
      <c r="W13" s="2">
        <f>('FL Characterization'!W$2-'FL Characterization'!W$3)*VLOOKUP($A13,'FL Ratio'!$A$2:$B$23,2,FALSE)</f>
        <v>2.8273591499504862</v>
      </c>
      <c r="X13" s="2">
        <f>('FL Characterization'!X$2-'FL Characterization'!X$3)*VLOOKUP($A13,'FL Ratio'!$A$2:$B$23,2,FALSE)</f>
        <v>2.94874429914187</v>
      </c>
      <c r="Y13" s="2">
        <f>('FL Characterization'!Y$2-'FL Characterization'!Y$3)*VLOOKUP($A13,'FL Ratio'!$A$2:$B$23,2,FALSE)</f>
        <v>3.2548697260114792</v>
      </c>
    </row>
    <row r="14" spans="1:25" x14ac:dyDescent="0.25">
      <c r="A14">
        <v>19</v>
      </c>
      <c r="B14" s="2">
        <f>('FL Characterization'!B$2-'FL Characterization'!B$3)*VLOOKUP($A14,'FL Ratio'!$A$2:$B$23,2,FALSE)</f>
        <v>10.820593412152196</v>
      </c>
      <c r="C14" s="2">
        <f>('FL Characterization'!C$2-'FL Characterization'!C$3)*VLOOKUP($A14,'FL Ratio'!$A$2:$B$23,2,FALSE)</f>
        <v>11.451328534251127</v>
      </c>
      <c r="D14" s="2">
        <f>('FL Characterization'!D$2-'FL Characterization'!D$3)*VLOOKUP($A14,'FL Ratio'!$A$2:$B$23,2,FALSE)</f>
        <v>12.092332694327672</v>
      </c>
      <c r="E14" s="2">
        <f>('FL Characterization'!E$2-'FL Characterization'!E$3)*VLOOKUP($A14,'FL Ratio'!$A$2:$B$23,2,FALSE)</f>
        <v>12.641996463971726</v>
      </c>
      <c r="F14" s="2">
        <f>('FL Characterization'!F$2-'FL Characterization'!F$3)*VLOOKUP($A14,'FL Ratio'!$A$2:$B$23,2,FALSE)</f>
        <v>12.785492757816854</v>
      </c>
      <c r="G14" s="2">
        <f>('FL Characterization'!G$2-'FL Characterization'!G$3)*VLOOKUP($A14,'FL Ratio'!$A$2:$B$23,2,FALSE)</f>
        <v>13.374341014480766</v>
      </c>
      <c r="H14" s="2">
        <f>('FL Characterization'!H$2-'FL Characterization'!H$3)*VLOOKUP($A14,'FL Ratio'!$A$2:$B$23,2,FALSE)</f>
        <v>13.305970840577157</v>
      </c>
      <c r="I14" s="2">
        <f>('FL Characterization'!I$2-'FL Characterization'!I$3)*VLOOKUP($A14,'FL Ratio'!$A$2:$B$23,2,FALSE)</f>
        <v>12.577247477144432</v>
      </c>
      <c r="J14" s="2">
        <f>('FL Characterization'!J$2-'FL Characterization'!J$3)*VLOOKUP($A14,'FL Ratio'!$A$2:$B$23,2,FALSE)</f>
        <v>11.395497396193868</v>
      </c>
      <c r="K14" s="2">
        <f>('FL Characterization'!K$2-'FL Characterization'!K$3)*VLOOKUP($A14,'FL Ratio'!$A$2:$B$23,2,FALSE)</f>
        <v>16.733964883994947</v>
      </c>
      <c r="L14" s="2">
        <f>('FL Characterization'!L$2-'FL Characterization'!L$3)*VLOOKUP($A14,'FL Ratio'!$A$2:$B$23,2,FALSE)</f>
        <v>16.341390371624293</v>
      </c>
      <c r="M14" s="2">
        <f>('FL Characterization'!M$2-'FL Characterization'!M$3)*VLOOKUP($A14,'FL Ratio'!$A$2:$B$23,2,FALSE)</f>
        <v>15.047491586444481</v>
      </c>
      <c r="N14" s="2">
        <f>('FL Characterization'!N$2-'FL Characterization'!N$3)*VLOOKUP($A14,'FL Ratio'!$A$2:$B$23,2,FALSE)</f>
        <v>14.681859786872995</v>
      </c>
      <c r="O14" s="2">
        <f>('FL Characterization'!O$2-'FL Characterization'!O$3)*VLOOKUP($A14,'FL Ratio'!$A$2:$B$23,2,FALSE)</f>
        <v>14.742203896883574</v>
      </c>
      <c r="P14" s="2">
        <f>('FL Characterization'!P$2-'FL Characterization'!P$3)*VLOOKUP($A14,'FL Ratio'!$A$2:$B$23,2,FALSE)</f>
        <v>14.043774195484822</v>
      </c>
      <c r="Q14" s="2">
        <f>('FL Characterization'!Q$2-'FL Characterization'!Q$3)*VLOOKUP($A14,'FL Ratio'!$A$2:$B$23,2,FALSE)</f>
        <v>12.87321196117303</v>
      </c>
      <c r="R14" s="2">
        <f>('FL Characterization'!R$2-'FL Characterization'!R$3)*VLOOKUP($A14,'FL Ratio'!$A$2:$B$23,2,FALSE)</f>
        <v>11.569530566130334</v>
      </c>
      <c r="S14" s="2">
        <f>('FL Characterization'!S$2-'FL Characterization'!S$3)*VLOOKUP($A14,'FL Ratio'!$A$2:$B$23,2,FALSE)</f>
        <v>11.154499289129676</v>
      </c>
      <c r="T14" s="2">
        <f>('FL Characterization'!T$2-'FL Characterization'!T$3)*VLOOKUP($A14,'FL Ratio'!$A$2:$B$23,2,FALSE)</f>
        <v>7.0116721073330979</v>
      </c>
      <c r="U14" s="2">
        <f>('FL Characterization'!U$2-'FL Characterization'!U$3)*VLOOKUP($A14,'FL Ratio'!$A$2:$B$23,2,FALSE)</f>
        <v>7.4983434361197121</v>
      </c>
      <c r="V14" s="2">
        <f>('FL Characterization'!V$2-'FL Characterization'!V$3)*VLOOKUP($A14,'FL Ratio'!$A$2:$B$23,2,FALSE)</f>
        <v>8.1980973029418909</v>
      </c>
      <c r="W14" s="2">
        <f>('FL Characterization'!W$2-'FL Characterization'!W$3)*VLOOKUP($A14,'FL Ratio'!$A$2:$B$23,2,FALSE)</f>
        <v>8.3937224764155065</v>
      </c>
      <c r="X14" s="2">
        <f>('FL Characterization'!X$2-'FL Characterization'!X$3)*VLOOKUP($A14,'FL Ratio'!$A$2:$B$23,2,FALSE)</f>
        <v>8.7540846380774262</v>
      </c>
      <c r="Y14" s="2">
        <f>('FL Characterization'!Y$2-'FL Characterization'!Y$3)*VLOOKUP($A14,'FL Ratio'!$A$2:$B$23,2,FALSE)</f>
        <v>9.6628944990965788</v>
      </c>
    </row>
    <row r="15" spans="1:25" x14ac:dyDescent="0.25">
      <c r="A15">
        <v>20</v>
      </c>
      <c r="B15" s="2">
        <f>('FL Characterization'!B$2-'FL Characterization'!B$3)*VLOOKUP($A15,'FL Ratio'!$A$2:$B$23,2,FALSE)</f>
        <v>2.5058216322878772</v>
      </c>
      <c r="C15" s="2">
        <f>('FL Characterization'!C$2-'FL Characterization'!C$3)*VLOOKUP($A15,'FL Ratio'!$A$2:$B$23,2,FALSE)</f>
        <v>2.6518866079318402</v>
      </c>
      <c r="D15" s="2">
        <f>('FL Characterization'!D$2-'FL Characterization'!D$3)*VLOOKUP($A15,'FL Ratio'!$A$2:$B$23,2,FALSE)</f>
        <v>2.8003296765811454</v>
      </c>
      <c r="E15" s="2">
        <f>('FL Characterization'!E$2-'FL Characterization'!E$3)*VLOOKUP($A15,'FL Ratio'!$A$2:$B$23,2,FALSE)</f>
        <v>2.9276202337618735</v>
      </c>
      <c r="F15" s="2">
        <f>('FL Characterization'!F$2-'FL Characterization'!F$3)*VLOOKUP($A15,'FL Ratio'!$A$2:$B$23,2,FALSE)</f>
        <v>2.9608509544417982</v>
      </c>
      <c r="G15" s="2">
        <f>('FL Characterization'!G$2-'FL Characterization'!G$3)*VLOOKUP($A15,'FL Ratio'!$A$2:$B$23,2,FALSE)</f>
        <v>3.0972158138797563</v>
      </c>
      <c r="H15" s="2">
        <f>('FL Characterization'!H$2-'FL Characterization'!H$3)*VLOOKUP($A15,'FL Ratio'!$A$2:$B$23,2,FALSE)</f>
        <v>3.0813827209757627</v>
      </c>
      <c r="I15" s="2">
        <f>('FL Characterization'!I$2-'FL Characterization'!I$3)*VLOOKUP($A15,'FL Ratio'!$A$2:$B$23,2,FALSE)</f>
        <v>2.912625731549237</v>
      </c>
      <c r="J15" s="2">
        <f>('FL Characterization'!J$2-'FL Characterization'!J$3)*VLOOKUP($A15,'FL Ratio'!$A$2:$B$23,2,FALSE)</f>
        <v>2.6389572917501591</v>
      </c>
      <c r="K15" s="2">
        <f>('FL Characterization'!K$2-'FL Characterization'!K$3)*VLOOKUP($A15,'FL Ratio'!$A$2:$B$23,2,FALSE)</f>
        <v>3.8752339731356718</v>
      </c>
      <c r="L15" s="2">
        <f>('FL Characterization'!L$2-'FL Characterization'!L$3)*VLOOKUP($A15,'FL Ratio'!$A$2:$B$23,2,FALSE)</f>
        <v>3.7843219807972046</v>
      </c>
      <c r="M15" s="2">
        <f>('FL Characterization'!M$2-'FL Characterization'!M$3)*VLOOKUP($A15,'FL Ratio'!$A$2:$B$23,2,FALSE)</f>
        <v>3.4846822621239855</v>
      </c>
      <c r="N15" s="2">
        <f>('FL Characterization'!N$2-'FL Characterization'!N$3)*VLOOKUP($A15,'FL Ratio'!$A$2:$B$23,2,FALSE)</f>
        <v>3.4000096348547988</v>
      </c>
      <c r="O15" s="2">
        <f>('FL Characterization'!O$2-'FL Characterization'!O$3)*VLOOKUP($A15,'FL Ratio'!$A$2:$B$23,2,FALSE)</f>
        <v>3.4139840603309328</v>
      </c>
      <c r="P15" s="2">
        <f>('FL Characterization'!P$2-'FL Characterization'!P$3)*VLOOKUP($A15,'FL Ratio'!$A$2:$B$23,2,FALSE)</f>
        <v>3.252242445270169</v>
      </c>
      <c r="Q15" s="2">
        <f>('FL Characterization'!Q$2-'FL Characterization'!Q$3)*VLOOKUP($A15,'FL Ratio'!$A$2:$B$23,2,FALSE)</f>
        <v>2.9811648752190174</v>
      </c>
      <c r="R15" s="2">
        <f>('FL Characterization'!R$2-'FL Characterization'!R$3)*VLOOKUP($A15,'FL Ratio'!$A$2:$B$23,2,FALSE)</f>
        <v>2.6792597100512356</v>
      </c>
      <c r="S15" s="2">
        <f>('FL Characterization'!S$2-'FL Characterization'!S$3)*VLOOKUP($A15,'FL Ratio'!$A$2:$B$23,2,FALSE)</f>
        <v>2.5831472037984513</v>
      </c>
      <c r="T15" s="2">
        <f>('FL Characterization'!T$2-'FL Characterization'!T$3)*VLOOKUP($A15,'FL Ratio'!$A$2:$B$23,2,FALSE)</f>
        <v>1.6237556459087175</v>
      </c>
      <c r="U15" s="2">
        <f>('FL Characterization'!U$2-'FL Characterization'!U$3)*VLOOKUP($A15,'FL Ratio'!$A$2:$B$23,2,FALSE)</f>
        <v>1.7364584799435123</v>
      </c>
      <c r="V15" s="2">
        <f>('FL Characterization'!V$2-'FL Characterization'!V$3)*VLOOKUP($A15,'FL Ratio'!$A$2:$B$23,2,FALSE)</f>
        <v>1.8985067438391749</v>
      </c>
      <c r="W15" s="2">
        <f>('FL Characterization'!W$2-'FL Characterization'!W$3)*VLOOKUP($A15,'FL Ratio'!$A$2:$B$23,2,FALSE)</f>
        <v>1.9438094155909593</v>
      </c>
      <c r="X15" s="2">
        <f>('FL Characterization'!X$2-'FL Characterization'!X$3)*VLOOKUP($A15,'FL Ratio'!$A$2:$B$23,2,FALSE)</f>
        <v>2.0272617056600359</v>
      </c>
      <c r="Y15" s="2">
        <f>('FL Characterization'!Y$2-'FL Characterization'!Y$3)*VLOOKUP($A15,'FL Ratio'!$A$2:$B$23,2,FALSE)</f>
        <v>2.2377229366328919</v>
      </c>
    </row>
    <row r="16" spans="1:25" x14ac:dyDescent="0.25">
      <c r="A16">
        <v>21</v>
      </c>
      <c r="B16" s="2">
        <f>('FL Characterization'!B$2-'FL Characterization'!B$3)*VLOOKUP($A16,'FL Ratio'!$A$2:$B$23,2,FALSE)</f>
        <v>19.932672075017202</v>
      </c>
      <c r="C16" s="2">
        <f>('FL Characterization'!C$2-'FL Characterization'!C$3)*VLOOKUP($A16,'FL Ratio'!$A$2:$B$23,2,FALSE)</f>
        <v>21.094552563094179</v>
      </c>
      <c r="D16" s="2">
        <f>('FL Characterization'!D$2-'FL Characterization'!D$3)*VLOOKUP($A16,'FL Ratio'!$A$2:$B$23,2,FALSE)</f>
        <v>22.275349700077289</v>
      </c>
      <c r="E16" s="2">
        <f>('FL Characterization'!E$2-'FL Characterization'!E$3)*VLOOKUP($A16,'FL Ratio'!$A$2:$B$23,2,FALSE)</f>
        <v>23.28788822310581</v>
      </c>
      <c r="F16" s="2">
        <f>('FL Characterization'!F$2-'FL Characterization'!F$3)*VLOOKUP($A16,'FL Ratio'!$A$2:$B$23,2,FALSE)</f>
        <v>23.552223501241574</v>
      </c>
      <c r="G16" s="2">
        <f>('FL Characterization'!G$2-'FL Characterization'!G$3)*VLOOKUP($A16,'FL Ratio'!$A$2:$B$23,2,FALSE)</f>
        <v>24.636943974043515</v>
      </c>
      <c r="H16" s="2">
        <f>('FL Characterization'!H$2-'FL Characterization'!H$3)*VLOOKUP($A16,'FL Ratio'!$A$2:$B$23,2,FALSE)</f>
        <v>24.510998916852653</v>
      </c>
      <c r="I16" s="2">
        <f>('FL Characterization'!I$2-'FL Characterization'!I$3)*VLOOKUP($A16,'FL Ratio'!$A$2:$B$23,2,FALSE)</f>
        <v>23.168613773687113</v>
      </c>
      <c r="J16" s="2">
        <f>('FL Characterization'!J$2-'FL Characterization'!J$3)*VLOOKUP($A16,'FL Ratio'!$A$2:$B$23,2,FALSE)</f>
        <v>20.991705729830809</v>
      </c>
      <c r="K16" s="2">
        <f>('FL Characterization'!K$2-'FL Characterization'!K$3)*VLOOKUP($A16,'FL Ratio'!$A$2:$B$23,2,FALSE)</f>
        <v>30.82572478630648</v>
      </c>
      <c r="L16" s="2">
        <f>('FL Characterization'!L$2-'FL Characterization'!L$3)*VLOOKUP($A16,'FL Ratio'!$A$2:$B$23,2,FALSE)</f>
        <v>30.102561210886854</v>
      </c>
      <c r="M16" s="2">
        <f>('FL Characterization'!M$2-'FL Characterization'!M$3)*VLOOKUP($A16,'FL Ratio'!$A$2:$B$23,2,FALSE)</f>
        <v>27.719063448713516</v>
      </c>
      <c r="N16" s="2">
        <f>('FL Characterization'!N$2-'FL Characterization'!N$3)*VLOOKUP($A16,'FL Ratio'!$A$2:$B$23,2,FALSE)</f>
        <v>27.045531186344988</v>
      </c>
      <c r="O16" s="2">
        <f>('FL Characterization'!O$2-'FL Characterization'!O$3)*VLOOKUP($A16,'FL Ratio'!$A$2:$B$23,2,FALSE)</f>
        <v>27.156691388996055</v>
      </c>
      <c r="P16" s="2">
        <f>('FL Characterization'!P$2-'FL Characterization'!P$3)*VLOOKUP($A16,'FL Ratio'!$A$2:$B$23,2,FALSE)</f>
        <v>25.870110360103617</v>
      </c>
      <c r="Q16" s="2">
        <f>('FL Characterization'!Q$2-'FL Characterization'!Q$3)*VLOOKUP($A16,'FL Ratio'!$A$2:$B$23,2,FALSE)</f>
        <v>23.713811507424001</v>
      </c>
      <c r="R16" s="2">
        <f>('FL Characterization'!R$2-'FL Characterization'!R$3)*VLOOKUP($A16,'FL Ratio'!$A$2:$B$23,2,FALSE)</f>
        <v>21.312293148134827</v>
      </c>
      <c r="S16" s="2">
        <f>('FL Characterization'!S$2-'FL Characterization'!S$3)*VLOOKUP($A16,'FL Ratio'!$A$2:$B$23,2,FALSE)</f>
        <v>20.547761848396771</v>
      </c>
      <c r="T16" s="2">
        <f>('FL Characterization'!T$2-'FL Characterization'!T$3)*VLOOKUP($A16,'FL Ratio'!$A$2:$B$23,2,FALSE)</f>
        <v>12.916238092455705</v>
      </c>
      <c r="U16" s="2">
        <f>('FL Characterization'!U$2-'FL Characterization'!U$3)*VLOOKUP($A16,'FL Ratio'!$A$2:$B$23,2,FALSE)</f>
        <v>13.812737908641575</v>
      </c>
      <c r="V16" s="2">
        <f>('FL Characterization'!V$2-'FL Characterization'!V$3)*VLOOKUP($A16,'FL Ratio'!$A$2:$B$23,2,FALSE)</f>
        <v>15.1017581896298</v>
      </c>
      <c r="W16" s="2">
        <f>('FL Characterization'!W$2-'FL Characterization'!W$3)*VLOOKUP($A16,'FL Ratio'!$A$2:$B$23,2,FALSE)</f>
        <v>15.462120351291722</v>
      </c>
      <c r="X16" s="2">
        <f>('FL Characterization'!X$2-'FL Characterization'!X$3)*VLOOKUP($A16,'FL Ratio'!$A$2:$B$23,2,FALSE)</f>
        <v>16.125945385932102</v>
      </c>
      <c r="Y16" s="2">
        <f>('FL Characterization'!Y$2-'FL Characterization'!Y$3)*VLOOKUP($A16,'FL Ratio'!$A$2:$B$23,2,FALSE)</f>
        <v>17.800068814125275</v>
      </c>
    </row>
    <row r="17" spans="1:25" x14ac:dyDescent="0.25">
      <c r="A17">
        <v>23</v>
      </c>
      <c r="B17" s="2">
        <f>('FL Characterization'!B$2-'FL Characterization'!B$3)*VLOOKUP($A17,'FL Ratio'!$A$2:$B$23,2,FALSE)</f>
        <v>3.644831465146003</v>
      </c>
      <c r="C17" s="2">
        <f>('FL Characterization'!C$2-'FL Characterization'!C$3)*VLOOKUP($A17,'FL Ratio'!$A$2:$B$23,2,FALSE)</f>
        <v>3.8572896115372215</v>
      </c>
      <c r="D17" s="2">
        <f>('FL Characterization'!D$2-'FL Characterization'!D$3)*VLOOKUP($A17,'FL Ratio'!$A$2:$B$23,2,FALSE)</f>
        <v>4.0732068022998478</v>
      </c>
      <c r="E17" s="2">
        <f>('FL Characterization'!E$2-'FL Characterization'!E$3)*VLOOKUP($A17,'FL Ratio'!$A$2:$B$23,2,FALSE)</f>
        <v>4.2583567036536341</v>
      </c>
      <c r="F17" s="2">
        <f>('FL Characterization'!F$2-'FL Characterization'!F$3)*VLOOKUP($A17,'FL Ratio'!$A$2:$B$23,2,FALSE)</f>
        <v>4.3066922973698878</v>
      </c>
      <c r="G17" s="2">
        <f>('FL Characterization'!G$2-'FL Characterization'!G$3)*VLOOKUP($A17,'FL Ratio'!$A$2:$B$23,2,FALSE)</f>
        <v>4.5050411838251003</v>
      </c>
      <c r="H17" s="2">
        <f>('FL Characterization'!H$2-'FL Characterization'!H$3)*VLOOKUP($A17,'FL Ratio'!$A$2:$B$23,2,FALSE)</f>
        <v>4.4820112305102002</v>
      </c>
      <c r="I17" s="2">
        <f>('FL Characterization'!I$2-'FL Characterization'!I$3)*VLOOKUP($A17,'FL Ratio'!$A$2:$B$23,2,FALSE)</f>
        <v>4.2365465186170725</v>
      </c>
      <c r="J17" s="2">
        <f>('FL Characterization'!J$2-'FL Characterization'!J$3)*VLOOKUP($A17,'FL Ratio'!$A$2:$B$23,2,FALSE)</f>
        <v>3.8384833334547768</v>
      </c>
      <c r="K17" s="2">
        <f>('FL Characterization'!K$2-'FL Characterization'!K$3)*VLOOKUP($A17,'FL Ratio'!$A$2:$B$23,2,FALSE)</f>
        <v>5.6367039609246135</v>
      </c>
      <c r="L17" s="2">
        <f>('FL Characterization'!L$2-'FL Characterization'!L$3)*VLOOKUP($A17,'FL Ratio'!$A$2:$B$23,2,FALSE)</f>
        <v>5.5044683357050248</v>
      </c>
      <c r="M17" s="2">
        <f>('FL Characterization'!M$2-'FL Characterization'!M$3)*VLOOKUP($A17,'FL Ratio'!$A$2:$B$23,2,FALSE)</f>
        <v>5.0686287449076151</v>
      </c>
      <c r="N17" s="2">
        <f>('FL Characterization'!N$2-'FL Characterization'!N$3)*VLOOKUP($A17,'FL Ratio'!$A$2:$B$23,2,FALSE)</f>
        <v>4.9454685597887975</v>
      </c>
      <c r="O17" s="2">
        <f>('FL Characterization'!O$2-'FL Characterization'!O$3)*VLOOKUP($A17,'FL Ratio'!$A$2:$B$23,2,FALSE)</f>
        <v>4.965794996844993</v>
      </c>
      <c r="P17" s="2">
        <f>('FL Characterization'!P$2-'FL Characterization'!P$3)*VLOOKUP($A17,'FL Ratio'!$A$2:$B$23,2,FALSE)</f>
        <v>4.7305344658475184</v>
      </c>
      <c r="Q17" s="2">
        <f>('FL Characterization'!Q$2-'FL Characterization'!Q$3)*VLOOKUP($A17,'FL Ratio'!$A$2:$B$23,2,FALSE)</f>
        <v>4.3362398185003892</v>
      </c>
      <c r="R17" s="2">
        <f>('FL Characterization'!R$2-'FL Characterization'!R$3)*VLOOKUP($A17,'FL Ratio'!$A$2:$B$23,2,FALSE)</f>
        <v>3.8971050328017971</v>
      </c>
      <c r="S17" s="2">
        <f>('FL Characterization'!S$2-'FL Characterization'!S$3)*VLOOKUP($A17,'FL Ratio'!$A$2:$B$23,2,FALSE)</f>
        <v>3.7573050237068379</v>
      </c>
      <c r="T17" s="2">
        <f>('FL Characterization'!T$2-'FL Characterization'!T$3)*VLOOKUP($A17,'FL Ratio'!$A$2:$B$23,2,FALSE)</f>
        <v>2.3618263940490434</v>
      </c>
      <c r="U17" s="2">
        <f>('FL Characterization'!U$2-'FL Characterization'!U$3)*VLOOKUP($A17,'FL Ratio'!$A$2:$B$23,2,FALSE)</f>
        <v>2.525757789008745</v>
      </c>
      <c r="V17" s="2">
        <f>('FL Characterization'!V$2-'FL Characterization'!V$3)*VLOOKUP($A17,'FL Ratio'!$A$2:$B$23,2,FALSE)</f>
        <v>2.7614643546751636</v>
      </c>
      <c r="W17" s="2">
        <f>('FL Characterization'!W$2-'FL Characterization'!W$3)*VLOOKUP($A17,'FL Ratio'!$A$2:$B$23,2,FALSE)</f>
        <v>2.8273591499504862</v>
      </c>
      <c r="X17" s="2">
        <f>('FL Characterization'!X$2-'FL Characterization'!X$3)*VLOOKUP($A17,'FL Ratio'!$A$2:$B$23,2,FALSE)</f>
        <v>2.94874429914187</v>
      </c>
      <c r="Y17" s="2">
        <f>('FL Characterization'!Y$2-'FL Characterization'!Y$3)*VLOOKUP($A17,'FL Ratio'!$A$2:$B$23,2,FALSE)</f>
        <v>3.2548697260114792</v>
      </c>
    </row>
    <row r="18" spans="1:25" x14ac:dyDescent="0.25">
      <c r="A18">
        <v>24</v>
      </c>
      <c r="B18" s="2">
        <f>('FL Characterization'!B$2-'FL Characterization'!B$3)*VLOOKUP($A18,'FL Ratio'!$A$2:$B$23,2,FALSE)</f>
        <v>9.9093855458656943</v>
      </c>
      <c r="C18" s="2">
        <f>('FL Characterization'!C$2-'FL Characterization'!C$3)*VLOOKUP($A18,'FL Ratio'!$A$2:$B$23,2,FALSE)</f>
        <v>10.487006131366821</v>
      </c>
      <c r="D18" s="2">
        <f>('FL Characterization'!D$2-'FL Characterization'!D$3)*VLOOKUP($A18,'FL Ratio'!$A$2:$B$23,2,FALSE)</f>
        <v>11.074030993752709</v>
      </c>
      <c r="E18" s="2">
        <f>('FL Characterization'!E$2-'FL Characterization'!E$3)*VLOOKUP($A18,'FL Ratio'!$A$2:$B$23,2,FALSE)</f>
        <v>11.577407288058316</v>
      </c>
      <c r="F18" s="2">
        <f>('FL Characterization'!F$2-'FL Characterization'!F$3)*VLOOKUP($A18,'FL Ratio'!$A$2:$B$23,2,FALSE)</f>
        <v>11.708819683474381</v>
      </c>
      <c r="G18" s="2">
        <f>('FL Characterization'!G$2-'FL Characterization'!G$3)*VLOOKUP($A18,'FL Ratio'!$A$2:$B$23,2,FALSE)</f>
        <v>12.24808071852449</v>
      </c>
      <c r="H18" s="2">
        <f>('FL Characterization'!H$2-'FL Characterization'!H$3)*VLOOKUP($A18,'FL Ratio'!$A$2:$B$23,2,FALSE)</f>
        <v>12.185468032949604</v>
      </c>
      <c r="I18" s="2">
        <f>('FL Characterization'!I$2-'FL Characterization'!I$3)*VLOOKUP($A18,'FL Ratio'!$A$2:$B$23,2,FALSE)</f>
        <v>11.518110847490163</v>
      </c>
      <c r="J18" s="2">
        <f>('FL Characterization'!J$2-'FL Characterization'!J$3)*VLOOKUP($A18,'FL Ratio'!$A$2:$B$23,2,FALSE)</f>
        <v>10.435876562830172</v>
      </c>
      <c r="K18" s="2">
        <f>('FL Characterization'!K$2-'FL Characterization'!K$3)*VLOOKUP($A18,'FL Ratio'!$A$2:$B$23,2,FALSE)</f>
        <v>15.324788893763792</v>
      </c>
      <c r="L18" s="2">
        <f>('FL Characterization'!L$2-'FL Characterization'!L$3)*VLOOKUP($A18,'FL Ratio'!$A$2:$B$23,2,FALSE)</f>
        <v>14.965273287698034</v>
      </c>
      <c r="M18" s="2">
        <f>('FL Characterization'!M$2-'FL Characterization'!M$3)*VLOOKUP($A18,'FL Ratio'!$A$2:$B$23,2,FALSE)</f>
        <v>13.780334400217576</v>
      </c>
      <c r="N18" s="2">
        <f>('FL Characterization'!N$2-'FL Characterization'!N$3)*VLOOKUP($A18,'FL Ratio'!$A$2:$B$23,2,FALSE)</f>
        <v>13.445492646925793</v>
      </c>
      <c r="O18" s="2">
        <f>('FL Characterization'!O$2-'FL Characterization'!O$3)*VLOOKUP($A18,'FL Ratio'!$A$2:$B$23,2,FALSE)</f>
        <v>13.500755147672322</v>
      </c>
      <c r="P18" s="2">
        <f>('FL Characterization'!P$2-'FL Characterization'!P$3)*VLOOKUP($A18,'FL Ratio'!$A$2:$B$23,2,FALSE)</f>
        <v>12.86114057902294</v>
      </c>
      <c r="Q18" s="2">
        <f>('FL Characterization'!Q$2-'FL Characterization'!Q$3)*VLOOKUP($A18,'FL Ratio'!$A$2:$B$23,2,FALSE)</f>
        <v>11.789152006547932</v>
      </c>
      <c r="R18" s="2">
        <f>('FL Characterization'!R$2-'FL Characterization'!R$3)*VLOOKUP($A18,'FL Ratio'!$A$2:$B$23,2,FALSE)</f>
        <v>10.595254307929885</v>
      </c>
      <c r="S18" s="2">
        <f>('FL Characterization'!S$2-'FL Characterization'!S$3)*VLOOKUP($A18,'FL Ratio'!$A$2:$B$23,2,FALSE)</f>
        <v>10.215173033202966</v>
      </c>
      <c r="T18" s="2">
        <f>('FL Characterization'!T$2-'FL Characterization'!T$3)*VLOOKUP($A18,'FL Ratio'!$A$2:$B$23,2,FALSE)</f>
        <v>6.4212155088208362</v>
      </c>
      <c r="U18" s="2">
        <f>('FL Characterization'!U$2-'FL Characterization'!U$3)*VLOOKUP($A18,'FL Ratio'!$A$2:$B$23,2,FALSE)</f>
        <v>6.8669039888675254</v>
      </c>
      <c r="V18" s="2">
        <f>('FL Characterization'!V$2-'FL Characterization'!V$3)*VLOOKUP($A18,'FL Ratio'!$A$2:$B$23,2,FALSE)</f>
        <v>7.5077312142731003</v>
      </c>
      <c r="W18" s="2">
        <f>('FL Characterization'!W$2-'FL Characterization'!W$3)*VLOOKUP($A18,'FL Ratio'!$A$2:$B$23,2,FALSE)</f>
        <v>7.6868826889278834</v>
      </c>
      <c r="X18" s="2">
        <f>('FL Characterization'!X$2-'FL Characterization'!X$3)*VLOOKUP($A18,'FL Ratio'!$A$2:$B$23,2,FALSE)</f>
        <v>8.0168985632919583</v>
      </c>
      <c r="Y18" s="2">
        <f>('FL Characterization'!Y$2-'FL Characterization'!Y$3)*VLOOKUP($A18,'FL Ratio'!$A$2:$B$23,2,FALSE)</f>
        <v>8.8491770675937076</v>
      </c>
    </row>
    <row r="19" spans="1:25" x14ac:dyDescent="0.25">
      <c r="A19">
        <v>26</v>
      </c>
      <c r="B19" s="2">
        <f>('FL Characterization'!B$2-'FL Characterization'!B$3)*VLOOKUP($A19,'FL Ratio'!$A$2:$B$23,2,FALSE)</f>
        <v>3.9865344150034407</v>
      </c>
      <c r="C19" s="2">
        <f>('FL Characterization'!C$2-'FL Characterization'!C$3)*VLOOKUP($A19,'FL Ratio'!$A$2:$B$23,2,FALSE)</f>
        <v>4.2189105126188364</v>
      </c>
      <c r="D19" s="2">
        <f>('FL Characterization'!D$2-'FL Characterization'!D$3)*VLOOKUP($A19,'FL Ratio'!$A$2:$B$23,2,FALSE)</f>
        <v>4.4550699400154583</v>
      </c>
      <c r="E19" s="2">
        <f>('FL Characterization'!E$2-'FL Characterization'!E$3)*VLOOKUP($A19,'FL Ratio'!$A$2:$B$23,2,FALSE)</f>
        <v>4.6575776446211625</v>
      </c>
      <c r="F19" s="2">
        <f>('FL Characterization'!F$2-'FL Characterization'!F$3)*VLOOKUP($A19,'FL Ratio'!$A$2:$B$23,2,FALSE)</f>
        <v>4.7104447002483152</v>
      </c>
      <c r="G19" s="2">
        <f>('FL Characterization'!G$2-'FL Characterization'!G$3)*VLOOKUP($A19,'FL Ratio'!$A$2:$B$23,2,FALSE)</f>
        <v>4.927388794808703</v>
      </c>
      <c r="H19" s="2">
        <f>('FL Characterization'!H$2-'FL Characterization'!H$3)*VLOOKUP($A19,'FL Ratio'!$A$2:$B$23,2,FALSE)</f>
        <v>4.9021997833705315</v>
      </c>
      <c r="I19" s="2">
        <f>('FL Characterization'!I$2-'FL Characterization'!I$3)*VLOOKUP($A19,'FL Ratio'!$A$2:$B$23,2,FALSE)</f>
        <v>4.6337227547374225</v>
      </c>
      <c r="J19" s="2">
        <f>('FL Characterization'!J$2-'FL Characterization'!J$3)*VLOOKUP($A19,'FL Ratio'!$A$2:$B$23,2,FALSE)</f>
        <v>4.1983411459661619</v>
      </c>
      <c r="K19" s="2">
        <f>('FL Characterization'!K$2-'FL Characterization'!K$3)*VLOOKUP($A19,'FL Ratio'!$A$2:$B$23,2,FALSE)</f>
        <v>6.1651449572612957</v>
      </c>
      <c r="L19" s="2">
        <f>('FL Characterization'!L$2-'FL Characterization'!L$3)*VLOOKUP($A19,'FL Ratio'!$A$2:$B$23,2,FALSE)</f>
        <v>6.0205122421773707</v>
      </c>
      <c r="M19" s="2">
        <f>('FL Characterization'!M$2-'FL Characterization'!M$3)*VLOOKUP($A19,'FL Ratio'!$A$2:$B$23,2,FALSE)</f>
        <v>5.5438126897427038</v>
      </c>
      <c r="N19" s="2">
        <f>('FL Characterization'!N$2-'FL Characterization'!N$3)*VLOOKUP($A19,'FL Ratio'!$A$2:$B$23,2,FALSE)</f>
        <v>5.4091062372689978</v>
      </c>
      <c r="O19" s="2">
        <f>('FL Characterization'!O$2-'FL Characterization'!O$3)*VLOOKUP($A19,'FL Ratio'!$A$2:$B$23,2,FALSE)</f>
        <v>5.4313382777992105</v>
      </c>
      <c r="P19" s="2">
        <f>('FL Characterization'!P$2-'FL Characterization'!P$3)*VLOOKUP($A19,'FL Ratio'!$A$2:$B$23,2,FALSE)</f>
        <v>5.1740220720207235</v>
      </c>
      <c r="Q19" s="2">
        <f>('FL Characterization'!Q$2-'FL Characterization'!Q$3)*VLOOKUP($A19,'FL Ratio'!$A$2:$B$23,2,FALSE)</f>
        <v>4.7427623014848006</v>
      </c>
      <c r="R19" s="2">
        <f>('FL Characterization'!R$2-'FL Characterization'!R$3)*VLOOKUP($A19,'FL Ratio'!$A$2:$B$23,2,FALSE)</f>
        <v>4.2624586296269653</v>
      </c>
      <c r="S19" s="2">
        <f>('FL Characterization'!S$2-'FL Characterization'!S$3)*VLOOKUP($A19,'FL Ratio'!$A$2:$B$23,2,FALSE)</f>
        <v>4.1095523696793546</v>
      </c>
      <c r="T19" s="2">
        <f>('FL Characterization'!T$2-'FL Characterization'!T$3)*VLOOKUP($A19,'FL Ratio'!$A$2:$B$23,2,FALSE)</f>
        <v>2.583247618491141</v>
      </c>
      <c r="U19" s="2">
        <f>('FL Characterization'!U$2-'FL Characterization'!U$3)*VLOOKUP($A19,'FL Ratio'!$A$2:$B$23,2,FALSE)</f>
        <v>2.7625475817283149</v>
      </c>
      <c r="V19" s="2">
        <f>('FL Characterization'!V$2-'FL Characterization'!V$3)*VLOOKUP($A19,'FL Ratio'!$A$2:$B$23,2,FALSE)</f>
        <v>3.0203516379259603</v>
      </c>
      <c r="W19" s="2">
        <f>('FL Characterization'!W$2-'FL Characterization'!W$3)*VLOOKUP($A19,'FL Ratio'!$A$2:$B$23,2,FALSE)</f>
        <v>3.0924240702583443</v>
      </c>
      <c r="X19" s="2">
        <f>('FL Characterization'!X$2-'FL Characterization'!X$3)*VLOOKUP($A19,'FL Ratio'!$A$2:$B$23,2,FALSE)</f>
        <v>3.2251890771864202</v>
      </c>
      <c r="Y19" s="2">
        <f>('FL Characterization'!Y$2-'FL Characterization'!Y$3)*VLOOKUP($A19,'FL Ratio'!$A$2:$B$23,2,FALSE)</f>
        <v>3.5600137628250552</v>
      </c>
    </row>
    <row r="20" spans="1:25" x14ac:dyDescent="0.25">
      <c r="A20">
        <v>29</v>
      </c>
      <c r="B20" s="2">
        <f>('FL Characterization'!B$2-'FL Characterization'!B$3)*VLOOKUP($A20,'FL Ratio'!$A$2:$B$23,2,FALSE)</f>
        <v>2.7336235988595017</v>
      </c>
      <c r="C20" s="2">
        <f>('FL Characterization'!C$2-'FL Characterization'!C$3)*VLOOKUP($A20,'FL Ratio'!$A$2:$B$23,2,FALSE)</f>
        <v>2.8929672086529159</v>
      </c>
      <c r="D20" s="2">
        <f>('FL Characterization'!D$2-'FL Characterization'!D$3)*VLOOKUP($A20,'FL Ratio'!$A$2:$B$23,2,FALSE)</f>
        <v>3.0549051017248852</v>
      </c>
      <c r="E20" s="2">
        <f>('FL Characterization'!E$2-'FL Characterization'!E$3)*VLOOKUP($A20,'FL Ratio'!$A$2:$B$23,2,FALSE)</f>
        <v>3.1937675277402251</v>
      </c>
      <c r="F20" s="2">
        <f>('FL Characterization'!F$2-'FL Characterization'!F$3)*VLOOKUP($A20,'FL Ratio'!$A$2:$B$23,2,FALSE)</f>
        <v>3.2300192230274156</v>
      </c>
      <c r="G20" s="2">
        <f>('FL Characterization'!G$2-'FL Characterization'!G$3)*VLOOKUP($A20,'FL Ratio'!$A$2:$B$23,2,FALSE)</f>
        <v>3.3787808878688246</v>
      </c>
      <c r="H20" s="2">
        <f>('FL Characterization'!H$2-'FL Characterization'!H$3)*VLOOKUP($A20,'FL Ratio'!$A$2:$B$23,2,FALSE)</f>
        <v>3.3615084228826495</v>
      </c>
      <c r="I20" s="2">
        <f>('FL Characterization'!I$2-'FL Characterization'!I$3)*VLOOKUP($A20,'FL Ratio'!$A$2:$B$23,2,FALSE)</f>
        <v>3.1774098889628037</v>
      </c>
      <c r="J20" s="2">
        <f>('FL Characterization'!J$2-'FL Characterization'!J$3)*VLOOKUP($A20,'FL Ratio'!$A$2:$B$23,2,FALSE)</f>
        <v>2.8788625000910821</v>
      </c>
      <c r="K20" s="2">
        <f>('FL Characterization'!K$2-'FL Characterization'!K$3)*VLOOKUP($A20,'FL Ratio'!$A$2:$B$23,2,FALSE)</f>
        <v>4.2275279706934592</v>
      </c>
      <c r="L20" s="2">
        <f>('FL Characterization'!L$2-'FL Characterization'!L$3)*VLOOKUP($A20,'FL Ratio'!$A$2:$B$23,2,FALSE)</f>
        <v>4.1283512517787679</v>
      </c>
      <c r="M20" s="2">
        <f>('FL Characterization'!M$2-'FL Characterization'!M$3)*VLOOKUP($A20,'FL Ratio'!$A$2:$B$23,2,FALSE)</f>
        <v>3.8014715586807104</v>
      </c>
      <c r="N20" s="2">
        <f>('FL Characterization'!N$2-'FL Characterization'!N$3)*VLOOKUP($A20,'FL Ratio'!$A$2:$B$23,2,FALSE)</f>
        <v>3.7091014198415979</v>
      </c>
      <c r="O20" s="2">
        <f>('FL Characterization'!O$2-'FL Characterization'!O$3)*VLOOKUP($A20,'FL Ratio'!$A$2:$B$23,2,FALSE)</f>
        <v>3.7243462476337439</v>
      </c>
      <c r="P20" s="2">
        <f>('FL Characterization'!P$2-'FL Characterization'!P$3)*VLOOKUP($A20,'FL Ratio'!$A$2:$B$23,2,FALSE)</f>
        <v>3.5479008493856385</v>
      </c>
      <c r="Q20" s="2">
        <f>('FL Characterization'!Q$2-'FL Characterization'!Q$3)*VLOOKUP($A20,'FL Ratio'!$A$2:$B$23,2,FALSE)</f>
        <v>3.2521798638752912</v>
      </c>
      <c r="R20" s="2">
        <f>('FL Characterization'!R$2-'FL Characterization'!R$3)*VLOOKUP($A20,'FL Ratio'!$A$2:$B$23,2,FALSE)</f>
        <v>2.922828774601347</v>
      </c>
      <c r="S20" s="2">
        <f>('FL Characterization'!S$2-'FL Characterization'!S$3)*VLOOKUP($A20,'FL Ratio'!$A$2:$B$23,2,FALSE)</f>
        <v>2.817978767780128</v>
      </c>
      <c r="T20" s="2">
        <f>('FL Characterization'!T$2-'FL Characterization'!T$3)*VLOOKUP($A20,'FL Ratio'!$A$2:$B$23,2,FALSE)</f>
        <v>1.7713697955367822</v>
      </c>
      <c r="U20" s="2">
        <f>('FL Characterization'!U$2-'FL Characterization'!U$3)*VLOOKUP($A20,'FL Ratio'!$A$2:$B$23,2,FALSE)</f>
        <v>1.8943183417565586</v>
      </c>
      <c r="V20" s="2">
        <f>('FL Characterization'!V$2-'FL Characterization'!V$3)*VLOOKUP($A20,'FL Ratio'!$A$2:$B$23,2,FALSE)</f>
        <v>2.0710982660063721</v>
      </c>
      <c r="W20" s="2">
        <f>('FL Characterization'!W$2-'FL Characterization'!W$3)*VLOOKUP($A20,'FL Ratio'!$A$2:$B$23,2,FALSE)</f>
        <v>2.1205193624628644</v>
      </c>
      <c r="X20" s="2">
        <f>('FL Characterization'!X$2-'FL Characterization'!X$3)*VLOOKUP($A20,'FL Ratio'!$A$2:$B$23,2,FALSE)</f>
        <v>2.2115582243564025</v>
      </c>
      <c r="Y20" s="2">
        <f>('FL Characterization'!Y$2-'FL Characterization'!Y$3)*VLOOKUP($A20,'FL Ratio'!$A$2:$B$23,2,FALSE)</f>
        <v>2.4411522945086088</v>
      </c>
    </row>
    <row r="21" spans="1:25" x14ac:dyDescent="0.25">
      <c r="A21">
        <v>30</v>
      </c>
      <c r="B21" s="2">
        <f>('FL Characterization'!B$2-'FL Characterization'!B$3)*VLOOKUP($A21,'FL Ratio'!$A$2:$B$23,2,FALSE)</f>
        <v>12.073504228296134</v>
      </c>
      <c r="C21" s="2">
        <f>('FL Characterization'!C$2-'FL Characterization'!C$3)*VLOOKUP($A21,'FL Ratio'!$A$2:$B$23,2,FALSE)</f>
        <v>12.777271838217045</v>
      </c>
      <c r="D21" s="2">
        <f>('FL Characterization'!D$2-'FL Characterization'!D$3)*VLOOKUP($A21,'FL Ratio'!$A$2:$B$23,2,FALSE)</f>
        <v>13.492497532618243</v>
      </c>
      <c r="E21" s="2">
        <f>('FL Characterization'!E$2-'FL Characterization'!E$3)*VLOOKUP($A21,'FL Ratio'!$A$2:$B$23,2,FALSE)</f>
        <v>14.105806580852661</v>
      </c>
      <c r="F21" s="2">
        <f>('FL Characterization'!F$2-'FL Characterization'!F$3)*VLOOKUP($A21,'FL Ratio'!$A$2:$B$23,2,FALSE)</f>
        <v>14.265918235037752</v>
      </c>
      <c r="G21" s="2">
        <f>('FL Characterization'!G$2-'FL Characterization'!G$3)*VLOOKUP($A21,'FL Ratio'!$A$2:$B$23,2,FALSE)</f>
        <v>14.922948921420643</v>
      </c>
      <c r="H21" s="2">
        <f>('FL Characterization'!H$2-'FL Characterization'!H$3)*VLOOKUP($A21,'FL Ratio'!$A$2:$B$23,2,FALSE)</f>
        <v>14.846662201065037</v>
      </c>
      <c r="I21" s="2">
        <f>('FL Characterization'!I$2-'FL Characterization'!I$3)*VLOOKUP($A21,'FL Ratio'!$A$2:$B$23,2,FALSE)</f>
        <v>14.033560342919051</v>
      </c>
      <c r="J21" s="2">
        <f>('FL Characterization'!J$2-'FL Characterization'!J$3)*VLOOKUP($A21,'FL Ratio'!$A$2:$B$23,2,FALSE)</f>
        <v>12.714976042068947</v>
      </c>
      <c r="K21" s="2">
        <f>('FL Characterization'!K$2-'FL Characterization'!K$3)*VLOOKUP($A21,'FL Ratio'!$A$2:$B$23,2,FALSE)</f>
        <v>18.671581870562783</v>
      </c>
      <c r="L21" s="2">
        <f>('FL Characterization'!L$2-'FL Characterization'!L$3)*VLOOKUP($A21,'FL Ratio'!$A$2:$B$23,2,FALSE)</f>
        <v>18.233551362022894</v>
      </c>
      <c r="M21" s="2">
        <f>('FL Characterization'!M$2-'FL Characterization'!M$3)*VLOOKUP($A21,'FL Ratio'!$A$2:$B$23,2,FALSE)</f>
        <v>16.789832717506474</v>
      </c>
      <c r="N21" s="2">
        <f>('FL Characterization'!N$2-'FL Characterization'!N$3)*VLOOKUP($A21,'FL Ratio'!$A$2:$B$23,2,FALSE)</f>
        <v>16.381864604300393</v>
      </c>
      <c r="O21" s="2">
        <f>('FL Characterization'!O$2-'FL Characterization'!O$3)*VLOOKUP($A21,'FL Ratio'!$A$2:$B$23,2,FALSE)</f>
        <v>16.449195927049036</v>
      </c>
      <c r="P21" s="2">
        <f>('FL Characterization'!P$2-'FL Characterization'!P$3)*VLOOKUP($A21,'FL Ratio'!$A$2:$B$23,2,FALSE)</f>
        <v>15.669895418119905</v>
      </c>
      <c r="Q21" s="2">
        <f>('FL Characterization'!Q$2-'FL Characterization'!Q$3)*VLOOKUP($A21,'FL Ratio'!$A$2:$B$23,2,FALSE)</f>
        <v>14.363794398782538</v>
      </c>
      <c r="R21" s="2">
        <f>('FL Characterization'!R$2-'FL Characterization'!R$3)*VLOOKUP($A21,'FL Ratio'!$A$2:$B$23,2,FALSE)</f>
        <v>12.909160421155951</v>
      </c>
      <c r="S21" s="2">
        <f>('FL Characterization'!S$2-'FL Characterization'!S$3)*VLOOKUP($A21,'FL Ratio'!$A$2:$B$23,2,FALSE)</f>
        <v>12.4460728910289</v>
      </c>
      <c r="T21" s="2">
        <f>('FL Characterization'!T$2-'FL Characterization'!T$3)*VLOOKUP($A21,'FL Ratio'!$A$2:$B$23,2,FALSE)</f>
        <v>7.8235499302874558</v>
      </c>
      <c r="U21" s="2">
        <f>('FL Characterization'!U$2-'FL Characterization'!U$3)*VLOOKUP($A21,'FL Ratio'!$A$2:$B$23,2,FALSE)</f>
        <v>8.3665726760914669</v>
      </c>
      <c r="V21" s="2">
        <f>('FL Characterization'!V$2-'FL Characterization'!V$3)*VLOOKUP($A21,'FL Ratio'!$A$2:$B$23,2,FALSE)</f>
        <v>9.1473506748614781</v>
      </c>
      <c r="W21" s="2">
        <f>('FL Characterization'!W$2-'FL Characterization'!W$3)*VLOOKUP($A21,'FL Ratio'!$A$2:$B$23,2,FALSE)</f>
        <v>9.3656271842109842</v>
      </c>
      <c r="X21" s="2">
        <f>('FL Characterization'!X$2-'FL Characterization'!X$3)*VLOOKUP($A21,'FL Ratio'!$A$2:$B$23,2,FALSE)</f>
        <v>9.7677154909074435</v>
      </c>
      <c r="Y21" s="2">
        <f>('FL Characterization'!Y$2-'FL Characterization'!Y$3)*VLOOKUP($A21,'FL Ratio'!$A$2:$B$23,2,FALSE)</f>
        <v>10.781755967413023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8.8909664441803047E-4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0.51918923836518227</v>
      </c>
      <c r="J8" s="6">
        <f>VLOOKUP($A8,'RES installed'!$A$2:$C$6,3,FALSE)*'[1]Profiles, RES, Summer'!J$2</f>
        <v>10.79577190500137</v>
      </c>
      <c r="K8" s="6">
        <f>VLOOKUP($A8,'RES installed'!$A$2:$C$6,3,FALSE)*'[1]Profiles, RES, Summer'!K$2</f>
        <v>28.612899138246316</v>
      </c>
      <c r="L8" s="6">
        <f>VLOOKUP($A8,'RES installed'!$A$2:$C$6,3,FALSE)*'[1]Profiles, RES, Summer'!L$2</f>
        <v>35.984292996251256</v>
      </c>
      <c r="M8" s="6">
        <f>VLOOKUP($A8,'RES installed'!$A$2:$C$6,3,FALSE)*'[1]Profiles, RES, Summer'!M$2</f>
        <v>37.200860322757599</v>
      </c>
      <c r="N8" s="6">
        <f>VLOOKUP($A8,'RES installed'!$A$2:$C$6,3,FALSE)*'[1]Profiles, RES, Summer'!N$2</f>
        <v>40.709062585718208</v>
      </c>
      <c r="O8" s="6">
        <f>VLOOKUP($A8,'RES installed'!$A$2:$C$6,3,FALSE)*'[1]Profiles, RES, Summer'!O$2</f>
        <v>39.654142360793628</v>
      </c>
      <c r="P8" s="6">
        <f>VLOOKUP($A8,'RES installed'!$A$2:$C$6,3,FALSE)*'[1]Profiles, RES, Summer'!P$2</f>
        <v>33.334073891377884</v>
      </c>
      <c r="Q8" s="6">
        <f>VLOOKUP($A8,'RES installed'!$A$2:$C$6,3,FALSE)*'[1]Profiles, RES, Summer'!Q$2</f>
        <v>21.334282241473893</v>
      </c>
      <c r="R8" s="6">
        <f>VLOOKUP($A8,'RES installed'!$A$2:$C$6,3,FALSE)*'[1]Profiles, RES, Summer'!R$2</f>
        <v>5.3393428842461361</v>
      </c>
      <c r="S8" s="6">
        <f>VLOOKUP($A8,'RES installed'!$A$2:$C$6,3,FALSE)*'[1]Profiles, RES, Summer'!S$2</f>
        <v>4.173310779921368E-2</v>
      </c>
      <c r="T8" s="6">
        <f>VLOOKUP($A8,'RES installed'!$A$2:$C$6,3,FALSE)*'[1]Profiles, RES, Summer'!T$2</f>
        <v>3.5356496296973577E-3</v>
      </c>
      <c r="U8" s="6">
        <f>VLOOKUP($A8,'RES installed'!$A$2:$C$6,3,FALSE)*'[1]Profiles, RES, Summer'!U$2</f>
        <v>2.6398566791624761E-3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8.8909664441803047E-4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0.51918923836518227</v>
      </c>
      <c r="J9" s="6">
        <f>VLOOKUP($A9,'RES installed'!$A$2:$C$6,3,FALSE)*'[1]Profiles, RES, Summer'!J$2</f>
        <v>10.79577190500137</v>
      </c>
      <c r="K9" s="6">
        <f>VLOOKUP($A9,'RES installed'!$A$2:$C$6,3,FALSE)*'[1]Profiles, RES, Summer'!K$2</f>
        <v>28.612899138246316</v>
      </c>
      <c r="L9" s="6">
        <f>VLOOKUP($A9,'RES installed'!$A$2:$C$6,3,FALSE)*'[1]Profiles, RES, Summer'!L$2</f>
        <v>35.984292996251256</v>
      </c>
      <c r="M9" s="6">
        <f>VLOOKUP($A9,'RES installed'!$A$2:$C$6,3,FALSE)*'[1]Profiles, RES, Summer'!M$2</f>
        <v>37.200860322757599</v>
      </c>
      <c r="N9" s="6">
        <f>VLOOKUP($A9,'RES installed'!$A$2:$C$6,3,FALSE)*'[1]Profiles, RES, Summer'!N$2</f>
        <v>40.709062585718208</v>
      </c>
      <c r="O9" s="6">
        <f>VLOOKUP($A9,'RES installed'!$A$2:$C$6,3,FALSE)*'[1]Profiles, RES, Summer'!O$2</f>
        <v>39.654142360793628</v>
      </c>
      <c r="P9" s="6">
        <f>VLOOKUP($A9,'RES installed'!$A$2:$C$6,3,FALSE)*'[1]Profiles, RES, Summer'!P$2</f>
        <v>33.334073891377884</v>
      </c>
      <c r="Q9" s="6">
        <f>VLOOKUP($A9,'RES installed'!$A$2:$C$6,3,FALSE)*'[1]Profiles, RES, Summer'!Q$2</f>
        <v>21.334282241473893</v>
      </c>
      <c r="R9" s="6">
        <f>VLOOKUP($A9,'RES installed'!$A$2:$C$6,3,FALSE)*'[1]Profiles, RES, Summer'!R$2</f>
        <v>5.3393428842461361</v>
      </c>
      <c r="S9" s="6">
        <f>VLOOKUP($A9,'RES installed'!$A$2:$C$6,3,FALSE)*'[1]Profiles, RES, Summer'!S$2</f>
        <v>4.173310779921368E-2</v>
      </c>
      <c r="T9" s="6">
        <f>VLOOKUP($A9,'RES installed'!$A$2:$C$6,3,FALSE)*'[1]Profiles, RES, Summer'!T$2</f>
        <v>3.5356496296973577E-3</v>
      </c>
      <c r="U9" s="6">
        <f>VLOOKUP($A9,'RES installed'!$A$2:$C$6,3,FALSE)*'[1]Profiles, RES, Summer'!U$2</f>
        <v>2.6398566791624761E-3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11.788064403056083</v>
      </c>
      <c r="C10" s="9">
        <f>VLOOKUP($A10,'RES installed'!$A$2:$C$6,3,FALSE)*'[1]Profiles, RES, Summer'!C$5</f>
        <v>10.610929978730551</v>
      </c>
      <c r="D10" s="9">
        <f>VLOOKUP($A10,'RES installed'!$A$2:$C$6,3,FALSE)*'[1]Profiles, RES, Summer'!D$5</f>
        <v>10.934639906806225</v>
      </c>
      <c r="E10" s="9">
        <f>VLOOKUP($A10,'RES installed'!$A$2:$C$6,3,FALSE)*'[1]Profiles, RES, Summer'!E$5</f>
        <v>10.73788700324639</v>
      </c>
      <c r="F10" s="9">
        <f>VLOOKUP($A10,'RES installed'!$A$2:$C$6,3,FALSE)*'[1]Profiles, RES, Summer'!F$5</f>
        <v>9.2089807455502051</v>
      </c>
      <c r="G10" s="9">
        <f>VLOOKUP($A10,'RES installed'!$A$2:$C$6,3,FALSE)*'[1]Profiles, RES, Summer'!G$5</f>
        <v>8.7179079816411083</v>
      </c>
      <c r="H10" s="9">
        <f>VLOOKUP($A10,'RES installed'!$A$2:$C$6,3,FALSE)*'[1]Profiles, RES, Summer'!H$5</f>
        <v>9.6103162991156381</v>
      </c>
      <c r="I10" s="9">
        <f>VLOOKUP($A10,'RES installed'!$A$2:$C$6,3,FALSE)*'[1]Profiles, RES, Summer'!I$5</f>
        <v>8.7423597111832514</v>
      </c>
      <c r="J10" s="9">
        <f>VLOOKUP($A10,'RES installed'!$A$2:$C$6,3,FALSE)*'[1]Profiles, RES, Summer'!J$5</f>
        <v>7.1867810673905765</v>
      </c>
      <c r="K10" s="9">
        <f>VLOOKUP($A10,'RES installed'!$A$2:$C$6,3,FALSE)*'[1]Profiles, RES, Summer'!K$5</f>
        <v>5.1950158737266303</v>
      </c>
      <c r="L10" s="9">
        <f>VLOOKUP($A10,'RES installed'!$A$2:$C$6,3,FALSE)*'[1]Profiles, RES, Summer'!L$5</f>
        <v>5.3315130527258479</v>
      </c>
      <c r="M10" s="9">
        <f>VLOOKUP($A10,'RES installed'!$A$2:$C$6,3,FALSE)*'[1]Profiles, RES, Summer'!M$5</f>
        <v>3.3052255681182134</v>
      </c>
      <c r="N10" s="9">
        <f>VLOOKUP($A10,'RES installed'!$A$2:$C$6,3,FALSE)*'[1]Profiles, RES, Summer'!N$5</f>
        <v>2.7094280868689129</v>
      </c>
      <c r="O10" s="9">
        <f>VLOOKUP($A10,'RES installed'!$A$2:$C$6,3,FALSE)*'[1]Profiles, RES, Summer'!O$5</f>
        <v>2.8824515840143281</v>
      </c>
      <c r="P10" s="9">
        <f>VLOOKUP($A10,'RES installed'!$A$2:$C$6,3,FALSE)*'[1]Profiles, RES, Summer'!P$5</f>
        <v>3.8489369724616589</v>
      </c>
      <c r="Q10" s="9">
        <f>VLOOKUP($A10,'RES installed'!$A$2:$C$6,3,FALSE)*'[1]Profiles, RES, Summer'!Q$5</f>
        <v>4.8686192656442389</v>
      </c>
      <c r="R10" s="9">
        <f>VLOOKUP($A10,'RES installed'!$A$2:$C$6,3,FALSE)*'[1]Profiles, RES, Summer'!R$5</f>
        <v>5.745792063136685</v>
      </c>
      <c r="S10" s="9">
        <f>VLOOKUP($A10,'RES installed'!$A$2:$C$6,3,FALSE)*'[1]Profiles, RES, Summer'!S$5</f>
        <v>7.8913047968207781</v>
      </c>
      <c r="T10" s="9">
        <f>VLOOKUP($A10,'RES installed'!$A$2:$C$6,3,FALSE)*'[1]Profiles, RES, Summer'!T$5</f>
        <v>7.1777656778237988</v>
      </c>
      <c r="U10" s="9">
        <f>VLOOKUP($A10,'RES installed'!$A$2:$C$6,3,FALSE)*'[1]Profiles, RES, Summer'!U$5</f>
        <v>6.3746801186611437</v>
      </c>
      <c r="V10" s="9">
        <f>VLOOKUP($A10,'RES installed'!$A$2:$C$6,3,FALSE)*'[1]Profiles, RES, Summer'!V$5</f>
        <v>9.4774412851225804</v>
      </c>
      <c r="W10" s="9">
        <f>VLOOKUP($A10,'RES installed'!$A$2:$C$6,3,FALSE)*'[1]Profiles, RES, Summer'!W$5</f>
        <v>10.201823508339864</v>
      </c>
      <c r="X10" s="9">
        <f>VLOOKUP($A10,'RES installed'!$A$2:$C$6,3,FALSE)*'[1]Profiles, RES, Summer'!X$5</f>
        <v>9.9131300458972351</v>
      </c>
      <c r="Y10" s="9">
        <f>VLOOKUP($A10,'RES installed'!$A$2:$C$6,3,FALSE)*'[1]Profiles, RES, Summer'!Y$5</f>
        <v>14.471591089219748</v>
      </c>
    </row>
    <row r="11" spans="1:25" x14ac:dyDescent="0.25">
      <c r="A11" s="8">
        <v>10</v>
      </c>
      <c r="B11" s="9">
        <f>VLOOKUP($A11,'RES installed'!$A$2:$C$6,3,FALSE)*'[1]Profiles, RES, Summer'!B$5</f>
        <v>11.788064403056083</v>
      </c>
      <c r="C11" s="9">
        <f>VLOOKUP($A11,'RES installed'!$A$2:$C$6,3,FALSE)*'[1]Profiles, RES, Summer'!C$5</f>
        <v>10.610929978730551</v>
      </c>
      <c r="D11" s="9">
        <f>VLOOKUP($A11,'RES installed'!$A$2:$C$6,3,FALSE)*'[1]Profiles, RES, Summer'!D$5</f>
        <v>10.934639906806225</v>
      </c>
      <c r="E11" s="9">
        <f>VLOOKUP($A11,'RES installed'!$A$2:$C$6,3,FALSE)*'[1]Profiles, RES, Summer'!E$5</f>
        <v>10.73788700324639</v>
      </c>
      <c r="F11" s="9">
        <f>VLOOKUP($A11,'RES installed'!$A$2:$C$6,3,FALSE)*'[1]Profiles, RES, Summer'!F$5</f>
        <v>9.2089807455502051</v>
      </c>
      <c r="G11" s="9">
        <f>VLOOKUP($A11,'RES installed'!$A$2:$C$6,3,FALSE)*'[1]Profiles, RES, Summer'!G$5</f>
        <v>8.7179079816411083</v>
      </c>
      <c r="H11" s="9">
        <f>VLOOKUP($A11,'RES installed'!$A$2:$C$6,3,FALSE)*'[1]Profiles, RES, Summer'!H$5</f>
        <v>9.6103162991156381</v>
      </c>
      <c r="I11" s="9">
        <f>VLOOKUP($A11,'RES installed'!$A$2:$C$6,3,FALSE)*'[1]Profiles, RES, Summer'!I$5</f>
        <v>8.7423597111832514</v>
      </c>
      <c r="J11" s="9">
        <f>VLOOKUP($A11,'RES installed'!$A$2:$C$6,3,FALSE)*'[1]Profiles, RES, Summer'!J$5</f>
        <v>7.1867810673905765</v>
      </c>
      <c r="K11" s="9">
        <f>VLOOKUP($A11,'RES installed'!$A$2:$C$6,3,FALSE)*'[1]Profiles, RES, Summer'!K$5</f>
        <v>5.1950158737266303</v>
      </c>
      <c r="L11" s="9">
        <f>VLOOKUP($A11,'RES installed'!$A$2:$C$6,3,FALSE)*'[1]Profiles, RES, Summer'!L$5</f>
        <v>5.3315130527258479</v>
      </c>
      <c r="M11" s="9">
        <f>VLOOKUP($A11,'RES installed'!$A$2:$C$6,3,FALSE)*'[1]Profiles, RES, Summer'!M$5</f>
        <v>3.3052255681182134</v>
      </c>
      <c r="N11" s="9">
        <f>VLOOKUP($A11,'RES installed'!$A$2:$C$6,3,FALSE)*'[1]Profiles, RES, Summer'!N$5</f>
        <v>2.7094280868689129</v>
      </c>
      <c r="O11" s="9">
        <f>VLOOKUP($A11,'RES installed'!$A$2:$C$6,3,FALSE)*'[1]Profiles, RES, Summer'!O$5</f>
        <v>2.8824515840143281</v>
      </c>
      <c r="P11" s="9">
        <f>VLOOKUP($A11,'RES installed'!$A$2:$C$6,3,FALSE)*'[1]Profiles, RES, Summer'!P$5</f>
        <v>3.8489369724616589</v>
      </c>
      <c r="Q11" s="9">
        <f>VLOOKUP($A11,'RES installed'!$A$2:$C$6,3,FALSE)*'[1]Profiles, RES, Summer'!Q$5</f>
        <v>4.8686192656442389</v>
      </c>
      <c r="R11" s="9">
        <f>VLOOKUP($A11,'RES installed'!$A$2:$C$6,3,FALSE)*'[1]Profiles, RES, Summer'!R$5</f>
        <v>5.745792063136685</v>
      </c>
      <c r="S11" s="9">
        <f>VLOOKUP($A11,'RES installed'!$A$2:$C$6,3,FALSE)*'[1]Profiles, RES, Summer'!S$5</f>
        <v>7.8913047968207781</v>
      </c>
      <c r="T11" s="9">
        <f>VLOOKUP($A11,'RES installed'!$A$2:$C$6,3,FALSE)*'[1]Profiles, RES, Summer'!T$5</f>
        <v>7.1777656778237988</v>
      </c>
      <c r="U11" s="9">
        <f>VLOOKUP($A11,'RES installed'!$A$2:$C$6,3,FALSE)*'[1]Profiles, RES, Summer'!U$5</f>
        <v>6.3746801186611437</v>
      </c>
      <c r="V11" s="9">
        <f>VLOOKUP($A11,'RES installed'!$A$2:$C$6,3,FALSE)*'[1]Profiles, RES, Summer'!V$5</f>
        <v>9.4774412851225804</v>
      </c>
      <c r="W11" s="9">
        <f>VLOOKUP($A11,'RES installed'!$A$2:$C$6,3,FALSE)*'[1]Profiles, RES, Summer'!W$5</f>
        <v>10.201823508339864</v>
      </c>
      <c r="X11" s="9">
        <f>VLOOKUP($A11,'RES installed'!$A$2:$C$6,3,FALSE)*'[1]Profiles, RES, Summer'!X$5</f>
        <v>9.9131300458972351</v>
      </c>
      <c r="Y11" s="9">
        <f>VLOOKUP($A11,'RES installed'!$A$2:$C$6,3,FALSE)*'[1]Profiles, RES, Summer'!Y$5</f>
        <v>14.471591089219748</v>
      </c>
    </row>
    <row r="12" spans="1:25" x14ac:dyDescent="0.25">
      <c r="A12" s="8">
        <v>11</v>
      </c>
      <c r="B12" s="9">
        <f>VLOOKUP($A12,'RES installed'!$A$2:$C$6,3,FALSE)*'[1]Profiles, RES, Summer'!B$5</f>
        <v>11.788064403056083</v>
      </c>
      <c r="C12" s="9">
        <f>VLOOKUP($A12,'RES installed'!$A$2:$C$6,3,FALSE)*'[1]Profiles, RES, Summer'!C$5</f>
        <v>10.610929978730551</v>
      </c>
      <c r="D12" s="9">
        <f>VLOOKUP($A12,'RES installed'!$A$2:$C$6,3,FALSE)*'[1]Profiles, RES, Summer'!D$5</f>
        <v>10.934639906806225</v>
      </c>
      <c r="E12" s="9">
        <f>VLOOKUP($A12,'RES installed'!$A$2:$C$6,3,FALSE)*'[1]Profiles, RES, Summer'!E$5</f>
        <v>10.73788700324639</v>
      </c>
      <c r="F12" s="9">
        <f>VLOOKUP($A12,'RES installed'!$A$2:$C$6,3,FALSE)*'[1]Profiles, RES, Summer'!F$5</f>
        <v>9.2089807455502051</v>
      </c>
      <c r="G12" s="9">
        <f>VLOOKUP($A12,'RES installed'!$A$2:$C$6,3,FALSE)*'[1]Profiles, RES, Summer'!G$5</f>
        <v>8.7179079816411083</v>
      </c>
      <c r="H12" s="9">
        <f>VLOOKUP($A12,'RES installed'!$A$2:$C$6,3,FALSE)*'[1]Profiles, RES, Summer'!H$5</f>
        <v>9.6103162991156381</v>
      </c>
      <c r="I12" s="9">
        <f>VLOOKUP($A12,'RES installed'!$A$2:$C$6,3,FALSE)*'[1]Profiles, RES, Summer'!I$5</f>
        <v>8.7423597111832514</v>
      </c>
      <c r="J12" s="9">
        <f>VLOOKUP($A12,'RES installed'!$A$2:$C$6,3,FALSE)*'[1]Profiles, RES, Summer'!J$5</f>
        <v>7.1867810673905765</v>
      </c>
      <c r="K12" s="9">
        <f>VLOOKUP($A12,'RES installed'!$A$2:$C$6,3,FALSE)*'[1]Profiles, RES, Summer'!K$5</f>
        <v>5.1950158737266303</v>
      </c>
      <c r="L12" s="9">
        <f>VLOOKUP($A12,'RES installed'!$A$2:$C$6,3,FALSE)*'[1]Profiles, RES, Summer'!L$5</f>
        <v>5.3315130527258479</v>
      </c>
      <c r="M12" s="9">
        <f>VLOOKUP($A12,'RES installed'!$A$2:$C$6,3,FALSE)*'[1]Profiles, RES, Summer'!M$5</f>
        <v>3.3052255681182134</v>
      </c>
      <c r="N12" s="9">
        <f>VLOOKUP($A12,'RES installed'!$A$2:$C$6,3,FALSE)*'[1]Profiles, RES, Summer'!N$5</f>
        <v>2.7094280868689129</v>
      </c>
      <c r="O12" s="9">
        <f>VLOOKUP($A12,'RES installed'!$A$2:$C$6,3,FALSE)*'[1]Profiles, RES, Summer'!O$5</f>
        <v>2.8824515840143281</v>
      </c>
      <c r="P12" s="9">
        <f>VLOOKUP($A12,'RES installed'!$A$2:$C$6,3,FALSE)*'[1]Profiles, RES, Summer'!P$5</f>
        <v>3.8489369724616589</v>
      </c>
      <c r="Q12" s="9">
        <f>VLOOKUP($A12,'RES installed'!$A$2:$C$6,3,FALSE)*'[1]Profiles, RES, Summer'!Q$5</f>
        <v>4.8686192656442389</v>
      </c>
      <c r="R12" s="9">
        <f>VLOOKUP($A12,'RES installed'!$A$2:$C$6,3,FALSE)*'[1]Profiles, RES, Summer'!R$5</f>
        <v>5.745792063136685</v>
      </c>
      <c r="S12" s="9">
        <f>VLOOKUP($A12,'RES installed'!$A$2:$C$6,3,FALSE)*'[1]Profiles, RES, Summer'!S$5</f>
        <v>7.8913047968207781</v>
      </c>
      <c r="T12" s="9">
        <f>VLOOKUP($A12,'RES installed'!$A$2:$C$6,3,FALSE)*'[1]Profiles, RES, Summer'!T$5</f>
        <v>7.1777656778237988</v>
      </c>
      <c r="U12" s="9">
        <f>VLOOKUP($A12,'RES installed'!$A$2:$C$6,3,FALSE)*'[1]Profiles, RES, Summer'!U$5</f>
        <v>6.3746801186611437</v>
      </c>
      <c r="V12" s="9">
        <f>VLOOKUP($A12,'RES installed'!$A$2:$C$6,3,FALSE)*'[1]Profiles, RES, Summer'!V$5</f>
        <v>9.4774412851225804</v>
      </c>
      <c r="W12" s="9">
        <f>VLOOKUP($A12,'RES installed'!$A$2:$C$6,3,FALSE)*'[1]Profiles, RES, Summer'!W$5</f>
        <v>10.201823508339864</v>
      </c>
      <c r="X12" s="9">
        <f>VLOOKUP($A12,'RES installed'!$A$2:$C$6,3,FALSE)*'[1]Profiles, RES, Summer'!X$5</f>
        <v>9.9131300458972351</v>
      </c>
      <c r="Y12" s="9">
        <f>VLOOKUP($A12,'RES installed'!$A$2:$C$6,3,FALSE)*'[1]Profiles,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1.5575717213114754E-3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0.44694239754098353</v>
      </c>
      <c r="J8" s="6">
        <f>VLOOKUP($A8,'RES installed'!$A$2:$C$6,3,FALSE)*'[1]Profiles, RES, Summer'!J$3</f>
        <v>8.7291973770491804</v>
      </c>
      <c r="K8" s="6">
        <f>VLOOKUP($A8,'RES installed'!$A$2:$C$6,3,FALSE)*'[1]Profiles, RES, Summer'!K$3</f>
        <v>20.765484221311478</v>
      </c>
      <c r="L8" s="6">
        <f>VLOOKUP($A8,'RES installed'!$A$2:$C$6,3,FALSE)*'[1]Profiles, RES, Summer'!L$3</f>
        <v>27.510913844262294</v>
      </c>
      <c r="M8" s="6">
        <f>VLOOKUP($A8,'RES installed'!$A$2:$C$6,3,FALSE)*'[1]Profiles, RES, Summer'!M$3</f>
        <v>34.53816983606557</v>
      </c>
      <c r="N8" s="6">
        <f>VLOOKUP($A8,'RES installed'!$A$2:$C$6,3,FALSE)*'[1]Profiles, RES, Summer'!N$3</f>
        <v>41.016795491803272</v>
      </c>
      <c r="O8" s="6">
        <f>VLOOKUP($A8,'RES installed'!$A$2:$C$6,3,FALSE)*'[1]Profiles, RES, Summer'!O$3</f>
        <v>34.2294169057377</v>
      </c>
      <c r="P8" s="6">
        <f>VLOOKUP($A8,'RES installed'!$A$2:$C$6,3,FALSE)*'[1]Profiles, RES, Summer'!P$3</f>
        <v>23.603973749999998</v>
      </c>
      <c r="Q8" s="6">
        <f>VLOOKUP($A8,'RES installed'!$A$2:$C$6,3,FALSE)*'[1]Profiles, RES, Summer'!Q$3</f>
        <v>11.78717813114754</v>
      </c>
      <c r="R8" s="6">
        <f>VLOOKUP($A8,'RES installed'!$A$2:$C$6,3,FALSE)*'[1]Profiles, RES, Summer'!R$3</f>
        <v>2.4819108196721307</v>
      </c>
      <c r="S8" s="6">
        <f>VLOOKUP($A8,'RES installed'!$A$2:$C$6,3,FALSE)*'[1]Profiles, RES, Summer'!S$3</f>
        <v>1.4996065573770487E-2</v>
      </c>
      <c r="T8" s="6">
        <f>VLOOKUP($A8,'RES installed'!$A$2:$C$6,3,FALSE)*'[1]Profiles, RES, Summer'!T$3</f>
        <v>6.6149999999999994E-3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1.5575717213114754E-3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0.44694239754098353</v>
      </c>
      <c r="J9" s="6">
        <f>VLOOKUP($A9,'RES installed'!$A$2:$C$6,3,FALSE)*'[1]Profiles, RES, Summer'!J$3</f>
        <v>8.7291973770491804</v>
      </c>
      <c r="K9" s="6">
        <f>VLOOKUP($A9,'RES installed'!$A$2:$C$6,3,FALSE)*'[1]Profiles, RES, Summer'!K$3</f>
        <v>20.765484221311478</v>
      </c>
      <c r="L9" s="6">
        <f>VLOOKUP($A9,'RES installed'!$A$2:$C$6,3,FALSE)*'[1]Profiles, RES, Summer'!L$3</f>
        <v>27.510913844262294</v>
      </c>
      <c r="M9" s="6">
        <f>VLOOKUP($A9,'RES installed'!$A$2:$C$6,3,FALSE)*'[1]Profiles, RES, Summer'!M$3</f>
        <v>34.53816983606557</v>
      </c>
      <c r="N9" s="6">
        <f>VLOOKUP($A9,'RES installed'!$A$2:$C$6,3,FALSE)*'[1]Profiles, RES, Summer'!N$3</f>
        <v>41.016795491803272</v>
      </c>
      <c r="O9" s="6">
        <f>VLOOKUP($A9,'RES installed'!$A$2:$C$6,3,FALSE)*'[1]Profiles, RES, Summer'!O$3</f>
        <v>34.2294169057377</v>
      </c>
      <c r="P9" s="6">
        <f>VLOOKUP($A9,'RES installed'!$A$2:$C$6,3,FALSE)*'[1]Profiles, RES, Summer'!P$3</f>
        <v>23.603973749999998</v>
      </c>
      <c r="Q9" s="6">
        <f>VLOOKUP($A9,'RES installed'!$A$2:$C$6,3,FALSE)*'[1]Profiles, RES, Summer'!Q$3</f>
        <v>11.78717813114754</v>
      </c>
      <c r="R9" s="6">
        <f>VLOOKUP($A9,'RES installed'!$A$2:$C$6,3,FALSE)*'[1]Profiles, RES, Summer'!R$3</f>
        <v>2.4819108196721307</v>
      </c>
      <c r="S9" s="6">
        <f>VLOOKUP($A9,'RES installed'!$A$2:$C$6,3,FALSE)*'[1]Profiles, RES, Summer'!S$3</f>
        <v>1.4996065573770487E-2</v>
      </c>
      <c r="T9" s="6">
        <f>VLOOKUP($A9,'RES installed'!$A$2:$C$6,3,FALSE)*'[1]Profiles, RES, Summer'!T$3</f>
        <v>6.6149999999999994E-3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15.583368851465186</v>
      </c>
      <c r="C10" s="9">
        <f>VLOOKUP($A10,'RES installed'!$A$2:$C$6,3,FALSE)*'[1]Profiles, RES, Summer'!C$6</f>
        <v>12.789689484633449</v>
      </c>
      <c r="D10" s="9">
        <f>VLOOKUP($A10,'RES installed'!$A$2:$C$6,3,FALSE)*'[1]Profiles, RES, Summer'!D$6</f>
        <v>11.578905219394523</v>
      </c>
      <c r="E10" s="9">
        <f>VLOOKUP($A10,'RES installed'!$A$2:$C$6,3,FALSE)*'[1]Profiles, RES, Summer'!E$6</f>
        <v>10.154249494588523</v>
      </c>
      <c r="F10" s="9">
        <f>VLOOKUP($A10,'RES installed'!$A$2:$C$6,3,FALSE)*'[1]Profiles, RES, Summer'!F$6</f>
        <v>9.1026394508117221</v>
      </c>
      <c r="G10" s="9">
        <f>VLOOKUP($A10,'RES installed'!$A$2:$C$6,3,FALSE)*'[1]Profiles, RES, Summer'!G$6</f>
        <v>7.7752060445170512</v>
      </c>
      <c r="H10" s="9">
        <f>VLOOKUP($A10,'RES installed'!$A$2:$C$6,3,FALSE)*'[1]Profiles, RES, Summer'!H$6</f>
        <v>7.2860923728813551</v>
      </c>
      <c r="I10" s="9">
        <f>VLOOKUP($A10,'RES installed'!$A$2:$C$6,3,FALSE)*'[1]Profiles, RES, Summer'!I$6</f>
        <v>6.7773385337962013</v>
      </c>
      <c r="J10" s="9">
        <f>VLOOKUP($A10,'RES installed'!$A$2:$C$6,3,FALSE)*'[1]Profiles, RES, Summer'!J$6</f>
        <v>6.3664015111292613</v>
      </c>
      <c r="K10" s="9">
        <f>VLOOKUP($A10,'RES installed'!$A$2:$C$6,3,FALSE)*'[1]Profiles, RES, Summer'!K$6</f>
        <v>7.1072638860526869</v>
      </c>
      <c r="L10" s="9">
        <f>VLOOKUP($A10,'RES installed'!$A$2:$C$6,3,FALSE)*'[1]Profiles, RES, Summer'!L$6</f>
        <v>6.645814897513783</v>
      </c>
      <c r="M10" s="9">
        <f>VLOOKUP($A10,'RES installed'!$A$2:$C$6,3,FALSE)*'[1]Profiles, RES, Summer'!M$6</f>
        <v>7.6801102333061051</v>
      </c>
      <c r="N10" s="9">
        <f>VLOOKUP($A10,'RES installed'!$A$2:$C$6,3,FALSE)*'[1]Profiles, RES, Summer'!N$6</f>
        <v>8.4517988832448445</v>
      </c>
      <c r="O10" s="9">
        <f>VLOOKUP($A10,'RES installed'!$A$2:$C$6,3,FALSE)*'[1]Profiles, RES, Summer'!O$6</f>
        <v>8.1239275921482541</v>
      </c>
      <c r="P10" s="9">
        <f>VLOOKUP($A10,'RES installed'!$A$2:$C$6,3,FALSE)*'[1]Profiles, RES, Summer'!P$6</f>
        <v>9.2733797669491533</v>
      </c>
      <c r="Q10" s="9">
        <f>VLOOKUP($A10,'RES installed'!$A$2:$C$6,3,FALSE)*'[1]Profiles, RES, Summer'!Q$6</f>
        <v>8.1725145088829905</v>
      </c>
      <c r="R10" s="9">
        <f>VLOOKUP($A10,'RES installed'!$A$2:$C$6,3,FALSE)*'[1]Profiles, RES, Summer'!R$6</f>
        <v>7.7158256177251356</v>
      </c>
      <c r="S10" s="9">
        <f>VLOOKUP($A10,'RES installed'!$A$2:$C$6,3,FALSE)*'[1]Profiles, RES, Summer'!S$6</f>
        <v>7.9431725418623635</v>
      </c>
      <c r="T10" s="9">
        <f>VLOOKUP($A10,'RES installed'!$A$2:$C$6,3,FALSE)*'[1]Profiles, RES, Summer'!T$6</f>
        <v>7.6221463389575232</v>
      </c>
      <c r="U10" s="9">
        <f>VLOOKUP($A10,'RES installed'!$A$2:$C$6,3,FALSE)*'[1]Profiles, RES, Summer'!U$6</f>
        <v>7.9973857336124166</v>
      </c>
      <c r="V10" s="9">
        <f>VLOOKUP($A10,'RES installed'!$A$2:$C$6,3,FALSE)*'[1]Profiles, RES, Summer'!V$6</f>
        <v>7.4943203772717997</v>
      </c>
      <c r="W10" s="9">
        <f>VLOOKUP($A10,'RES installed'!$A$2:$C$6,3,FALSE)*'[1]Profiles, RES, Summer'!W$6</f>
        <v>6.3649709209720235</v>
      </c>
      <c r="X10" s="9">
        <f>VLOOKUP($A10,'RES installed'!$A$2:$C$6,3,FALSE)*'[1]Profiles, RES, Summer'!X$6</f>
        <v>7.1492070655503364</v>
      </c>
      <c r="Y10" s="9">
        <f>VLOOKUP($A10,'RES installed'!$A$2:$C$6,3,FALSE)*'[1]Profiles, RES, Summer'!Y$6</f>
        <v>6.8406931794976513</v>
      </c>
    </row>
    <row r="11" spans="1:25" x14ac:dyDescent="0.25">
      <c r="A11" s="8">
        <v>10</v>
      </c>
      <c r="B11" s="9">
        <f>VLOOKUP($A11,'RES installed'!$A$2:$C$6,3,FALSE)*'[1]Profiles, RES, Summer'!B$6</f>
        <v>15.583368851465186</v>
      </c>
      <c r="C11" s="9">
        <f>VLOOKUP($A11,'RES installed'!$A$2:$C$6,3,FALSE)*'[1]Profiles, RES, Summer'!C$6</f>
        <v>12.789689484633449</v>
      </c>
      <c r="D11" s="9">
        <f>VLOOKUP($A11,'RES installed'!$A$2:$C$6,3,FALSE)*'[1]Profiles, RES, Summer'!D$6</f>
        <v>11.578905219394523</v>
      </c>
      <c r="E11" s="9">
        <f>VLOOKUP($A11,'RES installed'!$A$2:$C$6,3,FALSE)*'[1]Profiles, RES, Summer'!E$6</f>
        <v>10.154249494588523</v>
      </c>
      <c r="F11" s="9">
        <f>VLOOKUP($A11,'RES installed'!$A$2:$C$6,3,FALSE)*'[1]Profiles, RES, Summer'!F$6</f>
        <v>9.1026394508117221</v>
      </c>
      <c r="G11" s="9">
        <f>VLOOKUP($A11,'RES installed'!$A$2:$C$6,3,FALSE)*'[1]Profiles, RES, Summer'!G$6</f>
        <v>7.7752060445170512</v>
      </c>
      <c r="H11" s="9">
        <f>VLOOKUP($A11,'RES installed'!$A$2:$C$6,3,FALSE)*'[1]Profiles, RES, Summer'!H$6</f>
        <v>7.2860923728813551</v>
      </c>
      <c r="I11" s="9">
        <f>VLOOKUP($A11,'RES installed'!$A$2:$C$6,3,FALSE)*'[1]Profiles, RES, Summer'!I$6</f>
        <v>6.7773385337962013</v>
      </c>
      <c r="J11" s="9">
        <f>VLOOKUP($A11,'RES installed'!$A$2:$C$6,3,FALSE)*'[1]Profiles, RES, Summer'!J$6</f>
        <v>6.3664015111292613</v>
      </c>
      <c r="K11" s="9">
        <f>VLOOKUP($A11,'RES installed'!$A$2:$C$6,3,FALSE)*'[1]Profiles, RES, Summer'!K$6</f>
        <v>7.1072638860526869</v>
      </c>
      <c r="L11" s="9">
        <f>VLOOKUP($A11,'RES installed'!$A$2:$C$6,3,FALSE)*'[1]Profiles, RES, Summer'!L$6</f>
        <v>6.645814897513783</v>
      </c>
      <c r="M11" s="9">
        <f>VLOOKUP($A11,'RES installed'!$A$2:$C$6,3,FALSE)*'[1]Profiles, RES, Summer'!M$6</f>
        <v>7.6801102333061051</v>
      </c>
      <c r="N11" s="9">
        <f>VLOOKUP($A11,'RES installed'!$A$2:$C$6,3,FALSE)*'[1]Profiles, RES, Summer'!N$6</f>
        <v>8.4517988832448445</v>
      </c>
      <c r="O11" s="9">
        <f>VLOOKUP($A11,'RES installed'!$A$2:$C$6,3,FALSE)*'[1]Profiles, RES, Summer'!O$6</f>
        <v>8.1239275921482541</v>
      </c>
      <c r="P11" s="9">
        <f>VLOOKUP($A11,'RES installed'!$A$2:$C$6,3,FALSE)*'[1]Profiles, RES, Summer'!P$6</f>
        <v>9.2733797669491533</v>
      </c>
      <c r="Q11" s="9">
        <f>VLOOKUP($A11,'RES installed'!$A$2:$C$6,3,FALSE)*'[1]Profiles, RES, Summer'!Q$6</f>
        <v>8.1725145088829905</v>
      </c>
      <c r="R11" s="9">
        <f>VLOOKUP($A11,'RES installed'!$A$2:$C$6,3,FALSE)*'[1]Profiles, RES, Summer'!R$6</f>
        <v>7.7158256177251356</v>
      </c>
      <c r="S11" s="9">
        <f>VLOOKUP($A11,'RES installed'!$A$2:$C$6,3,FALSE)*'[1]Profiles, RES, Summer'!S$6</f>
        <v>7.9431725418623635</v>
      </c>
      <c r="T11" s="9">
        <f>VLOOKUP($A11,'RES installed'!$A$2:$C$6,3,FALSE)*'[1]Profiles, RES, Summer'!T$6</f>
        <v>7.6221463389575232</v>
      </c>
      <c r="U11" s="9">
        <f>VLOOKUP($A11,'RES installed'!$A$2:$C$6,3,FALSE)*'[1]Profiles, RES, Summer'!U$6</f>
        <v>7.9973857336124166</v>
      </c>
      <c r="V11" s="9">
        <f>VLOOKUP($A11,'RES installed'!$A$2:$C$6,3,FALSE)*'[1]Profiles, RES, Summer'!V$6</f>
        <v>7.4943203772717997</v>
      </c>
      <c r="W11" s="9">
        <f>VLOOKUP($A11,'RES installed'!$A$2:$C$6,3,FALSE)*'[1]Profiles, RES, Summer'!W$6</f>
        <v>6.3649709209720235</v>
      </c>
      <c r="X11" s="9">
        <f>VLOOKUP($A11,'RES installed'!$A$2:$C$6,3,FALSE)*'[1]Profiles, RES, Summer'!X$6</f>
        <v>7.1492070655503364</v>
      </c>
      <c r="Y11" s="9">
        <f>VLOOKUP($A11,'RES installed'!$A$2:$C$6,3,FALSE)*'[1]Profiles, RES, Summer'!Y$6</f>
        <v>6.8406931794976513</v>
      </c>
    </row>
    <row r="12" spans="1:25" x14ac:dyDescent="0.25">
      <c r="A12" s="8">
        <v>11</v>
      </c>
      <c r="B12" s="9">
        <f>VLOOKUP($A12,'RES installed'!$A$2:$C$6,3,FALSE)*'[1]Profiles, RES, Summer'!B$6</f>
        <v>15.583368851465186</v>
      </c>
      <c r="C12" s="9">
        <f>VLOOKUP($A12,'RES installed'!$A$2:$C$6,3,FALSE)*'[1]Profiles, RES, Summer'!C$6</f>
        <v>12.789689484633449</v>
      </c>
      <c r="D12" s="9">
        <f>VLOOKUP($A12,'RES installed'!$A$2:$C$6,3,FALSE)*'[1]Profiles, RES, Summer'!D$6</f>
        <v>11.578905219394523</v>
      </c>
      <c r="E12" s="9">
        <f>VLOOKUP($A12,'RES installed'!$A$2:$C$6,3,FALSE)*'[1]Profiles, RES, Summer'!E$6</f>
        <v>10.154249494588523</v>
      </c>
      <c r="F12" s="9">
        <f>VLOOKUP($A12,'RES installed'!$A$2:$C$6,3,FALSE)*'[1]Profiles, RES, Summer'!F$6</f>
        <v>9.1026394508117221</v>
      </c>
      <c r="G12" s="9">
        <f>VLOOKUP($A12,'RES installed'!$A$2:$C$6,3,FALSE)*'[1]Profiles, RES, Summer'!G$6</f>
        <v>7.7752060445170512</v>
      </c>
      <c r="H12" s="9">
        <f>VLOOKUP($A12,'RES installed'!$A$2:$C$6,3,FALSE)*'[1]Profiles, RES, Summer'!H$6</f>
        <v>7.2860923728813551</v>
      </c>
      <c r="I12" s="9">
        <f>VLOOKUP($A12,'RES installed'!$A$2:$C$6,3,FALSE)*'[1]Profiles, RES, Summer'!I$6</f>
        <v>6.7773385337962013</v>
      </c>
      <c r="J12" s="9">
        <f>VLOOKUP($A12,'RES installed'!$A$2:$C$6,3,FALSE)*'[1]Profiles, RES, Summer'!J$6</f>
        <v>6.3664015111292613</v>
      </c>
      <c r="K12" s="9">
        <f>VLOOKUP($A12,'RES installed'!$A$2:$C$6,3,FALSE)*'[1]Profiles, RES, Summer'!K$6</f>
        <v>7.1072638860526869</v>
      </c>
      <c r="L12" s="9">
        <f>VLOOKUP($A12,'RES installed'!$A$2:$C$6,3,FALSE)*'[1]Profiles, RES, Summer'!L$6</f>
        <v>6.645814897513783</v>
      </c>
      <c r="M12" s="9">
        <f>VLOOKUP($A12,'RES installed'!$A$2:$C$6,3,FALSE)*'[1]Profiles, RES, Summer'!M$6</f>
        <v>7.6801102333061051</v>
      </c>
      <c r="N12" s="9">
        <f>VLOOKUP($A12,'RES installed'!$A$2:$C$6,3,FALSE)*'[1]Profiles, RES, Summer'!N$6</f>
        <v>8.4517988832448445</v>
      </c>
      <c r="O12" s="9">
        <f>VLOOKUP($A12,'RES installed'!$A$2:$C$6,3,FALSE)*'[1]Profiles, RES, Summer'!O$6</f>
        <v>8.1239275921482541</v>
      </c>
      <c r="P12" s="9">
        <f>VLOOKUP($A12,'RES installed'!$A$2:$C$6,3,FALSE)*'[1]Profiles, RES, Summer'!P$6</f>
        <v>9.2733797669491533</v>
      </c>
      <c r="Q12" s="9">
        <f>VLOOKUP($A12,'RES installed'!$A$2:$C$6,3,FALSE)*'[1]Profiles, RES, Summer'!Q$6</f>
        <v>8.1725145088829905</v>
      </c>
      <c r="R12" s="9">
        <f>VLOOKUP($A12,'RES installed'!$A$2:$C$6,3,FALSE)*'[1]Profiles, RES, Summer'!R$6</f>
        <v>7.7158256177251356</v>
      </c>
      <c r="S12" s="9">
        <f>VLOOKUP($A12,'RES installed'!$A$2:$C$6,3,FALSE)*'[1]Profiles, RES, Summer'!S$6</f>
        <v>7.9431725418623635</v>
      </c>
      <c r="T12" s="9">
        <f>VLOOKUP($A12,'RES installed'!$A$2:$C$6,3,FALSE)*'[1]Profiles, RES, Summer'!T$6</f>
        <v>7.6221463389575232</v>
      </c>
      <c r="U12" s="9">
        <f>VLOOKUP($A12,'RES installed'!$A$2:$C$6,3,FALSE)*'[1]Profiles, RES, Summer'!U$6</f>
        <v>7.9973857336124166</v>
      </c>
      <c r="V12" s="9">
        <f>VLOOKUP($A12,'RES installed'!$A$2:$C$6,3,FALSE)*'[1]Profiles, RES, Summer'!V$6</f>
        <v>7.4943203772717997</v>
      </c>
      <c r="W12" s="9">
        <f>VLOOKUP($A12,'RES installed'!$A$2:$C$6,3,FALSE)*'[1]Profiles, RES, Summer'!W$6</f>
        <v>6.3649709209720235</v>
      </c>
      <c r="X12" s="9">
        <f>VLOOKUP($A12,'RES installed'!$A$2:$C$6,3,FALSE)*'[1]Profiles, RES, Summer'!X$6</f>
        <v>7.1492070655503364</v>
      </c>
      <c r="Y12" s="9">
        <f>VLOOKUP($A12,'RES installed'!$A$2:$C$6,3,FALSE)*'[1]Profiles,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0.46093963553530742</v>
      </c>
      <c r="J8" s="6">
        <f>VLOOKUP($A8,'RES installed'!$A$2:$C$6,3,FALSE)*'[1]Profiles, RES, Summer'!J$4</f>
        <v>9.9839348661731204</v>
      </c>
      <c r="K8" s="6">
        <f>VLOOKUP($A8,'RES installed'!$A$2:$C$6,3,FALSE)*'[1]Profiles, RES, Summer'!K$4</f>
        <v>23.433466685649197</v>
      </c>
      <c r="L8" s="6">
        <f>VLOOKUP($A8,'RES installed'!$A$2:$C$6,3,FALSE)*'[1]Profiles, RES, Summer'!L$4</f>
        <v>34.611007687927113</v>
      </c>
      <c r="M8" s="6">
        <f>VLOOKUP($A8,'RES installed'!$A$2:$C$6,3,FALSE)*'[1]Profiles, RES, Summer'!M$4</f>
        <v>36.191157531321174</v>
      </c>
      <c r="N8" s="6">
        <f>VLOOKUP($A8,'RES installed'!$A$2:$C$6,3,FALSE)*'[1]Profiles, RES, Summer'!N$4</f>
        <v>31.966580296127553</v>
      </c>
      <c r="O8" s="6">
        <f>VLOOKUP($A8,'RES installed'!$A$2:$C$6,3,FALSE)*'[1]Profiles, RES, Summer'!O$4</f>
        <v>25.653362613895212</v>
      </c>
      <c r="P8" s="6">
        <f>VLOOKUP($A8,'RES installed'!$A$2:$C$6,3,FALSE)*'[1]Profiles, RES, Summer'!P$4</f>
        <v>20.564424601366742</v>
      </c>
      <c r="Q8" s="6">
        <f>VLOOKUP($A8,'RES installed'!$A$2:$C$6,3,FALSE)*'[1]Profiles, RES, Summer'!Q$4</f>
        <v>8.7939652619589967</v>
      </c>
      <c r="R8" s="6">
        <f>VLOOKUP($A8,'RES installed'!$A$2:$C$6,3,FALSE)*'[1]Profiles, RES, Summer'!R$4</f>
        <v>1.5525454869020499</v>
      </c>
      <c r="S8" s="6">
        <f>VLOOKUP($A8,'RES installed'!$A$2:$C$6,3,FALSE)*'[1]Profiles, RES, Summer'!S$4</f>
        <v>2.5392938496583144E-3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0.46093963553530742</v>
      </c>
      <c r="J9" s="6">
        <f>VLOOKUP($A9,'RES installed'!$A$2:$C$6,3,FALSE)*'[1]Profiles, RES, Summer'!J$4</f>
        <v>9.9839348661731204</v>
      </c>
      <c r="K9" s="6">
        <f>VLOOKUP($A9,'RES installed'!$A$2:$C$6,3,FALSE)*'[1]Profiles, RES, Summer'!K$4</f>
        <v>23.433466685649197</v>
      </c>
      <c r="L9" s="6">
        <f>VLOOKUP($A9,'RES installed'!$A$2:$C$6,3,FALSE)*'[1]Profiles, RES, Summer'!L$4</f>
        <v>34.611007687927113</v>
      </c>
      <c r="M9" s="6">
        <f>VLOOKUP($A9,'RES installed'!$A$2:$C$6,3,FALSE)*'[1]Profiles, RES, Summer'!M$4</f>
        <v>36.191157531321174</v>
      </c>
      <c r="N9" s="6">
        <f>VLOOKUP($A9,'RES installed'!$A$2:$C$6,3,FALSE)*'[1]Profiles, RES, Summer'!N$4</f>
        <v>31.966580296127553</v>
      </c>
      <c r="O9" s="6">
        <f>VLOOKUP($A9,'RES installed'!$A$2:$C$6,3,FALSE)*'[1]Profiles, RES, Summer'!O$4</f>
        <v>25.653362613895212</v>
      </c>
      <c r="P9" s="6">
        <f>VLOOKUP($A9,'RES installed'!$A$2:$C$6,3,FALSE)*'[1]Profiles, RES, Summer'!P$4</f>
        <v>20.564424601366742</v>
      </c>
      <c r="Q9" s="6">
        <f>VLOOKUP($A9,'RES installed'!$A$2:$C$6,3,FALSE)*'[1]Profiles, RES, Summer'!Q$4</f>
        <v>8.7939652619589967</v>
      </c>
      <c r="R9" s="6">
        <f>VLOOKUP($A9,'RES installed'!$A$2:$C$6,3,FALSE)*'[1]Profiles, RES, Summer'!R$4</f>
        <v>1.5525454869020499</v>
      </c>
      <c r="S9" s="6">
        <f>VLOOKUP($A9,'RES installed'!$A$2:$C$6,3,FALSE)*'[1]Profiles, RES, Summer'!S$4</f>
        <v>2.5392938496583144E-3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13.460506844417534</v>
      </c>
      <c r="C10" s="9">
        <f>VLOOKUP($A10,'RES installed'!$A$2:$C$6,3,FALSE)*'[1]Profiles, RES, Summer'!C$7</f>
        <v>12.510408788554201</v>
      </c>
      <c r="D10" s="9">
        <f>VLOOKUP($A10,'RES installed'!$A$2:$C$6,3,FALSE)*'[1]Profiles, RES, Summer'!D$7</f>
        <v>15.086886324048546</v>
      </c>
      <c r="E10" s="9">
        <f>VLOOKUP($A10,'RES installed'!$A$2:$C$6,3,FALSE)*'[1]Profiles, RES, Summer'!E$7</f>
        <v>15.331823762529307</v>
      </c>
      <c r="F10" s="9">
        <f>VLOOKUP($A10,'RES installed'!$A$2:$C$6,3,FALSE)*'[1]Profiles, RES, Summer'!F$7</f>
        <v>13.660743770774818</v>
      </c>
      <c r="G10" s="9">
        <f>VLOOKUP($A10,'RES installed'!$A$2:$C$6,3,FALSE)*'[1]Profiles, RES, Summer'!G$7</f>
        <v>12.052846241851116</v>
      </c>
      <c r="H10" s="9">
        <f>VLOOKUP($A10,'RES installed'!$A$2:$C$6,3,FALSE)*'[1]Profiles, RES, Summer'!H$7</f>
        <v>8.786514390991778</v>
      </c>
      <c r="I10" s="9">
        <f>VLOOKUP($A10,'RES installed'!$A$2:$C$6,3,FALSE)*'[1]Profiles, RES, Summer'!I$7</f>
        <v>7.5245463681104905</v>
      </c>
      <c r="J10" s="9">
        <f>VLOOKUP($A10,'RES installed'!$A$2:$C$6,3,FALSE)*'[1]Profiles, RES, Summer'!J$7</f>
        <v>7.7780245767734275</v>
      </c>
      <c r="K10" s="9">
        <f>VLOOKUP($A10,'RES installed'!$A$2:$C$6,3,FALSE)*'[1]Profiles, RES, Summer'!K$7</f>
        <v>7.3070454250302754</v>
      </c>
      <c r="L10" s="9">
        <f>VLOOKUP($A10,'RES installed'!$A$2:$C$6,3,FALSE)*'[1]Profiles, RES, Summer'!L$7</f>
        <v>7.9911512278079826</v>
      </c>
      <c r="M10" s="9">
        <f>VLOOKUP($A10,'RES installed'!$A$2:$C$6,3,FALSE)*'[1]Profiles, RES, Summer'!M$7</f>
        <v>8.3002366074879532</v>
      </c>
      <c r="N10" s="9">
        <f>VLOOKUP($A10,'RES installed'!$A$2:$C$6,3,FALSE)*'[1]Profiles, RES, Summer'!N$7</f>
        <v>6.8235965188487206</v>
      </c>
      <c r="O10" s="9">
        <f>VLOOKUP($A10,'RES installed'!$A$2:$C$6,3,FALSE)*'[1]Profiles, RES, Summer'!O$7</f>
        <v>7.2238494898090639</v>
      </c>
      <c r="P10" s="9">
        <f>VLOOKUP($A10,'RES installed'!$A$2:$C$6,3,FALSE)*'[1]Profiles, RES, Summer'!P$7</f>
        <v>9.2636114045711047</v>
      </c>
      <c r="Q10" s="9">
        <f>VLOOKUP($A10,'RES installed'!$A$2:$C$6,3,FALSE)*'[1]Profiles, RES, Summer'!Q$7</f>
        <v>12.068123689092735</v>
      </c>
      <c r="R10" s="9">
        <f>VLOOKUP($A10,'RES installed'!$A$2:$C$6,3,FALSE)*'[1]Profiles, RES, Summer'!R$7</f>
        <v>11.814847071555567</v>
      </c>
      <c r="S10" s="9">
        <f>VLOOKUP($A10,'RES installed'!$A$2:$C$6,3,FALSE)*'[1]Profiles, RES, Summer'!S$7</f>
        <v>12.715583277074904</v>
      </c>
      <c r="T10" s="9">
        <f>VLOOKUP($A10,'RES installed'!$A$2:$C$6,3,FALSE)*'[1]Profiles, RES, Summer'!T$7</f>
        <v>12.359939086294418</v>
      </c>
      <c r="U10" s="9">
        <f>VLOOKUP($A10,'RES installed'!$A$2:$C$6,3,FALSE)*'[1]Profiles, RES, Summer'!U$7</f>
        <v>13.970231534566723</v>
      </c>
      <c r="V10" s="9">
        <f>VLOOKUP($A10,'RES installed'!$A$2:$C$6,3,FALSE)*'[1]Profiles, RES, Summer'!V$7</f>
        <v>14.146093818444175</v>
      </c>
      <c r="W10" s="9">
        <f>VLOOKUP($A10,'RES installed'!$A$2:$C$6,3,FALSE)*'[1]Profiles, RES, Summer'!W$7</f>
        <v>13.66400786415522</v>
      </c>
      <c r="X10" s="9">
        <f>VLOOKUP($A10,'RES installed'!$A$2:$C$6,3,FALSE)*'[1]Profiles, RES, Summer'!X$7</f>
        <v>12.567049834445619</v>
      </c>
      <c r="Y10" s="9">
        <f>VLOOKUP($A10,'RES installed'!$A$2:$C$6,3,FALSE)*'[1]Profiles, RES, Summer'!Y$7</f>
        <v>12.22592871370043</v>
      </c>
    </row>
    <row r="11" spans="1:25" x14ac:dyDescent="0.25">
      <c r="A11" s="8">
        <v>10</v>
      </c>
      <c r="B11" s="9">
        <f>VLOOKUP($A11,'RES installed'!$A$2:$C$6,3,FALSE)*'[1]Profiles, RES, Summer'!B$7</f>
        <v>13.460506844417534</v>
      </c>
      <c r="C11" s="9">
        <f>VLOOKUP($A11,'RES installed'!$A$2:$C$6,3,FALSE)*'[1]Profiles, RES, Summer'!C$7</f>
        <v>12.510408788554201</v>
      </c>
      <c r="D11" s="9">
        <f>VLOOKUP($A11,'RES installed'!$A$2:$C$6,3,FALSE)*'[1]Profiles, RES, Summer'!D$7</f>
        <v>15.086886324048546</v>
      </c>
      <c r="E11" s="9">
        <f>VLOOKUP($A11,'RES installed'!$A$2:$C$6,3,FALSE)*'[1]Profiles, RES, Summer'!E$7</f>
        <v>15.331823762529307</v>
      </c>
      <c r="F11" s="9">
        <f>VLOOKUP($A11,'RES installed'!$A$2:$C$6,3,FALSE)*'[1]Profiles, RES, Summer'!F$7</f>
        <v>13.660743770774818</v>
      </c>
      <c r="G11" s="9">
        <f>VLOOKUP($A11,'RES installed'!$A$2:$C$6,3,FALSE)*'[1]Profiles, RES, Summer'!G$7</f>
        <v>12.052846241851116</v>
      </c>
      <c r="H11" s="9">
        <f>VLOOKUP($A11,'RES installed'!$A$2:$C$6,3,FALSE)*'[1]Profiles, RES, Summer'!H$7</f>
        <v>8.786514390991778</v>
      </c>
      <c r="I11" s="9">
        <f>VLOOKUP($A11,'RES installed'!$A$2:$C$6,3,FALSE)*'[1]Profiles, RES, Summer'!I$7</f>
        <v>7.5245463681104905</v>
      </c>
      <c r="J11" s="9">
        <f>VLOOKUP($A11,'RES installed'!$A$2:$C$6,3,FALSE)*'[1]Profiles, RES, Summer'!J$7</f>
        <v>7.7780245767734275</v>
      </c>
      <c r="K11" s="9">
        <f>VLOOKUP($A11,'RES installed'!$A$2:$C$6,3,FALSE)*'[1]Profiles, RES, Summer'!K$7</f>
        <v>7.3070454250302754</v>
      </c>
      <c r="L11" s="9">
        <f>VLOOKUP($A11,'RES installed'!$A$2:$C$6,3,FALSE)*'[1]Profiles, RES, Summer'!L$7</f>
        <v>7.9911512278079826</v>
      </c>
      <c r="M11" s="9">
        <f>VLOOKUP($A11,'RES installed'!$A$2:$C$6,3,FALSE)*'[1]Profiles, RES, Summer'!M$7</f>
        <v>8.3002366074879532</v>
      </c>
      <c r="N11" s="9">
        <f>VLOOKUP($A11,'RES installed'!$A$2:$C$6,3,FALSE)*'[1]Profiles, RES, Summer'!N$7</f>
        <v>6.8235965188487206</v>
      </c>
      <c r="O11" s="9">
        <f>VLOOKUP($A11,'RES installed'!$A$2:$C$6,3,FALSE)*'[1]Profiles, RES, Summer'!O$7</f>
        <v>7.2238494898090639</v>
      </c>
      <c r="P11" s="9">
        <f>VLOOKUP($A11,'RES installed'!$A$2:$C$6,3,FALSE)*'[1]Profiles, RES, Summer'!P$7</f>
        <v>9.2636114045711047</v>
      </c>
      <c r="Q11" s="9">
        <f>VLOOKUP($A11,'RES installed'!$A$2:$C$6,3,FALSE)*'[1]Profiles, RES, Summer'!Q$7</f>
        <v>12.068123689092735</v>
      </c>
      <c r="R11" s="9">
        <f>VLOOKUP($A11,'RES installed'!$A$2:$C$6,3,FALSE)*'[1]Profiles, RES, Summer'!R$7</f>
        <v>11.814847071555567</v>
      </c>
      <c r="S11" s="9">
        <f>VLOOKUP($A11,'RES installed'!$A$2:$C$6,3,FALSE)*'[1]Profiles, RES, Summer'!S$7</f>
        <v>12.715583277074904</v>
      </c>
      <c r="T11" s="9">
        <f>VLOOKUP($A11,'RES installed'!$A$2:$C$6,3,FALSE)*'[1]Profiles, RES, Summer'!T$7</f>
        <v>12.359939086294418</v>
      </c>
      <c r="U11" s="9">
        <f>VLOOKUP($A11,'RES installed'!$A$2:$C$6,3,FALSE)*'[1]Profiles, RES, Summer'!U$7</f>
        <v>13.970231534566723</v>
      </c>
      <c r="V11" s="9">
        <f>VLOOKUP($A11,'RES installed'!$A$2:$C$6,3,FALSE)*'[1]Profiles, RES, Summer'!V$7</f>
        <v>14.146093818444175</v>
      </c>
      <c r="W11" s="9">
        <f>VLOOKUP($A11,'RES installed'!$A$2:$C$6,3,FALSE)*'[1]Profiles, RES, Summer'!W$7</f>
        <v>13.66400786415522</v>
      </c>
      <c r="X11" s="9">
        <f>VLOOKUP($A11,'RES installed'!$A$2:$C$6,3,FALSE)*'[1]Profiles, RES, Summer'!X$7</f>
        <v>12.567049834445619</v>
      </c>
      <c r="Y11" s="9">
        <f>VLOOKUP($A11,'RES installed'!$A$2:$C$6,3,FALSE)*'[1]Profiles, RES, Summer'!Y$7</f>
        <v>12.22592871370043</v>
      </c>
    </row>
    <row r="12" spans="1:25" x14ac:dyDescent="0.25">
      <c r="A12" s="8">
        <v>11</v>
      </c>
      <c r="B12" s="9">
        <f>VLOOKUP($A12,'RES installed'!$A$2:$C$6,3,FALSE)*'[1]Profiles, RES, Summer'!B$7</f>
        <v>13.460506844417534</v>
      </c>
      <c r="C12" s="9">
        <f>VLOOKUP($A12,'RES installed'!$A$2:$C$6,3,FALSE)*'[1]Profiles, RES, Summer'!C$7</f>
        <v>12.510408788554201</v>
      </c>
      <c r="D12" s="9">
        <f>VLOOKUP($A12,'RES installed'!$A$2:$C$6,3,FALSE)*'[1]Profiles, RES, Summer'!D$7</f>
        <v>15.086886324048546</v>
      </c>
      <c r="E12" s="9">
        <f>VLOOKUP($A12,'RES installed'!$A$2:$C$6,3,FALSE)*'[1]Profiles, RES, Summer'!E$7</f>
        <v>15.331823762529307</v>
      </c>
      <c r="F12" s="9">
        <f>VLOOKUP($A12,'RES installed'!$A$2:$C$6,3,FALSE)*'[1]Profiles, RES, Summer'!F$7</f>
        <v>13.660743770774818</v>
      </c>
      <c r="G12" s="9">
        <f>VLOOKUP($A12,'RES installed'!$A$2:$C$6,3,FALSE)*'[1]Profiles, RES, Summer'!G$7</f>
        <v>12.052846241851116</v>
      </c>
      <c r="H12" s="9">
        <f>VLOOKUP($A12,'RES installed'!$A$2:$C$6,3,FALSE)*'[1]Profiles, RES, Summer'!H$7</f>
        <v>8.786514390991778</v>
      </c>
      <c r="I12" s="9">
        <f>VLOOKUP($A12,'RES installed'!$A$2:$C$6,3,FALSE)*'[1]Profiles, RES, Summer'!I$7</f>
        <v>7.5245463681104905</v>
      </c>
      <c r="J12" s="9">
        <f>VLOOKUP($A12,'RES installed'!$A$2:$C$6,3,FALSE)*'[1]Profiles, RES, Summer'!J$7</f>
        <v>7.7780245767734275</v>
      </c>
      <c r="K12" s="9">
        <f>VLOOKUP($A12,'RES installed'!$A$2:$C$6,3,FALSE)*'[1]Profiles, RES, Summer'!K$7</f>
        <v>7.3070454250302754</v>
      </c>
      <c r="L12" s="9">
        <f>VLOOKUP($A12,'RES installed'!$A$2:$C$6,3,FALSE)*'[1]Profiles, RES, Summer'!L$7</f>
        <v>7.9911512278079826</v>
      </c>
      <c r="M12" s="9">
        <f>VLOOKUP($A12,'RES installed'!$A$2:$C$6,3,FALSE)*'[1]Profiles, RES, Summer'!M$7</f>
        <v>8.3002366074879532</v>
      </c>
      <c r="N12" s="9">
        <f>VLOOKUP($A12,'RES installed'!$A$2:$C$6,3,FALSE)*'[1]Profiles, RES, Summer'!N$7</f>
        <v>6.8235965188487206</v>
      </c>
      <c r="O12" s="9">
        <f>VLOOKUP($A12,'RES installed'!$A$2:$C$6,3,FALSE)*'[1]Profiles, RES, Summer'!O$7</f>
        <v>7.2238494898090639</v>
      </c>
      <c r="P12" s="9">
        <f>VLOOKUP($A12,'RES installed'!$A$2:$C$6,3,FALSE)*'[1]Profiles, RES, Summer'!P$7</f>
        <v>9.2636114045711047</v>
      </c>
      <c r="Q12" s="9">
        <f>VLOOKUP($A12,'RES installed'!$A$2:$C$6,3,FALSE)*'[1]Profiles, RES, Summer'!Q$7</f>
        <v>12.068123689092735</v>
      </c>
      <c r="R12" s="9">
        <f>VLOOKUP($A12,'RES installed'!$A$2:$C$6,3,FALSE)*'[1]Profiles, RES, Summer'!R$7</f>
        <v>11.814847071555567</v>
      </c>
      <c r="S12" s="9">
        <f>VLOOKUP($A12,'RES installed'!$A$2:$C$6,3,FALSE)*'[1]Profiles, RES, Summer'!S$7</f>
        <v>12.715583277074904</v>
      </c>
      <c r="T12" s="9">
        <f>VLOOKUP($A12,'RES installed'!$A$2:$C$6,3,FALSE)*'[1]Profiles, RES, Summer'!T$7</f>
        <v>12.359939086294418</v>
      </c>
      <c r="U12" s="9">
        <f>VLOOKUP($A12,'RES installed'!$A$2:$C$6,3,FALSE)*'[1]Profiles, RES, Summer'!U$7</f>
        <v>13.970231534566723</v>
      </c>
      <c r="V12" s="9">
        <f>VLOOKUP($A12,'RES installed'!$A$2:$C$6,3,FALSE)*'[1]Profiles, RES, Summer'!V$7</f>
        <v>14.146093818444175</v>
      </c>
      <c r="W12" s="9">
        <f>VLOOKUP($A12,'RES installed'!$A$2:$C$6,3,FALSE)*'[1]Profiles, RES, Summer'!W$7</f>
        <v>13.66400786415522</v>
      </c>
      <c r="X12" s="9">
        <f>VLOOKUP($A12,'RES installed'!$A$2:$C$6,3,FALSE)*'[1]Profiles, RES, Summer'!X$7</f>
        <v>12.567049834445619</v>
      </c>
      <c r="Y12" s="9">
        <f>VLOOKUP($A12,'RES installed'!$A$2:$C$6,3,FALSE)*'[1]Profiles,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66.15016150172886</v>
      </c>
      <c r="C2" s="2">
        <f>'[1]EV Profiles'!C2*((1+[1]Main!$B$3)^(Main!$B$3-2020))</f>
        <v>68.356781485107646</v>
      </c>
      <c r="D2" s="2">
        <f>'[1]EV Profiles'!D2*((1+[1]Main!$B$3)^(Main!$B$3-2020))</f>
        <v>61.209485538944122</v>
      </c>
      <c r="E2" s="2">
        <f>'[1]EV Profiles'!E2*((1+[1]Main!$B$3)^(Main!$B$3-2020))</f>
        <v>58.017959562984053</v>
      </c>
      <c r="F2" s="2">
        <f>'[1]EV Profiles'!F2*((1+[1]Main!$B$3)^(Main!$B$3-2020))</f>
        <v>47.533823641955024</v>
      </c>
      <c r="G2" s="2">
        <f>'[1]EV Profiles'!G2*((1+[1]Main!$B$3)^(Main!$B$3-2020))</f>
        <v>40.343471696115813</v>
      </c>
      <c r="H2" s="2">
        <f>'[1]EV Profiles'!H2*((1+[1]Main!$B$3)^(Main!$B$3-2020))</f>
        <v>49.336793628374288</v>
      </c>
      <c r="I2" s="2">
        <f>'[1]EV Profiles'!I2*((1+[1]Main!$B$3)^(Main!$B$3-2020))</f>
        <v>8.5681439354610962</v>
      </c>
      <c r="J2" s="2">
        <f>'[1]EV Profiles'!J2*((1+[1]Main!$B$3)^(Main!$B$3-2020))</f>
        <v>7.5347999432446828</v>
      </c>
      <c r="K2" s="2">
        <f>'[1]EV Profiles'!K2*((1+[1]Main!$B$3)^(Main!$B$3-2020))</f>
        <v>10.984661917258855</v>
      </c>
      <c r="L2" s="2">
        <f>'[1]EV Profiles'!L2*((1+[1]Main!$B$3)^(Main!$B$3-2020))</f>
        <v>6.469163951271506</v>
      </c>
      <c r="M2" s="2">
        <f>'[1]EV Profiles'!M2*((1+[1]Main!$B$3)^(Main!$B$3-2020))</f>
        <v>8.0837639391096516</v>
      </c>
      <c r="N2" s="2">
        <f>'[1]EV Profiles'!N2*((1+[1]Main!$B$3)^(Main!$B$3-2020))</f>
        <v>12.879125902988946</v>
      </c>
      <c r="O2" s="2">
        <f>'[1]EV Profiles'!O2*((1+[1]Main!$B$3)^(Main!$B$3-2020))</f>
        <v>23.72923782126129</v>
      </c>
      <c r="P2" s="2">
        <f>'[1]EV Profiles'!P2*((1+[1]Main!$B$3)^(Main!$B$3-2020))</f>
        <v>25.316927809302133</v>
      </c>
      <c r="Q2" s="2">
        <f>'[1]EV Profiles'!Q2*((1+[1]Main!$B$3)^(Main!$B$3-2020))</f>
        <v>24.897131812464213</v>
      </c>
      <c r="R2" s="2">
        <f>'[1]EV Profiles'!R2*((1+[1]Main!$B$3)^(Main!$B$3-2020))</f>
        <v>13.966289894799965</v>
      </c>
      <c r="S2" s="2">
        <f>'[1]EV Profiles'!S2*((1+[1]Main!$B$3)^(Main!$B$3-2020))</f>
        <v>28.449251785708135</v>
      </c>
      <c r="T2" s="2">
        <f>'[1]EV Profiles'!T2*((1+[1]Main!$B$3)^(Main!$B$3-2020))</f>
        <v>16.694963874246429</v>
      </c>
      <c r="U2" s="2">
        <f>'[1]EV Profiles'!U2*((1+[1]Main!$B$3)^(Main!$B$3-2020))</f>
        <v>11.738141911583321</v>
      </c>
      <c r="V2" s="2">
        <f>'[1]EV Profiles'!V2*((1+[1]Main!$B$3)^(Main!$B$3-2020))</f>
        <v>17.825183865733134</v>
      </c>
      <c r="W2" s="2">
        <f>'[1]EV Profiles'!W2*((1+[1]Main!$B$3)^(Main!$B$3-2020))</f>
        <v>11.016953917015616</v>
      </c>
      <c r="X2" s="2">
        <f>'[1]EV Profiles'!X2*((1+[1]Main!$B$3)^(Main!$B$3-2020))</f>
        <v>50.284025621239337</v>
      </c>
      <c r="Y2" s="2">
        <f>'[1]EV Profiles'!Y2*((1+[1]Main!$B$3)^(Main!$B$3-2020))</f>
        <v>60.617465543403476</v>
      </c>
    </row>
    <row r="3" spans="1:25" x14ac:dyDescent="0.25">
      <c r="A3" t="s">
        <v>9</v>
      </c>
      <c r="B3" s="2">
        <f>'[1]EV Profiles'!B3*((1+[1]Main!$B$3)^(Main!$B$3-2020))</f>
        <v>-149.35049887502851</v>
      </c>
      <c r="C3" s="2">
        <f>'[1]EV Profiles'!C3*((1+[1]Main!$B$3)^(Main!$B$3-2020))</f>
        <v>-159.70546679703051</v>
      </c>
      <c r="D3" s="2">
        <f>'[1]EV Profiles'!D3*((1+[1]Main!$B$3)^(Main!$B$3-2020))</f>
        <v>-179.61886664703431</v>
      </c>
      <c r="E3" s="2">
        <f>'[1]EV Profiles'!E3*((1+[1]Main!$B$3)^(Main!$B$3-2020))</f>
        <v>-193.75738054053699</v>
      </c>
      <c r="F3" s="2">
        <f>'[1]EV Profiles'!F3*((1+[1]Main!$B$3)^(Main!$B$3-2020))</f>
        <v>-207.09935844003954</v>
      </c>
      <c r="G3" s="2">
        <f>'[1]EV Profiles'!G3*((1+[1]Main!$B$3)^(Main!$B$3-2020))</f>
        <v>-226.01708829754315</v>
      </c>
      <c r="H3" s="2">
        <f>'[1]EV Profiles'!H3*((1+[1]Main!$B$3)^(Main!$B$3-2020))</f>
        <v>-215.66212037554121</v>
      </c>
      <c r="I3" s="2">
        <f>'[1]EV Profiles'!I3*((1+[1]Main!$B$3)^(Main!$B$3-2020))</f>
        <v>-241.91766897777322</v>
      </c>
      <c r="J3" s="2">
        <f>'[1]EV Profiles'!J3*((1+[1]Main!$B$3)^(Main!$B$3-2020))</f>
        <v>-219.41552714726893</v>
      </c>
      <c r="K3" s="2">
        <f>'[1]EV Profiles'!K3*((1+[1]Main!$B$3)^(Main!$B$3-2020))</f>
        <v>-322.28545977240884</v>
      </c>
      <c r="L3" s="2">
        <f>'[1]EV Profiles'!L3*((1+[1]Main!$B$3)^(Main!$B$3-2020))</f>
        <v>-318.98252639728798</v>
      </c>
      <c r="M3" s="2">
        <f>'[1]EV Profiles'!M3*((1+[1]Main!$B$3)^(Main!$B$3-2020))</f>
        <v>-291.59891060355301</v>
      </c>
      <c r="N3" s="2">
        <f>'[1]EV Profiles'!N3*((1+[1]Main!$B$3)^(Main!$B$3-2020))</f>
        <v>-279.52170269452364</v>
      </c>
      <c r="O3" s="2">
        <f>'[1]EV Profiles'!O3*((1+[1]Main!$B$3)^(Main!$B$3-2020))</f>
        <v>-269.87339136719885</v>
      </c>
      <c r="P3" s="2">
        <f>'[1]EV Profiles'!P3*((1+[1]Main!$B$3)^(Main!$B$3-2020))</f>
        <v>-254.37592248393236</v>
      </c>
      <c r="Q3" s="2">
        <f>'[1]EV Profiles'!Q3*((1+[1]Main!$B$3)^(Main!$B$3-2020))</f>
        <v>-231.48304745637122</v>
      </c>
      <c r="R3" s="2">
        <f>'[1]EV Profiles'!R3*((1+[1]Main!$B$3)^(Main!$B$3-2020))</f>
        <v>-216.45004516960623</v>
      </c>
      <c r="S3" s="2">
        <f>'[1]EV Profiles'!S3*((1+[1]Main!$B$3)^(Main!$B$3-2020))</f>
        <v>-193.70140774095862</v>
      </c>
      <c r="T3" s="2">
        <f>'[1]EV Profiles'!T3*((1+[1]Main!$B$3)^(Main!$B$3-2020))</f>
        <v>-122.94802167390321</v>
      </c>
      <c r="U3" s="2">
        <f>'[1]EV Profiles'!U3*((1+[1]Main!$B$3)^(Main!$B$3-2020))</f>
        <v>-137.59728736355871</v>
      </c>
      <c r="V3" s="2">
        <f>'[1]EV Profiles'!V3*((1+[1]Main!$B$3)^(Main!$B$3-2020))</f>
        <v>-145.44639610443588</v>
      </c>
      <c r="W3" s="2">
        <f>'[1]EV Profiles'!W3*((1+[1]Main!$B$3)^(Main!$B$3-2020))</f>
        <v>-156.15065582380683</v>
      </c>
      <c r="X3" s="2">
        <f>'[1]EV Profiles'!X3*((1+[1]Main!$B$3)^(Main!$B$3-2020))</f>
        <v>-124.06048106552369</v>
      </c>
      <c r="Y3" s="2">
        <f>'[1]EV Profiles'!Y3*((1+[1]Main!$B$3)^(Main!$B$3-2020))</f>
        <v>-131.82670700702516</v>
      </c>
    </row>
    <row r="4" spans="1:25" x14ac:dyDescent="0.25">
      <c r="A4" t="s">
        <v>10</v>
      </c>
      <c r="B4" s="2">
        <f>'[1]EV Profiles'!B4*((1+[1]Main!$B$3)^(Main!$B$3-2020))</f>
        <v>143.88184871622073</v>
      </c>
      <c r="C4" s="2">
        <f>'[1]EV Profiles'!C4*((1+[1]Main!$B$3)^(Main!$B$3-2020))</f>
        <v>153.9295044405375</v>
      </c>
      <c r="D4" s="2">
        <f>'[1]EV Profiles'!D4*((1+[1]Main!$B$3)^(Main!$B$3-2020))</f>
        <v>172.59051289997484</v>
      </c>
      <c r="E4" s="2">
        <f>'[1]EV Profiles'!E4*((1+[1]Main!$B$3)^(Main!$B$3-2020))</f>
        <v>185.71182880113952</v>
      </c>
      <c r="F4" s="2">
        <f>'[1]EV Profiles'!F4*((1+[1]Main!$B$3)^(Main!$B$3-2020))</f>
        <v>197.67278551104451</v>
      </c>
      <c r="G4" s="2">
        <f>'[1]EV Profiles'!G4*((1+[1]Main!$B$3)^(Main!$B$3-2020))</f>
        <v>215.84510837416286</v>
      </c>
      <c r="H4" s="2">
        <f>'[1]EV Profiles'!H4*((1+[1]Main!$B$3)^(Main!$B$3-2020))</f>
        <v>205.78076844997173</v>
      </c>
      <c r="I4" s="2">
        <f>'[1]EV Profiles'!I4*((1+[1]Main!$B$3)^(Main!$B$3-2020))</f>
        <v>232.22199605080519</v>
      </c>
      <c r="J4" s="2">
        <f>'[1]EV Profiles'!J4*((1+[1]Main!$B$3)^(Main!$B$3-2020))</f>
        <v>212.71224619776089</v>
      </c>
      <c r="K4" s="2">
        <f>'[1]EV Profiles'!K4*((1+[1]Main!$B$3)^(Main!$B$3-2020))</f>
        <v>242.72066337172473</v>
      </c>
      <c r="L4" s="2">
        <f>'[1]EV Profiles'!L4*((1+[1]Main!$B$3)^(Main!$B$3-2020))</f>
        <v>244.63181155732917</v>
      </c>
      <c r="M4" s="2">
        <f>'[1]EV Profiles'!M4*((1+[1]Main!$B$3)^(Main!$B$3-2020))</f>
        <v>228.99925447508019</v>
      </c>
      <c r="N4" s="2">
        <f>'[1]EV Profiles'!N4*((1+[1]Main!$B$3)^(Main!$B$3-2020))</f>
        <v>221.28092833321796</v>
      </c>
      <c r="O4" s="2">
        <f>'[1]EV Profiles'!O4*((1+[1]Main!$B$3)^(Main!$B$3-2020))</f>
        <v>215.5932307760601</v>
      </c>
      <c r="P4" s="2">
        <f>'[1]EV Profiles'!P4*((1+[1]Main!$B$3)^(Main!$B$3-2020))</f>
        <v>202.04458407811427</v>
      </c>
      <c r="Q4" s="2">
        <f>'[1]EV Profiles'!Q4*((1+[1]Main!$B$3)^(Main!$B$3-2020))</f>
        <v>183.94976201441216</v>
      </c>
      <c r="R4" s="2">
        <f>'[1]EV Profiles'!R4*((1+[1]Main!$B$3)^(Main!$B$3-2020))</f>
        <v>171.36341690921785</v>
      </c>
      <c r="S4" s="2">
        <f>'[1]EV Profiles'!S4*((1+[1]Main!$B$3)^(Main!$B$3-2020))</f>
        <v>153.15664924635897</v>
      </c>
      <c r="T4" s="2">
        <f>'[1]EV Profiles'!T4*((1+[1]Main!$B$3)^(Main!$B$3-2020))</f>
        <v>119.87543789704721</v>
      </c>
      <c r="U4" s="2">
        <f>'[1]EV Profiles'!U4*((1+[1]Main!$B$3)^(Main!$B$3-2020))</f>
        <v>134.17541178933374</v>
      </c>
      <c r="V4" s="2">
        <f>'[1]EV Profiles'!V4*((1+[1]Main!$B$3)^(Main!$B$3-2020))</f>
        <v>142.57671372605157</v>
      </c>
      <c r="W4" s="2">
        <f>'[1]EV Profiles'!W4*((1+[1]Main!$B$3)^(Main!$B$3-2020))</f>
        <v>153.58290364314826</v>
      </c>
      <c r="X4" s="2">
        <f>'[1]EV Profiles'!X4*((1+[1]Main!$B$3)^(Main!$B$3-2020))</f>
        <v>119.50730909982012</v>
      </c>
      <c r="Y4" s="2">
        <f>'[1]EV Profiles'!Y4*((1+[1]Main!$B$3)^(Main!$B$3-2020))</f>
        <v>127.07978304278103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24.671433317783528</v>
      </c>
      <c r="C2" s="2">
        <f>('[1]Pc, Winter, S1'!C2*Main!$B$5)+(VLOOKUP($A2,'FL Ratio'!$A$2:$B$21,2,FALSE)*'FL Characterization'!C$2)</f>
        <v>15.17489980264217</v>
      </c>
      <c r="D2" s="2">
        <f>('[1]Pc, Winter, S1'!D2*Main!$B$5)+(VLOOKUP($A2,'FL Ratio'!$A$2:$B$21,2,FALSE)*'FL Characterization'!D$2)</f>
        <v>22.854579467764633</v>
      </c>
      <c r="E2" s="2">
        <f>('[1]Pc, Winter, S1'!E2*Main!$B$5)+(VLOOKUP($A2,'FL Ratio'!$A$2:$B$21,2,FALSE)*'FL Characterization'!E$2)</f>
        <v>12.573263059223819</v>
      </c>
      <c r="F2" s="2">
        <f>('[1]Pc, Winter, S1'!F2*Main!$B$5)+(VLOOKUP($A2,'FL Ratio'!$A$2:$B$21,2,FALSE)*'FL Characterization'!F$2)</f>
        <v>11.087279536692186</v>
      </c>
      <c r="G2" s="2">
        <f>('[1]Pc, Winter, S1'!G2*Main!$B$5)+(VLOOKUP($A2,'FL Ratio'!$A$2:$B$21,2,FALSE)*'FL Characterization'!G$2)</f>
        <v>16.84989406887486</v>
      </c>
      <c r="H2" s="2">
        <f>('[1]Pc, Winter, S1'!H2*Main!$B$5)+(VLOOKUP($A2,'FL Ratio'!$A$2:$B$21,2,FALSE)*'FL Characterization'!H$2)</f>
        <v>17.761960945857602</v>
      </c>
      <c r="I2" s="2">
        <f>('[1]Pc, Winter, S1'!I2*Main!$B$5)+(VLOOKUP($A2,'FL Ratio'!$A$2:$B$21,2,FALSE)*'FL Characterization'!I$2)</f>
        <v>19.543130520332479</v>
      </c>
      <c r="J2" s="2">
        <f>('[1]Pc, Winter, S1'!J2*Main!$B$5)+(VLOOKUP($A2,'FL Ratio'!$A$2:$B$21,2,FALSE)*'FL Characterization'!J$2)</f>
        <v>7.4740835259265257</v>
      </c>
      <c r="K2" s="2">
        <f>('[1]Pc, Winter, S1'!K2*Main!$B$5)+(VLOOKUP($A2,'FL Ratio'!$A$2:$B$21,2,FALSE)*'FL Characterization'!K$2)</f>
        <v>20.037724545665633</v>
      </c>
      <c r="L2" s="2">
        <f>('[1]Pc, Winter, S1'!L2*Main!$B$5)+(VLOOKUP($A2,'FL Ratio'!$A$2:$B$21,2,FALSE)*'FL Characterization'!L$2)</f>
        <v>4.7823833149544086</v>
      </c>
      <c r="M2" s="2">
        <f>('[1]Pc, Winter, S1'!M2*Main!$B$5)+(VLOOKUP($A2,'FL Ratio'!$A$2:$B$21,2,FALSE)*'FL Characterization'!M$2)</f>
        <v>13.583764064357101</v>
      </c>
      <c r="N2" s="2">
        <f>('[1]Pc, Winter, S1'!N2*Main!$B$5)+(VLOOKUP($A2,'FL Ratio'!$A$2:$B$21,2,FALSE)*'FL Characterization'!N$2)</f>
        <v>7.0152210225695022</v>
      </c>
      <c r="O2" s="2">
        <f>('[1]Pc, Winter, S1'!O2*Main!$B$5)+(VLOOKUP($A2,'FL Ratio'!$A$2:$B$21,2,FALSE)*'FL Characterization'!O$2)</f>
        <v>15.715373292691002</v>
      </c>
      <c r="P2" s="2">
        <f>('[1]Pc, Winter, S1'!P2*Main!$B$5)+(VLOOKUP($A2,'FL Ratio'!$A$2:$B$21,2,FALSE)*'FL Characterization'!P$2)</f>
        <v>28.742281727819652</v>
      </c>
      <c r="Q2" s="2">
        <f>('[1]Pc, Winter, S1'!Q2*Main!$B$5)+(VLOOKUP($A2,'FL Ratio'!$A$2:$B$21,2,FALSE)*'FL Characterization'!Q$2)</f>
        <v>10.205003674606608</v>
      </c>
      <c r="R2" s="2">
        <f>('[1]Pc, Winter, S1'!R2*Main!$B$5)+(VLOOKUP($A2,'FL Ratio'!$A$2:$B$21,2,FALSE)*'FL Characterization'!R$2)</f>
        <v>3.2586052267284034</v>
      </c>
      <c r="S2" s="2">
        <f>('[1]Pc, Winter, S1'!S2*Main!$B$5)+(VLOOKUP($A2,'FL Ratio'!$A$2:$B$21,2,FALSE)*'FL Characterization'!S$2)</f>
        <v>29.741066592821554</v>
      </c>
      <c r="T2" s="2">
        <f>('[1]Pc, Winter, S1'!T2*Main!$B$5)+(VLOOKUP($A2,'FL Ratio'!$A$2:$B$21,2,FALSE)*'FL Characterization'!T$2)</f>
        <v>25.762176085247802</v>
      </c>
      <c r="U2" s="2">
        <f>('[1]Pc, Winter, S1'!U2*Main!$B$5)+(VLOOKUP($A2,'FL Ratio'!$A$2:$B$21,2,FALSE)*'FL Characterization'!U$2)</f>
        <v>6.1037773532960031</v>
      </c>
      <c r="V2" s="2">
        <f>('[1]Pc, Winter, S1'!V2*Main!$B$5)+(VLOOKUP($A2,'FL Ratio'!$A$2:$B$21,2,FALSE)*'FL Characterization'!V$2)</f>
        <v>23.19192097715073</v>
      </c>
      <c r="W2" s="2">
        <f>('[1]Pc, Winter, S1'!W2*Main!$B$5)+(VLOOKUP($A2,'FL Ratio'!$A$2:$B$21,2,FALSE)*'FL Characterization'!W$2)</f>
        <v>17.326530190102257</v>
      </c>
      <c r="X2" s="2">
        <f>('[1]Pc, Winter, S1'!X2*Main!$B$5)+(VLOOKUP($A2,'FL Ratio'!$A$2:$B$21,2,FALSE)*'FL Characterization'!X$2)</f>
        <v>17.575277527591329</v>
      </c>
      <c r="Y2" s="2">
        <f>('[1]Pc, Winter, S1'!Y2*Main!$B$5)+(VLOOKUP($A2,'FL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2.7029599093189018</v>
      </c>
      <c r="C3" s="2">
        <f>('[1]Pc, Winter, S1'!C3*Main!$B$5)+(VLOOKUP($A3,'FL Ratio'!$A$2:$B$21,2,FALSE)*'FL Characterization'!C$2)</f>
        <v>2.6056040499882056</v>
      </c>
      <c r="D3" s="2">
        <f>('[1]Pc, Winter, S1'!D3*Main!$B$5)+(VLOOKUP($A3,'FL Ratio'!$A$2:$B$21,2,FALSE)*'FL Characterization'!D$2)</f>
        <v>2.4237229054665015</v>
      </c>
      <c r="E3" s="2">
        <f>('[1]Pc, Winter, S1'!E3*Main!$B$5)+(VLOOKUP($A3,'FL Ratio'!$A$2:$B$21,2,FALSE)*'FL Characterization'!E$2)</f>
        <v>2.3715830007626924</v>
      </c>
      <c r="F3" s="2">
        <f>('[1]Pc, Winter, S1'!F3*Main!$B$5)+(VLOOKUP($A3,'FL Ratio'!$A$2:$B$21,2,FALSE)*'FL Characterization'!F$2)</f>
        <v>2.2583212081169632</v>
      </c>
      <c r="G3" s="2">
        <f>('[1]Pc, Winter, S1'!G3*Main!$B$5)+(VLOOKUP($A3,'FL Ratio'!$A$2:$B$21,2,FALSE)*'FL Characterization'!G$2)</f>
        <v>2.3313492461193501</v>
      </c>
      <c r="H3" s="2">
        <f>('[1]Pc, Winter, S1'!H3*Main!$B$5)+(VLOOKUP($A3,'FL Ratio'!$A$2:$B$21,2,FALSE)*'FL Characterization'!H$2)</f>
        <v>2.7970542757748782</v>
      </c>
      <c r="I3" s="2">
        <f>('[1]Pc, Winter, S1'!I3*Main!$B$5)+(VLOOKUP($A3,'FL Ratio'!$A$2:$B$21,2,FALSE)*'FL Characterization'!I$2)</f>
        <v>2.7221708134981553</v>
      </c>
      <c r="J3" s="2">
        <f>('[1]Pc, Winter, S1'!J3*Main!$B$5)+(VLOOKUP($A3,'FL Ratio'!$A$2:$B$21,2,FALSE)*'FL Characterization'!J$2)</f>
        <v>2.9409527686466035</v>
      </c>
      <c r="K3" s="2">
        <f>('[1]Pc, Winter, S1'!K3*Main!$B$5)+(VLOOKUP($A3,'FL Ratio'!$A$2:$B$21,2,FALSE)*'FL Characterization'!K$2)</f>
        <v>3.0201955594744017</v>
      </c>
      <c r="L3" s="2">
        <f>('[1]Pc, Winter, S1'!L3*Main!$B$5)+(VLOOKUP($A3,'FL Ratio'!$A$2:$B$21,2,FALSE)*'FL Characterization'!L$2)</f>
        <v>2.8851718856316646</v>
      </c>
      <c r="M3" s="2">
        <f>('[1]Pc, Winter, S1'!M3*Main!$B$5)+(VLOOKUP($A3,'FL Ratio'!$A$2:$B$21,2,FALSE)*'FL Characterization'!M$2)</f>
        <v>2.920100676153174</v>
      </c>
      <c r="N3" s="2">
        <f>('[1]Pc, Winter, S1'!N3*Main!$B$5)+(VLOOKUP($A3,'FL Ratio'!$A$2:$B$21,2,FALSE)*'FL Characterization'!N$2)</f>
        <v>2.9786144015756255</v>
      </c>
      <c r="O3" s="2">
        <f>('[1]Pc, Winter, S1'!O3*Main!$B$5)+(VLOOKUP($A3,'FL Ratio'!$A$2:$B$21,2,FALSE)*'FL Characterization'!O$2)</f>
        <v>3.0702765490985979</v>
      </c>
      <c r="P3" s="2">
        <f>('[1]Pc, Winter, S1'!P3*Main!$B$5)+(VLOOKUP($A3,'FL Ratio'!$A$2:$B$21,2,FALSE)*'FL Characterization'!P$2)</f>
        <v>2.9325968390565409</v>
      </c>
      <c r="Q3" s="2">
        <f>('[1]Pc, Winter, S1'!Q3*Main!$B$5)+(VLOOKUP($A3,'FL Ratio'!$A$2:$B$21,2,FALSE)*'FL Characterization'!Q$2)</f>
        <v>2.8524526701920156</v>
      </c>
      <c r="R3" s="2">
        <f>('[1]Pc, Winter, S1'!R3*Main!$B$5)+(VLOOKUP($A3,'FL Ratio'!$A$2:$B$21,2,FALSE)*'FL Characterization'!R$2)</f>
        <v>2.8189362517437062</v>
      </c>
      <c r="S3" s="2">
        <f>('[1]Pc, Winter, S1'!S3*Main!$B$5)+(VLOOKUP($A3,'FL Ratio'!$A$2:$B$21,2,FALSE)*'FL Characterization'!S$2)</f>
        <v>3.28933455404478</v>
      </c>
      <c r="T3" s="2">
        <f>('[1]Pc, Winter, S1'!T3*Main!$B$5)+(VLOOKUP($A3,'FL Ratio'!$A$2:$B$21,2,FALSE)*'FL Characterization'!T$2)</f>
        <v>3.1296159291084562</v>
      </c>
      <c r="U3" s="2">
        <f>('[1]Pc, Winter, S1'!U3*Main!$B$5)+(VLOOKUP($A3,'FL Ratio'!$A$2:$B$21,2,FALSE)*'FL Characterization'!U$2)</f>
        <v>3.006328904805883</v>
      </c>
      <c r="V3" s="2">
        <f>('[1]Pc, Winter, S1'!V3*Main!$B$5)+(VLOOKUP($A3,'FL Ratio'!$A$2:$B$21,2,FALSE)*'FL Characterization'!V$2)</f>
        <v>3.0344025541419635</v>
      </c>
      <c r="W3" s="2">
        <f>('[1]Pc, Winter, S1'!W3*Main!$B$5)+(VLOOKUP($A3,'FL Ratio'!$A$2:$B$21,2,FALSE)*'FL Characterization'!W$2)</f>
        <v>2.7718732903059946</v>
      </c>
      <c r="X3" s="2">
        <f>('[1]Pc, Winter, S1'!X3*Main!$B$5)+(VLOOKUP($A3,'FL Ratio'!$A$2:$B$21,2,FALSE)*'FL Characterization'!X$2)</f>
        <v>2.9404705354328189</v>
      </c>
      <c r="Y3" s="2">
        <f>('[1]Pc, Winter, S1'!Y3*Main!$B$5)+(VLOOKUP($A3,'FL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7.9094344009951927</v>
      </c>
      <c r="C4" s="2">
        <f>('[1]Pc, Winter, S1'!C4*Main!$B$5)+(VLOOKUP($A4,'FL Ratio'!$A$2:$B$21,2,FALSE)*'FL Characterization'!C$2)</f>
        <v>7.6264842724540856</v>
      </c>
      <c r="D4" s="2">
        <f>('[1]Pc, Winter, S1'!D4*Main!$B$5)+(VLOOKUP($A4,'FL Ratio'!$A$2:$B$21,2,FALSE)*'FL Characterization'!D$2)</f>
        <v>6.8754905203775429</v>
      </c>
      <c r="E4" s="2">
        <f>('[1]Pc, Winter, S1'!E4*Main!$B$5)+(VLOOKUP($A4,'FL Ratio'!$A$2:$B$21,2,FALSE)*'FL Characterization'!E$2)</f>
        <v>7.0810084872600463</v>
      </c>
      <c r="F4" s="2">
        <f>('[1]Pc, Winter, S1'!F4*Main!$B$5)+(VLOOKUP($A4,'FL Ratio'!$A$2:$B$21,2,FALSE)*'FL Characterization'!F$2)</f>
        <v>6.6433020618221432</v>
      </c>
      <c r="G4" s="2">
        <f>('[1]Pc, Winter, S1'!G4*Main!$B$5)+(VLOOKUP($A4,'FL Ratio'!$A$2:$B$21,2,FALSE)*'FL Characterization'!G$2)</f>
        <v>6.5556489810153806</v>
      </c>
      <c r="H4" s="2">
        <f>('[1]Pc, Winter, S1'!H4*Main!$B$5)+(VLOOKUP($A4,'FL Ratio'!$A$2:$B$21,2,FALSE)*'FL Characterization'!H$2)</f>
        <v>9.3263134247388457</v>
      </c>
      <c r="I4" s="2">
        <f>('[1]Pc, Winter, S1'!I4*Main!$B$5)+(VLOOKUP($A4,'FL Ratio'!$A$2:$B$21,2,FALSE)*'FL Characterization'!I$2)</f>
        <v>8.5241548394759192</v>
      </c>
      <c r="J4" s="2">
        <f>('[1]Pc, Winter, S1'!J4*Main!$B$5)+(VLOOKUP($A4,'FL Ratio'!$A$2:$B$21,2,FALSE)*'FL Characterization'!J$2)</f>
        <v>9.2707921132364799</v>
      </c>
      <c r="K4" s="2">
        <f>('[1]Pc, Winter, S1'!K4*Main!$B$5)+(VLOOKUP($A4,'FL Ratio'!$A$2:$B$21,2,FALSE)*'FL Characterization'!K$2)</f>
        <v>9.4141033651940962</v>
      </c>
      <c r="L4" s="2">
        <f>('[1]Pc, Winter, S1'!L4*Main!$B$5)+(VLOOKUP($A4,'FL Ratio'!$A$2:$B$21,2,FALSE)*'FL Characterization'!L$2)</f>
        <v>8.7356911096144447</v>
      </c>
      <c r="M4" s="2">
        <f>('[1]Pc, Winter, S1'!M4*Main!$B$5)+(VLOOKUP($A4,'FL Ratio'!$A$2:$B$21,2,FALSE)*'FL Characterization'!M$2)</f>
        <v>9.5981620939704761</v>
      </c>
      <c r="N4" s="2">
        <f>('[1]Pc, Winter, S1'!N4*Main!$B$5)+(VLOOKUP($A4,'FL Ratio'!$A$2:$B$21,2,FALSE)*'FL Characterization'!N$2)</f>
        <v>9.2629903632221566</v>
      </c>
      <c r="O4" s="2">
        <f>('[1]Pc, Winter, S1'!O4*Main!$B$5)+(VLOOKUP($A4,'FL Ratio'!$A$2:$B$21,2,FALSE)*'FL Characterization'!O$2)</f>
        <v>9.1402635316177889</v>
      </c>
      <c r="P4" s="2">
        <f>('[1]Pc, Winter, S1'!P4*Main!$B$5)+(VLOOKUP($A4,'FL Ratio'!$A$2:$B$21,2,FALSE)*'FL Characterization'!P$2)</f>
        <v>8.9555251001745155</v>
      </c>
      <c r="Q4" s="2">
        <f>('[1]Pc, Winter, S1'!Q4*Main!$B$5)+(VLOOKUP($A4,'FL Ratio'!$A$2:$B$21,2,FALSE)*'FL Characterization'!Q$2)</f>
        <v>8.4179646697281676</v>
      </c>
      <c r="R4" s="2">
        <f>('[1]Pc, Winter, S1'!R4*Main!$B$5)+(VLOOKUP($A4,'FL Ratio'!$A$2:$B$21,2,FALSE)*'FL Characterization'!R$2)</f>
        <v>7.9836160193889212</v>
      </c>
      <c r="S4" s="2">
        <f>('[1]Pc, Winter, S1'!S4*Main!$B$5)+(VLOOKUP($A4,'FL Ratio'!$A$2:$B$21,2,FALSE)*'FL Characterization'!S$2)</f>
        <v>9.000876888489552</v>
      </c>
      <c r="T4" s="2">
        <f>('[1]Pc, Winter, S1'!T4*Main!$B$5)+(VLOOKUP($A4,'FL Ratio'!$A$2:$B$21,2,FALSE)*'FL Characterization'!T$2)</f>
        <v>8.5287173317923575</v>
      </c>
      <c r="U4" s="2">
        <f>('[1]Pc, Winter, S1'!U4*Main!$B$5)+(VLOOKUP($A4,'FL Ratio'!$A$2:$B$21,2,FALSE)*'FL Characterization'!U$2)</f>
        <v>8.4479448566686806</v>
      </c>
      <c r="V4" s="2">
        <f>('[1]Pc, Winter, S1'!V4*Main!$B$5)+(VLOOKUP($A4,'FL Ratio'!$A$2:$B$21,2,FALSE)*'FL Characterization'!V$2)</f>
        <v>8.4770765310085405</v>
      </c>
      <c r="W4" s="2">
        <f>('[1]Pc, Winter, S1'!W4*Main!$B$5)+(VLOOKUP($A4,'FL Ratio'!$A$2:$B$21,2,FALSE)*'FL Characterization'!W$2)</f>
        <v>7.4556847442643157</v>
      </c>
      <c r="X4" s="2">
        <f>('[1]Pc, Winter, S1'!X4*Main!$B$5)+(VLOOKUP($A4,'FL Ratio'!$A$2:$B$21,2,FALSE)*'FL Characterization'!X$2)</f>
        <v>7.9513795939944281</v>
      </c>
      <c r="Y4" s="2">
        <f>('[1]Pc, Winter, S1'!Y4*Main!$B$5)+(VLOOKUP($A4,'FL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S1'!B5*Main!$B$5)+(VLOOKUP($A5,'FL Ratio'!$A$2:$B$21,2,FALSE)*'FL Characterization'!B$2)</f>
        <v>26.293798610037442</v>
      </c>
      <c r="C5" s="2">
        <f>('[1]Pc, Winter, S1'!C5*Main!$B$5)+(VLOOKUP($A5,'FL Ratio'!$A$2:$B$21,2,FALSE)*'FL Characterization'!C$2)</f>
        <v>24.358568505516452</v>
      </c>
      <c r="D5" s="2">
        <f>('[1]Pc, Winter, S1'!D5*Main!$B$5)+(VLOOKUP($A5,'FL Ratio'!$A$2:$B$21,2,FALSE)*'FL Characterization'!D$2)</f>
        <v>22.553438834361724</v>
      </c>
      <c r="E5" s="2">
        <f>('[1]Pc, Winter, S1'!E5*Main!$B$5)+(VLOOKUP($A5,'FL Ratio'!$A$2:$B$21,2,FALSE)*'FL Characterization'!E$2)</f>
        <v>21.988599419718113</v>
      </c>
      <c r="F5" s="2">
        <f>('[1]Pc, Winter, S1'!F5*Main!$B$5)+(VLOOKUP($A5,'FL Ratio'!$A$2:$B$21,2,FALSE)*'FL Characterization'!F$2)</f>
        <v>21.425596325998715</v>
      </c>
      <c r="G5" s="2">
        <f>('[1]Pc, Winter, S1'!G5*Main!$B$5)+(VLOOKUP($A5,'FL Ratio'!$A$2:$B$21,2,FALSE)*'FL Characterization'!G$2)</f>
        <v>21.810248866094948</v>
      </c>
      <c r="H5" s="2">
        <f>('[1]Pc, Winter, S1'!H5*Main!$B$5)+(VLOOKUP($A5,'FL Ratio'!$A$2:$B$21,2,FALSE)*'FL Characterization'!H$2)</f>
        <v>26.396853983763798</v>
      </c>
      <c r="I5" s="2">
        <f>('[1]Pc, Winter, S1'!I5*Main!$B$5)+(VLOOKUP($A5,'FL Ratio'!$A$2:$B$21,2,FALSE)*'FL Characterization'!I$2)</f>
        <v>23.895878772997019</v>
      </c>
      <c r="J5" s="2">
        <f>('[1]Pc, Winter, S1'!J5*Main!$B$5)+(VLOOKUP($A5,'FL Ratio'!$A$2:$B$21,2,FALSE)*'FL Characterization'!J$2)</f>
        <v>25.106780056797671</v>
      </c>
      <c r="K5" s="2">
        <f>('[1]Pc, Winter, S1'!K5*Main!$B$5)+(VLOOKUP($A5,'FL Ratio'!$A$2:$B$21,2,FALSE)*'FL Characterization'!K$2)</f>
        <v>26.345736500448062</v>
      </c>
      <c r="L5" s="2">
        <f>('[1]Pc, Winter, S1'!L5*Main!$B$5)+(VLOOKUP($A5,'FL Ratio'!$A$2:$B$21,2,FALSE)*'FL Characterization'!L$2)</f>
        <v>26.030525754024136</v>
      </c>
      <c r="M5" s="2">
        <f>('[1]Pc, Winter, S1'!M5*Main!$B$5)+(VLOOKUP($A5,'FL Ratio'!$A$2:$B$21,2,FALSE)*'FL Characterization'!M$2)</f>
        <v>25.961720691824453</v>
      </c>
      <c r="N5" s="2">
        <f>('[1]Pc, Winter, S1'!N5*Main!$B$5)+(VLOOKUP($A5,'FL Ratio'!$A$2:$B$21,2,FALSE)*'FL Characterization'!N$2)</f>
        <v>26.397812640997525</v>
      </c>
      <c r="O5" s="2">
        <f>('[1]Pc, Winter, S1'!O5*Main!$B$5)+(VLOOKUP($A5,'FL Ratio'!$A$2:$B$21,2,FALSE)*'FL Characterization'!O$2)</f>
        <v>27.192961667908602</v>
      </c>
      <c r="P5" s="2">
        <f>('[1]Pc, Winter, S1'!P5*Main!$B$5)+(VLOOKUP($A5,'FL Ratio'!$A$2:$B$21,2,FALSE)*'FL Characterization'!P$2)</f>
        <v>26.60971458504849</v>
      </c>
      <c r="Q5" s="2">
        <f>('[1]Pc, Winter, S1'!Q5*Main!$B$5)+(VLOOKUP($A5,'FL Ratio'!$A$2:$B$21,2,FALSE)*'FL Characterization'!Q$2)</f>
        <v>26.132554353089276</v>
      </c>
      <c r="R5" s="2">
        <f>('[1]Pc, Winter, S1'!R5*Main!$B$5)+(VLOOKUP($A5,'FL Ratio'!$A$2:$B$21,2,FALSE)*'FL Characterization'!R$2)</f>
        <v>25.641113950851938</v>
      </c>
      <c r="S5" s="2">
        <f>('[1]Pc, Winter, S1'!S5*Main!$B$5)+(VLOOKUP($A5,'FL Ratio'!$A$2:$B$21,2,FALSE)*'FL Characterization'!S$2)</f>
        <v>30.55227734519454</v>
      </c>
      <c r="T5" s="2">
        <f>('[1]Pc, Winter, S1'!T5*Main!$B$5)+(VLOOKUP($A5,'FL Ratio'!$A$2:$B$21,2,FALSE)*'FL Characterization'!T$2)</f>
        <v>29.667947318794134</v>
      </c>
      <c r="U5" s="2">
        <f>('[1]Pc, Winter, S1'!U5*Main!$B$5)+(VLOOKUP($A5,'FL Ratio'!$A$2:$B$21,2,FALSE)*'FL Characterization'!U$2)</f>
        <v>29.234865868446313</v>
      </c>
      <c r="V5" s="2">
        <f>('[1]Pc, Winter, S1'!V5*Main!$B$5)+(VLOOKUP($A5,'FL Ratio'!$A$2:$B$21,2,FALSE)*'FL Characterization'!V$2)</f>
        <v>29.141107944802801</v>
      </c>
      <c r="W5" s="2">
        <f>('[1]Pc, Winter, S1'!W5*Main!$B$5)+(VLOOKUP($A5,'FL Ratio'!$A$2:$B$21,2,FALSE)*'FL Characterization'!W$2)</f>
        <v>27.086769210711257</v>
      </c>
      <c r="X5" s="2">
        <f>('[1]Pc, Winter, S1'!X5*Main!$B$5)+(VLOOKUP($A5,'FL Ratio'!$A$2:$B$21,2,FALSE)*'FL Characterization'!X$2)</f>
        <v>29.548167692672457</v>
      </c>
      <c r="Y5" s="2">
        <f>('[1]Pc, Winter, S1'!Y5*Main!$B$5)+(VLOOKUP($A5,'FL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1.6986209446698002</v>
      </c>
      <c r="C6" s="2">
        <f>('[1]Pc, Winter, S1'!C6*Main!$B$5)+(VLOOKUP($A6,'FL Ratio'!$A$2:$B$21,2,FALSE)*'FL Characterization'!C$2)</f>
        <v>-0.2368056445903477</v>
      </c>
      <c r="D6" s="2">
        <f>('[1]Pc, Winter, S1'!D6*Main!$B$5)+(VLOOKUP($A6,'FL Ratio'!$A$2:$B$21,2,FALSE)*'FL Characterization'!D$2)</f>
        <v>-2.6754266362558852</v>
      </c>
      <c r="E6" s="2">
        <f>('[1]Pc, Winter, S1'!E6*Main!$B$5)+(VLOOKUP($A6,'FL Ratio'!$A$2:$B$21,2,FALSE)*'FL Characterization'!E$2)</f>
        <v>-3.0635776790755394</v>
      </c>
      <c r="F6" s="2">
        <f>('[1]Pc, Winter, S1'!F6*Main!$B$5)+(VLOOKUP($A6,'FL Ratio'!$A$2:$B$21,2,FALSE)*'FL Characterization'!F$2)</f>
        <v>-4.2650646711338274</v>
      </c>
      <c r="G6" s="2">
        <f>('[1]Pc, Winter, S1'!G6*Main!$B$5)+(VLOOKUP($A6,'FL Ratio'!$A$2:$B$21,2,FALSE)*'FL Characterization'!G$2)</f>
        <v>31.421670227471132</v>
      </c>
      <c r="H6" s="2">
        <f>('[1]Pc, Winter, S1'!H6*Main!$B$5)+(VLOOKUP($A6,'FL Ratio'!$A$2:$B$21,2,FALSE)*'FL Characterization'!H$2)</f>
        <v>38.441809121748491</v>
      </c>
      <c r="I6" s="2">
        <f>('[1]Pc, Winter, S1'!I6*Main!$B$5)+(VLOOKUP($A6,'FL Ratio'!$A$2:$B$21,2,FALSE)*'FL Characterization'!I$2)</f>
        <v>37.964286389051239</v>
      </c>
      <c r="J6" s="2">
        <f>('[1]Pc, Winter, S1'!J6*Main!$B$5)+(VLOOKUP($A6,'FL Ratio'!$A$2:$B$21,2,FALSE)*'FL Characterization'!J$2)</f>
        <v>25.251573964986314</v>
      </c>
      <c r="K6" s="2">
        <f>('[1]Pc, Winter, S1'!K6*Main!$B$5)+(VLOOKUP($A6,'FL Ratio'!$A$2:$B$21,2,FALSE)*'FL Characterization'!K$2)</f>
        <v>9.579783839002415</v>
      </c>
      <c r="L6" s="2">
        <f>('[1]Pc, Winter, S1'!L6*Main!$B$5)+(VLOOKUP($A6,'FL Ratio'!$A$2:$B$21,2,FALSE)*'FL Characterization'!L$2)</f>
        <v>6.0456312096322691</v>
      </c>
      <c r="M6" s="2">
        <f>('[1]Pc, Winter, S1'!M6*Main!$B$5)+(VLOOKUP($A6,'FL Ratio'!$A$2:$B$21,2,FALSE)*'FL Characterization'!M$2)</f>
        <v>6.1247878654090737</v>
      </c>
      <c r="N6" s="2">
        <f>('[1]Pc, Winter, S1'!N6*Main!$B$5)+(VLOOKUP($A6,'FL Ratio'!$A$2:$B$21,2,FALSE)*'FL Characterization'!N$2)</f>
        <v>7.2710234799414968</v>
      </c>
      <c r="O6" s="2">
        <f>('[1]Pc, Winter, S1'!O6*Main!$B$5)+(VLOOKUP($A6,'FL Ratio'!$A$2:$B$21,2,FALSE)*'FL Characterization'!O$2)</f>
        <v>6.7474874374365221</v>
      </c>
      <c r="P6" s="2">
        <f>('[1]Pc, Winter, S1'!P6*Main!$B$5)+(VLOOKUP($A6,'FL Ratio'!$A$2:$B$21,2,FALSE)*'FL Characterization'!P$2)</f>
        <v>6.0215837980419513</v>
      </c>
      <c r="Q6" s="2">
        <f>('[1]Pc, Winter, S1'!Q6*Main!$B$5)+(VLOOKUP($A6,'FL Ratio'!$A$2:$B$21,2,FALSE)*'FL Characterization'!Q$2)</f>
        <v>4.1514158197378519</v>
      </c>
      <c r="R6" s="2">
        <f>('[1]Pc, Winter, S1'!R6*Main!$B$5)+(VLOOKUP($A6,'FL Ratio'!$A$2:$B$21,2,FALSE)*'FL Characterization'!R$2)</f>
        <v>2.3584178616652736</v>
      </c>
      <c r="S6" s="2">
        <f>('[1]Pc, Winter, S1'!S6*Main!$B$5)+(VLOOKUP($A6,'FL Ratio'!$A$2:$B$21,2,FALSE)*'FL Characterization'!S$2)</f>
        <v>9.9180252451969064</v>
      </c>
      <c r="T6" s="2">
        <f>('[1]Pc, Winter, S1'!T6*Main!$B$5)+(VLOOKUP($A6,'FL Ratio'!$A$2:$B$21,2,FALSE)*'FL Characterization'!T$2)</f>
        <v>7.6398773979300065</v>
      </c>
      <c r="U6" s="2">
        <f>('[1]Pc, Winter, S1'!U6*Main!$B$5)+(VLOOKUP($A6,'FL Ratio'!$A$2:$B$21,2,FALSE)*'FL Characterization'!U$2)</f>
        <v>7.2612206948210254</v>
      </c>
      <c r="V6" s="2">
        <f>('[1]Pc, Winter, S1'!V6*Main!$B$5)+(VLOOKUP($A6,'FL Ratio'!$A$2:$B$21,2,FALSE)*'FL Characterization'!V$2)</f>
        <v>8.2317556391422517</v>
      </c>
      <c r="W6" s="2">
        <f>('[1]Pc, Winter, S1'!W6*Main!$B$5)+(VLOOKUP($A6,'FL Ratio'!$A$2:$B$21,2,FALSE)*'FL Characterization'!W$2)</f>
        <v>7.0289625456965314</v>
      </c>
      <c r="X6" s="2">
        <f>('[1]Pc, Winter, S1'!X6*Main!$B$5)+(VLOOKUP($A6,'FL Ratio'!$A$2:$B$21,2,FALSE)*'FL Characterization'!X$2)</f>
        <v>12.088661556043736</v>
      </c>
      <c r="Y6" s="2">
        <f>('[1]Pc, Winter, S1'!Y6*Main!$B$5)+(VLOOKUP($A6,'FL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2.0278590735202298</v>
      </c>
      <c r="C7" s="2">
        <f>('[1]Pc, Winter, S1'!C7*Main!$B$5)+(VLOOKUP($A7,'FL Ratio'!$A$2:$B$21,2,FALSE)*'FL Characterization'!C$2)</f>
        <v>2.0955038721650339</v>
      </c>
      <c r="D7" s="2">
        <f>('[1]Pc, Winter, S1'!D7*Main!$B$5)+(VLOOKUP($A7,'FL Ratio'!$A$2:$B$21,2,FALSE)*'FL Characterization'!D$2)</f>
        <v>1.8764007194813741</v>
      </c>
      <c r="E7" s="2">
        <f>('[1]Pc, Winter, S1'!E7*Main!$B$5)+(VLOOKUP($A7,'FL Ratio'!$A$2:$B$21,2,FALSE)*'FL Characterization'!E$2)</f>
        <v>1.7785632424170592</v>
      </c>
      <c r="F7" s="2">
        <f>('[1]Pc, Winter, S1'!F7*Main!$B$5)+(VLOOKUP($A7,'FL Ratio'!$A$2:$B$21,2,FALSE)*'FL Characterization'!F$2)</f>
        <v>1.4571679551973531</v>
      </c>
      <c r="G7" s="2">
        <f>('[1]Pc, Winter, S1'!G7*Main!$B$5)+(VLOOKUP($A7,'FL Ratio'!$A$2:$B$21,2,FALSE)*'FL Characterization'!G$2)</f>
        <v>1.2367449040035505</v>
      </c>
      <c r="H7" s="2">
        <f>('[1]Pc, Winter, S1'!H7*Main!$B$5)+(VLOOKUP($A7,'FL Ratio'!$A$2:$B$21,2,FALSE)*'FL Characterization'!H$2)</f>
        <v>1.5124387053095716</v>
      </c>
      <c r="I7" s="2">
        <f>('[1]Pc, Winter, S1'!I7*Main!$B$5)+(VLOOKUP($A7,'FL Ratio'!$A$2:$B$21,2,FALSE)*'FL Characterization'!I$2)</f>
        <v>0.26265980351836349</v>
      </c>
      <c r="J7" s="2">
        <f>('[1]Pc, Winter, S1'!J7*Main!$B$5)+(VLOOKUP($A7,'FL Ratio'!$A$2:$B$21,2,FALSE)*'FL Characterization'!J$2)</f>
        <v>0.23098223927494277</v>
      </c>
      <c r="K7" s="2">
        <f>('[1]Pc, Winter, S1'!K7*Main!$B$5)+(VLOOKUP($A7,'FL Ratio'!$A$2:$B$21,2,FALSE)*'FL Characterization'!K$2)</f>
        <v>0.33673910740011298</v>
      </c>
      <c r="L7" s="2">
        <f>('[1]Pc, Winter, S1'!L7*Main!$B$5)+(VLOOKUP($A7,'FL Ratio'!$A$2:$B$21,2,FALSE)*'FL Characterization'!L$2)</f>
        <v>0.19831475114891514</v>
      </c>
      <c r="M7" s="2">
        <f>('[1]Pc, Winter, S1'!M7*Main!$B$5)+(VLOOKUP($A7,'FL Ratio'!$A$2:$B$21,2,FALSE)*'FL Characterization'!M$2)</f>
        <v>0.24781094527925998</v>
      </c>
      <c r="N7" s="2">
        <f>('[1]Pc, Winter, S1'!N7*Main!$B$5)+(VLOOKUP($A7,'FL Ratio'!$A$2:$B$21,2,FALSE)*'FL Characterization'!N$2)</f>
        <v>0.39481464184638426</v>
      </c>
      <c r="O7" s="2">
        <f>('[1]Pc, Winter, S1'!O7*Main!$B$5)+(VLOOKUP($A7,'FL Ratio'!$A$2:$B$21,2,FALSE)*'FL Characterization'!O$2)</f>
        <v>0.72742906640230187</v>
      </c>
      <c r="P7" s="2">
        <f>('[1]Pc, Winter, S1'!P7*Main!$B$5)+(VLOOKUP($A7,'FL Ratio'!$A$2:$B$21,2,FALSE)*'FL Characterization'!P$2)</f>
        <v>0.77610032396380768</v>
      </c>
      <c r="Q7" s="2">
        <f>('[1]Pc, Winter, S1'!Q7*Main!$B$5)+(VLOOKUP($A7,'FL Ratio'!$A$2:$B$21,2,FALSE)*'FL Characterization'!Q$2)</f>
        <v>0.76323131348991791</v>
      </c>
      <c r="R7" s="2">
        <f>('[1]Pc, Winter, S1'!R7*Main!$B$5)+(VLOOKUP($A7,'FL Ratio'!$A$2:$B$21,2,FALSE)*'FL Characterization'!R$2)</f>
        <v>0.42814207922748321</v>
      </c>
      <c r="S7" s="2">
        <f>('[1]Pc, Winter, S1'!S7*Main!$B$5)+(VLOOKUP($A7,'FL Ratio'!$A$2:$B$21,2,FALSE)*'FL Characterization'!S$2)</f>
        <v>0.87212294057667661</v>
      </c>
      <c r="T7" s="2">
        <f>('[1]Pc, Winter, S1'!T7*Main!$B$5)+(VLOOKUP($A7,'FL Ratio'!$A$2:$B$21,2,FALSE)*'FL Characterization'!T$2)</f>
        <v>0.51179064730776591</v>
      </c>
      <c r="U7" s="2">
        <f>('[1]Pc, Winter, S1'!U7*Main!$B$5)+(VLOOKUP($A7,'FL Ratio'!$A$2:$B$21,2,FALSE)*'FL Characterization'!U$2)</f>
        <v>0.3598373313276072</v>
      </c>
      <c r="V7" s="2">
        <f>('[1]Pc, Winter, S1'!V7*Main!$B$5)+(VLOOKUP($A7,'FL Ratio'!$A$2:$B$21,2,FALSE)*'FL Characterization'!V$2)</f>
        <v>0.54643798319900738</v>
      </c>
      <c r="W7" s="2">
        <f>('[1]Pc, Winter, S1'!W7*Main!$B$5)+(VLOOKUP($A7,'FL Ratio'!$A$2:$B$21,2,FALSE)*'FL Characterization'!W$2)</f>
        <v>0.3377290312827198</v>
      </c>
      <c r="X7" s="2">
        <f>('[1]Pc, Winter, S1'!X7*Main!$B$5)+(VLOOKUP($A7,'FL Ratio'!$A$2:$B$21,2,FALSE)*'FL Characterization'!X$2)</f>
        <v>1.5414764725327073</v>
      </c>
      <c r="Y7" s="2">
        <f>('[1]Pc, Winter, S1'!Y7*Main!$B$5)+(VLOOKUP($A7,'FL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14.091927020761945</v>
      </c>
      <c r="C8" s="2">
        <f>('[1]Pc, Winter, S1'!C8*Main!$B$5)+(VLOOKUP($A8,'FL Ratio'!$A$2:$B$21,2,FALSE)*'FL Characterization'!C$2)</f>
        <v>14.872039851910305</v>
      </c>
      <c r="D8" s="2">
        <f>('[1]Pc, Winter, S1'!D8*Main!$B$5)+(VLOOKUP($A8,'FL Ratio'!$A$2:$B$21,2,FALSE)*'FL Characterization'!D$2)</f>
        <v>14.99121691824833</v>
      </c>
      <c r="E8" s="2">
        <f>('[1]Pc, Winter, S1'!E8*Main!$B$5)+(VLOOKUP($A8,'FL Ratio'!$A$2:$B$21,2,FALSE)*'FL Characterization'!E$2)</f>
        <v>16.253095025388699</v>
      </c>
      <c r="F8" s="2">
        <f>('[1]Pc, Winter, S1'!F8*Main!$B$5)+(VLOOKUP($A8,'FL Ratio'!$A$2:$B$21,2,FALSE)*'FL Characterization'!F$2)</f>
        <v>16.393892336621636</v>
      </c>
      <c r="G8" s="2">
        <f>('[1]Pc, Winter, S1'!G8*Main!$B$5)+(VLOOKUP($A8,'FL Ratio'!$A$2:$B$21,2,FALSE)*'FL Characterization'!G$2)</f>
        <v>10.727881701555717</v>
      </c>
      <c r="H8" s="2">
        <f>('[1]Pc, Winter, S1'!H8*Main!$B$5)+(VLOOKUP($A8,'FL Ratio'!$A$2:$B$21,2,FALSE)*'FL Characterization'!H$2)</f>
        <v>5.6024669503931888</v>
      </c>
      <c r="I8" s="2">
        <f>('[1]Pc, Winter, S1'!I8*Main!$B$5)+(VLOOKUP($A8,'FL Ratio'!$A$2:$B$21,2,FALSE)*'FL Characterization'!I$2)</f>
        <v>-7.5032484202610252</v>
      </c>
      <c r="J8" s="2">
        <f>('[1]Pc, Winter, S1'!J8*Main!$B$5)+(VLOOKUP($A8,'FL Ratio'!$A$2:$B$21,2,FALSE)*'FL Characterization'!J$2)</f>
        <v>-13.220093778472513</v>
      </c>
      <c r="K8" s="2">
        <f>('[1]Pc, Winter, S1'!K8*Main!$B$5)+(VLOOKUP($A8,'FL Ratio'!$A$2:$B$21,2,FALSE)*'FL Characterization'!K$2)</f>
        <v>-9.2730320803844499</v>
      </c>
      <c r="L8" s="2">
        <f>('[1]Pc, Winter, S1'!L8*Main!$B$5)+(VLOOKUP($A8,'FL Ratio'!$A$2:$B$21,2,FALSE)*'FL Characterization'!L$2)</f>
        <v>-4.2912715026855084</v>
      </c>
      <c r="M8" s="2">
        <f>('[1]Pc, Winter, S1'!M8*Main!$B$5)+(VLOOKUP($A8,'FL Ratio'!$A$2:$B$21,2,FALSE)*'FL Characterization'!M$2)</f>
        <v>-3.0642292677253149</v>
      </c>
      <c r="N8" s="2">
        <f>('[1]Pc, Winter, S1'!N8*Main!$B$5)+(VLOOKUP($A8,'FL Ratio'!$A$2:$B$21,2,FALSE)*'FL Characterization'!N$2)</f>
        <v>-6.9291458552777687</v>
      </c>
      <c r="O8" s="2">
        <f>('[1]Pc, Winter, S1'!O8*Main!$B$5)+(VLOOKUP($A8,'FL Ratio'!$A$2:$B$21,2,FALSE)*'FL Characterization'!O$2)</f>
        <v>-1.729499766430286</v>
      </c>
      <c r="P8" s="2">
        <f>('[1]Pc, Winter, S1'!P8*Main!$B$5)+(VLOOKUP($A8,'FL Ratio'!$A$2:$B$21,2,FALSE)*'FL Characterization'!P$2)</f>
        <v>-2.1069076416635477</v>
      </c>
      <c r="Q8" s="2">
        <f>('[1]Pc, Winter, S1'!Q8*Main!$B$5)+(VLOOKUP($A8,'FL Ratio'!$A$2:$B$21,2,FALSE)*'FL Characterization'!Q$2)</f>
        <v>-2.9226169923315171</v>
      </c>
      <c r="R8" s="2">
        <f>('[1]Pc, Winter, S1'!R8*Main!$B$5)+(VLOOKUP($A8,'FL Ratio'!$A$2:$B$21,2,FALSE)*'FL Characterization'!R$2)</f>
        <v>-5.1042109774868969</v>
      </c>
      <c r="S8" s="2">
        <f>('[1]Pc, Winter, S1'!S8*Main!$B$5)+(VLOOKUP($A8,'FL Ratio'!$A$2:$B$21,2,FALSE)*'FL Characterization'!S$2)</f>
        <v>-7.1400051093706924</v>
      </c>
      <c r="T8" s="2">
        <f>('[1]Pc, Winter, S1'!T8*Main!$B$5)+(VLOOKUP($A8,'FL Ratio'!$A$2:$B$21,2,FALSE)*'FL Characterization'!T$2)</f>
        <v>-8.3581485623181671</v>
      </c>
      <c r="U8" s="2">
        <f>('[1]Pc, Winter, S1'!U8*Main!$B$5)+(VLOOKUP($A8,'FL Ratio'!$A$2:$B$21,2,FALSE)*'FL Characterization'!U$2)</f>
        <v>-9.3609005185149883</v>
      </c>
      <c r="V8" s="2">
        <f>('[1]Pc, Winter, S1'!V8*Main!$B$5)+(VLOOKUP($A8,'FL Ratio'!$A$2:$B$21,2,FALSE)*'FL Characterization'!V$2)</f>
        <v>-8.9986091931425953</v>
      </c>
      <c r="W8" s="2">
        <f>('[1]Pc, Winter, S1'!W8*Main!$B$5)+(VLOOKUP($A8,'FL Ratio'!$A$2:$B$21,2,FALSE)*'FL Characterization'!W$2)</f>
        <v>-5.1126109397105761</v>
      </c>
      <c r="X8" s="2">
        <f>('[1]Pc, Winter, S1'!X8*Main!$B$5)+(VLOOKUP($A8,'FL Ratio'!$A$2:$B$21,2,FALSE)*'FL Characterization'!X$2)</f>
        <v>5.0172438060817814</v>
      </c>
      <c r="Y8" s="2">
        <f>('[1]Pc, Winter, S1'!Y8*Main!$B$5)+(VLOOKUP($A8,'FL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6.6404125689105147</v>
      </c>
      <c r="C9" s="2">
        <f>('[1]Pc, Winter, S1'!C9*Main!$B$5)+(VLOOKUP($A9,'FL Ratio'!$A$2:$B$21,2,FALSE)*'FL Characterization'!C$2)</f>
        <v>6.3612325416111108</v>
      </c>
      <c r="D9" s="2">
        <f>('[1]Pc, Winter, S1'!D9*Main!$B$5)+(VLOOKUP($A9,'FL Ratio'!$A$2:$B$21,2,FALSE)*'FL Characterization'!D$2)</f>
        <v>5.9359943541081011</v>
      </c>
      <c r="E9" s="2">
        <f>('[1]Pc, Winter, S1'!E9*Main!$B$5)+(VLOOKUP($A9,'FL Ratio'!$A$2:$B$21,2,FALSE)*'FL Characterization'!E$2)</f>
        <v>5.7512980441316959</v>
      </c>
      <c r="F9" s="2">
        <f>('[1]Pc, Winter, S1'!F9*Main!$B$5)+(VLOOKUP($A9,'FL Ratio'!$A$2:$B$21,2,FALSE)*'FL Characterization'!F$2)</f>
        <v>5.3549302330991271</v>
      </c>
      <c r="G9" s="2">
        <f>('[1]Pc, Winter, S1'!G9*Main!$B$5)+(VLOOKUP($A9,'FL Ratio'!$A$2:$B$21,2,FALSE)*'FL Characterization'!G$2)</f>
        <v>5.3473212667984402</v>
      </c>
      <c r="H9" s="2">
        <f>('[1]Pc, Winter, S1'!H9*Main!$B$5)+(VLOOKUP($A9,'FL Ratio'!$A$2:$B$21,2,FALSE)*'FL Characterization'!H$2)</f>
        <v>6.6310399723859259</v>
      </c>
      <c r="I9" s="2">
        <f>('[1]Pc, Winter, S1'!I9*Main!$B$5)+(VLOOKUP($A9,'FL Ratio'!$A$2:$B$21,2,FALSE)*'FL Characterization'!I$2)</f>
        <v>5.9865535736232323</v>
      </c>
      <c r="J9" s="2">
        <f>('[1]Pc, Winter, S1'!J9*Main!$B$5)+(VLOOKUP($A9,'FL Ratio'!$A$2:$B$21,2,FALSE)*'FL Characterization'!J$2)</f>
        <v>7.0552335496537557</v>
      </c>
      <c r="K9" s="2">
        <f>('[1]Pc, Winter, S1'!K9*Main!$B$5)+(VLOOKUP($A9,'FL Ratio'!$A$2:$B$21,2,FALSE)*'FL Characterization'!K$2)</f>
        <v>7.6862643546148872</v>
      </c>
      <c r="L9" s="2">
        <f>('[1]Pc, Winter, S1'!L9*Main!$B$5)+(VLOOKUP($A9,'FL Ratio'!$A$2:$B$21,2,FALSE)*'FL Characterization'!L$2)</f>
        <v>7.5413885838568735</v>
      </c>
      <c r="M9" s="2">
        <f>('[1]Pc, Winter, S1'!M9*Main!$B$5)+(VLOOKUP($A9,'FL Ratio'!$A$2:$B$21,2,FALSE)*'FL Characterization'!M$2)</f>
        <v>7.7274591142494877</v>
      </c>
      <c r="N9" s="2">
        <f>('[1]Pc, Winter, S1'!N9*Main!$B$5)+(VLOOKUP($A9,'FL Ratio'!$A$2:$B$21,2,FALSE)*'FL Characterization'!N$2)</f>
        <v>7.6371822870647144</v>
      </c>
      <c r="O9" s="2">
        <f>('[1]Pc, Winter, S1'!O9*Main!$B$5)+(VLOOKUP($A9,'FL Ratio'!$A$2:$B$21,2,FALSE)*'FL Characterization'!O$2)</f>
        <v>7.8478611482835383</v>
      </c>
      <c r="P9" s="2">
        <f>('[1]Pc, Winter, S1'!P9*Main!$B$5)+(VLOOKUP($A9,'FL Ratio'!$A$2:$B$21,2,FALSE)*'FL Characterization'!P$2)</f>
        <v>7.8266286460488681</v>
      </c>
      <c r="Q9" s="2">
        <f>('[1]Pc, Winter, S1'!Q9*Main!$B$5)+(VLOOKUP($A9,'FL Ratio'!$A$2:$B$21,2,FALSE)*'FL Characterization'!Q$2)</f>
        <v>7.5577059678294249</v>
      </c>
      <c r="R9" s="2">
        <f>('[1]Pc, Winter, S1'!R9*Main!$B$5)+(VLOOKUP($A9,'FL Ratio'!$A$2:$B$21,2,FALSE)*'FL Characterization'!R$2)</f>
        <v>7.2238543341726409</v>
      </c>
      <c r="S9" s="2">
        <f>('[1]Pc, Winter, S1'!S9*Main!$B$5)+(VLOOKUP($A9,'FL Ratio'!$A$2:$B$21,2,FALSE)*'FL Characterization'!S$2)</f>
        <v>8.4974475979490158</v>
      </c>
      <c r="T9" s="2">
        <f>('[1]Pc, Winter, S1'!T9*Main!$B$5)+(VLOOKUP($A9,'FL Ratio'!$A$2:$B$21,2,FALSE)*'FL Characterization'!T$2)</f>
        <v>7.1113023031042806</v>
      </c>
      <c r="U9" s="2">
        <f>('[1]Pc, Winter, S1'!U9*Main!$B$5)+(VLOOKUP($A9,'FL Ratio'!$A$2:$B$21,2,FALSE)*'FL Characterization'!U$2)</f>
        <v>6.9045360287999618</v>
      </c>
      <c r="V9" s="2">
        <f>('[1]Pc, Winter, S1'!V9*Main!$B$5)+(VLOOKUP($A9,'FL Ratio'!$A$2:$B$21,2,FALSE)*'FL Characterization'!V$2)</f>
        <v>7.1234011768879562</v>
      </c>
      <c r="W9" s="2">
        <f>('[1]Pc, Winter, S1'!W9*Main!$B$5)+(VLOOKUP($A9,'FL Ratio'!$A$2:$B$21,2,FALSE)*'FL Characterization'!W$2)</f>
        <v>6.5869099970402711</v>
      </c>
      <c r="X9" s="2">
        <f>('[1]Pc, Winter, S1'!X9*Main!$B$5)+(VLOOKUP($A9,'FL Ratio'!$A$2:$B$21,2,FALSE)*'FL Characterization'!X$2)</f>
        <v>7.0512702829947393</v>
      </c>
      <c r="Y9" s="2">
        <f>('[1]Pc, Winter, S1'!Y9*Main!$B$5)+(VLOOKUP($A9,'FL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8.4435639998197338</v>
      </c>
      <c r="C10" s="2">
        <f>('[1]Pc, Winter, S1'!C10*Main!$B$5)+(VLOOKUP($A10,'FL Ratio'!$A$2:$B$21,2,FALSE)*'FL Characterization'!C$2)</f>
        <v>7.8485065773153941</v>
      </c>
      <c r="D10" s="2">
        <f>('[1]Pc, Winter, S1'!D10*Main!$B$5)+(VLOOKUP($A10,'FL Ratio'!$A$2:$B$21,2,FALSE)*'FL Characterization'!D$2)</f>
        <v>7.2901140235525919</v>
      </c>
      <c r="E10" s="2">
        <f>('[1]Pc, Winter, S1'!E10*Main!$B$5)+(VLOOKUP($A10,'FL Ratio'!$A$2:$B$21,2,FALSE)*'FL Characterization'!E$2)</f>
        <v>7.042098637876772</v>
      </c>
      <c r="F10" s="2">
        <f>('[1]Pc, Winter, S1'!F10*Main!$B$5)+(VLOOKUP($A10,'FL Ratio'!$A$2:$B$21,2,FALSE)*'FL Characterization'!F$2)</f>
        <v>6.5081757202383983</v>
      </c>
      <c r="G10" s="2">
        <f>('[1]Pc, Winter, S1'!G10*Main!$B$5)+(VLOOKUP($A10,'FL Ratio'!$A$2:$B$21,2,FALSE)*'FL Characterization'!G$2)</f>
        <v>6.8019619824782227</v>
      </c>
      <c r="H10" s="2">
        <f>('[1]Pc, Winter, S1'!H10*Main!$B$5)+(VLOOKUP($A10,'FL Ratio'!$A$2:$B$21,2,FALSE)*'FL Characterization'!H$2)</f>
        <v>9.0868939132292361</v>
      </c>
      <c r="I10" s="2">
        <f>('[1]Pc, Winter, S1'!I10*Main!$B$5)+(VLOOKUP($A10,'FL Ratio'!$A$2:$B$21,2,FALSE)*'FL Characterization'!I$2)</f>
        <v>8.7537507986101595</v>
      </c>
      <c r="J10" s="2">
        <f>('[1]Pc, Winter, S1'!J10*Main!$B$5)+(VLOOKUP($A10,'FL Ratio'!$A$2:$B$21,2,FALSE)*'FL Characterization'!J$2)</f>
        <v>9.3833139136286565</v>
      </c>
      <c r="K10" s="2">
        <f>('[1]Pc, Winter, S1'!K10*Main!$B$5)+(VLOOKUP($A10,'FL Ratio'!$A$2:$B$21,2,FALSE)*'FL Characterization'!K$2)</f>
        <v>9.4335153019640785</v>
      </c>
      <c r="L10" s="2">
        <f>('[1]Pc, Winter, S1'!L10*Main!$B$5)+(VLOOKUP($A10,'FL Ratio'!$A$2:$B$21,2,FALSE)*'FL Characterization'!L$2)</f>
        <v>9.7277328888667789</v>
      </c>
      <c r="M10" s="2">
        <f>('[1]Pc, Winter, S1'!M10*Main!$B$5)+(VLOOKUP($A10,'FL Ratio'!$A$2:$B$21,2,FALSE)*'FL Characterization'!M$2)</f>
        <v>10.035009045044102</v>
      </c>
      <c r="N10" s="2">
        <f>('[1]Pc, Winter, S1'!N10*Main!$B$5)+(VLOOKUP($A10,'FL Ratio'!$A$2:$B$21,2,FALSE)*'FL Characterization'!N$2)</f>
        <v>9.8263428425411217</v>
      </c>
      <c r="O10" s="2">
        <f>('[1]Pc, Winter, S1'!O10*Main!$B$5)+(VLOOKUP($A10,'FL Ratio'!$A$2:$B$21,2,FALSE)*'FL Characterization'!O$2)</f>
        <v>10.149372778571513</v>
      </c>
      <c r="P10" s="2">
        <f>('[1]Pc, Winter, S1'!P10*Main!$B$5)+(VLOOKUP($A10,'FL Ratio'!$A$2:$B$21,2,FALSE)*'FL Characterization'!P$2)</f>
        <v>9.6172907608396159</v>
      </c>
      <c r="Q10" s="2">
        <f>('[1]Pc, Winter, S1'!Q10*Main!$B$5)+(VLOOKUP($A10,'FL Ratio'!$A$2:$B$21,2,FALSE)*'FL Characterization'!Q$2)</f>
        <v>9.2988074076564988</v>
      </c>
      <c r="R10" s="2">
        <f>('[1]Pc, Winter, S1'!R10*Main!$B$5)+(VLOOKUP($A10,'FL Ratio'!$A$2:$B$21,2,FALSE)*'FL Characterization'!R$2)</f>
        <v>9.1248665031172695</v>
      </c>
      <c r="S10" s="2">
        <f>('[1]Pc, Winter, S1'!S10*Main!$B$5)+(VLOOKUP($A10,'FL Ratio'!$A$2:$B$21,2,FALSE)*'FL Characterization'!S$2)</f>
        <v>11.238559726319664</v>
      </c>
      <c r="T10" s="2">
        <f>('[1]Pc, Winter, S1'!T10*Main!$B$5)+(VLOOKUP($A10,'FL Ratio'!$A$2:$B$21,2,FALSE)*'FL Characterization'!T$2)</f>
        <v>10.689825389518809</v>
      </c>
      <c r="U10" s="2">
        <f>('[1]Pc, Winter, S1'!U10*Main!$B$5)+(VLOOKUP($A10,'FL Ratio'!$A$2:$B$21,2,FALSE)*'FL Characterization'!U$2)</f>
        <v>10.468911109334178</v>
      </c>
      <c r="V10" s="2">
        <f>('[1]Pc, Winter, S1'!V10*Main!$B$5)+(VLOOKUP($A10,'FL Ratio'!$A$2:$B$21,2,FALSE)*'FL Characterization'!V$2)</f>
        <v>10.691476723773967</v>
      </c>
      <c r="W10" s="2">
        <f>('[1]Pc, Winter, S1'!W10*Main!$B$5)+(VLOOKUP($A10,'FL Ratio'!$A$2:$B$21,2,FALSE)*'FL Characterization'!W$2)</f>
        <v>9.8285210685797413</v>
      </c>
      <c r="X10" s="2">
        <f>('[1]Pc, Winter, S1'!X10*Main!$B$5)+(VLOOKUP($A10,'FL Ratio'!$A$2:$B$21,2,FALSE)*'FL Characterization'!X$2)</f>
        <v>10.307812396493924</v>
      </c>
      <c r="Y10" s="2">
        <f>('[1]Pc, Winter, S1'!Y10*Main!$B$5)+(VLOOKUP($A10,'FL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3.8700596002433194</v>
      </c>
      <c r="C11" s="2">
        <f>('[1]Pc, Winter, S1'!C11*Main!$B$5)+(VLOOKUP($A11,'FL Ratio'!$A$2:$B$21,2,FALSE)*'FL Characterization'!C$2)</f>
        <v>3.8520092496360636</v>
      </c>
      <c r="D11" s="2">
        <f>('[1]Pc, Winter, S1'!D11*Main!$B$5)+(VLOOKUP($A11,'FL Ratio'!$A$2:$B$21,2,FALSE)*'FL Characterization'!D$2)</f>
        <v>3.6079745639353895</v>
      </c>
      <c r="E11" s="2">
        <f>('[1]Pc, Winter, S1'!E11*Main!$B$5)+(VLOOKUP($A11,'FL Ratio'!$A$2:$B$21,2,FALSE)*'FL Characterization'!E$2)</f>
        <v>3.5799365672385042</v>
      </c>
      <c r="F11" s="2">
        <f>('[1]Pc, Winter, S1'!F11*Main!$B$5)+(VLOOKUP($A11,'FL Ratio'!$A$2:$B$21,2,FALSE)*'FL Characterization'!F$2)</f>
        <v>3.3727542728153326</v>
      </c>
      <c r="G11" s="2">
        <f>('[1]Pc, Winter, S1'!G11*Main!$B$5)+(VLOOKUP($A11,'FL Ratio'!$A$2:$B$21,2,FALSE)*'FL Characterization'!G$2)</f>
        <v>3.3975387844209219</v>
      </c>
      <c r="H11" s="2">
        <f>('[1]Pc, Winter, S1'!H11*Main!$B$5)+(VLOOKUP($A11,'FL Ratio'!$A$2:$B$21,2,FALSE)*'FL Characterization'!H$2)</f>
        <v>4.2766126190401295</v>
      </c>
      <c r="I11" s="2">
        <f>('[1]Pc, Winter, S1'!I11*Main!$B$5)+(VLOOKUP($A11,'FL Ratio'!$A$2:$B$21,2,FALSE)*'FL Characterization'!I$2)</f>
        <v>3.9773695409274095</v>
      </c>
      <c r="J11" s="2">
        <f>('[1]Pc, Winter, S1'!J11*Main!$B$5)+(VLOOKUP($A11,'FL Ratio'!$A$2:$B$21,2,FALSE)*'FL Characterization'!J$2)</f>
        <v>4.2379717276794677</v>
      </c>
      <c r="K11" s="2">
        <f>('[1]Pc, Winter, S1'!K11*Main!$B$5)+(VLOOKUP($A11,'FL Ratio'!$A$2:$B$21,2,FALSE)*'FL Characterization'!K$2)</f>
        <v>4.4738697735938144</v>
      </c>
      <c r="L11" s="2">
        <f>('[1]Pc, Winter, S1'!L11*Main!$B$5)+(VLOOKUP($A11,'FL Ratio'!$A$2:$B$21,2,FALSE)*'FL Characterization'!L$2)</f>
        <v>4.1008678676107397</v>
      </c>
      <c r="M11" s="2">
        <f>('[1]Pc, Winter, S1'!M11*Main!$B$5)+(VLOOKUP($A11,'FL Ratio'!$A$2:$B$21,2,FALSE)*'FL Characterization'!M$2)</f>
        <v>4.2613652085464926</v>
      </c>
      <c r="N11" s="2">
        <f>('[1]Pc, Winter, S1'!N11*Main!$B$5)+(VLOOKUP($A11,'FL Ratio'!$A$2:$B$21,2,FALSE)*'FL Characterization'!N$2)</f>
        <v>4.2957340232564238</v>
      </c>
      <c r="O11" s="2">
        <f>('[1]Pc, Winter, S1'!O11*Main!$B$5)+(VLOOKUP($A11,'FL Ratio'!$A$2:$B$21,2,FALSE)*'FL Characterization'!O$2)</f>
        <v>4.3431786517101587</v>
      </c>
      <c r="P11" s="2">
        <f>('[1]Pc, Winter, S1'!P11*Main!$B$5)+(VLOOKUP($A11,'FL Ratio'!$A$2:$B$21,2,FALSE)*'FL Characterization'!P$2)</f>
        <v>4.1736453227397883</v>
      </c>
      <c r="Q11" s="2">
        <f>('[1]Pc, Winter, S1'!Q11*Main!$B$5)+(VLOOKUP($A11,'FL Ratio'!$A$2:$B$21,2,FALSE)*'FL Characterization'!Q$2)</f>
        <v>3.9328391658412336</v>
      </c>
      <c r="R11" s="2">
        <f>('[1]Pc, Winter, S1'!R11*Main!$B$5)+(VLOOKUP($A11,'FL Ratio'!$A$2:$B$21,2,FALSE)*'FL Characterization'!R$2)</f>
        <v>3.7487440364055118</v>
      </c>
      <c r="S11" s="2">
        <f>('[1]Pc, Winter, S1'!S11*Main!$B$5)+(VLOOKUP($A11,'FL Ratio'!$A$2:$B$21,2,FALSE)*'FL Characterization'!S$2)</f>
        <v>4.4722937912429916</v>
      </c>
      <c r="T11" s="2">
        <f>('[1]Pc, Winter, S1'!T11*Main!$B$5)+(VLOOKUP($A11,'FL Ratio'!$A$2:$B$21,2,FALSE)*'FL Characterization'!T$2)</f>
        <v>4.2726175701862079</v>
      </c>
      <c r="U11" s="2">
        <f>('[1]Pc, Winter, S1'!U11*Main!$B$5)+(VLOOKUP($A11,'FL Ratio'!$A$2:$B$21,2,FALSE)*'FL Characterization'!U$2)</f>
        <v>4.2707939550919054</v>
      </c>
      <c r="V11" s="2">
        <f>('[1]Pc, Winter, S1'!V11*Main!$B$5)+(VLOOKUP($A11,'FL Ratio'!$A$2:$B$21,2,FALSE)*'FL Characterization'!V$2)</f>
        <v>4.2569501340088447</v>
      </c>
      <c r="W11" s="2">
        <f>('[1]Pc, Winter, S1'!W11*Main!$B$5)+(VLOOKUP($A11,'FL Ratio'!$A$2:$B$21,2,FALSE)*'FL Characterization'!W$2)</f>
        <v>4.0132647766133669</v>
      </c>
      <c r="X11" s="2">
        <f>('[1]Pc, Winter, S1'!X11*Main!$B$5)+(VLOOKUP($A11,'FL Ratio'!$A$2:$B$21,2,FALSE)*'FL Characterization'!X$2)</f>
        <v>4.2673121051230405</v>
      </c>
      <c r="Y11" s="2">
        <f>('[1]Pc, Winter, S1'!Y11*Main!$B$5)+(VLOOKUP($A11,'FL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8.9442547410194528</v>
      </c>
      <c r="C12" s="2">
        <f>('[1]Pc, Winter, S1'!C12*Main!$B$5)+(VLOOKUP($A12,'FL Ratio'!$A$2:$B$21,2,FALSE)*'FL Characterization'!C$2)</f>
        <v>8.8730119921664414</v>
      </c>
      <c r="D12" s="2">
        <f>('[1]Pc, Winter, S1'!D12*Main!$B$5)+(VLOOKUP($A12,'FL Ratio'!$A$2:$B$21,2,FALSE)*'FL Characterization'!D$2)</f>
        <v>8.4839313380669559</v>
      </c>
      <c r="E12" s="2">
        <f>('[1]Pc, Winter, S1'!E12*Main!$B$5)+(VLOOKUP($A12,'FL Ratio'!$A$2:$B$21,2,FALSE)*'FL Characterization'!E$2)</f>
        <v>8.3702493070116386</v>
      </c>
      <c r="F12" s="2">
        <f>('[1]Pc, Winter, S1'!F12*Main!$B$5)+(VLOOKUP($A12,'FL Ratio'!$A$2:$B$21,2,FALSE)*'FL Characterization'!F$2)</f>
        <v>8.1535980862767694</v>
      </c>
      <c r="G12" s="2">
        <f>('[1]Pc, Winter, S1'!G12*Main!$B$5)+(VLOOKUP($A12,'FL Ratio'!$A$2:$B$21,2,FALSE)*'FL Characterization'!G$2)</f>
        <v>8.6529374957057428</v>
      </c>
      <c r="H12" s="2">
        <f>('[1]Pc, Winter, S1'!H12*Main!$B$5)+(VLOOKUP($A12,'FL Ratio'!$A$2:$B$21,2,FALSE)*'FL Characterization'!H$2)</f>
        <v>11.42843577652936</v>
      </c>
      <c r="I12" s="2">
        <f>('[1]Pc, Winter, S1'!I12*Main!$B$5)+(VLOOKUP($A12,'FL Ratio'!$A$2:$B$21,2,FALSE)*'FL Characterization'!I$2)</f>
        <v>11.03138915544219</v>
      </c>
      <c r="J12" s="2">
        <f>('[1]Pc, Winter, S1'!J12*Main!$B$5)+(VLOOKUP($A12,'FL Ratio'!$A$2:$B$21,2,FALSE)*'FL Characterization'!J$2)</f>
        <v>11.340131075647994</v>
      </c>
      <c r="K12" s="2">
        <f>('[1]Pc, Winter, S1'!K12*Main!$B$5)+(VLOOKUP($A12,'FL Ratio'!$A$2:$B$21,2,FALSE)*'FL Characterization'!K$2)</f>
        <v>10.791730516028588</v>
      </c>
      <c r="L12" s="2">
        <f>('[1]Pc, Winter, S1'!L12*Main!$B$5)+(VLOOKUP($A12,'FL Ratio'!$A$2:$B$21,2,FALSE)*'FL Characterization'!L$2)</f>
        <v>10.68454421125104</v>
      </c>
      <c r="M12" s="2">
        <f>('[1]Pc, Winter, S1'!M12*Main!$B$5)+(VLOOKUP($A12,'FL Ratio'!$A$2:$B$21,2,FALSE)*'FL Characterization'!M$2)</f>
        <v>10.790278455984071</v>
      </c>
      <c r="N12" s="2">
        <f>('[1]Pc, Winter, S1'!N12*Main!$B$5)+(VLOOKUP($A12,'FL Ratio'!$A$2:$B$21,2,FALSE)*'FL Characterization'!N$2)</f>
        <v>10.400122628951898</v>
      </c>
      <c r="O12" s="2">
        <f>('[1]Pc, Winter, S1'!O12*Main!$B$5)+(VLOOKUP($A12,'FL Ratio'!$A$2:$B$21,2,FALSE)*'FL Characterization'!O$2)</f>
        <v>10.970820593384722</v>
      </c>
      <c r="P12" s="2">
        <f>('[1]Pc, Winter, S1'!P12*Main!$B$5)+(VLOOKUP($A12,'FL Ratio'!$A$2:$B$21,2,FALSE)*'FL Characterization'!P$2)</f>
        <v>10.412738383648573</v>
      </c>
      <c r="Q12" s="2">
        <f>('[1]Pc, Winter, S1'!Q12*Main!$B$5)+(VLOOKUP($A12,'FL Ratio'!$A$2:$B$21,2,FALSE)*'FL Characterization'!Q$2)</f>
        <v>10.258859296128811</v>
      </c>
      <c r="R12" s="2">
        <f>('[1]Pc, Winter, S1'!R12*Main!$B$5)+(VLOOKUP($A12,'FL Ratio'!$A$2:$B$21,2,FALSE)*'FL Characterization'!R$2)</f>
        <v>9.9227728404572684</v>
      </c>
      <c r="S12" s="2">
        <f>('[1]Pc, Winter, S1'!S12*Main!$B$5)+(VLOOKUP($A12,'FL Ratio'!$A$2:$B$21,2,FALSE)*'FL Characterization'!S$2)</f>
        <v>11.128500186480625</v>
      </c>
      <c r="T12" s="2">
        <f>('[1]Pc, Winter, S1'!T12*Main!$B$5)+(VLOOKUP($A12,'FL Ratio'!$A$2:$B$21,2,FALSE)*'FL Characterization'!T$2)</f>
        <v>10.400387505014891</v>
      </c>
      <c r="U12" s="2">
        <f>('[1]Pc, Winter, S1'!U12*Main!$B$5)+(VLOOKUP($A12,'FL Ratio'!$A$2:$B$21,2,FALSE)*'FL Characterization'!U$2)</f>
        <v>9.961870072619357</v>
      </c>
      <c r="V12" s="2">
        <f>('[1]Pc, Winter, S1'!V12*Main!$B$5)+(VLOOKUP($A12,'FL Ratio'!$A$2:$B$21,2,FALSE)*'FL Characterization'!V$2)</f>
        <v>10.020203528953521</v>
      </c>
      <c r="W12" s="2">
        <f>('[1]Pc, Winter, S1'!W12*Main!$B$5)+(VLOOKUP($A12,'FL Ratio'!$A$2:$B$21,2,FALSE)*'FL Characterization'!W$2)</f>
        <v>8.7208405334101098</v>
      </c>
      <c r="X12" s="2">
        <f>('[1]Pc, Winter, S1'!X12*Main!$B$5)+(VLOOKUP($A12,'FL Ratio'!$A$2:$B$21,2,FALSE)*'FL Characterization'!X$2)</f>
        <v>9.6011661312656251</v>
      </c>
      <c r="Y12" s="2">
        <f>('[1]Pc, Winter, S1'!Y12*Main!$B$5)+(VLOOKUP($A12,'FL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3.5804379105220345</v>
      </c>
      <c r="C13" s="2">
        <f>('[1]Pc, Winter, S1'!C13*Main!$B$5)+(VLOOKUP($A13,'FL Ratio'!$A$2:$B$21,2,FALSE)*'FL Characterization'!C$2)</f>
        <v>3.5442453723483043</v>
      </c>
      <c r="D13" s="2">
        <f>('[1]Pc, Winter, S1'!D13*Main!$B$5)+(VLOOKUP($A13,'FL Ratio'!$A$2:$B$21,2,FALSE)*'FL Characterization'!D$2)</f>
        <v>3.143529845132031</v>
      </c>
      <c r="E13" s="2">
        <f>('[1]Pc, Winter, S1'!E13*Main!$B$5)+(VLOOKUP($A13,'FL Ratio'!$A$2:$B$21,2,FALSE)*'FL Characterization'!E$2)</f>
        <v>3.1950932716289433</v>
      </c>
      <c r="F13" s="2">
        <f>('[1]Pc, Winter, S1'!F13*Main!$B$5)+(VLOOKUP($A13,'FL Ratio'!$A$2:$B$21,2,FALSE)*'FL Characterization'!F$2)</f>
        <v>3.0815003483562302</v>
      </c>
      <c r="G13" s="2">
        <f>('[1]Pc, Winter, S1'!G13*Main!$B$5)+(VLOOKUP($A13,'FL Ratio'!$A$2:$B$21,2,FALSE)*'FL Characterization'!G$2)</f>
        <v>3.2641391705627929</v>
      </c>
      <c r="H13" s="2">
        <f>('[1]Pc, Winter, S1'!H13*Main!$B$5)+(VLOOKUP($A13,'FL Ratio'!$A$2:$B$21,2,FALSE)*'FL Characterization'!H$2)</f>
        <v>3.8027535173286466</v>
      </c>
      <c r="I13" s="2">
        <f>('[1]Pc, Winter, S1'!I13*Main!$B$5)+(VLOOKUP($A13,'FL Ratio'!$A$2:$B$21,2,FALSE)*'FL Characterization'!I$2)</f>
        <v>3.70845382158643</v>
      </c>
      <c r="J13" s="2">
        <f>('[1]Pc, Winter, S1'!J13*Main!$B$5)+(VLOOKUP($A13,'FL Ratio'!$A$2:$B$21,2,FALSE)*'FL Characterization'!J$2)</f>
        <v>3.6913404262785754</v>
      </c>
      <c r="K13" s="2">
        <f>('[1]Pc, Winter, S1'!K13*Main!$B$5)+(VLOOKUP($A13,'FL Ratio'!$A$2:$B$21,2,FALSE)*'FL Characterization'!K$2)</f>
        <v>3.873422078271576</v>
      </c>
      <c r="L13" s="2">
        <f>('[1]Pc, Winter, S1'!L13*Main!$B$5)+(VLOOKUP($A13,'FL Ratio'!$A$2:$B$21,2,FALSE)*'FL Characterization'!L$2)</f>
        <v>3.3491171717684729</v>
      </c>
      <c r="M13" s="2">
        <f>('[1]Pc, Winter, S1'!M13*Main!$B$5)+(VLOOKUP($A13,'FL Ratio'!$A$2:$B$21,2,FALSE)*'FL Characterization'!M$2)</f>
        <v>3.5232374860814946</v>
      </c>
      <c r="N13" s="2">
        <f>('[1]Pc, Winter, S1'!N13*Main!$B$5)+(VLOOKUP($A13,'FL Ratio'!$A$2:$B$21,2,FALSE)*'FL Characterization'!N$2)</f>
        <v>3.4007854117866967</v>
      </c>
      <c r="O13" s="2">
        <f>('[1]Pc, Winter, S1'!O13*Main!$B$5)+(VLOOKUP($A13,'FL Ratio'!$A$2:$B$21,2,FALSE)*'FL Characterization'!O$2)</f>
        <v>3.4422539018123168</v>
      </c>
      <c r="P13" s="2">
        <f>('[1]Pc, Winter, S1'!P13*Main!$B$5)+(VLOOKUP($A13,'FL Ratio'!$A$2:$B$21,2,FALSE)*'FL Characterization'!P$2)</f>
        <v>3.5597092186863781</v>
      </c>
      <c r="Q13" s="2">
        <f>('[1]Pc, Winter, S1'!Q13*Main!$B$5)+(VLOOKUP($A13,'FL Ratio'!$A$2:$B$21,2,FALSE)*'FL Characterization'!Q$2)</f>
        <v>3.6805841206179153</v>
      </c>
      <c r="R13" s="2">
        <f>('[1]Pc, Winter, S1'!R13*Main!$B$5)+(VLOOKUP($A13,'FL Ratio'!$A$2:$B$21,2,FALSE)*'FL Characterization'!R$2)</f>
        <v>3.8707348178463388</v>
      </c>
      <c r="S13" s="2">
        <f>('[1]Pc, Winter, S1'!S13*Main!$B$5)+(VLOOKUP($A13,'FL Ratio'!$A$2:$B$21,2,FALSE)*'FL Characterization'!S$2)</f>
        <v>4.3303004028888994</v>
      </c>
      <c r="T13" s="2">
        <f>('[1]Pc, Winter, S1'!T13*Main!$B$5)+(VLOOKUP($A13,'FL Ratio'!$A$2:$B$21,2,FALSE)*'FL Characterization'!T$2)</f>
        <v>3.9378597981160626</v>
      </c>
      <c r="U13" s="2">
        <f>('[1]Pc, Winter, S1'!U13*Main!$B$5)+(VLOOKUP($A13,'FL Ratio'!$A$2:$B$21,2,FALSE)*'FL Characterization'!U$2)</f>
        <v>4.0998956120432286</v>
      </c>
      <c r="V13" s="2">
        <f>('[1]Pc, Winter, S1'!V13*Main!$B$5)+(VLOOKUP($A13,'FL Ratio'!$A$2:$B$21,2,FALSE)*'FL Characterization'!V$2)</f>
        <v>4.2060911530467404</v>
      </c>
      <c r="W13" s="2">
        <f>('[1]Pc, Winter, S1'!W13*Main!$B$5)+(VLOOKUP($A13,'FL Ratio'!$A$2:$B$21,2,FALSE)*'FL Characterization'!W$2)</f>
        <v>3.5839613734690272</v>
      </c>
      <c r="X13" s="2">
        <f>('[1]Pc, Winter, S1'!X13*Main!$B$5)+(VLOOKUP($A13,'FL Ratio'!$A$2:$B$21,2,FALSE)*'FL Characterization'!X$2)</f>
        <v>3.743719350020716</v>
      </c>
      <c r="Y13" s="2">
        <f>('[1]Pc, Winter, S1'!Y13*Main!$B$5)+(VLOOKUP($A13,'FL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7.8018211117389722</v>
      </c>
      <c r="C14" s="2">
        <f>('[1]Pc, Winter, S1'!C14*Main!$B$5)+(VLOOKUP($A14,'FL Ratio'!$A$2:$B$21,2,FALSE)*'FL Characterization'!C$2)</f>
        <v>7.9126186267606347</v>
      </c>
      <c r="D14" s="2">
        <f>('[1]Pc, Winter, S1'!D14*Main!$B$5)+(VLOOKUP($A14,'FL Ratio'!$A$2:$B$21,2,FALSE)*'FL Characterization'!D$2)</f>
        <v>7.5537427732270537</v>
      </c>
      <c r="E14" s="2">
        <f>('[1]Pc, Winter, S1'!E14*Main!$B$5)+(VLOOKUP($A14,'FL Ratio'!$A$2:$B$21,2,FALSE)*'FL Characterization'!E$2)</f>
        <v>7.3934917332079166</v>
      </c>
      <c r="F14" s="2">
        <f>('[1]Pc, Winter, S1'!F14*Main!$B$5)+(VLOOKUP($A14,'FL Ratio'!$A$2:$B$21,2,FALSE)*'FL Characterization'!F$2)</f>
        <v>7.253568618705196</v>
      </c>
      <c r="G14" s="2">
        <f>('[1]Pc, Winter, S1'!G14*Main!$B$5)+(VLOOKUP($A14,'FL Ratio'!$A$2:$B$21,2,FALSE)*'FL Characterization'!G$2)</f>
        <v>6.3960754073909536</v>
      </c>
      <c r="H14" s="2">
        <f>('[1]Pc, Winter, S1'!H14*Main!$B$5)+(VLOOKUP($A14,'FL Ratio'!$A$2:$B$21,2,FALSE)*'FL Characterization'!H$2)</f>
        <v>9.6345788835024351</v>
      </c>
      <c r="I14" s="2">
        <f>('[1]Pc, Winter, S1'!I14*Main!$B$5)+(VLOOKUP($A14,'FL Ratio'!$A$2:$B$21,2,FALSE)*'FL Characterization'!I$2)</f>
        <v>7.9665763127917391</v>
      </c>
      <c r="J14" s="2">
        <f>('[1]Pc, Winter, S1'!J14*Main!$B$5)+(VLOOKUP($A14,'FL Ratio'!$A$2:$B$21,2,FALSE)*'FL Characterization'!J$2)</f>
        <v>7.9146906472206187</v>
      </c>
      <c r="K14" s="2">
        <f>('[1]Pc, Winter, S1'!K14*Main!$B$5)+(VLOOKUP($A14,'FL Ratio'!$A$2:$B$21,2,FALSE)*'FL Characterization'!K$2)</f>
        <v>9.4451688592503569</v>
      </c>
      <c r="L14" s="2">
        <f>('[1]Pc, Winter, S1'!L14*Main!$B$5)+(VLOOKUP($A14,'FL Ratio'!$A$2:$B$21,2,FALSE)*'FL Characterization'!L$2)</f>
        <v>11.461101464607799</v>
      </c>
      <c r="M14" s="2">
        <f>('[1]Pc, Winter, S1'!M14*Main!$B$5)+(VLOOKUP($A14,'FL Ratio'!$A$2:$B$21,2,FALSE)*'FL Characterization'!M$2)</f>
        <v>10.511545874322122</v>
      </c>
      <c r="N14" s="2">
        <f>('[1]Pc, Winter, S1'!N14*Main!$B$5)+(VLOOKUP($A14,'FL Ratio'!$A$2:$B$21,2,FALSE)*'FL Characterization'!N$2)</f>
        <v>11.950600639212986</v>
      </c>
      <c r="O14" s="2">
        <f>('[1]Pc, Winter, S1'!O14*Main!$B$5)+(VLOOKUP($A14,'FL Ratio'!$A$2:$B$21,2,FALSE)*'FL Characterization'!O$2)</f>
        <v>12.53462484655088</v>
      </c>
      <c r="P14" s="2">
        <f>('[1]Pc, Winter, S1'!P14*Main!$B$5)+(VLOOKUP($A14,'FL Ratio'!$A$2:$B$21,2,FALSE)*'FL Characterization'!P$2)</f>
        <v>11.886502204659745</v>
      </c>
      <c r="Q14" s="2">
        <f>('[1]Pc, Winter, S1'!Q14*Main!$B$5)+(VLOOKUP($A14,'FL Ratio'!$A$2:$B$21,2,FALSE)*'FL Characterization'!Q$2)</f>
        <v>11.679643865924042</v>
      </c>
      <c r="R14" s="2">
        <f>('[1]Pc, Winter, S1'!R14*Main!$B$5)+(VLOOKUP($A14,'FL Ratio'!$A$2:$B$21,2,FALSE)*'FL Characterization'!R$2)</f>
        <v>11.887046883896854</v>
      </c>
      <c r="S14" s="2">
        <f>('[1]Pc, Winter, S1'!S14*Main!$B$5)+(VLOOKUP($A14,'FL Ratio'!$A$2:$B$21,2,FALSE)*'FL Characterization'!S$2)</f>
        <v>13.020282609760589</v>
      </c>
      <c r="T14" s="2">
        <f>('[1]Pc, Winter, S1'!T14*Main!$B$5)+(VLOOKUP($A14,'FL Ratio'!$A$2:$B$21,2,FALSE)*'FL Characterization'!T$2)</f>
        <v>12.430083163889096</v>
      </c>
      <c r="U14" s="2">
        <f>('[1]Pc, Winter, S1'!U14*Main!$B$5)+(VLOOKUP($A14,'FL Ratio'!$A$2:$B$21,2,FALSE)*'FL Characterization'!U$2)</f>
        <v>12.18119411185263</v>
      </c>
      <c r="V14" s="2">
        <f>('[1]Pc, Winter, S1'!V14*Main!$B$5)+(VLOOKUP($A14,'FL Ratio'!$A$2:$B$21,2,FALSE)*'FL Characterization'!V$2)</f>
        <v>12.48683311060751</v>
      </c>
      <c r="W14" s="2">
        <f>('[1]Pc, Winter, S1'!W14*Main!$B$5)+(VLOOKUP($A14,'FL Ratio'!$A$2:$B$21,2,FALSE)*'FL Characterization'!W$2)</f>
        <v>8.3240302154017183</v>
      </c>
      <c r="X14" s="2">
        <f>('[1]Pc, Winter, S1'!X14*Main!$B$5)+(VLOOKUP($A14,'FL Ratio'!$A$2:$B$21,2,FALSE)*'FL Characterization'!X$2)</f>
        <v>8.633617135470935</v>
      </c>
      <c r="Y14" s="2">
        <f>('[1]Pc, Winter, S1'!Y14*Main!$B$5)+(VLOOKUP($A14,'FL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3.1454948909237541</v>
      </c>
      <c r="C15" s="2">
        <f>('[1]Pc, Winter, S1'!C15*Main!$B$5)+(VLOOKUP($A15,'FL Ratio'!$A$2:$B$21,2,FALSE)*'FL Characterization'!C$2)</f>
        <v>3.1711532628235073</v>
      </c>
      <c r="D15" s="2">
        <f>('[1]Pc, Winter, S1'!D15*Main!$B$5)+(VLOOKUP($A15,'FL Ratio'!$A$2:$B$21,2,FALSE)*'FL Characterization'!D$2)</f>
        <v>3.0880451704262573</v>
      </c>
      <c r="E15" s="2">
        <f>('[1]Pc, Winter, S1'!E15*Main!$B$5)+(VLOOKUP($A15,'FL Ratio'!$A$2:$B$21,2,FALSE)*'FL Characterization'!E$2)</f>
        <v>3.0166998328331003</v>
      </c>
      <c r="F15" s="2">
        <f>('[1]Pc, Winter, S1'!F15*Main!$B$5)+(VLOOKUP($A15,'FL Ratio'!$A$2:$B$21,2,FALSE)*'FL Characterization'!F$2)</f>
        <v>3.1686678328199784</v>
      </c>
      <c r="G15" s="2">
        <f>('[1]Pc, Winter, S1'!G15*Main!$B$5)+(VLOOKUP($A15,'FL Ratio'!$A$2:$B$21,2,FALSE)*'FL Characterization'!G$2)</f>
        <v>2.9173083915549078</v>
      </c>
      <c r="H15" s="2">
        <f>('[1]Pc, Winter, S1'!H15*Main!$B$5)+(VLOOKUP($A15,'FL Ratio'!$A$2:$B$21,2,FALSE)*'FL Characterization'!H$2)</f>
        <v>3.0595404021230994</v>
      </c>
      <c r="I15" s="2">
        <f>('[1]Pc, Winter, S1'!I15*Main!$B$5)+(VLOOKUP($A15,'FL Ratio'!$A$2:$B$21,2,FALSE)*'FL Characterization'!I$2)</f>
        <v>2.1678260215057219</v>
      </c>
      <c r="J15" s="2">
        <f>('[1]Pc, Winter, S1'!J15*Main!$B$5)+(VLOOKUP($A15,'FL Ratio'!$A$2:$B$21,2,FALSE)*'FL Characterization'!J$2)</f>
        <v>1.8579686942310218</v>
      </c>
      <c r="K15" s="2">
        <f>('[1]Pc, Winter, S1'!K15*Main!$B$5)+(VLOOKUP($A15,'FL Ratio'!$A$2:$B$21,2,FALSE)*'FL Characterization'!K$2)</f>
        <v>1.6755580756881736</v>
      </c>
      <c r="L15" s="2">
        <f>('[1]Pc, Winter, S1'!L15*Main!$B$5)+(VLOOKUP($A15,'FL Ratio'!$A$2:$B$21,2,FALSE)*'FL Characterization'!L$2)</f>
        <v>1.9380118642762789</v>
      </c>
      <c r="M15" s="2">
        <f>('[1]Pc, Winter, S1'!M15*Main!$B$5)+(VLOOKUP($A15,'FL Ratio'!$A$2:$B$21,2,FALSE)*'FL Characterization'!M$2)</f>
        <v>2.2032755354541074</v>
      </c>
      <c r="N15" s="2">
        <f>('[1]Pc, Winter, S1'!N15*Main!$B$5)+(VLOOKUP($A15,'FL Ratio'!$A$2:$B$21,2,FALSE)*'FL Characterization'!N$2)</f>
        <v>2.464442377300514</v>
      </c>
      <c r="O15" s="2">
        <f>('[1]Pc, Winter, S1'!O15*Main!$B$5)+(VLOOKUP($A15,'FL Ratio'!$A$2:$B$21,2,FALSE)*'FL Characterization'!O$2)</f>
        <v>2.7960144768173256</v>
      </c>
      <c r="P15" s="2">
        <f>('[1]Pc, Winter, S1'!P15*Main!$B$5)+(VLOOKUP($A15,'FL Ratio'!$A$2:$B$21,2,FALSE)*'FL Characterization'!P$2)</f>
        <v>2.7460062563471213</v>
      </c>
      <c r="Q15" s="2">
        <f>('[1]Pc, Winter, S1'!Q15*Main!$B$5)+(VLOOKUP($A15,'FL Ratio'!$A$2:$B$21,2,FALSE)*'FL Characterization'!Q$2)</f>
        <v>2.4330137877058218</v>
      </c>
      <c r="R15" s="2">
        <f>('[1]Pc, Winter, S1'!R15*Main!$B$5)+(VLOOKUP($A15,'FL Ratio'!$A$2:$B$21,2,FALSE)*'FL Characterization'!R$2)</f>
        <v>2.3401449493642943</v>
      </c>
      <c r="S15" s="2">
        <f>('[1]Pc, Winter, S1'!S15*Main!$B$5)+(VLOOKUP($A15,'FL Ratio'!$A$2:$B$21,2,FALSE)*'FL Characterization'!S$2)</f>
        <v>2.6797249215521761</v>
      </c>
      <c r="T15" s="2">
        <f>('[1]Pc, Winter, S1'!T15*Main!$B$5)+(VLOOKUP($A15,'FL Ratio'!$A$2:$B$21,2,FALSE)*'FL Characterization'!T$2)</f>
        <v>2.5772823182276756</v>
      </c>
      <c r="U15" s="2">
        <f>('[1]Pc, Winter, S1'!U15*Main!$B$5)+(VLOOKUP($A15,'FL Ratio'!$A$2:$B$21,2,FALSE)*'FL Characterization'!U$2)</f>
        <v>2.4511745273698566</v>
      </c>
      <c r="V15" s="2">
        <f>('[1]Pc, Winter, S1'!V15*Main!$B$5)+(VLOOKUP($A15,'FL Ratio'!$A$2:$B$21,2,FALSE)*'FL Characterization'!V$2)</f>
        <v>2.5630347360303287</v>
      </c>
      <c r="W15" s="2">
        <f>('[1]Pc, Winter, S1'!W15*Main!$B$5)+(VLOOKUP($A15,'FL Ratio'!$A$2:$B$21,2,FALSE)*'FL Characterization'!W$2)</f>
        <v>2.8125222031996628</v>
      </c>
      <c r="X15" s="2">
        <f>('[1]Pc, Winter, S1'!X15*Main!$B$5)+(VLOOKUP($A15,'FL Ratio'!$A$2:$B$21,2,FALSE)*'FL Characterization'!X$2)</f>
        <v>3.1321777847406942</v>
      </c>
      <c r="Y15" s="2">
        <f>('[1]Pc, Winter, S1'!Y15*Main!$B$5)+(VLOOKUP($A15,'FL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16.979463079083388</v>
      </c>
      <c r="C16" s="2">
        <f>('[1]Pc, Winter, S1'!C16*Main!$B$5)+(VLOOKUP($A16,'FL Ratio'!$A$2:$B$21,2,FALSE)*'FL Characterization'!C$2)</f>
        <v>16.369586229032834</v>
      </c>
      <c r="D16" s="2">
        <f>('[1]Pc, Winter, S1'!D16*Main!$B$5)+(VLOOKUP($A16,'FL Ratio'!$A$2:$B$21,2,FALSE)*'FL Characterization'!D$2)</f>
        <v>15.112907486672647</v>
      </c>
      <c r="E16" s="2">
        <f>('[1]Pc, Winter, S1'!E16*Main!$B$5)+(VLOOKUP($A16,'FL Ratio'!$A$2:$B$21,2,FALSE)*'FL Characterization'!E$2)</f>
        <v>14.748219353219698</v>
      </c>
      <c r="F16" s="2">
        <f>('[1]Pc, Winter, S1'!F16*Main!$B$5)+(VLOOKUP($A16,'FL Ratio'!$A$2:$B$21,2,FALSE)*'FL Characterization'!F$2)</f>
        <v>13.788418429667756</v>
      </c>
      <c r="G16" s="2">
        <f>('[1]Pc, Winter, S1'!G16*Main!$B$5)+(VLOOKUP($A16,'FL Ratio'!$A$2:$B$21,2,FALSE)*'FL Characterization'!G$2)</f>
        <v>14.254979890968569</v>
      </c>
      <c r="H16" s="2">
        <f>('[1]Pc, Winter, S1'!H16*Main!$B$5)+(VLOOKUP($A16,'FL Ratio'!$A$2:$B$21,2,FALSE)*'FL Characterization'!H$2)</f>
        <v>20.5960674953172</v>
      </c>
      <c r="I16" s="2">
        <f>('[1]Pc, Winter, S1'!I16*Main!$B$5)+(VLOOKUP($A16,'FL Ratio'!$A$2:$B$21,2,FALSE)*'FL Characterization'!I$2)</f>
        <v>20.41860761588319</v>
      </c>
      <c r="J16" s="2">
        <f>('[1]Pc, Winter, S1'!J16*Main!$B$5)+(VLOOKUP($A16,'FL Ratio'!$A$2:$B$21,2,FALSE)*'FL Characterization'!J$2)</f>
        <v>21.623411031147601</v>
      </c>
      <c r="K16" s="2">
        <f>('[1]Pc, Winter, S1'!K16*Main!$B$5)+(VLOOKUP($A16,'FL Ratio'!$A$2:$B$21,2,FALSE)*'FL Characterization'!K$2)</f>
        <v>22.031844637399903</v>
      </c>
      <c r="L16" s="2">
        <f>('[1]Pc, Winter, S1'!L16*Main!$B$5)+(VLOOKUP($A16,'FL Ratio'!$A$2:$B$21,2,FALSE)*'FL Characterization'!L$2)</f>
        <v>20.69101013924962</v>
      </c>
      <c r="M16" s="2">
        <f>('[1]Pc, Winter, S1'!M16*Main!$B$5)+(VLOOKUP($A16,'FL Ratio'!$A$2:$B$21,2,FALSE)*'FL Characterization'!M$2)</f>
        <v>21.733746470874248</v>
      </c>
      <c r="N16" s="2">
        <f>('[1]Pc, Winter, S1'!N16*Main!$B$5)+(VLOOKUP($A16,'FL Ratio'!$A$2:$B$21,2,FALSE)*'FL Characterization'!N$2)</f>
        <v>22.286484191514553</v>
      </c>
      <c r="O16" s="2">
        <f>('[1]Pc, Winter, S1'!O16*Main!$B$5)+(VLOOKUP($A16,'FL Ratio'!$A$2:$B$21,2,FALSE)*'FL Characterization'!O$2)</f>
        <v>22.972410447440883</v>
      </c>
      <c r="P16" s="2">
        <f>('[1]Pc, Winter, S1'!P16*Main!$B$5)+(VLOOKUP($A16,'FL Ratio'!$A$2:$B$21,2,FALSE)*'FL Characterization'!P$2)</f>
        <v>20.846078555854699</v>
      </c>
      <c r="Q16" s="2">
        <f>('[1]Pc, Winter, S1'!Q16*Main!$B$5)+(VLOOKUP($A16,'FL Ratio'!$A$2:$B$21,2,FALSE)*'FL Characterization'!Q$2)</f>
        <v>19.616054292080484</v>
      </c>
      <c r="R16" s="2">
        <f>('[1]Pc, Winter, S1'!R16*Main!$B$5)+(VLOOKUP($A16,'FL Ratio'!$A$2:$B$21,2,FALSE)*'FL Characterization'!R$2)</f>
        <v>19.597669394517833</v>
      </c>
      <c r="S16" s="2">
        <f>('[1]Pc, Winter, S1'!S16*Main!$B$5)+(VLOOKUP($A16,'FL Ratio'!$A$2:$B$21,2,FALSE)*'FL Characterization'!S$2)</f>
        <v>23.98473112324319</v>
      </c>
      <c r="T16" s="2">
        <f>('[1]Pc, Winter, S1'!T16*Main!$B$5)+(VLOOKUP($A16,'FL Ratio'!$A$2:$B$21,2,FALSE)*'FL Characterization'!T$2)</f>
        <v>21.894933443689585</v>
      </c>
      <c r="U16" s="2">
        <f>('[1]Pc, Winter, S1'!U16*Main!$B$5)+(VLOOKUP($A16,'FL Ratio'!$A$2:$B$21,2,FALSE)*'FL Characterization'!U$2)</f>
        <v>21.158513720966681</v>
      </c>
      <c r="V16" s="2">
        <f>('[1]Pc, Winter, S1'!V16*Main!$B$5)+(VLOOKUP($A16,'FL Ratio'!$A$2:$B$21,2,FALSE)*'FL Characterization'!V$2)</f>
        <v>21.225201964802523</v>
      </c>
      <c r="W16" s="2">
        <f>('[1]Pc, Winter, S1'!W16*Main!$B$5)+(VLOOKUP($A16,'FL Ratio'!$A$2:$B$21,2,FALSE)*'FL Characterization'!W$2)</f>
        <v>19.26531396544193</v>
      </c>
      <c r="X16" s="2">
        <f>('[1]Pc, Winter, S1'!X16*Main!$B$5)+(VLOOKUP($A16,'FL Ratio'!$A$2:$B$21,2,FALSE)*'FL Characterization'!X$2)</f>
        <v>19.760508368559137</v>
      </c>
      <c r="Y16" s="2">
        <f>('[1]Pc, Winter, S1'!Y16*Main!$B$5)+(VLOOKUP($A16,'FL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3.8030478115632658</v>
      </c>
      <c r="C17" s="2">
        <f>('[1]Pc, Winter, S1'!C17*Main!$B$5)+(VLOOKUP($A17,'FL Ratio'!$A$2:$B$21,2,FALSE)*'FL Characterization'!C$2)</f>
        <v>3.5452710526015236</v>
      </c>
      <c r="D17" s="2">
        <f>('[1]Pc, Winter, S1'!D17*Main!$B$5)+(VLOOKUP($A17,'FL Ratio'!$A$2:$B$21,2,FALSE)*'FL Characterization'!D$2)</f>
        <v>3.3110460807391076</v>
      </c>
      <c r="E17" s="2">
        <f>('[1]Pc, Winter, S1'!E17*Main!$B$5)+(VLOOKUP($A17,'FL Ratio'!$A$2:$B$21,2,FALSE)*'FL Characterization'!E$2)</f>
        <v>3.2290014135024241</v>
      </c>
      <c r="F17" s="2">
        <f>('[1]Pc, Winter, S1'!F17*Main!$B$5)+(VLOOKUP($A17,'FL Ratio'!$A$2:$B$21,2,FALSE)*'FL Characterization'!F$2)</f>
        <v>3.0516798757260348</v>
      </c>
      <c r="G17" s="2">
        <f>('[1]Pc, Winter, S1'!G17*Main!$B$5)+(VLOOKUP($A17,'FL Ratio'!$A$2:$B$21,2,FALSE)*'FL Characterization'!G$2)</f>
        <v>3.0617579728989237</v>
      </c>
      <c r="H17" s="2">
        <f>('[1]Pc, Winter, S1'!H17*Main!$B$5)+(VLOOKUP($A17,'FL Ratio'!$A$2:$B$21,2,FALSE)*'FL Characterization'!H$2)</f>
        <v>3.8016442599860718</v>
      </c>
      <c r="I17" s="2">
        <f>('[1]Pc, Winter, S1'!I17*Main!$B$5)+(VLOOKUP($A17,'FL Ratio'!$A$2:$B$21,2,FALSE)*'FL Characterization'!I$2)</f>
        <v>3.5381795048791584</v>
      </c>
      <c r="J17" s="2">
        <f>('[1]Pc, Winter, S1'!J17*Main!$B$5)+(VLOOKUP($A17,'FL Ratio'!$A$2:$B$21,2,FALSE)*'FL Characterization'!J$2)</f>
        <v>3.9176262971543623</v>
      </c>
      <c r="K17" s="2">
        <f>('[1]Pc, Winter, S1'!K17*Main!$B$5)+(VLOOKUP($A17,'FL Ratio'!$A$2:$B$21,2,FALSE)*'FL Characterization'!K$2)</f>
        <v>4.0655679142911199</v>
      </c>
      <c r="L17" s="2">
        <f>('[1]Pc, Winter, S1'!L17*Main!$B$5)+(VLOOKUP($A17,'FL Ratio'!$A$2:$B$21,2,FALSE)*'FL Characterization'!L$2)</f>
        <v>3.9762426452004749</v>
      </c>
      <c r="M17" s="2">
        <f>('[1]Pc, Winter, S1'!M17*Main!$B$5)+(VLOOKUP($A17,'FL Ratio'!$A$2:$B$21,2,FALSE)*'FL Characterization'!M$2)</f>
        <v>4.0035508902379062</v>
      </c>
      <c r="N17" s="2">
        <f>('[1]Pc, Winter, S1'!N17*Main!$B$5)+(VLOOKUP($A17,'FL Ratio'!$A$2:$B$21,2,FALSE)*'FL Characterization'!N$2)</f>
        <v>4.0112550108247271</v>
      </c>
      <c r="O17" s="2">
        <f>('[1]Pc, Winter, S1'!O17*Main!$B$5)+(VLOOKUP($A17,'FL Ratio'!$A$2:$B$21,2,FALSE)*'FL Characterization'!O$2)</f>
        <v>4.1235237587937172</v>
      </c>
      <c r="P17" s="2">
        <f>('[1]Pc, Winter, S1'!P17*Main!$B$5)+(VLOOKUP($A17,'FL Ratio'!$A$2:$B$21,2,FALSE)*'FL Characterization'!P$2)</f>
        <v>4.0467508216993231</v>
      </c>
      <c r="Q17" s="2">
        <f>('[1]Pc, Winter, S1'!Q17*Main!$B$5)+(VLOOKUP($A17,'FL Ratio'!$A$2:$B$21,2,FALSE)*'FL Characterization'!Q$2)</f>
        <v>3.9707335952635789</v>
      </c>
      <c r="R17" s="2">
        <f>('[1]Pc, Winter, S1'!R17*Main!$B$5)+(VLOOKUP($A17,'FL Ratio'!$A$2:$B$21,2,FALSE)*'FL Characterization'!R$2)</f>
        <v>3.7064788044827703</v>
      </c>
      <c r="S17" s="2">
        <f>('[1]Pc, Winter, S1'!S17*Main!$B$5)+(VLOOKUP($A17,'FL Ratio'!$A$2:$B$21,2,FALSE)*'FL Characterization'!S$2)</f>
        <v>4.1964654104435049</v>
      </c>
      <c r="T17" s="2">
        <f>('[1]Pc, Winter, S1'!T17*Main!$B$5)+(VLOOKUP($A17,'FL Ratio'!$A$2:$B$21,2,FALSE)*'FL Characterization'!T$2)</f>
        <v>4.1869753815205382</v>
      </c>
      <c r="U17" s="2">
        <f>('[1]Pc, Winter, S1'!U17*Main!$B$5)+(VLOOKUP($A17,'FL Ratio'!$A$2:$B$21,2,FALSE)*'FL Characterization'!U$2)</f>
        <v>4.1020595952666001</v>
      </c>
      <c r="V17" s="2">
        <f>('[1]Pc, Winter, S1'!V17*Main!$B$5)+(VLOOKUP($A17,'FL Ratio'!$A$2:$B$21,2,FALSE)*'FL Characterization'!V$2)</f>
        <v>4.203932204753996</v>
      </c>
      <c r="W17" s="2">
        <f>('[1]Pc, Winter, S1'!W17*Main!$B$5)+(VLOOKUP($A17,'FL Ratio'!$A$2:$B$21,2,FALSE)*'FL Characterization'!W$2)</f>
        <v>3.9025024235689179</v>
      </c>
      <c r="X17" s="2">
        <f>('[1]Pc, Winter, S1'!X17*Main!$B$5)+(VLOOKUP($A17,'FL Ratio'!$A$2:$B$21,2,FALSE)*'FL Characterization'!X$2)</f>
        <v>4.266864193831565</v>
      </c>
      <c r="Y17" s="2">
        <f>('[1]Pc, Winter, S1'!Y17*Main!$B$5)+(VLOOKUP($A17,'FL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9.7670486872755191</v>
      </c>
      <c r="C18" s="2">
        <f>('[1]Pc, Winter, S1'!C18*Main!$B$5)+(VLOOKUP($A18,'FL Ratio'!$A$2:$B$21,2,FALSE)*'FL Characterization'!C$2)</f>
        <v>9.4382836228239206</v>
      </c>
      <c r="D18" s="2">
        <f>('[1]Pc, Winter, S1'!D18*Main!$B$5)+(VLOOKUP($A18,'FL Ratio'!$A$2:$B$21,2,FALSE)*'FL Characterization'!D$2)</f>
        <v>9.1349687649038867</v>
      </c>
      <c r="E18" s="2">
        <f>('[1]Pc, Winter, S1'!E18*Main!$B$5)+(VLOOKUP($A18,'FL Ratio'!$A$2:$B$21,2,FALSE)*'FL Characterization'!E$2)</f>
        <v>9.0035210249378625</v>
      </c>
      <c r="F18" s="2">
        <f>('[1]Pc, Winter, S1'!F18*Main!$B$5)+(VLOOKUP($A18,'FL Ratio'!$A$2:$B$21,2,FALSE)*'FL Characterization'!F$2)</f>
        <v>8.6428968625854381</v>
      </c>
      <c r="G18" s="2">
        <f>('[1]Pc, Winter, S1'!G18*Main!$B$5)+(VLOOKUP($A18,'FL Ratio'!$A$2:$B$21,2,FALSE)*'FL Characterization'!G$2)</f>
        <v>8.7405104689292994</v>
      </c>
      <c r="H18" s="2">
        <f>('[1]Pc, Winter, S1'!H18*Main!$B$5)+(VLOOKUP($A18,'FL Ratio'!$A$2:$B$21,2,FALSE)*'FL Characterization'!H$2)</f>
        <v>11.177051976638378</v>
      </c>
      <c r="I18" s="2">
        <f>('[1]Pc, Winter, S1'!I18*Main!$B$5)+(VLOOKUP($A18,'FL Ratio'!$A$2:$B$21,2,FALSE)*'FL Characterization'!I$2)</f>
        <v>10.465876118350135</v>
      </c>
      <c r="J18" s="2">
        <f>('[1]Pc, Winter, S1'!J18*Main!$B$5)+(VLOOKUP($A18,'FL Ratio'!$A$2:$B$21,2,FALSE)*'FL Characterization'!J$2)</f>
        <v>10.792741101775329</v>
      </c>
      <c r="K18" s="2">
        <f>('[1]Pc, Winter, S1'!K18*Main!$B$5)+(VLOOKUP($A18,'FL Ratio'!$A$2:$B$21,2,FALSE)*'FL Characterization'!K$2)</f>
        <v>10.599012008156896</v>
      </c>
      <c r="L18" s="2">
        <f>('[1]Pc, Winter, S1'!L18*Main!$B$5)+(VLOOKUP($A18,'FL Ratio'!$A$2:$B$21,2,FALSE)*'FL Characterization'!L$2)</f>
        <v>10.404661969354287</v>
      </c>
      <c r="M18" s="2">
        <f>('[1]Pc, Winter, S1'!M18*Main!$B$5)+(VLOOKUP($A18,'FL Ratio'!$A$2:$B$21,2,FALSE)*'FL Characterization'!M$2)</f>
        <v>10.987369765466202</v>
      </c>
      <c r="N18" s="2">
        <f>('[1]Pc, Winter, S1'!N18*Main!$B$5)+(VLOOKUP($A18,'FL Ratio'!$A$2:$B$21,2,FALSE)*'FL Characterization'!N$2)</f>
        <v>11.05976825997865</v>
      </c>
      <c r="O18" s="2">
        <f>('[1]Pc, Winter, S1'!O18*Main!$B$5)+(VLOOKUP($A18,'FL Ratio'!$A$2:$B$21,2,FALSE)*'FL Characterization'!O$2)</f>
        <v>11.550976344180562</v>
      </c>
      <c r="P18" s="2">
        <f>('[1]Pc, Winter, S1'!P18*Main!$B$5)+(VLOOKUP($A18,'FL Ratio'!$A$2:$B$21,2,FALSE)*'FL Characterization'!P$2)</f>
        <v>11.188685510471478</v>
      </c>
      <c r="Q18" s="2">
        <f>('[1]Pc, Winter, S1'!Q18*Main!$B$5)+(VLOOKUP($A18,'FL Ratio'!$A$2:$B$21,2,FALSE)*'FL Characterization'!Q$2)</f>
        <v>10.989991110552383</v>
      </c>
      <c r="R18" s="2">
        <f>('[1]Pc, Winter, S1'!R18*Main!$B$5)+(VLOOKUP($A18,'FL Ratio'!$A$2:$B$21,2,FALSE)*'FL Characterization'!R$2)</f>
        <v>10.482793710000839</v>
      </c>
      <c r="S18" s="2">
        <f>('[1]Pc, Winter, S1'!S18*Main!$B$5)+(VLOOKUP($A18,'FL Ratio'!$A$2:$B$21,2,FALSE)*'FL Characterization'!S$2)</f>
        <v>11.387652848417918</v>
      </c>
      <c r="T18" s="2">
        <f>('[1]Pc, Winter, S1'!T18*Main!$B$5)+(VLOOKUP($A18,'FL Ratio'!$A$2:$B$21,2,FALSE)*'FL Characterization'!T$2)</f>
        <v>10.664196637385672</v>
      </c>
      <c r="U18" s="2">
        <f>('[1]Pc, Winter, S1'!U18*Main!$B$5)+(VLOOKUP($A18,'FL Ratio'!$A$2:$B$21,2,FALSE)*'FL Characterization'!U$2)</f>
        <v>10.113911894855576</v>
      </c>
      <c r="V18" s="2">
        <f>('[1]Pc, Winter, S1'!V18*Main!$B$5)+(VLOOKUP($A18,'FL Ratio'!$A$2:$B$21,2,FALSE)*'FL Characterization'!V$2)</f>
        <v>10.442442927631511</v>
      </c>
      <c r="W18" s="2">
        <f>('[1]Pc, Winter, S1'!W18*Main!$B$5)+(VLOOKUP($A18,'FL Ratio'!$A$2:$B$21,2,FALSE)*'FL Characterization'!W$2)</f>
        <v>9.5512373214398139</v>
      </c>
      <c r="X18" s="2">
        <f>('[1]Pc, Winter, S1'!X18*Main!$B$5)+(VLOOKUP($A18,'FL Ratio'!$A$2:$B$21,2,FALSE)*'FL Characterization'!X$2)</f>
        <v>9.9914339649272925</v>
      </c>
      <c r="Y18" s="2">
        <f>('[1]Pc, Winter, S1'!Y18*Main!$B$5)+(VLOOKUP($A18,'FL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3.5309320126429733</v>
      </c>
      <c r="C19" s="2">
        <f>('[1]Pc, Winter, S1'!C19*Main!$B$5)+(VLOOKUP($A19,'FL Ratio'!$A$2:$B$21,2,FALSE)*'FL Characterization'!C$2)</f>
        <v>3.4321454453386657</v>
      </c>
      <c r="D19" s="2">
        <f>('[1]Pc, Winter, S1'!D19*Main!$B$5)+(VLOOKUP($A19,'FL Ratio'!$A$2:$B$21,2,FALSE)*'FL Characterization'!D$2)</f>
        <v>3.1790681014455373</v>
      </c>
      <c r="E19" s="2">
        <f>('[1]Pc, Winter, S1'!E19*Main!$B$5)+(VLOOKUP($A19,'FL Ratio'!$A$2:$B$21,2,FALSE)*'FL Characterization'!E$2)</f>
        <v>3.0991511484118646</v>
      </c>
      <c r="F19" s="2">
        <f>('[1]Pc, Winter, S1'!F19*Main!$B$5)+(VLOOKUP($A19,'FL Ratio'!$A$2:$B$21,2,FALSE)*'FL Characterization'!F$2)</f>
        <v>2.9479540562753299</v>
      </c>
      <c r="G19" s="2">
        <f>('[1]Pc, Winter, S1'!G19*Main!$B$5)+(VLOOKUP($A19,'FL Ratio'!$A$2:$B$21,2,FALSE)*'FL Characterization'!G$2)</f>
        <v>3.1981129726424222</v>
      </c>
      <c r="H19" s="2">
        <f>('[1]Pc, Winter, S1'!H19*Main!$B$5)+(VLOOKUP($A19,'FL Ratio'!$A$2:$B$21,2,FALSE)*'FL Characterization'!H$2)</f>
        <v>4.3778002024991087</v>
      </c>
      <c r="I19" s="2">
        <f>('[1]Pc, Winter, S1'!I19*Main!$B$5)+(VLOOKUP($A19,'FL Ratio'!$A$2:$B$21,2,FALSE)*'FL Characterization'!I$2)</f>
        <v>4.259593596788541</v>
      </c>
      <c r="J19" s="2">
        <f>('[1]Pc, Winter, S1'!J19*Main!$B$5)+(VLOOKUP($A19,'FL Ratio'!$A$2:$B$21,2,FALSE)*'FL Characterization'!J$2)</f>
        <v>4.352390422496347</v>
      </c>
      <c r="K19" s="2">
        <f>('[1]Pc, Winter, S1'!K19*Main!$B$5)+(VLOOKUP($A19,'FL Ratio'!$A$2:$B$21,2,FALSE)*'FL Characterization'!K$2)</f>
        <v>4.4738697735938144</v>
      </c>
      <c r="L19" s="2">
        <f>('[1]Pc, Winter, S1'!L19*Main!$B$5)+(VLOOKUP($A19,'FL Ratio'!$A$2:$B$21,2,FALSE)*'FL Characterization'!L$2)</f>
        <v>3.9831634483473937</v>
      </c>
      <c r="M19" s="2">
        <f>('[1]Pc, Winter, S1'!M19*Main!$B$5)+(VLOOKUP($A19,'FL Ratio'!$A$2:$B$21,2,FALSE)*'FL Characterization'!M$2)</f>
        <v>4.2575921109471384</v>
      </c>
      <c r="N19" s="2">
        <f>('[1]Pc, Winter, S1'!N19*Main!$B$5)+(VLOOKUP($A19,'FL Ratio'!$A$2:$B$21,2,FALSE)*'FL Characterization'!N$2)</f>
        <v>4.2230269559535358</v>
      </c>
      <c r="O19" s="2">
        <f>('[1]Pc, Winter, S1'!O19*Main!$B$5)+(VLOOKUP($A19,'FL Ratio'!$A$2:$B$21,2,FALSE)*'FL Characterization'!O$2)</f>
        <v>4.2357066702555271</v>
      </c>
      <c r="P19" s="2">
        <f>('[1]Pc, Winter, S1'!P19*Main!$B$5)+(VLOOKUP($A19,'FL Ratio'!$A$2:$B$21,2,FALSE)*'FL Characterization'!P$2)</f>
        <v>3.9639926042580775</v>
      </c>
      <c r="Q19" s="2">
        <f>('[1]Pc, Winter, S1'!Q19*Main!$B$5)+(VLOOKUP($A19,'FL Ratio'!$A$2:$B$21,2,FALSE)*'FL Characterization'!Q$2)</f>
        <v>3.9073715765825381</v>
      </c>
      <c r="R19" s="2">
        <f>('[1]Pc, Winter, S1'!R19*Main!$B$5)+(VLOOKUP($A19,'FL Ratio'!$A$2:$B$21,2,FALSE)*'FL Characterization'!R$2)</f>
        <v>3.8798484627569709</v>
      </c>
      <c r="S19" s="2">
        <f>('[1]Pc, Winter, S1'!S19*Main!$B$5)+(VLOOKUP($A19,'FL Ratio'!$A$2:$B$21,2,FALSE)*'FL Characterization'!S$2)</f>
        <v>4.4603563065717324</v>
      </c>
      <c r="T19" s="2">
        <f>('[1]Pc, Winter, S1'!T19*Main!$B$5)+(VLOOKUP($A19,'FL Ratio'!$A$2:$B$21,2,FALSE)*'FL Characterization'!T$2)</f>
        <v>4.1094146067302582</v>
      </c>
      <c r="U19" s="2">
        <f>('[1]Pc, Winter, S1'!U19*Main!$B$5)+(VLOOKUP($A19,'FL Ratio'!$A$2:$B$21,2,FALSE)*'FL Characterization'!U$2)</f>
        <v>3.9949952701937552</v>
      </c>
      <c r="V19" s="2">
        <f>('[1]Pc, Winter, S1'!V19*Main!$B$5)+(VLOOKUP($A19,'FL Ratio'!$A$2:$B$21,2,FALSE)*'FL Characterization'!V$2)</f>
        <v>4.0489444130361703</v>
      </c>
      <c r="W19" s="2">
        <f>('[1]Pc, Winter, S1'!W19*Main!$B$5)+(VLOOKUP($A19,'FL Ratio'!$A$2:$B$21,2,FALSE)*'FL Characterization'!W$2)</f>
        <v>3.6670774012568756</v>
      </c>
      <c r="X19" s="2">
        <f>('[1]Pc, Winter, S1'!X19*Main!$B$5)+(VLOOKUP($A19,'FL Ratio'!$A$2:$B$21,2,FALSE)*'FL Characterization'!X$2)</f>
        <v>3.8941306635739088</v>
      </c>
      <c r="Y19" s="2">
        <f>('[1]Pc, Winter, S1'!Y19*Main!$B$5)+(VLOOKUP($A19,'FL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0.84383741567135073</v>
      </c>
      <c r="C20" s="2">
        <f>('[1]Pc, Winter, S1'!C20*Main!$B$5)+(VLOOKUP($A20,'FL Ratio'!$A$2:$B$21,2,FALSE)*'FL Characterization'!C$2)</f>
        <v>3.7955611464261692</v>
      </c>
      <c r="D20" s="2">
        <f>('[1]Pc, Winter, S1'!D20*Main!$B$5)+(VLOOKUP($A20,'FL Ratio'!$A$2:$B$21,2,FALSE)*'FL Characterization'!D$2)</f>
        <v>0.21121816174765273</v>
      </c>
      <c r="E20" s="2">
        <f>('[1]Pc, Winter, S1'!E20*Main!$B$5)+(VLOOKUP($A20,'FL Ratio'!$A$2:$B$21,2,FALSE)*'FL Characterization'!E$2)</f>
        <v>0.66510745950373984</v>
      </c>
      <c r="F20" s="2">
        <f>('[1]Pc, Winter, S1'!F20*Main!$B$5)+(VLOOKUP($A20,'FL Ratio'!$A$2:$B$21,2,FALSE)*'FL Characterization'!F$2)</f>
        <v>0.81551528319162059</v>
      </c>
      <c r="G20" s="2">
        <f>('[1]Pc, Winter, S1'!G20*Main!$B$5)+(VLOOKUP($A20,'FL Ratio'!$A$2:$B$21,2,FALSE)*'FL Characterization'!G$2)</f>
        <v>0.36690814596893628</v>
      </c>
      <c r="H20" s="2">
        <f>('[1]Pc, Winter, S1'!H20*Main!$B$5)+(VLOOKUP($A20,'FL Ratio'!$A$2:$B$21,2,FALSE)*'FL Characterization'!H$2)</f>
        <v>0.67149542972081222</v>
      </c>
      <c r="I20" s="2">
        <f>('[1]Pc, Winter, S1'!I20*Main!$B$5)+(VLOOKUP($A20,'FL Ratio'!$A$2:$B$21,2,FALSE)*'FL Characterization'!I$2)</f>
        <v>-0.23296639593645274</v>
      </c>
      <c r="J20" s="2">
        <f>('[1]Pc, Winter, S1'!J20*Main!$B$5)+(VLOOKUP($A20,'FL Ratio'!$A$2:$B$21,2,FALSE)*'FL Characterization'!J$2)</f>
        <v>-0.4664957801256655</v>
      </c>
      <c r="K20" s="2">
        <f>('[1]Pc, Winter, S1'!K20*Main!$B$5)+(VLOOKUP($A20,'FL Ratio'!$A$2:$B$21,2,FALSE)*'FL Characterization'!K$2)</f>
        <v>0.10312822879536179</v>
      </c>
      <c r="L20" s="2">
        <f>('[1]Pc, Winter, S1'!L20*Main!$B$5)+(VLOOKUP($A20,'FL Ratio'!$A$2:$B$21,2,FALSE)*'FL Characterization'!L$2)</f>
        <v>-5.0191579605265269E-2</v>
      </c>
      <c r="M20" s="2">
        <f>('[1]Pc, Winter, S1'!M20*Main!$B$5)+(VLOOKUP($A20,'FL Ratio'!$A$2:$B$21,2,FALSE)*'FL Characterization'!M$2)</f>
        <v>0.60478842494575136</v>
      </c>
      <c r="N20" s="2">
        <f>('[1]Pc, Winter, S1'!N20*Main!$B$5)+(VLOOKUP($A20,'FL Ratio'!$A$2:$B$21,2,FALSE)*'FL Characterization'!N$2)</f>
        <v>-0.41602188819369657</v>
      </c>
      <c r="O20" s="2">
        <f>('[1]Pc, Winter, S1'!O20*Main!$B$5)+(VLOOKUP($A20,'FL Ratio'!$A$2:$B$21,2,FALSE)*'FL Characterization'!O$2)</f>
        <v>-0.8404629709617174</v>
      </c>
      <c r="P20" s="2">
        <f>('[1]Pc, Winter, S1'!P20*Main!$B$5)+(VLOOKUP($A20,'FL Ratio'!$A$2:$B$21,2,FALSE)*'FL Characterization'!P$2)</f>
        <v>0.13063787153219109</v>
      </c>
      <c r="Q20" s="2">
        <f>('[1]Pc, Winter, S1'!Q20*Main!$B$5)+(VLOOKUP($A20,'FL Ratio'!$A$2:$B$21,2,FALSE)*'FL Characterization'!Q$2)</f>
        <v>5.131414197240225E-2</v>
      </c>
      <c r="R20" s="2">
        <f>('[1]Pc, Winter, S1'!R20*Main!$B$5)+(VLOOKUP($A20,'FL Ratio'!$A$2:$B$21,2,FALSE)*'FL Characterization'!R$2)</f>
        <v>0.7187691735411128</v>
      </c>
      <c r="S20" s="2">
        <f>('[1]Pc, Winter, S1'!S20*Main!$B$5)+(VLOOKUP($A20,'FL Ratio'!$A$2:$B$21,2,FALSE)*'FL Characterization'!S$2)</f>
        <v>0.36560177445332881</v>
      </c>
      <c r="T20" s="2">
        <f>('[1]Pc, Winter, S1'!T20*Main!$B$5)+(VLOOKUP($A20,'FL Ratio'!$A$2:$B$21,2,FALSE)*'FL Characterization'!T$2)</f>
        <v>-8.4219046844675988E-2</v>
      </c>
      <c r="U20" s="2">
        <f>('[1]Pc, Winter, S1'!U20*Main!$B$5)+(VLOOKUP($A20,'FL Ratio'!$A$2:$B$21,2,FALSE)*'FL Characterization'!U$2)</f>
        <v>0.72671723143550426</v>
      </c>
      <c r="V20" s="2">
        <f>('[1]Pc, Winter, S1'!V20*Main!$B$5)+(VLOOKUP($A20,'FL Ratio'!$A$2:$B$21,2,FALSE)*'FL Characterization'!V$2)</f>
        <v>4.1902933846821672E-2</v>
      </c>
      <c r="W20" s="2">
        <f>('[1]Pc, Winter, S1'!W20*Main!$B$5)+(VLOOKUP($A20,'FL Ratio'!$A$2:$B$21,2,FALSE)*'FL Characterization'!W$2)</f>
        <v>0.28459831001158931</v>
      </c>
      <c r="X20" s="2">
        <f>('[1]Pc, Winter, S1'!X20*Main!$B$5)+(VLOOKUP($A20,'FL Ratio'!$A$2:$B$21,2,FALSE)*'FL Characterization'!X$2)</f>
        <v>0.52764162017618699</v>
      </c>
      <c r="Y20" s="2">
        <f>('[1]Pc, Winter, S1'!Y20*Main!$B$5)+(VLOOKUP($A20,'FL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11.864513309929379</v>
      </c>
      <c r="C21" s="2">
        <f>('[1]Pc, Winter, S1'!C21*Main!$B$5)+(VLOOKUP($A21,'FL Ratio'!$A$2:$B$21,2,FALSE)*'FL Characterization'!C$2)</f>
        <v>11.310395435061409</v>
      </c>
      <c r="D21" s="2">
        <f>('[1]Pc, Winter, S1'!D21*Main!$B$5)+(VLOOKUP($A21,'FL Ratio'!$A$2:$B$21,2,FALSE)*'FL Characterization'!D$2)</f>
        <v>10.545991116661671</v>
      </c>
      <c r="E21" s="2">
        <f>('[1]Pc, Winter, S1'!E21*Main!$B$5)+(VLOOKUP($A21,'FL Ratio'!$A$2:$B$21,2,FALSE)*'FL Characterization'!E$2)</f>
        <v>10.329531636191243</v>
      </c>
      <c r="F21" s="2">
        <f>('[1]Pc, Winter, S1'!F21*Main!$B$5)+(VLOOKUP($A21,'FL Ratio'!$A$2:$B$21,2,FALSE)*'FL Characterization'!F$2)</f>
        <v>9.9994465406664848</v>
      </c>
      <c r="G21" s="2">
        <f>('[1]Pc, Winter, S1'!G21*Main!$B$5)+(VLOOKUP($A21,'FL Ratio'!$A$2:$B$21,2,FALSE)*'FL Characterization'!G$2)</f>
        <v>10.186493322404036</v>
      </c>
      <c r="H21" s="2">
        <f>('[1]Pc, Winter, S1'!H21*Main!$B$5)+(VLOOKUP($A21,'FL Ratio'!$A$2:$B$21,2,FALSE)*'FL Characterization'!H$2)</f>
        <v>13.05617655175816</v>
      </c>
      <c r="I21" s="2">
        <f>('[1]Pc, Winter, S1'!I21*Main!$B$5)+(VLOOKUP($A21,'FL Ratio'!$A$2:$B$21,2,FALSE)*'FL Characterization'!I$2)</f>
        <v>12.315849554716303</v>
      </c>
      <c r="J21" s="2">
        <f>('[1]Pc, Winter, S1'!J21*Main!$B$5)+(VLOOKUP($A21,'FL Ratio'!$A$2:$B$21,2,FALSE)*'FL Characterization'!J$2)</f>
        <v>12.816465882471233</v>
      </c>
      <c r="K21" s="2">
        <f>('[1]Pc, Winter, S1'!K21*Main!$B$5)+(VLOOKUP($A21,'FL Ratio'!$A$2:$B$21,2,FALSE)*'FL Characterization'!K$2)</f>
        <v>13.191734805291073</v>
      </c>
      <c r="L21" s="2">
        <f>('[1]Pc, Winter, S1'!L21*Main!$B$5)+(VLOOKUP($A21,'FL Ratio'!$A$2:$B$21,2,FALSE)*'FL Characterization'!L$2)</f>
        <v>12.687737111611421</v>
      </c>
      <c r="M21" s="2">
        <f>('[1]Pc, Winter, S1'!M21*Main!$B$5)+(VLOOKUP($A21,'FL Ratio'!$A$2:$B$21,2,FALSE)*'FL Characterization'!M$2)</f>
        <v>13.110790439608671</v>
      </c>
      <c r="N21" s="2">
        <f>('[1]Pc, Winter, S1'!N21*Main!$B$5)+(VLOOKUP($A21,'FL Ratio'!$A$2:$B$21,2,FALSE)*'FL Characterization'!N$2)</f>
        <v>13.210016635135451</v>
      </c>
      <c r="O21" s="2">
        <f>('[1]Pc, Winter, S1'!O21*Main!$B$5)+(VLOOKUP($A21,'FL Ratio'!$A$2:$B$21,2,FALSE)*'FL Characterization'!O$2)</f>
        <v>13.127601843711966</v>
      </c>
      <c r="P21" s="2">
        <f>('[1]Pc, Winter, S1'!P21*Main!$B$5)+(VLOOKUP($A21,'FL Ratio'!$A$2:$B$21,2,FALSE)*'FL Characterization'!P$2)</f>
        <v>12.827478689590794</v>
      </c>
      <c r="Q21" s="2">
        <f>('[1]Pc, Winter, S1'!Q21*Main!$B$5)+(VLOOKUP($A21,'FL Ratio'!$A$2:$B$21,2,FALSE)*'FL Characterization'!Q$2)</f>
        <v>12.09483743171608</v>
      </c>
      <c r="R21" s="2">
        <f>('[1]Pc, Winter, S1'!R21*Main!$B$5)+(VLOOKUP($A21,'FL Ratio'!$A$2:$B$21,2,FALSE)*'FL Characterization'!R$2)</f>
        <v>11.620492343963942</v>
      </c>
      <c r="S21" s="2">
        <f>('[1]Pc, Winter, S1'!S21*Main!$B$5)+(VLOOKUP($A21,'FL Ratio'!$A$2:$B$21,2,FALSE)*'FL Characterization'!S$2)</f>
        <v>14.308251544334951</v>
      </c>
      <c r="T21" s="2">
        <f>('[1]Pc, Winter, S1'!T21*Main!$B$5)+(VLOOKUP($A21,'FL Ratio'!$A$2:$B$21,2,FALSE)*'FL Characterization'!T$2)</f>
        <v>13.762672932798758</v>
      </c>
      <c r="U21" s="2">
        <f>('[1]Pc, Winter, S1'!U21*Main!$B$5)+(VLOOKUP($A21,'FL Ratio'!$A$2:$B$21,2,FALSE)*'FL Characterization'!U$2)</f>
        <v>13.59164816690925</v>
      </c>
      <c r="V21" s="2">
        <f>('[1]Pc, Winter, S1'!V21*Main!$B$5)+(VLOOKUP($A21,'FL Ratio'!$A$2:$B$21,2,FALSE)*'FL Characterization'!V$2)</f>
        <v>13.549876272989209</v>
      </c>
      <c r="W21" s="2">
        <f>('[1]Pc, Winter, S1'!W21*Main!$B$5)+(VLOOKUP($A21,'FL Ratio'!$A$2:$B$21,2,FALSE)*'FL Characterization'!W$2)</f>
        <v>12.641307573803875</v>
      </c>
      <c r="X21" s="2">
        <f>('[1]Pc, Winter, S1'!X21*Main!$B$5)+(VLOOKUP($A21,'FL Ratio'!$A$2:$B$21,2,FALSE)*'FL Characterization'!X$2)</f>
        <v>13.586178061394252</v>
      </c>
      <c r="Y21" s="2">
        <f>('[1]Pc, Winter, S1'!Y21*Main!$B$5)+(VLOOKUP($A21,'FL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24.671433317783528</v>
      </c>
      <c r="C2" s="2">
        <f>('[1]Pc, Winter, S2'!C2*Main!$B$5)+(VLOOKUP($A2,'FL Ratio'!$A$2:$B$21,2,FALSE)*'FL Characterization'!C$2)</f>
        <v>15.17489980264217</v>
      </c>
      <c r="D2" s="2">
        <f>('[1]Pc, Winter, S2'!D2*Main!$B$5)+(VLOOKUP($A2,'FL Ratio'!$A$2:$B$21,2,FALSE)*'FL Characterization'!D$2)</f>
        <v>22.854579467764633</v>
      </c>
      <c r="E2" s="2">
        <f>('[1]Pc, Winter, S2'!E2*Main!$B$5)+(VLOOKUP($A2,'FL Ratio'!$A$2:$B$21,2,FALSE)*'FL Characterization'!E$2)</f>
        <v>12.573263059223819</v>
      </c>
      <c r="F2" s="2">
        <f>('[1]Pc, Winter, S2'!F2*Main!$B$5)+(VLOOKUP($A2,'FL Ratio'!$A$2:$B$21,2,FALSE)*'FL Characterization'!F$2)</f>
        <v>11.087279536692186</v>
      </c>
      <c r="G2" s="2">
        <f>('[1]Pc, Winter, S2'!G2*Main!$B$5)+(VLOOKUP($A2,'FL Ratio'!$A$2:$B$21,2,FALSE)*'FL Characterization'!G$2)</f>
        <v>16.84989406887486</v>
      </c>
      <c r="H2" s="2">
        <f>('[1]Pc, Winter, S2'!H2*Main!$B$5)+(VLOOKUP($A2,'FL Ratio'!$A$2:$B$21,2,FALSE)*'FL Characterization'!H$2)</f>
        <v>17.761960945857602</v>
      </c>
      <c r="I2" s="2">
        <f>('[1]Pc, Winter, S2'!I2*Main!$B$5)+(VLOOKUP($A2,'FL Ratio'!$A$2:$B$21,2,FALSE)*'FL Characterization'!I$2)</f>
        <v>19.543130520332479</v>
      </c>
      <c r="J2" s="2">
        <f>('[1]Pc, Winter, S2'!J2*Main!$B$5)+(VLOOKUP($A2,'FL Ratio'!$A$2:$B$21,2,FALSE)*'FL Characterization'!J$2)</f>
        <v>7.4740835259265257</v>
      </c>
      <c r="K2" s="2">
        <f>('[1]Pc, Winter, S2'!K2*Main!$B$5)+(VLOOKUP($A2,'FL Ratio'!$A$2:$B$21,2,FALSE)*'FL Characterization'!K$2)</f>
        <v>20.037724545665633</v>
      </c>
      <c r="L2" s="2">
        <f>('[1]Pc, Winter, S2'!L2*Main!$B$5)+(VLOOKUP($A2,'FL Ratio'!$A$2:$B$21,2,FALSE)*'FL Characterization'!L$2)</f>
        <v>4.7823833149544086</v>
      </c>
      <c r="M2" s="2">
        <f>('[1]Pc, Winter, S2'!M2*Main!$B$5)+(VLOOKUP($A2,'FL Ratio'!$A$2:$B$21,2,FALSE)*'FL Characterization'!M$2)</f>
        <v>13.583764064357101</v>
      </c>
      <c r="N2" s="2">
        <f>('[1]Pc, Winter, S2'!N2*Main!$B$5)+(VLOOKUP($A2,'FL Ratio'!$A$2:$B$21,2,FALSE)*'FL Characterization'!N$2)</f>
        <v>7.0152210225695022</v>
      </c>
      <c r="O2" s="2">
        <f>('[1]Pc, Winter, S2'!O2*Main!$B$5)+(VLOOKUP($A2,'FL Ratio'!$A$2:$B$21,2,FALSE)*'FL Characterization'!O$2)</f>
        <v>15.715373292691002</v>
      </c>
      <c r="P2" s="2">
        <f>('[1]Pc, Winter, S2'!P2*Main!$B$5)+(VLOOKUP($A2,'FL Ratio'!$A$2:$B$21,2,FALSE)*'FL Characterization'!P$2)</f>
        <v>28.742281727819652</v>
      </c>
      <c r="Q2" s="2">
        <f>('[1]Pc, Winter, S2'!Q2*Main!$B$5)+(VLOOKUP($A2,'FL Ratio'!$A$2:$B$21,2,FALSE)*'FL Characterization'!Q$2)</f>
        <v>10.205003674606608</v>
      </c>
      <c r="R2" s="2">
        <f>('[1]Pc, Winter, S2'!R2*Main!$B$5)+(VLOOKUP($A2,'FL Ratio'!$A$2:$B$21,2,FALSE)*'FL Characterization'!R$2)</f>
        <v>3.2586052267284034</v>
      </c>
      <c r="S2" s="2">
        <f>('[1]Pc, Winter, S2'!S2*Main!$B$5)+(VLOOKUP($A2,'FL Ratio'!$A$2:$B$21,2,FALSE)*'FL Characterization'!S$2)</f>
        <v>29.741066592821554</v>
      </c>
      <c r="T2" s="2">
        <f>('[1]Pc, Winter, S2'!T2*Main!$B$5)+(VLOOKUP($A2,'FL Ratio'!$A$2:$B$21,2,FALSE)*'FL Characterization'!T$2)</f>
        <v>25.762176085247802</v>
      </c>
      <c r="U2" s="2">
        <f>('[1]Pc, Winter, S2'!U2*Main!$B$5)+(VLOOKUP($A2,'FL Ratio'!$A$2:$B$21,2,FALSE)*'FL Characterization'!U$2)</f>
        <v>6.1037773532960031</v>
      </c>
      <c r="V2" s="2">
        <f>('[1]Pc, Winter, S2'!V2*Main!$B$5)+(VLOOKUP($A2,'FL Ratio'!$A$2:$B$21,2,FALSE)*'FL Characterization'!V$2)</f>
        <v>23.19192097715073</v>
      </c>
      <c r="W2" s="2">
        <f>('[1]Pc, Winter, S2'!W2*Main!$B$5)+(VLOOKUP($A2,'FL Ratio'!$A$2:$B$21,2,FALSE)*'FL Characterization'!W$2)</f>
        <v>17.326530190102257</v>
      </c>
      <c r="X2" s="2">
        <f>('[1]Pc, Winter, S2'!X2*Main!$B$5)+(VLOOKUP($A2,'FL Ratio'!$A$2:$B$21,2,FALSE)*'FL Characterization'!X$2)</f>
        <v>17.575277527591329</v>
      </c>
      <c r="Y2" s="2">
        <f>('[1]Pc, Winter, S2'!Y2*Main!$B$5)+(VLOOKUP($A2,'FL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2.7029599093189018</v>
      </c>
      <c r="C3" s="2">
        <f>('[1]Pc, Winter, S2'!C3*Main!$B$5)+(VLOOKUP($A3,'FL Ratio'!$A$2:$B$21,2,FALSE)*'FL Characterization'!C$2)</f>
        <v>2.6056040499882056</v>
      </c>
      <c r="D3" s="2">
        <f>('[1]Pc, Winter, S2'!D3*Main!$B$5)+(VLOOKUP($A3,'FL Ratio'!$A$2:$B$21,2,FALSE)*'FL Characterization'!D$2)</f>
        <v>2.4237229054665015</v>
      </c>
      <c r="E3" s="2">
        <f>('[1]Pc, Winter, S2'!E3*Main!$B$5)+(VLOOKUP($A3,'FL Ratio'!$A$2:$B$21,2,FALSE)*'FL Characterization'!E$2)</f>
        <v>2.3715830007626924</v>
      </c>
      <c r="F3" s="2">
        <f>('[1]Pc, Winter, S2'!F3*Main!$B$5)+(VLOOKUP($A3,'FL Ratio'!$A$2:$B$21,2,FALSE)*'FL Characterization'!F$2)</f>
        <v>2.2583212081169632</v>
      </c>
      <c r="G3" s="2">
        <f>('[1]Pc, Winter, S2'!G3*Main!$B$5)+(VLOOKUP($A3,'FL Ratio'!$A$2:$B$21,2,FALSE)*'FL Characterization'!G$2)</f>
        <v>2.3313492461193501</v>
      </c>
      <c r="H3" s="2">
        <f>('[1]Pc, Winter, S2'!H3*Main!$B$5)+(VLOOKUP($A3,'FL Ratio'!$A$2:$B$21,2,FALSE)*'FL Characterization'!H$2)</f>
        <v>2.7970542757748782</v>
      </c>
      <c r="I3" s="2">
        <f>('[1]Pc, Winter, S2'!I3*Main!$B$5)+(VLOOKUP($A3,'FL Ratio'!$A$2:$B$21,2,FALSE)*'FL Characterization'!I$2)</f>
        <v>2.7221708134981553</v>
      </c>
      <c r="J3" s="2">
        <f>('[1]Pc, Winter, S2'!J3*Main!$B$5)+(VLOOKUP($A3,'FL Ratio'!$A$2:$B$21,2,FALSE)*'FL Characterization'!J$2)</f>
        <v>2.9409527686466035</v>
      </c>
      <c r="K3" s="2">
        <f>('[1]Pc, Winter, S2'!K3*Main!$B$5)+(VLOOKUP($A3,'FL Ratio'!$A$2:$B$21,2,FALSE)*'FL Characterization'!K$2)</f>
        <v>3.0201955594744017</v>
      </c>
      <c r="L3" s="2">
        <f>('[1]Pc, Winter, S2'!L3*Main!$B$5)+(VLOOKUP($A3,'FL Ratio'!$A$2:$B$21,2,FALSE)*'FL Characterization'!L$2)</f>
        <v>2.8851718856316646</v>
      </c>
      <c r="M3" s="2">
        <f>('[1]Pc, Winter, S2'!M3*Main!$B$5)+(VLOOKUP($A3,'FL Ratio'!$A$2:$B$21,2,FALSE)*'FL Characterization'!M$2)</f>
        <v>2.920100676153174</v>
      </c>
      <c r="N3" s="2">
        <f>('[1]Pc, Winter, S2'!N3*Main!$B$5)+(VLOOKUP($A3,'FL Ratio'!$A$2:$B$21,2,FALSE)*'FL Characterization'!N$2)</f>
        <v>2.9786144015756255</v>
      </c>
      <c r="O3" s="2">
        <f>('[1]Pc, Winter, S2'!O3*Main!$B$5)+(VLOOKUP($A3,'FL Ratio'!$A$2:$B$21,2,FALSE)*'FL Characterization'!O$2)</f>
        <v>3.0702765490985979</v>
      </c>
      <c r="P3" s="2">
        <f>('[1]Pc, Winter, S2'!P3*Main!$B$5)+(VLOOKUP($A3,'FL Ratio'!$A$2:$B$21,2,FALSE)*'FL Characterization'!P$2)</f>
        <v>2.9325968390565409</v>
      </c>
      <c r="Q3" s="2">
        <f>('[1]Pc, Winter, S2'!Q3*Main!$B$5)+(VLOOKUP($A3,'FL Ratio'!$A$2:$B$21,2,FALSE)*'FL Characterization'!Q$2)</f>
        <v>2.8524526701920156</v>
      </c>
      <c r="R3" s="2">
        <f>('[1]Pc, Winter, S2'!R3*Main!$B$5)+(VLOOKUP($A3,'FL Ratio'!$A$2:$B$21,2,FALSE)*'FL Characterization'!R$2)</f>
        <v>2.8189362517437062</v>
      </c>
      <c r="S3" s="2">
        <f>('[1]Pc, Winter, S2'!S3*Main!$B$5)+(VLOOKUP($A3,'FL Ratio'!$A$2:$B$21,2,FALSE)*'FL Characterization'!S$2)</f>
        <v>3.28933455404478</v>
      </c>
      <c r="T3" s="2">
        <f>('[1]Pc, Winter, S2'!T3*Main!$B$5)+(VLOOKUP($A3,'FL Ratio'!$A$2:$B$21,2,FALSE)*'FL Characterization'!T$2)</f>
        <v>3.1296159291084562</v>
      </c>
      <c r="U3" s="2">
        <f>('[1]Pc, Winter, S2'!U3*Main!$B$5)+(VLOOKUP($A3,'FL Ratio'!$A$2:$B$21,2,FALSE)*'FL Characterization'!U$2)</f>
        <v>3.006328904805883</v>
      </c>
      <c r="V3" s="2">
        <f>('[1]Pc, Winter, S2'!V3*Main!$B$5)+(VLOOKUP($A3,'FL Ratio'!$A$2:$B$21,2,FALSE)*'FL Characterization'!V$2)</f>
        <v>3.0344025541419635</v>
      </c>
      <c r="W3" s="2">
        <f>('[1]Pc, Winter, S2'!W3*Main!$B$5)+(VLOOKUP($A3,'FL Ratio'!$A$2:$B$21,2,FALSE)*'FL Characterization'!W$2)</f>
        <v>2.7718732903059946</v>
      </c>
      <c r="X3" s="2">
        <f>('[1]Pc, Winter, S2'!X3*Main!$B$5)+(VLOOKUP($A3,'FL Ratio'!$A$2:$B$21,2,FALSE)*'FL Characterization'!X$2)</f>
        <v>2.9404705354328189</v>
      </c>
      <c r="Y3" s="2">
        <f>('[1]Pc, Winter, S2'!Y3*Main!$B$5)+(VLOOKUP($A3,'FL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7.9094344009951927</v>
      </c>
      <c r="C4" s="2">
        <f>('[1]Pc, Winter, S2'!C4*Main!$B$5)+(VLOOKUP($A4,'FL Ratio'!$A$2:$B$21,2,FALSE)*'FL Characterization'!C$2)</f>
        <v>7.6264842724540856</v>
      </c>
      <c r="D4" s="2">
        <f>('[1]Pc, Winter, S2'!D4*Main!$B$5)+(VLOOKUP($A4,'FL Ratio'!$A$2:$B$21,2,FALSE)*'FL Characterization'!D$2)</f>
        <v>6.8754905203775429</v>
      </c>
      <c r="E4" s="2">
        <f>('[1]Pc, Winter, S2'!E4*Main!$B$5)+(VLOOKUP($A4,'FL Ratio'!$A$2:$B$21,2,FALSE)*'FL Characterization'!E$2)</f>
        <v>7.0810084872600463</v>
      </c>
      <c r="F4" s="2">
        <f>('[1]Pc, Winter, S2'!F4*Main!$B$5)+(VLOOKUP($A4,'FL Ratio'!$A$2:$B$21,2,FALSE)*'FL Characterization'!F$2)</f>
        <v>6.6433020618221432</v>
      </c>
      <c r="G4" s="2">
        <f>('[1]Pc, Winter, S2'!G4*Main!$B$5)+(VLOOKUP($A4,'FL Ratio'!$A$2:$B$21,2,FALSE)*'FL Characterization'!G$2)</f>
        <v>6.5556489810153806</v>
      </c>
      <c r="H4" s="2">
        <f>('[1]Pc, Winter, S2'!H4*Main!$B$5)+(VLOOKUP($A4,'FL Ratio'!$A$2:$B$21,2,FALSE)*'FL Characterization'!H$2)</f>
        <v>9.3263134247388457</v>
      </c>
      <c r="I4" s="2">
        <f>('[1]Pc, Winter, S2'!I4*Main!$B$5)+(VLOOKUP($A4,'FL Ratio'!$A$2:$B$21,2,FALSE)*'FL Characterization'!I$2)</f>
        <v>8.5241548394759192</v>
      </c>
      <c r="J4" s="2">
        <f>('[1]Pc, Winter, S2'!J4*Main!$B$5)+(VLOOKUP($A4,'FL Ratio'!$A$2:$B$21,2,FALSE)*'FL Characterization'!J$2)</f>
        <v>9.2707921132364799</v>
      </c>
      <c r="K4" s="2">
        <f>('[1]Pc, Winter, S2'!K4*Main!$B$5)+(VLOOKUP($A4,'FL Ratio'!$A$2:$B$21,2,FALSE)*'FL Characterization'!K$2)</f>
        <v>9.4141033651940962</v>
      </c>
      <c r="L4" s="2">
        <f>('[1]Pc, Winter, S2'!L4*Main!$B$5)+(VLOOKUP($A4,'FL Ratio'!$A$2:$B$21,2,FALSE)*'FL Characterization'!L$2)</f>
        <v>8.7356911096144447</v>
      </c>
      <c r="M4" s="2">
        <f>('[1]Pc, Winter, S2'!M4*Main!$B$5)+(VLOOKUP($A4,'FL Ratio'!$A$2:$B$21,2,FALSE)*'FL Characterization'!M$2)</f>
        <v>9.5981620939704761</v>
      </c>
      <c r="N4" s="2">
        <f>('[1]Pc, Winter, S2'!N4*Main!$B$5)+(VLOOKUP($A4,'FL Ratio'!$A$2:$B$21,2,FALSE)*'FL Characterization'!N$2)</f>
        <v>9.2629903632221566</v>
      </c>
      <c r="O4" s="2">
        <f>('[1]Pc, Winter, S2'!O4*Main!$B$5)+(VLOOKUP($A4,'FL Ratio'!$A$2:$B$21,2,FALSE)*'FL Characterization'!O$2)</f>
        <v>9.1402635316177889</v>
      </c>
      <c r="P4" s="2">
        <f>('[1]Pc, Winter, S2'!P4*Main!$B$5)+(VLOOKUP($A4,'FL Ratio'!$A$2:$B$21,2,FALSE)*'FL Characterization'!P$2)</f>
        <v>8.9555251001745155</v>
      </c>
      <c r="Q4" s="2">
        <f>('[1]Pc, Winter, S2'!Q4*Main!$B$5)+(VLOOKUP($A4,'FL Ratio'!$A$2:$B$21,2,FALSE)*'FL Characterization'!Q$2)</f>
        <v>8.4179646697281676</v>
      </c>
      <c r="R4" s="2">
        <f>('[1]Pc, Winter, S2'!R4*Main!$B$5)+(VLOOKUP($A4,'FL Ratio'!$A$2:$B$21,2,FALSE)*'FL Characterization'!R$2)</f>
        <v>7.9836160193889212</v>
      </c>
      <c r="S4" s="2">
        <f>('[1]Pc, Winter, S2'!S4*Main!$B$5)+(VLOOKUP($A4,'FL Ratio'!$A$2:$B$21,2,FALSE)*'FL Characterization'!S$2)</f>
        <v>9.000876888489552</v>
      </c>
      <c r="T4" s="2">
        <f>('[1]Pc, Winter, S2'!T4*Main!$B$5)+(VLOOKUP($A4,'FL Ratio'!$A$2:$B$21,2,FALSE)*'FL Characterization'!T$2)</f>
        <v>8.5287173317923575</v>
      </c>
      <c r="U4" s="2">
        <f>('[1]Pc, Winter, S2'!U4*Main!$B$5)+(VLOOKUP($A4,'FL Ratio'!$A$2:$B$21,2,FALSE)*'FL Characterization'!U$2)</f>
        <v>8.4479448566686806</v>
      </c>
      <c r="V4" s="2">
        <f>('[1]Pc, Winter, S2'!V4*Main!$B$5)+(VLOOKUP($A4,'FL Ratio'!$A$2:$B$21,2,FALSE)*'FL Characterization'!V$2)</f>
        <v>8.4770765310085405</v>
      </c>
      <c r="W4" s="2">
        <f>('[1]Pc, Winter, S2'!W4*Main!$B$5)+(VLOOKUP($A4,'FL Ratio'!$A$2:$B$21,2,FALSE)*'FL Characterization'!W$2)</f>
        <v>7.4556847442643157</v>
      </c>
      <c r="X4" s="2">
        <f>('[1]Pc, Winter, S2'!X4*Main!$B$5)+(VLOOKUP($A4,'FL Ratio'!$A$2:$B$21,2,FALSE)*'FL Characterization'!X$2)</f>
        <v>7.9513795939944281</v>
      </c>
      <c r="Y4" s="2">
        <f>('[1]Pc, Winter, S2'!Y4*Main!$B$5)+(VLOOKUP($A4,'FL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S2'!B5*Main!$B$5)+(VLOOKUP($A5,'FL Ratio'!$A$2:$B$21,2,FALSE)*'FL Characterization'!B$2)</f>
        <v>26.293798610037442</v>
      </c>
      <c r="C5" s="2">
        <f>('[1]Pc, Winter, S2'!C5*Main!$B$5)+(VLOOKUP($A5,'FL Ratio'!$A$2:$B$21,2,FALSE)*'FL Characterization'!C$2)</f>
        <v>24.358568505516452</v>
      </c>
      <c r="D5" s="2">
        <f>('[1]Pc, Winter, S2'!D5*Main!$B$5)+(VLOOKUP($A5,'FL Ratio'!$A$2:$B$21,2,FALSE)*'FL Characterization'!D$2)</f>
        <v>22.553438834361724</v>
      </c>
      <c r="E5" s="2">
        <f>('[1]Pc, Winter, S2'!E5*Main!$B$5)+(VLOOKUP($A5,'FL Ratio'!$A$2:$B$21,2,FALSE)*'FL Characterization'!E$2)</f>
        <v>21.988599419718113</v>
      </c>
      <c r="F5" s="2">
        <f>('[1]Pc, Winter, S2'!F5*Main!$B$5)+(VLOOKUP($A5,'FL Ratio'!$A$2:$B$21,2,FALSE)*'FL Characterization'!F$2)</f>
        <v>21.425596325998715</v>
      </c>
      <c r="G5" s="2">
        <f>('[1]Pc, Winter, S2'!G5*Main!$B$5)+(VLOOKUP($A5,'FL Ratio'!$A$2:$B$21,2,FALSE)*'FL Characterization'!G$2)</f>
        <v>21.810248866094948</v>
      </c>
      <c r="H5" s="2">
        <f>('[1]Pc, Winter, S2'!H5*Main!$B$5)+(VLOOKUP($A5,'FL Ratio'!$A$2:$B$21,2,FALSE)*'FL Characterization'!H$2)</f>
        <v>26.396853983763798</v>
      </c>
      <c r="I5" s="2">
        <f>('[1]Pc, Winter, S2'!I5*Main!$B$5)+(VLOOKUP($A5,'FL Ratio'!$A$2:$B$21,2,FALSE)*'FL Characterization'!I$2)</f>
        <v>23.895878772997019</v>
      </c>
      <c r="J5" s="2">
        <f>('[1]Pc, Winter, S2'!J5*Main!$B$5)+(VLOOKUP($A5,'FL Ratio'!$A$2:$B$21,2,FALSE)*'FL Characterization'!J$2)</f>
        <v>25.106780056797671</v>
      </c>
      <c r="K5" s="2">
        <f>('[1]Pc, Winter, S2'!K5*Main!$B$5)+(VLOOKUP($A5,'FL Ratio'!$A$2:$B$21,2,FALSE)*'FL Characterization'!K$2)</f>
        <v>26.345736500448062</v>
      </c>
      <c r="L5" s="2">
        <f>('[1]Pc, Winter, S2'!L5*Main!$B$5)+(VLOOKUP($A5,'FL Ratio'!$A$2:$B$21,2,FALSE)*'FL Characterization'!L$2)</f>
        <v>26.030525754024136</v>
      </c>
      <c r="M5" s="2">
        <f>('[1]Pc, Winter, S2'!M5*Main!$B$5)+(VLOOKUP($A5,'FL Ratio'!$A$2:$B$21,2,FALSE)*'FL Characterization'!M$2)</f>
        <v>25.961720691824453</v>
      </c>
      <c r="N5" s="2">
        <f>('[1]Pc, Winter, S2'!N5*Main!$B$5)+(VLOOKUP($A5,'FL Ratio'!$A$2:$B$21,2,FALSE)*'FL Characterization'!N$2)</f>
        <v>26.397812640997525</v>
      </c>
      <c r="O5" s="2">
        <f>('[1]Pc, Winter, S2'!O5*Main!$B$5)+(VLOOKUP($A5,'FL Ratio'!$A$2:$B$21,2,FALSE)*'FL Characterization'!O$2)</f>
        <v>27.192961667908602</v>
      </c>
      <c r="P5" s="2">
        <f>('[1]Pc, Winter, S2'!P5*Main!$B$5)+(VLOOKUP($A5,'FL Ratio'!$A$2:$B$21,2,FALSE)*'FL Characterization'!P$2)</f>
        <v>26.60971458504849</v>
      </c>
      <c r="Q5" s="2">
        <f>('[1]Pc, Winter, S2'!Q5*Main!$B$5)+(VLOOKUP($A5,'FL Ratio'!$A$2:$B$21,2,FALSE)*'FL Characterization'!Q$2)</f>
        <v>26.132554353089276</v>
      </c>
      <c r="R5" s="2">
        <f>('[1]Pc, Winter, S2'!R5*Main!$B$5)+(VLOOKUP($A5,'FL Ratio'!$A$2:$B$21,2,FALSE)*'FL Characterization'!R$2)</f>
        <v>25.641113950851938</v>
      </c>
      <c r="S5" s="2">
        <f>('[1]Pc, Winter, S2'!S5*Main!$B$5)+(VLOOKUP($A5,'FL Ratio'!$A$2:$B$21,2,FALSE)*'FL Characterization'!S$2)</f>
        <v>30.55227734519454</v>
      </c>
      <c r="T5" s="2">
        <f>('[1]Pc, Winter, S2'!T5*Main!$B$5)+(VLOOKUP($A5,'FL Ratio'!$A$2:$B$21,2,FALSE)*'FL Characterization'!T$2)</f>
        <v>29.667947318794134</v>
      </c>
      <c r="U5" s="2">
        <f>('[1]Pc, Winter, S2'!U5*Main!$B$5)+(VLOOKUP($A5,'FL Ratio'!$A$2:$B$21,2,FALSE)*'FL Characterization'!U$2)</f>
        <v>29.234865868446313</v>
      </c>
      <c r="V5" s="2">
        <f>('[1]Pc, Winter, S2'!V5*Main!$B$5)+(VLOOKUP($A5,'FL Ratio'!$A$2:$B$21,2,FALSE)*'FL Characterization'!V$2)</f>
        <v>29.141107944802801</v>
      </c>
      <c r="W5" s="2">
        <f>('[1]Pc, Winter, S2'!W5*Main!$B$5)+(VLOOKUP($A5,'FL Ratio'!$A$2:$B$21,2,FALSE)*'FL Characterization'!W$2)</f>
        <v>27.086769210711257</v>
      </c>
      <c r="X5" s="2">
        <f>('[1]Pc, Winter, S2'!X5*Main!$B$5)+(VLOOKUP($A5,'FL Ratio'!$A$2:$B$21,2,FALSE)*'FL Characterization'!X$2)</f>
        <v>29.548167692672457</v>
      </c>
      <c r="Y5" s="2">
        <f>('[1]Pc, Winter, S2'!Y5*Main!$B$5)+(VLOOKUP($A5,'FL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1.6986209446698002</v>
      </c>
      <c r="C6" s="2">
        <f>('[1]Pc, Winter, S2'!C6*Main!$B$5)+(VLOOKUP($A6,'FL Ratio'!$A$2:$B$21,2,FALSE)*'FL Characterization'!C$2)</f>
        <v>-0.2368056445903477</v>
      </c>
      <c r="D6" s="2">
        <f>('[1]Pc, Winter, S2'!D6*Main!$B$5)+(VLOOKUP($A6,'FL Ratio'!$A$2:$B$21,2,FALSE)*'FL Characterization'!D$2)</f>
        <v>-2.6754266362558852</v>
      </c>
      <c r="E6" s="2">
        <f>('[1]Pc, Winter, S2'!E6*Main!$B$5)+(VLOOKUP($A6,'FL Ratio'!$A$2:$B$21,2,FALSE)*'FL Characterization'!E$2)</f>
        <v>-3.0635776790755394</v>
      </c>
      <c r="F6" s="2">
        <f>('[1]Pc, Winter, S2'!F6*Main!$B$5)+(VLOOKUP($A6,'FL Ratio'!$A$2:$B$21,2,FALSE)*'FL Characterization'!F$2)</f>
        <v>-4.2650646711338274</v>
      </c>
      <c r="G6" s="2">
        <f>('[1]Pc, Winter, S2'!G6*Main!$B$5)+(VLOOKUP($A6,'FL Ratio'!$A$2:$B$21,2,FALSE)*'FL Characterization'!G$2)</f>
        <v>31.421670227471132</v>
      </c>
      <c r="H6" s="2">
        <f>('[1]Pc, Winter, S2'!H6*Main!$B$5)+(VLOOKUP($A6,'FL Ratio'!$A$2:$B$21,2,FALSE)*'FL Characterization'!H$2)</f>
        <v>38.441809121748491</v>
      </c>
      <c r="I6" s="2">
        <f>('[1]Pc, Winter, S2'!I6*Main!$B$5)+(VLOOKUP($A6,'FL Ratio'!$A$2:$B$21,2,FALSE)*'FL Characterization'!I$2)</f>
        <v>37.964286389051239</v>
      </c>
      <c r="J6" s="2">
        <f>('[1]Pc, Winter, S2'!J6*Main!$B$5)+(VLOOKUP($A6,'FL Ratio'!$A$2:$B$21,2,FALSE)*'FL Characterization'!J$2)</f>
        <v>25.251573964986314</v>
      </c>
      <c r="K6" s="2">
        <f>('[1]Pc, Winter, S2'!K6*Main!$B$5)+(VLOOKUP($A6,'FL Ratio'!$A$2:$B$21,2,FALSE)*'FL Characterization'!K$2)</f>
        <v>9.579783839002415</v>
      </c>
      <c r="L6" s="2">
        <f>('[1]Pc, Winter, S2'!L6*Main!$B$5)+(VLOOKUP($A6,'FL Ratio'!$A$2:$B$21,2,FALSE)*'FL Characterization'!L$2)</f>
        <v>6.0456312096322691</v>
      </c>
      <c r="M6" s="2">
        <f>('[1]Pc, Winter, S2'!M6*Main!$B$5)+(VLOOKUP($A6,'FL Ratio'!$A$2:$B$21,2,FALSE)*'FL Characterization'!M$2)</f>
        <v>6.1247878654090737</v>
      </c>
      <c r="N6" s="2">
        <f>('[1]Pc, Winter, S2'!N6*Main!$B$5)+(VLOOKUP($A6,'FL Ratio'!$A$2:$B$21,2,FALSE)*'FL Characterization'!N$2)</f>
        <v>7.2710234799414968</v>
      </c>
      <c r="O6" s="2">
        <f>('[1]Pc, Winter, S2'!O6*Main!$B$5)+(VLOOKUP($A6,'FL Ratio'!$A$2:$B$21,2,FALSE)*'FL Characterization'!O$2)</f>
        <v>6.7474874374365221</v>
      </c>
      <c r="P6" s="2">
        <f>('[1]Pc, Winter, S2'!P6*Main!$B$5)+(VLOOKUP($A6,'FL Ratio'!$A$2:$B$21,2,FALSE)*'FL Characterization'!P$2)</f>
        <v>6.0215837980419513</v>
      </c>
      <c r="Q6" s="2">
        <f>('[1]Pc, Winter, S2'!Q6*Main!$B$5)+(VLOOKUP($A6,'FL Ratio'!$A$2:$B$21,2,FALSE)*'FL Characterization'!Q$2)</f>
        <v>4.1514158197378519</v>
      </c>
      <c r="R6" s="2">
        <f>('[1]Pc, Winter, S2'!R6*Main!$B$5)+(VLOOKUP($A6,'FL Ratio'!$A$2:$B$21,2,FALSE)*'FL Characterization'!R$2)</f>
        <v>2.3584178616652736</v>
      </c>
      <c r="S6" s="2">
        <f>('[1]Pc, Winter, S2'!S6*Main!$B$5)+(VLOOKUP($A6,'FL Ratio'!$A$2:$B$21,2,FALSE)*'FL Characterization'!S$2)</f>
        <v>9.9180252451969064</v>
      </c>
      <c r="T6" s="2">
        <f>('[1]Pc, Winter, S2'!T6*Main!$B$5)+(VLOOKUP($A6,'FL Ratio'!$A$2:$B$21,2,FALSE)*'FL Characterization'!T$2)</f>
        <v>7.6398773979300065</v>
      </c>
      <c r="U6" s="2">
        <f>('[1]Pc, Winter, S2'!U6*Main!$B$5)+(VLOOKUP($A6,'FL Ratio'!$A$2:$B$21,2,FALSE)*'FL Characterization'!U$2)</f>
        <v>7.2612206948210254</v>
      </c>
      <c r="V6" s="2">
        <f>('[1]Pc, Winter, S2'!V6*Main!$B$5)+(VLOOKUP($A6,'FL Ratio'!$A$2:$B$21,2,FALSE)*'FL Characterization'!V$2)</f>
        <v>8.2317556391422517</v>
      </c>
      <c r="W6" s="2">
        <f>('[1]Pc, Winter, S2'!W6*Main!$B$5)+(VLOOKUP($A6,'FL Ratio'!$A$2:$B$21,2,FALSE)*'FL Characterization'!W$2)</f>
        <v>7.0289625456965314</v>
      </c>
      <c r="X6" s="2">
        <f>('[1]Pc, Winter, S2'!X6*Main!$B$5)+(VLOOKUP($A6,'FL Ratio'!$A$2:$B$21,2,FALSE)*'FL Characterization'!X$2)</f>
        <v>12.088661556043736</v>
      </c>
      <c r="Y6" s="2">
        <f>('[1]Pc, Winter, S2'!Y6*Main!$B$5)+(VLOOKUP($A6,'FL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2.0278590735202298</v>
      </c>
      <c r="C7" s="2">
        <f>('[1]Pc, Winter, S2'!C7*Main!$B$5)+(VLOOKUP($A7,'FL Ratio'!$A$2:$B$21,2,FALSE)*'FL Characterization'!C$2)</f>
        <v>2.0955038721650339</v>
      </c>
      <c r="D7" s="2">
        <f>('[1]Pc, Winter, S2'!D7*Main!$B$5)+(VLOOKUP($A7,'FL Ratio'!$A$2:$B$21,2,FALSE)*'FL Characterization'!D$2)</f>
        <v>1.8764007194813741</v>
      </c>
      <c r="E7" s="2">
        <f>('[1]Pc, Winter, S2'!E7*Main!$B$5)+(VLOOKUP($A7,'FL Ratio'!$A$2:$B$21,2,FALSE)*'FL Characterization'!E$2)</f>
        <v>1.7785632424170592</v>
      </c>
      <c r="F7" s="2">
        <f>('[1]Pc, Winter, S2'!F7*Main!$B$5)+(VLOOKUP($A7,'FL Ratio'!$A$2:$B$21,2,FALSE)*'FL Characterization'!F$2)</f>
        <v>1.4571679551973531</v>
      </c>
      <c r="G7" s="2">
        <f>('[1]Pc, Winter, S2'!G7*Main!$B$5)+(VLOOKUP($A7,'FL Ratio'!$A$2:$B$21,2,FALSE)*'FL Characterization'!G$2)</f>
        <v>1.2367449040035505</v>
      </c>
      <c r="H7" s="2">
        <f>('[1]Pc, Winter, S2'!H7*Main!$B$5)+(VLOOKUP($A7,'FL Ratio'!$A$2:$B$21,2,FALSE)*'FL Characterization'!H$2)</f>
        <v>1.5124387053095716</v>
      </c>
      <c r="I7" s="2">
        <f>('[1]Pc, Winter, S2'!I7*Main!$B$5)+(VLOOKUP($A7,'FL Ratio'!$A$2:$B$21,2,FALSE)*'FL Characterization'!I$2)</f>
        <v>0.26265980351836349</v>
      </c>
      <c r="J7" s="2">
        <f>('[1]Pc, Winter, S2'!J7*Main!$B$5)+(VLOOKUP($A7,'FL Ratio'!$A$2:$B$21,2,FALSE)*'FL Characterization'!J$2)</f>
        <v>0.23098223927494277</v>
      </c>
      <c r="K7" s="2">
        <f>('[1]Pc, Winter, S2'!K7*Main!$B$5)+(VLOOKUP($A7,'FL Ratio'!$A$2:$B$21,2,FALSE)*'FL Characterization'!K$2)</f>
        <v>0.33673910740011298</v>
      </c>
      <c r="L7" s="2">
        <f>('[1]Pc, Winter, S2'!L7*Main!$B$5)+(VLOOKUP($A7,'FL Ratio'!$A$2:$B$21,2,FALSE)*'FL Characterization'!L$2)</f>
        <v>0.19831475114891514</v>
      </c>
      <c r="M7" s="2">
        <f>('[1]Pc, Winter, S2'!M7*Main!$B$5)+(VLOOKUP($A7,'FL Ratio'!$A$2:$B$21,2,FALSE)*'FL Characterization'!M$2)</f>
        <v>0.24781094527925998</v>
      </c>
      <c r="N7" s="2">
        <f>('[1]Pc, Winter, S2'!N7*Main!$B$5)+(VLOOKUP($A7,'FL Ratio'!$A$2:$B$21,2,FALSE)*'FL Characterization'!N$2)</f>
        <v>0.39481464184638426</v>
      </c>
      <c r="O7" s="2">
        <f>('[1]Pc, Winter, S2'!O7*Main!$B$5)+(VLOOKUP($A7,'FL Ratio'!$A$2:$B$21,2,FALSE)*'FL Characterization'!O$2)</f>
        <v>0.72742906640230187</v>
      </c>
      <c r="P7" s="2">
        <f>('[1]Pc, Winter, S2'!P7*Main!$B$5)+(VLOOKUP($A7,'FL Ratio'!$A$2:$B$21,2,FALSE)*'FL Characterization'!P$2)</f>
        <v>0.77610032396380768</v>
      </c>
      <c r="Q7" s="2">
        <f>('[1]Pc, Winter, S2'!Q7*Main!$B$5)+(VLOOKUP($A7,'FL Ratio'!$A$2:$B$21,2,FALSE)*'FL Characterization'!Q$2)</f>
        <v>0.76323131348991791</v>
      </c>
      <c r="R7" s="2">
        <f>('[1]Pc, Winter, S2'!R7*Main!$B$5)+(VLOOKUP($A7,'FL Ratio'!$A$2:$B$21,2,FALSE)*'FL Characterization'!R$2)</f>
        <v>0.42814207922748321</v>
      </c>
      <c r="S7" s="2">
        <f>('[1]Pc, Winter, S2'!S7*Main!$B$5)+(VLOOKUP($A7,'FL Ratio'!$A$2:$B$21,2,FALSE)*'FL Characterization'!S$2)</f>
        <v>0.87212294057667661</v>
      </c>
      <c r="T7" s="2">
        <f>('[1]Pc, Winter, S2'!T7*Main!$B$5)+(VLOOKUP($A7,'FL Ratio'!$A$2:$B$21,2,FALSE)*'FL Characterization'!T$2)</f>
        <v>0.51179064730776591</v>
      </c>
      <c r="U7" s="2">
        <f>('[1]Pc, Winter, S2'!U7*Main!$B$5)+(VLOOKUP($A7,'FL Ratio'!$A$2:$B$21,2,FALSE)*'FL Characterization'!U$2)</f>
        <v>0.3598373313276072</v>
      </c>
      <c r="V7" s="2">
        <f>('[1]Pc, Winter, S2'!V7*Main!$B$5)+(VLOOKUP($A7,'FL Ratio'!$A$2:$B$21,2,FALSE)*'FL Characterization'!V$2)</f>
        <v>0.54643798319900738</v>
      </c>
      <c r="W7" s="2">
        <f>('[1]Pc, Winter, S2'!W7*Main!$B$5)+(VLOOKUP($A7,'FL Ratio'!$A$2:$B$21,2,FALSE)*'FL Characterization'!W$2)</f>
        <v>0.3377290312827198</v>
      </c>
      <c r="X7" s="2">
        <f>('[1]Pc, Winter, S2'!X7*Main!$B$5)+(VLOOKUP($A7,'FL Ratio'!$A$2:$B$21,2,FALSE)*'FL Characterization'!X$2)</f>
        <v>1.5414764725327073</v>
      </c>
      <c r="Y7" s="2">
        <f>('[1]Pc, Winter, S2'!Y7*Main!$B$5)+(VLOOKUP($A7,'FL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14.091927020761945</v>
      </c>
      <c r="C8" s="2">
        <f>('[1]Pc, Winter, S2'!C8*Main!$B$5)+(VLOOKUP($A8,'FL Ratio'!$A$2:$B$21,2,FALSE)*'FL Characterization'!C$2)</f>
        <v>14.872039851910305</v>
      </c>
      <c r="D8" s="2">
        <f>('[1]Pc, Winter, S2'!D8*Main!$B$5)+(VLOOKUP($A8,'FL Ratio'!$A$2:$B$21,2,FALSE)*'FL Characterization'!D$2)</f>
        <v>14.99121691824833</v>
      </c>
      <c r="E8" s="2">
        <f>('[1]Pc, Winter, S2'!E8*Main!$B$5)+(VLOOKUP($A8,'FL Ratio'!$A$2:$B$21,2,FALSE)*'FL Characterization'!E$2)</f>
        <v>16.253095025388699</v>
      </c>
      <c r="F8" s="2">
        <f>('[1]Pc, Winter, S2'!F8*Main!$B$5)+(VLOOKUP($A8,'FL Ratio'!$A$2:$B$21,2,FALSE)*'FL Characterization'!F$2)</f>
        <v>16.393892336621636</v>
      </c>
      <c r="G8" s="2">
        <f>('[1]Pc, Winter, S2'!G8*Main!$B$5)+(VLOOKUP($A8,'FL Ratio'!$A$2:$B$21,2,FALSE)*'FL Characterization'!G$2)</f>
        <v>10.727881701555717</v>
      </c>
      <c r="H8" s="2">
        <f>('[1]Pc, Winter, S2'!H8*Main!$B$5)+(VLOOKUP($A8,'FL Ratio'!$A$2:$B$21,2,FALSE)*'FL Characterization'!H$2)</f>
        <v>5.6024669503931888</v>
      </c>
      <c r="I8" s="2">
        <f>('[1]Pc, Winter, S2'!I8*Main!$B$5)+(VLOOKUP($A8,'FL Ratio'!$A$2:$B$21,2,FALSE)*'FL Characterization'!I$2)</f>
        <v>-7.5032484202610252</v>
      </c>
      <c r="J8" s="2">
        <f>('[1]Pc, Winter, S2'!J8*Main!$B$5)+(VLOOKUP($A8,'FL Ratio'!$A$2:$B$21,2,FALSE)*'FL Characterization'!J$2)</f>
        <v>-13.220093778472513</v>
      </c>
      <c r="K8" s="2">
        <f>('[1]Pc, Winter, S2'!K8*Main!$B$5)+(VLOOKUP($A8,'FL Ratio'!$A$2:$B$21,2,FALSE)*'FL Characterization'!K$2)</f>
        <v>-9.2730320803844499</v>
      </c>
      <c r="L8" s="2">
        <f>('[1]Pc, Winter, S2'!L8*Main!$B$5)+(VLOOKUP($A8,'FL Ratio'!$A$2:$B$21,2,FALSE)*'FL Characterization'!L$2)</f>
        <v>-4.2912715026855084</v>
      </c>
      <c r="M8" s="2">
        <f>('[1]Pc, Winter, S2'!M8*Main!$B$5)+(VLOOKUP($A8,'FL Ratio'!$A$2:$B$21,2,FALSE)*'FL Characterization'!M$2)</f>
        <v>-3.0642292677253149</v>
      </c>
      <c r="N8" s="2">
        <f>('[1]Pc, Winter, S2'!N8*Main!$B$5)+(VLOOKUP($A8,'FL Ratio'!$A$2:$B$21,2,FALSE)*'FL Characterization'!N$2)</f>
        <v>-6.9291458552777687</v>
      </c>
      <c r="O8" s="2">
        <f>('[1]Pc, Winter, S2'!O8*Main!$B$5)+(VLOOKUP($A8,'FL Ratio'!$A$2:$B$21,2,FALSE)*'FL Characterization'!O$2)</f>
        <v>-1.729499766430286</v>
      </c>
      <c r="P8" s="2">
        <f>('[1]Pc, Winter, S2'!P8*Main!$B$5)+(VLOOKUP($A8,'FL Ratio'!$A$2:$B$21,2,FALSE)*'FL Characterization'!P$2)</f>
        <v>-2.1069076416635477</v>
      </c>
      <c r="Q8" s="2">
        <f>('[1]Pc, Winter, S2'!Q8*Main!$B$5)+(VLOOKUP($A8,'FL Ratio'!$A$2:$B$21,2,FALSE)*'FL Characterization'!Q$2)</f>
        <v>-2.9226169923315171</v>
      </c>
      <c r="R8" s="2">
        <f>('[1]Pc, Winter, S2'!R8*Main!$B$5)+(VLOOKUP($A8,'FL Ratio'!$A$2:$B$21,2,FALSE)*'FL Characterization'!R$2)</f>
        <v>-5.1042109774868969</v>
      </c>
      <c r="S8" s="2">
        <f>('[1]Pc, Winter, S2'!S8*Main!$B$5)+(VLOOKUP($A8,'FL Ratio'!$A$2:$B$21,2,FALSE)*'FL Characterization'!S$2)</f>
        <v>-7.1400051093706924</v>
      </c>
      <c r="T8" s="2">
        <f>('[1]Pc, Winter, S2'!T8*Main!$B$5)+(VLOOKUP($A8,'FL Ratio'!$A$2:$B$21,2,FALSE)*'FL Characterization'!T$2)</f>
        <v>-8.3581485623181671</v>
      </c>
      <c r="U8" s="2">
        <f>('[1]Pc, Winter, S2'!U8*Main!$B$5)+(VLOOKUP($A8,'FL Ratio'!$A$2:$B$21,2,FALSE)*'FL Characterization'!U$2)</f>
        <v>-9.3609005185149883</v>
      </c>
      <c r="V8" s="2">
        <f>('[1]Pc, Winter, S2'!V8*Main!$B$5)+(VLOOKUP($A8,'FL Ratio'!$A$2:$B$21,2,FALSE)*'FL Characterization'!V$2)</f>
        <v>-8.9986091931425953</v>
      </c>
      <c r="W8" s="2">
        <f>('[1]Pc, Winter, S2'!W8*Main!$B$5)+(VLOOKUP($A8,'FL Ratio'!$A$2:$B$21,2,FALSE)*'FL Characterization'!W$2)</f>
        <v>-5.1126109397105761</v>
      </c>
      <c r="X8" s="2">
        <f>('[1]Pc, Winter, S2'!X8*Main!$B$5)+(VLOOKUP($A8,'FL Ratio'!$A$2:$B$21,2,FALSE)*'FL Characterization'!X$2)</f>
        <v>5.0172438060817814</v>
      </c>
      <c r="Y8" s="2">
        <f>('[1]Pc, Winter, S2'!Y8*Main!$B$5)+(VLOOKUP($A8,'FL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6.6404125689105147</v>
      </c>
      <c r="C9" s="2">
        <f>('[1]Pc, Winter, S2'!C9*Main!$B$5)+(VLOOKUP($A9,'FL Ratio'!$A$2:$B$21,2,FALSE)*'FL Characterization'!C$2)</f>
        <v>6.3612325416111108</v>
      </c>
      <c r="D9" s="2">
        <f>('[1]Pc, Winter, S2'!D9*Main!$B$5)+(VLOOKUP($A9,'FL Ratio'!$A$2:$B$21,2,FALSE)*'FL Characterization'!D$2)</f>
        <v>5.9359943541081011</v>
      </c>
      <c r="E9" s="2">
        <f>('[1]Pc, Winter, S2'!E9*Main!$B$5)+(VLOOKUP($A9,'FL Ratio'!$A$2:$B$21,2,FALSE)*'FL Characterization'!E$2)</f>
        <v>5.7512980441316959</v>
      </c>
      <c r="F9" s="2">
        <f>('[1]Pc, Winter, S2'!F9*Main!$B$5)+(VLOOKUP($A9,'FL Ratio'!$A$2:$B$21,2,FALSE)*'FL Characterization'!F$2)</f>
        <v>5.3549302330991271</v>
      </c>
      <c r="G9" s="2">
        <f>('[1]Pc, Winter, S2'!G9*Main!$B$5)+(VLOOKUP($A9,'FL Ratio'!$A$2:$B$21,2,FALSE)*'FL Characterization'!G$2)</f>
        <v>5.3473212667984402</v>
      </c>
      <c r="H9" s="2">
        <f>('[1]Pc, Winter, S2'!H9*Main!$B$5)+(VLOOKUP($A9,'FL Ratio'!$A$2:$B$21,2,FALSE)*'FL Characterization'!H$2)</f>
        <v>6.6310399723859259</v>
      </c>
      <c r="I9" s="2">
        <f>('[1]Pc, Winter, S2'!I9*Main!$B$5)+(VLOOKUP($A9,'FL Ratio'!$A$2:$B$21,2,FALSE)*'FL Characterization'!I$2)</f>
        <v>5.9865535736232323</v>
      </c>
      <c r="J9" s="2">
        <f>('[1]Pc, Winter, S2'!J9*Main!$B$5)+(VLOOKUP($A9,'FL Ratio'!$A$2:$B$21,2,FALSE)*'FL Characterization'!J$2)</f>
        <v>7.0552335496537557</v>
      </c>
      <c r="K9" s="2">
        <f>('[1]Pc, Winter, S2'!K9*Main!$B$5)+(VLOOKUP($A9,'FL Ratio'!$A$2:$B$21,2,FALSE)*'FL Characterization'!K$2)</f>
        <v>7.6862643546148872</v>
      </c>
      <c r="L9" s="2">
        <f>('[1]Pc, Winter, S2'!L9*Main!$B$5)+(VLOOKUP($A9,'FL Ratio'!$A$2:$B$21,2,FALSE)*'FL Characterization'!L$2)</f>
        <v>7.5413885838568735</v>
      </c>
      <c r="M9" s="2">
        <f>('[1]Pc, Winter, S2'!M9*Main!$B$5)+(VLOOKUP($A9,'FL Ratio'!$A$2:$B$21,2,FALSE)*'FL Characterization'!M$2)</f>
        <v>7.7274591142494877</v>
      </c>
      <c r="N9" s="2">
        <f>('[1]Pc, Winter, S2'!N9*Main!$B$5)+(VLOOKUP($A9,'FL Ratio'!$A$2:$B$21,2,FALSE)*'FL Characterization'!N$2)</f>
        <v>7.6371822870647144</v>
      </c>
      <c r="O9" s="2">
        <f>('[1]Pc, Winter, S2'!O9*Main!$B$5)+(VLOOKUP($A9,'FL Ratio'!$A$2:$B$21,2,FALSE)*'FL Characterization'!O$2)</f>
        <v>7.8478611482835383</v>
      </c>
      <c r="P9" s="2">
        <f>('[1]Pc, Winter, S2'!P9*Main!$B$5)+(VLOOKUP($A9,'FL Ratio'!$A$2:$B$21,2,FALSE)*'FL Characterization'!P$2)</f>
        <v>7.8266286460488681</v>
      </c>
      <c r="Q9" s="2">
        <f>('[1]Pc, Winter, S2'!Q9*Main!$B$5)+(VLOOKUP($A9,'FL Ratio'!$A$2:$B$21,2,FALSE)*'FL Characterization'!Q$2)</f>
        <v>7.5577059678294249</v>
      </c>
      <c r="R9" s="2">
        <f>('[1]Pc, Winter, S2'!R9*Main!$B$5)+(VLOOKUP($A9,'FL Ratio'!$A$2:$B$21,2,FALSE)*'FL Characterization'!R$2)</f>
        <v>7.2238543341726409</v>
      </c>
      <c r="S9" s="2">
        <f>('[1]Pc, Winter, S2'!S9*Main!$B$5)+(VLOOKUP($A9,'FL Ratio'!$A$2:$B$21,2,FALSE)*'FL Characterization'!S$2)</f>
        <v>8.4974475979490158</v>
      </c>
      <c r="T9" s="2">
        <f>('[1]Pc, Winter, S2'!T9*Main!$B$5)+(VLOOKUP($A9,'FL Ratio'!$A$2:$B$21,2,FALSE)*'FL Characterization'!T$2)</f>
        <v>7.1113023031042806</v>
      </c>
      <c r="U9" s="2">
        <f>('[1]Pc, Winter, S2'!U9*Main!$B$5)+(VLOOKUP($A9,'FL Ratio'!$A$2:$B$21,2,FALSE)*'FL Characterization'!U$2)</f>
        <v>6.9045360287999618</v>
      </c>
      <c r="V9" s="2">
        <f>('[1]Pc, Winter, S2'!V9*Main!$B$5)+(VLOOKUP($A9,'FL Ratio'!$A$2:$B$21,2,FALSE)*'FL Characterization'!V$2)</f>
        <v>7.1234011768879562</v>
      </c>
      <c r="W9" s="2">
        <f>('[1]Pc, Winter, S2'!W9*Main!$B$5)+(VLOOKUP($A9,'FL Ratio'!$A$2:$B$21,2,FALSE)*'FL Characterization'!W$2)</f>
        <v>6.5869099970402711</v>
      </c>
      <c r="X9" s="2">
        <f>('[1]Pc, Winter, S2'!X9*Main!$B$5)+(VLOOKUP($A9,'FL Ratio'!$A$2:$B$21,2,FALSE)*'FL Characterization'!X$2)</f>
        <v>7.0512702829947393</v>
      </c>
      <c r="Y9" s="2">
        <f>('[1]Pc, Winter, S2'!Y9*Main!$B$5)+(VLOOKUP($A9,'FL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8.4435639998197338</v>
      </c>
      <c r="C10" s="2">
        <f>('[1]Pc, Winter, S2'!C10*Main!$B$5)+(VLOOKUP($A10,'FL Ratio'!$A$2:$B$21,2,FALSE)*'FL Characterization'!C$2)</f>
        <v>7.8485065773153941</v>
      </c>
      <c r="D10" s="2">
        <f>('[1]Pc, Winter, S2'!D10*Main!$B$5)+(VLOOKUP($A10,'FL Ratio'!$A$2:$B$21,2,FALSE)*'FL Characterization'!D$2)</f>
        <v>7.2901140235525919</v>
      </c>
      <c r="E10" s="2">
        <f>('[1]Pc, Winter, S2'!E10*Main!$B$5)+(VLOOKUP($A10,'FL Ratio'!$A$2:$B$21,2,FALSE)*'FL Characterization'!E$2)</f>
        <v>7.042098637876772</v>
      </c>
      <c r="F10" s="2">
        <f>('[1]Pc, Winter, S2'!F10*Main!$B$5)+(VLOOKUP($A10,'FL Ratio'!$A$2:$B$21,2,FALSE)*'FL Characterization'!F$2)</f>
        <v>6.5081757202383983</v>
      </c>
      <c r="G10" s="2">
        <f>('[1]Pc, Winter, S2'!G10*Main!$B$5)+(VLOOKUP($A10,'FL Ratio'!$A$2:$B$21,2,FALSE)*'FL Characterization'!G$2)</f>
        <v>6.8019619824782227</v>
      </c>
      <c r="H10" s="2">
        <f>('[1]Pc, Winter, S2'!H10*Main!$B$5)+(VLOOKUP($A10,'FL Ratio'!$A$2:$B$21,2,FALSE)*'FL Characterization'!H$2)</f>
        <v>9.0868939132292361</v>
      </c>
      <c r="I10" s="2">
        <f>('[1]Pc, Winter, S2'!I10*Main!$B$5)+(VLOOKUP($A10,'FL Ratio'!$A$2:$B$21,2,FALSE)*'FL Characterization'!I$2)</f>
        <v>8.7537507986101595</v>
      </c>
      <c r="J10" s="2">
        <f>('[1]Pc, Winter, S2'!J10*Main!$B$5)+(VLOOKUP($A10,'FL Ratio'!$A$2:$B$21,2,FALSE)*'FL Characterization'!J$2)</f>
        <v>9.3833139136286565</v>
      </c>
      <c r="K10" s="2">
        <f>('[1]Pc, Winter, S2'!K10*Main!$B$5)+(VLOOKUP($A10,'FL Ratio'!$A$2:$B$21,2,FALSE)*'FL Characterization'!K$2)</f>
        <v>9.4335153019640785</v>
      </c>
      <c r="L10" s="2">
        <f>('[1]Pc, Winter, S2'!L10*Main!$B$5)+(VLOOKUP($A10,'FL Ratio'!$A$2:$B$21,2,FALSE)*'FL Characterization'!L$2)</f>
        <v>9.7277328888667789</v>
      </c>
      <c r="M10" s="2">
        <f>('[1]Pc, Winter, S2'!M10*Main!$B$5)+(VLOOKUP($A10,'FL Ratio'!$A$2:$B$21,2,FALSE)*'FL Characterization'!M$2)</f>
        <v>10.035009045044102</v>
      </c>
      <c r="N10" s="2">
        <f>('[1]Pc, Winter, S2'!N10*Main!$B$5)+(VLOOKUP($A10,'FL Ratio'!$A$2:$B$21,2,FALSE)*'FL Characterization'!N$2)</f>
        <v>9.8263428425411217</v>
      </c>
      <c r="O10" s="2">
        <f>('[1]Pc, Winter, S2'!O10*Main!$B$5)+(VLOOKUP($A10,'FL Ratio'!$A$2:$B$21,2,FALSE)*'FL Characterization'!O$2)</f>
        <v>10.149372778571513</v>
      </c>
      <c r="P10" s="2">
        <f>('[1]Pc, Winter, S2'!P10*Main!$B$5)+(VLOOKUP($A10,'FL Ratio'!$A$2:$B$21,2,FALSE)*'FL Characterization'!P$2)</f>
        <v>9.6172907608396159</v>
      </c>
      <c r="Q10" s="2">
        <f>('[1]Pc, Winter, S2'!Q10*Main!$B$5)+(VLOOKUP($A10,'FL Ratio'!$A$2:$B$21,2,FALSE)*'FL Characterization'!Q$2)</f>
        <v>9.2988074076564988</v>
      </c>
      <c r="R10" s="2">
        <f>('[1]Pc, Winter, S2'!R10*Main!$B$5)+(VLOOKUP($A10,'FL Ratio'!$A$2:$B$21,2,FALSE)*'FL Characterization'!R$2)</f>
        <v>9.1248665031172695</v>
      </c>
      <c r="S10" s="2">
        <f>('[1]Pc, Winter, S2'!S10*Main!$B$5)+(VLOOKUP($A10,'FL Ratio'!$A$2:$B$21,2,FALSE)*'FL Characterization'!S$2)</f>
        <v>11.238559726319664</v>
      </c>
      <c r="T10" s="2">
        <f>('[1]Pc, Winter, S2'!T10*Main!$B$5)+(VLOOKUP($A10,'FL Ratio'!$A$2:$B$21,2,FALSE)*'FL Characterization'!T$2)</f>
        <v>10.689825389518809</v>
      </c>
      <c r="U10" s="2">
        <f>('[1]Pc, Winter, S2'!U10*Main!$B$5)+(VLOOKUP($A10,'FL Ratio'!$A$2:$B$21,2,FALSE)*'FL Characterization'!U$2)</f>
        <v>10.468911109334178</v>
      </c>
      <c r="V10" s="2">
        <f>('[1]Pc, Winter, S2'!V10*Main!$B$5)+(VLOOKUP($A10,'FL Ratio'!$A$2:$B$21,2,FALSE)*'FL Characterization'!V$2)</f>
        <v>10.691476723773967</v>
      </c>
      <c r="W10" s="2">
        <f>('[1]Pc, Winter, S2'!W10*Main!$B$5)+(VLOOKUP($A10,'FL Ratio'!$A$2:$B$21,2,FALSE)*'FL Characterization'!W$2)</f>
        <v>9.8285210685797413</v>
      </c>
      <c r="X10" s="2">
        <f>('[1]Pc, Winter, S2'!X10*Main!$B$5)+(VLOOKUP($A10,'FL Ratio'!$A$2:$B$21,2,FALSE)*'FL Characterization'!X$2)</f>
        <v>10.307812396493924</v>
      </c>
      <c r="Y10" s="2">
        <f>('[1]Pc, Winter, S2'!Y10*Main!$B$5)+(VLOOKUP($A10,'FL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3.8700596002433194</v>
      </c>
      <c r="C11" s="2">
        <f>('[1]Pc, Winter, S2'!C11*Main!$B$5)+(VLOOKUP($A11,'FL Ratio'!$A$2:$B$21,2,FALSE)*'FL Characterization'!C$2)</f>
        <v>3.8520092496360636</v>
      </c>
      <c r="D11" s="2">
        <f>('[1]Pc, Winter, S2'!D11*Main!$B$5)+(VLOOKUP($A11,'FL Ratio'!$A$2:$B$21,2,FALSE)*'FL Characterization'!D$2)</f>
        <v>3.6079745639353895</v>
      </c>
      <c r="E11" s="2">
        <f>('[1]Pc, Winter, S2'!E11*Main!$B$5)+(VLOOKUP($A11,'FL Ratio'!$A$2:$B$21,2,FALSE)*'FL Characterization'!E$2)</f>
        <v>3.5799365672385042</v>
      </c>
      <c r="F11" s="2">
        <f>('[1]Pc, Winter, S2'!F11*Main!$B$5)+(VLOOKUP($A11,'FL Ratio'!$A$2:$B$21,2,FALSE)*'FL Characterization'!F$2)</f>
        <v>3.3727542728153326</v>
      </c>
      <c r="G11" s="2">
        <f>('[1]Pc, Winter, S2'!G11*Main!$B$5)+(VLOOKUP($A11,'FL Ratio'!$A$2:$B$21,2,FALSE)*'FL Characterization'!G$2)</f>
        <v>3.3975387844209219</v>
      </c>
      <c r="H11" s="2">
        <f>('[1]Pc, Winter, S2'!H11*Main!$B$5)+(VLOOKUP($A11,'FL Ratio'!$A$2:$B$21,2,FALSE)*'FL Characterization'!H$2)</f>
        <v>4.2766126190401295</v>
      </c>
      <c r="I11" s="2">
        <f>('[1]Pc, Winter, S2'!I11*Main!$B$5)+(VLOOKUP($A11,'FL Ratio'!$A$2:$B$21,2,FALSE)*'FL Characterization'!I$2)</f>
        <v>3.9773695409274095</v>
      </c>
      <c r="J11" s="2">
        <f>('[1]Pc, Winter, S2'!J11*Main!$B$5)+(VLOOKUP($A11,'FL Ratio'!$A$2:$B$21,2,FALSE)*'FL Characterization'!J$2)</f>
        <v>4.2379717276794677</v>
      </c>
      <c r="K11" s="2">
        <f>('[1]Pc, Winter, S2'!K11*Main!$B$5)+(VLOOKUP($A11,'FL Ratio'!$A$2:$B$21,2,FALSE)*'FL Characterization'!K$2)</f>
        <v>4.4738697735938144</v>
      </c>
      <c r="L11" s="2">
        <f>('[1]Pc, Winter, S2'!L11*Main!$B$5)+(VLOOKUP($A11,'FL Ratio'!$A$2:$B$21,2,FALSE)*'FL Characterization'!L$2)</f>
        <v>4.1008678676107397</v>
      </c>
      <c r="M11" s="2">
        <f>('[1]Pc, Winter, S2'!M11*Main!$B$5)+(VLOOKUP($A11,'FL Ratio'!$A$2:$B$21,2,FALSE)*'FL Characterization'!M$2)</f>
        <v>4.2613652085464926</v>
      </c>
      <c r="N11" s="2">
        <f>('[1]Pc, Winter, S2'!N11*Main!$B$5)+(VLOOKUP($A11,'FL Ratio'!$A$2:$B$21,2,FALSE)*'FL Characterization'!N$2)</f>
        <v>4.2957340232564238</v>
      </c>
      <c r="O11" s="2">
        <f>('[1]Pc, Winter, S2'!O11*Main!$B$5)+(VLOOKUP($A11,'FL Ratio'!$A$2:$B$21,2,FALSE)*'FL Characterization'!O$2)</f>
        <v>4.3431786517101587</v>
      </c>
      <c r="P11" s="2">
        <f>('[1]Pc, Winter, S2'!P11*Main!$B$5)+(VLOOKUP($A11,'FL Ratio'!$A$2:$B$21,2,FALSE)*'FL Characterization'!P$2)</f>
        <v>4.1736453227397883</v>
      </c>
      <c r="Q11" s="2">
        <f>('[1]Pc, Winter, S2'!Q11*Main!$B$5)+(VLOOKUP($A11,'FL Ratio'!$A$2:$B$21,2,FALSE)*'FL Characterization'!Q$2)</f>
        <v>3.9328391658412336</v>
      </c>
      <c r="R11" s="2">
        <f>('[1]Pc, Winter, S2'!R11*Main!$B$5)+(VLOOKUP($A11,'FL Ratio'!$A$2:$B$21,2,FALSE)*'FL Characterization'!R$2)</f>
        <v>3.7487440364055118</v>
      </c>
      <c r="S11" s="2">
        <f>('[1]Pc, Winter, S2'!S11*Main!$B$5)+(VLOOKUP($A11,'FL Ratio'!$A$2:$B$21,2,FALSE)*'FL Characterization'!S$2)</f>
        <v>4.4722937912429916</v>
      </c>
      <c r="T11" s="2">
        <f>('[1]Pc, Winter, S2'!T11*Main!$B$5)+(VLOOKUP($A11,'FL Ratio'!$A$2:$B$21,2,FALSE)*'FL Characterization'!T$2)</f>
        <v>4.2726175701862079</v>
      </c>
      <c r="U11" s="2">
        <f>('[1]Pc, Winter, S2'!U11*Main!$B$5)+(VLOOKUP($A11,'FL Ratio'!$A$2:$B$21,2,FALSE)*'FL Characterization'!U$2)</f>
        <v>4.2707939550919054</v>
      </c>
      <c r="V11" s="2">
        <f>('[1]Pc, Winter, S2'!V11*Main!$B$5)+(VLOOKUP($A11,'FL Ratio'!$A$2:$B$21,2,FALSE)*'FL Characterization'!V$2)</f>
        <v>4.2569501340088447</v>
      </c>
      <c r="W11" s="2">
        <f>('[1]Pc, Winter, S2'!W11*Main!$B$5)+(VLOOKUP($A11,'FL Ratio'!$A$2:$B$21,2,FALSE)*'FL Characterization'!W$2)</f>
        <v>4.0132647766133669</v>
      </c>
      <c r="X11" s="2">
        <f>('[1]Pc, Winter, S2'!X11*Main!$B$5)+(VLOOKUP($A11,'FL Ratio'!$A$2:$B$21,2,FALSE)*'FL Characterization'!X$2)</f>
        <v>4.2673121051230405</v>
      </c>
      <c r="Y11" s="2">
        <f>('[1]Pc, Winter, S2'!Y11*Main!$B$5)+(VLOOKUP($A11,'FL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8.9442547410194528</v>
      </c>
      <c r="C12" s="2">
        <f>('[1]Pc, Winter, S2'!C12*Main!$B$5)+(VLOOKUP($A12,'FL Ratio'!$A$2:$B$21,2,FALSE)*'FL Characterization'!C$2)</f>
        <v>8.8730119921664414</v>
      </c>
      <c r="D12" s="2">
        <f>('[1]Pc, Winter, S2'!D12*Main!$B$5)+(VLOOKUP($A12,'FL Ratio'!$A$2:$B$21,2,FALSE)*'FL Characterization'!D$2)</f>
        <v>8.4839313380669559</v>
      </c>
      <c r="E12" s="2">
        <f>('[1]Pc, Winter, S2'!E12*Main!$B$5)+(VLOOKUP($A12,'FL Ratio'!$A$2:$B$21,2,FALSE)*'FL Characterization'!E$2)</f>
        <v>8.3702493070116386</v>
      </c>
      <c r="F12" s="2">
        <f>('[1]Pc, Winter, S2'!F12*Main!$B$5)+(VLOOKUP($A12,'FL Ratio'!$A$2:$B$21,2,FALSE)*'FL Characterization'!F$2)</f>
        <v>8.1535980862767694</v>
      </c>
      <c r="G12" s="2">
        <f>('[1]Pc, Winter, S2'!G12*Main!$B$5)+(VLOOKUP($A12,'FL Ratio'!$A$2:$B$21,2,FALSE)*'FL Characterization'!G$2)</f>
        <v>8.6529374957057428</v>
      </c>
      <c r="H12" s="2">
        <f>('[1]Pc, Winter, S2'!H12*Main!$B$5)+(VLOOKUP($A12,'FL Ratio'!$A$2:$B$21,2,FALSE)*'FL Characterization'!H$2)</f>
        <v>11.42843577652936</v>
      </c>
      <c r="I12" s="2">
        <f>('[1]Pc, Winter, S2'!I12*Main!$B$5)+(VLOOKUP($A12,'FL Ratio'!$A$2:$B$21,2,FALSE)*'FL Characterization'!I$2)</f>
        <v>11.03138915544219</v>
      </c>
      <c r="J12" s="2">
        <f>('[1]Pc, Winter, S2'!J12*Main!$B$5)+(VLOOKUP($A12,'FL Ratio'!$A$2:$B$21,2,FALSE)*'FL Characterization'!J$2)</f>
        <v>11.340131075647994</v>
      </c>
      <c r="K12" s="2">
        <f>('[1]Pc, Winter, S2'!K12*Main!$B$5)+(VLOOKUP($A12,'FL Ratio'!$A$2:$B$21,2,FALSE)*'FL Characterization'!K$2)</f>
        <v>10.791730516028588</v>
      </c>
      <c r="L12" s="2">
        <f>('[1]Pc, Winter, S2'!L12*Main!$B$5)+(VLOOKUP($A12,'FL Ratio'!$A$2:$B$21,2,FALSE)*'FL Characterization'!L$2)</f>
        <v>10.68454421125104</v>
      </c>
      <c r="M12" s="2">
        <f>('[1]Pc, Winter, S2'!M12*Main!$B$5)+(VLOOKUP($A12,'FL Ratio'!$A$2:$B$21,2,FALSE)*'FL Characterization'!M$2)</f>
        <v>10.790278455984071</v>
      </c>
      <c r="N12" s="2">
        <f>('[1]Pc, Winter, S2'!N12*Main!$B$5)+(VLOOKUP($A12,'FL Ratio'!$A$2:$B$21,2,FALSE)*'FL Characterization'!N$2)</f>
        <v>10.400122628951898</v>
      </c>
      <c r="O12" s="2">
        <f>('[1]Pc, Winter, S2'!O12*Main!$B$5)+(VLOOKUP($A12,'FL Ratio'!$A$2:$B$21,2,FALSE)*'FL Characterization'!O$2)</f>
        <v>10.970820593384722</v>
      </c>
      <c r="P12" s="2">
        <f>('[1]Pc, Winter, S2'!P12*Main!$B$5)+(VLOOKUP($A12,'FL Ratio'!$A$2:$B$21,2,FALSE)*'FL Characterization'!P$2)</f>
        <v>10.412738383648573</v>
      </c>
      <c r="Q12" s="2">
        <f>('[1]Pc, Winter, S2'!Q12*Main!$B$5)+(VLOOKUP($A12,'FL Ratio'!$A$2:$B$21,2,FALSE)*'FL Characterization'!Q$2)</f>
        <v>10.258859296128811</v>
      </c>
      <c r="R12" s="2">
        <f>('[1]Pc, Winter, S2'!R12*Main!$B$5)+(VLOOKUP($A12,'FL Ratio'!$A$2:$B$21,2,FALSE)*'FL Characterization'!R$2)</f>
        <v>9.9227728404572684</v>
      </c>
      <c r="S12" s="2">
        <f>('[1]Pc, Winter, S2'!S12*Main!$B$5)+(VLOOKUP($A12,'FL Ratio'!$A$2:$B$21,2,FALSE)*'FL Characterization'!S$2)</f>
        <v>11.128500186480625</v>
      </c>
      <c r="T12" s="2">
        <f>('[1]Pc, Winter, S2'!T12*Main!$B$5)+(VLOOKUP($A12,'FL Ratio'!$A$2:$B$21,2,FALSE)*'FL Characterization'!T$2)</f>
        <v>10.400387505014891</v>
      </c>
      <c r="U12" s="2">
        <f>('[1]Pc, Winter, S2'!U12*Main!$B$5)+(VLOOKUP($A12,'FL Ratio'!$A$2:$B$21,2,FALSE)*'FL Characterization'!U$2)</f>
        <v>9.961870072619357</v>
      </c>
      <c r="V12" s="2">
        <f>('[1]Pc, Winter, S2'!V12*Main!$B$5)+(VLOOKUP($A12,'FL Ratio'!$A$2:$B$21,2,FALSE)*'FL Characterization'!V$2)</f>
        <v>10.020203528953521</v>
      </c>
      <c r="W12" s="2">
        <f>('[1]Pc, Winter, S2'!W12*Main!$B$5)+(VLOOKUP($A12,'FL Ratio'!$A$2:$B$21,2,FALSE)*'FL Characterization'!W$2)</f>
        <v>8.7208405334101098</v>
      </c>
      <c r="X12" s="2">
        <f>('[1]Pc, Winter, S2'!X12*Main!$B$5)+(VLOOKUP($A12,'FL Ratio'!$A$2:$B$21,2,FALSE)*'FL Characterization'!X$2)</f>
        <v>9.6011661312656251</v>
      </c>
      <c r="Y12" s="2">
        <f>('[1]Pc, Winter, S2'!Y12*Main!$B$5)+(VLOOKUP($A12,'FL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3.5804379105220345</v>
      </c>
      <c r="C13" s="2">
        <f>('[1]Pc, Winter, S2'!C13*Main!$B$5)+(VLOOKUP($A13,'FL Ratio'!$A$2:$B$21,2,FALSE)*'FL Characterization'!C$2)</f>
        <v>3.5442453723483043</v>
      </c>
      <c r="D13" s="2">
        <f>('[1]Pc, Winter, S2'!D13*Main!$B$5)+(VLOOKUP($A13,'FL Ratio'!$A$2:$B$21,2,FALSE)*'FL Characterization'!D$2)</f>
        <v>3.143529845132031</v>
      </c>
      <c r="E13" s="2">
        <f>('[1]Pc, Winter, S2'!E13*Main!$B$5)+(VLOOKUP($A13,'FL Ratio'!$A$2:$B$21,2,FALSE)*'FL Characterization'!E$2)</f>
        <v>3.1950932716289433</v>
      </c>
      <c r="F13" s="2">
        <f>('[1]Pc, Winter, S2'!F13*Main!$B$5)+(VLOOKUP($A13,'FL Ratio'!$A$2:$B$21,2,FALSE)*'FL Characterization'!F$2)</f>
        <v>3.0815003483562302</v>
      </c>
      <c r="G13" s="2">
        <f>('[1]Pc, Winter, S2'!G13*Main!$B$5)+(VLOOKUP($A13,'FL Ratio'!$A$2:$B$21,2,FALSE)*'FL Characterization'!G$2)</f>
        <v>3.2641391705627929</v>
      </c>
      <c r="H13" s="2">
        <f>('[1]Pc, Winter, S2'!H13*Main!$B$5)+(VLOOKUP($A13,'FL Ratio'!$A$2:$B$21,2,FALSE)*'FL Characterization'!H$2)</f>
        <v>3.8027535173286466</v>
      </c>
      <c r="I13" s="2">
        <f>('[1]Pc, Winter, S2'!I13*Main!$B$5)+(VLOOKUP($A13,'FL Ratio'!$A$2:$B$21,2,FALSE)*'FL Characterization'!I$2)</f>
        <v>3.70845382158643</v>
      </c>
      <c r="J13" s="2">
        <f>('[1]Pc, Winter, S2'!J13*Main!$B$5)+(VLOOKUP($A13,'FL Ratio'!$A$2:$B$21,2,FALSE)*'FL Characterization'!J$2)</f>
        <v>3.6913404262785754</v>
      </c>
      <c r="K13" s="2">
        <f>('[1]Pc, Winter, S2'!K13*Main!$B$5)+(VLOOKUP($A13,'FL Ratio'!$A$2:$B$21,2,FALSE)*'FL Characterization'!K$2)</f>
        <v>3.873422078271576</v>
      </c>
      <c r="L13" s="2">
        <f>('[1]Pc, Winter, S2'!L13*Main!$B$5)+(VLOOKUP($A13,'FL Ratio'!$A$2:$B$21,2,FALSE)*'FL Characterization'!L$2)</f>
        <v>3.3491171717684729</v>
      </c>
      <c r="M13" s="2">
        <f>('[1]Pc, Winter, S2'!M13*Main!$B$5)+(VLOOKUP($A13,'FL Ratio'!$A$2:$B$21,2,FALSE)*'FL Characterization'!M$2)</f>
        <v>3.5232374860814946</v>
      </c>
      <c r="N13" s="2">
        <f>('[1]Pc, Winter, S2'!N13*Main!$B$5)+(VLOOKUP($A13,'FL Ratio'!$A$2:$B$21,2,FALSE)*'FL Characterization'!N$2)</f>
        <v>3.4007854117866967</v>
      </c>
      <c r="O13" s="2">
        <f>('[1]Pc, Winter, S2'!O13*Main!$B$5)+(VLOOKUP($A13,'FL Ratio'!$A$2:$B$21,2,FALSE)*'FL Characterization'!O$2)</f>
        <v>3.4422539018123168</v>
      </c>
      <c r="P13" s="2">
        <f>('[1]Pc, Winter, S2'!P13*Main!$B$5)+(VLOOKUP($A13,'FL Ratio'!$A$2:$B$21,2,FALSE)*'FL Characterization'!P$2)</f>
        <v>3.5597092186863781</v>
      </c>
      <c r="Q13" s="2">
        <f>('[1]Pc, Winter, S2'!Q13*Main!$B$5)+(VLOOKUP($A13,'FL Ratio'!$A$2:$B$21,2,FALSE)*'FL Characterization'!Q$2)</f>
        <v>3.6805841206179153</v>
      </c>
      <c r="R13" s="2">
        <f>('[1]Pc, Winter, S2'!R13*Main!$B$5)+(VLOOKUP($A13,'FL Ratio'!$A$2:$B$21,2,FALSE)*'FL Characterization'!R$2)</f>
        <v>3.8707348178463388</v>
      </c>
      <c r="S13" s="2">
        <f>('[1]Pc, Winter, S2'!S13*Main!$B$5)+(VLOOKUP($A13,'FL Ratio'!$A$2:$B$21,2,FALSE)*'FL Characterization'!S$2)</f>
        <v>4.3303004028888994</v>
      </c>
      <c r="T13" s="2">
        <f>('[1]Pc, Winter, S2'!T13*Main!$B$5)+(VLOOKUP($A13,'FL Ratio'!$A$2:$B$21,2,FALSE)*'FL Characterization'!T$2)</f>
        <v>3.9378597981160626</v>
      </c>
      <c r="U13" s="2">
        <f>('[1]Pc, Winter, S2'!U13*Main!$B$5)+(VLOOKUP($A13,'FL Ratio'!$A$2:$B$21,2,FALSE)*'FL Characterization'!U$2)</f>
        <v>4.0998956120432286</v>
      </c>
      <c r="V13" s="2">
        <f>('[1]Pc, Winter, S2'!V13*Main!$B$5)+(VLOOKUP($A13,'FL Ratio'!$A$2:$B$21,2,FALSE)*'FL Characterization'!V$2)</f>
        <v>4.2060911530467404</v>
      </c>
      <c r="W13" s="2">
        <f>('[1]Pc, Winter, S2'!W13*Main!$B$5)+(VLOOKUP($A13,'FL Ratio'!$A$2:$B$21,2,FALSE)*'FL Characterization'!W$2)</f>
        <v>3.5839613734690272</v>
      </c>
      <c r="X13" s="2">
        <f>('[1]Pc, Winter, S2'!X13*Main!$B$5)+(VLOOKUP($A13,'FL Ratio'!$A$2:$B$21,2,FALSE)*'FL Characterization'!X$2)</f>
        <v>3.743719350020716</v>
      </c>
      <c r="Y13" s="2">
        <f>('[1]Pc, Winter, S2'!Y13*Main!$B$5)+(VLOOKUP($A13,'FL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7.8018211117389722</v>
      </c>
      <c r="C14" s="2">
        <f>('[1]Pc, Winter, S2'!C14*Main!$B$5)+(VLOOKUP($A14,'FL Ratio'!$A$2:$B$21,2,FALSE)*'FL Characterization'!C$2)</f>
        <v>7.9126186267606347</v>
      </c>
      <c r="D14" s="2">
        <f>('[1]Pc, Winter, S2'!D14*Main!$B$5)+(VLOOKUP($A14,'FL Ratio'!$A$2:$B$21,2,FALSE)*'FL Characterization'!D$2)</f>
        <v>7.5537427732270537</v>
      </c>
      <c r="E14" s="2">
        <f>('[1]Pc, Winter, S2'!E14*Main!$B$5)+(VLOOKUP($A14,'FL Ratio'!$A$2:$B$21,2,FALSE)*'FL Characterization'!E$2)</f>
        <v>7.3934917332079166</v>
      </c>
      <c r="F14" s="2">
        <f>('[1]Pc, Winter, S2'!F14*Main!$B$5)+(VLOOKUP($A14,'FL Ratio'!$A$2:$B$21,2,FALSE)*'FL Characterization'!F$2)</f>
        <v>7.253568618705196</v>
      </c>
      <c r="G14" s="2">
        <f>('[1]Pc, Winter, S2'!G14*Main!$B$5)+(VLOOKUP($A14,'FL Ratio'!$A$2:$B$21,2,FALSE)*'FL Characterization'!G$2)</f>
        <v>6.3960754073909536</v>
      </c>
      <c r="H14" s="2">
        <f>('[1]Pc, Winter, S2'!H14*Main!$B$5)+(VLOOKUP($A14,'FL Ratio'!$A$2:$B$21,2,FALSE)*'FL Characterization'!H$2)</f>
        <v>9.6345788835024351</v>
      </c>
      <c r="I14" s="2">
        <f>('[1]Pc, Winter, S2'!I14*Main!$B$5)+(VLOOKUP($A14,'FL Ratio'!$A$2:$B$21,2,FALSE)*'FL Characterization'!I$2)</f>
        <v>7.9665763127917391</v>
      </c>
      <c r="J14" s="2">
        <f>('[1]Pc, Winter, S2'!J14*Main!$B$5)+(VLOOKUP($A14,'FL Ratio'!$A$2:$B$21,2,FALSE)*'FL Characterization'!J$2)</f>
        <v>7.9146906472206187</v>
      </c>
      <c r="K14" s="2">
        <f>('[1]Pc, Winter, S2'!K14*Main!$B$5)+(VLOOKUP($A14,'FL Ratio'!$A$2:$B$21,2,FALSE)*'FL Characterization'!K$2)</f>
        <v>9.4451688592503569</v>
      </c>
      <c r="L14" s="2">
        <f>('[1]Pc, Winter, S2'!L14*Main!$B$5)+(VLOOKUP($A14,'FL Ratio'!$A$2:$B$21,2,FALSE)*'FL Characterization'!L$2)</f>
        <v>11.461101464607799</v>
      </c>
      <c r="M14" s="2">
        <f>('[1]Pc, Winter, S2'!M14*Main!$B$5)+(VLOOKUP($A14,'FL Ratio'!$A$2:$B$21,2,FALSE)*'FL Characterization'!M$2)</f>
        <v>10.511545874322122</v>
      </c>
      <c r="N14" s="2">
        <f>('[1]Pc, Winter, S2'!N14*Main!$B$5)+(VLOOKUP($A14,'FL Ratio'!$A$2:$B$21,2,FALSE)*'FL Characterization'!N$2)</f>
        <v>11.950600639212986</v>
      </c>
      <c r="O14" s="2">
        <f>('[1]Pc, Winter, S2'!O14*Main!$B$5)+(VLOOKUP($A14,'FL Ratio'!$A$2:$B$21,2,FALSE)*'FL Characterization'!O$2)</f>
        <v>12.53462484655088</v>
      </c>
      <c r="P14" s="2">
        <f>('[1]Pc, Winter, S2'!P14*Main!$B$5)+(VLOOKUP($A14,'FL Ratio'!$A$2:$B$21,2,FALSE)*'FL Characterization'!P$2)</f>
        <v>11.886502204659745</v>
      </c>
      <c r="Q14" s="2">
        <f>('[1]Pc, Winter, S2'!Q14*Main!$B$5)+(VLOOKUP($A14,'FL Ratio'!$A$2:$B$21,2,FALSE)*'FL Characterization'!Q$2)</f>
        <v>11.679643865924042</v>
      </c>
      <c r="R14" s="2">
        <f>('[1]Pc, Winter, S2'!R14*Main!$B$5)+(VLOOKUP($A14,'FL Ratio'!$A$2:$B$21,2,FALSE)*'FL Characterization'!R$2)</f>
        <v>11.887046883896854</v>
      </c>
      <c r="S14" s="2">
        <f>('[1]Pc, Winter, S2'!S14*Main!$B$5)+(VLOOKUP($A14,'FL Ratio'!$A$2:$B$21,2,FALSE)*'FL Characterization'!S$2)</f>
        <v>13.020282609760589</v>
      </c>
      <c r="T14" s="2">
        <f>('[1]Pc, Winter, S2'!T14*Main!$B$5)+(VLOOKUP($A14,'FL Ratio'!$A$2:$B$21,2,FALSE)*'FL Characterization'!T$2)</f>
        <v>12.430083163889096</v>
      </c>
      <c r="U14" s="2">
        <f>('[1]Pc, Winter, S2'!U14*Main!$B$5)+(VLOOKUP($A14,'FL Ratio'!$A$2:$B$21,2,FALSE)*'FL Characterization'!U$2)</f>
        <v>12.18119411185263</v>
      </c>
      <c r="V14" s="2">
        <f>('[1]Pc, Winter, S2'!V14*Main!$B$5)+(VLOOKUP($A14,'FL Ratio'!$A$2:$B$21,2,FALSE)*'FL Characterization'!V$2)</f>
        <v>12.48683311060751</v>
      </c>
      <c r="W14" s="2">
        <f>('[1]Pc, Winter, S2'!W14*Main!$B$5)+(VLOOKUP($A14,'FL Ratio'!$A$2:$B$21,2,FALSE)*'FL Characterization'!W$2)</f>
        <v>8.3240302154017183</v>
      </c>
      <c r="X14" s="2">
        <f>('[1]Pc, Winter, S2'!X14*Main!$B$5)+(VLOOKUP($A14,'FL Ratio'!$A$2:$B$21,2,FALSE)*'FL Characterization'!X$2)</f>
        <v>8.633617135470935</v>
      </c>
      <c r="Y14" s="2">
        <f>('[1]Pc, Winter, S2'!Y14*Main!$B$5)+(VLOOKUP($A14,'FL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3.1454948909237541</v>
      </c>
      <c r="C15" s="2">
        <f>('[1]Pc, Winter, S2'!C15*Main!$B$5)+(VLOOKUP($A15,'FL Ratio'!$A$2:$B$21,2,FALSE)*'FL Characterization'!C$2)</f>
        <v>3.1711532628235073</v>
      </c>
      <c r="D15" s="2">
        <f>('[1]Pc, Winter, S2'!D15*Main!$B$5)+(VLOOKUP($A15,'FL Ratio'!$A$2:$B$21,2,FALSE)*'FL Characterization'!D$2)</f>
        <v>3.0880451704262573</v>
      </c>
      <c r="E15" s="2">
        <f>('[1]Pc, Winter, S2'!E15*Main!$B$5)+(VLOOKUP($A15,'FL Ratio'!$A$2:$B$21,2,FALSE)*'FL Characterization'!E$2)</f>
        <v>3.0166998328331003</v>
      </c>
      <c r="F15" s="2">
        <f>('[1]Pc, Winter, S2'!F15*Main!$B$5)+(VLOOKUP($A15,'FL Ratio'!$A$2:$B$21,2,FALSE)*'FL Characterization'!F$2)</f>
        <v>3.1686678328199784</v>
      </c>
      <c r="G15" s="2">
        <f>('[1]Pc, Winter, S2'!G15*Main!$B$5)+(VLOOKUP($A15,'FL Ratio'!$A$2:$B$21,2,FALSE)*'FL Characterization'!G$2)</f>
        <v>2.9173083915549078</v>
      </c>
      <c r="H15" s="2">
        <f>('[1]Pc, Winter, S2'!H15*Main!$B$5)+(VLOOKUP($A15,'FL Ratio'!$A$2:$B$21,2,FALSE)*'FL Characterization'!H$2)</f>
        <v>3.0595404021230994</v>
      </c>
      <c r="I15" s="2">
        <f>('[1]Pc, Winter, S2'!I15*Main!$B$5)+(VLOOKUP($A15,'FL Ratio'!$A$2:$B$21,2,FALSE)*'FL Characterization'!I$2)</f>
        <v>2.1678260215057219</v>
      </c>
      <c r="J15" s="2">
        <f>('[1]Pc, Winter, S2'!J15*Main!$B$5)+(VLOOKUP($A15,'FL Ratio'!$A$2:$B$21,2,FALSE)*'FL Characterization'!J$2)</f>
        <v>1.8579686942310218</v>
      </c>
      <c r="K15" s="2">
        <f>('[1]Pc, Winter, S2'!K15*Main!$B$5)+(VLOOKUP($A15,'FL Ratio'!$A$2:$B$21,2,FALSE)*'FL Characterization'!K$2)</f>
        <v>1.6755580756881736</v>
      </c>
      <c r="L15" s="2">
        <f>('[1]Pc, Winter, S2'!L15*Main!$B$5)+(VLOOKUP($A15,'FL Ratio'!$A$2:$B$21,2,FALSE)*'FL Characterization'!L$2)</f>
        <v>1.9380118642762789</v>
      </c>
      <c r="M15" s="2">
        <f>('[1]Pc, Winter, S2'!M15*Main!$B$5)+(VLOOKUP($A15,'FL Ratio'!$A$2:$B$21,2,FALSE)*'FL Characterization'!M$2)</f>
        <v>2.2032755354541074</v>
      </c>
      <c r="N15" s="2">
        <f>('[1]Pc, Winter, S2'!N15*Main!$B$5)+(VLOOKUP($A15,'FL Ratio'!$A$2:$B$21,2,FALSE)*'FL Characterization'!N$2)</f>
        <v>2.464442377300514</v>
      </c>
      <c r="O15" s="2">
        <f>('[1]Pc, Winter, S2'!O15*Main!$B$5)+(VLOOKUP($A15,'FL Ratio'!$A$2:$B$21,2,FALSE)*'FL Characterization'!O$2)</f>
        <v>2.7960144768173256</v>
      </c>
      <c r="P15" s="2">
        <f>('[1]Pc, Winter, S2'!P15*Main!$B$5)+(VLOOKUP($A15,'FL Ratio'!$A$2:$B$21,2,FALSE)*'FL Characterization'!P$2)</f>
        <v>2.7460062563471213</v>
      </c>
      <c r="Q15" s="2">
        <f>('[1]Pc, Winter, S2'!Q15*Main!$B$5)+(VLOOKUP($A15,'FL Ratio'!$A$2:$B$21,2,FALSE)*'FL Characterization'!Q$2)</f>
        <v>2.4330137877058218</v>
      </c>
      <c r="R15" s="2">
        <f>('[1]Pc, Winter, S2'!R15*Main!$B$5)+(VLOOKUP($A15,'FL Ratio'!$A$2:$B$21,2,FALSE)*'FL Characterization'!R$2)</f>
        <v>2.3401449493642943</v>
      </c>
      <c r="S15" s="2">
        <f>('[1]Pc, Winter, S2'!S15*Main!$B$5)+(VLOOKUP($A15,'FL Ratio'!$A$2:$B$21,2,FALSE)*'FL Characterization'!S$2)</f>
        <v>2.6797249215521761</v>
      </c>
      <c r="T15" s="2">
        <f>('[1]Pc, Winter, S2'!T15*Main!$B$5)+(VLOOKUP($A15,'FL Ratio'!$A$2:$B$21,2,FALSE)*'FL Characterization'!T$2)</f>
        <v>2.5772823182276756</v>
      </c>
      <c r="U15" s="2">
        <f>('[1]Pc, Winter, S2'!U15*Main!$B$5)+(VLOOKUP($A15,'FL Ratio'!$A$2:$B$21,2,FALSE)*'FL Characterization'!U$2)</f>
        <v>2.4511745273698566</v>
      </c>
      <c r="V15" s="2">
        <f>('[1]Pc, Winter, S2'!V15*Main!$B$5)+(VLOOKUP($A15,'FL Ratio'!$A$2:$B$21,2,FALSE)*'FL Characterization'!V$2)</f>
        <v>2.5630347360303287</v>
      </c>
      <c r="W15" s="2">
        <f>('[1]Pc, Winter, S2'!W15*Main!$B$5)+(VLOOKUP($A15,'FL Ratio'!$A$2:$B$21,2,FALSE)*'FL Characterization'!W$2)</f>
        <v>2.8125222031996628</v>
      </c>
      <c r="X15" s="2">
        <f>('[1]Pc, Winter, S2'!X15*Main!$B$5)+(VLOOKUP($A15,'FL Ratio'!$A$2:$B$21,2,FALSE)*'FL Characterization'!X$2)</f>
        <v>3.1321777847406942</v>
      </c>
      <c r="Y15" s="2">
        <f>('[1]Pc, Winter, S2'!Y15*Main!$B$5)+(VLOOKUP($A15,'FL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16.979463079083388</v>
      </c>
      <c r="C16" s="2">
        <f>('[1]Pc, Winter, S2'!C16*Main!$B$5)+(VLOOKUP($A16,'FL Ratio'!$A$2:$B$21,2,FALSE)*'FL Characterization'!C$2)</f>
        <v>16.369586229032834</v>
      </c>
      <c r="D16" s="2">
        <f>('[1]Pc, Winter, S2'!D16*Main!$B$5)+(VLOOKUP($A16,'FL Ratio'!$A$2:$B$21,2,FALSE)*'FL Characterization'!D$2)</f>
        <v>15.112907486672647</v>
      </c>
      <c r="E16" s="2">
        <f>('[1]Pc, Winter, S2'!E16*Main!$B$5)+(VLOOKUP($A16,'FL Ratio'!$A$2:$B$21,2,FALSE)*'FL Characterization'!E$2)</f>
        <v>14.748219353219698</v>
      </c>
      <c r="F16" s="2">
        <f>('[1]Pc, Winter, S2'!F16*Main!$B$5)+(VLOOKUP($A16,'FL Ratio'!$A$2:$B$21,2,FALSE)*'FL Characterization'!F$2)</f>
        <v>13.788418429667756</v>
      </c>
      <c r="G16" s="2">
        <f>('[1]Pc, Winter, S2'!G16*Main!$B$5)+(VLOOKUP($A16,'FL Ratio'!$A$2:$B$21,2,FALSE)*'FL Characterization'!G$2)</f>
        <v>14.254979890968569</v>
      </c>
      <c r="H16" s="2">
        <f>('[1]Pc, Winter, S2'!H16*Main!$B$5)+(VLOOKUP($A16,'FL Ratio'!$A$2:$B$21,2,FALSE)*'FL Characterization'!H$2)</f>
        <v>20.5960674953172</v>
      </c>
      <c r="I16" s="2">
        <f>('[1]Pc, Winter, S2'!I16*Main!$B$5)+(VLOOKUP($A16,'FL Ratio'!$A$2:$B$21,2,FALSE)*'FL Characterization'!I$2)</f>
        <v>20.41860761588319</v>
      </c>
      <c r="J16" s="2">
        <f>('[1]Pc, Winter, S2'!J16*Main!$B$5)+(VLOOKUP($A16,'FL Ratio'!$A$2:$B$21,2,FALSE)*'FL Characterization'!J$2)</f>
        <v>21.623411031147601</v>
      </c>
      <c r="K16" s="2">
        <f>('[1]Pc, Winter, S2'!K16*Main!$B$5)+(VLOOKUP($A16,'FL Ratio'!$A$2:$B$21,2,FALSE)*'FL Characterization'!K$2)</f>
        <v>22.031844637399903</v>
      </c>
      <c r="L16" s="2">
        <f>('[1]Pc, Winter, S2'!L16*Main!$B$5)+(VLOOKUP($A16,'FL Ratio'!$A$2:$B$21,2,FALSE)*'FL Characterization'!L$2)</f>
        <v>20.69101013924962</v>
      </c>
      <c r="M16" s="2">
        <f>('[1]Pc, Winter, S2'!M16*Main!$B$5)+(VLOOKUP($A16,'FL Ratio'!$A$2:$B$21,2,FALSE)*'FL Characterization'!M$2)</f>
        <v>21.733746470874248</v>
      </c>
      <c r="N16" s="2">
        <f>('[1]Pc, Winter, S2'!N16*Main!$B$5)+(VLOOKUP($A16,'FL Ratio'!$A$2:$B$21,2,FALSE)*'FL Characterization'!N$2)</f>
        <v>22.286484191514553</v>
      </c>
      <c r="O16" s="2">
        <f>('[1]Pc, Winter, S2'!O16*Main!$B$5)+(VLOOKUP($A16,'FL Ratio'!$A$2:$B$21,2,FALSE)*'FL Characterization'!O$2)</f>
        <v>22.972410447440883</v>
      </c>
      <c r="P16" s="2">
        <f>('[1]Pc, Winter, S2'!P16*Main!$B$5)+(VLOOKUP($A16,'FL Ratio'!$A$2:$B$21,2,FALSE)*'FL Characterization'!P$2)</f>
        <v>20.846078555854699</v>
      </c>
      <c r="Q16" s="2">
        <f>('[1]Pc, Winter, S2'!Q16*Main!$B$5)+(VLOOKUP($A16,'FL Ratio'!$A$2:$B$21,2,FALSE)*'FL Characterization'!Q$2)</f>
        <v>19.616054292080484</v>
      </c>
      <c r="R16" s="2">
        <f>('[1]Pc, Winter, S2'!R16*Main!$B$5)+(VLOOKUP($A16,'FL Ratio'!$A$2:$B$21,2,FALSE)*'FL Characterization'!R$2)</f>
        <v>19.597669394517833</v>
      </c>
      <c r="S16" s="2">
        <f>('[1]Pc, Winter, S2'!S16*Main!$B$5)+(VLOOKUP($A16,'FL Ratio'!$A$2:$B$21,2,FALSE)*'FL Characterization'!S$2)</f>
        <v>23.98473112324319</v>
      </c>
      <c r="T16" s="2">
        <f>('[1]Pc, Winter, S2'!T16*Main!$B$5)+(VLOOKUP($A16,'FL Ratio'!$A$2:$B$21,2,FALSE)*'FL Characterization'!T$2)</f>
        <v>21.894933443689585</v>
      </c>
      <c r="U16" s="2">
        <f>('[1]Pc, Winter, S2'!U16*Main!$B$5)+(VLOOKUP($A16,'FL Ratio'!$A$2:$B$21,2,FALSE)*'FL Characterization'!U$2)</f>
        <v>21.158513720966681</v>
      </c>
      <c r="V16" s="2">
        <f>('[1]Pc, Winter, S2'!V16*Main!$B$5)+(VLOOKUP($A16,'FL Ratio'!$A$2:$B$21,2,FALSE)*'FL Characterization'!V$2)</f>
        <v>21.225201964802523</v>
      </c>
      <c r="W16" s="2">
        <f>('[1]Pc, Winter, S2'!W16*Main!$B$5)+(VLOOKUP($A16,'FL Ratio'!$A$2:$B$21,2,FALSE)*'FL Characterization'!W$2)</f>
        <v>19.26531396544193</v>
      </c>
      <c r="X16" s="2">
        <f>('[1]Pc, Winter, S2'!X16*Main!$B$5)+(VLOOKUP($A16,'FL Ratio'!$A$2:$B$21,2,FALSE)*'FL Characterization'!X$2)</f>
        <v>19.760508368559137</v>
      </c>
      <c r="Y16" s="2">
        <f>('[1]Pc, Winter, S2'!Y16*Main!$B$5)+(VLOOKUP($A16,'FL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3.8030478115632658</v>
      </c>
      <c r="C17" s="2">
        <f>('[1]Pc, Winter, S2'!C17*Main!$B$5)+(VLOOKUP($A17,'FL Ratio'!$A$2:$B$21,2,FALSE)*'FL Characterization'!C$2)</f>
        <v>3.5452710526015236</v>
      </c>
      <c r="D17" s="2">
        <f>('[1]Pc, Winter, S2'!D17*Main!$B$5)+(VLOOKUP($A17,'FL Ratio'!$A$2:$B$21,2,FALSE)*'FL Characterization'!D$2)</f>
        <v>3.3110460807391076</v>
      </c>
      <c r="E17" s="2">
        <f>('[1]Pc, Winter, S2'!E17*Main!$B$5)+(VLOOKUP($A17,'FL Ratio'!$A$2:$B$21,2,FALSE)*'FL Characterization'!E$2)</f>
        <v>3.2290014135024241</v>
      </c>
      <c r="F17" s="2">
        <f>('[1]Pc, Winter, S2'!F17*Main!$B$5)+(VLOOKUP($A17,'FL Ratio'!$A$2:$B$21,2,FALSE)*'FL Characterization'!F$2)</f>
        <v>3.0516798757260348</v>
      </c>
      <c r="G17" s="2">
        <f>('[1]Pc, Winter, S2'!G17*Main!$B$5)+(VLOOKUP($A17,'FL Ratio'!$A$2:$B$21,2,FALSE)*'FL Characterization'!G$2)</f>
        <v>3.0617579728989237</v>
      </c>
      <c r="H17" s="2">
        <f>('[1]Pc, Winter, S2'!H17*Main!$B$5)+(VLOOKUP($A17,'FL Ratio'!$A$2:$B$21,2,FALSE)*'FL Characterization'!H$2)</f>
        <v>3.8016442599860718</v>
      </c>
      <c r="I17" s="2">
        <f>('[1]Pc, Winter, S2'!I17*Main!$B$5)+(VLOOKUP($A17,'FL Ratio'!$A$2:$B$21,2,FALSE)*'FL Characterization'!I$2)</f>
        <v>3.5381795048791584</v>
      </c>
      <c r="J17" s="2">
        <f>('[1]Pc, Winter, S2'!J17*Main!$B$5)+(VLOOKUP($A17,'FL Ratio'!$A$2:$B$21,2,FALSE)*'FL Characterization'!J$2)</f>
        <v>3.9176262971543623</v>
      </c>
      <c r="K17" s="2">
        <f>('[1]Pc, Winter, S2'!K17*Main!$B$5)+(VLOOKUP($A17,'FL Ratio'!$A$2:$B$21,2,FALSE)*'FL Characterization'!K$2)</f>
        <v>4.0655679142911199</v>
      </c>
      <c r="L17" s="2">
        <f>('[1]Pc, Winter, S2'!L17*Main!$B$5)+(VLOOKUP($A17,'FL Ratio'!$A$2:$B$21,2,FALSE)*'FL Characterization'!L$2)</f>
        <v>3.9762426452004749</v>
      </c>
      <c r="M17" s="2">
        <f>('[1]Pc, Winter, S2'!M17*Main!$B$5)+(VLOOKUP($A17,'FL Ratio'!$A$2:$B$21,2,FALSE)*'FL Characterization'!M$2)</f>
        <v>4.0035508902379062</v>
      </c>
      <c r="N17" s="2">
        <f>('[1]Pc, Winter, S2'!N17*Main!$B$5)+(VLOOKUP($A17,'FL Ratio'!$A$2:$B$21,2,FALSE)*'FL Characterization'!N$2)</f>
        <v>4.0112550108247271</v>
      </c>
      <c r="O17" s="2">
        <f>('[1]Pc, Winter, S2'!O17*Main!$B$5)+(VLOOKUP($A17,'FL Ratio'!$A$2:$B$21,2,FALSE)*'FL Characterization'!O$2)</f>
        <v>4.1235237587937172</v>
      </c>
      <c r="P17" s="2">
        <f>('[1]Pc, Winter, S2'!P17*Main!$B$5)+(VLOOKUP($A17,'FL Ratio'!$A$2:$B$21,2,FALSE)*'FL Characterization'!P$2)</f>
        <v>4.0467508216993231</v>
      </c>
      <c r="Q17" s="2">
        <f>('[1]Pc, Winter, S2'!Q17*Main!$B$5)+(VLOOKUP($A17,'FL Ratio'!$A$2:$B$21,2,FALSE)*'FL Characterization'!Q$2)</f>
        <v>3.9707335952635789</v>
      </c>
      <c r="R17" s="2">
        <f>('[1]Pc, Winter, S2'!R17*Main!$B$5)+(VLOOKUP($A17,'FL Ratio'!$A$2:$B$21,2,FALSE)*'FL Characterization'!R$2)</f>
        <v>3.7064788044827703</v>
      </c>
      <c r="S17" s="2">
        <f>('[1]Pc, Winter, S2'!S17*Main!$B$5)+(VLOOKUP($A17,'FL Ratio'!$A$2:$B$21,2,FALSE)*'FL Characterization'!S$2)</f>
        <v>4.1964654104435049</v>
      </c>
      <c r="T17" s="2">
        <f>('[1]Pc, Winter, S2'!T17*Main!$B$5)+(VLOOKUP($A17,'FL Ratio'!$A$2:$B$21,2,FALSE)*'FL Characterization'!T$2)</f>
        <v>4.1869753815205382</v>
      </c>
      <c r="U17" s="2">
        <f>('[1]Pc, Winter, S2'!U17*Main!$B$5)+(VLOOKUP($A17,'FL Ratio'!$A$2:$B$21,2,FALSE)*'FL Characterization'!U$2)</f>
        <v>4.1020595952666001</v>
      </c>
      <c r="V17" s="2">
        <f>('[1]Pc, Winter, S2'!V17*Main!$B$5)+(VLOOKUP($A17,'FL Ratio'!$A$2:$B$21,2,FALSE)*'FL Characterization'!V$2)</f>
        <v>4.203932204753996</v>
      </c>
      <c r="W17" s="2">
        <f>('[1]Pc, Winter, S2'!W17*Main!$B$5)+(VLOOKUP($A17,'FL Ratio'!$A$2:$B$21,2,FALSE)*'FL Characterization'!W$2)</f>
        <v>3.9025024235689179</v>
      </c>
      <c r="X17" s="2">
        <f>('[1]Pc, Winter, S2'!X17*Main!$B$5)+(VLOOKUP($A17,'FL Ratio'!$A$2:$B$21,2,FALSE)*'FL Characterization'!X$2)</f>
        <v>4.266864193831565</v>
      </c>
      <c r="Y17" s="2">
        <f>('[1]Pc, Winter, S2'!Y17*Main!$B$5)+(VLOOKUP($A17,'FL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9.7670486872755191</v>
      </c>
      <c r="C18" s="2">
        <f>('[1]Pc, Winter, S2'!C18*Main!$B$5)+(VLOOKUP($A18,'FL Ratio'!$A$2:$B$21,2,FALSE)*'FL Characterization'!C$2)</f>
        <v>9.4382836228239206</v>
      </c>
      <c r="D18" s="2">
        <f>('[1]Pc, Winter, S2'!D18*Main!$B$5)+(VLOOKUP($A18,'FL Ratio'!$A$2:$B$21,2,FALSE)*'FL Characterization'!D$2)</f>
        <v>9.1349687649038867</v>
      </c>
      <c r="E18" s="2">
        <f>('[1]Pc, Winter, S2'!E18*Main!$B$5)+(VLOOKUP($A18,'FL Ratio'!$A$2:$B$21,2,FALSE)*'FL Characterization'!E$2)</f>
        <v>9.0035210249378625</v>
      </c>
      <c r="F18" s="2">
        <f>('[1]Pc, Winter, S2'!F18*Main!$B$5)+(VLOOKUP($A18,'FL Ratio'!$A$2:$B$21,2,FALSE)*'FL Characterization'!F$2)</f>
        <v>8.6428968625854381</v>
      </c>
      <c r="G18" s="2">
        <f>('[1]Pc, Winter, S2'!G18*Main!$B$5)+(VLOOKUP($A18,'FL Ratio'!$A$2:$B$21,2,FALSE)*'FL Characterization'!G$2)</f>
        <v>8.7405104689292994</v>
      </c>
      <c r="H18" s="2">
        <f>('[1]Pc, Winter, S2'!H18*Main!$B$5)+(VLOOKUP($A18,'FL Ratio'!$A$2:$B$21,2,FALSE)*'FL Characterization'!H$2)</f>
        <v>11.177051976638378</v>
      </c>
      <c r="I18" s="2">
        <f>('[1]Pc, Winter, S2'!I18*Main!$B$5)+(VLOOKUP($A18,'FL Ratio'!$A$2:$B$21,2,FALSE)*'FL Characterization'!I$2)</f>
        <v>10.465876118350135</v>
      </c>
      <c r="J18" s="2">
        <f>('[1]Pc, Winter, S2'!J18*Main!$B$5)+(VLOOKUP($A18,'FL Ratio'!$A$2:$B$21,2,FALSE)*'FL Characterization'!J$2)</f>
        <v>10.792741101775329</v>
      </c>
      <c r="K18" s="2">
        <f>('[1]Pc, Winter, S2'!K18*Main!$B$5)+(VLOOKUP($A18,'FL Ratio'!$A$2:$B$21,2,FALSE)*'FL Characterization'!K$2)</f>
        <v>10.599012008156896</v>
      </c>
      <c r="L18" s="2">
        <f>('[1]Pc, Winter, S2'!L18*Main!$B$5)+(VLOOKUP($A18,'FL Ratio'!$A$2:$B$21,2,FALSE)*'FL Characterization'!L$2)</f>
        <v>10.404661969354287</v>
      </c>
      <c r="M18" s="2">
        <f>('[1]Pc, Winter, S2'!M18*Main!$B$5)+(VLOOKUP($A18,'FL Ratio'!$A$2:$B$21,2,FALSE)*'FL Characterization'!M$2)</f>
        <v>10.987369765466202</v>
      </c>
      <c r="N18" s="2">
        <f>('[1]Pc, Winter, S2'!N18*Main!$B$5)+(VLOOKUP($A18,'FL Ratio'!$A$2:$B$21,2,FALSE)*'FL Characterization'!N$2)</f>
        <v>11.05976825997865</v>
      </c>
      <c r="O18" s="2">
        <f>('[1]Pc, Winter, S2'!O18*Main!$B$5)+(VLOOKUP($A18,'FL Ratio'!$A$2:$B$21,2,FALSE)*'FL Characterization'!O$2)</f>
        <v>11.550976344180562</v>
      </c>
      <c r="P18" s="2">
        <f>('[1]Pc, Winter, S2'!P18*Main!$B$5)+(VLOOKUP($A18,'FL Ratio'!$A$2:$B$21,2,FALSE)*'FL Characterization'!P$2)</f>
        <v>11.188685510471478</v>
      </c>
      <c r="Q18" s="2">
        <f>('[1]Pc, Winter, S2'!Q18*Main!$B$5)+(VLOOKUP($A18,'FL Ratio'!$A$2:$B$21,2,FALSE)*'FL Characterization'!Q$2)</f>
        <v>10.989991110552383</v>
      </c>
      <c r="R18" s="2">
        <f>('[1]Pc, Winter, S2'!R18*Main!$B$5)+(VLOOKUP($A18,'FL Ratio'!$A$2:$B$21,2,FALSE)*'FL Characterization'!R$2)</f>
        <v>10.482793710000839</v>
      </c>
      <c r="S18" s="2">
        <f>('[1]Pc, Winter, S2'!S18*Main!$B$5)+(VLOOKUP($A18,'FL Ratio'!$A$2:$B$21,2,FALSE)*'FL Characterization'!S$2)</f>
        <v>11.387652848417918</v>
      </c>
      <c r="T18" s="2">
        <f>('[1]Pc, Winter, S2'!T18*Main!$B$5)+(VLOOKUP($A18,'FL Ratio'!$A$2:$B$21,2,FALSE)*'FL Characterization'!T$2)</f>
        <v>10.664196637385672</v>
      </c>
      <c r="U18" s="2">
        <f>('[1]Pc, Winter, S2'!U18*Main!$B$5)+(VLOOKUP($A18,'FL Ratio'!$A$2:$B$21,2,FALSE)*'FL Characterization'!U$2)</f>
        <v>10.113911894855576</v>
      </c>
      <c r="V18" s="2">
        <f>('[1]Pc, Winter, S2'!V18*Main!$B$5)+(VLOOKUP($A18,'FL Ratio'!$A$2:$B$21,2,FALSE)*'FL Characterization'!V$2)</f>
        <v>10.442442927631511</v>
      </c>
      <c r="W18" s="2">
        <f>('[1]Pc, Winter, S2'!W18*Main!$B$5)+(VLOOKUP($A18,'FL Ratio'!$A$2:$B$21,2,FALSE)*'FL Characterization'!W$2)</f>
        <v>9.5512373214398139</v>
      </c>
      <c r="X18" s="2">
        <f>('[1]Pc, Winter, S2'!X18*Main!$B$5)+(VLOOKUP($A18,'FL Ratio'!$A$2:$B$21,2,FALSE)*'FL Characterization'!X$2)</f>
        <v>9.9914339649272925</v>
      </c>
      <c r="Y18" s="2">
        <f>('[1]Pc, Winter, S2'!Y18*Main!$B$5)+(VLOOKUP($A18,'FL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3.5309320126429733</v>
      </c>
      <c r="C19" s="2">
        <f>('[1]Pc, Winter, S2'!C19*Main!$B$5)+(VLOOKUP($A19,'FL Ratio'!$A$2:$B$21,2,FALSE)*'FL Characterization'!C$2)</f>
        <v>3.4321454453386657</v>
      </c>
      <c r="D19" s="2">
        <f>('[1]Pc, Winter, S2'!D19*Main!$B$5)+(VLOOKUP($A19,'FL Ratio'!$A$2:$B$21,2,FALSE)*'FL Characterization'!D$2)</f>
        <v>3.1790681014455373</v>
      </c>
      <c r="E19" s="2">
        <f>('[1]Pc, Winter, S2'!E19*Main!$B$5)+(VLOOKUP($A19,'FL Ratio'!$A$2:$B$21,2,FALSE)*'FL Characterization'!E$2)</f>
        <v>3.0991511484118646</v>
      </c>
      <c r="F19" s="2">
        <f>('[1]Pc, Winter, S2'!F19*Main!$B$5)+(VLOOKUP($A19,'FL Ratio'!$A$2:$B$21,2,FALSE)*'FL Characterization'!F$2)</f>
        <v>2.9479540562753299</v>
      </c>
      <c r="G19" s="2">
        <f>('[1]Pc, Winter, S2'!G19*Main!$B$5)+(VLOOKUP($A19,'FL Ratio'!$A$2:$B$21,2,FALSE)*'FL Characterization'!G$2)</f>
        <v>3.1981129726424222</v>
      </c>
      <c r="H19" s="2">
        <f>('[1]Pc, Winter, S2'!H19*Main!$B$5)+(VLOOKUP($A19,'FL Ratio'!$A$2:$B$21,2,FALSE)*'FL Characterization'!H$2)</f>
        <v>4.3778002024991087</v>
      </c>
      <c r="I19" s="2">
        <f>('[1]Pc, Winter, S2'!I19*Main!$B$5)+(VLOOKUP($A19,'FL Ratio'!$A$2:$B$21,2,FALSE)*'FL Characterization'!I$2)</f>
        <v>4.259593596788541</v>
      </c>
      <c r="J19" s="2">
        <f>('[1]Pc, Winter, S2'!J19*Main!$B$5)+(VLOOKUP($A19,'FL Ratio'!$A$2:$B$21,2,FALSE)*'FL Characterization'!J$2)</f>
        <v>4.352390422496347</v>
      </c>
      <c r="K19" s="2">
        <f>('[1]Pc, Winter, S2'!K19*Main!$B$5)+(VLOOKUP($A19,'FL Ratio'!$A$2:$B$21,2,FALSE)*'FL Characterization'!K$2)</f>
        <v>4.4738697735938144</v>
      </c>
      <c r="L19" s="2">
        <f>('[1]Pc, Winter, S2'!L19*Main!$B$5)+(VLOOKUP($A19,'FL Ratio'!$A$2:$B$21,2,FALSE)*'FL Characterization'!L$2)</f>
        <v>3.9831634483473937</v>
      </c>
      <c r="M19" s="2">
        <f>('[1]Pc, Winter, S2'!M19*Main!$B$5)+(VLOOKUP($A19,'FL Ratio'!$A$2:$B$21,2,FALSE)*'FL Characterization'!M$2)</f>
        <v>4.2575921109471384</v>
      </c>
      <c r="N19" s="2">
        <f>('[1]Pc, Winter, S2'!N19*Main!$B$5)+(VLOOKUP($A19,'FL Ratio'!$A$2:$B$21,2,FALSE)*'FL Characterization'!N$2)</f>
        <v>4.2230269559535358</v>
      </c>
      <c r="O19" s="2">
        <f>('[1]Pc, Winter, S2'!O19*Main!$B$5)+(VLOOKUP($A19,'FL Ratio'!$A$2:$B$21,2,FALSE)*'FL Characterization'!O$2)</f>
        <v>4.2357066702555271</v>
      </c>
      <c r="P19" s="2">
        <f>('[1]Pc, Winter, S2'!P19*Main!$B$5)+(VLOOKUP($A19,'FL Ratio'!$A$2:$B$21,2,FALSE)*'FL Characterization'!P$2)</f>
        <v>3.9639926042580775</v>
      </c>
      <c r="Q19" s="2">
        <f>('[1]Pc, Winter, S2'!Q19*Main!$B$5)+(VLOOKUP($A19,'FL Ratio'!$A$2:$B$21,2,FALSE)*'FL Characterization'!Q$2)</f>
        <v>3.9073715765825381</v>
      </c>
      <c r="R19" s="2">
        <f>('[1]Pc, Winter, S2'!R19*Main!$B$5)+(VLOOKUP($A19,'FL Ratio'!$A$2:$B$21,2,FALSE)*'FL Characterization'!R$2)</f>
        <v>3.8798484627569709</v>
      </c>
      <c r="S19" s="2">
        <f>('[1]Pc, Winter, S2'!S19*Main!$B$5)+(VLOOKUP($A19,'FL Ratio'!$A$2:$B$21,2,FALSE)*'FL Characterization'!S$2)</f>
        <v>4.4603563065717324</v>
      </c>
      <c r="T19" s="2">
        <f>('[1]Pc, Winter, S2'!T19*Main!$B$5)+(VLOOKUP($A19,'FL Ratio'!$A$2:$B$21,2,FALSE)*'FL Characterization'!T$2)</f>
        <v>4.1094146067302582</v>
      </c>
      <c r="U19" s="2">
        <f>('[1]Pc, Winter, S2'!U19*Main!$B$5)+(VLOOKUP($A19,'FL Ratio'!$A$2:$B$21,2,FALSE)*'FL Characterization'!U$2)</f>
        <v>3.9949952701937552</v>
      </c>
      <c r="V19" s="2">
        <f>('[1]Pc, Winter, S2'!V19*Main!$B$5)+(VLOOKUP($A19,'FL Ratio'!$A$2:$B$21,2,FALSE)*'FL Characterization'!V$2)</f>
        <v>4.0489444130361703</v>
      </c>
      <c r="W19" s="2">
        <f>('[1]Pc, Winter, S2'!W19*Main!$B$5)+(VLOOKUP($A19,'FL Ratio'!$A$2:$B$21,2,FALSE)*'FL Characterization'!W$2)</f>
        <v>3.6670774012568756</v>
      </c>
      <c r="X19" s="2">
        <f>('[1]Pc, Winter, S2'!X19*Main!$B$5)+(VLOOKUP($A19,'FL Ratio'!$A$2:$B$21,2,FALSE)*'FL Characterization'!X$2)</f>
        <v>3.8941306635739088</v>
      </c>
      <c r="Y19" s="2">
        <f>('[1]Pc, Winter, S2'!Y19*Main!$B$5)+(VLOOKUP($A19,'FL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0.84383741567135073</v>
      </c>
      <c r="C20" s="2">
        <f>('[1]Pc, Winter, S2'!C20*Main!$B$5)+(VLOOKUP($A20,'FL Ratio'!$A$2:$B$21,2,FALSE)*'FL Characterization'!C$2)</f>
        <v>3.7955611464261692</v>
      </c>
      <c r="D20" s="2">
        <f>('[1]Pc, Winter, S2'!D20*Main!$B$5)+(VLOOKUP($A20,'FL Ratio'!$A$2:$B$21,2,FALSE)*'FL Characterization'!D$2)</f>
        <v>0.21121816174765273</v>
      </c>
      <c r="E20" s="2">
        <f>('[1]Pc, Winter, S2'!E20*Main!$B$5)+(VLOOKUP($A20,'FL Ratio'!$A$2:$B$21,2,FALSE)*'FL Characterization'!E$2)</f>
        <v>0.66510745950373984</v>
      </c>
      <c r="F20" s="2">
        <f>('[1]Pc, Winter, S2'!F20*Main!$B$5)+(VLOOKUP($A20,'FL Ratio'!$A$2:$B$21,2,FALSE)*'FL Characterization'!F$2)</f>
        <v>0.81551528319162059</v>
      </c>
      <c r="G20" s="2">
        <f>('[1]Pc, Winter, S2'!G20*Main!$B$5)+(VLOOKUP($A20,'FL Ratio'!$A$2:$B$21,2,FALSE)*'FL Characterization'!G$2)</f>
        <v>0.36690814596893628</v>
      </c>
      <c r="H20" s="2">
        <f>('[1]Pc, Winter, S2'!H20*Main!$B$5)+(VLOOKUP($A20,'FL Ratio'!$A$2:$B$21,2,FALSE)*'FL Characterization'!H$2)</f>
        <v>0.67149542972081222</v>
      </c>
      <c r="I20" s="2">
        <f>('[1]Pc, Winter, S2'!I20*Main!$B$5)+(VLOOKUP($A20,'FL Ratio'!$A$2:$B$21,2,FALSE)*'FL Characterization'!I$2)</f>
        <v>-0.23296639593645274</v>
      </c>
      <c r="J20" s="2">
        <f>('[1]Pc, Winter, S2'!J20*Main!$B$5)+(VLOOKUP($A20,'FL Ratio'!$A$2:$B$21,2,FALSE)*'FL Characterization'!J$2)</f>
        <v>-0.4664957801256655</v>
      </c>
      <c r="K20" s="2">
        <f>('[1]Pc, Winter, S2'!K20*Main!$B$5)+(VLOOKUP($A20,'FL Ratio'!$A$2:$B$21,2,FALSE)*'FL Characterization'!K$2)</f>
        <v>0.10312822879536179</v>
      </c>
      <c r="L20" s="2">
        <f>('[1]Pc, Winter, S2'!L20*Main!$B$5)+(VLOOKUP($A20,'FL Ratio'!$A$2:$B$21,2,FALSE)*'FL Characterization'!L$2)</f>
        <v>-5.0191579605265269E-2</v>
      </c>
      <c r="M20" s="2">
        <f>('[1]Pc, Winter, S2'!M20*Main!$B$5)+(VLOOKUP($A20,'FL Ratio'!$A$2:$B$21,2,FALSE)*'FL Characterization'!M$2)</f>
        <v>0.60478842494575136</v>
      </c>
      <c r="N20" s="2">
        <f>('[1]Pc, Winter, S2'!N20*Main!$B$5)+(VLOOKUP($A20,'FL Ratio'!$A$2:$B$21,2,FALSE)*'FL Characterization'!N$2)</f>
        <v>-0.41602188819369657</v>
      </c>
      <c r="O20" s="2">
        <f>('[1]Pc, Winter, S2'!O20*Main!$B$5)+(VLOOKUP($A20,'FL Ratio'!$A$2:$B$21,2,FALSE)*'FL Characterization'!O$2)</f>
        <v>-0.8404629709617174</v>
      </c>
      <c r="P20" s="2">
        <f>('[1]Pc, Winter, S2'!P20*Main!$B$5)+(VLOOKUP($A20,'FL Ratio'!$A$2:$B$21,2,FALSE)*'FL Characterization'!P$2)</f>
        <v>0.13063787153219109</v>
      </c>
      <c r="Q20" s="2">
        <f>('[1]Pc, Winter, S2'!Q20*Main!$B$5)+(VLOOKUP($A20,'FL Ratio'!$A$2:$B$21,2,FALSE)*'FL Characterization'!Q$2)</f>
        <v>5.131414197240225E-2</v>
      </c>
      <c r="R20" s="2">
        <f>('[1]Pc, Winter, S2'!R20*Main!$B$5)+(VLOOKUP($A20,'FL Ratio'!$A$2:$B$21,2,FALSE)*'FL Characterization'!R$2)</f>
        <v>0.7187691735411128</v>
      </c>
      <c r="S20" s="2">
        <f>('[1]Pc, Winter, S2'!S20*Main!$B$5)+(VLOOKUP($A20,'FL Ratio'!$A$2:$B$21,2,FALSE)*'FL Characterization'!S$2)</f>
        <v>0.36560177445332881</v>
      </c>
      <c r="T20" s="2">
        <f>('[1]Pc, Winter, S2'!T20*Main!$B$5)+(VLOOKUP($A20,'FL Ratio'!$A$2:$B$21,2,FALSE)*'FL Characterization'!T$2)</f>
        <v>-8.4219046844675988E-2</v>
      </c>
      <c r="U20" s="2">
        <f>('[1]Pc, Winter, S2'!U20*Main!$B$5)+(VLOOKUP($A20,'FL Ratio'!$A$2:$B$21,2,FALSE)*'FL Characterization'!U$2)</f>
        <v>0.72671723143550426</v>
      </c>
      <c r="V20" s="2">
        <f>('[1]Pc, Winter, S2'!V20*Main!$B$5)+(VLOOKUP($A20,'FL Ratio'!$A$2:$B$21,2,FALSE)*'FL Characterization'!V$2)</f>
        <v>4.1902933846821672E-2</v>
      </c>
      <c r="W20" s="2">
        <f>('[1]Pc, Winter, S2'!W20*Main!$B$5)+(VLOOKUP($A20,'FL Ratio'!$A$2:$B$21,2,FALSE)*'FL Characterization'!W$2)</f>
        <v>0.28459831001158931</v>
      </c>
      <c r="X20" s="2">
        <f>('[1]Pc, Winter, S2'!X20*Main!$B$5)+(VLOOKUP($A20,'FL Ratio'!$A$2:$B$21,2,FALSE)*'FL Characterization'!X$2)</f>
        <v>0.52764162017618699</v>
      </c>
      <c r="Y20" s="2">
        <f>('[1]Pc, Winter, S2'!Y20*Main!$B$5)+(VLOOKUP($A20,'FL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11.864513309929379</v>
      </c>
      <c r="C21" s="2">
        <f>('[1]Pc, Winter, S2'!C21*Main!$B$5)+(VLOOKUP($A21,'FL Ratio'!$A$2:$B$21,2,FALSE)*'FL Characterization'!C$2)</f>
        <v>11.310395435061409</v>
      </c>
      <c r="D21" s="2">
        <f>('[1]Pc, Winter, S2'!D21*Main!$B$5)+(VLOOKUP($A21,'FL Ratio'!$A$2:$B$21,2,FALSE)*'FL Characterization'!D$2)</f>
        <v>10.545991116661671</v>
      </c>
      <c r="E21" s="2">
        <f>('[1]Pc, Winter, S2'!E21*Main!$B$5)+(VLOOKUP($A21,'FL Ratio'!$A$2:$B$21,2,FALSE)*'FL Characterization'!E$2)</f>
        <v>10.329531636191243</v>
      </c>
      <c r="F21" s="2">
        <f>('[1]Pc, Winter, S2'!F21*Main!$B$5)+(VLOOKUP($A21,'FL Ratio'!$A$2:$B$21,2,FALSE)*'FL Characterization'!F$2)</f>
        <v>9.9994465406664848</v>
      </c>
      <c r="G21" s="2">
        <f>('[1]Pc, Winter, S2'!G21*Main!$B$5)+(VLOOKUP($A21,'FL Ratio'!$A$2:$B$21,2,FALSE)*'FL Characterization'!G$2)</f>
        <v>10.186493322404036</v>
      </c>
      <c r="H21" s="2">
        <f>('[1]Pc, Winter, S2'!H21*Main!$B$5)+(VLOOKUP($A21,'FL Ratio'!$A$2:$B$21,2,FALSE)*'FL Characterization'!H$2)</f>
        <v>13.05617655175816</v>
      </c>
      <c r="I21" s="2">
        <f>('[1]Pc, Winter, S2'!I21*Main!$B$5)+(VLOOKUP($A21,'FL Ratio'!$A$2:$B$21,2,FALSE)*'FL Characterization'!I$2)</f>
        <v>12.315849554716303</v>
      </c>
      <c r="J21" s="2">
        <f>('[1]Pc, Winter, S2'!J21*Main!$B$5)+(VLOOKUP($A21,'FL Ratio'!$A$2:$B$21,2,FALSE)*'FL Characterization'!J$2)</f>
        <v>12.816465882471233</v>
      </c>
      <c r="K21" s="2">
        <f>('[1]Pc, Winter, S2'!K21*Main!$B$5)+(VLOOKUP($A21,'FL Ratio'!$A$2:$B$21,2,FALSE)*'FL Characterization'!K$2)</f>
        <v>13.191734805291073</v>
      </c>
      <c r="L21" s="2">
        <f>('[1]Pc, Winter, S2'!L21*Main!$B$5)+(VLOOKUP($A21,'FL Ratio'!$A$2:$B$21,2,FALSE)*'FL Characterization'!L$2)</f>
        <v>12.687737111611421</v>
      </c>
      <c r="M21" s="2">
        <f>('[1]Pc, Winter, S2'!M21*Main!$B$5)+(VLOOKUP($A21,'FL Ratio'!$A$2:$B$21,2,FALSE)*'FL Characterization'!M$2)</f>
        <v>13.110790439608671</v>
      </c>
      <c r="N21" s="2">
        <f>('[1]Pc, Winter, S2'!N21*Main!$B$5)+(VLOOKUP($A21,'FL Ratio'!$A$2:$B$21,2,FALSE)*'FL Characterization'!N$2)</f>
        <v>13.210016635135451</v>
      </c>
      <c r="O21" s="2">
        <f>('[1]Pc, Winter, S2'!O21*Main!$B$5)+(VLOOKUP($A21,'FL Ratio'!$A$2:$B$21,2,FALSE)*'FL Characterization'!O$2)</f>
        <v>13.127601843711966</v>
      </c>
      <c r="P21" s="2">
        <f>('[1]Pc, Winter, S2'!P21*Main!$B$5)+(VLOOKUP($A21,'FL Ratio'!$A$2:$B$21,2,FALSE)*'FL Characterization'!P$2)</f>
        <v>12.827478689590794</v>
      </c>
      <c r="Q21" s="2">
        <f>('[1]Pc, Winter, S2'!Q21*Main!$B$5)+(VLOOKUP($A21,'FL Ratio'!$A$2:$B$21,2,FALSE)*'FL Characterization'!Q$2)</f>
        <v>12.09483743171608</v>
      </c>
      <c r="R21" s="2">
        <f>('[1]Pc, Winter, S2'!R21*Main!$B$5)+(VLOOKUP($A21,'FL Ratio'!$A$2:$B$21,2,FALSE)*'FL Characterization'!R$2)</f>
        <v>11.620492343963942</v>
      </c>
      <c r="S21" s="2">
        <f>('[1]Pc, Winter, S2'!S21*Main!$B$5)+(VLOOKUP($A21,'FL Ratio'!$A$2:$B$21,2,FALSE)*'FL Characterization'!S$2)</f>
        <v>14.308251544334951</v>
      </c>
      <c r="T21" s="2">
        <f>('[1]Pc, Winter, S2'!T21*Main!$B$5)+(VLOOKUP($A21,'FL Ratio'!$A$2:$B$21,2,FALSE)*'FL Characterization'!T$2)</f>
        <v>13.762672932798758</v>
      </c>
      <c r="U21" s="2">
        <f>('[1]Pc, Winter, S2'!U21*Main!$B$5)+(VLOOKUP($A21,'FL Ratio'!$A$2:$B$21,2,FALSE)*'FL Characterization'!U$2)</f>
        <v>13.59164816690925</v>
      </c>
      <c r="V21" s="2">
        <f>('[1]Pc, Winter, S2'!V21*Main!$B$5)+(VLOOKUP($A21,'FL Ratio'!$A$2:$B$21,2,FALSE)*'FL Characterization'!V$2)</f>
        <v>13.549876272989209</v>
      </c>
      <c r="W21" s="2">
        <f>('[1]Pc, Winter, S2'!W21*Main!$B$5)+(VLOOKUP($A21,'FL Ratio'!$A$2:$B$21,2,FALSE)*'FL Characterization'!W$2)</f>
        <v>12.641307573803875</v>
      </c>
      <c r="X21" s="2">
        <f>('[1]Pc, Winter, S2'!X21*Main!$B$5)+(VLOOKUP($A21,'FL Ratio'!$A$2:$B$21,2,FALSE)*'FL Characterization'!X$2)</f>
        <v>13.586178061394252</v>
      </c>
      <c r="Y21" s="2">
        <f>('[1]Pc, Winter, S2'!Y21*Main!$B$5)+(VLOOKUP($A21,'FL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24.671433317783528</v>
      </c>
      <c r="C2" s="2">
        <f>('[1]Pc, Winter, S3'!C2*Main!$B$5)+(VLOOKUP($A2,'FL Ratio'!$A$2:$B$21,2,FALSE)*'FL Characterization'!C$2)</f>
        <v>15.17489980264217</v>
      </c>
      <c r="D2" s="2">
        <f>('[1]Pc, Winter, S3'!D2*Main!$B$5)+(VLOOKUP($A2,'FL Ratio'!$A$2:$B$21,2,FALSE)*'FL Characterization'!D$2)</f>
        <v>22.854579467764633</v>
      </c>
      <c r="E2" s="2">
        <f>('[1]Pc, Winter, S3'!E2*Main!$B$5)+(VLOOKUP($A2,'FL Ratio'!$A$2:$B$21,2,FALSE)*'FL Characterization'!E$2)</f>
        <v>12.573263059223819</v>
      </c>
      <c r="F2" s="2">
        <f>('[1]Pc, Winter, S3'!F2*Main!$B$5)+(VLOOKUP($A2,'FL Ratio'!$A$2:$B$21,2,FALSE)*'FL Characterization'!F$2)</f>
        <v>11.087279536692186</v>
      </c>
      <c r="G2" s="2">
        <f>('[1]Pc, Winter, S3'!G2*Main!$B$5)+(VLOOKUP($A2,'FL Ratio'!$A$2:$B$21,2,FALSE)*'FL Characterization'!G$2)</f>
        <v>16.84989406887486</v>
      </c>
      <c r="H2" s="2">
        <f>('[1]Pc, Winter, S3'!H2*Main!$B$5)+(VLOOKUP($A2,'FL Ratio'!$A$2:$B$21,2,FALSE)*'FL Characterization'!H$2)</f>
        <v>17.761960945857602</v>
      </c>
      <c r="I2" s="2">
        <f>('[1]Pc, Winter, S3'!I2*Main!$B$5)+(VLOOKUP($A2,'FL Ratio'!$A$2:$B$21,2,FALSE)*'FL Characterization'!I$2)</f>
        <v>19.543130520332479</v>
      </c>
      <c r="J2" s="2">
        <f>('[1]Pc, Winter, S3'!J2*Main!$B$5)+(VLOOKUP($A2,'FL Ratio'!$A$2:$B$21,2,FALSE)*'FL Characterization'!J$2)</f>
        <v>7.4740835259265257</v>
      </c>
      <c r="K2" s="2">
        <f>('[1]Pc, Winter, S3'!K2*Main!$B$5)+(VLOOKUP($A2,'FL Ratio'!$A$2:$B$21,2,FALSE)*'FL Characterization'!K$2)</f>
        <v>20.037724545665633</v>
      </c>
      <c r="L2" s="2">
        <f>('[1]Pc, Winter, S3'!L2*Main!$B$5)+(VLOOKUP($A2,'FL Ratio'!$A$2:$B$21,2,FALSE)*'FL Characterization'!L$2)</f>
        <v>4.7823833149544086</v>
      </c>
      <c r="M2" s="2">
        <f>('[1]Pc, Winter, S3'!M2*Main!$B$5)+(VLOOKUP($A2,'FL Ratio'!$A$2:$B$21,2,FALSE)*'FL Characterization'!M$2)</f>
        <v>13.583764064357101</v>
      </c>
      <c r="N2" s="2">
        <f>('[1]Pc, Winter, S3'!N2*Main!$B$5)+(VLOOKUP($A2,'FL Ratio'!$A$2:$B$21,2,FALSE)*'FL Characterization'!N$2)</f>
        <v>7.0152210225695022</v>
      </c>
      <c r="O2" s="2">
        <f>('[1]Pc, Winter, S3'!O2*Main!$B$5)+(VLOOKUP($A2,'FL Ratio'!$A$2:$B$21,2,FALSE)*'FL Characterization'!O$2)</f>
        <v>15.715373292691002</v>
      </c>
      <c r="P2" s="2">
        <f>('[1]Pc, Winter, S3'!P2*Main!$B$5)+(VLOOKUP($A2,'FL Ratio'!$A$2:$B$21,2,FALSE)*'FL Characterization'!P$2)</f>
        <v>28.742281727819652</v>
      </c>
      <c r="Q2" s="2">
        <f>('[1]Pc, Winter, S3'!Q2*Main!$B$5)+(VLOOKUP($A2,'FL Ratio'!$A$2:$B$21,2,FALSE)*'FL Characterization'!Q$2)</f>
        <v>10.205003674606608</v>
      </c>
      <c r="R2" s="2">
        <f>('[1]Pc, Winter, S3'!R2*Main!$B$5)+(VLOOKUP($A2,'FL Ratio'!$A$2:$B$21,2,FALSE)*'FL Characterization'!R$2)</f>
        <v>3.2586052267284034</v>
      </c>
      <c r="S2" s="2">
        <f>('[1]Pc, Winter, S3'!S2*Main!$B$5)+(VLOOKUP($A2,'FL Ratio'!$A$2:$B$21,2,FALSE)*'FL Characterization'!S$2)</f>
        <v>29.741066592821554</v>
      </c>
      <c r="T2" s="2">
        <f>('[1]Pc, Winter, S3'!T2*Main!$B$5)+(VLOOKUP($A2,'FL Ratio'!$A$2:$B$21,2,FALSE)*'FL Characterization'!T$2)</f>
        <v>25.762176085247802</v>
      </c>
      <c r="U2" s="2">
        <f>('[1]Pc, Winter, S3'!U2*Main!$B$5)+(VLOOKUP($A2,'FL Ratio'!$A$2:$B$21,2,FALSE)*'FL Characterization'!U$2)</f>
        <v>6.1037773532960031</v>
      </c>
      <c r="V2" s="2">
        <f>('[1]Pc, Winter, S3'!V2*Main!$B$5)+(VLOOKUP($A2,'FL Ratio'!$A$2:$B$21,2,FALSE)*'FL Characterization'!V$2)</f>
        <v>23.19192097715073</v>
      </c>
      <c r="W2" s="2">
        <f>('[1]Pc, Winter, S3'!W2*Main!$B$5)+(VLOOKUP($A2,'FL Ratio'!$A$2:$B$21,2,FALSE)*'FL Characterization'!W$2)</f>
        <v>17.326530190102257</v>
      </c>
      <c r="X2" s="2">
        <f>('[1]Pc, Winter, S3'!X2*Main!$B$5)+(VLOOKUP($A2,'FL Ratio'!$A$2:$B$21,2,FALSE)*'FL Characterization'!X$2)</f>
        <v>17.575277527591329</v>
      </c>
      <c r="Y2" s="2">
        <f>('[1]Pc, Winter, S3'!Y2*Main!$B$5)+(VLOOKUP($A2,'FL Ratio'!$A$2:$B$21,2,FALSE)*'FL Characterization'!Y$2)</f>
        <v>11.189083270069672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2.7029599093189018</v>
      </c>
      <c r="C3" s="2">
        <f>('[1]Pc, Winter, S3'!C3*Main!$B$5)+(VLOOKUP($A3,'FL Ratio'!$A$2:$B$21,2,FALSE)*'FL Characterization'!C$2)</f>
        <v>2.6056040499882056</v>
      </c>
      <c r="D3" s="2">
        <f>('[1]Pc, Winter, S3'!D3*Main!$B$5)+(VLOOKUP($A3,'FL Ratio'!$A$2:$B$21,2,FALSE)*'FL Characterization'!D$2)</f>
        <v>2.4237229054665015</v>
      </c>
      <c r="E3" s="2">
        <f>('[1]Pc, Winter, S3'!E3*Main!$B$5)+(VLOOKUP($A3,'FL Ratio'!$A$2:$B$21,2,FALSE)*'FL Characterization'!E$2)</f>
        <v>2.3715830007626924</v>
      </c>
      <c r="F3" s="2">
        <f>('[1]Pc, Winter, S3'!F3*Main!$B$5)+(VLOOKUP($A3,'FL Ratio'!$A$2:$B$21,2,FALSE)*'FL Characterization'!F$2)</f>
        <v>2.2583212081169632</v>
      </c>
      <c r="G3" s="2">
        <f>('[1]Pc, Winter, S3'!G3*Main!$B$5)+(VLOOKUP($A3,'FL Ratio'!$A$2:$B$21,2,FALSE)*'FL Characterization'!G$2)</f>
        <v>2.3313492461193501</v>
      </c>
      <c r="H3" s="2">
        <f>('[1]Pc, Winter, S3'!H3*Main!$B$5)+(VLOOKUP($A3,'FL Ratio'!$A$2:$B$21,2,FALSE)*'FL Characterization'!H$2)</f>
        <v>2.7970542757748782</v>
      </c>
      <c r="I3" s="2">
        <f>('[1]Pc, Winter, S3'!I3*Main!$B$5)+(VLOOKUP($A3,'FL Ratio'!$A$2:$B$21,2,FALSE)*'FL Characterization'!I$2)</f>
        <v>2.7221708134981553</v>
      </c>
      <c r="J3" s="2">
        <f>('[1]Pc, Winter, S3'!J3*Main!$B$5)+(VLOOKUP($A3,'FL Ratio'!$A$2:$B$21,2,FALSE)*'FL Characterization'!J$2)</f>
        <v>2.9409527686466035</v>
      </c>
      <c r="K3" s="2">
        <f>('[1]Pc, Winter, S3'!K3*Main!$B$5)+(VLOOKUP($A3,'FL Ratio'!$A$2:$B$21,2,FALSE)*'FL Characterization'!K$2)</f>
        <v>3.0201955594744017</v>
      </c>
      <c r="L3" s="2">
        <f>('[1]Pc, Winter, S3'!L3*Main!$B$5)+(VLOOKUP($A3,'FL Ratio'!$A$2:$B$21,2,FALSE)*'FL Characterization'!L$2)</f>
        <v>2.8851718856316646</v>
      </c>
      <c r="M3" s="2">
        <f>('[1]Pc, Winter, S3'!M3*Main!$B$5)+(VLOOKUP($A3,'FL Ratio'!$A$2:$B$21,2,FALSE)*'FL Characterization'!M$2)</f>
        <v>2.920100676153174</v>
      </c>
      <c r="N3" s="2">
        <f>('[1]Pc, Winter, S3'!N3*Main!$B$5)+(VLOOKUP($A3,'FL Ratio'!$A$2:$B$21,2,FALSE)*'FL Characterization'!N$2)</f>
        <v>2.9786144015756255</v>
      </c>
      <c r="O3" s="2">
        <f>('[1]Pc, Winter, S3'!O3*Main!$B$5)+(VLOOKUP($A3,'FL Ratio'!$A$2:$B$21,2,FALSE)*'FL Characterization'!O$2)</f>
        <v>3.0702765490985979</v>
      </c>
      <c r="P3" s="2">
        <f>('[1]Pc, Winter, S3'!P3*Main!$B$5)+(VLOOKUP($A3,'FL Ratio'!$A$2:$B$21,2,FALSE)*'FL Characterization'!P$2)</f>
        <v>2.9325968390565409</v>
      </c>
      <c r="Q3" s="2">
        <f>('[1]Pc, Winter, S3'!Q3*Main!$B$5)+(VLOOKUP($A3,'FL Ratio'!$A$2:$B$21,2,FALSE)*'FL Characterization'!Q$2)</f>
        <v>2.8524526701920156</v>
      </c>
      <c r="R3" s="2">
        <f>('[1]Pc, Winter, S3'!R3*Main!$B$5)+(VLOOKUP($A3,'FL Ratio'!$A$2:$B$21,2,FALSE)*'FL Characterization'!R$2)</f>
        <v>2.8189362517437062</v>
      </c>
      <c r="S3" s="2">
        <f>('[1]Pc, Winter, S3'!S3*Main!$B$5)+(VLOOKUP($A3,'FL Ratio'!$A$2:$B$21,2,FALSE)*'FL Characterization'!S$2)</f>
        <v>3.28933455404478</v>
      </c>
      <c r="T3" s="2">
        <f>('[1]Pc, Winter, S3'!T3*Main!$B$5)+(VLOOKUP($A3,'FL Ratio'!$A$2:$B$21,2,FALSE)*'FL Characterization'!T$2)</f>
        <v>3.1296159291084562</v>
      </c>
      <c r="U3" s="2">
        <f>('[1]Pc, Winter, S3'!U3*Main!$B$5)+(VLOOKUP($A3,'FL Ratio'!$A$2:$B$21,2,FALSE)*'FL Characterization'!U$2)</f>
        <v>3.006328904805883</v>
      </c>
      <c r="V3" s="2">
        <f>('[1]Pc, Winter, S3'!V3*Main!$B$5)+(VLOOKUP($A3,'FL Ratio'!$A$2:$B$21,2,FALSE)*'FL Characterization'!V$2)</f>
        <v>3.0344025541419635</v>
      </c>
      <c r="W3" s="2">
        <f>('[1]Pc, Winter, S3'!W3*Main!$B$5)+(VLOOKUP($A3,'FL Ratio'!$A$2:$B$21,2,FALSE)*'FL Characterization'!W$2)</f>
        <v>2.7718732903059946</v>
      </c>
      <c r="X3" s="2">
        <f>('[1]Pc, Winter, S3'!X3*Main!$B$5)+(VLOOKUP($A3,'FL Ratio'!$A$2:$B$21,2,FALSE)*'FL Characterization'!X$2)</f>
        <v>2.9404705354328189</v>
      </c>
      <c r="Y3" s="2">
        <f>('[1]Pc, Winter, S3'!Y3*Main!$B$5)+(VLOOKUP($A3,'FL Ratio'!$A$2:$B$21,2,FALSE)*'FL Characterization'!Y$2)</f>
        <v>2.857991110858233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7.9094344009951927</v>
      </c>
      <c r="C4" s="2">
        <f>('[1]Pc, Winter, S3'!C4*Main!$B$5)+(VLOOKUP($A4,'FL Ratio'!$A$2:$B$21,2,FALSE)*'FL Characterization'!C$2)</f>
        <v>7.6264842724540856</v>
      </c>
      <c r="D4" s="2">
        <f>('[1]Pc, Winter, S3'!D4*Main!$B$5)+(VLOOKUP($A4,'FL Ratio'!$A$2:$B$21,2,FALSE)*'FL Characterization'!D$2)</f>
        <v>6.8754905203775429</v>
      </c>
      <c r="E4" s="2">
        <f>('[1]Pc, Winter, S3'!E4*Main!$B$5)+(VLOOKUP($A4,'FL Ratio'!$A$2:$B$21,2,FALSE)*'FL Characterization'!E$2)</f>
        <v>7.0810084872600463</v>
      </c>
      <c r="F4" s="2">
        <f>('[1]Pc, Winter, S3'!F4*Main!$B$5)+(VLOOKUP($A4,'FL Ratio'!$A$2:$B$21,2,FALSE)*'FL Characterization'!F$2)</f>
        <v>6.6433020618221432</v>
      </c>
      <c r="G4" s="2">
        <f>('[1]Pc, Winter, S3'!G4*Main!$B$5)+(VLOOKUP($A4,'FL Ratio'!$A$2:$B$21,2,FALSE)*'FL Characterization'!G$2)</f>
        <v>6.5556489810153806</v>
      </c>
      <c r="H4" s="2">
        <f>('[1]Pc, Winter, S3'!H4*Main!$B$5)+(VLOOKUP($A4,'FL Ratio'!$A$2:$B$21,2,FALSE)*'FL Characterization'!H$2)</f>
        <v>9.3263134247388457</v>
      </c>
      <c r="I4" s="2">
        <f>('[1]Pc, Winter, S3'!I4*Main!$B$5)+(VLOOKUP($A4,'FL Ratio'!$A$2:$B$21,2,FALSE)*'FL Characterization'!I$2)</f>
        <v>8.5241548394759192</v>
      </c>
      <c r="J4" s="2">
        <f>('[1]Pc, Winter, S3'!J4*Main!$B$5)+(VLOOKUP($A4,'FL Ratio'!$A$2:$B$21,2,FALSE)*'FL Characterization'!J$2)</f>
        <v>9.2707921132364799</v>
      </c>
      <c r="K4" s="2">
        <f>('[1]Pc, Winter, S3'!K4*Main!$B$5)+(VLOOKUP($A4,'FL Ratio'!$A$2:$B$21,2,FALSE)*'FL Characterization'!K$2)</f>
        <v>9.4141033651940962</v>
      </c>
      <c r="L4" s="2">
        <f>('[1]Pc, Winter, S3'!L4*Main!$B$5)+(VLOOKUP($A4,'FL Ratio'!$A$2:$B$21,2,FALSE)*'FL Characterization'!L$2)</f>
        <v>8.7356911096144447</v>
      </c>
      <c r="M4" s="2">
        <f>('[1]Pc, Winter, S3'!M4*Main!$B$5)+(VLOOKUP($A4,'FL Ratio'!$A$2:$B$21,2,FALSE)*'FL Characterization'!M$2)</f>
        <v>9.5981620939704761</v>
      </c>
      <c r="N4" s="2">
        <f>('[1]Pc, Winter, S3'!N4*Main!$B$5)+(VLOOKUP($A4,'FL Ratio'!$A$2:$B$21,2,FALSE)*'FL Characterization'!N$2)</f>
        <v>9.2629903632221566</v>
      </c>
      <c r="O4" s="2">
        <f>('[1]Pc, Winter, S3'!O4*Main!$B$5)+(VLOOKUP($A4,'FL Ratio'!$A$2:$B$21,2,FALSE)*'FL Characterization'!O$2)</f>
        <v>9.1402635316177889</v>
      </c>
      <c r="P4" s="2">
        <f>('[1]Pc, Winter, S3'!P4*Main!$B$5)+(VLOOKUP($A4,'FL Ratio'!$A$2:$B$21,2,FALSE)*'FL Characterization'!P$2)</f>
        <v>8.9555251001745155</v>
      </c>
      <c r="Q4" s="2">
        <f>('[1]Pc, Winter, S3'!Q4*Main!$B$5)+(VLOOKUP($A4,'FL Ratio'!$A$2:$B$21,2,FALSE)*'FL Characterization'!Q$2)</f>
        <v>8.4179646697281676</v>
      </c>
      <c r="R4" s="2">
        <f>('[1]Pc, Winter, S3'!R4*Main!$B$5)+(VLOOKUP($A4,'FL Ratio'!$A$2:$B$21,2,FALSE)*'FL Characterization'!R$2)</f>
        <v>7.9836160193889212</v>
      </c>
      <c r="S4" s="2">
        <f>('[1]Pc, Winter, S3'!S4*Main!$B$5)+(VLOOKUP($A4,'FL Ratio'!$A$2:$B$21,2,FALSE)*'FL Characterization'!S$2)</f>
        <v>9.000876888489552</v>
      </c>
      <c r="T4" s="2">
        <f>('[1]Pc, Winter, S3'!T4*Main!$B$5)+(VLOOKUP($A4,'FL Ratio'!$A$2:$B$21,2,FALSE)*'FL Characterization'!T$2)</f>
        <v>8.5287173317923575</v>
      </c>
      <c r="U4" s="2">
        <f>('[1]Pc, Winter, S3'!U4*Main!$B$5)+(VLOOKUP($A4,'FL Ratio'!$A$2:$B$21,2,FALSE)*'FL Characterization'!U$2)</f>
        <v>8.4479448566686806</v>
      </c>
      <c r="V4" s="2">
        <f>('[1]Pc, Winter, S3'!V4*Main!$B$5)+(VLOOKUP($A4,'FL Ratio'!$A$2:$B$21,2,FALSE)*'FL Characterization'!V$2)</f>
        <v>8.4770765310085405</v>
      </c>
      <c r="W4" s="2">
        <f>('[1]Pc, Winter, S3'!W4*Main!$B$5)+(VLOOKUP($A4,'FL Ratio'!$A$2:$B$21,2,FALSE)*'FL Characterization'!W$2)</f>
        <v>7.4556847442643157</v>
      </c>
      <c r="X4" s="2">
        <f>('[1]Pc, Winter, S3'!X4*Main!$B$5)+(VLOOKUP($A4,'FL Ratio'!$A$2:$B$21,2,FALSE)*'FL Characterization'!X$2)</f>
        <v>7.9513795939944281</v>
      </c>
      <c r="Y4" s="2">
        <f>('[1]Pc, Winter, S3'!Y4*Main!$B$5)+(VLOOKUP($A4,'FL Ratio'!$A$2:$B$21,2,FALSE)*'FL Characterization'!Y$2)</f>
        <v>8.1747528434963144</v>
      </c>
    </row>
    <row r="5" spans="1:25" x14ac:dyDescent="0.25">
      <c r="A5">
        <v>7</v>
      </c>
      <c r="B5" s="2">
        <f>('[1]Pc, Winter, S3'!B5*Main!$B$5)+(VLOOKUP($A5,'FL Ratio'!$A$2:$B$21,2,FALSE)*'FL Characterization'!B$2)</f>
        <v>26.293798610037442</v>
      </c>
      <c r="C5" s="2">
        <f>('[1]Pc, Winter, S3'!C5*Main!$B$5)+(VLOOKUP($A5,'FL Ratio'!$A$2:$B$21,2,FALSE)*'FL Characterization'!C$2)</f>
        <v>24.358568505516452</v>
      </c>
      <c r="D5" s="2">
        <f>('[1]Pc, Winter, S3'!D5*Main!$B$5)+(VLOOKUP($A5,'FL Ratio'!$A$2:$B$21,2,FALSE)*'FL Characterization'!D$2)</f>
        <v>22.553438834361724</v>
      </c>
      <c r="E5" s="2">
        <f>('[1]Pc, Winter, S3'!E5*Main!$B$5)+(VLOOKUP($A5,'FL Ratio'!$A$2:$B$21,2,FALSE)*'FL Characterization'!E$2)</f>
        <v>21.988599419718113</v>
      </c>
      <c r="F5" s="2">
        <f>('[1]Pc, Winter, S3'!F5*Main!$B$5)+(VLOOKUP($A5,'FL Ratio'!$A$2:$B$21,2,FALSE)*'FL Characterization'!F$2)</f>
        <v>21.425596325998715</v>
      </c>
      <c r="G5" s="2">
        <f>('[1]Pc, Winter, S3'!G5*Main!$B$5)+(VLOOKUP($A5,'FL Ratio'!$A$2:$B$21,2,FALSE)*'FL Characterization'!G$2)</f>
        <v>21.810248866094948</v>
      </c>
      <c r="H5" s="2">
        <f>('[1]Pc, Winter, S3'!H5*Main!$B$5)+(VLOOKUP($A5,'FL Ratio'!$A$2:$B$21,2,FALSE)*'FL Characterization'!H$2)</f>
        <v>26.396853983763798</v>
      </c>
      <c r="I5" s="2">
        <f>('[1]Pc, Winter, S3'!I5*Main!$B$5)+(VLOOKUP($A5,'FL Ratio'!$A$2:$B$21,2,FALSE)*'FL Characterization'!I$2)</f>
        <v>23.895878772997019</v>
      </c>
      <c r="J5" s="2">
        <f>('[1]Pc, Winter, S3'!J5*Main!$B$5)+(VLOOKUP($A5,'FL Ratio'!$A$2:$B$21,2,FALSE)*'FL Characterization'!J$2)</f>
        <v>25.106780056797671</v>
      </c>
      <c r="K5" s="2">
        <f>('[1]Pc, Winter, S3'!K5*Main!$B$5)+(VLOOKUP($A5,'FL Ratio'!$A$2:$B$21,2,FALSE)*'FL Characterization'!K$2)</f>
        <v>26.345736500448062</v>
      </c>
      <c r="L5" s="2">
        <f>('[1]Pc, Winter, S3'!L5*Main!$B$5)+(VLOOKUP($A5,'FL Ratio'!$A$2:$B$21,2,FALSE)*'FL Characterization'!L$2)</f>
        <v>26.030525754024136</v>
      </c>
      <c r="M5" s="2">
        <f>('[1]Pc, Winter, S3'!M5*Main!$B$5)+(VLOOKUP($A5,'FL Ratio'!$A$2:$B$21,2,FALSE)*'FL Characterization'!M$2)</f>
        <v>25.961720691824453</v>
      </c>
      <c r="N5" s="2">
        <f>('[1]Pc, Winter, S3'!N5*Main!$B$5)+(VLOOKUP($A5,'FL Ratio'!$A$2:$B$21,2,FALSE)*'FL Characterization'!N$2)</f>
        <v>26.397812640997525</v>
      </c>
      <c r="O5" s="2">
        <f>('[1]Pc, Winter, S3'!O5*Main!$B$5)+(VLOOKUP($A5,'FL Ratio'!$A$2:$B$21,2,FALSE)*'FL Characterization'!O$2)</f>
        <v>27.192961667908602</v>
      </c>
      <c r="P5" s="2">
        <f>('[1]Pc, Winter, S3'!P5*Main!$B$5)+(VLOOKUP($A5,'FL Ratio'!$A$2:$B$21,2,FALSE)*'FL Characterization'!P$2)</f>
        <v>26.60971458504849</v>
      </c>
      <c r="Q5" s="2">
        <f>('[1]Pc, Winter, S3'!Q5*Main!$B$5)+(VLOOKUP($A5,'FL Ratio'!$A$2:$B$21,2,FALSE)*'FL Characterization'!Q$2)</f>
        <v>26.132554353089276</v>
      </c>
      <c r="R5" s="2">
        <f>('[1]Pc, Winter, S3'!R5*Main!$B$5)+(VLOOKUP($A5,'FL Ratio'!$A$2:$B$21,2,FALSE)*'FL Characterization'!R$2)</f>
        <v>25.641113950851938</v>
      </c>
      <c r="S5" s="2">
        <f>('[1]Pc, Winter, S3'!S5*Main!$B$5)+(VLOOKUP($A5,'FL Ratio'!$A$2:$B$21,2,FALSE)*'FL Characterization'!S$2)</f>
        <v>30.55227734519454</v>
      </c>
      <c r="T5" s="2">
        <f>('[1]Pc, Winter, S3'!T5*Main!$B$5)+(VLOOKUP($A5,'FL Ratio'!$A$2:$B$21,2,FALSE)*'FL Characterization'!T$2)</f>
        <v>29.667947318794134</v>
      </c>
      <c r="U5" s="2">
        <f>('[1]Pc, Winter, S3'!U5*Main!$B$5)+(VLOOKUP($A5,'FL Ratio'!$A$2:$B$21,2,FALSE)*'FL Characterization'!U$2)</f>
        <v>29.234865868446313</v>
      </c>
      <c r="V5" s="2">
        <f>('[1]Pc, Winter, S3'!V5*Main!$B$5)+(VLOOKUP($A5,'FL Ratio'!$A$2:$B$21,2,FALSE)*'FL Characterization'!V$2)</f>
        <v>29.141107944802801</v>
      </c>
      <c r="W5" s="2">
        <f>('[1]Pc, Winter, S3'!W5*Main!$B$5)+(VLOOKUP($A5,'FL Ratio'!$A$2:$B$21,2,FALSE)*'FL Characterization'!W$2)</f>
        <v>27.086769210711257</v>
      </c>
      <c r="X5" s="2">
        <f>('[1]Pc, Winter, S3'!X5*Main!$B$5)+(VLOOKUP($A5,'FL Ratio'!$A$2:$B$21,2,FALSE)*'FL Characterization'!X$2)</f>
        <v>29.548167692672457</v>
      </c>
      <c r="Y5" s="2">
        <f>('[1]Pc, Winter, S3'!Y5*Main!$B$5)+(VLOOKUP($A5,'FL Ratio'!$A$2:$B$21,2,FALSE)*'FL Characterization'!Y$2)</f>
        <v>28.066562007436652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1.6986209446698002</v>
      </c>
      <c r="C6" s="2">
        <f>('[1]Pc, Winter, S3'!C6*Main!$B$5)+(VLOOKUP($A6,'FL Ratio'!$A$2:$B$21,2,FALSE)*'FL Characterization'!C$2)</f>
        <v>-0.2368056445903477</v>
      </c>
      <c r="D6" s="2">
        <f>('[1]Pc, Winter, S3'!D6*Main!$B$5)+(VLOOKUP($A6,'FL Ratio'!$A$2:$B$21,2,FALSE)*'FL Characterization'!D$2)</f>
        <v>-2.6754266362558852</v>
      </c>
      <c r="E6" s="2">
        <f>('[1]Pc, Winter, S3'!E6*Main!$B$5)+(VLOOKUP($A6,'FL Ratio'!$A$2:$B$21,2,FALSE)*'FL Characterization'!E$2)</f>
        <v>-3.0635776790755394</v>
      </c>
      <c r="F6" s="2">
        <f>('[1]Pc, Winter, S3'!F6*Main!$B$5)+(VLOOKUP($A6,'FL Ratio'!$A$2:$B$21,2,FALSE)*'FL Characterization'!F$2)</f>
        <v>-4.2650646711338274</v>
      </c>
      <c r="G6" s="2">
        <f>('[1]Pc, Winter, S3'!G6*Main!$B$5)+(VLOOKUP($A6,'FL Ratio'!$A$2:$B$21,2,FALSE)*'FL Characterization'!G$2)</f>
        <v>31.421670227471132</v>
      </c>
      <c r="H6" s="2">
        <f>('[1]Pc, Winter, S3'!H6*Main!$B$5)+(VLOOKUP($A6,'FL Ratio'!$A$2:$B$21,2,FALSE)*'FL Characterization'!H$2)</f>
        <v>38.441809121748491</v>
      </c>
      <c r="I6" s="2">
        <f>('[1]Pc, Winter, S3'!I6*Main!$B$5)+(VLOOKUP($A6,'FL Ratio'!$A$2:$B$21,2,FALSE)*'FL Characterization'!I$2)</f>
        <v>37.964286389051239</v>
      </c>
      <c r="J6" s="2">
        <f>('[1]Pc, Winter, S3'!J6*Main!$B$5)+(VLOOKUP($A6,'FL Ratio'!$A$2:$B$21,2,FALSE)*'FL Characterization'!J$2)</f>
        <v>25.251573964986314</v>
      </c>
      <c r="K6" s="2">
        <f>('[1]Pc, Winter, S3'!K6*Main!$B$5)+(VLOOKUP($A6,'FL Ratio'!$A$2:$B$21,2,FALSE)*'FL Characterization'!K$2)</f>
        <v>9.579783839002415</v>
      </c>
      <c r="L6" s="2">
        <f>('[1]Pc, Winter, S3'!L6*Main!$B$5)+(VLOOKUP($A6,'FL Ratio'!$A$2:$B$21,2,FALSE)*'FL Characterization'!L$2)</f>
        <v>6.0456312096322691</v>
      </c>
      <c r="M6" s="2">
        <f>('[1]Pc, Winter, S3'!M6*Main!$B$5)+(VLOOKUP($A6,'FL Ratio'!$A$2:$B$21,2,FALSE)*'FL Characterization'!M$2)</f>
        <v>6.1247878654090737</v>
      </c>
      <c r="N6" s="2">
        <f>('[1]Pc, Winter, S3'!N6*Main!$B$5)+(VLOOKUP($A6,'FL Ratio'!$A$2:$B$21,2,FALSE)*'FL Characterization'!N$2)</f>
        <v>7.2710234799414968</v>
      </c>
      <c r="O6" s="2">
        <f>('[1]Pc, Winter, S3'!O6*Main!$B$5)+(VLOOKUP($A6,'FL Ratio'!$A$2:$B$21,2,FALSE)*'FL Characterization'!O$2)</f>
        <v>6.7474874374365221</v>
      </c>
      <c r="P6" s="2">
        <f>('[1]Pc, Winter, S3'!P6*Main!$B$5)+(VLOOKUP($A6,'FL Ratio'!$A$2:$B$21,2,FALSE)*'FL Characterization'!P$2)</f>
        <v>6.0215837980419513</v>
      </c>
      <c r="Q6" s="2">
        <f>('[1]Pc, Winter, S3'!Q6*Main!$B$5)+(VLOOKUP($A6,'FL Ratio'!$A$2:$B$21,2,FALSE)*'FL Characterization'!Q$2)</f>
        <v>4.1514158197378519</v>
      </c>
      <c r="R6" s="2">
        <f>('[1]Pc, Winter, S3'!R6*Main!$B$5)+(VLOOKUP($A6,'FL Ratio'!$A$2:$B$21,2,FALSE)*'FL Characterization'!R$2)</f>
        <v>2.3584178616652736</v>
      </c>
      <c r="S6" s="2">
        <f>('[1]Pc, Winter, S3'!S6*Main!$B$5)+(VLOOKUP($A6,'FL Ratio'!$A$2:$B$21,2,FALSE)*'FL Characterization'!S$2)</f>
        <v>9.9180252451969064</v>
      </c>
      <c r="T6" s="2">
        <f>('[1]Pc, Winter, S3'!T6*Main!$B$5)+(VLOOKUP($A6,'FL Ratio'!$A$2:$B$21,2,FALSE)*'FL Characterization'!T$2)</f>
        <v>7.6398773979300065</v>
      </c>
      <c r="U6" s="2">
        <f>('[1]Pc, Winter, S3'!U6*Main!$B$5)+(VLOOKUP($A6,'FL Ratio'!$A$2:$B$21,2,FALSE)*'FL Characterization'!U$2)</f>
        <v>7.2612206948210254</v>
      </c>
      <c r="V6" s="2">
        <f>('[1]Pc, Winter, S3'!V6*Main!$B$5)+(VLOOKUP($A6,'FL Ratio'!$A$2:$B$21,2,FALSE)*'FL Characterization'!V$2)</f>
        <v>8.2317556391422517</v>
      </c>
      <c r="W6" s="2">
        <f>('[1]Pc, Winter, S3'!W6*Main!$B$5)+(VLOOKUP($A6,'FL Ratio'!$A$2:$B$21,2,FALSE)*'FL Characterization'!W$2)</f>
        <v>7.0289625456965314</v>
      </c>
      <c r="X6" s="2">
        <f>('[1]Pc, Winter, S3'!X6*Main!$B$5)+(VLOOKUP($A6,'FL Ratio'!$A$2:$B$21,2,FALSE)*'FL Characterization'!X$2)</f>
        <v>12.088661556043736</v>
      </c>
      <c r="Y6" s="2">
        <f>('[1]Pc, Winter, S3'!Y6*Main!$B$5)+(VLOOKUP($A6,'FL Ratio'!$A$2:$B$21,2,FALSE)*'FL Characterization'!Y$2)</f>
        <v>6.7095396015003486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2.0278590735202298</v>
      </c>
      <c r="C7" s="2">
        <f>('[1]Pc, Winter, S3'!C7*Main!$B$5)+(VLOOKUP($A7,'FL Ratio'!$A$2:$B$21,2,FALSE)*'FL Characterization'!C$2)</f>
        <v>2.0955038721650339</v>
      </c>
      <c r="D7" s="2">
        <f>('[1]Pc, Winter, S3'!D7*Main!$B$5)+(VLOOKUP($A7,'FL Ratio'!$A$2:$B$21,2,FALSE)*'FL Characterization'!D$2)</f>
        <v>1.8764007194813741</v>
      </c>
      <c r="E7" s="2">
        <f>('[1]Pc, Winter, S3'!E7*Main!$B$5)+(VLOOKUP($A7,'FL Ratio'!$A$2:$B$21,2,FALSE)*'FL Characterization'!E$2)</f>
        <v>1.7785632424170592</v>
      </c>
      <c r="F7" s="2">
        <f>('[1]Pc, Winter, S3'!F7*Main!$B$5)+(VLOOKUP($A7,'FL Ratio'!$A$2:$B$21,2,FALSE)*'FL Characterization'!F$2)</f>
        <v>1.4571679551973531</v>
      </c>
      <c r="G7" s="2">
        <f>('[1]Pc, Winter, S3'!G7*Main!$B$5)+(VLOOKUP($A7,'FL Ratio'!$A$2:$B$21,2,FALSE)*'FL Characterization'!G$2)</f>
        <v>1.2367449040035505</v>
      </c>
      <c r="H7" s="2">
        <f>('[1]Pc, Winter, S3'!H7*Main!$B$5)+(VLOOKUP($A7,'FL Ratio'!$A$2:$B$21,2,FALSE)*'FL Characterization'!H$2)</f>
        <v>1.5124387053095716</v>
      </c>
      <c r="I7" s="2">
        <f>('[1]Pc, Winter, S3'!I7*Main!$B$5)+(VLOOKUP($A7,'FL Ratio'!$A$2:$B$21,2,FALSE)*'FL Characterization'!I$2)</f>
        <v>0.26265980351836349</v>
      </c>
      <c r="J7" s="2">
        <f>('[1]Pc, Winter, S3'!J7*Main!$B$5)+(VLOOKUP($A7,'FL Ratio'!$A$2:$B$21,2,FALSE)*'FL Characterization'!J$2)</f>
        <v>0.23098223927494277</v>
      </c>
      <c r="K7" s="2">
        <f>('[1]Pc, Winter, S3'!K7*Main!$B$5)+(VLOOKUP($A7,'FL Ratio'!$A$2:$B$21,2,FALSE)*'FL Characterization'!K$2)</f>
        <v>0.33673910740011298</v>
      </c>
      <c r="L7" s="2">
        <f>('[1]Pc, Winter, S3'!L7*Main!$B$5)+(VLOOKUP($A7,'FL Ratio'!$A$2:$B$21,2,FALSE)*'FL Characterization'!L$2)</f>
        <v>0.19831475114891514</v>
      </c>
      <c r="M7" s="2">
        <f>('[1]Pc, Winter, S3'!M7*Main!$B$5)+(VLOOKUP($A7,'FL Ratio'!$A$2:$B$21,2,FALSE)*'FL Characterization'!M$2)</f>
        <v>0.24781094527925998</v>
      </c>
      <c r="N7" s="2">
        <f>('[1]Pc, Winter, S3'!N7*Main!$B$5)+(VLOOKUP($A7,'FL Ratio'!$A$2:$B$21,2,FALSE)*'FL Characterization'!N$2)</f>
        <v>0.39481464184638426</v>
      </c>
      <c r="O7" s="2">
        <f>('[1]Pc, Winter, S3'!O7*Main!$B$5)+(VLOOKUP($A7,'FL Ratio'!$A$2:$B$21,2,FALSE)*'FL Characterization'!O$2)</f>
        <v>0.72742906640230187</v>
      </c>
      <c r="P7" s="2">
        <f>('[1]Pc, Winter, S3'!P7*Main!$B$5)+(VLOOKUP($A7,'FL Ratio'!$A$2:$B$21,2,FALSE)*'FL Characterization'!P$2)</f>
        <v>0.77610032396380768</v>
      </c>
      <c r="Q7" s="2">
        <f>('[1]Pc, Winter, S3'!Q7*Main!$B$5)+(VLOOKUP($A7,'FL Ratio'!$A$2:$B$21,2,FALSE)*'FL Characterization'!Q$2)</f>
        <v>0.76323131348991791</v>
      </c>
      <c r="R7" s="2">
        <f>('[1]Pc, Winter, S3'!R7*Main!$B$5)+(VLOOKUP($A7,'FL Ratio'!$A$2:$B$21,2,FALSE)*'FL Characterization'!R$2)</f>
        <v>0.42814207922748321</v>
      </c>
      <c r="S7" s="2">
        <f>('[1]Pc, Winter, S3'!S7*Main!$B$5)+(VLOOKUP($A7,'FL Ratio'!$A$2:$B$21,2,FALSE)*'FL Characterization'!S$2)</f>
        <v>0.87212294057667661</v>
      </c>
      <c r="T7" s="2">
        <f>('[1]Pc, Winter, S3'!T7*Main!$B$5)+(VLOOKUP($A7,'FL Ratio'!$A$2:$B$21,2,FALSE)*'FL Characterization'!T$2)</f>
        <v>0.51179064730776591</v>
      </c>
      <c r="U7" s="2">
        <f>('[1]Pc, Winter, S3'!U7*Main!$B$5)+(VLOOKUP($A7,'FL Ratio'!$A$2:$B$21,2,FALSE)*'FL Characterization'!U$2)</f>
        <v>0.3598373313276072</v>
      </c>
      <c r="V7" s="2">
        <f>('[1]Pc, Winter, S3'!V7*Main!$B$5)+(VLOOKUP($A7,'FL Ratio'!$A$2:$B$21,2,FALSE)*'FL Characterization'!V$2)</f>
        <v>0.54643798319900738</v>
      </c>
      <c r="W7" s="2">
        <f>('[1]Pc, Winter, S3'!W7*Main!$B$5)+(VLOOKUP($A7,'FL Ratio'!$A$2:$B$21,2,FALSE)*'FL Characterization'!W$2)</f>
        <v>0.3377290312827198</v>
      </c>
      <c r="X7" s="2">
        <f>('[1]Pc, Winter, S3'!X7*Main!$B$5)+(VLOOKUP($A7,'FL Ratio'!$A$2:$B$21,2,FALSE)*'FL Characterization'!X$2)</f>
        <v>1.5414764725327073</v>
      </c>
      <c r="Y7" s="2">
        <f>('[1]Pc, Winter, S3'!Y7*Main!$B$5)+(VLOOKUP($A7,'FL Ratio'!$A$2:$B$21,2,FALSE)*'FL Characterization'!Y$2)</f>
        <v>1.8582521149669147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14.091927020761945</v>
      </c>
      <c r="C8" s="2">
        <f>('[1]Pc, Winter, S3'!C8*Main!$B$5)+(VLOOKUP($A8,'FL Ratio'!$A$2:$B$21,2,FALSE)*'FL Characterization'!C$2)</f>
        <v>14.872039851910305</v>
      </c>
      <c r="D8" s="2">
        <f>('[1]Pc, Winter, S3'!D8*Main!$B$5)+(VLOOKUP($A8,'FL Ratio'!$A$2:$B$21,2,FALSE)*'FL Characterization'!D$2)</f>
        <v>14.99121691824833</v>
      </c>
      <c r="E8" s="2">
        <f>('[1]Pc, Winter, S3'!E8*Main!$B$5)+(VLOOKUP($A8,'FL Ratio'!$A$2:$B$21,2,FALSE)*'FL Characterization'!E$2)</f>
        <v>16.253095025388699</v>
      </c>
      <c r="F8" s="2">
        <f>('[1]Pc, Winter, S3'!F8*Main!$B$5)+(VLOOKUP($A8,'FL Ratio'!$A$2:$B$21,2,FALSE)*'FL Characterization'!F$2)</f>
        <v>16.393892336621636</v>
      </c>
      <c r="G8" s="2">
        <f>('[1]Pc, Winter, S3'!G8*Main!$B$5)+(VLOOKUP($A8,'FL Ratio'!$A$2:$B$21,2,FALSE)*'FL Characterization'!G$2)</f>
        <v>10.727881701555717</v>
      </c>
      <c r="H8" s="2">
        <f>('[1]Pc, Winter, S3'!H8*Main!$B$5)+(VLOOKUP($A8,'FL Ratio'!$A$2:$B$21,2,FALSE)*'FL Characterization'!H$2)</f>
        <v>5.6024669503931888</v>
      </c>
      <c r="I8" s="2">
        <f>('[1]Pc, Winter, S3'!I8*Main!$B$5)+(VLOOKUP($A8,'FL Ratio'!$A$2:$B$21,2,FALSE)*'FL Characterization'!I$2)</f>
        <v>-7.5032484202610252</v>
      </c>
      <c r="J8" s="2">
        <f>('[1]Pc, Winter, S3'!J8*Main!$B$5)+(VLOOKUP($A8,'FL Ratio'!$A$2:$B$21,2,FALSE)*'FL Characterization'!J$2)</f>
        <v>-13.220093778472513</v>
      </c>
      <c r="K8" s="2">
        <f>('[1]Pc, Winter, S3'!K8*Main!$B$5)+(VLOOKUP($A8,'FL Ratio'!$A$2:$B$21,2,FALSE)*'FL Characterization'!K$2)</f>
        <v>-9.2730320803844499</v>
      </c>
      <c r="L8" s="2">
        <f>('[1]Pc, Winter, S3'!L8*Main!$B$5)+(VLOOKUP($A8,'FL Ratio'!$A$2:$B$21,2,FALSE)*'FL Characterization'!L$2)</f>
        <v>-4.2912715026855084</v>
      </c>
      <c r="M8" s="2">
        <f>('[1]Pc, Winter, S3'!M8*Main!$B$5)+(VLOOKUP($A8,'FL Ratio'!$A$2:$B$21,2,FALSE)*'FL Characterization'!M$2)</f>
        <v>-3.0642292677253149</v>
      </c>
      <c r="N8" s="2">
        <f>('[1]Pc, Winter, S3'!N8*Main!$B$5)+(VLOOKUP($A8,'FL Ratio'!$A$2:$B$21,2,FALSE)*'FL Characterization'!N$2)</f>
        <v>-6.9291458552777687</v>
      </c>
      <c r="O8" s="2">
        <f>('[1]Pc, Winter, S3'!O8*Main!$B$5)+(VLOOKUP($A8,'FL Ratio'!$A$2:$B$21,2,FALSE)*'FL Characterization'!O$2)</f>
        <v>-1.729499766430286</v>
      </c>
      <c r="P8" s="2">
        <f>('[1]Pc, Winter, S3'!P8*Main!$B$5)+(VLOOKUP($A8,'FL Ratio'!$A$2:$B$21,2,FALSE)*'FL Characterization'!P$2)</f>
        <v>-2.1069076416635477</v>
      </c>
      <c r="Q8" s="2">
        <f>('[1]Pc, Winter, S3'!Q8*Main!$B$5)+(VLOOKUP($A8,'FL Ratio'!$A$2:$B$21,2,FALSE)*'FL Characterization'!Q$2)</f>
        <v>-2.9226169923315171</v>
      </c>
      <c r="R8" s="2">
        <f>('[1]Pc, Winter, S3'!R8*Main!$B$5)+(VLOOKUP($A8,'FL Ratio'!$A$2:$B$21,2,FALSE)*'FL Characterization'!R$2)</f>
        <v>-5.1042109774868969</v>
      </c>
      <c r="S8" s="2">
        <f>('[1]Pc, Winter, S3'!S8*Main!$B$5)+(VLOOKUP($A8,'FL Ratio'!$A$2:$B$21,2,FALSE)*'FL Characterization'!S$2)</f>
        <v>-7.1400051093706924</v>
      </c>
      <c r="T8" s="2">
        <f>('[1]Pc, Winter, S3'!T8*Main!$B$5)+(VLOOKUP($A8,'FL Ratio'!$A$2:$B$21,2,FALSE)*'FL Characterization'!T$2)</f>
        <v>-8.3581485623181671</v>
      </c>
      <c r="U8" s="2">
        <f>('[1]Pc, Winter, S3'!U8*Main!$B$5)+(VLOOKUP($A8,'FL Ratio'!$A$2:$B$21,2,FALSE)*'FL Characterization'!U$2)</f>
        <v>-9.3609005185149883</v>
      </c>
      <c r="V8" s="2">
        <f>('[1]Pc, Winter, S3'!V8*Main!$B$5)+(VLOOKUP($A8,'FL Ratio'!$A$2:$B$21,2,FALSE)*'FL Characterization'!V$2)</f>
        <v>-8.9986091931425953</v>
      </c>
      <c r="W8" s="2">
        <f>('[1]Pc, Winter, S3'!W8*Main!$B$5)+(VLOOKUP($A8,'FL Ratio'!$A$2:$B$21,2,FALSE)*'FL Characterization'!W$2)</f>
        <v>-5.1126109397105761</v>
      </c>
      <c r="X8" s="2">
        <f>('[1]Pc, Winter, S3'!X8*Main!$B$5)+(VLOOKUP($A8,'FL Ratio'!$A$2:$B$21,2,FALSE)*'FL Characterization'!X$2)</f>
        <v>5.0172438060817814</v>
      </c>
      <c r="Y8" s="2">
        <f>('[1]Pc, Winter, S3'!Y8*Main!$B$5)+(VLOOKUP($A8,'FL Ratio'!$A$2:$B$21,2,FALSE)*'FL Characterization'!Y$2)</f>
        <v>12.616621230829898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6.6404125689105147</v>
      </c>
      <c r="C9" s="2">
        <f>('[1]Pc, Winter, S3'!C9*Main!$B$5)+(VLOOKUP($A9,'FL Ratio'!$A$2:$B$21,2,FALSE)*'FL Characterization'!C$2)</f>
        <v>6.3612325416111108</v>
      </c>
      <c r="D9" s="2">
        <f>('[1]Pc, Winter, S3'!D9*Main!$B$5)+(VLOOKUP($A9,'FL Ratio'!$A$2:$B$21,2,FALSE)*'FL Characterization'!D$2)</f>
        <v>5.9359943541081011</v>
      </c>
      <c r="E9" s="2">
        <f>('[1]Pc, Winter, S3'!E9*Main!$B$5)+(VLOOKUP($A9,'FL Ratio'!$A$2:$B$21,2,FALSE)*'FL Characterization'!E$2)</f>
        <v>5.7512980441316959</v>
      </c>
      <c r="F9" s="2">
        <f>('[1]Pc, Winter, S3'!F9*Main!$B$5)+(VLOOKUP($A9,'FL Ratio'!$A$2:$B$21,2,FALSE)*'FL Characterization'!F$2)</f>
        <v>5.3549302330991271</v>
      </c>
      <c r="G9" s="2">
        <f>('[1]Pc, Winter, S3'!G9*Main!$B$5)+(VLOOKUP($A9,'FL Ratio'!$A$2:$B$21,2,FALSE)*'FL Characterization'!G$2)</f>
        <v>5.3473212667984402</v>
      </c>
      <c r="H9" s="2">
        <f>('[1]Pc, Winter, S3'!H9*Main!$B$5)+(VLOOKUP($A9,'FL Ratio'!$A$2:$B$21,2,FALSE)*'FL Characterization'!H$2)</f>
        <v>6.6310399723859259</v>
      </c>
      <c r="I9" s="2">
        <f>('[1]Pc, Winter, S3'!I9*Main!$B$5)+(VLOOKUP($A9,'FL Ratio'!$A$2:$B$21,2,FALSE)*'FL Characterization'!I$2)</f>
        <v>5.9865535736232323</v>
      </c>
      <c r="J9" s="2">
        <f>('[1]Pc, Winter, S3'!J9*Main!$B$5)+(VLOOKUP($A9,'FL Ratio'!$A$2:$B$21,2,FALSE)*'FL Characterization'!J$2)</f>
        <v>7.0552335496537557</v>
      </c>
      <c r="K9" s="2">
        <f>('[1]Pc, Winter, S3'!K9*Main!$B$5)+(VLOOKUP($A9,'FL Ratio'!$A$2:$B$21,2,FALSE)*'FL Characterization'!K$2)</f>
        <v>7.6862643546148872</v>
      </c>
      <c r="L9" s="2">
        <f>('[1]Pc, Winter, S3'!L9*Main!$B$5)+(VLOOKUP($A9,'FL Ratio'!$A$2:$B$21,2,FALSE)*'FL Characterization'!L$2)</f>
        <v>7.5413885838568735</v>
      </c>
      <c r="M9" s="2">
        <f>('[1]Pc, Winter, S3'!M9*Main!$B$5)+(VLOOKUP($A9,'FL Ratio'!$A$2:$B$21,2,FALSE)*'FL Characterization'!M$2)</f>
        <v>7.7274591142494877</v>
      </c>
      <c r="N9" s="2">
        <f>('[1]Pc, Winter, S3'!N9*Main!$B$5)+(VLOOKUP($A9,'FL Ratio'!$A$2:$B$21,2,FALSE)*'FL Characterization'!N$2)</f>
        <v>7.6371822870647144</v>
      </c>
      <c r="O9" s="2">
        <f>('[1]Pc, Winter, S3'!O9*Main!$B$5)+(VLOOKUP($A9,'FL Ratio'!$A$2:$B$21,2,FALSE)*'FL Characterization'!O$2)</f>
        <v>7.8478611482835383</v>
      </c>
      <c r="P9" s="2">
        <f>('[1]Pc, Winter, S3'!P9*Main!$B$5)+(VLOOKUP($A9,'FL Ratio'!$A$2:$B$21,2,FALSE)*'FL Characterization'!P$2)</f>
        <v>7.8266286460488681</v>
      </c>
      <c r="Q9" s="2">
        <f>('[1]Pc, Winter, S3'!Q9*Main!$B$5)+(VLOOKUP($A9,'FL Ratio'!$A$2:$B$21,2,FALSE)*'FL Characterization'!Q$2)</f>
        <v>7.5577059678294249</v>
      </c>
      <c r="R9" s="2">
        <f>('[1]Pc, Winter, S3'!R9*Main!$B$5)+(VLOOKUP($A9,'FL Ratio'!$A$2:$B$21,2,FALSE)*'FL Characterization'!R$2)</f>
        <v>7.2238543341726409</v>
      </c>
      <c r="S9" s="2">
        <f>('[1]Pc, Winter, S3'!S9*Main!$B$5)+(VLOOKUP($A9,'FL Ratio'!$A$2:$B$21,2,FALSE)*'FL Characterization'!S$2)</f>
        <v>8.4974475979490158</v>
      </c>
      <c r="T9" s="2">
        <f>('[1]Pc, Winter, S3'!T9*Main!$B$5)+(VLOOKUP($A9,'FL Ratio'!$A$2:$B$21,2,FALSE)*'FL Characterization'!T$2)</f>
        <v>7.1113023031042806</v>
      </c>
      <c r="U9" s="2">
        <f>('[1]Pc, Winter, S3'!U9*Main!$B$5)+(VLOOKUP($A9,'FL Ratio'!$A$2:$B$21,2,FALSE)*'FL Characterization'!U$2)</f>
        <v>6.9045360287999618</v>
      </c>
      <c r="V9" s="2">
        <f>('[1]Pc, Winter, S3'!V9*Main!$B$5)+(VLOOKUP($A9,'FL Ratio'!$A$2:$B$21,2,FALSE)*'FL Characterization'!V$2)</f>
        <v>7.1234011768879562</v>
      </c>
      <c r="W9" s="2">
        <f>('[1]Pc, Winter, S3'!W9*Main!$B$5)+(VLOOKUP($A9,'FL Ratio'!$A$2:$B$21,2,FALSE)*'FL Characterization'!W$2)</f>
        <v>6.5869099970402711</v>
      </c>
      <c r="X9" s="2">
        <f>('[1]Pc, Winter, S3'!X9*Main!$B$5)+(VLOOKUP($A9,'FL Ratio'!$A$2:$B$21,2,FALSE)*'FL Characterization'!X$2)</f>
        <v>7.0512702829947393</v>
      </c>
      <c r="Y9" s="2">
        <f>('[1]Pc, Winter, S3'!Y9*Main!$B$5)+(VLOOKUP($A9,'FL Ratio'!$A$2:$B$21,2,FALSE)*'FL Characterization'!Y$2)</f>
        <v>6.7687374592881522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8.4435639998197338</v>
      </c>
      <c r="C10" s="2">
        <f>('[1]Pc, Winter, S3'!C10*Main!$B$5)+(VLOOKUP($A10,'FL Ratio'!$A$2:$B$21,2,FALSE)*'FL Characterization'!C$2)</f>
        <v>7.8485065773153941</v>
      </c>
      <c r="D10" s="2">
        <f>('[1]Pc, Winter, S3'!D10*Main!$B$5)+(VLOOKUP($A10,'FL Ratio'!$A$2:$B$21,2,FALSE)*'FL Characterization'!D$2)</f>
        <v>7.2901140235525919</v>
      </c>
      <c r="E10" s="2">
        <f>('[1]Pc, Winter, S3'!E10*Main!$B$5)+(VLOOKUP($A10,'FL Ratio'!$A$2:$B$21,2,FALSE)*'FL Characterization'!E$2)</f>
        <v>7.042098637876772</v>
      </c>
      <c r="F10" s="2">
        <f>('[1]Pc, Winter, S3'!F10*Main!$B$5)+(VLOOKUP($A10,'FL Ratio'!$A$2:$B$21,2,FALSE)*'FL Characterization'!F$2)</f>
        <v>6.5081757202383983</v>
      </c>
      <c r="G10" s="2">
        <f>('[1]Pc, Winter, S3'!G10*Main!$B$5)+(VLOOKUP($A10,'FL Ratio'!$A$2:$B$21,2,FALSE)*'FL Characterization'!G$2)</f>
        <v>6.8019619824782227</v>
      </c>
      <c r="H10" s="2">
        <f>('[1]Pc, Winter, S3'!H10*Main!$B$5)+(VLOOKUP($A10,'FL Ratio'!$A$2:$B$21,2,FALSE)*'FL Characterization'!H$2)</f>
        <v>9.0868939132292361</v>
      </c>
      <c r="I10" s="2">
        <f>('[1]Pc, Winter, S3'!I10*Main!$B$5)+(VLOOKUP($A10,'FL Ratio'!$A$2:$B$21,2,FALSE)*'FL Characterization'!I$2)</f>
        <v>8.7537507986101595</v>
      </c>
      <c r="J10" s="2">
        <f>('[1]Pc, Winter, S3'!J10*Main!$B$5)+(VLOOKUP($A10,'FL Ratio'!$A$2:$B$21,2,FALSE)*'FL Characterization'!J$2)</f>
        <v>9.3833139136286565</v>
      </c>
      <c r="K10" s="2">
        <f>('[1]Pc, Winter, S3'!K10*Main!$B$5)+(VLOOKUP($A10,'FL Ratio'!$A$2:$B$21,2,FALSE)*'FL Characterization'!K$2)</f>
        <v>9.4335153019640785</v>
      </c>
      <c r="L10" s="2">
        <f>('[1]Pc, Winter, S3'!L10*Main!$B$5)+(VLOOKUP($A10,'FL Ratio'!$A$2:$B$21,2,FALSE)*'FL Characterization'!L$2)</f>
        <v>9.7277328888667789</v>
      </c>
      <c r="M10" s="2">
        <f>('[1]Pc, Winter, S3'!M10*Main!$B$5)+(VLOOKUP($A10,'FL Ratio'!$A$2:$B$21,2,FALSE)*'FL Characterization'!M$2)</f>
        <v>10.035009045044102</v>
      </c>
      <c r="N10" s="2">
        <f>('[1]Pc, Winter, S3'!N10*Main!$B$5)+(VLOOKUP($A10,'FL Ratio'!$A$2:$B$21,2,FALSE)*'FL Characterization'!N$2)</f>
        <v>9.8263428425411217</v>
      </c>
      <c r="O10" s="2">
        <f>('[1]Pc, Winter, S3'!O10*Main!$B$5)+(VLOOKUP($A10,'FL Ratio'!$A$2:$B$21,2,FALSE)*'FL Characterization'!O$2)</f>
        <v>10.149372778571513</v>
      </c>
      <c r="P10" s="2">
        <f>('[1]Pc, Winter, S3'!P10*Main!$B$5)+(VLOOKUP($A10,'FL Ratio'!$A$2:$B$21,2,FALSE)*'FL Characterization'!P$2)</f>
        <v>9.6172907608396159</v>
      </c>
      <c r="Q10" s="2">
        <f>('[1]Pc, Winter, S3'!Q10*Main!$B$5)+(VLOOKUP($A10,'FL Ratio'!$A$2:$B$21,2,FALSE)*'FL Characterization'!Q$2)</f>
        <v>9.2988074076564988</v>
      </c>
      <c r="R10" s="2">
        <f>('[1]Pc, Winter, S3'!R10*Main!$B$5)+(VLOOKUP($A10,'FL Ratio'!$A$2:$B$21,2,FALSE)*'FL Characterization'!R$2)</f>
        <v>9.1248665031172695</v>
      </c>
      <c r="S10" s="2">
        <f>('[1]Pc, Winter, S3'!S10*Main!$B$5)+(VLOOKUP($A10,'FL Ratio'!$A$2:$B$21,2,FALSE)*'FL Characterization'!S$2)</f>
        <v>11.238559726319664</v>
      </c>
      <c r="T10" s="2">
        <f>('[1]Pc, Winter, S3'!T10*Main!$B$5)+(VLOOKUP($A10,'FL Ratio'!$A$2:$B$21,2,FALSE)*'FL Characterization'!T$2)</f>
        <v>10.689825389518809</v>
      </c>
      <c r="U10" s="2">
        <f>('[1]Pc, Winter, S3'!U10*Main!$B$5)+(VLOOKUP($A10,'FL Ratio'!$A$2:$B$21,2,FALSE)*'FL Characterization'!U$2)</f>
        <v>10.468911109334178</v>
      </c>
      <c r="V10" s="2">
        <f>('[1]Pc, Winter, S3'!V10*Main!$B$5)+(VLOOKUP($A10,'FL Ratio'!$A$2:$B$21,2,FALSE)*'FL Characterization'!V$2)</f>
        <v>10.691476723773967</v>
      </c>
      <c r="W10" s="2">
        <f>('[1]Pc, Winter, S3'!W10*Main!$B$5)+(VLOOKUP($A10,'FL Ratio'!$A$2:$B$21,2,FALSE)*'FL Characterization'!W$2)</f>
        <v>9.8285210685797413</v>
      </c>
      <c r="X10" s="2">
        <f>('[1]Pc, Winter, S3'!X10*Main!$B$5)+(VLOOKUP($A10,'FL Ratio'!$A$2:$B$21,2,FALSE)*'FL Characterization'!X$2)</f>
        <v>10.307812396493924</v>
      </c>
      <c r="Y10" s="2">
        <f>('[1]Pc, Winter, S3'!Y10*Main!$B$5)+(VLOOKUP($A10,'FL Ratio'!$A$2:$B$21,2,FALSE)*'FL Characterization'!Y$2)</f>
        <v>9.5671614788774093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3.8700596002433194</v>
      </c>
      <c r="C11" s="2">
        <f>('[1]Pc, Winter, S3'!C11*Main!$B$5)+(VLOOKUP($A11,'FL Ratio'!$A$2:$B$21,2,FALSE)*'FL Characterization'!C$2)</f>
        <v>3.8520092496360636</v>
      </c>
      <c r="D11" s="2">
        <f>('[1]Pc, Winter, S3'!D11*Main!$B$5)+(VLOOKUP($A11,'FL Ratio'!$A$2:$B$21,2,FALSE)*'FL Characterization'!D$2)</f>
        <v>3.6079745639353895</v>
      </c>
      <c r="E11" s="2">
        <f>('[1]Pc, Winter, S3'!E11*Main!$B$5)+(VLOOKUP($A11,'FL Ratio'!$A$2:$B$21,2,FALSE)*'FL Characterization'!E$2)</f>
        <v>3.5799365672385042</v>
      </c>
      <c r="F11" s="2">
        <f>('[1]Pc, Winter, S3'!F11*Main!$B$5)+(VLOOKUP($A11,'FL Ratio'!$A$2:$B$21,2,FALSE)*'FL Characterization'!F$2)</f>
        <v>3.3727542728153326</v>
      </c>
      <c r="G11" s="2">
        <f>('[1]Pc, Winter, S3'!G11*Main!$B$5)+(VLOOKUP($A11,'FL Ratio'!$A$2:$B$21,2,FALSE)*'FL Characterization'!G$2)</f>
        <v>3.3975387844209219</v>
      </c>
      <c r="H11" s="2">
        <f>('[1]Pc, Winter, S3'!H11*Main!$B$5)+(VLOOKUP($A11,'FL Ratio'!$A$2:$B$21,2,FALSE)*'FL Characterization'!H$2)</f>
        <v>4.2766126190401295</v>
      </c>
      <c r="I11" s="2">
        <f>('[1]Pc, Winter, S3'!I11*Main!$B$5)+(VLOOKUP($A11,'FL Ratio'!$A$2:$B$21,2,FALSE)*'FL Characterization'!I$2)</f>
        <v>3.9773695409274095</v>
      </c>
      <c r="J11" s="2">
        <f>('[1]Pc, Winter, S3'!J11*Main!$B$5)+(VLOOKUP($A11,'FL Ratio'!$A$2:$B$21,2,FALSE)*'FL Characterization'!J$2)</f>
        <v>4.2379717276794677</v>
      </c>
      <c r="K11" s="2">
        <f>('[1]Pc, Winter, S3'!K11*Main!$B$5)+(VLOOKUP($A11,'FL Ratio'!$A$2:$B$21,2,FALSE)*'FL Characterization'!K$2)</f>
        <v>4.4738697735938144</v>
      </c>
      <c r="L11" s="2">
        <f>('[1]Pc, Winter, S3'!L11*Main!$B$5)+(VLOOKUP($A11,'FL Ratio'!$A$2:$B$21,2,FALSE)*'FL Characterization'!L$2)</f>
        <v>4.1008678676107397</v>
      </c>
      <c r="M11" s="2">
        <f>('[1]Pc, Winter, S3'!M11*Main!$B$5)+(VLOOKUP($A11,'FL Ratio'!$A$2:$B$21,2,FALSE)*'FL Characterization'!M$2)</f>
        <v>4.2613652085464926</v>
      </c>
      <c r="N11" s="2">
        <f>('[1]Pc, Winter, S3'!N11*Main!$B$5)+(VLOOKUP($A11,'FL Ratio'!$A$2:$B$21,2,FALSE)*'FL Characterization'!N$2)</f>
        <v>4.2957340232564238</v>
      </c>
      <c r="O11" s="2">
        <f>('[1]Pc, Winter, S3'!O11*Main!$B$5)+(VLOOKUP($A11,'FL Ratio'!$A$2:$B$21,2,FALSE)*'FL Characterization'!O$2)</f>
        <v>4.3431786517101587</v>
      </c>
      <c r="P11" s="2">
        <f>('[1]Pc, Winter, S3'!P11*Main!$B$5)+(VLOOKUP($A11,'FL Ratio'!$A$2:$B$21,2,FALSE)*'FL Characterization'!P$2)</f>
        <v>4.1736453227397883</v>
      </c>
      <c r="Q11" s="2">
        <f>('[1]Pc, Winter, S3'!Q11*Main!$B$5)+(VLOOKUP($A11,'FL Ratio'!$A$2:$B$21,2,FALSE)*'FL Characterization'!Q$2)</f>
        <v>3.9328391658412336</v>
      </c>
      <c r="R11" s="2">
        <f>('[1]Pc, Winter, S3'!R11*Main!$B$5)+(VLOOKUP($A11,'FL Ratio'!$A$2:$B$21,2,FALSE)*'FL Characterization'!R$2)</f>
        <v>3.7487440364055118</v>
      </c>
      <c r="S11" s="2">
        <f>('[1]Pc, Winter, S3'!S11*Main!$B$5)+(VLOOKUP($A11,'FL Ratio'!$A$2:$B$21,2,FALSE)*'FL Characterization'!S$2)</f>
        <v>4.4722937912429916</v>
      </c>
      <c r="T11" s="2">
        <f>('[1]Pc, Winter, S3'!T11*Main!$B$5)+(VLOOKUP($A11,'FL Ratio'!$A$2:$B$21,2,FALSE)*'FL Characterization'!T$2)</f>
        <v>4.2726175701862079</v>
      </c>
      <c r="U11" s="2">
        <f>('[1]Pc, Winter, S3'!U11*Main!$B$5)+(VLOOKUP($A11,'FL Ratio'!$A$2:$B$21,2,FALSE)*'FL Characterization'!U$2)</f>
        <v>4.2707939550919054</v>
      </c>
      <c r="V11" s="2">
        <f>('[1]Pc, Winter, S3'!V11*Main!$B$5)+(VLOOKUP($A11,'FL Ratio'!$A$2:$B$21,2,FALSE)*'FL Characterization'!V$2)</f>
        <v>4.2569501340088447</v>
      </c>
      <c r="W11" s="2">
        <f>('[1]Pc, Winter, S3'!W11*Main!$B$5)+(VLOOKUP($A11,'FL Ratio'!$A$2:$B$21,2,FALSE)*'FL Characterization'!W$2)</f>
        <v>4.0132647766133669</v>
      </c>
      <c r="X11" s="2">
        <f>('[1]Pc, Winter, S3'!X11*Main!$B$5)+(VLOOKUP($A11,'FL Ratio'!$A$2:$B$21,2,FALSE)*'FL Characterization'!X$2)</f>
        <v>4.2673121051230405</v>
      </c>
      <c r="Y11" s="2">
        <f>('[1]Pc, Winter, S3'!Y11*Main!$B$5)+(VLOOKUP($A11,'FL Ratio'!$A$2:$B$21,2,FALSE)*'FL Characterization'!Y$2)</f>
        <v>4.0742497927185974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8.9442547410194528</v>
      </c>
      <c r="C12" s="2">
        <f>('[1]Pc, Winter, S3'!C12*Main!$B$5)+(VLOOKUP($A12,'FL Ratio'!$A$2:$B$21,2,FALSE)*'FL Characterization'!C$2)</f>
        <v>8.8730119921664414</v>
      </c>
      <c r="D12" s="2">
        <f>('[1]Pc, Winter, S3'!D12*Main!$B$5)+(VLOOKUP($A12,'FL Ratio'!$A$2:$B$21,2,FALSE)*'FL Characterization'!D$2)</f>
        <v>8.4839313380669559</v>
      </c>
      <c r="E12" s="2">
        <f>('[1]Pc, Winter, S3'!E12*Main!$B$5)+(VLOOKUP($A12,'FL Ratio'!$A$2:$B$21,2,FALSE)*'FL Characterization'!E$2)</f>
        <v>8.3702493070116386</v>
      </c>
      <c r="F12" s="2">
        <f>('[1]Pc, Winter, S3'!F12*Main!$B$5)+(VLOOKUP($A12,'FL Ratio'!$A$2:$B$21,2,FALSE)*'FL Characterization'!F$2)</f>
        <v>8.1535980862767694</v>
      </c>
      <c r="G12" s="2">
        <f>('[1]Pc, Winter, S3'!G12*Main!$B$5)+(VLOOKUP($A12,'FL Ratio'!$A$2:$B$21,2,FALSE)*'FL Characterization'!G$2)</f>
        <v>8.6529374957057428</v>
      </c>
      <c r="H12" s="2">
        <f>('[1]Pc, Winter, S3'!H12*Main!$B$5)+(VLOOKUP($A12,'FL Ratio'!$A$2:$B$21,2,FALSE)*'FL Characterization'!H$2)</f>
        <v>11.42843577652936</v>
      </c>
      <c r="I12" s="2">
        <f>('[1]Pc, Winter, S3'!I12*Main!$B$5)+(VLOOKUP($A12,'FL Ratio'!$A$2:$B$21,2,FALSE)*'FL Characterization'!I$2)</f>
        <v>11.03138915544219</v>
      </c>
      <c r="J12" s="2">
        <f>('[1]Pc, Winter, S3'!J12*Main!$B$5)+(VLOOKUP($A12,'FL Ratio'!$A$2:$B$21,2,FALSE)*'FL Characterization'!J$2)</f>
        <v>11.340131075647994</v>
      </c>
      <c r="K12" s="2">
        <f>('[1]Pc, Winter, S3'!K12*Main!$B$5)+(VLOOKUP($A12,'FL Ratio'!$A$2:$B$21,2,FALSE)*'FL Characterization'!K$2)</f>
        <v>10.791730516028588</v>
      </c>
      <c r="L12" s="2">
        <f>('[1]Pc, Winter, S3'!L12*Main!$B$5)+(VLOOKUP($A12,'FL Ratio'!$A$2:$B$21,2,FALSE)*'FL Characterization'!L$2)</f>
        <v>10.68454421125104</v>
      </c>
      <c r="M12" s="2">
        <f>('[1]Pc, Winter, S3'!M12*Main!$B$5)+(VLOOKUP($A12,'FL Ratio'!$A$2:$B$21,2,FALSE)*'FL Characterization'!M$2)</f>
        <v>10.790278455984071</v>
      </c>
      <c r="N12" s="2">
        <f>('[1]Pc, Winter, S3'!N12*Main!$B$5)+(VLOOKUP($A12,'FL Ratio'!$A$2:$B$21,2,FALSE)*'FL Characterization'!N$2)</f>
        <v>10.400122628951898</v>
      </c>
      <c r="O12" s="2">
        <f>('[1]Pc, Winter, S3'!O12*Main!$B$5)+(VLOOKUP($A12,'FL Ratio'!$A$2:$B$21,2,FALSE)*'FL Characterization'!O$2)</f>
        <v>10.970820593384722</v>
      </c>
      <c r="P12" s="2">
        <f>('[1]Pc, Winter, S3'!P12*Main!$B$5)+(VLOOKUP($A12,'FL Ratio'!$A$2:$B$21,2,FALSE)*'FL Characterization'!P$2)</f>
        <v>10.412738383648573</v>
      </c>
      <c r="Q12" s="2">
        <f>('[1]Pc, Winter, S3'!Q12*Main!$B$5)+(VLOOKUP($A12,'FL Ratio'!$A$2:$B$21,2,FALSE)*'FL Characterization'!Q$2)</f>
        <v>10.258859296128811</v>
      </c>
      <c r="R12" s="2">
        <f>('[1]Pc, Winter, S3'!R12*Main!$B$5)+(VLOOKUP($A12,'FL Ratio'!$A$2:$B$21,2,FALSE)*'FL Characterization'!R$2)</f>
        <v>9.9227728404572684</v>
      </c>
      <c r="S12" s="2">
        <f>('[1]Pc, Winter, S3'!S12*Main!$B$5)+(VLOOKUP($A12,'FL Ratio'!$A$2:$B$21,2,FALSE)*'FL Characterization'!S$2)</f>
        <v>11.128500186480625</v>
      </c>
      <c r="T12" s="2">
        <f>('[1]Pc, Winter, S3'!T12*Main!$B$5)+(VLOOKUP($A12,'FL Ratio'!$A$2:$B$21,2,FALSE)*'FL Characterization'!T$2)</f>
        <v>10.400387505014891</v>
      </c>
      <c r="U12" s="2">
        <f>('[1]Pc, Winter, S3'!U12*Main!$B$5)+(VLOOKUP($A12,'FL Ratio'!$A$2:$B$21,2,FALSE)*'FL Characterization'!U$2)</f>
        <v>9.961870072619357</v>
      </c>
      <c r="V12" s="2">
        <f>('[1]Pc, Winter, S3'!V12*Main!$B$5)+(VLOOKUP($A12,'FL Ratio'!$A$2:$B$21,2,FALSE)*'FL Characterization'!V$2)</f>
        <v>10.020203528953521</v>
      </c>
      <c r="W12" s="2">
        <f>('[1]Pc, Winter, S3'!W12*Main!$B$5)+(VLOOKUP($A12,'FL Ratio'!$A$2:$B$21,2,FALSE)*'FL Characterization'!W$2)</f>
        <v>8.7208405334101098</v>
      </c>
      <c r="X12" s="2">
        <f>('[1]Pc, Winter, S3'!X12*Main!$B$5)+(VLOOKUP($A12,'FL Ratio'!$A$2:$B$21,2,FALSE)*'FL Characterization'!X$2)</f>
        <v>9.6011661312656251</v>
      </c>
      <c r="Y12" s="2">
        <f>('[1]Pc, Winter, S3'!Y12*Main!$B$5)+(VLOOKUP($A12,'FL Ratio'!$A$2:$B$21,2,FALSE)*'FL Characterization'!Y$2)</f>
        <v>9.1579749909105441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3.5804379105220345</v>
      </c>
      <c r="C13" s="2">
        <f>('[1]Pc, Winter, S3'!C13*Main!$B$5)+(VLOOKUP($A13,'FL Ratio'!$A$2:$B$21,2,FALSE)*'FL Characterization'!C$2)</f>
        <v>3.5442453723483043</v>
      </c>
      <c r="D13" s="2">
        <f>('[1]Pc, Winter, S3'!D13*Main!$B$5)+(VLOOKUP($A13,'FL Ratio'!$A$2:$B$21,2,FALSE)*'FL Characterization'!D$2)</f>
        <v>3.143529845132031</v>
      </c>
      <c r="E13" s="2">
        <f>('[1]Pc, Winter, S3'!E13*Main!$B$5)+(VLOOKUP($A13,'FL Ratio'!$A$2:$B$21,2,FALSE)*'FL Characterization'!E$2)</f>
        <v>3.1950932716289433</v>
      </c>
      <c r="F13" s="2">
        <f>('[1]Pc, Winter, S3'!F13*Main!$B$5)+(VLOOKUP($A13,'FL Ratio'!$A$2:$B$21,2,FALSE)*'FL Characterization'!F$2)</f>
        <v>3.0815003483562302</v>
      </c>
      <c r="G13" s="2">
        <f>('[1]Pc, Winter, S3'!G13*Main!$B$5)+(VLOOKUP($A13,'FL Ratio'!$A$2:$B$21,2,FALSE)*'FL Characterization'!G$2)</f>
        <v>3.2641391705627929</v>
      </c>
      <c r="H13" s="2">
        <f>('[1]Pc, Winter, S3'!H13*Main!$B$5)+(VLOOKUP($A13,'FL Ratio'!$A$2:$B$21,2,FALSE)*'FL Characterization'!H$2)</f>
        <v>3.8027535173286466</v>
      </c>
      <c r="I13" s="2">
        <f>('[1]Pc, Winter, S3'!I13*Main!$B$5)+(VLOOKUP($A13,'FL Ratio'!$A$2:$B$21,2,FALSE)*'FL Characterization'!I$2)</f>
        <v>3.70845382158643</v>
      </c>
      <c r="J13" s="2">
        <f>('[1]Pc, Winter, S3'!J13*Main!$B$5)+(VLOOKUP($A13,'FL Ratio'!$A$2:$B$21,2,FALSE)*'FL Characterization'!J$2)</f>
        <v>3.6913404262785754</v>
      </c>
      <c r="K13" s="2">
        <f>('[1]Pc, Winter, S3'!K13*Main!$B$5)+(VLOOKUP($A13,'FL Ratio'!$A$2:$B$21,2,FALSE)*'FL Characterization'!K$2)</f>
        <v>3.873422078271576</v>
      </c>
      <c r="L13" s="2">
        <f>('[1]Pc, Winter, S3'!L13*Main!$B$5)+(VLOOKUP($A13,'FL Ratio'!$A$2:$B$21,2,FALSE)*'FL Characterization'!L$2)</f>
        <v>3.3491171717684729</v>
      </c>
      <c r="M13" s="2">
        <f>('[1]Pc, Winter, S3'!M13*Main!$B$5)+(VLOOKUP($A13,'FL Ratio'!$A$2:$B$21,2,FALSE)*'FL Characterization'!M$2)</f>
        <v>3.5232374860814946</v>
      </c>
      <c r="N13" s="2">
        <f>('[1]Pc, Winter, S3'!N13*Main!$B$5)+(VLOOKUP($A13,'FL Ratio'!$A$2:$B$21,2,FALSE)*'FL Characterization'!N$2)</f>
        <v>3.4007854117866967</v>
      </c>
      <c r="O13" s="2">
        <f>('[1]Pc, Winter, S3'!O13*Main!$B$5)+(VLOOKUP($A13,'FL Ratio'!$A$2:$B$21,2,FALSE)*'FL Characterization'!O$2)</f>
        <v>3.4422539018123168</v>
      </c>
      <c r="P13" s="2">
        <f>('[1]Pc, Winter, S3'!P13*Main!$B$5)+(VLOOKUP($A13,'FL Ratio'!$A$2:$B$21,2,FALSE)*'FL Characterization'!P$2)</f>
        <v>3.5597092186863781</v>
      </c>
      <c r="Q13" s="2">
        <f>('[1]Pc, Winter, S3'!Q13*Main!$B$5)+(VLOOKUP($A13,'FL Ratio'!$A$2:$B$21,2,FALSE)*'FL Characterization'!Q$2)</f>
        <v>3.6805841206179153</v>
      </c>
      <c r="R13" s="2">
        <f>('[1]Pc, Winter, S3'!R13*Main!$B$5)+(VLOOKUP($A13,'FL Ratio'!$A$2:$B$21,2,FALSE)*'FL Characterization'!R$2)</f>
        <v>3.8707348178463388</v>
      </c>
      <c r="S13" s="2">
        <f>('[1]Pc, Winter, S3'!S13*Main!$B$5)+(VLOOKUP($A13,'FL Ratio'!$A$2:$B$21,2,FALSE)*'FL Characterization'!S$2)</f>
        <v>4.3303004028888994</v>
      </c>
      <c r="T13" s="2">
        <f>('[1]Pc, Winter, S3'!T13*Main!$B$5)+(VLOOKUP($A13,'FL Ratio'!$A$2:$B$21,2,FALSE)*'FL Characterization'!T$2)</f>
        <v>3.9378597981160626</v>
      </c>
      <c r="U13" s="2">
        <f>('[1]Pc, Winter, S3'!U13*Main!$B$5)+(VLOOKUP($A13,'FL Ratio'!$A$2:$B$21,2,FALSE)*'FL Characterization'!U$2)</f>
        <v>4.0998956120432286</v>
      </c>
      <c r="V13" s="2">
        <f>('[1]Pc, Winter, S3'!V13*Main!$B$5)+(VLOOKUP($A13,'FL Ratio'!$A$2:$B$21,2,FALSE)*'FL Characterization'!V$2)</f>
        <v>4.2060911530467404</v>
      </c>
      <c r="W13" s="2">
        <f>('[1]Pc, Winter, S3'!W13*Main!$B$5)+(VLOOKUP($A13,'FL Ratio'!$A$2:$B$21,2,FALSE)*'FL Characterization'!W$2)</f>
        <v>3.5839613734690272</v>
      </c>
      <c r="X13" s="2">
        <f>('[1]Pc, Winter, S3'!X13*Main!$B$5)+(VLOOKUP($A13,'FL Ratio'!$A$2:$B$21,2,FALSE)*'FL Characterization'!X$2)</f>
        <v>3.743719350020716</v>
      </c>
      <c r="Y13" s="2">
        <f>('[1]Pc, Winter, S3'!Y13*Main!$B$5)+(VLOOKUP($A13,'FL Ratio'!$A$2:$B$21,2,FALSE)*'FL Characterization'!Y$2)</f>
        <v>3.8715151703519615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7.8018211117389722</v>
      </c>
      <c r="C14" s="2">
        <f>('[1]Pc, Winter, S3'!C14*Main!$B$5)+(VLOOKUP($A14,'FL Ratio'!$A$2:$B$21,2,FALSE)*'FL Characterization'!C$2)</f>
        <v>7.9126186267606347</v>
      </c>
      <c r="D14" s="2">
        <f>('[1]Pc, Winter, S3'!D14*Main!$B$5)+(VLOOKUP($A14,'FL Ratio'!$A$2:$B$21,2,FALSE)*'FL Characterization'!D$2)</f>
        <v>7.5537427732270537</v>
      </c>
      <c r="E14" s="2">
        <f>('[1]Pc, Winter, S3'!E14*Main!$B$5)+(VLOOKUP($A14,'FL Ratio'!$A$2:$B$21,2,FALSE)*'FL Characterization'!E$2)</f>
        <v>7.3934917332079166</v>
      </c>
      <c r="F14" s="2">
        <f>('[1]Pc, Winter, S3'!F14*Main!$B$5)+(VLOOKUP($A14,'FL Ratio'!$A$2:$B$21,2,FALSE)*'FL Characterization'!F$2)</f>
        <v>7.253568618705196</v>
      </c>
      <c r="G14" s="2">
        <f>('[1]Pc, Winter, S3'!G14*Main!$B$5)+(VLOOKUP($A14,'FL Ratio'!$A$2:$B$21,2,FALSE)*'FL Characterization'!G$2)</f>
        <v>6.3960754073909536</v>
      </c>
      <c r="H14" s="2">
        <f>('[1]Pc, Winter, S3'!H14*Main!$B$5)+(VLOOKUP($A14,'FL Ratio'!$A$2:$B$21,2,FALSE)*'FL Characterization'!H$2)</f>
        <v>9.6345788835024351</v>
      </c>
      <c r="I14" s="2">
        <f>('[1]Pc, Winter, S3'!I14*Main!$B$5)+(VLOOKUP($A14,'FL Ratio'!$A$2:$B$21,2,FALSE)*'FL Characterization'!I$2)</f>
        <v>7.9665763127917391</v>
      </c>
      <c r="J14" s="2">
        <f>('[1]Pc, Winter, S3'!J14*Main!$B$5)+(VLOOKUP($A14,'FL Ratio'!$A$2:$B$21,2,FALSE)*'FL Characterization'!J$2)</f>
        <v>7.9146906472206187</v>
      </c>
      <c r="K14" s="2">
        <f>('[1]Pc, Winter, S3'!K14*Main!$B$5)+(VLOOKUP($A14,'FL Ratio'!$A$2:$B$21,2,FALSE)*'FL Characterization'!K$2)</f>
        <v>9.4451688592503569</v>
      </c>
      <c r="L14" s="2">
        <f>('[1]Pc, Winter, S3'!L14*Main!$B$5)+(VLOOKUP($A14,'FL Ratio'!$A$2:$B$21,2,FALSE)*'FL Characterization'!L$2)</f>
        <v>11.461101464607799</v>
      </c>
      <c r="M14" s="2">
        <f>('[1]Pc, Winter, S3'!M14*Main!$B$5)+(VLOOKUP($A14,'FL Ratio'!$A$2:$B$21,2,FALSE)*'FL Characterization'!M$2)</f>
        <v>10.511545874322122</v>
      </c>
      <c r="N14" s="2">
        <f>('[1]Pc, Winter, S3'!N14*Main!$B$5)+(VLOOKUP($A14,'FL Ratio'!$A$2:$B$21,2,FALSE)*'FL Characterization'!N$2)</f>
        <v>11.950600639212986</v>
      </c>
      <c r="O14" s="2">
        <f>('[1]Pc, Winter, S3'!O14*Main!$B$5)+(VLOOKUP($A14,'FL Ratio'!$A$2:$B$21,2,FALSE)*'FL Characterization'!O$2)</f>
        <v>12.53462484655088</v>
      </c>
      <c r="P14" s="2">
        <f>('[1]Pc, Winter, S3'!P14*Main!$B$5)+(VLOOKUP($A14,'FL Ratio'!$A$2:$B$21,2,FALSE)*'FL Characterization'!P$2)</f>
        <v>11.886502204659745</v>
      </c>
      <c r="Q14" s="2">
        <f>('[1]Pc, Winter, S3'!Q14*Main!$B$5)+(VLOOKUP($A14,'FL Ratio'!$A$2:$B$21,2,FALSE)*'FL Characterization'!Q$2)</f>
        <v>11.679643865924042</v>
      </c>
      <c r="R14" s="2">
        <f>('[1]Pc, Winter, S3'!R14*Main!$B$5)+(VLOOKUP($A14,'FL Ratio'!$A$2:$B$21,2,FALSE)*'FL Characterization'!R$2)</f>
        <v>11.887046883896854</v>
      </c>
      <c r="S14" s="2">
        <f>('[1]Pc, Winter, S3'!S14*Main!$B$5)+(VLOOKUP($A14,'FL Ratio'!$A$2:$B$21,2,FALSE)*'FL Characterization'!S$2)</f>
        <v>13.020282609760589</v>
      </c>
      <c r="T14" s="2">
        <f>('[1]Pc, Winter, S3'!T14*Main!$B$5)+(VLOOKUP($A14,'FL Ratio'!$A$2:$B$21,2,FALSE)*'FL Characterization'!T$2)</f>
        <v>12.430083163889096</v>
      </c>
      <c r="U14" s="2">
        <f>('[1]Pc, Winter, S3'!U14*Main!$B$5)+(VLOOKUP($A14,'FL Ratio'!$A$2:$B$21,2,FALSE)*'FL Characterization'!U$2)</f>
        <v>12.18119411185263</v>
      </c>
      <c r="V14" s="2">
        <f>('[1]Pc, Winter, S3'!V14*Main!$B$5)+(VLOOKUP($A14,'FL Ratio'!$A$2:$B$21,2,FALSE)*'FL Characterization'!V$2)</f>
        <v>12.48683311060751</v>
      </c>
      <c r="W14" s="2">
        <f>('[1]Pc, Winter, S3'!W14*Main!$B$5)+(VLOOKUP($A14,'FL Ratio'!$A$2:$B$21,2,FALSE)*'FL Characterization'!W$2)</f>
        <v>8.3240302154017183</v>
      </c>
      <c r="X14" s="2">
        <f>('[1]Pc, Winter, S3'!X14*Main!$B$5)+(VLOOKUP($A14,'FL Ratio'!$A$2:$B$21,2,FALSE)*'FL Characterization'!X$2)</f>
        <v>8.633617135470935</v>
      </c>
      <c r="Y14" s="2">
        <f>('[1]Pc, Winter, S3'!Y14*Main!$B$5)+(VLOOKUP($A14,'FL Ratio'!$A$2:$B$21,2,FALSE)*'FL Characterization'!Y$2)</f>
        <v>8.0287254435662838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3.1454948909237541</v>
      </c>
      <c r="C15" s="2">
        <f>('[1]Pc, Winter, S3'!C15*Main!$B$5)+(VLOOKUP($A15,'FL Ratio'!$A$2:$B$21,2,FALSE)*'FL Characterization'!C$2)</f>
        <v>3.1711532628235073</v>
      </c>
      <c r="D15" s="2">
        <f>('[1]Pc, Winter, S3'!D15*Main!$B$5)+(VLOOKUP($A15,'FL Ratio'!$A$2:$B$21,2,FALSE)*'FL Characterization'!D$2)</f>
        <v>3.0880451704262573</v>
      </c>
      <c r="E15" s="2">
        <f>('[1]Pc, Winter, S3'!E15*Main!$B$5)+(VLOOKUP($A15,'FL Ratio'!$A$2:$B$21,2,FALSE)*'FL Characterization'!E$2)</f>
        <v>3.0166998328331003</v>
      </c>
      <c r="F15" s="2">
        <f>('[1]Pc, Winter, S3'!F15*Main!$B$5)+(VLOOKUP($A15,'FL Ratio'!$A$2:$B$21,2,FALSE)*'FL Characterization'!F$2)</f>
        <v>3.1686678328199784</v>
      </c>
      <c r="G15" s="2">
        <f>('[1]Pc, Winter, S3'!G15*Main!$B$5)+(VLOOKUP($A15,'FL Ratio'!$A$2:$B$21,2,FALSE)*'FL Characterization'!G$2)</f>
        <v>2.9173083915549078</v>
      </c>
      <c r="H15" s="2">
        <f>('[1]Pc, Winter, S3'!H15*Main!$B$5)+(VLOOKUP($A15,'FL Ratio'!$A$2:$B$21,2,FALSE)*'FL Characterization'!H$2)</f>
        <v>3.0595404021230994</v>
      </c>
      <c r="I15" s="2">
        <f>('[1]Pc, Winter, S3'!I15*Main!$B$5)+(VLOOKUP($A15,'FL Ratio'!$A$2:$B$21,2,FALSE)*'FL Characterization'!I$2)</f>
        <v>2.1678260215057219</v>
      </c>
      <c r="J15" s="2">
        <f>('[1]Pc, Winter, S3'!J15*Main!$B$5)+(VLOOKUP($A15,'FL Ratio'!$A$2:$B$21,2,FALSE)*'FL Characterization'!J$2)</f>
        <v>1.8579686942310218</v>
      </c>
      <c r="K15" s="2">
        <f>('[1]Pc, Winter, S3'!K15*Main!$B$5)+(VLOOKUP($A15,'FL Ratio'!$A$2:$B$21,2,FALSE)*'FL Characterization'!K$2)</f>
        <v>1.6755580756881736</v>
      </c>
      <c r="L15" s="2">
        <f>('[1]Pc, Winter, S3'!L15*Main!$B$5)+(VLOOKUP($A15,'FL Ratio'!$A$2:$B$21,2,FALSE)*'FL Characterization'!L$2)</f>
        <v>1.9380118642762789</v>
      </c>
      <c r="M15" s="2">
        <f>('[1]Pc, Winter, S3'!M15*Main!$B$5)+(VLOOKUP($A15,'FL Ratio'!$A$2:$B$21,2,FALSE)*'FL Characterization'!M$2)</f>
        <v>2.2032755354541074</v>
      </c>
      <c r="N15" s="2">
        <f>('[1]Pc, Winter, S3'!N15*Main!$B$5)+(VLOOKUP($A15,'FL Ratio'!$A$2:$B$21,2,FALSE)*'FL Characterization'!N$2)</f>
        <v>2.464442377300514</v>
      </c>
      <c r="O15" s="2">
        <f>('[1]Pc, Winter, S3'!O15*Main!$B$5)+(VLOOKUP($A15,'FL Ratio'!$A$2:$B$21,2,FALSE)*'FL Characterization'!O$2)</f>
        <v>2.7960144768173256</v>
      </c>
      <c r="P15" s="2">
        <f>('[1]Pc, Winter, S3'!P15*Main!$B$5)+(VLOOKUP($A15,'FL Ratio'!$A$2:$B$21,2,FALSE)*'FL Characterization'!P$2)</f>
        <v>2.7460062563471213</v>
      </c>
      <c r="Q15" s="2">
        <f>('[1]Pc, Winter, S3'!Q15*Main!$B$5)+(VLOOKUP($A15,'FL Ratio'!$A$2:$B$21,2,FALSE)*'FL Characterization'!Q$2)</f>
        <v>2.4330137877058218</v>
      </c>
      <c r="R15" s="2">
        <f>('[1]Pc, Winter, S3'!R15*Main!$B$5)+(VLOOKUP($A15,'FL Ratio'!$A$2:$B$21,2,FALSE)*'FL Characterization'!R$2)</f>
        <v>2.3401449493642943</v>
      </c>
      <c r="S15" s="2">
        <f>('[1]Pc, Winter, S3'!S15*Main!$B$5)+(VLOOKUP($A15,'FL Ratio'!$A$2:$B$21,2,FALSE)*'FL Characterization'!S$2)</f>
        <v>2.6797249215521761</v>
      </c>
      <c r="T15" s="2">
        <f>('[1]Pc, Winter, S3'!T15*Main!$B$5)+(VLOOKUP($A15,'FL Ratio'!$A$2:$B$21,2,FALSE)*'FL Characterization'!T$2)</f>
        <v>2.5772823182276756</v>
      </c>
      <c r="U15" s="2">
        <f>('[1]Pc, Winter, S3'!U15*Main!$B$5)+(VLOOKUP($A15,'FL Ratio'!$A$2:$B$21,2,FALSE)*'FL Characterization'!U$2)</f>
        <v>2.4511745273698566</v>
      </c>
      <c r="V15" s="2">
        <f>('[1]Pc, Winter, S3'!V15*Main!$B$5)+(VLOOKUP($A15,'FL Ratio'!$A$2:$B$21,2,FALSE)*'FL Characterization'!V$2)</f>
        <v>2.5630347360303287</v>
      </c>
      <c r="W15" s="2">
        <f>('[1]Pc, Winter, S3'!W15*Main!$B$5)+(VLOOKUP($A15,'FL Ratio'!$A$2:$B$21,2,FALSE)*'FL Characterization'!W$2)</f>
        <v>2.8125222031996628</v>
      </c>
      <c r="X15" s="2">
        <f>('[1]Pc, Winter, S3'!X15*Main!$B$5)+(VLOOKUP($A15,'FL Ratio'!$A$2:$B$21,2,FALSE)*'FL Characterization'!X$2)</f>
        <v>3.1321777847406942</v>
      </c>
      <c r="Y15" s="2">
        <f>('[1]Pc, Winter, S3'!Y15*Main!$B$5)+(VLOOKUP($A15,'FL Ratio'!$A$2:$B$21,2,FALSE)*'FL Characterization'!Y$2)</f>
        <v>3.0126902981570338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16.979463079083388</v>
      </c>
      <c r="C16" s="2">
        <f>('[1]Pc, Winter, S3'!C16*Main!$B$5)+(VLOOKUP($A16,'FL Ratio'!$A$2:$B$21,2,FALSE)*'FL Characterization'!C$2)</f>
        <v>16.369586229032834</v>
      </c>
      <c r="D16" s="2">
        <f>('[1]Pc, Winter, S3'!D16*Main!$B$5)+(VLOOKUP($A16,'FL Ratio'!$A$2:$B$21,2,FALSE)*'FL Characterization'!D$2)</f>
        <v>15.112907486672647</v>
      </c>
      <c r="E16" s="2">
        <f>('[1]Pc, Winter, S3'!E16*Main!$B$5)+(VLOOKUP($A16,'FL Ratio'!$A$2:$B$21,2,FALSE)*'FL Characterization'!E$2)</f>
        <v>14.748219353219698</v>
      </c>
      <c r="F16" s="2">
        <f>('[1]Pc, Winter, S3'!F16*Main!$B$5)+(VLOOKUP($A16,'FL Ratio'!$A$2:$B$21,2,FALSE)*'FL Characterization'!F$2)</f>
        <v>13.788418429667756</v>
      </c>
      <c r="G16" s="2">
        <f>('[1]Pc, Winter, S3'!G16*Main!$B$5)+(VLOOKUP($A16,'FL Ratio'!$A$2:$B$21,2,FALSE)*'FL Characterization'!G$2)</f>
        <v>14.254979890968569</v>
      </c>
      <c r="H16" s="2">
        <f>('[1]Pc, Winter, S3'!H16*Main!$B$5)+(VLOOKUP($A16,'FL Ratio'!$A$2:$B$21,2,FALSE)*'FL Characterization'!H$2)</f>
        <v>20.5960674953172</v>
      </c>
      <c r="I16" s="2">
        <f>('[1]Pc, Winter, S3'!I16*Main!$B$5)+(VLOOKUP($A16,'FL Ratio'!$A$2:$B$21,2,FALSE)*'FL Characterization'!I$2)</f>
        <v>20.41860761588319</v>
      </c>
      <c r="J16" s="2">
        <f>('[1]Pc, Winter, S3'!J16*Main!$B$5)+(VLOOKUP($A16,'FL Ratio'!$A$2:$B$21,2,FALSE)*'FL Characterization'!J$2)</f>
        <v>21.623411031147601</v>
      </c>
      <c r="K16" s="2">
        <f>('[1]Pc, Winter, S3'!K16*Main!$B$5)+(VLOOKUP($A16,'FL Ratio'!$A$2:$B$21,2,FALSE)*'FL Characterization'!K$2)</f>
        <v>22.031844637399903</v>
      </c>
      <c r="L16" s="2">
        <f>('[1]Pc, Winter, S3'!L16*Main!$B$5)+(VLOOKUP($A16,'FL Ratio'!$A$2:$B$21,2,FALSE)*'FL Characterization'!L$2)</f>
        <v>20.69101013924962</v>
      </c>
      <c r="M16" s="2">
        <f>('[1]Pc, Winter, S3'!M16*Main!$B$5)+(VLOOKUP($A16,'FL Ratio'!$A$2:$B$21,2,FALSE)*'FL Characterization'!M$2)</f>
        <v>21.733746470874248</v>
      </c>
      <c r="N16" s="2">
        <f>('[1]Pc, Winter, S3'!N16*Main!$B$5)+(VLOOKUP($A16,'FL Ratio'!$A$2:$B$21,2,FALSE)*'FL Characterization'!N$2)</f>
        <v>22.286484191514553</v>
      </c>
      <c r="O16" s="2">
        <f>('[1]Pc, Winter, S3'!O16*Main!$B$5)+(VLOOKUP($A16,'FL Ratio'!$A$2:$B$21,2,FALSE)*'FL Characterization'!O$2)</f>
        <v>22.972410447440883</v>
      </c>
      <c r="P16" s="2">
        <f>('[1]Pc, Winter, S3'!P16*Main!$B$5)+(VLOOKUP($A16,'FL Ratio'!$A$2:$B$21,2,FALSE)*'FL Characterization'!P$2)</f>
        <v>20.846078555854699</v>
      </c>
      <c r="Q16" s="2">
        <f>('[1]Pc, Winter, S3'!Q16*Main!$B$5)+(VLOOKUP($A16,'FL Ratio'!$A$2:$B$21,2,FALSE)*'FL Characterization'!Q$2)</f>
        <v>19.616054292080484</v>
      </c>
      <c r="R16" s="2">
        <f>('[1]Pc, Winter, S3'!R16*Main!$B$5)+(VLOOKUP($A16,'FL Ratio'!$A$2:$B$21,2,FALSE)*'FL Characterization'!R$2)</f>
        <v>19.597669394517833</v>
      </c>
      <c r="S16" s="2">
        <f>('[1]Pc, Winter, S3'!S16*Main!$B$5)+(VLOOKUP($A16,'FL Ratio'!$A$2:$B$21,2,FALSE)*'FL Characterization'!S$2)</f>
        <v>23.98473112324319</v>
      </c>
      <c r="T16" s="2">
        <f>('[1]Pc, Winter, S3'!T16*Main!$B$5)+(VLOOKUP($A16,'FL Ratio'!$A$2:$B$21,2,FALSE)*'FL Characterization'!T$2)</f>
        <v>21.894933443689585</v>
      </c>
      <c r="U16" s="2">
        <f>('[1]Pc, Winter, S3'!U16*Main!$B$5)+(VLOOKUP($A16,'FL Ratio'!$A$2:$B$21,2,FALSE)*'FL Characterization'!U$2)</f>
        <v>21.158513720966681</v>
      </c>
      <c r="V16" s="2">
        <f>('[1]Pc, Winter, S3'!V16*Main!$B$5)+(VLOOKUP($A16,'FL Ratio'!$A$2:$B$21,2,FALSE)*'FL Characterization'!V$2)</f>
        <v>21.225201964802523</v>
      </c>
      <c r="W16" s="2">
        <f>('[1]Pc, Winter, S3'!W16*Main!$B$5)+(VLOOKUP($A16,'FL Ratio'!$A$2:$B$21,2,FALSE)*'FL Characterization'!W$2)</f>
        <v>19.26531396544193</v>
      </c>
      <c r="X16" s="2">
        <f>('[1]Pc, Winter, S3'!X16*Main!$B$5)+(VLOOKUP($A16,'FL Ratio'!$A$2:$B$21,2,FALSE)*'FL Characterization'!X$2)</f>
        <v>19.760508368559137</v>
      </c>
      <c r="Y16" s="2">
        <f>('[1]Pc, Winter, S3'!Y16*Main!$B$5)+(VLOOKUP($A16,'FL Ratio'!$A$2:$B$21,2,FALSE)*'FL Characterization'!Y$2)</f>
        <v>18.711127497825167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3.8030478115632658</v>
      </c>
      <c r="C17" s="2">
        <f>('[1]Pc, Winter, S3'!C17*Main!$B$5)+(VLOOKUP($A17,'FL Ratio'!$A$2:$B$21,2,FALSE)*'FL Characterization'!C$2)</f>
        <v>3.5452710526015236</v>
      </c>
      <c r="D17" s="2">
        <f>('[1]Pc, Winter, S3'!D17*Main!$B$5)+(VLOOKUP($A17,'FL Ratio'!$A$2:$B$21,2,FALSE)*'FL Characterization'!D$2)</f>
        <v>3.3110460807391076</v>
      </c>
      <c r="E17" s="2">
        <f>('[1]Pc, Winter, S3'!E17*Main!$B$5)+(VLOOKUP($A17,'FL Ratio'!$A$2:$B$21,2,FALSE)*'FL Characterization'!E$2)</f>
        <v>3.2290014135024241</v>
      </c>
      <c r="F17" s="2">
        <f>('[1]Pc, Winter, S3'!F17*Main!$B$5)+(VLOOKUP($A17,'FL Ratio'!$A$2:$B$21,2,FALSE)*'FL Characterization'!F$2)</f>
        <v>3.0516798757260348</v>
      </c>
      <c r="G17" s="2">
        <f>('[1]Pc, Winter, S3'!G17*Main!$B$5)+(VLOOKUP($A17,'FL Ratio'!$A$2:$B$21,2,FALSE)*'FL Characterization'!G$2)</f>
        <v>3.0617579728989237</v>
      </c>
      <c r="H17" s="2">
        <f>('[1]Pc, Winter, S3'!H17*Main!$B$5)+(VLOOKUP($A17,'FL Ratio'!$A$2:$B$21,2,FALSE)*'FL Characterization'!H$2)</f>
        <v>3.8016442599860718</v>
      </c>
      <c r="I17" s="2">
        <f>('[1]Pc, Winter, S3'!I17*Main!$B$5)+(VLOOKUP($A17,'FL Ratio'!$A$2:$B$21,2,FALSE)*'FL Characterization'!I$2)</f>
        <v>3.5381795048791584</v>
      </c>
      <c r="J17" s="2">
        <f>('[1]Pc, Winter, S3'!J17*Main!$B$5)+(VLOOKUP($A17,'FL Ratio'!$A$2:$B$21,2,FALSE)*'FL Characterization'!J$2)</f>
        <v>3.9176262971543623</v>
      </c>
      <c r="K17" s="2">
        <f>('[1]Pc, Winter, S3'!K17*Main!$B$5)+(VLOOKUP($A17,'FL Ratio'!$A$2:$B$21,2,FALSE)*'FL Characterization'!K$2)</f>
        <v>4.0655679142911199</v>
      </c>
      <c r="L17" s="2">
        <f>('[1]Pc, Winter, S3'!L17*Main!$B$5)+(VLOOKUP($A17,'FL Ratio'!$A$2:$B$21,2,FALSE)*'FL Characterization'!L$2)</f>
        <v>3.9762426452004749</v>
      </c>
      <c r="M17" s="2">
        <f>('[1]Pc, Winter, S3'!M17*Main!$B$5)+(VLOOKUP($A17,'FL Ratio'!$A$2:$B$21,2,FALSE)*'FL Characterization'!M$2)</f>
        <v>4.0035508902379062</v>
      </c>
      <c r="N17" s="2">
        <f>('[1]Pc, Winter, S3'!N17*Main!$B$5)+(VLOOKUP($A17,'FL Ratio'!$A$2:$B$21,2,FALSE)*'FL Characterization'!N$2)</f>
        <v>4.0112550108247271</v>
      </c>
      <c r="O17" s="2">
        <f>('[1]Pc, Winter, S3'!O17*Main!$B$5)+(VLOOKUP($A17,'FL Ratio'!$A$2:$B$21,2,FALSE)*'FL Characterization'!O$2)</f>
        <v>4.1235237587937172</v>
      </c>
      <c r="P17" s="2">
        <f>('[1]Pc, Winter, S3'!P17*Main!$B$5)+(VLOOKUP($A17,'FL Ratio'!$A$2:$B$21,2,FALSE)*'FL Characterization'!P$2)</f>
        <v>4.0467508216993231</v>
      </c>
      <c r="Q17" s="2">
        <f>('[1]Pc, Winter, S3'!Q17*Main!$B$5)+(VLOOKUP($A17,'FL Ratio'!$A$2:$B$21,2,FALSE)*'FL Characterization'!Q$2)</f>
        <v>3.9707335952635789</v>
      </c>
      <c r="R17" s="2">
        <f>('[1]Pc, Winter, S3'!R17*Main!$B$5)+(VLOOKUP($A17,'FL Ratio'!$A$2:$B$21,2,FALSE)*'FL Characterization'!R$2)</f>
        <v>3.7064788044827703</v>
      </c>
      <c r="S17" s="2">
        <f>('[1]Pc, Winter, S3'!S17*Main!$B$5)+(VLOOKUP($A17,'FL Ratio'!$A$2:$B$21,2,FALSE)*'FL Characterization'!S$2)</f>
        <v>4.1964654104435049</v>
      </c>
      <c r="T17" s="2">
        <f>('[1]Pc, Winter, S3'!T17*Main!$B$5)+(VLOOKUP($A17,'FL Ratio'!$A$2:$B$21,2,FALSE)*'FL Characterization'!T$2)</f>
        <v>4.1869753815205382</v>
      </c>
      <c r="U17" s="2">
        <f>('[1]Pc, Winter, S3'!U17*Main!$B$5)+(VLOOKUP($A17,'FL Ratio'!$A$2:$B$21,2,FALSE)*'FL Characterization'!U$2)</f>
        <v>4.1020595952666001</v>
      </c>
      <c r="V17" s="2">
        <f>('[1]Pc, Winter, S3'!V17*Main!$B$5)+(VLOOKUP($A17,'FL Ratio'!$A$2:$B$21,2,FALSE)*'FL Characterization'!V$2)</f>
        <v>4.203932204753996</v>
      </c>
      <c r="W17" s="2">
        <f>('[1]Pc, Winter, S3'!W17*Main!$B$5)+(VLOOKUP($A17,'FL Ratio'!$A$2:$B$21,2,FALSE)*'FL Characterization'!W$2)</f>
        <v>3.9025024235689179</v>
      </c>
      <c r="X17" s="2">
        <f>('[1]Pc, Winter, S3'!X17*Main!$B$5)+(VLOOKUP($A17,'FL Ratio'!$A$2:$B$21,2,FALSE)*'FL Characterization'!X$2)</f>
        <v>4.266864193831565</v>
      </c>
      <c r="Y17" s="2">
        <f>('[1]Pc, Winter, S3'!Y17*Main!$B$5)+(VLOOKUP($A17,'FL Ratio'!$A$2:$B$21,2,FALSE)*'FL Characterization'!Y$2)</f>
        <v>4.0760422563283063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9.7670486872755191</v>
      </c>
      <c r="C18" s="2">
        <f>('[1]Pc, Winter, S3'!C18*Main!$B$5)+(VLOOKUP($A18,'FL Ratio'!$A$2:$B$21,2,FALSE)*'FL Characterization'!C$2)</f>
        <v>9.4382836228239206</v>
      </c>
      <c r="D18" s="2">
        <f>('[1]Pc, Winter, S3'!D18*Main!$B$5)+(VLOOKUP($A18,'FL Ratio'!$A$2:$B$21,2,FALSE)*'FL Characterization'!D$2)</f>
        <v>9.1349687649038867</v>
      </c>
      <c r="E18" s="2">
        <f>('[1]Pc, Winter, S3'!E18*Main!$B$5)+(VLOOKUP($A18,'FL Ratio'!$A$2:$B$21,2,FALSE)*'FL Characterization'!E$2)</f>
        <v>9.0035210249378625</v>
      </c>
      <c r="F18" s="2">
        <f>('[1]Pc, Winter, S3'!F18*Main!$B$5)+(VLOOKUP($A18,'FL Ratio'!$A$2:$B$21,2,FALSE)*'FL Characterization'!F$2)</f>
        <v>8.6428968625854381</v>
      </c>
      <c r="G18" s="2">
        <f>('[1]Pc, Winter, S3'!G18*Main!$B$5)+(VLOOKUP($A18,'FL Ratio'!$A$2:$B$21,2,FALSE)*'FL Characterization'!G$2)</f>
        <v>8.7405104689292994</v>
      </c>
      <c r="H18" s="2">
        <f>('[1]Pc, Winter, S3'!H18*Main!$B$5)+(VLOOKUP($A18,'FL Ratio'!$A$2:$B$21,2,FALSE)*'FL Characterization'!H$2)</f>
        <v>11.177051976638378</v>
      </c>
      <c r="I18" s="2">
        <f>('[1]Pc, Winter, S3'!I18*Main!$B$5)+(VLOOKUP($A18,'FL Ratio'!$A$2:$B$21,2,FALSE)*'FL Characterization'!I$2)</f>
        <v>10.465876118350135</v>
      </c>
      <c r="J18" s="2">
        <f>('[1]Pc, Winter, S3'!J18*Main!$B$5)+(VLOOKUP($A18,'FL Ratio'!$A$2:$B$21,2,FALSE)*'FL Characterization'!J$2)</f>
        <v>10.792741101775329</v>
      </c>
      <c r="K18" s="2">
        <f>('[1]Pc, Winter, S3'!K18*Main!$B$5)+(VLOOKUP($A18,'FL Ratio'!$A$2:$B$21,2,FALSE)*'FL Characterization'!K$2)</f>
        <v>10.599012008156896</v>
      </c>
      <c r="L18" s="2">
        <f>('[1]Pc, Winter, S3'!L18*Main!$B$5)+(VLOOKUP($A18,'FL Ratio'!$A$2:$B$21,2,FALSE)*'FL Characterization'!L$2)</f>
        <v>10.404661969354287</v>
      </c>
      <c r="M18" s="2">
        <f>('[1]Pc, Winter, S3'!M18*Main!$B$5)+(VLOOKUP($A18,'FL Ratio'!$A$2:$B$21,2,FALSE)*'FL Characterization'!M$2)</f>
        <v>10.987369765466202</v>
      </c>
      <c r="N18" s="2">
        <f>('[1]Pc, Winter, S3'!N18*Main!$B$5)+(VLOOKUP($A18,'FL Ratio'!$A$2:$B$21,2,FALSE)*'FL Characterization'!N$2)</f>
        <v>11.05976825997865</v>
      </c>
      <c r="O18" s="2">
        <f>('[1]Pc, Winter, S3'!O18*Main!$B$5)+(VLOOKUP($A18,'FL Ratio'!$A$2:$B$21,2,FALSE)*'FL Characterization'!O$2)</f>
        <v>11.550976344180562</v>
      </c>
      <c r="P18" s="2">
        <f>('[1]Pc, Winter, S3'!P18*Main!$B$5)+(VLOOKUP($A18,'FL Ratio'!$A$2:$B$21,2,FALSE)*'FL Characterization'!P$2)</f>
        <v>11.188685510471478</v>
      </c>
      <c r="Q18" s="2">
        <f>('[1]Pc, Winter, S3'!Q18*Main!$B$5)+(VLOOKUP($A18,'FL Ratio'!$A$2:$B$21,2,FALSE)*'FL Characterization'!Q$2)</f>
        <v>10.989991110552383</v>
      </c>
      <c r="R18" s="2">
        <f>('[1]Pc, Winter, S3'!R18*Main!$B$5)+(VLOOKUP($A18,'FL Ratio'!$A$2:$B$21,2,FALSE)*'FL Characterization'!R$2)</f>
        <v>10.482793710000839</v>
      </c>
      <c r="S18" s="2">
        <f>('[1]Pc, Winter, S3'!S18*Main!$B$5)+(VLOOKUP($A18,'FL Ratio'!$A$2:$B$21,2,FALSE)*'FL Characterization'!S$2)</f>
        <v>11.387652848417918</v>
      </c>
      <c r="T18" s="2">
        <f>('[1]Pc, Winter, S3'!T18*Main!$B$5)+(VLOOKUP($A18,'FL Ratio'!$A$2:$B$21,2,FALSE)*'FL Characterization'!T$2)</f>
        <v>10.664196637385672</v>
      </c>
      <c r="U18" s="2">
        <f>('[1]Pc, Winter, S3'!U18*Main!$B$5)+(VLOOKUP($A18,'FL Ratio'!$A$2:$B$21,2,FALSE)*'FL Characterization'!U$2)</f>
        <v>10.113911894855576</v>
      </c>
      <c r="V18" s="2">
        <f>('[1]Pc, Winter, S3'!V18*Main!$B$5)+(VLOOKUP($A18,'FL Ratio'!$A$2:$B$21,2,FALSE)*'FL Characterization'!V$2)</f>
        <v>10.442442927631511</v>
      </c>
      <c r="W18" s="2">
        <f>('[1]Pc, Winter, S3'!W18*Main!$B$5)+(VLOOKUP($A18,'FL Ratio'!$A$2:$B$21,2,FALSE)*'FL Characterization'!W$2)</f>
        <v>9.5512373214398139</v>
      </c>
      <c r="X18" s="2">
        <f>('[1]Pc, Winter, S3'!X18*Main!$B$5)+(VLOOKUP($A18,'FL Ratio'!$A$2:$B$21,2,FALSE)*'FL Characterization'!X$2)</f>
        <v>9.9914339649272925</v>
      </c>
      <c r="Y18" s="2">
        <f>('[1]Pc, Winter, S3'!Y18*Main!$B$5)+(VLOOKUP($A18,'FL Ratio'!$A$2:$B$21,2,FALSE)*'FL Characterization'!Y$2)</f>
        <v>10.054951518418394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3.5309320126429733</v>
      </c>
      <c r="C19" s="2">
        <f>('[1]Pc, Winter, S3'!C19*Main!$B$5)+(VLOOKUP($A19,'FL Ratio'!$A$2:$B$21,2,FALSE)*'FL Characterization'!C$2)</f>
        <v>3.4321454453386657</v>
      </c>
      <c r="D19" s="2">
        <f>('[1]Pc, Winter, S3'!D19*Main!$B$5)+(VLOOKUP($A19,'FL Ratio'!$A$2:$B$21,2,FALSE)*'FL Characterization'!D$2)</f>
        <v>3.1790681014455373</v>
      </c>
      <c r="E19" s="2">
        <f>('[1]Pc, Winter, S3'!E19*Main!$B$5)+(VLOOKUP($A19,'FL Ratio'!$A$2:$B$21,2,FALSE)*'FL Characterization'!E$2)</f>
        <v>3.0991511484118646</v>
      </c>
      <c r="F19" s="2">
        <f>('[1]Pc, Winter, S3'!F19*Main!$B$5)+(VLOOKUP($A19,'FL Ratio'!$A$2:$B$21,2,FALSE)*'FL Characterization'!F$2)</f>
        <v>2.9479540562753299</v>
      </c>
      <c r="G19" s="2">
        <f>('[1]Pc, Winter, S3'!G19*Main!$B$5)+(VLOOKUP($A19,'FL Ratio'!$A$2:$B$21,2,FALSE)*'FL Characterization'!G$2)</f>
        <v>3.1981129726424222</v>
      </c>
      <c r="H19" s="2">
        <f>('[1]Pc, Winter, S3'!H19*Main!$B$5)+(VLOOKUP($A19,'FL Ratio'!$A$2:$B$21,2,FALSE)*'FL Characterization'!H$2)</f>
        <v>4.3778002024991087</v>
      </c>
      <c r="I19" s="2">
        <f>('[1]Pc, Winter, S3'!I19*Main!$B$5)+(VLOOKUP($A19,'FL Ratio'!$A$2:$B$21,2,FALSE)*'FL Characterization'!I$2)</f>
        <v>4.259593596788541</v>
      </c>
      <c r="J19" s="2">
        <f>('[1]Pc, Winter, S3'!J19*Main!$B$5)+(VLOOKUP($A19,'FL Ratio'!$A$2:$B$21,2,FALSE)*'FL Characterization'!J$2)</f>
        <v>4.352390422496347</v>
      </c>
      <c r="K19" s="2">
        <f>('[1]Pc, Winter, S3'!K19*Main!$B$5)+(VLOOKUP($A19,'FL Ratio'!$A$2:$B$21,2,FALSE)*'FL Characterization'!K$2)</f>
        <v>4.4738697735938144</v>
      </c>
      <c r="L19" s="2">
        <f>('[1]Pc, Winter, S3'!L19*Main!$B$5)+(VLOOKUP($A19,'FL Ratio'!$A$2:$B$21,2,FALSE)*'FL Characterization'!L$2)</f>
        <v>3.9831634483473937</v>
      </c>
      <c r="M19" s="2">
        <f>('[1]Pc, Winter, S3'!M19*Main!$B$5)+(VLOOKUP($A19,'FL Ratio'!$A$2:$B$21,2,FALSE)*'FL Characterization'!M$2)</f>
        <v>4.2575921109471384</v>
      </c>
      <c r="N19" s="2">
        <f>('[1]Pc, Winter, S3'!N19*Main!$B$5)+(VLOOKUP($A19,'FL Ratio'!$A$2:$B$21,2,FALSE)*'FL Characterization'!N$2)</f>
        <v>4.2230269559535358</v>
      </c>
      <c r="O19" s="2">
        <f>('[1]Pc, Winter, S3'!O19*Main!$B$5)+(VLOOKUP($A19,'FL Ratio'!$A$2:$B$21,2,FALSE)*'FL Characterization'!O$2)</f>
        <v>4.2357066702555271</v>
      </c>
      <c r="P19" s="2">
        <f>('[1]Pc, Winter, S3'!P19*Main!$B$5)+(VLOOKUP($A19,'FL Ratio'!$A$2:$B$21,2,FALSE)*'FL Characterization'!P$2)</f>
        <v>3.9639926042580775</v>
      </c>
      <c r="Q19" s="2">
        <f>('[1]Pc, Winter, S3'!Q19*Main!$B$5)+(VLOOKUP($A19,'FL Ratio'!$A$2:$B$21,2,FALSE)*'FL Characterization'!Q$2)</f>
        <v>3.9073715765825381</v>
      </c>
      <c r="R19" s="2">
        <f>('[1]Pc, Winter, S3'!R19*Main!$B$5)+(VLOOKUP($A19,'FL Ratio'!$A$2:$B$21,2,FALSE)*'FL Characterization'!R$2)</f>
        <v>3.8798484627569709</v>
      </c>
      <c r="S19" s="2">
        <f>('[1]Pc, Winter, S3'!S19*Main!$B$5)+(VLOOKUP($A19,'FL Ratio'!$A$2:$B$21,2,FALSE)*'FL Characterization'!S$2)</f>
        <v>4.4603563065717324</v>
      </c>
      <c r="T19" s="2">
        <f>('[1]Pc, Winter, S3'!T19*Main!$B$5)+(VLOOKUP($A19,'FL Ratio'!$A$2:$B$21,2,FALSE)*'FL Characterization'!T$2)</f>
        <v>4.1094146067302582</v>
      </c>
      <c r="U19" s="2">
        <f>('[1]Pc, Winter, S3'!U19*Main!$B$5)+(VLOOKUP($A19,'FL Ratio'!$A$2:$B$21,2,FALSE)*'FL Characterization'!U$2)</f>
        <v>3.9949952701937552</v>
      </c>
      <c r="V19" s="2">
        <f>('[1]Pc, Winter, S3'!V19*Main!$B$5)+(VLOOKUP($A19,'FL Ratio'!$A$2:$B$21,2,FALSE)*'FL Characterization'!V$2)</f>
        <v>4.0489444130361703</v>
      </c>
      <c r="W19" s="2">
        <f>('[1]Pc, Winter, S3'!W19*Main!$B$5)+(VLOOKUP($A19,'FL Ratio'!$A$2:$B$21,2,FALSE)*'FL Characterization'!W$2)</f>
        <v>3.6670774012568756</v>
      </c>
      <c r="X19" s="2">
        <f>('[1]Pc, Winter, S3'!X19*Main!$B$5)+(VLOOKUP($A19,'FL Ratio'!$A$2:$B$21,2,FALSE)*'FL Characterization'!X$2)</f>
        <v>3.8941306635739088</v>
      </c>
      <c r="Y19" s="2">
        <f>('[1]Pc, Winter, S3'!Y19*Main!$B$5)+(VLOOKUP($A19,'FL Ratio'!$A$2:$B$21,2,FALSE)*'FL Characterization'!Y$2)</f>
        <v>3.7481303765091063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0.84383741567135073</v>
      </c>
      <c r="C20" s="2">
        <f>('[1]Pc, Winter, S3'!C20*Main!$B$5)+(VLOOKUP($A20,'FL Ratio'!$A$2:$B$21,2,FALSE)*'FL Characterization'!C$2)</f>
        <v>3.7955611464261692</v>
      </c>
      <c r="D20" s="2">
        <f>('[1]Pc, Winter, S3'!D20*Main!$B$5)+(VLOOKUP($A20,'FL Ratio'!$A$2:$B$21,2,FALSE)*'FL Characterization'!D$2)</f>
        <v>0.21121816174765273</v>
      </c>
      <c r="E20" s="2">
        <f>('[1]Pc, Winter, S3'!E20*Main!$B$5)+(VLOOKUP($A20,'FL Ratio'!$A$2:$B$21,2,FALSE)*'FL Characterization'!E$2)</f>
        <v>0.66510745950373984</v>
      </c>
      <c r="F20" s="2">
        <f>('[1]Pc, Winter, S3'!F20*Main!$B$5)+(VLOOKUP($A20,'FL Ratio'!$A$2:$B$21,2,FALSE)*'FL Characterization'!F$2)</f>
        <v>0.81551528319162059</v>
      </c>
      <c r="G20" s="2">
        <f>('[1]Pc, Winter, S3'!G20*Main!$B$5)+(VLOOKUP($A20,'FL Ratio'!$A$2:$B$21,2,FALSE)*'FL Characterization'!G$2)</f>
        <v>0.36690814596893628</v>
      </c>
      <c r="H20" s="2">
        <f>('[1]Pc, Winter, S3'!H20*Main!$B$5)+(VLOOKUP($A20,'FL Ratio'!$A$2:$B$21,2,FALSE)*'FL Characterization'!H$2)</f>
        <v>0.67149542972081222</v>
      </c>
      <c r="I20" s="2">
        <f>('[1]Pc, Winter, S3'!I20*Main!$B$5)+(VLOOKUP($A20,'FL Ratio'!$A$2:$B$21,2,FALSE)*'FL Characterization'!I$2)</f>
        <v>-0.23296639593645274</v>
      </c>
      <c r="J20" s="2">
        <f>('[1]Pc, Winter, S3'!J20*Main!$B$5)+(VLOOKUP($A20,'FL Ratio'!$A$2:$B$21,2,FALSE)*'FL Characterization'!J$2)</f>
        <v>-0.4664957801256655</v>
      </c>
      <c r="K20" s="2">
        <f>('[1]Pc, Winter, S3'!K20*Main!$B$5)+(VLOOKUP($A20,'FL Ratio'!$A$2:$B$21,2,FALSE)*'FL Characterization'!K$2)</f>
        <v>0.10312822879536179</v>
      </c>
      <c r="L20" s="2">
        <f>('[1]Pc, Winter, S3'!L20*Main!$B$5)+(VLOOKUP($A20,'FL Ratio'!$A$2:$B$21,2,FALSE)*'FL Characterization'!L$2)</f>
        <v>-5.0191579605265269E-2</v>
      </c>
      <c r="M20" s="2">
        <f>('[1]Pc, Winter, S3'!M20*Main!$B$5)+(VLOOKUP($A20,'FL Ratio'!$A$2:$B$21,2,FALSE)*'FL Characterization'!M$2)</f>
        <v>0.60478842494575136</v>
      </c>
      <c r="N20" s="2">
        <f>('[1]Pc, Winter, S3'!N20*Main!$B$5)+(VLOOKUP($A20,'FL Ratio'!$A$2:$B$21,2,FALSE)*'FL Characterization'!N$2)</f>
        <v>-0.41602188819369657</v>
      </c>
      <c r="O20" s="2">
        <f>('[1]Pc, Winter, S3'!O20*Main!$B$5)+(VLOOKUP($A20,'FL Ratio'!$A$2:$B$21,2,FALSE)*'FL Characterization'!O$2)</f>
        <v>-0.8404629709617174</v>
      </c>
      <c r="P20" s="2">
        <f>('[1]Pc, Winter, S3'!P20*Main!$B$5)+(VLOOKUP($A20,'FL Ratio'!$A$2:$B$21,2,FALSE)*'FL Characterization'!P$2)</f>
        <v>0.13063787153219109</v>
      </c>
      <c r="Q20" s="2">
        <f>('[1]Pc, Winter, S3'!Q20*Main!$B$5)+(VLOOKUP($A20,'FL Ratio'!$A$2:$B$21,2,FALSE)*'FL Characterization'!Q$2)</f>
        <v>5.131414197240225E-2</v>
      </c>
      <c r="R20" s="2">
        <f>('[1]Pc, Winter, S3'!R20*Main!$B$5)+(VLOOKUP($A20,'FL Ratio'!$A$2:$B$21,2,FALSE)*'FL Characterization'!R$2)</f>
        <v>0.7187691735411128</v>
      </c>
      <c r="S20" s="2">
        <f>('[1]Pc, Winter, S3'!S20*Main!$B$5)+(VLOOKUP($A20,'FL Ratio'!$A$2:$B$21,2,FALSE)*'FL Characterization'!S$2)</f>
        <v>0.36560177445332881</v>
      </c>
      <c r="T20" s="2">
        <f>('[1]Pc, Winter, S3'!T20*Main!$B$5)+(VLOOKUP($A20,'FL Ratio'!$A$2:$B$21,2,FALSE)*'FL Characterization'!T$2)</f>
        <v>-8.4219046844675988E-2</v>
      </c>
      <c r="U20" s="2">
        <f>('[1]Pc, Winter, S3'!U20*Main!$B$5)+(VLOOKUP($A20,'FL Ratio'!$A$2:$B$21,2,FALSE)*'FL Characterization'!U$2)</f>
        <v>0.72671723143550426</v>
      </c>
      <c r="V20" s="2">
        <f>('[1]Pc, Winter, S3'!V20*Main!$B$5)+(VLOOKUP($A20,'FL Ratio'!$A$2:$B$21,2,FALSE)*'FL Characterization'!V$2)</f>
        <v>4.1902933846821672E-2</v>
      </c>
      <c r="W20" s="2">
        <f>('[1]Pc, Winter, S3'!W20*Main!$B$5)+(VLOOKUP($A20,'FL Ratio'!$A$2:$B$21,2,FALSE)*'FL Characterization'!W$2)</f>
        <v>0.28459831001158931</v>
      </c>
      <c r="X20" s="2">
        <f>('[1]Pc, Winter, S3'!X20*Main!$B$5)+(VLOOKUP($A20,'FL Ratio'!$A$2:$B$21,2,FALSE)*'FL Characterization'!X$2)</f>
        <v>0.52764162017618699</v>
      </c>
      <c r="Y20" s="2">
        <f>('[1]Pc, Winter, S3'!Y20*Main!$B$5)+(VLOOKUP($A20,'FL Ratio'!$A$2:$B$21,2,FALSE)*'FL Characterization'!Y$2)</f>
        <v>0.53119165669678114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11.864513309929379</v>
      </c>
      <c r="C21" s="2">
        <f>('[1]Pc, Winter, S3'!C21*Main!$B$5)+(VLOOKUP($A21,'FL Ratio'!$A$2:$B$21,2,FALSE)*'FL Characterization'!C$2)</f>
        <v>11.310395435061409</v>
      </c>
      <c r="D21" s="2">
        <f>('[1]Pc, Winter, S3'!D21*Main!$B$5)+(VLOOKUP($A21,'FL Ratio'!$A$2:$B$21,2,FALSE)*'FL Characterization'!D$2)</f>
        <v>10.545991116661671</v>
      </c>
      <c r="E21" s="2">
        <f>('[1]Pc, Winter, S3'!E21*Main!$B$5)+(VLOOKUP($A21,'FL Ratio'!$A$2:$B$21,2,FALSE)*'FL Characterization'!E$2)</f>
        <v>10.329531636191243</v>
      </c>
      <c r="F21" s="2">
        <f>('[1]Pc, Winter, S3'!F21*Main!$B$5)+(VLOOKUP($A21,'FL Ratio'!$A$2:$B$21,2,FALSE)*'FL Characterization'!F$2)</f>
        <v>9.9994465406664848</v>
      </c>
      <c r="G21" s="2">
        <f>('[1]Pc, Winter, S3'!G21*Main!$B$5)+(VLOOKUP($A21,'FL Ratio'!$A$2:$B$21,2,FALSE)*'FL Characterization'!G$2)</f>
        <v>10.186493322404036</v>
      </c>
      <c r="H21" s="2">
        <f>('[1]Pc, Winter, S3'!H21*Main!$B$5)+(VLOOKUP($A21,'FL Ratio'!$A$2:$B$21,2,FALSE)*'FL Characterization'!H$2)</f>
        <v>13.05617655175816</v>
      </c>
      <c r="I21" s="2">
        <f>('[1]Pc, Winter, S3'!I21*Main!$B$5)+(VLOOKUP($A21,'FL Ratio'!$A$2:$B$21,2,FALSE)*'FL Characterization'!I$2)</f>
        <v>12.315849554716303</v>
      </c>
      <c r="J21" s="2">
        <f>('[1]Pc, Winter, S3'!J21*Main!$B$5)+(VLOOKUP($A21,'FL Ratio'!$A$2:$B$21,2,FALSE)*'FL Characterization'!J$2)</f>
        <v>12.816465882471233</v>
      </c>
      <c r="K21" s="2">
        <f>('[1]Pc, Winter, S3'!K21*Main!$B$5)+(VLOOKUP($A21,'FL Ratio'!$A$2:$B$21,2,FALSE)*'FL Characterization'!K$2)</f>
        <v>13.191734805291073</v>
      </c>
      <c r="L21" s="2">
        <f>('[1]Pc, Winter, S3'!L21*Main!$B$5)+(VLOOKUP($A21,'FL Ratio'!$A$2:$B$21,2,FALSE)*'FL Characterization'!L$2)</f>
        <v>12.687737111611421</v>
      </c>
      <c r="M21" s="2">
        <f>('[1]Pc, Winter, S3'!M21*Main!$B$5)+(VLOOKUP($A21,'FL Ratio'!$A$2:$B$21,2,FALSE)*'FL Characterization'!M$2)</f>
        <v>13.110790439608671</v>
      </c>
      <c r="N21" s="2">
        <f>('[1]Pc, Winter, S3'!N21*Main!$B$5)+(VLOOKUP($A21,'FL Ratio'!$A$2:$B$21,2,FALSE)*'FL Characterization'!N$2)</f>
        <v>13.210016635135451</v>
      </c>
      <c r="O21" s="2">
        <f>('[1]Pc, Winter, S3'!O21*Main!$B$5)+(VLOOKUP($A21,'FL Ratio'!$A$2:$B$21,2,FALSE)*'FL Characterization'!O$2)</f>
        <v>13.127601843711966</v>
      </c>
      <c r="P21" s="2">
        <f>('[1]Pc, Winter, S3'!P21*Main!$B$5)+(VLOOKUP($A21,'FL Ratio'!$A$2:$B$21,2,FALSE)*'FL Characterization'!P$2)</f>
        <v>12.827478689590794</v>
      </c>
      <c r="Q21" s="2">
        <f>('[1]Pc, Winter, S3'!Q21*Main!$B$5)+(VLOOKUP($A21,'FL Ratio'!$A$2:$B$21,2,FALSE)*'FL Characterization'!Q$2)</f>
        <v>12.09483743171608</v>
      </c>
      <c r="R21" s="2">
        <f>('[1]Pc, Winter, S3'!R21*Main!$B$5)+(VLOOKUP($A21,'FL Ratio'!$A$2:$B$21,2,FALSE)*'FL Characterization'!R$2)</f>
        <v>11.620492343963942</v>
      </c>
      <c r="S21" s="2">
        <f>('[1]Pc, Winter, S3'!S21*Main!$B$5)+(VLOOKUP($A21,'FL Ratio'!$A$2:$B$21,2,FALSE)*'FL Characterization'!S$2)</f>
        <v>14.308251544334951</v>
      </c>
      <c r="T21" s="2">
        <f>('[1]Pc, Winter, S3'!T21*Main!$B$5)+(VLOOKUP($A21,'FL Ratio'!$A$2:$B$21,2,FALSE)*'FL Characterization'!T$2)</f>
        <v>13.762672932798758</v>
      </c>
      <c r="U21" s="2">
        <f>('[1]Pc, Winter, S3'!U21*Main!$B$5)+(VLOOKUP($A21,'FL Ratio'!$A$2:$B$21,2,FALSE)*'FL Characterization'!U$2)</f>
        <v>13.59164816690925</v>
      </c>
      <c r="V21" s="2">
        <f>('[1]Pc, Winter, S3'!V21*Main!$B$5)+(VLOOKUP($A21,'FL Ratio'!$A$2:$B$21,2,FALSE)*'FL Characterization'!V$2)</f>
        <v>13.549876272989209</v>
      </c>
      <c r="W21" s="2">
        <f>('[1]Pc, Winter, S3'!W21*Main!$B$5)+(VLOOKUP($A21,'FL Ratio'!$A$2:$B$21,2,FALSE)*'FL Characterization'!W$2)</f>
        <v>12.641307573803875</v>
      </c>
      <c r="X21" s="2">
        <f>('[1]Pc, Winter, S3'!X21*Main!$B$5)+(VLOOKUP($A21,'FL Ratio'!$A$2:$B$21,2,FALSE)*'FL Characterization'!X$2)</f>
        <v>13.586178061394252</v>
      </c>
      <c r="Y21" s="2">
        <f>('[1]Pc, Winter, S3'!Y21*Main!$B$5)+(VLOOKUP($A21,'FL Ratio'!$A$2:$B$21,2,FALSE)*'FL Characterization'!Y$2)</f>
        <v>12.640188521636343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25">
      <c r="A3">
        <v>3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25">
      <c r="A4">
        <v>4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25">
      <c r="A5">
        <v>7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25">
      <c r="A6">
        <v>8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25">
      <c r="A7">
        <v>10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25">
      <c r="A8">
        <v>12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25">
      <c r="A9">
        <v>14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25">
      <c r="A10">
        <v>15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25">
      <c r="A11">
        <v>16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25">
      <c r="A12">
        <v>17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25">
      <c r="A13">
        <v>18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25">
      <c r="A14">
        <v>19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25">
      <c r="A15">
        <v>20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25">
      <c r="A16">
        <v>21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25">
      <c r="A17">
        <v>23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25">
      <c r="A18">
        <v>24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25">
      <c r="A19">
        <v>26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25">
      <c r="A20">
        <v>29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25">
      <c r="A21">
        <v>30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2024-05-22T09:38:56Z</dcterms:modified>
</cp:coreProperties>
</file>