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4\case9\"/>
    </mc:Choice>
  </mc:AlternateContent>
  <xr:revisionPtr revIDLastSave="0" documentId="13_ncr:1_{213B881F-0B54-4AB4-9CA1-310C1E880BB6}" xr6:coauthVersionLast="47" xr6:coauthVersionMax="47" xr10:uidLastSave="{00000000-0000-0000-0000-000000000000}"/>
  <bookViews>
    <workbookView xWindow="47895" yWindow="-14280" windowWidth="19410" windowHeight="209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36" r:id="rId65"/>
    <sheet name="Pg, Summer, S2" sheetId="237" r:id="rId66"/>
    <sheet name="Pg, Summer, S3" sheetId="238" r:id="rId67"/>
    <sheet name="Pg, Summer, S4" sheetId="239" r:id="rId68"/>
    <sheet name="Pg, Summer, S5" sheetId="240" r:id="rId69"/>
    <sheet name="Pg, Summer, S6" sheetId="241" r:id="rId70"/>
    <sheet name="Pg, Summer, S7" sheetId="242" r:id="rId71"/>
    <sheet name="Pg, Summer, S8" sheetId="243" r:id="rId72"/>
    <sheet name="Pg, Summer, S9" sheetId="244" r:id="rId73"/>
    <sheet name="Qg, Summer, S1" sheetId="245" r:id="rId74"/>
    <sheet name="Qg, Summer, S2" sheetId="246" r:id="rId75"/>
    <sheet name="Qg, Summer, S3" sheetId="247" r:id="rId76"/>
    <sheet name="Qg, Summer, S4" sheetId="248" r:id="rId77"/>
    <sheet name="Qg, Summer, S5" sheetId="249" r:id="rId78"/>
    <sheet name="Qg, Summer, S6" sheetId="250" r:id="rId79"/>
    <sheet name="Qg, Summer, S7" sheetId="251" r:id="rId80"/>
    <sheet name="Qg, Summer, S8" sheetId="252" r:id="rId81"/>
    <sheet name="Qg, Summer, S9" sheetId="253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6" i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K1" i="1"/>
  <c r="J1" i="1"/>
  <c r="I1" i="1"/>
  <c r="H1" i="1"/>
  <c r="G1" i="1"/>
  <c r="F1" i="1"/>
  <c r="E1" i="1"/>
  <c r="D1" i="1"/>
  <c r="C1" i="1"/>
  <c r="B3" i="58" l="1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D2" i="29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D4" i="193" s="1"/>
  <c r="T2" i="59"/>
  <c r="T2" i="193" s="1"/>
  <c r="M3" i="59"/>
  <c r="F4" i="59"/>
  <c r="V4" i="59"/>
  <c r="E2" i="59"/>
  <c r="E2" i="29" s="1"/>
  <c r="U2" i="59"/>
  <c r="U3" i="218" s="1"/>
  <c r="N3" i="59"/>
  <c r="G4" i="59"/>
  <c r="W4" i="59"/>
  <c r="H2" i="59"/>
  <c r="H4" i="217" s="1"/>
  <c r="X2" i="59"/>
  <c r="Q3" i="59"/>
  <c r="J4" i="59"/>
  <c r="B3" i="59"/>
  <c r="J2" i="59"/>
  <c r="C3" i="59"/>
  <c r="S3" i="59"/>
  <c r="L4" i="59"/>
  <c r="B2" i="59"/>
  <c r="B2" i="192" s="1"/>
  <c r="W2" i="59"/>
  <c r="W3" i="217" s="1"/>
  <c r="V3" i="59"/>
  <c r="S4" i="59"/>
  <c r="Y2" i="59"/>
  <c r="Y3" i="218" s="1"/>
  <c r="W3" i="59"/>
  <c r="T4" i="59"/>
  <c r="G2" i="59"/>
  <c r="G4" i="217" s="1"/>
  <c r="C2" i="59"/>
  <c r="C4" i="29" s="1"/>
  <c r="D3" i="59"/>
  <c r="X3" i="59"/>
  <c r="U4" i="59"/>
  <c r="F2" i="59"/>
  <c r="Y3" i="59"/>
  <c r="X4" i="59"/>
  <c r="E3" i="59"/>
  <c r="I2" i="59"/>
  <c r="I3" i="218" s="1"/>
  <c r="G3" i="59"/>
  <c r="D4" i="59"/>
  <c r="B4" i="59"/>
  <c r="H3" i="59"/>
  <c r="E4" i="59"/>
  <c r="K2" i="59"/>
  <c r="K2" i="218" s="1"/>
  <c r="M2" i="59"/>
  <c r="M2" i="29" s="1"/>
  <c r="L2" i="59"/>
  <c r="I3" i="59"/>
  <c r="H4" i="59"/>
  <c r="J3" i="59"/>
  <c r="I4" i="59"/>
  <c r="Q2" i="59"/>
  <c r="Q3" i="193" s="1"/>
  <c r="O4" i="59"/>
  <c r="S2" i="59"/>
  <c r="S2" i="192" s="1"/>
  <c r="V2" i="59"/>
  <c r="V3" i="192" s="1"/>
  <c r="T3" i="59"/>
  <c r="U3" i="59"/>
  <c r="R2" i="59"/>
  <c r="R3" i="216" s="1"/>
  <c r="P4" i="59"/>
  <c r="R4" i="59"/>
  <c r="K4" i="59"/>
  <c r="P2" i="59"/>
  <c r="P4" i="192" s="1"/>
  <c r="Q4" i="59"/>
  <c r="F3" i="59"/>
  <c r="Y4" i="59"/>
  <c r="K3" i="59"/>
  <c r="L3" i="59"/>
  <c r="R3" i="59"/>
  <c r="N2" i="59"/>
  <c r="N2" i="216" s="1"/>
  <c r="O3" i="59"/>
  <c r="C4" i="59"/>
  <c r="N4" i="59"/>
  <c r="P3" i="59"/>
  <c r="O2" i="59"/>
  <c r="O2" i="192" s="1"/>
  <c r="M4" i="59"/>
  <c r="B8" i="1"/>
  <c r="B2" i="68" l="1"/>
  <c r="S3" i="68"/>
  <c r="N4" i="68"/>
  <c r="T4" i="69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B2" i="233" l="1"/>
  <c r="B2" i="231"/>
  <c r="B2" i="232"/>
  <c r="V2" i="230"/>
  <c r="V2" i="228"/>
  <c r="V2" i="229"/>
  <c r="W2" i="197"/>
  <c r="W2" i="183"/>
  <c r="W2" i="196"/>
  <c r="S2" i="197"/>
  <c r="S2" i="196"/>
  <c r="S2" i="183"/>
  <c r="D3" i="201"/>
  <c r="D3" i="184"/>
  <c r="D3" i="200"/>
  <c r="B3" i="203"/>
  <c r="B3" i="202"/>
  <c r="B3" i="185"/>
  <c r="F4" i="221"/>
  <c r="F4" i="219"/>
  <c r="F4" i="220"/>
  <c r="K3" i="221"/>
  <c r="K3" i="219"/>
  <c r="K3" i="220"/>
  <c r="B4" i="221"/>
  <c r="B4" i="219"/>
  <c r="B4" i="220"/>
  <c r="L4" i="224"/>
  <c r="L4" i="222"/>
  <c r="L4" i="223"/>
  <c r="C4" i="224"/>
  <c r="C4" i="222"/>
  <c r="C4" i="223"/>
  <c r="S2" i="224"/>
  <c r="S2" i="222"/>
  <c r="S2" i="223"/>
  <c r="G3" i="224"/>
  <c r="G3" i="222"/>
  <c r="G3" i="223"/>
  <c r="E3" i="230"/>
  <c r="E3" i="228"/>
  <c r="E3" i="229"/>
  <c r="I3" i="230"/>
  <c r="I3" i="228"/>
  <c r="I3" i="229"/>
  <c r="D2" i="233"/>
  <c r="D2" i="231"/>
  <c r="D2" i="232"/>
  <c r="W3" i="233"/>
  <c r="W3" i="231"/>
  <c r="W3" i="232"/>
  <c r="N3" i="230"/>
  <c r="N3" i="228"/>
  <c r="N3" i="229"/>
  <c r="W2" i="233"/>
  <c r="W2" i="231"/>
  <c r="W2" i="232"/>
  <c r="R4" i="233"/>
  <c r="R4" i="231"/>
  <c r="R4" i="232"/>
  <c r="M4" i="233"/>
  <c r="M4" i="231"/>
  <c r="M4" i="232"/>
  <c r="J4" i="233"/>
  <c r="J4" i="231"/>
  <c r="J4" i="232"/>
  <c r="X4" i="195"/>
  <c r="X4" i="194"/>
  <c r="X4" i="182"/>
  <c r="C2" i="195"/>
  <c r="C2" i="182"/>
  <c r="C2" i="194"/>
  <c r="G3" i="195"/>
  <c r="G3" i="182"/>
  <c r="G3" i="194"/>
  <c r="U4" i="197"/>
  <c r="U4" i="183"/>
  <c r="U4" i="196"/>
  <c r="O2" i="197"/>
  <c r="O2" i="183"/>
  <c r="O2" i="196"/>
  <c r="B3" i="201"/>
  <c r="B3" i="200"/>
  <c r="B3" i="184"/>
  <c r="I4" i="201"/>
  <c r="I4" i="184"/>
  <c r="I4" i="200"/>
  <c r="O2" i="201"/>
  <c r="O2" i="200"/>
  <c r="O2" i="184"/>
  <c r="P4" i="201"/>
  <c r="P4" i="184"/>
  <c r="P4" i="200"/>
  <c r="C3" i="185"/>
  <c r="C3" i="203"/>
  <c r="C3" i="202"/>
  <c r="Y3" i="203"/>
  <c r="Y3" i="202"/>
  <c r="Y3" i="185"/>
  <c r="O4" i="203"/>
  <c r="O4" i="185"/>
  <c r="O4" i="202"/>
  <c r="J3" i="201"/>
  <c r="J3" i="184"/>
  <c r="J3" i="200"/>
  <c r="X3" i="221"/>
  <c r="X3" i="219"/>
  <c r="X3" i="220"/>
  <c r="W3" i="185"/>
  <c r="W3" i="203"/>
  <c r="W3" i="202"/>
  <c r="D2" i="224"/>
  <c r="D2" i="222"/>
  <c r="D2" i="223"/>
  <c r="N4" i="224"/>
  <c r="N4" i="222"/>
  <c r="N4" i="223"/>
  <c r="T3" i="230"/>
  <c r="T3" i="228"/>
  <c r="T3" i="229"/>
  <c r="J3" i="230"/>
  <c r="J3" i="228"/>
  <c r="J3" i="229"/>
  <c r="H4" i="230"/>
  <c r="H4" i="228"/>
  <c r="H4" i="229"/>
  <c r="T2" i="233"/>
  <c r="T2" i="231"/>
  <c r="T2" i="232"/>
  <c r="F3" i="233"/>
  <c r="F3" i="231"/>
  <c r="F3" i="232"/>
  <c r="B3" i="233"/>
  <c r="B3" i="231"/>
  <c r="B3" i="232"/>
  <c r="G2" i="195"/>
  <c r="G2" i="194"/>
  <c r="G2" i="182"/>
  <c r="R3" i="195"/>
  <c r="R3" i="182"/>
  <c r="R3" i="194"/>
  <c r="D4" i="195"/>
  <c r="D4" i="182"/>
  <c r="D4" i="194"/>
  <c r="H3" i="195"/>
  <c r="H3" i="182"/>
  <c r="H3" i="194"/>
  <c r="H2" i="197"/>
  <c r="H2" i="183"/>
  <c r="H2" i="196"/>
  <c r="D3" i="197"/>
  <c r="D3" i="183"/>
  <c r="D3" i="196"/>
  <c r="H3" i="197"/>
  <c r="H3" i="196"/>
  <c r="H3" i="183"/>
  <c r="L3" i="196"/>
  <c r="L3" i="197"/>
  <c r="L3" i="183"/>
  <c r="B4" i="201"/>
  <c r="B4" i="200"/>
  <c r="B4" i="184"/>
  <c r="T3" i="184"/>
  <c r="T3" i="201"/>
  <c r="T3" i="200"/>
  <c r="Y4" i="184"/>
  <c r="Y4" i="201"/>
  <c r="Y4" i="200"/>
  <c r="X3" i="201"/>
  <c r="X3" i="184"/>
  <c r="X3" i="200"/>
  <c r="M2" i="203"/>
  <c r="M2" i="185"/>
  <c r="M2" i="202"/>
  <c r="S3" i="203"/>
  <c r="S3" i="185"/>
  <c r="S3" i="202"/>
  <c r="U2" i="203"/>
  <c r="U2" i="185"/>
  <c r="U2" i="202"/>
  <c r="R2" i="203"/>
  <c r="R2" i="185"/>
  <c r="R2" i="202"/>
  <c r="R3" i="185"/>
  <c r="R3" i="203"/>
  <c r="R3" i="202"/>
  <c r="J2" i="221"/>
  <c r="J2" i="219"/>
  <c r="J2" i="220"/>
  <c r="P4" i="221"/>
  <c r="P4" i="219"/>
  <c r="P4" i="220"/>
  <c r="M2" i="221"/>
  <c r="M2" i="219"/>
  <c r="M2" i="220"/>
  <c r="P2" i="221"/>
  <c r="P2" i="219"/>
  <c r="P2" i="220"/>
  <c r="E4" i="221"/>
  <c r="E4" i="219"/>
  <c r="E4" i="220"/>
  <c r="I4" i="224"/>
  <c r="I4" i="222"/>
  <c r="I4" i="223"/>
  <c r="E2" i="224"/>
  <c r="E2" i="222"/>
  <c r="E2" i="223"/>
  <c r="C2" i="224"/>
  <c r="C2" i="222"/>
  <c r="C2" i="223"/>
  <c r="B3" i="230"/>
  <c r="B3" i="228"/>
  <c r="B3" i="229"/>
  <c r="U2" i="230"/>
  <c r="U2" i="228"/>
  <c r="U2" i="229"/>
  <c r="H3" i="233"/>
  <c r="H3" i="231"/>
  <c r="H3" i="232"/>
  <c r="T4" i="233"/>
  <c r="T4" i="231"/>
  <c r="T4" i="232"/>
  <c r="G4" i="224"/>
  <c r="G4" i="222"/>
  <c r="G4" i="223"/>
  <c r="V3" i="230"/>
  <c r="V3" i="228"/>
  <c r="V3" i="229"/>
  <c r="T3" i="182"/>
  <c r="T3" i="194"/>
  <c r="T3" i="195"/>
  <c r="B4" i="203"/>
  <c r="B4" i="202"/>
  <c r="B4" i="185"/>
  <c r="O4" i="224"/>
  <c r="O4" i="222"/>
  <c r="O4" i="223"/>
  <c r="G4" i="230"/>
  <c r="G4" i="228"/>
  <c r="G4" i="229"/>
  <c r="Q3" i="233"/>
  <c r="Q3" i="231"/>
  <c r="Q3" i="232"/>
  <c r="B3" i="221"/>
  <c r="B3" i="219"/>
  <c r="B3" i="220"/>
  <c r="V3" i="224"/>
  <c r="V3" i="222"/>
  <c r="V3" i="223"/>
  <c r="D2" i="182"/>
  <c r="D2" i="194"/>
  <c r="D2" i="195"/>
  <c r="B2" i="195"/>
  <c r="B2" i="182"/>
  <c r="B2" i="194"/>
  <c r="X3" i="197"/>
  <c r="X3" i="183"/>
  <c r="X3" i="196"/>
  <c r="D4" i="183"/>
  <c r="D4" i="196"/>
  <c r="D4" i="197"/>
  <c r="N3" i="197"/>
  <c r="N3" i="183"/>
  <c r="N3" i="196"/>
  <c r="M4" i="201"/>
  <c r="M4" i="184"/>
  <c r="M4" i="200"/>
  <c r="K4" i="203"/>
  <c r="K4" i="185"/>
  <c r="K4" i="202"/>
  <c r="J3" i="203"/>
  <c r="J3" i="185"/>
  <c r="J3" i="202"/>
  <c r="E4" i="185"/>
  <c r="E4" i="202"/>
  <c r="E4" i="203"/>
  <c r="J4" i="203"/>
  <c r="J4" i="202"/>
  <c r="J4" i="185"/>
  <c r="K2" i="221"/>
  <c r="K2" i="219"/>
  <c r="K2" i="220"/>
  <c r="I2" i="221"/>
  <c r="I2" i="219"/>
  <c r="I2" i="220"/>
  <c r="J3" i="221"/>
  <c r="J3" i="219"/>
  <c r="J3" i="220"/>
  <c r="M3" i="221"/>
  <c r="M3" i="219"/>
  <c r="M3" i="220"/>
  <c r="Y4" i="221"/>
  <c r="Y4" i="219"/>
  <c r="Y4" i="220"/>
  <c r="Y4" i="224"/>
  <c r="Y4" i="223"/>
  <c r="Y4" i="222"/>
  <c r="H3" i="224"/>
  <c r="H3" i="222"/>
  <c r="H3" i="223"/>
  <c r="F3" i="224"/>
  <c r="F3" i="222"/>
  <c r="F3" i="223"/>
  <c r="T4" i="224"/>
  <c r="T4" i="222"/>
  <c r="T4" i="223"/>
  <c r="B4" i="230"/>
  <c r="B4" i="228"/>
  <c r="B4" i="229"/>
  <c r="T4" i="230"/>
  <c r="T4" i="228"/>
  <c r="T4" i="229"/>
  <c r="X4" i="230"/>
  <c r="X4" i="228"/>
  <c r="X4" i="229"/>
  <c r="X3" i="233"/>
  <c r="X3" i="231"/>
  <c r="X3" i="232"/>
  <c r="X2" i="182"/>
  <c r="X2" i="195"/>
  <c r="X2" i="194"/>
  <c r="K4" i="230"/>
  <c r="K4" i="228"/>
  <c r="K4" i="229"/>
  <c r="Y2" i="195"/>
  <c r="Y2" i="194"/>
  <c r="Y2" i="182"/>
  <c r="K3" i="224"/>
  <c r="K3" i="222"/>
  <c r="K3" i="223"/>
  <c r="L4" i="230"/>
  <c r="L4" i="228"/>
  <c r="L4" i="229"/>
  <c r="R4" i="230"/>
  <c r="R4" i="228"/>
  <c r="R4" i="229"/>
  <c r="I4" i="230"/>
  <c r="I4" i="228"/>
  <c r="I4" i="229"/>
  <c r="S4" i="233"/>
  <c r="S4" i="231"/>
  <c r="S4" i="232"/>
  <c r="N2" i="233"/>
  <c r="N2" i="231"/>
  <c r="N2" i="232"/>
  <c r="K4" i="195"/>
  <c r="K4" i="194"/>
  <c r="K4" i="182"/>
  <c r="T3" i="197"/>
  <c r="T3" i="183"/>
  <c r="T3" i="196"/>
  <c r="C2" i="203"/>
  <c r="C2" i="202"/>
  <c r="C2" i="185"/>
  <c r="C4" i="233"/>
  <c r="C4" i="231"/>
  <c r="C4" i="232"/>
  <c r="I3" i="195"/>
  <c r="I3" i="182"/>
  <c r="I3" i="194"/>
  <c r="I2" i="197"/>
  <c r="I2" i="183"/>
  <c r="I2" i="196"/>
  <c r="L4" i="197"/>
  <c r="L4" i="183"/>
  <c r="L4" i="196"/>
  <c r="P4" i="197"/>
  <c r="P4" i="183"/>
  <c r="P4" i="196"/>
  <c r="T4" i="183"/>
  <c r="T4" i="197"/>
  <c r="T4" i="196"/>
  <c r="D2" i="201"/>
  <c r="D2" i="200"/>
  <c r="D2" i="184"/>
  <c r="E2" i="201"/>
  <c r="E2" i="184"/>
  <c r="E2" i="200"/>
  <c r="J4" i="201"/>
  <c r="J4" i="200"/>
  <c r="J4" i="184"/>
  <c r="S2" i="202"/>
  <c r="S2" i="185"/>
  <c r="S2" i="203"/>
  <c r="Q4" i="184"/>
  <c r="Q4" i="200"/>
  <c r="Q4" i="201"/>
  <c r="E2" i="203"/>
  <c r="E2" i="202"/>
  <c r="E2" i="185"/>
  <c r="V2" i="185"/>
  <c r="V2" i="203"/>
  <c r="V2" i="202"/>
  <c r="F4" i="203"/>
  <c r="F4" i="185"/>
  <c r="F4" i="202"/>
  <c r="L3" i="185"/>
  <c r="L3" i="203"/>
  <c r="L3" i="202"/>
  <c r="C3" i="221"/>
  <c r="C3" i="219"/>
  <c r="C3" i="220"/>
  <c r="E3" i="221"/>
  <c r="E3" i="219"/>
  <c r="E3" i="220"/>
  <c r="I4" i="221"/>
  <c r="I4" i="219"/>
  <c r="I4" i="220"/>
  <c r="R2" i="221"/>
  <c r="R2" i="219"/>
  <c r="R2" i="220"/>
  <c r="L2" i="221"/>
  <c r="L2" i="219"/>
  <c r="L2" i="220"/>
  <c r="H2" i="224"/>
  <c r="H2" i="222"/>
  <c r="H2" i="223"/>
  <c r="F4" i="224"/>
  <c r="F4" i="222"/>
  <c r="F4" i="223"/>
  <c r="D4" i="224"/>
  <c r="D4" i="222"/>
  <c r="D4" i="223"/>
  <c r="T2" i="224"/>
  <c r="T2" i="222"/>
  <c r="T2" i="223"/>
  <c r="G2" i="230"/>
  <c r="G2" i="228"/>
  <c r="G2" i="229"/>
  <c r="K4" i="233"/>
  <c r="K4" i="231"/>
  <c r="K4" i="232"/>
  <c r="E4" i="233"/>
  <c r="E4" i="231"/>
  <c r="E4" i="232"/>
  <c r="O3" i="221"/>
  <c r="O3" i="219"/>
  <c r="O3" i="220"/>
  <c r="F2" i="230"/>
  <c r="F2" i="228"/>
  <c r="F2" i="229"/>
  <c r="E2" i="195"/>
  <c r="E2" i="194"/>
  <c r="E2" i="182"/>
  <c r="G2" i="224"/>
  <c r="G2" i="222"/>
  <c r="G2" i="223"/>
  <c r="R2" i="230"/>
  <c r="R2" i="228"/>
  <c r="R2" i="229"/>
  <c r="D4" i="233"/>
  <c r="D4" i="231"/>
  <c r="D4" i="232"/>
  <c r="W2" i="182"/>
  <c r="W2" i="195"/>
  <c r="W2" i="194"/>
  <c r="K2" i="195"/>
  <c r="K2" i="194"/>
  <c r="K2" i="182"/>
  <c r="X2" i="197"/>
  <c r="X2" i="196"/>
  <c r="X2" i="183"/>
  <c r="X2" i="184"/>
  <c r="X2" i="200"/>
  <c r="X2" i="201"/>
  <c r="R2" i="201"/>
  <c r="R2" i="184"/>
  <c r="R2" i="200"/>
  <c r="U4" i="221"/>
  <c r="U4" i="219"/>
  <c r="U4" i="220"/>
  <c r="Q2" i="224"/>
  <c r="Q2" i="222"/>
  <c r="Q2" i="223"/>
  <c r="M2" i="224"/>
  <c r="M2" i="222"/>
  <c r="M2" i="223"/>
  <c r="M2" i="230"/>
  <c r="M2" i="228"/>
  <c r="M2" i="229"/>
  <c r="K3" i="230"/>
  <c r="K3" i="228"/>
  <c r="K3" i="229"/>
  <c r="H4" i="233"/>
  <c r="H4" i="231"/>
  <c r="H4" i="232"/>
  <c r="O4" i="233"/>
  <c r="O4" i="231"/>
  <c r="O4" i="232"/>
  <c r="T2" i="182"/>
  <c r="T2" i="195"/>
  <c r="T2" i="194"/>
  <c r="P3" i="195"/>
  <c r="P3" i="182"/>
  <c r="P3" i="194"/>
  <c r="L2" i="195"/>
  <c r="L2" i="182"/>
  <c r="L2" i="194"/>
  <c r="E4" i="194"/>
  <c r="E4" i="182"/>
  <c r="E4" i="195"/>
  <c r="U2" i="221"/>
  <c r="U2" i="219"/>
  <c r="U2" i="220"/>
  <c r="P4" i="224"/>
  <c r="P4" i="222"/>
  <c r="P4" i="223"/>
  <c r="B3" i="224"/>
  <c r="B3" i="222"/>
  <c r="B3" i="223"/>
  <c r="M4" i="230"/>
  <c r="M4" i="228"/>
  <c r="M4" i="229"/>
  <c r="S4" i="230"/>
  <c r="S4" i="228"/>
  <c r="S4" i="229"/>
  <c r="X2" i="233"/>
  <c r="X2" i="231"/>
  <c r="X2" i="232"/>
  <c r="K3" i="233"/>
  <c r="K3" i="231"/>
  <c r="K3" i="232"/>
  <c r="M2" i="233"/>
  <c r="M2" i="231"/>
  <c r="M2" i="232"/>
  <c r="M3" i="195"/>
  <c r="M3" i="194"/>
  <c r="M3" i="182"/>
  <c r="I4" i="195"/>
  <c r="I4" i="182"/>
  <c r="I4" i="194"/>
  <c r="L3" i="195"/>
  <c r="L3" i="182"/>
  <c r="L3" i="194"/>
  <c r="Q2" i="195"/>
  <c r="Q2" i="182"/>
  <c r="Q2" i="194"/>
  <c r="J3" i="182"/>
  <c r="J3" i="194"/>
  <c r="J3" i="195"/>
  <c r="Y2" i="183"/>
  <c r="Y2" i="197"/>
  <c r="Y2" i="196"/>
  <c r="L2" i="197"/>
  <c r="L2" i="196"/>
  <c r="L2" i="183"/>
  <c r="P2" i="183"/>
  <c r="P2" i="196"/>
  <c r="P2" i="197"/>
  <c r="O3" i="183"/>
  <c r="O3" i="197"/>
  <c r="O3" i="196"/>
  <c r="T2" i="201"/>
  <c r="T2" i="184"/>
  <c r="T2" i="200"/>
  <c r="U2" i="201"/>
  <c r="U2" i="184"/>
  <c r="U2" i="200"/>
  <c r="H2" i="201"/>
  <c r="H2" i="184"/>
  <c r="H2" i="200"/>
  <c r="I3" i="201"/>
  <c r="I3" i="200"/>
  <c r="I3" i="184"/>
  <c r="N2" i="202"/>
  <c r="N2" i="203"/>
  <c r="N2" i="185"/>
  <c r="D3" i="203"/>
  <c r="D3" i="202"/>
  <c r="D3" i="185"/>
  <c r="C4" i="185"/>
  <c r="C4" i="202"/>
  <c r="C4" i="203"/>
  <c r="V4" i="185"/>
  <c r="V4" i="202"/>
  <c r="V4" i="203"/>
  <c r="P3" i="185"/>
  <c r="P3" i="202"/>
  <c r="P3" i="203"/>
  <c r="S3" i="221"/>
  <c r="S3" i="219"/>
  <c r="S3" i="220"/>
  <c r="U3" i="221"/>
  <c r="U3" i="220"/>
  <c r="U3" i="219"/>
  <c r="Q2" i="221"/>
  <c r="Q2" i="220"/>
  <c r="Q2" i="219"/>
  <c r="R4" i="221"/>
  <c r="R4" i="219"/>
  <c r="R4" i="220"/>
  <c r="X2" i="224"/>
  <c r="X2" i="222"/>
  <c r="X2" i="223"/>
  <c r="K2" i="224"/>
  <c r="K2" i="222"/>
  <c r="K2" i="223"/>
  <c r="O2" i="224"/>
  <c r="O2" i="222"/>
  <c r="O2" i="223"/>
  <c r="W3" i="224"/>
  <c r="W3" i="222"/>
  <c r="W3" i="223"/>
  <c r="W2" i="230"/>
  <c r="W2" i="228"/>
  <c r="W2" i="229"/>
  <c r="C2" i="230"/>
  <c r="C2" i="228"/>
  <c r="C2" i="229"/>
  <c r="I2" i="233"/>
  <c r="I2" i="231"/>
  <c r="I2" i="232"/>
  <c r="W4" i="233"/>
  <c r="W4" i="231"/>
  <c r="W4" i="232"/>
  <c r="M3" i="230"/>
  <c r="M3" i="228"/>
  <c r="M3" i="229"/>
  <c r="S4" i="195"/>
  <c r="S4" i="182"/>
  <c r="S4" i="194"/>
  <c r="M4" i="182"/>
  <c r="M4" i="194"/>
  <c r="M4" i="195"/>
  <c r="E3" i="197"/>
  <c r="E3" i="196"/>
  <c r="E3" i="183"/>
  <c r="I3" i="196"/>
  <c r="I3" i="183"/>
  <c r="I3" i="197"/>
  <c r="P3" i="197"/>
  <c r="P3" i="183"/>
  <c r="P3" i="196"/>
  <c r="M3" i="200"/>
  <c r="M3" i="201"/>
  <c r="M3" i="184"/>
  <c r="N3" i="201"/>
  <c r="N3" i="200"/>
  <c r="N3" i="184"/>
  <c r="Q3" i="201"/>
  <c r="Q3" i="200"/>
  <c r="Q3" i="184"/>
  <c r="I2" i="203"/>
  <c r="I2" i="185"/>
  <c r="I2" i="202"/>
  <c r="S2" i="201"/>
  <c r="S2" i="184"/>
  <c r="S2" i="200"/>
  <c r="T3" i="203"/>
  <c r="T3" i="202"/>
  <c r="T3" i="185"/>
  <c r="W2" i="203"/>
  <c r="W2" i="185"/>
  <c r="W2" i="202"/>
  <c r="X4" i="185"/>
  <c r="X4" i="203"/>
  <c r="X4" i="202"/>
  <c r="Q3" i="203"/>
  <c r="Q3" i="202"/>
  <c r="Q3" i="185"/>
  <c r="K4" i="221"/>
  <c r="K4" i="219"/>
  <c r="K4" i="220"/>
  <c r="M4" i="221"/>
  <c r="M4" i="219"/>
  <c r="M4" i="220"/>
  <c r="Q4" i="221"/>
  <c r="Q4" i="219"/>
  <c r="Q4" i="220"/>
  <c r="S2" i="221"/>
  <c r="S2" i="220"/>
  <c r="S2" i="219"/>
  <c r="D4" i="221"/>
  <c r="D4" i="219"/>
  <c r="D4" i="220"/>
  <c r="Q3" i="224"/>
  <c r="Q3" i="222"/>
  <c r="Q3" i="223"/>
  <c r="I3" i="224"/>
  <c r="I3" i="222"/>
  <c r="I3" i="223"/>
  <c r="M3" i="224"/>
  <c r="M3" i="222"/>
  <c r="M3" i="223"/>
  <c r="U4" i="224"/>
  <c r="U4" i="222"/>
  <c r="U4" i="223"/>
  <c r="P3" i="230"/>
  <c r="P3" i="228"/>
  <c r="P3" i="229"/>
  <c r="Y3" i="230"/>
  <c r="Y3" i="228"/>
  <c r="Y3" i="229"/>
  <c r="E2" i="233"/>
  <c r="E2" i="231"/>
  <c r="E2" i="232"/>
  <c r="I3" i="233"/>
  <c r="I3" i="231"/>
  <c r="I3" i="232"/>
  <c r="X4" i="233"/>
  <c r="X4" i="231"/>
  <c r="X4" i="232"/>
  <c r="P3" i="233"/>
  <c r="P3" i="231"/>
  <c r="P3" i="232"/>
  <c r="N3" i="221"/>
  <c r="N3" i="219"/>
  <c r="N3" i="220"/>
  <c r="S3" i="224"/>
  <c r="S3" i="222"/>
  <c r="S3" i="223"/>
  <c r="T2" i="230"/>
  <c r="T2" i="228"/>
  <c r="T2" i="229"/>
  <c r="N2" i="230"/>
  <c r="N2" i="228"/>
  <c r="N2" i="229"/>
  <c r="G4" i="233"/>
  <c r="G4" i="231"/>
  <c r="G4" i="232"/>
  <c r="S2" i="233"/>
  <c r="S2" i="231"/>
  <c r="S2" i="232"/>
  <c r="T3" i="233"/>
  <c r="T3" i="231"/>
  <c r="T3" i="232"/>
  <c r="F4" i="182"/>
  <c r="F4" i="195"/>
  <c r="F4" i="194"/>
  <c r="Y4" i="195"/>
  <c r="Y4" i="182"/>
  <c r="Y4" i="194"/>
  <c r="K3" i="195"/>
  <c r="K3" i="194"/>
  <c r="K3" i="182"/>
  <c r="J2" i="196"/>
  <c r="J2" i="183"/>
  <c r="J2" i="197"/>
  <c r="F2" i="221"/>
  <c r="F2" i="219"/>
  <c r="F2" i="220"/>
  <c r="P3" i="224"/>
  <c r="P3" i="222"/>
  <c r="P3" i="223"/>
  <c r="E2" i="230"/>
  <c r="E2" i="228"/>
  <c r="E2" i="229"/>
  <c r="F3" i="230"/>
  <c r="F3" i="228"/>
  <c r="F3" i="229"/>
  <c r="U4" i="230"/>
  <c r="U4" i="228"/>
  <c r="U4" i="229"/>
  <c r="O3" i="233"/>
  <c r="O3" i="231"/>
  <c r="O3" i="232"/>
  <c r="C2" i="233"/>
  <c r="C2" i="231"/>
  <c r="C2" i="232"/>
  <c r="D3" i="233"/>
  <c r="D3" i="231"/>
  <c r="D3" i="232"/>
  <c r="V4" i="182"/>
  <c r="V4" i="194"/>
  <c r="V4" i="195"/>
  <c r="H2" i="182"/>
  <c r="H2" i="194"/>
  <c r="H2" i="195"/>
  <c r="M2" i="195"/>
  <c r="M2" i="182"/>
  <c r="M2" i="194"/>
  <c r="R2" i="195"/>
  <c r="R2" i="182"/>
  <c r="R2" i="194"/>
  <c r="X3" i="195"/>
  <c r="X3" i="182"/>
  <c r="X3" i="194"/>
  <c r="B3" i="183"/>
  <c r="B3" i="196"/>
  <c r="B3" i="197"/>
  <c r="U3" i="196"/>
  <c r="U3" i="197"/>
  <c r="U3" i="183"/>
  <c r="Y3" i="183"/>
  <c r="Y3" i="196"/>
  <c r="Y3" i="197"/>
  <c r="Q3" i="197"/>
  <c r="Q3" i="183"/>
  <c r="Q3" i="196"/>
  <c r="F4" i="201"/>
  <c r="F4" i="184"/>
  <c r="F4" i="200"/>
  <c r="R3" i="201"/>
  <c r="R3" i="200"/>
  <c r="R3" i="184"/>
  <c r="Y2" i="203"/>
  <c r="Y2" i="202"/>
  <c r="Y2" i="185"/>
  <c r="R4" i="200"/>
  <c r="R4" i="201"/>
  <c r="R4" i="184"/>
  <c r="L4" i="185"/>
  <c r="L4" i="203"/>
  <c r="L4" i="202"/>
  <c r="T4" i="185"/>
  <c r="T4" i="203"/>
  <c r="T4" i="202"/>
  <c r="D2" i="203"/>
  <c r="D2" i="202"/>
  <c r="D2" i="185"/>
  <c r="I4" i="185"/>
  <c r="I4" i="203"/>
  <c r="I4" i="202"/>
  <c r="D2" i="221"/>
  <c r="D2" i="219"/>
  <c r="D2" i="220"/>
  <c r="J4" i="224"/>
  <c r="J4" i="222"/>
  <c r="J4" i="223"/>
  <c r="U3" i="230"/>
  <c r="U3" i="228"/>
  <c r="U3" i="229"/>
  <c r="Y3" i="233"/>
  <c r="Y3" i="231"/>
  <c r="Y3" i="232"/>
  <c r="V3" i="233"/>
  <c r="V3" i="231"/>
  <c r="V3" i="232"/>
  <c r="M3" i="185"/>
  <c r="M3" i="203"/>
  <c r="M3" i="202"/>
  <c r="H3" i="185"/>
  <c r="H3" i="203"/>
  <c r="H3" i="202"/>
  <c r="V2" i="221"/>
  <c r="V2" i="219"/>
  <c r="V2" i="220"/>
  <c r="X3" i="224"/>
  <c r="X3" i="222"/>
  <c r="X3" i="223"/>
  <c r="Y4" i="230"/>
  <c r="Y4" i="228"/>
  <c r="Y4" i="229"/>
  <c r="K2" i="230"/>
  <c r="K2" i="228"/>
  <c r="K2" i="229"/>
  <c r="J2" i="233"/>
  <c r="J2" i="231"/>
  <c r="J2" i="232"/>
  <c r="Q4" i="233"/>
  <c r="Q4" i="231"/>
  <c r="Q4" i="232"/>
  <c r="L3" i="233"/>
  <c r="L3" i="231"/>
  <c r="L3" i="232"/>
  <c r="Q2" i="230"/>
  <c r="Q2" i="228"/>
  <c r="Q2" i="229"/>
  <c r="M4" i="197"/>
  <c r="M4" i="183"/>
  <c r="M4" i="196"/>
  <c r="F4" i="197"/>
  <c r="F4" i="183"/>
  <c r="F4" i="196"/>
  <c r="C2" i="201"/>
  <c r="C2" i="184"/>
  <c r="C2" i="200"/>
  <c r="E4" i="201"/>
  <c r="E4" i="184"/>
  <c r="E4" i="200"/>
  <c r="O2" i="203"/>
  <c r="O2" i="185"/>
  <c r="O2" i="202"/>
  <c r="F2" i="203"/>
  <c r="F2" i="202"/>
  <c r="F2" i="185"/>
  <c r="Y4" i="185"/>
  <c r="Y4" i="202"/>
  <c r="Y4" i="203"/>
  <c r="X2" i="221"/>
  <c r="X2" i="219"/>
  <c r="X2" i="220"/>
  <c r="S4" i="221"/>
  <c r="S4" i="219"/>
  <c r="S4" i="220"/>
  <c r="T2" i="221"/>
  <c r="T2" i="219"/>
  <c r="T2" i="220"/>
  <c r="C2" i="221"/>
  <c r="C2" i="219"/>
  <c r="C2" i="220"/>
  <c r="L2" i="224"/>
  <c r="L2" i="222"/>
  <c r="L2" i="223"/>
  <c r="P2" i="224"/>
  <c r="P2" i="222"/>
  <c r="P2" i="223"/>
  <c r="B4" i="182"/>
  <c r="B4" i="194"/>
  <c r="B4" i="195"/>
  <c r="X4" i="221"/>
  <c r="X4" i="219"/>
  <c r="X4" i="220"/>
  <c r="T4" i="221"/>
  <c r="T4" i="219"/>
  <c r="T4" i="220"/>
  <c r="N4" i="230"/>
  <c r="N4" i="228"/>
  <c r="N4" i="229"/>
  <c r="V4" i="230"/>
  <c r="V4" i="228"/>
  <c r="V4" i="229"/>
  <c r="G2" i="233"/>
  <c r="G2" i="231"/>
  <c r="G2" i="232"/>
  <c r="B4" i="233"/>
  <c r="B4" i="231"/>
  <c r="B4" i="232"/>
  <c r="L4" i="233"/>
  <c r="L4" i="231"/>
  <c r="L4" i="232"/>
  <c r="U2" i="195"/>
  <c r="U2" i="182"/>
  <c r="U2" i="194"/>
  <c r="Q3" i="195"/>
  <c r="Q3" i="194"/>
  <c r="Q3" i="182"/>
  <c r="T4" i="195"/>
  <c r="T4" i="194"/>
  <c r="T4" i="182"/>
  <c r="S2" i="195"/>
  <c r="S2" i="182"/>
  <c r="S2" i="194"/>
  <c r="Y3" i="182"/>
  <c r="Y3" i="195"/>
  <c r="Y3" i="194"/>
  <c r="J4" i="196"/>
  <c r="J4" i="183"/>
  <c r="J4" i="197"/>
  <c r="M2" i="196"/>
  <c r="M2" i="197"/>
  <c r="M2" i="183"/>
  <c r="Q2" i="197"/>
  <c r="Q2" i="183"/>
  <c r="Q2" i="196"/>
  <c r="G4" i="197"/>
  <c r="G4" i="183"/>
  <c r="G4" i="196"/>
  <c r="V2" i="201"/>
  <c r="V2" i="184"/>
  <c r="V2" i="200"/>
  <c r="F2" i="201"/>
  <c r="F2" i="200"/>
  <c r="F2" i="184"/>
  <c r="L3" i="200"/>
  <c r="L3" i="201"/>
  <c r="L3" i="184"/>
  <c r="J2" i="185"/>
  <c r="J2" i="203"/>
  <c r="J2" i="202"/>
  <c r="E3" i="203"/>
  <c r="E3" i="185"/>
  <c r="E3" i="202"/>
  <c r="U4" i="203"/>
  <c r="U4" i="185"/>
  <c r="U4" i="202"/>
  <c r="Q4" i="203"/>
  <c r="Q4" i="202"/>
  <c r="Q4" i="185"/>
  <c r="O3" i="203"/>
  <c r="O3" i="185"/>
  <c r="O3" i="202"/>
  <c r="D3" i="221"/>
  <c r="D3" i="219"/>
  <c r="D3" i="220"/>
  <c r="F3" i="221"/>
  <c r="F3" i="219"/>
  <c r="F3" i="220"/>
  <c r="P3" i="221"/>
  <c r="P3" i="220"/>
  <c r="P3" i="219"/>
  <c r="B2" i="224"/>
  <c r="B2" i="222"/>
  <c r="B2" i="223"/>
  <c r="J3" i="224"/>
  <c r="J3" i="222"/>
  <c r="J3" i="223"/>
  <c r="N3" i="224"/>
  <c r="N3" i="222"/>
  <c r="N3" i="223"/>
  <c r="D2" i="230"/>
  <c r="D2" i="228"/>
  <c r="D2" i="229"/>
  <c r="G3" i="230"/>
  <c r="G3" i="228"/>
  <c r="G3" i="229"/>
  <c r="E3" i="233"/>
  <c r="E3" i="231"/>
  <c r="E3" i="232"/>
  <c r="O2" i="233"/>
  <c r="O2" i="231"/>
  <c r="O2" i="232"/>
  <c r="C2" i="197"/>
  <c r="C2" i="196"/>
  <c r="C2" i="183"/>
  <c r="F3" i="183"/>
  <c r="F3" i="196"/>
  <c r="F3" i="197"/>
  <c r="J3" i="197"/>
  <c r="J3" i="183"/>
  <c r="J3" i="196"/>
  <c r="H4" i="183"/>
  <c r="H4" i="196"/>
  <c r="H4" i="197"/>
  <c r="O3" i="201"/>
  <c r="O3" i="200"/>
  <c r="O3" i="184"/>
  <c r="H4" i="184"/>
  <c r="H4" i="201"/>
  <c r="H4" i="200"/>
  <c r="U4" i="184"/>
  <c r="U4" i="201"/>
  <c r="U4" i="200"/>
  <c r="B2" i="203"/>
  <c r="B2" i="202"/>
  <c r="B2" i="185"/>
  <c r="S4" i="201"/>
  <c r="S4" i="200"/>
  <c r="S4" i="184"/>
  <c r="U3" i="203"/>
  <c r="U3" i="202"/>
  <c r="U3" i="185"/>
  <c r="G4" i="203"/>
  <c r="G4" i="202"/>
  <c r="G4" i="185"/>
  <c r="T3" i="221"/>
  <c r="T3" i="219"/>
  <c r="T3" i="220"/>
  <c r="Q3" i="221"/>
  <c r="Q3" i="219"/>
  <c r="Q3" i="220"/>
  <c r="Y2" i="224"/>
  <c r="Y2" i="222"/>
  <c r="Y2" i="223"/>
  <c r="Q4" i="224"/>
  <c r="Q4" i="222"/>
  <c r="Q4" i="223"/>
  <c r="C4" i="230"/>
  <c r="C4" i="228"/>
  <c r="C4" i="229"/>
  <c r="H2" i="233"/>
  <c r="H2" i="231"/>
  <c r="H2" i="232"/>
  <c r="U4" i="233"/>
  <c r="U4" i="231"/>
  <c r="U4" i="232"/>
  <c r="S2" i="230"/>
  <c r="S2" i="228"/>
  <c r="S2" i="229"/>
  <c r="N4" i="182"/>
  <c r="N4" i="194"/>
  <c r="N4" i="195"/>
  <c r="Q4" i="197"/>
  <c r="Q4" i="183"/>
  <c r="Q4" i="196"/>
  <c r="R3" i="221"/>
  <c r="R3" i="219"/>
  <c r="R3" i="220"/>
  <c r="O4" i="182"/>
  <c r="O4" i="194"/>
  <c r="O4" i="195"/>
  <c r="W3" i="201"/>
  <c r="W3" i="184"/>
  <c r="W3" i="200"/>
  <c r="L4" i="221"/>
  <c r="L4" i="219"/>
  <c r="L4" i="220"/>
  <c r="U3" i="195"/>
  <c r="U3" i="182"/>
  <c r="U3" i="194"/>
  <c r="V3" i="197"/>
  <c r="V3" i="183"/>
  <c r="V3" i="196"/>
  <c r="B4" i="197"/>
  <c r="B4" i="183"/>
  <c r="B4" i="196"/>
  <c r="X4" i="201"/>
  <c r="X4" i="200"/>
  <c r="X4" i="184"/>
  <c r="Y2" i="201"/>
  <c r="Y2" i="184"/>
  <c r="Y2" i="200"/>
  <c r="L2" i="184"/>
  <c r="L2" i="201"/>
  <c r="L2" i="200"/>
  <c r="N4" i="201"/>
  <c r="N4" i="184"/>
  <c r="N4" i="200"/>
  <c r="P2" i="203"/>
  <c r="P2" i="185"/>
  <c r="P2" i="202"/>
  <c r="M4" i="203"/>
  <c r="M4" i="202"/>
  <c r="M4" i="185"/>
  <c r="F3" i="203"/>
  <c r="F3" i="202"/>
  <c r="F3" i="185"/>
  <c r="W4" i="185"/>
  <c r="W4" i="203"/>
  <c r="W4" i="202"/>
  <c r="N4" i="221"/>
  <c r="N4" i="219"/>
  <c r="N4" i="220"/>
  <c r="V2" i="224"/>
  <c r="V2" i="222"/>
  <c r="V2" i="223"/>
  <c r="R3" i="224"/>
  <c r="R3" i="222"/>
  <c r="R3" i="223"/>
  <c r="Y3" i="224"/>
  <c r="Y3" i="222"/>
  <c r="Y3" i="223"/>
  <c r="C4" i="195"/>
  <c r="C4" i="194"/>
  <c r="C4" i="182"/>
  <c r="B3" i="194"/>
  <c r="B3" i="195"/>
  <c r="B3" i="182"/>
  <c r="D3" i="182"/>
  <c r="D3" i="195"/>
  <c r="D3" i="194"/>
  <c r="T2" i="183"/>
  <c r="T2" i="196"/>
  <c r="T2" i="197"/>
  <c r="C3" i="183"/>
  <c r="C3" i="196"/>
  <c r="C3" i="197"/>
  <c r="I4" i="183"/>
  <c r="I4" i="196"/>
  <c r="I4" i="197"/>
  <c r="Q2" i="201"/>
  <c r="Q2" i="200"/>
  <c r="Q2" i="184"/>
  <c r="V3" i="221"/>
  <c r="V3" i="219"/>
  <c r="V3" i="220"/>
  <c r="M4" i="224"/>
  <c r="M4" i="222"/>
  <c r="M4" i="223"/>
  <c r="I2" i="230"/>
  <c r="I2" i="228"/>
  <c r="I2" i="229"/>
  <c r="O4" i="230"/>
  <c r="O4" i="228"/>
  <c r="O4" i="229"/>
  <c r="D4" i="230"/>
  <c r="D4" i="228"/>
  <c r="D4" i="229"/>
  <c r="N3" i="233"/>
  <c r="N3" i="231"/>
  <c r="N3" i="232"/>
  <c r="C3" i="233"/>
  <c r="C3" i="231"/>
  <c r="C3" i="232"/>
  <c r="W4" i="194"/>
  <c r="W4" i="182"/>
  <c r="W4" i="195"/>
  <c r="J2" i="195"/>
  <c r="J2" i="194"/>
  <c r="J2" i="182"/>
  <c r="U4" i="195"/>
  <c r="U4" i="194"/>
  <c r="U4" i="182"/>
  <c r="P4" i="195"/>
  <c r="P4" i="194"/>
  <c r="P4" i="182"/>
  <c r="E2" i="197"/>
  <c r="E2" i="196"/>
  <c r="E2" i="183"/>
  <c r="S3" i="197"/>
  <c r="S3" i="183"/>
  <c r="S3" i="196"/>
  <c r="N4" i="197"/>
  <c r="N4" i="196"/>
  <c r="N4" i="183"/>
  <c r="R4" i="183"/>
  <c r="R4" i="196"/>
  <c r="R4" i="197"/>
  <c r="V4" i="197"/>
  <c r="V4" i="183"/>
  <c r="V4" i="196"/>
  <c r="I2" i="201"/>
  <c r="I2" i="184"/>
  <c r="I2" i="200"/>
  <c r="J2" i="201"/>
  <c r="J2" i="200"/>
  <c r="J2" i="184"/>
  <c r="U3" i="201"/>
  <c r="U3" i="200"/>
  <c r="U3" i="184"/>
  <c r="K2" i="203"/>
  <c r="K2" i="185"/>
  <c r="K2" i="202"/>
  <c r="F3" i="201"/>
  <c r="F3" i="184"/>
  <c r="F3" i="200"/>
  <c r="G2" i="185"/>
  <c r="G2" i="202"/>
  <c r="G2" i="203"/>
  <c r="V3" i="203"/>
  <c r="V3" i="185"/>
  <c r="V3" i="202"/>
  <c r="K3" i="203"/>
  <c r="K3" i="185"/>
  <c r="K3" i="202"/>
  <c r="K3" i="184"/>
  <c r="K3" i="201"/>
  <c r="K3" i="200"/>
  <c r="E2" i="221"/>
  <c r="E2" i="219"/>
  <c r="E2" i="220"/>
  <c r="G2" i="221"/>
  <c r="G2" i="220"/>
  <c r="G2" i="219"/>
  <c r="I3" i="221"/>
  <c r="I3" i="220"/>
  <c r="I3" i="219"/>
  <c r="V4" i="221"/>
  <c r="V4" i="220"/>
  <c r="V4" i="219"/>
  <c r="O3" i="224"/>
  <c r="O3" i="222"/>
  <c r="O3" i="223"/>
  <c r="K4" i="224"/>
  <c r="K4" i="222"/>
  <c r="K4" i="223"/>
  <c r="J4" i="230"/>
  <c r="J4" i="228"/>
  <c r="J4" i="229"/>
  <c r="L2" i="230"/>
  <c r="L2" i="228"/>
  <c r="L2" i="229"/>
  <c r="N4" i="233"/>
  <c r="N4" i="231"/>
  <c r="N4" i="232"/>
  <c r="J4" i="195"/>
  <c r="J4" i="182"/>
  <c r="J4" i="194"/>
  <c r="X2" i="230"/>
  <c r="X2" i="228"/>
  <c r="X2" i="229"/>
  <c r="R2" i="233"/>
  <c r="R2" i="231"/>
  <c r="R2" i="232"/>
  <c r="F2" i="182"/>
  <c r="F2" i="194"/>
  <c r="F2" i="195"/>
  <c r="O2" i="195"/>
  <c r="O2" i="182"/>
  <c r="O2" i="194"/>
  <c r="U2" i="196"/>
  <c r="U2" i="183"/>
  <c r="U2" i="197"/>
  <c r="W4" i="197"/>
  <c r="W4" i="183"/>
  <c r="W4" i="196"/>
  <c r="S3" i="184"/>
  <c r="S3" i="201"/>
  <c r="S3" i="200"/>
  <c r="N4" i="203"/>
  <c r="N4" i="202"/>
  <c r="N4" i="185"/>
  <c r="Y3" i="201"/>
  <c r="Y3" i="200"/>
  <c r="Y3" i="184"/>
  <c r="W2" i="221"/>
  <c r="W2" i="219"/>
  <c r="W2" i="220"/>
  <c r="Y2" i="221"/>
  <c r="Y2" i="219"/>
  <c r="Y2" i="220"/>
  <c r="G4" i="221"/>
  <c r="G4" i="219"/>
  <c r="G4" i="220"/>
  <c r="L3" i="221"/>
  <c r="L3" i="219"/>
  <c r="L3" i="220"/>
  <c r="H4" i="224"/>
  <c r="H4" i="222"/>
  <c r="H4" i="223"/>
  <c r="B4" i="224"/>
  <c r="B4" i="222"/>
  <c r="B4" i="223"/>
  <c r="R4" i="224"/>
  <c r="R4" i="222"/>
  <c r="R4" i="223"/>
  <c r="E3" i="224"/>
  <c r="E3" i="222"/>
  <c r="E3" i="223"/>
  <c r="D3" i="230"/>
  <c r="D3" i="228"/>
  <c r="D3" i="229"/>
  <c r="H3" i="230"/>
  <c r="H3" i="228"/>
  <c r="H3" i="229"/>
  <c r="R3" i="233"/>
  <c r="R3" i="231"/>
  <c r="R3" i="232"/>
  <c r="W4" i="184"/>
  <c r="W4" i="200"/>
  <c r="W4" i="201"/>
  <c r="O2" i="230"/>
  <c r="O2" i="228"/>
  <c r="O2" i="229"/>
  <c r="V4" i="233"/>
  <c r="V4" i="231"/>
  <c r="V4" i="232"/>
  <c r="J3" i="233"/>
  <c r="J3" i="231"/>
  <c r="J3" i="232"/>
  <c r="L2" i="233"/>
  <c r="L2" i="231"/>
  <c r="L2" i="232"/>
  <c r="N3" i="195"/>
  <c r="N3" i="182"/>
  <c r="N3" i="194"/>
  <c r="W4" i="230"/>
  <c r="W4" i="228"/>
  <c r="W4" i="229"/>
  <c r="S3" i="233"/>
  <c r="S3" i="231"/>
  <c r="S3" i="232"/>
  <c r="T4" i="184"/>
  <c r="T4" i="201"/>
  <c r="T4" i="200"/>
  <c r="S4" i="203"/>
  <c r="S4" i="185"/>
  <c r="S4" i="202"/>
  <c r="E3" i="184"/>
  <c r="E3" i="201"/>
  <c r="E3" i="200"/>
  <c r="H3" i="221"/>
  <c r="H3" i="220"/>
  <c r="H3" i="219"/>
  <c r="K2" i="183"/>
  <c r="K2" i="196"/>
  <c r="K2" i="197"/>
  <c r="G3" i="197"/>
  <c r="G3" i="183"/>
  <c r="G3" i="196"/>
  <c r="X4" i="183"/>
  <c r="X4" i="196"/>
  <c r="X4" i="197"/>
  <c r="C3" i="201"/>
  <c r="C3" i="184"/>
  <c r="C3" i="200"/>
  <c r="G2" i="184"/>
  <c r="G2" i="200"/>
  <c r="G2" i="201"/>
  <c r="V3" i="201"/>
  <c r="V3" i="200"/>
  <c r="V3" i="184"/>
  <c r="O4" i="201"/>
  <c r="O4" i="184"/>
  <c r="O4" i="200"/>
  <c r="Q2" i="203"/>
  <c r="Q2" i="185"/>
  <c r="Q2" i="202"/>
  <c r="P4" i="203"/>
  <c r="P4" i="185"/>
  <c r="P4" i="202"/>
  <c r="H2" i="203"/>
  <c r="H2" i="185"/>
  <c r="H2" i="202"/>
  <c r="D4" i="185"/>
  <c r="D4" i="203"/>
  <c r="D4" i="202"/>
  <c r="C4" i="201"/>
  <c r="C4" i="184"/>
  <c r="C4" i="200"/>
  <c r="G3" i="221"/>
  <c r="G3" i="219"/>
  <c r="G3" i="220"/>
  <c r="W3" i="221"/>
  <c r="W3" i="219"/>
  <c r="W3" i="220"/>
  <c r="N2" i="221"/>
  <c r="N2" i="219"/>
  <c r="N2" i="220"/>
  <c r="J4" i="221"/>
  <c r="J4" i="219"/>
  <c r="J4" i="220"/>
  <c r="X4" i="224"/>
  <c r="X4" i="222"/>
  <c r="X4" i="223"/>
  <c r="J2" i="224"/>
  <c r="J2" i="223"/>
  <c r="J2" i="222"/>
  <c r="N2" i="224"/>
  <c r="N2" i="222"/>
  <c r="N2" i="223"/>
  <c r="R2" i="224"/>
  <c r="R2" i="222"/>
  <c r="R2" i="223"/>
  <c r="B2" i="230"/>
  <c r="B2" i="228"/>
  <c r="B2" i="229"/>
  <c r="R3" i="183"/>
  <c r="R3" i="196"/>
  <c r="R3" i="197"/>
  <c r="V4" i="201"/>
  <c r="V4" i="184"/>
  <c r="V4" i="200"/>
  <c r="B2" i="197"/>
  <c r="B2" i="196"/>
  <c r="B2" i="183"/>
  <c r="T3" i="224"/>
  <c r="T3" i="222"/>
  <c r="T3" i="223"/>
  <c r="H2" i="230"/>
  <c r="H2" i="228"/>
  <c r="H2" i="229"/>
  <c r="O3" i="230"/>
  <c r="O3" i="228"/>
  <c r="O3" i="229"/>
  <c r="N2" i="182"/>
  <c r="N2" i="195"/>
  <c r="N2" i="194"/>
  <c r="D2" i="183"/>
  <c r="D2" i="197"/>
  <c r="D2" i="196"/>
  <c r="D3" i="224"/>
  <c r="D3" i="222"/>
  <c r="D3" i="223"/>
  <c r="W3" i="230"/>
  <c r="W3" i="228"/>
  <c r="W3" i="229"/>
  <c r="F4" i="233"/>
  <c r="F4" i="231"/>
  <c r="F4" i="232"/>
  <c r="G4" i="195"/>
  <c r="G4" i="182"/>
  <c r="G4" i="194"/>
  <c r="G4" i="201"/>
  <c r="G4" i="184"/>
  <c r="G4" i="200"/>
  <c r="C4" i="221"/>
  <c r="C4" i="219"/>
  <c r="C4" i="220"/>
  <c r="V4" i="224"/>
  <c r="V4" i="222"/>
  <c r="V4" i="223"/>
  <c r="Y2" i="230"/>
  <c r="Y2" i="228"/>
  <c r="Y2" i="229"/>
  <c r="P2" i="230"/>
  <c r="P2" i="228"/>
  <c r="P2" i="229"/>
  <c r="Q3" i="230"/>
  <c r="Q3" i="228"/>
  <c r="Q3" i="229"/>
  <c r="V2" i="233"/>
  <c r="V2" i="231"/>
  <c r="V2" i="232"/>
  <c r="Q2" i="233"/>
  <c r="Q2" i="231"/>
  <c r="Q2" i="232"/>
  <c r="K2" i="233"/>
  <c r="K2" i="231"/>
  <c r="K2" i="232"/>
  <c r="E3" i="182"/>
  <c r="E3" i="194"/>
  <c r="E3" i="195"/>
  <c r="M2" i="184"/>
  <c r="M2" i="201"/>
  <c r="M2" i="200"/>
  <c r="X3" i="203"/>
  <c r="X3" i="185"/>
  <c r="X3" i="202"/>
  <c r="F2" i="224"/>
  <c r="F2" i="222"/>
  <c r="F2" i="223"/>
  <c r="J2" i="230"/>
  <c r="J2" i="228"/>
  <c r="J2" i="229"/>
  <c r="X3" i="230"/>
  <c r="X3" i="228"/>
  <c r="X3" i="229"/>
  <c r="E4" i="230"/>
  <c r="E4" i="228"/>
  <c r="E4" i="229"/>
  <c r="F2" i="233"/>
  <c r="F2" i="231"/>
  <c r="F2" i="232"/>
  <c r="P4" i="233"/>
  <c r="P4" i="231"/>
  <c r="P4" i="232"/>
  <c r="Y2" i="233"/>
  <c r="Y2" i="231"/>
  <c r="Y2" i="232"/>
  <c r="V2" i="182"/>
  <c r="V2" i="194"/>
  <c r="V2" i="195"/>
  <c r="S3" i="182"/>
  <c r="S3" i="194"/>
  <c r="S3" i="195"/>
  <c r="V3" i="195"/>
  <c r="V3" i="182"/>
  <c r="V3" i="194"/>
  <c r="Q4" i="195"/>
  <c r="Q4" i="182"/>
  <c r="Q4" i="194"/>
  <c r="F2" i="197"/>
  <c r="F2" i="183"/>
  <c r="F2" i="196"/>
  <c r="K3" i="197"/>
  <c r="K3" i="183"/>
  <c r="K3" i="196"/>
  <c r="N3" i="203"/>
  <c r="N3" i="185"/>
  <c r="N3" i="202"/>
  <c r="I2" i="224"/>
  <c r="I2" i="222"/>
  <c r="I2" i="223"/>
  <c r="U2" i="224"/>
  <c r="U2" i="222"/>
  <c r="U2" i="223"/>
  <c r="C3" i="230"/>
  <c r="C3" i="228"/>
  <c r="C3" i="229"/>
  <c r="P4" i="230"/>
  <c r="P4" i="228"/>
  <c r="P4" i="229"/>
  <c r="L3" i="230"/>
  <c r="L3" i="228"/>
  <c r="L3" i="229"/>
  <c r="M3" i="233"/>
  <c r="M3" i="231"/>
  <c r="M3" i="232"/>
  <c r="P2" i="233"/>
  <c r="P2" i="231"/>
  <c r="P2" i="232"/>
  <c r="I4" i="233"/>
  <c r="I4" i="231"/>
  <c r="I4" i="232"/>
  <c r="O3" i="194"/>
  <c r="O3" i="195"/>
  <c r="O3" i="182"/>
  <c r="L4" i="182"/>
  <c r="L4" i="194"/>
  <c r="L4" i="195"/>
  <c r="P2" i="195"/>
  <c r="P2" i="182"/>
  <c r="P2" i="194"/>
  <c r="F3" i="195"/>
  <c r="F3" i="194"/>
  <c r="F3" i="182"/>
  <c r="V2" i="197"/>
  <c r="V2" i="183"/>
  <c r="V2" i="196"/>
  <c r="M3" i="183"/>
  <c r="M3" i="196"/>
  <c r="M3" i="197"/>
  <c r="W3" i="197"/>
  <c r="W3" i="183"/>
  <c r="W3" i="196"/>
  <c r="C4" i="183"/>
  <c r="C4" i="196"/>
  <c r="C4" i="197"/>
  <c r="Y4" i="197"/>
  <c r="Y4" i="196"/>
  <c r="Y4" i="183"/>
  <c r="L4" i="201"/>
  <c r="L4" i="200"/>
  <c r="L4" i="184"/>
  <c r="W2" i="201"/>
  <c r="W2" i="184"/>
  <c r="W2" i="200"/>
  <c r="N2" i="201"/>
  <c r="N2" i="184"/>
  <c r="N2" i="200"/>
  <c r="L2" i="203"/>
  <c r="L2" i="202"/>
  <c r="L2" i="185"/>
  <c r="G3" i="184"/>
  <c r="G3" i="200"/>
  <c r="G3" i="201"/>
  <c r="T2" i="203"/>
  <c r="T2" i="185"/>
  <c r="T2" i="202"/>
  <c r="G3" i="185"/>
  <c r="G3" i="203"/>
  <c r="G3" i="202"/>
  <c r="X2" i="203"/>
  <c r="X2" i="185"/>
  <c r="X2" i="202"/>
  <c r="D4" i="184"/>
  <c r="D4" i="201"/>
  <c r="D4" i="200"/>
  <c r="H2" i="221"/>
  <c r="H2" i="220"/>
  <c r="H2" i="219"/>
  <c r="O4" i="221"/>
  <c r="O4" i="219"/>
  <c r="O4" i="220"/>
  <c r="H4" i="221"/>
  <c r="H4" i="219"/>
  <c r="H4" i="220"/>
  <c r="Y3" i="221"/>
  <c r="Y3" i="219"/>
  <c r="Y3" i="220"/>
  <c r="C3" i="224"/>
  <c r="C3" i="222"/>
  <c r="C3" i="223"/>
  <c r="L3" i="224"/>
  <c r="L3" i="222"/>
  <c r="L3" i="223"/>
  <c r="U3" i="224"/>
  <c r="U3" i="222"/>
  <c r="U3" i="223"/>
  <c r="E4" i="224"/>
  <c r="E4" i="222"/>
  <c r="E4" i="223"/>
  <c r="R3" i="230"/>
  <c r="R3" i="228"/>
  <c r="R3" i="229"/>
  <c r="Y4" i="233"/>
  <c r="Y4" i="232"/>
  <c r="Y4" i="231"/>
  <c r="C3" i="195"/>
  <c r="C3" i="182"/>
  <c r="C3" i="194"/>
  <c r="K4" i="183"/>
  <c r="K4" i="197"/>
  <c r="K4" i="196"/>
  <c r="N2" i="183"/>
  <c r="N2" i="197"/>
  <c r="N2" i="196"/>
  <c r="R2" i="197"/>
  <c r="R2" i="196"/>
  <c r="R2" i="183"/>
  <c r="K4" i="184"/>
  <c r="K4" i="201"/>
  <c r="K4" i="200"/>
  <c r="P2" i="201"/>
  <c r="P2" i="184"/>
  <c r="P2" i="200"/>
  <c r="R4" i="203"/>
  <c r="R4" i="202"/>
  <c r="R4" i="185"/>
  <c r="W4" i="224"/>
  <c r="W4" i="222"/>
  <c r="W4" i="223"/>
  <c r="S4" i="224"/>
  <c r="S4" i="222"/>
  <c r="S4" i="223"/>
  <c r="S3" i="230"/>
  <c r="S3" i="228"/>
  <c r="S3" i="229"/>
  <c r="Q4" i="230"/>
  <c r="Q4" i="228"/>
  <c r="Q4" i="229"/>
  <c r="F4" i="230"/>
  <c r="F4" i="228"/>
  <c r="F4" i="229"/>
  <c r="U2" i="233"/>
  <c r="U2" i="231"/>
  <c r="U2" i="232"/>
  <c r="G3" i="233"/>
  <c r="G3" i="231"/>
  <c r="G3" i="232"/>
  <c r="U3" i="233"/>
  <c r="U3" i="231"/>
  <c r="U3" i="232"/>
  <c r="H4" i="195"/>
  <c r="H4" i="182"/>
  <c r="H4" i="194"/>
  <c r="I2" i="182"/>
  <c r="I2" i="194"/>
  <c r="I2" i="195"/>
  <c r="W3" i="195"/>
  <c r="W3" i="182"/>
  <c r="W3" i="194"/>
  <c r="R4" i="194"/>
  <c r="R4" i="195"/>
  <c r="R4" i="182"/>
  <c r="G2" i="183"/>
  <c r="G2" i="196"/>
  <c r="G2" i="197"/>
  <c r="E4" i="183"/>
  <c r="E4" i="197"/>
  <c r="E4" i="196"/>
  <c r="O4" i="183"/>
  <c r="O4" i="197"/>
  <c r="O4" i="196"/>
  <c r="S4" i="197"/>
  <c r="S4" i="183"/>
  <c r="S4" i="196"/>
  <c r="B2" i="184"/>
  <c r="B2" i="200"/>
  <c r="B2" i="201"/>
  <c r="K2" i="201"/>
  <c r="K2" i="200"/>
  <c r="K2" i="184"/>
  <c r="P3" i="184"/>
  <c r="P3" i="200"/>
  <c r="P3" i="201"/>
  <c r="H3" i="200"/>
  <c r="H3" i="201"/>
  <c r="H3" i="184"/>
  <c r="I3" i="185"/>
  <c r="I3" i="202"/>
  <c r="I3" i="203"/>
  <c r="H4" i="203"/>
  <c r="H4" i="202"/>
  <c r="H4" i="185"/>
  <c r="B2" i="220"/>
  <c r="B2" i="219"/>
  <c r="B2" i="221"/>
  <c r="O2" i="221"/>
  <c r="O2" i="219"/>
  <c r="O2" i="220"/>
  <c r="W4" i="221"/>
  <c r="W4" i="219"/>
  <c r="W4" i="220"/>
  <c r="W2" i="224"/>
  <c r="W2" i="222"/>
  <c r="W2" i="223"/>
</calcChain>
</file>

<file path=xl/sharedStrings.xml><?xml version="1.0" encoding="utf-8"?>
<sst xmlns="http://schemas.openxmlformats.org/spreadsheetml/2006/main" count="102" uniqueCount="19">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</sst>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4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57.281419765892608</v>
          </cell>
          <cell r="C2">
            <v>53.429146562836614</v>
          </cell>
          <cell r="D2">
            <v>50.625758319682674</v>
          </cell>
          <cell r="E2">
            <v>50.267552905334469</v>
          </cell>
          <cell r="F2">
            <v>50.873893722358062</v>
          </cell>
          <cell r="G2">
            <v>55.921393631708618</v>
          </cell>
          <cell r="H2">
            <v>66.727850756206578</v>
          </cell>
          <cell r="I2">
            <v>80.319988465504466</v>
          </cell>
          <cell r="J2">
            <v>87.446642055556225</v>
          </cell>
          <cell r="K2">
            <v>88.537086791427868</v>
          </cell>
          <cell r="L2">
            <v>86.147767484657038</v>
          </cell>
          <cell r="M2">
            <v>86.591784592764171</v>
          </cell>
          <cell r="N2">
            <v>86.520625890350317</v>
          </cell>
          <cell r="O2">
            <v>85.107790411020687</v>
          </cell>
          <cell r="P2">
            <v>80.257535463319272</v>
          </cell>
          <cell r="Q2">
            <v>77.958127421353012</v>
          </cell>
          <cell r="R2">
            <v>81.189423130023954</v>
          </cell>
          <cell r="S2">
            <v>90</v>
          </cell>
          <cell r="T2">
            <v>89.673751423413535</v>
          </cell>
          <cell r="U2">
            <v>87.817182319643123</v>
          </cell>
          <cell r="V2">
            <v>86.306954038644605</v>
          </cell>
          <cell r="W2">
            <v>80.892830014797752</v>
          </cell>
          <cell r="X2">
            <v>70.766175552125489</v>
          </cell>
          <cell r="Y2">
            <v>64.202884371166334</v>
          </cell>
        </row>
        <row r="3">
          <cell r="B3">
            <v>56.637421663196697</v>
          </cell>
          <cell r="C3">
            <v>52.630408428491627</v>
          </cell>
          <cell r="D3">
            <v>47.628026853078872</v>
          </cell>
          <cell r="E3">
            <v>51.226676804188166</v>
          </cell>
          <cell r="F3">
            <v>51.048018555143216</v>
          </cell>
          <cell r="G3">
            <v>53.217408024896208</v>
          </cell>
          <cell r="H3">
            <v>79.199237626741265</v>
          </cell>
          <cell r="I3">
            <v>88.208648876462206</v>
          </cell>
          <cell r="J3">
            <v>96.707603314686494</v>
          </cell>
          <cell r="K3">
            <v>96.75864461792959</v>
          </cell>
          <cell r="L3">
            <v>91.398946537241812</v>
          </cell>
          <cell r="M3">
            <v>100</v>
          </cell>
          <cell r="N3">
            <v>94.308508824752948</v>
          </cell>
          <cell r="O3">
            <v>88.28521905112845</v>
          </cell>
          <cell r="P3">
            <v>85.605367273245733</v>
          </cell>
          <cell r="Q3">
            <v>79.990435300954289</v>
          </cell>
          <cell r="R3">
            <v>80.041482079275013</v>
          </cell>
          <cell r="S3">
            <v>84.73761039607713</v>
          </cell>
          <cell r="T3">
            <v>84.73761039607713</v>
          </cell>
          <cell r="U3">
            <v>86.013714102868121</v>
          </cell>
          <cell r="V3">
            <v>83.691173333627432</v>
          </cell>
          <cell r="W3">
            <v>75.626089135741339</v>
          </cell>
          <cell r="X3">
            <v>63.962360447453257</v>
          </cell>
          <cell r="Y3">
            <v>61.895037144583384</v>
          </cell>
        </row>
        <row r="4">
          <cell r="B4">
            <v>82.323847114769322</v>
          </cell>
          <cell r="C4">
            <v>72.433849807631574</v>
          </cell>
          <cell r="D4">
            <v>68.193122235733682</v>
          </cell>
          <cell r="E4">
            <v>67.383296742381901</v>
          </cell>
          <cell r="F4">
            <v>70.530333413288929</v>
          </cell>
          <cell r="G4">
            <v>76.151865509727401</v>
          </cell>
          <cell r="H4">
            <v>91.890548837500134</v>
          </cell>
          <cell r="I4">
            <v>102.72771582850484</v>
          </cell>
          <cell r="J4">
            <v>108.72794453466578</v>
          </cell>
          <cell r="K4">
            <v>112.42677944302613</v>
          </cell>
          <cell r="L4">
            <v>113.4554343300252</v>
          </cell>
          <cell r="M4">
            <v>112.27205386448712</v>
          </cell>
          <cell r="N4">
            <v>111.63499889294972</v>
          </cell>
          <cell r="O4">
            <v>109.33286187717557</v>
          </cell>
          <cell r="P4">
            <v>105.85260394345156</v>
          </cell>
          <cell r="Q4">
            <v>103.93596751518308</v>
          </cell>
          <cell r="R4">
            <v>107.6464143630733</v>
          </cell>
          <cell r="S4">
            <v>121.87098946450698</v>
          </cell>
          <cell r="T4">
            <v>124.26199537642911</v>
          </cell>
          <cell r="U4">
            <v>125</v>
          </cell>
          <cell r="V4">
            <v>121.28288272417808</v>
          </cell>
          <cell r="W4">
            <v>115.73884119884914</v>
          </cell>
          <cell r="X4">
            <v>105.53688645677272</v>
          </cell>
          <cell r="Y4">
            <v>93.284779033739483</v>
          </cell>
        </row>
      </sheetData>
      <sheetData sheetId="5">
        <row r="2">
          <cell r="B2">
            <v>59.572676556528315</v>
          </cell>
          <cell r="C2">
            <v>55.566312425350077</v>
          </cell>
          <cell r="D2">
            <v>52.650788652469984</v>
          </cell>
          <cell r="E2">
            <v>52.278255021547849</v>
          </cell>
          <cell r="F2">
            <v>52.908849471252388</v>
          </cell>
          <cell r="G2">
            <v>58.158249376976968</v>
          </cell>
          <cell r="H2">
            <v>69.396964786454845</v>
          </cell>
          <cell r="I2">
            <v>83.53278800412464</v>
          </cell>
          <cell r="J2">
            <v>90.944507737778466</v>
          </cell>
          <cell r="K2">
            <v>92.078570263084998</v>
          </cell>
          <cell r="L2">
            <v>89.593678184043313</v>
          </cell>
          <cell r="M2">
            <v>90.055455976474732</v>
          </cell>
          <cell r="N2">
            <v>89.981450925964339</v>
          </cell>
          <cell r="O2">
            <v>88.512102027461509</v>
          </cell>
          <cell r="P2">
            <v>83.467836881852037</v>
          </cell>
          <cell r="Q2">
            <v>81.076452518207134</v>
          </cell>
          <cell r="R2">
            <v>84.437000055224914</v>
          </cell>
          <cell r="S2">
            <v>93.600000000000009</v>
          </cell>
          <cell r="T2">
            <v>93.260701480350079</v>
          </cell>
          <cell r="U2">
            <v>91.329869612428865</v>
          </cell>
          <cell r="V2">
            <v>89.759232200190397</v>
          </cell>
          <cell r="W2">
            <v>84.128543215389669</v>
          </cell>
          <cell r="X2">
            <v>73.59682257421052</v>
          </cell>
          <cell r="Y2">
            <v>66.77099974601299</v>
          </cell>
        </row>
        <row r="3">
          <cell r="B3">
            <v>58.902918529724566</v>
          </cell>
          <cell r="C3">
            <v>54.7356247656313</v>
          </cell>
          <cell r="D3">
            <v>49.533147927202023</v>
          </cell>
          <cell r="E3">
            <v>53.275743876355698</v>
          </cell>
          <cell r="F3">
            <v>53.089939297348941</v>
          </cell>
          <cell r="G3">
            <v>55.346104345892059</v>
          </cell>
          <cell r="H3">
            <v>82.367207131810929</v>
          </cell>
          <cell r="I3">
            <v>91.73699483152069</v>
          </cell>
          <cell r="J3">
            <v>100.57590744727396</v>
          </cell>
          <cell r="K3">
            <v>100.62899040264676</v>
          </cell>
          <cell r="L3">
            <v>95.054904398731495</v>
          </cell>
          <cell r="M3">
            <v>104</v>
          </cell>
          <cell r="N3">
            <v>98.080849177743062</v>
          </cell>
          <cell r="O3">
            <v>91.816627813173596</v>
          </cell>
          <cell r="P3">
            <v>89.029581964175563</v>
          </cell>
          <cell r="Q3">
            <v>83.190052712992454</v>
          </cell>
          <cell r="R3">
            <v>83.243141362446011</v>
          </cell>
          <cell r="S3">
            <v>88.127114811920222</v>
          </cell>
          <cell r="T3">
            <v>88.127114811920222</v>
          </cell>
          <cell r="U3">
            <v>89.454262666982856</v>
          </cell>
          <cell r="V3">
            <v>87.038820266972536</v>
          </cell>
          <cell r="W3">
            <v>78.651132701170994</v>
          </cell>
          <cell r="X3">
            <v>66.520854865351382</v>
          </cell>
          <cell r="Y3">
            <v>64.37083863036672</v>
          </cell>
        </row>
        <row r="4">
          <cell r="B4">
            <v>85.616800999360095</v>
          </cell>
          <cell r="C4">
            <v>75.331203799936858</v>
          </cell>
          <cell r="D4">
            <v>70.920847125163021</v>
          </cell>
          <cell r="E4">
            <v>70.078628612077182</v>
          </cell>
          <cell r="F4">
            <v>73.351546749820486</v>
          </cell>
          <cell r="G4">
            <v>79.197940130116493</v>
          </cell>
          <cell r="H4">
            <v>95.566170791000133</v>
          </cell>
          <cell r="I4">
            <v>106.83682446164504</v>
          </cell>
          <cell r="J4">
            <v>113.07706231605241</v>
          </cell>
          <cell r="K4">
            <v>116.92385062074719</v>
          </cell>
          <cell r="L4">
            <v>117.99365170322621</v>
          </cell>
          <cell r="M4">
            <v>116.7629360190666</v>
          </cell>
          <cell r="N4">
            <v>116.10039884866772</v>
          </cell>
          <cell r="O4">
            <v>113.7061763522626</v>
          </cell>
          <cell r="P4">
            <v>110.08670810118961</v>
          </cell>
          <cell r="Q4">
            <v>108.09340621579041</v>
          </cell>
          <cell r="R4">
            <v>111.95227093759624</v>
          </cell>
          <cell r="S4">
            <v>126.74582904308726</v>
          </cell>
          <cell r="T4">
            <v>129.23247519148629</v>
          </cell>
          <cell r="U4">
            <v>130</v>
          </cell>
          <cell r="V4">
            <v>126.13419803314521</v>
          </cell>
          <cell r="W4">
            <v>120.3683948468031</v>
          </cell>
          <cell r="X4">
            <v>109.75836191504364</v>
          </cell>
          <cell r="Y4">
            <v>97.016170195089074</v>
          </cell>
        </row>
      </sheetData>
      <sheetData sheetId="6">
        <row r="2">
          <cell r="B2">
            <v>54.990162975256901</v>
          </cell>
          <cell r="C2">
            <v>51.291980700323144</v>
          </cell>
          <cell r="D2">
            <v>48.600727986895372</v>
          </cell>
          <cell r="E2">
            <v>48.256850789121088</v>
          </cell>
          <cell r="F2">
            <v>48.838937973463743</v>
          </cell>
          <cell r="G2">
            <v>53.684537886440275</v>
          </cell>
          <cell r="H2">
            <v>64.058736725958312</v>
          </cell>
          <cell r="I2">
            <v>77.107188926884291</v>
          </cell>
          <cell r="J2">
            <v>83.94877637333397</v>
          </cell>
          <cell r="K2">
            <v>84.995603319770751</v>
          </cell>
          <cell r="L2">
            <v>82.701856785270749</v>
          </cell>
          <cell r="M2">
            <v>83.128113209053609</v>
          </cell>
          <cell r="N2">
            <v>83.059800854736309</v>
          </cell>
          <cell r="O2">
            <v>81.703478794579851</v>
          </cell>
          <cell r="P2">
            <v>77.047234044786492</v>
          </cell>
          <cell r="Q2">
            <v>74.839802324498891</v>
          </cell>
          <cell r="R2">
            <v>77.941846204822994</v>
          </cell>
          <cell r="S2">
            <v>86.399999999999991</v>
          </cell>
          <cell r="T2">
            <v>86.08680136647699</v>
          </cell>
          <cell r="U2">
            <v>84.304495026857396</v>
          </cell>
          <cell r="V2">
            <v>82.854675877098813</v>
          </cell>
          <cell r="W2">
            <v>77.657116814205835</v>
          </cell>
          <cell r="X2">
            <v>67.935528530040472</v>
          </cell>
          <cell r="Y2">
            <v>61.634768996319679</v>
          </cell>
        </row>
        <row r="3">
          <cell r="B3">
            <v>54.371924796668822</v>
          </cell>
          <cell r="C3">
            <v>50.525192091351954</v>
          </cell>
          <cell r="D3">
            <v>45.722905778955713</v>
          </cell>
          <cell r="E3">
            <v>49.177609732020642</v>
          </cell>
          <cell r="F3">
            <v>49.006097812937483</v>
          </cell>
          <cell r="G3">
            <v>51.088711703900358</v>
          </cell>
          <cell r="H3">
            <v>76.031268121671616</v>
          </cell>
          <cell r="I3">
            <v>84.680302921403722</v>
          </cell>
          <cell r="J3">
            <v>92.83929918209904</v>
          </cell>
          <cell r="K3">
            <v>92.888298833212403</v>
          </cell>
          <cell r="L3">
            <v>87.74298867575213</v>
          </cell>
          <cell r="M3">
            <v>96</v>
          </cell>
          <cell r="N3">
            <v>90.536168471762821</v>
          </cell>
          <cell r="O3">
            <v>84.753810289083304</v>
          </cell>
          <cell r="P3">
            <v>82.181152582315903</v>
          </cell>
          <cell r="Q3">
            <v>76.790817888916123</v>
          </cell>
          <cell r="R3">
            <v>76.839822796104016</v>
          </cell>
          <cell r="S3">
            <v>81.348105980234038</v>
          </cell>
          <cell r="T3">
            <v>81.348105980234038</v>
          </cell>
          <cell r="U3">
            <v>82.573165538753386</v>
          </cell>
          <cell r="V3">
            <v>80.343526400282329</v>
          </cell>
          <cell r="W3">
            <v>72.601045570311683</v>
          </cell>
          <cell r="X3">
            <v>61.403866029555132</v>
          </cell>
          <cell r="Y3">
            <v>59.419235658800048</v>
          </cell>
        </row>
        <row r="4">
          <cell r="B4">
            <v>79.030893230178549</v>
          </cell>
          <cell r="C4">
            <v>69.536495815326305</v>
          </cell>
          <cell r="D4">
            <v>65.465397346304329</v>
          </cell>
          <cell r="E4">
            <v>64.687964872686621</v>
          </cell>
          <cell r="F4">
            <v>67.709120076757372</v>
          </cell>
          <cell r="G4">
            <v>73.105790889338294</v>
          </cell>
          <cell r="H4">
            <v>88.214926884000121</v>
          </cell>
          <cell r="I4">
            <v>98.618607195364646</v>
          </cell>
          <cell r="J4">
            <v>104.37882675327914</v>
          </cell>
          <cell r="K4">
            <v>107.92970826530508</v>
          </cell>
          <cell r="L4">
            <v>108.91721695682419</v>
          </cell>
          <cell r="M4">
            <v>107.78117170990762</v>
          </cell>
          <cell r="N4">
            <v>107.16959893723173</v>
          </cell>
          <cell r="O4">
            <v>104.95954740208855</v>
          </cell>
          <cell r="P4">
            <v>101.6184997857135</v>
          </cell>
          <cell r="Q4">
            <v>99.778528814575765</v>
          </cell>
          <cell r="R4">
            <v>103.34055778855037</v>
          </cell>
          <cell r="S4">
            <v>116.99614988592668</v>
          </cell>
          <cell r="T4">
            <v>119.29151556137194</v>
          </cell>
          <cell r="U4">
            <v>120</v>
          </cell>
          <cell r="V4">
            <v>116.43156741521096</v>
          </cell>
          <cell r="W4">
            <v>111.10928755089517</v>
          </cell>
          <cell r="X4">
            <v>101.31541099850182</v>
          </cell>
          <cell r="Y4">
            <v>89.553387872389891</v>
          </cell>
        </row>
      </sheetData>
      <sheetData sheetId="7">
        <row r="2">
          <cell r="B2">
            <v>-24.939571026160475</v>
          </cell>
          <cell r="C2">
            <v>-27.105888916965903</v>
          </cell>
          <cell r="D2">
            <v>-29.196785507149979</v>
          </cell>
          <cell r="E2">
            <v>-28.984240393297299</v>
          </cell>
          <cell r="F2">
            <v>-30</v>
          </cell>
          <cell r="G2">
            <v>-26.705647194726101</v>
          </cell>
          <cell r="H2">
            <v>-19.88731029250911</v>
          </cell>
          <cell r="I2">
            <v>-8.1860126249920402</v>
          </cell>
          <cell r="J2">
            <v>-2.4107336390378635</v>
          </cell>
          <cell r="K2">
            <v>-0.37711916206187351</v>
          </cell>
          <cell r="L2">
            <v>-3.3855608464548084</v>
          </cell>
          <cell r="M2">
            <v>-2.488998589884571</v>
          </cell>
          <cell r="N2">
            <v>-3.4451128090787453</v>
          </cell>
          <cell r="O2">
            <v>-3.4753218343925631</v>
          </cell>
          <cell r="P2">
            <v>-8.7857117534102294</v>
          </cell>
          <cell r="Q2">
            <v>-12.652808156909257</v>
          </cell>
          <cell r="R2">
            <v>-11.252361990448954</v>
          </cell>
          <cell r="S2">
            <v>-3.8410249172744173</v>
          </cell>
          <cell r="T2">
            <v>-5.5873139358940609</v>
          </cell>
          <cell r="U2">
            <v>-7.0235206451134751</v>
          </cell>
          <cell r="V2">
            <v>-11.03270627864376</v>
          </cell>
          <cell r="W2">
            <v>-14.321169240184567</v>
          </cell>
          <cell r="X2">
            <v>-19.213796365679698</v>
          </cell>
          <cell r="Y2">
            <v>-21.626762272299189</v>
          </cell>
        </row>
        <row r="3">
          <cell r="B3">
            <v>28.255091778934116</v>
          </cell>
          <cell r="C3">
            <v>35</v>
          </cell>
          <cell r="D3">
            <v>35</v>
          </cell>
          <cell r="E3">
            <v>35</v>
          </cell>
          <cell r="F3">
            <v>35</v>
          </cell>
          <cell r="G3">
            <v>28.358863366639831</v>
          </cell>
          <cell r="H3">
            <v>12.862877947225334</v>
          </cell>
          <cell r="I3">
            <v>1.655962214248903</v>
          </cell>
          <cell r="J3">
            <v>-9.6893008149647635</v>
          </cell>
          <cell r="K3">
            <v>-9.6893008149647635</v>
          </cell>
          <cell r="L3">
            <v>-0.83445197048453434</v>
          </cell>
          <cell r="M3">
            <v>-10.104387165787623</v>
          </cell>
          <cell r="N3">
            <v>-10.104387165787623</v>
          </cell>
          <cell r="O3">
            <v>-7.8214938961970892</v>
          </cell>
          <cell r="P3">
            <v>-0.97281408742548781</v>
          </cell>
          <cell r="Q3">
            <v>5.8758434610775865</v>
          </cell>
          <cell r="R3">
            <v>8.1587293105786127</v>
          </cell>
          <cell r="S3">
            <v>8.1587293105786127</v>
          </cell>
          <cell r="T3">
            <v>8.1587293105786127</v>
          </cell>
          <cell r="U3">
            <v>8.1587293105786127</v>
          </cell>
          <cell r="V3">
            <v>8.1587293105786127</v>
          </cell>
          <cell r="W3">
            <v>17.013578077157639</v>
          </cell>
          <cell r="X3">
            <v>26.00678903857882</v>
          </cell>
          <cell r="Y3">
            <v>26.00678903857882</v>
          </cell>
        </row>
        <row r="4">
          <cell r="B4">
            <v>19.17245068374157</v>
          </cell>
          <cell r="C4">
            <v>14.789101788353817</v>
          </cell>
          <cell r="D4">
            <v>12.660227974419341</v>
          </cell>
          <cell r="E4">
            <v>12.38887443456689</v>
          </cell>
          <cell r="F4">
            <v>14.080708670447247</v>
          </cell>
          <cell r="G4">
            <v>17.483140046014942</v>
          </cell>
          <cell r="H4">
            <v>27.125235075618782</v>
          </cell>
          <cell r="I4">
            <v>33.114721808365431</v>
          </cell>
          <cell r="J4">
            <v>38.259370602345719</v>
          </cell>
          <cell r="K4">
            <v>42.130607239045766</v>
          </cell>
          <cell r="L4">
            <v>42.486157258117537</v>
          </cell>
          <cell r="M4">
            <v>41.724346066239356</v>
          </cell>
          <cell r="N4">
            <v>41.902047892995419</v>
          </cell>
          <cell r="O4">
            <v>41.474461588955442</v>
          </cell>
          <cell r="P4">
            <v>37.414751706349072</v>
          </cell>
          <cell r="Q4">
            <v>35.54737379608742</v>
          </cell>
          <cell r="R4">
            <v>36.684997911287311</v>
          </cell>
          <cell r="S4">
            <v>50</v>
          </cell>
          <cell r="T4">
            <v>49.927415165625654</v>
          </cell>
          <cell r="U4">
            <v>48.403865284314513</v>
          </cell>
          <cell r="V4">
            <v>44.802883247382155</v>
          </cell>
          <cell r="W4">
            <v>39.844696574102834</v>
          </cell>
          <cell r="X4">
            <v>32.498260492759933</v>
          </cell>
          <cell r="Y4">
            <v>24.932426450877799</v>
          </cell>
        </row>
      </sheetData>
      <sheetData sheetId="8">
        <row r="2">
          <cell r="B2">
            <v>-25.937153867206895</v>
          </cell>
          <cell r="C2">
            <v>-28.190124473644538</v>
          </cell>
          <cell r="D2">
            <v>-30.364656927435981</v>
          </cell>
          <cell r="E2">
            <v>-30.143610009029192</v>
          </cell>
          <cell r="F2">
            <v>-31.200000000000003</v>
          </cell>
          <cell r="G2">
            <v>-27.773873082515149</v>
          </cell>
          <cell r="H2">
            <v>-20.682802704209472</v>
          </cell>
          <cell r="I2">
            <v>-8.5134531299917224</v>
          </cell>
          <cell r="J2">
            <v>-2.5071629845993777</v>
          </cell>
          <cell r="K2">
            <v>-0.39220392854434849</v>
          </cell>
          <cell r="L2">
            <v>-3.520983280313001</v>
          </cell>
          <cell r="M2">
            <v>-2.5885585334799539</v>
          </cell>
          <cell r="N2">
            <v>-3.5829173214418955</v>
          </cell>
          <cell r="O2">
            <v>-3.6143347077682662</v>
          </cell>
          <cell r="P2">
            <v>-9.1371402235466395</v>
          </cell>
          <cell r="Q2">
            <v>-13.158920483185629</v>
          </cell>
          <cell r="R2">
            <v>-11.702456470066911</v>
          </cell>
          <cell r="S2">
            <v>-3.9946659139653935</v>
          </cell>
          <cell r="T2">
            <v>-5.8108064933298236</v>
          </cell>
          <cell r="U2">
            <v>-7.3044614709180147</v>
          </cell>
          <cell r="V2">
            <v>-11.47401452978951</v>
          </cell>
          <cell r="W2">
            <v>-14.894016009791949</v>
          </cell>
          <cell r="X2">
            <v>-19.982348220306886</v>
          </cell>
          <cell r="Y2">
            <v>-22.491832763191155</v>
          </cell>
        </row>
        <row r="3">
          <cell r="B3">
            <v>29.385295450091483</v>
          </cell>
          <cell r="C3">
            <v>36.4</v>
          </cell>
          <cell r="D3">
            <v>36.4</v>
          </cell>
          <cell r="E3">
            <v>36.4</v>
          </cell>
          <cell r="F3">
            <v>36.4</v>
          </cell>
          <cell r="G3">
            <v>29.493217901305428</v>
          </cell>
          <cell r="H3">
            <v>13.377393065114349</v>
          </cell>
          <cell r="I3">
            <v>1.7222007028188591</v>
          </cell>
          <cell r="J3">
            <v>-10.076872847563354</v>
          </cell>
          <cell r="K3">
            <v>-10.076872847563354</v>
          </cell>
          <cell r="L3">
            <v>-0.86783004930391572</v>
          </cell>
          <cell r="M3">
            <v>-10.508562652419128</v>
          </cell>
          <cell r="N3">
            <v>-10.508562652419128</v>
          </cell>
          <cell r="O3">
            <v>-8.1343536520449735</v>
          </cell>
          <cell r="P3">
            <v>-1.0117266509225074</v>
          </cell>
          <cell r="Q3">
            <v>6.110877199520691</v>
          </cell>
          <cell r="R3">
            <v>8.4850784830017574</v>
          </cell>
          <cell r="S3">
            <v>8.4850784830017574</v>
          </cell>
          <cell r="T3">
            <v>8.4850784830017574</v>
          </cell>
          <cell r="U3">
            <v>8.4850784830017574</v>
          </cell>
          <cell r="V3">
            <v>8.4850784830017574</v>
          </cell>
          <cell r="W3">
            <v>17.694121200243945</v>
          </cell>
          <cell r="X3">
            <v>27.047060600121974</v>
          </cell>
          <cell r="Y3">
            <v>27.047060600121974</v>
          </cell>
        </row>
        <row r="4">
          <cell r="B4">
            <v>19.939348711091231</v>
          </cell>
          <cell r="C4">
            <v>15.380665859887971</v>
          </cell>
          <cell r="D4">
            <v>13.166637093396115</v>
          </cell>
          <cell r="E4">
            <v>12.884429411949567</v>
          </cell>
          <cell r="F4">
            <v>14.643937017265138</v>
          </cell>
          <cell r="G4">
            <v>18.18246564785554</v>
          </cell>
          <cell r="H4">
            <v>28.210244478643531</v>
          </cell>
          <cell r="I4">
            <v>34.439310680700054</v>
          </cell>
          <cell r="J4">
            <v>39.789745426439552</v>
          </cell>
          <cell r="K4">
            <v>43.815831528607596</v>
          </cell>
          <cell r="L4">
            <v>44.185603548442238</v>
          </cell>
          <cell r="M4">
            <v>43.393319908888927</v>
          </cell>
          <cell r="N4">
            <v>43.578129808715239</v>
          </cell>
          <cell r="O4">
            <v>43.133440052513663</v>
          </cell>
          <cell r="P4">
            <v>38.911341774603045</v>
          </cell>
          <cell r="Q4">
            <v>36.969268747930926</v>
          </cell>
          <cell r="R4">
            <v>38.15239782773881</v>
          </cell>
          <cell r="S4">
            <v>52</v>
          </cell>
          <cell r="T4">
            <v>51.924511772250682</v>
          </cell>
          <cell r="U4">
            <v>50.340019895687092</v>
          </cell>
          <cell r="V4">
            <v>46.594998577277444</v>
          </cell>
          <cell r="W4">
            <v>41.438484437066947</v>
          </cell>
          <cell r="X4">
            <v>33.798190912470332</v>
          </cell>
          <cell r="Y4">
            <v>25.929723508912911</v>
          </cell>
        </row>
      </sheetData>
      <sheetData sheetId="9">
        <row r="2">
          <cell r="B2">
            <v>-23.941988185114056</v>
          </cell>
          <cell r="C2">
            <v>-26.021653360287264</v>
          </cell>
          <cell r="D2">
            <v>-28.028914086863978</v>
          </cell>
          <cell r="E2">
            <v>-27.824870777565408</v>
          </cell>
          <cell r="F2">
            <v>-28.799999999999997</v>
          </cell>
          <cell r="G2">
            <v>-25.637421306937053</v>
          </cell>
          <cell r="H2">
            <v>-19.091817880808744</v>
          </cell>
          <cell r="I2">
            <v>-7.8585721199923571</v>
          </cell>
          <cell r="J2">
            <v>-2.3143042934763489</v>
          </cell>
          <cell r="K2">
            <v>-0.36203439557939854</v>
          </cell>
          <cell r="L2">
            <v>-3.2501384125966162</v>
          </cell>
          <cell r="M2">
            <v>-2.3894386462891877</v>
          </cell>
          <cell r="N2">
            <v>-3.3073082967155951</v>
          </cell>
          <cell r="O2">
            <v>-3.3363089610168606</v>
          </cell>
          <cell r="P2">
            <v>-8.434283283273821</v>
          </cell>
          <cell r="Q2">
            <v>-12.146695830632886</v>
          </cell>
          <cell r="R2">
            <v>-10.802267510830996</v>
          </cell>
          <cell r="S2">
            <v>-3.6873839205834402</v>
          </cell>
          <cell r="T2">
            <v>-5.3638213784582973</v>
          </cell>
          <cell r="U2">
            <v>-6.7425798193089364</v>
          </cell>
          <cell r="V2">
            <v>-10.591398027498011</v>
          </cell>
          <cell r="W2">
            <v>-13.748322470577184</v>
          </cell>
          <cell r="X2">
            <v>-18.445244511052511</v>
          </cell>
          <cell r="Y2">
            <v>-20.761691781407219</v>
          </cell>
        </row>
        <row r="3">
          <cell r="B3">
            <v>27.124888107776751</v>
          </cell>
          <cell r="C3">
            <v>33.6</v>
          </cell>
          <cell r="D3">
            <v>33.6</v>
          </cell>
          <cell r="E3">
            <v>33.6</v>
          </cell>
          <cell r="F3">
            <v>33.6</v>
          </cell>
          <cell r="G3">
            <v>27.224508831974234</v>
          </cell>
          <cell r="H3">
            <v>12.34836282933632</v>
          </cell>
          <cell r="I3">
            <v>1.5897237256789469</v>
          </cell>
          <cell r="J3">
            <v>-9.3017287823661725</v>
          </cell>
          <cell r="K3">
            <v>-9.3017287823661725</v>
          </cell>
          <cell r="L3">
            <v>-0.80107389166515297</v>
          </cell>
          <cell r="M3">
            <v>-9.7002116791561175</v>
          </cell>
          <cell r="N3">
            <v>-9.7002116791561175</v>
          </cell>
          <cell r="O3">
            <v>-7.508634140349205</v>
          </cell>
          <cell r="P3">
            <v>-0.93390152392846826</v>
          </cell>
          <cell r="Q3">
            <v>5.6408097226344829</v>
          </cell>
          <cell r="R3">
            <v>7.8323801381554681</v>
          </cell>
          <cell r="S3">
            <v>7.8323801381554681</v>
          </cell>
          <cell r="T3">
            <v>7.8323801381554681</v>
          </cell>
          <cell r="U3">
            <v>7.8323801381554681</v>
          </cell>
          <cell r="V3">
            <v>7.8323801381554681</v>
          </cell>
          <cell r="W3">
            <v>16.333034954071334</v>
          </cell>
          <cell r="X3">
            <v>24.966517477035669</v>
          </cell>
          <cell r="Y3">
            <v>24.966517477035669</v>
          </cell>
        </row>
        <row r="4">
          <cell r="B4">
            <v>18.405552656391905</v>
          </cell>
          <cell r="C4">
            <v>14.197537716819664</v>
          </cell>
          <cell r="D4">
            <v>12.153818855442568</v>
          </cell>
          <cell r="E4">
            <v>11.893319457184216</v>
          </cell>
          <cell r="F4">
            <v>13.517480323629357</v>
          </cell>
          <cell r="G4">
            <v>16.783814444174343</v>
          </cell>
          <cell r="H4">
            <v>26.04022567259403</v>
          </cell>
          <cell r="I4">
            <v>31.790132936030812</v>
          </cell>
          <cell r="J4">
            <v>36.728995778251893</v>
          </cell>
          <cell r="K4">
            <v>40.445382949483935</v>
          </cell>
          <cell r="L4">
            <v>40.786710967792835</v>
          </cell>
          <cell r="M4">
            <v>40.055372223589778</v>
          </cell>
          <cell r="N4">
            <v>40.2259659772756</v>
          </cell>
          <cell r="O4">
            <v>39.815483125397222</v>
          </cell>
          <cell r="P4">
            <v>35.918161638095107</v>
          </cell>
          <cell r="Q4">
            <v>34.125478844243922</v>
          </cell>
          <cell r="R4">
            <v>35.21759799483582</v>
          </cell>
          <cell r="S4">
            <v>48</v>
          </cell>
          <cell r="T4">
            <v>47.930318559000625</v>
          </cell>
          <cell r="U4">
            <v>46.467710672941934</v>
          </cell>
          <cell r="V4">
            <v>43.010767917486866</v>
          </cell>
          <cell r="W4">
            <v>38.25090871113872</v>
          </cell>
          <cell r="X4">
            <v>31.198330073049537</v>
          </cell>
          <cell r="Y4">
            <v>23.935129392842686</v>
          </cell>
        </row>
      </sheetData>
      <sheetData sheetId="10">
        <row r="2">
          <cell r="B2">
            <v>65.634751890360036</v>
          </cell>
          <cell r="C2">
            <v>59.632109295191611</v>
          </cell>
          <cell r="D2">
            <v>58.590491329412856</v>
          </cell>
          <cell r="E2">
            <v>58.440818166680764</v>
          </cell>
          <cell r="F2">
            <v>58.445425647235218</v>
          </cell>
          <cell r="G2">
            <v>57.928551380194342</v>
          </cell>
          <cell r="H2">
            <v>62.539042315802263</v>
          </cell>
          <cell r="I2">
            <v>74.249122012378223</v>
          </cell>
          <cell r="J2">
            <v>84.622886593971145</v>
          </cell>
          <cell r="K2">
            <v>87.223182821503443</v>
          </cell>
          <cell r="L2">
            <v>86.340507480788219</v>
          </cell>
          <cell r="M2">
            <v>88.782096829211739</v>
          </cell>
          <cell r="N2">
            <v>90</v>
          </cell>
          <cell r="O2">
            <v>88.335168608923894</v>
          </cell>
          <cell r="P2">
            <v>84.883453458195845</v>
          </cell>
          <cell r="Q2">
            <v>81.467040898442391</v>
          </cell>
          <cell r="R2">
            <v>82.888373767060855</v>
          </cell>
          <cell r="S2">
            <v>83.707290194183244</v>
          </cell>
          <cell r="T2">
            <v>84.062596545396559</v>
          </cell>
          <cell r="U2">
            <v>82.670974107673757</v>
          </cell>
          <cell r="V2">
            <v>82.919363967716762</v>
          </cell>
          <cell r="W2">
            <v>86.353715686442072</v>
          </cell>
          <cell r="X2">
            <v>80.492115032773299</v>
          </cell>
          <cell r="Y2">
            <v>73.786673034483712</v>
          </cell>
        </row>
        <row r="3">
          <cell r="B3">
            <v>66.549606503547537</v>
          </cell>
          <cell r="C3">
            <v>60.59541617793812</v>
          </cell>
          <cell r="D3">
            <v>57.62947636568407</v>
          </cell>
          <cell r="E3">
            <v>55.577858832530893</v>
          </cell>
          <cell r="F3">
            <v>55.577858832530893</v>
          </cell>
          <cell r="G3">
            <v>59.591908525902369</v>
          </cell>
          <cell r="H3">
            <v>74.666896065922643</v>
          </cell>
          <cell r="I3">
            <v>91.882676919192448</v>
          </cell>
          <cell r="J3">
            <v>95.896731421539243</v>
          </cell>
          <cell r="K3">
            <v>93.889701778434258</v>
          </cell>
          <cell r="L3">
            <v>93.845109104522891</v>
          </cell>
          <cell r="M3">
            <v>100</v>
          </cell>
          <cell r="N3">
            <v>100</v>
          </cell>
          <cell r="O3">
            <v>100</v>
          </cell>
          <cell r="P3">
            <v>94.982428284169117</v>
          </cell>
          <cell r="Q3">
            <v>89.920254320422472</v>
          </cell>
          <cell r="R3">
            <v>83.765372998949772</v>
          </cell>
          <cell r="S3">
            <v>83.765372998949772</v>
          </cell>
          <cell r="T3">
            <v>83.765372998949772</v>
          </cell>
          <cell r="U3">
            <v>83.765372998949772</v>
          </cell>
          <cell r="V3">
            <v>83.765372998949772</v>
          </cell>
          <cell r="W3">
            <v>83.765372998949772</v>
          </cell>
          <cell r="X3">
            <v>80.754850080510707</v>
          </cell>
          <cell r="Y3">
            <v>75.558893286054655</v>
          </cell>
        </row>
        <row r="4">
          <cell r="B4">
            <v>89.731729974774169</v>
          </cell>
          <cell r="C4">
            <v>78.991046020685914</v>
          </cell>
          <cell r="D4">
            <v>74.694503719503388</v>
          </cell>
          <cell r="E4">
            <v>72.325481380870201</v>
          </cell>
          <cell r="F4">
            <v>76.67178030967743</v>
          </cell>
          <cell r="G4">
            <v>70.226423916356083</v>
          </cell>
          <cell r="H4">
            <v>82.362781746675452</v>
          </cell>
          <cell r="I4">
            <v>95.597071021680776</v>
          </cell>
          <cell r="J4">
            <v>107.69655367501636</v>
          </cell>
          <cell r="K4">
            <v>115.5870691028603</v>
          </cell>
          <cell r="L4">
            <v>119.28610531574708</v>
          </cell>
          <cell r="M4">
            <v>121.17398290159035</v>
          </cell>
          <cell r="N4">
            <v>123.55325388030364</v>
          </cell>
          <cell r="O4">
            <v>124.56520032512401</v>
          </cell>
          <cell r="P4">
            <v>125</v>
          </cell>
          <cell r="Q4">
            <v>120.28759953145271</v>
          </cell>
          <cell r="R4">
            <v>120.34780592767535</v>
          </cell>
          <cell r="S4">
            <v>115.65576808505925</v>
          </cell>
          <cell r="T4">
            <v>116.26429848126101</v>
          </cell>
          <cell r="U4">
            <v>117.22019083341149</v>
          </cell>
          <cell r="V4">
            <v>116.2566164770941</v>
          </cell>
          <cell r="W4">
            <v>120.42418745570073</v>
          </cell>
          <cell r="X4">
            <v>117.65612311238939</v>
          </cell>
          <cell r="Y4">
            <v>105.15308977349316</v>
          </cell>
        </row>
      </sheetData>
      <sheetData sheetId="11">
        <row r="2">
          <cell r="B2">
            <v>68.260141965974427</v>
          </cell>
          <cell r="C2">
            <v>62.017393666999283</v>
          </cell>
          <cell r="D2">
            <v>60.934110982589367</v>
          </cell>
          <cell r="E2">
            <v>60.778450893347994</v>
          </cell>
          <cell r="F2">
            <v>60.783242673124626</v>
          </cell>
          <cell r="G2">
            <v>60.245693435402124</v>
          </cell>
          <cell r="H2">
            <v>65.040604008434357</v>
          </cell>
          <cell r="I2">
            <v>77.219086892873349</v>
          </cell>
          <cell r="J2">
            <v>88.00780205772999</v>
          </cell>
          <cell r="K2">
            <v>90.71211013436357</v>
          </cell>
          <cell r="L2">
            <v>89.79412778001975</v>
          </cell>
          <cell r="M2">
            <v>92.333380702380197</v>
          </cell>
          <cell r="N2">
            <v>93.600000000000009</v>
          </cell>
          <cell r="O2">
            <v>91.868575353280846</v>
          </cell>
          <cell r="P2">
            <v>88.278791596523675</v>
          </cell>
          <cell r="Q2">
            <v>84.725722534380097</v>
          </cell>
          <cell r="R2">
            <v>86.203908717743289</v>
          </cell>
          <cell r="S2">
            <v>87.055581801950581</v>
          </cell>
          <cell r="T2">
            <v>87.425100407212426</v>
          </cell>
          <cell r="U2">
            <v>85.977813071980705</v>
          </cell>
          <cell r="V2">
            <v>86.236138526425435</v>
          </cell>
          <cell r="W2">
            <v>89.807864313899771</v>
          </cell>
          <cell r="X2">
            <v>83.71179963408423</v>
          </cell>
          <cell r="Y2">
            <v>76.738139955863062</v>
          </cell>
        </row>
        <row r="3">
          <cell r="B3">
            <v>69.211590763689429</v>
          </cell>
          <cell r="C3">
            <v>63.019232825055646</v>
          </cell>
          <cell r="D3">
            <v>59.934655420311437</v>
          </cell>
          <cell r="E3">
            <v>57.800973185832127</v>
          </cell>
          <cell r="F3">
            <v>57.800973185832127</v>
          </cell>
          <cell r="G3">
            <v>61.975584866938469</v>
          </cell>
          <cell r="H3">
            <v>77.653571908559542</v>
          </cell>
          <cell r="I3">
            <v>95.557983995960143</v>
          </cell>
          <cell r="J3">
            <v>99.732600678400814</v>
          </cell>
          <cell r="K3">
            <v>97.64528984957164</v>
          </cell>
          <cell r="L3">
            <v>97.598913468703813</v>
          </cell>
          <cell r="M3">
            <v>104</v>
          </cell>
          <cell r="N3">
            <v>104</v>
          </cell>
          <cell r="O3">
            <v>104</v>
          </cell>
          <cell r="P3">
            <v>98.781725415535888</v>
          </cell>
          <cell r="Q3">
            <v>93.517064493239374</v>
          </cell>
          <cell r="R3">
            <v>87.115987918907763</v>
          </cell>
          <cell r="S3">
            <v>87.115987918907763</v>
          </cell>
          <cell r="T3">
            <v>87.115987918907763</v>
          </cell>
          <cell r="U3">
            <v>87.115987918907763</v>
          </cell>
          <cell r="V3">
            <v>87.115987918907763</v>
          </cell>
          <cell r="W3">
            <v>87.115987918907763</v>
          </cell>
          <cell r="X3">
            <v>83.98504408373114</v>
          </cell>
          <cell r="Y3">
            <v>78.58124901749683</v>
          </cell>
        </row>
        <row r="4">
          <cell r="B4">
            <v>93.320999173765145</v>
          </cell>
          <cell r="C4">
            <v>82.150687861513362</v>
          </cell>
          <cell r="D4">
            <v>77.68228386828352</v>
          </cell>
          <cell r="E4">
            <v>75.21850063610502</v>
          </cell>
          <cell r="F4">
            <v>79.738651522064544</v>
          </cell>
          <cell r="G4">
            <v>73.035480873010329</v>
          </cell>
          <cell r="H4">
            <v>85.657293016542468</v>
          </cell>
          <cell r="I4">
            <v>99.420953862548018</v>
          </cell>
          <cell r="J4">
            <v>112.00441582201702</v>
          </cell>
          <cell r="K4">
            <v>120.21055186697473</v>
          </cell>
          <cell r="L4">
            <v>124.05754952837697</v>
          </cell>
          <cell r="M4">
            <v>126.02094221765398</v>
          </cell>
          <cell r="N4">
            <v>128.49538403551577</v>
          </cell>
          <cell r="O4">
            <v>129.54780833812899</v>
          </cell>
          <cell r="P4">
            <v>130</v>
          </cell>
          <cell r="Q4">
            <v>125.09910351271084</v>
          </cell>
          <cell r="R4">
            <v>125.16171816478239</v>
          </cell>
          <cell r="S4">
            <v>120.28199880846164</v>
          </cell>
          <cell r="T4">
            <v>120.91487042051145</v>
          </cell>
          <cell r="U4">
            <v>121.90899846674796</v>
          </cell>
          <cell r="V4">
            <v>120.90688113617786</v>
          </cell>
          <cell r="W4">
            <v>125.24115495392876</v>
          </cell>
          <cell r="X4">
            <v>122.36236803688497</v>
          </cell>
          <cell r="Y4">
            <v>109.3592133644329</v>
          </cell>
        </row>
      </sheetData>
      <sheetData sheetId="12">
        <row r="2">
          <cell r="B2">
            <v>63.009361814745631</v>
          </cell>
          <cell r="C2">
            <v>57.24682492338394</v>
          </cell>
          <cell r="D2">
            <v>56.246871676236346</v>
          </cell>
          <cell r="E2">
            <v>56.103185440013533</v>
          </cell>
          <cell r="F2">
            <v>56.107608621345811</v>
          </cell>
          <cell r="G2">
            <v>55.611409324986568</v>
          </cell>
          <cell r="H2">
            <v>60.037480623170168</v>
          </cell>
          <cell r="I2">
            <v>71.279157131883096</v>
          </cell>
          <cell r="J2">
            <v>81.237971130212301</v>
          </cell>
          <cell r="K2">
            <v>83.734255508643301</v>
          </cell>
          <cell r="L2">
            <v>82.886887181556702</v>
          </cell>
          <cell r="M2">
            <v>85.230812956043266</v>
          </cell>
          <cell r="N2">
            <v>86.399999999999991</v>
          </cell>
          <cell r="O2">
            <v>84.801761864566942</v>
          </cell>
          <cell r="P2">
            <v>81.488115319868001</v>
          </cell>
          <cell r="Q2">
            <v>78.2083592625047</v>
          </cell>
          <cell r="R2">
            <v>79.572838816378422</v>
          </cell>
          <cell r="S2">
            <v>80.358998586415908</v>
          </cell>
          <cell r="T2">
            <v>80.700092683580692</v>
          </cell>
          <cell r="U2">
            <v>79.364135143366809</v>
          </cell>
          <cell r="V2">
            <v>79.60258940900809</v>
          </cell>
          <cell r="W2">
            <v>82.899567058984388</v>
          </cell>
          <cell r="X2">
            <v>77.272430431462368</v>
          </cell>
          <cell r="Y2">
            <v>70.835206113104363</v>
          </cell>
        </row>
        <row r="3">
          <cell r="B3">
            <v>63.88762224340563</v>
          </cell>
          <cell r="C3">
            <v>58.171599530820593</v>
          </cell>
          <cell r="D3">
            <v>55.324297311056711</v>
          </cell>
          <cell r="E3">
            <v>53.354744479229652</v>
          </cell>
          <cell r="F3">
            <v>53.354744479229652</v>
          </cell>
          <cell r="G3">
            <v>57.208232184866269</v>
          </cell>
          <cell r="H3">
            <v>71.68022022328573</v>
          </cell>
          <cell r="I3">
            <v>88.207369842424754</v>
          </cell>
          <cell r="J3">
            <v>92.060862164677687</v>
          </cell>
          <cell r="K3">
            <v>90.134113707296891</v>
          </cell>
          <cell r="L3">
            <v>90.091304740341968</v>
          </cell>
          <cell r="M3">
            <v>96</v>
          </cell>
          <cell r="N3">
            <v>96</v>
          </cell>
          <cell r="O3">
            <v>96</v>
          </cell>
          <cell r="P3">
            <v>91.18313115280236</v>
          </cell>
          <cell r="Q3">
            <v>86.323444147605571</v>
          </cell>
          <cell r="R3">
            <v>80.414758078991781</v>
          </cell>
          <cell r="S3">
            <v>80.414758078991781</v>
          </cell>
          <cell r="T3">
            <v>80.414758078991781</v>
          </cell>
          <cell r="U3">
            <v>80.414758078991781</v>
          </cell>
          <cell r="V3">
            <v>80.414758078991781</v>
          </cell>
          <cell r="W3">
            <v>80.414758078991781</v>
          </cell>
          <cell r="X3">
            <v>77.524656077290274</v>
          </cell>
          <cell r="Y3">
            <v>72.536537554612465</v>
          </cell>
        </row>
        <row r="4">
          <cell r="B4">
            <v>86.142460775783206</v>
          </cell>
          <cell r="C4">
            <v>75.831404179858481</v>
          </cell>
          <cell r="D4">
            <v>71.706723570723241</v>
          </cell>
          <cell r="E4">
            <v>69.432462125635396</v>
          </cell>
          <cell r="F4">
            <v>73.604909097290331</v>
          </cell>
          <cell r="G4">
            <v>67.417366959701837</v>
          </cell>
          <cell r="H4">
            <v>79.068270476808436</v>
          </cell>
          <cell r="I4">
            <v>91.773188180813534</v>
          </cell>
          <cell r="J4">
            <v>103.3886915280157</v>
          </cell>
          <cell r="K4">
            <v>110.96358633874588</v>
          </cell>
          <cell r="L4">
            <v>114.51466110311721</v>
          </cell>
          <cell r="M4">
            <v>116.32702358552673</v>
          </cell>
          <cell r="N4">
            <v>118.61112372509149</v>
          </cell>
          <cell r="O4">
            <v>119.58259231211905</v>
          </cell>
          <cell r="P4">
            <v>120</v>
          </cell>
          <cell r="Q4">
            <v>115.4760955501946</v>
          </cell>
          <cell r="R4">
            <v>115.53389369056833</v>
          </cell>
          <cell r="S4">
            <v>111.02953736165688</v>
          </cell>
          <cell r="T4">
            <v>111.61372654201055</v>
          </cell>
          <cell r="U4">
            <v>112.53138320007503</v>
          </cell>
          <cell r="V4">
            <v>111.60635181801034</v>
          </cell>
          <cell r="W4">
            <v>115.60721995747269</v>
          </cell>
          <cell r="X4">
            <v>112.94987818789382</v>
          </cell>
          <cell r="Y4">
            <v>100.94696618255342</v>
          </cell>
        </row>
      </sheetData>
      <sheetData sheetId="13">
        <row r="2">
          <cell r="B2">
            <v>-20.921111778244946</v>
          </cell>
          <cell r="C2">
            <v>-27.20001422274996</v>
          </cell>
          <cell r="D2">
            <v>-29.979664876884538</v>
          </cell>
          <cell r="E2">
            <v>-27.358014855369611</v>
          </cell>
          <cell r="F2">
            <v>-29.324111159916917</v>
          </cell>
          <cell r="G2">
            <v>-30</v>
          </cell>
          <cell r="H2">
            <v>-26.000708554674162</v>
          </cell>
          <cell r="I2">
            <v>-4.0451260994865867</v>
          </cell>
          <cell r="J2">
            <v>12.984557124056645</v>
          </cell>
          <cell r="K2">
            <v>18.902991271605107</v>
          </cell>
          <cell r="L2">
            <v>14.859441107914341</v>
          </cell>
          <cell r="M2">
            <v>19.79318354906513</v>
          </cell>
          <cell r="N2">
            <v>17.564864469762622</v>
          </cell>
          <cell r="O2">
            <v>18.093721206895037</v>
          </cell>
          <cell r="P2">
            <v>9.3356961235430074</v>
          </cell>
          <cell r="Q2">
            <v>2.3601769888647572</v>
          </cell>
          <cell r="R2">
            <v>5.2504533630690977</v>
          </cell>
          <cell r="S2">
            <v>6.377485490126122</v>
          </cell>
          <cell r="T2">
            <v>3.8421948354887574</v>
          </cell>
          <cell r="U2">
            <v>-0.71674787351808344</v>
          </cell>
          <cell r="V2">
            <v>-2.7980685643304799</v>
          </cell>
          <cell r="W2">
            <v>-1.9466887940055069</v>
          </cell>
          <cell r="X2">
            <v>-9.3358184460801947</v>
          </cell>
          <cell r="Y2">
            <v>-12.636790397129829</v>
          </cell>
        </row>
        <row r="3">
          <cell r="B3">
            <v>-26.477400082967957</v>
          </cell>
          <cell r="C3">
            <v>-26.477400082967957</v>
          </cell>
          <cell r="D3">
            <v>-30.738700041483973</v>
          </cell>
          <cell r="E3">
            <v>-35</v>
          </cell>
          <cell r="F3">
            <v>-35</v>
          </cell>
          <cell r="G3">
            <v>-35</v>
          </cell>
          <cell r="H3">
            <v>-13.955743593994486</v>
          </cell>
          <cell r="I3">
            <v>2.8927807273238821</v>
          </cell>
          <cell r="J3">
            <v>9.1864034656520346</v>
          </cell>
          <cell r="K3">
            <v>9.1864034656520346</v>
          </cell>
          <cell r="L3">
            <v>8.3996874248952693</v>
          </cell>
          <cell r="M3">
            <v>11.808710463712584</v>
          </cell>
          <cell r="N3">
            <v>16.004449543286668</v>
          </cell>
          <cell r="O3">
            <v>16.496155913877228</v>
          </cell>
          <cell r="P3">
            <v>9.2519572758823774</v>
          </cell>
          <cell r="Q3">
            <v>7.2196344591579154</v>
          </cell>
          <cell r="R3">
            <v>-1.1718437738149139</v>
          </cell>
          <cell r="S3">
            <v>-1.1718437738149139</v>
          </cell>
          <cell r="T3">
            <v>-1.1718437738149139</v>
          </cell>
          <cell r="U3">
            <v>-1.1718437738149139</v>
          </cell>
          <cell r="V3">
            <v>-7.4654735439423323</v>
          </cell>
          <cell r="W3">
            <v>-9.5633501339848035</v>
          </cell>
          <cell r="X3">
            <v>-26.739615323889328</v>
          </cell>
          <cell r="Y3">
            <v>-26.739615323889328</v>
          </cell>
        </row>
        <row r="4">
          <cell r="B4">
            <v>21.373254111766208</v>
          </cell>
          <cell r="C4">
            <v>16.376054288533219</v>
          </cell>
          <cell r="D4">
            <v>15.518764378537812</v>
          </cell>
          <cell r="E4">
            <v>13.553684017960737</v>
          </cell>
          <cell r="F4">
            <v>15.602972789570702</v>
          </cell>
          <cell r="G4">
            <v>7.2415815045192273</v>
          </cell>
          <cell r="H4">
            <v>12.634868498223609</v>
          </cell>
          <cell r="I4">
            <v>24.27939265928736</v>
          </cell>
          <cell r="J4">
            <v>35.319104627498369</v>
          </cell>
          <cell r="K4">
            <v>41.968919790068043</v>
          </cell>
          <cell r="L4">
            <v>45.817141907380574</v>
          </cell>
          <cell r="M4">
            <v>47.489875296451721</v>
          </cell>
          <cell r="N4">
            <v>49.624544039686135</v>
          </cell>
          <cell r="O4">
            <v>50</v>
          </cell>
          <cell r="P4">
            <v>49.645101010359603</v>
          </cell>
          <cell r="Q4">
            <v>47.992486646541742</v>
          </cell>
          <cell r="R4">
            <v>45.67250727131097</v>
          </cell>
          <cell r="S4">
            <v>40.529207607743153</v>
          </cell>
          <cell r="T4">
            <v>40.34169818132348</v>
          </cell>
          <cell r="U4">
            <v>38.377132557007613</v>
          </cell>
          <cell r="V4">
            <v>34.593073914878943</v>
          </cell>
          <cell r="W4">
            <v>41.470339921611455</v>
          </cell>
          <cell r="X4">
            <v>37.15893404867645</v>
          </cell>
          <cell r="Y4">
            <v>29.904014087632468</v>
          </cell>
        </row>
      </sheetData>
      <sheetData sheetId="14">
        <row r="2">
          <cell r="B2">
            <v>-21.757956249374743</v>
          </cell>
          <cell r="C2">
            <v>-28.288014791659958</v>
          </cell>
          <cell r="D2">
            <v>-31.178851471959923</v>
          </cell>
          <cell r="E2">
            <v>-28.452335449584396</v>
          </cell>
          <cell r="F2">
            <v>-30.497075606313594</v>
          </cell>
          <cell r="G2">
            <v>-31.200000000000003</v>
          </cell>
          <cell r="H2">
            <v>-27.040736896861127</v>
          </cell>
          <cell r="I2">
            <v>-4.2069311434660497</v>
          </cell>
          <cell r="J2">
            <v>13.503939409018912</v>
          </cell>
          <cell r="K2">
            <v>19.659110922469313</v>
          </cell>
          <cell r="L2">
            <v>15.453818752230914</v>
          </cell>
          <cell r="M2">
            <v>20.584910891027732</v>
          </cell>
          <cell r="N2">
            <v>18.267459048553125</v>
          </cell>
          <cell r="O2">
            <v>18.81747005517084</v>
          </cell>
          <cell r="P2">
            <v>9.709123968484727</v>
          </cell>
          <cell r="Q2">
            <v>2.4545840684193476</v>
          </cell>
          <cell r="R2">
            <v>5.460471497591862</v>
          </cell>
          <cell r="S2">
            <v>6.6325849097311673</v>
          </cell>
          <cell r="T2">
            <v>3.995882628908308</v>
          </cell>
          <cell r="U2">
            <v>-0.74541778845880691</v>
          </cell>
          <cell r="V2">
            <v>-2.9099913069036991</v>
          </cell>
          <cell r="W2">
            <v>-2.0245563457657272</v>
          </cell>
          <cell r="X2">
            <v>-9.7092511839234028</v>
          </cell>
          <cell r="Y2">
            <v>-13.142262013015023</v>
          </cell>
        </row>
        <row r="3">
          <cell r="B3">
            <v>-27.536496086286672</v>
          </cell>
          <cell r="C3">
            <v>-27.536496086286672</v>
          </cell>
          <cell r="D3">
            <v>-31.968248043143337</v>
          </cell>
          <cell r="E3">
            <v>-36.4</v>
          </cell>
          <cell r="F3">
            <v>-36.4</v>
          </cell>
          <cell r="G3">
            <v>-36.4</v>
          </cell>
          <cell r="H3">
            <v>-14.513973337754265</v>
          </cell>
          <cell r="I3">
            <v>3.0084919564168375</v>
          </cell>
          <cell r="J3">
            <v>9.5538596042781165</v>
          </cell>
          <cell r="K3">
            <v>9.5538596042781165</v>
          </cell>
          <cell r="L3">
            <v>8.7356749218910803</v>
          </cell>
          <cell r="M3">
            <v>12.281058882261087</v>
          </cell>
          <cell r="N3">
            <v>16.644627525018134</v>
          </cell>
          <cell r="O3">
            <v>17.156002150432315</v>
          </cell>
          <cell r="P3">
            <v>9.622035566917674</v>
          </cell>
          <cell r="Q3">
            <v>7.508419837524233</v>
          </cell>
          <cell r="R3">
            <v>-1.2187175247675104</v>
          </cell>
          <cell r="S3">
            <v>-1.2187175247675104</v>
          </cell>
          <cell r="T3">
            <v>-1.2187175247675104</v>
          </cell>
          <cell r="U3">
            <v>-1.2187175247675104</v>
          </cell>
          <cell r="V3">
            <v>-7.7640924857000266</v>
          </cell>
          <cell r="W3">
            <v>-9.9458841393441979</v>
          </cell>
          <cell r="X3">
            <v>-27.809199936844905</v>
          </cell>
          <cell r="Y3">
            <v>-27.809199936844905</v>
          </cell>
        </row>
        <row r="4">
          <cell r="B4">
            <v>22.228184276236856</v>
          </cell>
          <cell r="C4">
            <v>17.031096460074547</v>
          </cell>
          <cell r="D4">
            <v>16.139514953679324</v>
          </cell>
          <cell r="E4">
            <v>14.095831378679168</v>
          </cell>
          <cell r="F4">
            <v>16.227091701153533</v>
          </cell>
          <cell r="G4">
            <v>7.5312447646999976</v>
          </cell>
          <cell r="H4">
            <v>13.140263238152553</v>
          </cell>
          <cell r="I4">
            <v>25.250568365658854</v>
          </cell>
          <cell r="J4">
            <v>36.731868812598307</v>
          </cell>
          <cell r="K4">
            <v>43.647676581670765</v>
          </cell>
          <cell r="L4">
            <v>47.649827583675801</v>
          </cell>
          <cell r="M4">
            <v>49.389470308309789</v>
          </cell>
          <cell r="N4">
            <v>51.609525801273584</v>
          </cell>
          <cell r="O4">
            <v>52</v>
          </cell>
          <cell r="P4">
            <v>51.63090505077399</v>
          </cell>
          <cell r="Q4">
            <v>49.912186112403418</v>
          </cell>
          <cell r="R4">
            <v>47.499407562163412</v>
          </cell>
          <cell r="S4">
            <v>42.150375912052887</v>
          </cell>
          <cell r="T4">
            <v>41.955366108576428</v>
          </cell>
          <cell r="U4">
            <v>39.912217859287921</v>
          </cell>
          <cell r="V4">
            <v>35.9767968714741</v>
          </cell>
          <cell r="W4">
            <v>43.129153518475917</v>
          </cell>
          <cell r="X4">
            <v>38.645291410623514</v>
          </cell>
          <cell r="Y4">
            <v>31.10017465113777</v>
          </cell>
        </row>
      </sheetData>
      <sheetData sheetId="15">
        <row r="2">
          <cell r="B2">
            <v>-20.084267307115145</v>
          </cell>
          <cell r="C2">
            <v>-26.112013653839959</v>
          </cell>
          <cell r="D2">
            <v>-28.780478281809156</v>
          </cell>
          <cell r="E2">
            <v>-26.263694261154829</v>
          </cell>
          <cell r="F2">
            <v>-28.151146713520237</v>
          </cell>
          <cell r="G2">
            <v>-28.799999999999997</v>
          </cell>
          <cell r="H2">
            <v>-24.960680212487194</v>
          </cell>
          <cell r="I2">
            <v>-3.8833210555071234</v>
          </cell>
          <cell r="J2">
            <v>12.465174839094379</v>
          </cell>
          <cell r="K2">
            <v>18.1468716207409</v>
          </cell>
          <cell r="L2">
            <v>14.265063463597766</v>
          </cell>
          <cell r="M2">
            <v>19.001456207102525</v>
          </cell>
          <cell r="N2">
            <v>16.862269890972115</v>
          </cell>
          <cell r="O2">
            <v>17.369972358619236</v>
          </cell>
          <cell r="P2">
            <v>8.9622682786012859</v>
          </cell>
          <cell r="Q2">
            <v>2.2657699093101669</v>
          </cell>
          <cell r="R2">
            <v>5.0404352285463334</v>
          </cell>
          <cell r="S2">
            <v>6.1223860705210766</v>
          </cell>
          <cell r="T2">
            <v>3.6885070420692072</v>
          </cell>
          <cell r="U2">
            <v>-0.68807795857736009</v>
          </cell>
          <cell r="V2">
            <v>-2.6861458217572607</v>
          </cell>
          <cell r="W2">
            <v>-1.8688212422452866</v>
          </cell>
          <cell r="X2">
            <v>-8.9623857082369867</v>
          </cell>
          <cell r="Y2">
            <v>-12.131318781244634</v>
          </cell>
        </row>
        <row r="3">
          <cell r="B3">
            <v>-25.418304079649239</v>
          </cell>
          <cell r="C3">
            <v>-25.418304079649239</v>
          </cell>
          <cell r="D3">
            <v>-29.509152039824613</v>
          </cell>
          <cell r="E3">
            <v>-33.6</v>
          </cell>
          <cell r="F3">
            <v>-33.6</v>
          </cell>
          <cell r="G3">
            <v>-33.6</v>
          </cell>
          <cell r="H3">
            <v>-13.397513850234706</v>
          </cell>
          <cell r="I3">
            <v>2.7770694982309267</v>
          </cell>
          <cell r="J3">
            <v>8.8189473270259544</v>
          </cell>
          <cell r="K3">
            <v>8.8189473270259544</v>
          </cell>
          <cell r="L3">
            <v>8.0636999278994566</v>
          </cell>
          <cell r="M3">
            <v>11.33636204516408</v>
          </cell>
          <cell r="N3">
            <v>15.364271561555201</v>
          </cell>
          <cell r="O3">
            <v>15.836309677322138</v>
          </cell>
          <cell r="P3">
            <v>8.8818789848470825</v>
          </cell>
          <cell r="Q3">
            <v>6.9308490807915986</v>
          </cell>
          <cell r="R3">
            <v>-1.1249700228623172</v>
          </cell>
          <cell r="S3">
            <v>-1.1249700228623172</v>
          </cell>
          <cell r="T3">
            <v>-1.1249700228623172</v>
          </cell>
          <cell r="U3">
            <v>-1.1249700228623172</v>
          </cell>
          <cell r="V3">
            <v>-7.166854602184638</v>
          </cell>
          <cell r="W3">
            <v>-9.1808161286254109</v>
          </cell>
          <cell r="X3">
            <v>-25.670030710933755</v>
          </cell>
          <cell r="Y3">
            <v>-25.670030710933755</v>
          </cell>
        </row>
        <row r="4">
          <cell r="B4">
            <v>20.518323947295556</v>
          </cell>
          <cell r="C4">
            <v>15.72101211699189</v>
          </cell>
          <cell r="D4">
            <v>14.898013803396298</v>
          </cell>
          <cell r="E4">
            <v>13.011536657242306</v>
          </cell>
          <cell r="F4">
            <v>14.978853877987872</v>
          </cell>
          <cell r="G4">
            <v>6.951918244338458</v>
          </cell>
          <cell r="H4">
            <v>12.129473758294663</v>
          </cell>
          <cell r="I4">
            <v>23.308216952915863</v>
          </cell>
          <cell r="J4">
            <v>33.906340442398438</v>
          </cell>
          <cell r="K4">
            <v>40.29016299846532</v>
          </cell>
          <cell r="L4">
            <v>43.984456231085353</v>
          </cell>
          <cell r="M4">
            <v>45.590280284593653</v>
          </cell>
          <cell r="N4">
            <v>47.639562278098694</v>
          </cell>
          <cell r="O4">
            <v>48</v>
          </cell>
          <cell r="P4">
            <v>47.659296969945217</v>
          </cell>
          <cell r="Q4">
            <v>46.072787180680066</v>
          </cell>
          <cell r="R4">
            <v>43.845606980458527</v>
          </cell>
          <cell r="S4">
            <v>38.908039303433426</v>
          </cell>
          <cell r="T4">
            <v>38.728030254070539</v>
          </cell>
          <cell r="U4">
            <v>36.842047254727312</v>
          </cell>
          <cell r="V4">
            <v>33.209350958283785</v>
          </cell>
          <cell r="W4">
            <v>39.811526324746993</v>
          </cell>
          <cell r="X4">
            <v>35.672576686729393</v>
          </cell>
          <cell r="Y4">
            <v>28.70785352412717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9.8328000000000007</v>
          </cell>
          <cell r="C2">
            <v>10.1608</v>
          </cell>
          <cell r="D2">
            <v>9.0983999999999998</v>
          </cell>
          <cell r="E2">
            <v>8.6240000000000006</v>
          </cell>
          <cell r="F2">
            <v>7.0655999999999999</v>
          </cell>
          <cell r="G2">
            <v>5.9968000000000004</v>
          </cell>
          <cell r="H2">
            <v>7.3335999999999997</v>
          </cell>
          <cell r="I2">
            <v>1.2736000000000001</v>
          </cell>
          <cell r="J2">
            <v>1.1200000000000001</v>
          </cell>
          <cell r="K2">
            <v>1.6328</v>
          </cell>
          <cell r="L2">
            <v>0.96160000000000001</v>
          </cell>
          <cell r="M2">
            <v>1.2016</v>
          </cell>
          <cell r="N2">
            <v>1.9144000000000001</v>
          </cell>
          <cell r="O2">
            <v>3.5272000000000001</v>
          </cell>
          <cell r="P2">
            <v>3.7631999999999999</v>
          </cell>
          <cell r="Q2">
            <v>3.7008000000000001</v>
          </cell>
          <cell r="R2">
            <v>2.0760000000000001</v>
          </cell>
          <cell r="S2">
            <v>4.2287999999999997</v>
          </cell>
          <cell r="T2">
            <v>2.4815999999999998</v>
          </cell>
          <cell r="U2">
            <v>1.7447999999999999</v>
          </cell>
          <cell r="V2">
            <v>2.6496</v>
          </cell>
          <cell r="W2">
            <v>1.6375999999999999</v>
          </cell>
          <cell r="X2">
            <v>7.4744000000000002</v>
          </cell>
          <cell r="Y2">
            <v>9.0104000000000006</v>
          </cell>
        </row>
        <row r="3">
          <cell r="B3">
            <v>-22.2</v>
          </cell>
          <cell r="C3">
            <v>-23.7392</v>
          </cell>
          <cell r="D3">
            <v>-26.699200000000001</v>
          </cell>
          <cell r="E3">
            <v>-28.800799999999999</v>
          </cell>
          <cell r="F3">
            <v>-30.783999999999999</v>
          </cell>
          <cell r="G3">
            <v>-33.595999999999997</v>
          </cell>
          <cell r="H3">
            <v>-32.056800000000003</v>
          </cell>
          <cell r="I3">
            <v>-35.959519999999998</v>
          </cell>
          <cell r="J3">
            <v>-32.614719999999998</v>
          </cell>
          <cell r="K3">
            <v>-47.905679999999997</v>
          </cell>
          <cell r="L3">
            <v>-47.414720000000003</v>
          </cell>
          <cell r="M3">
            <v>-43.344320000000003</v>
          </cell>
          <cell r="N3">
            <v>-41.549120000000002</v>
          </cell>
          <cell r="O3">
            <v>-40.114960000000004</v>
          </cell>
          <cell r="P3">
            <v>-37.811360000000001</v>
          </cell>
          <cell r="Q3">
            <v>-34.408479999999997</v>
          </cell>
          <cell r="R3">
            <v>-32.173920000000003</v>
          </cell>
          <cell r="S3">
            <v>-28.792480000000001</v>
          </cell>
          <cell r="T3">
            <v>-18.27544</v>
          </cell>
          <cell r="U3">
            <v>-20.452960000000001</v>
          </cell>
          <cell r="V3">
            <v>-21.619679999999999</v>
          </cell>
          <cell r="W3">
            <v>-23.210799999999999</v>
          </cell>
          <cell r="X3">
            <v>-18.440799999999999</v>
          </cell>
          <cell r="Y3">
            <v>-19.595199999999998</v>
          </cell>
        </row>
        <row r="4">
          <cell r="B4">
            <v>21.387119999999999</v>
          </cell>
          <cell r="C4">
            <v>22.88064</v>
          </cell>
          <cell r="D4">
            <v>25.65448</v>
          </cell>
          <cell r="E4">
            <v>27.604880000000001</v>
          </cell>
          <cell r="F4">
            <v>29.3828</v>
          </cell>
          <cell r="G4">
            <v>32.084000000000003</v>
          </cell>
          <cell r="H4">
            <v>30.588000000000001</v>
          </cell>
          <cell r="I4">
            <v>34.518320000000003</v>
          </cell>
          <cell r="J4">
            <v>31.618320000000001</v>
          </cell>
          <cell r="K4">
            <v>36.078879999999998</v>
          </cell>
          <cell r="L4">
            <v>36.362960000000001</v>
          </cell>
          <cell r="M4">
            <v>34.039279999999998</v>
          </cell>
          <cell r="N4">
            <v>32.892000000000003</v>
          </cell>
          <cell r="O4">
            <v>32.046559999999999</v>
          </cell>
          <cell r="P4">
            <v>30.032640000000001</v>
          </cell>
          <cell r="Q4">
            <v>27.342960000000001</v>
          </cell>
          <cell r="R4">
            <v>25.472079999999998</v>
          </cell>
          <cell r="S4">
            <v>22.76576</v>
          </cell>
          <cell r="T4">
            <v>17.818719999999999</v>
          </cell>
          <cell r="U4">
            <v>19.944320000000001</v>
          </cell>
          <cell r="V4">
            <v>21.19312</v>
          </cell>
          <cell r="W4">
            <v>22.82912</v>
          </cell>
          <cell r="X4">
            <v>17.763999999999999</v>
          </cell>
          <cell r="Y4">
            <v>18.889600000000002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8" sqref="B8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1/9</f>
        <v>0.1111111111111111</v>
      </c>
      <c r="D1" s="1">
        <f t="shared" ref="D1:K1" si="0">1/9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2030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1.1046221254112047</v>
      </c>
    </row>
    <row r="6" spans="1:11" x14ac:dyDescent="0.3">
      <c r="A6" t="s">
        <v>10</v>
      </c>
      <c r="B6" s="7">
        <f>((1+[1]Main!$B$3)^($B$3-2020))*$B$4</f>
        <v>1.2800845441963571</v>
      </c>
    </row>
    <row r="7" spans="1:11" x14ac:dyDescent="0.3">
      <c r="A7" t="s">
        <v>12</v>
      </c>
      <c r="B7" s="2">
        <f>SUM('RES installed'!$C$2:$C$7)</f>
        <v>125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65.805296594306554</v>
      </c>
      <c r="C2" s="2">
        <f>('[1]Pc, Winter, S2'!C2*Main!$B$5)+(_xlfn.IFNA(VLOOKUP($A2,'FL Ratio'!$A$3:$B$10,2,FALSE),0)*'FL Characterization'!C$2)</f>
        <v>61.379778132553234</v>
      </c>
      <c r="D2" s="2">
        <f>('[1]Pc, Winter, S2'!D2*Main!$B$5)+(_xlfn.IFNA(VLOOKUP($A2,'FL Ratio'!$A$3:$B$10,2,FALSE),0)*'FL Characterization'!D$2)</f>
        <v>58.159226065867536</v>
      </c>
      <c r="E2" s="2">
        <f>('[1]Pc, Winter, S2'!E2*Main!$B$5)+(_xlfn.IFNA(VLOOKUP($A2,'FL Ratio'!$A$3:$B$10,2,FALSE),0)*'FL Characterization'!E$2)</f>
        <v>57.747717174691175</v>
      </c>
      <c r="F2" s="2">
        <f>('[1]Pc, Winter, S2'!F2*Main!$B$5)+(_xlfn.IFNA(VLOOKUP($A2,'FL Ratio'!$A$3:$B$10,2,FALSE),0)*'FL Characterization'!F$2)</f>
        <v>58.444285755996312</v>
      </c>
      <c r="G2" s="2">
        <f>('[1]Pc, Winter, S2'!G2*Main!$B$5)+(_xlfn.IFNA(VLOOKUP($A2,'FL Ratio'!$A$3:$B$10,2,FALSE),0)*'FL Characterization'!G$2)</f>
        <v>64.242889036991173</v>
      </c>
      <c r="H2" s="2">
        <f>('[1]Pc, Winter, S2'!H2*Main!$B$5)+(_xlfn.IFNA(VLOOKUP($A2,'FL Ratio'!$A$3:$B$10,2,FALSE),0)*'FL Characterization'!H$2)</f>
        <v>76.657422739500277</v>
      </c>
      <c r="I2" s="2">
        <f>('[1]Pc, Winter, S2'!I2*Main!$B$5)+(_xlfn.IFNA(VLOOKUP($A2,'FL Ratio'!$A$3:$B$10,2,FALSE),0)*'FL Characterization'!I$2)</f>
        <v>92.27216582663975</v>
      </c>
      <c r="J2" s="2">
        <f>('[1]Pc, Winter, S2'!J2*Main!$B$5)+(_xlfn.IFNA(VLOOKUP($A2,'FL Ratio'!$A$3:$B$10,2,FALSE),0)*'FL Characterization'!J$2)</f>
        <v>100.45931543178061</v>
      </c>
      <c r="K2" s="2">
        <f>('[1]Pc, Winter, S2'!K2*Main!$B$5)+(_xlfn.IFNA(VLOOKUP($A2,'FL Ratio'!$A$3:$B$10,2,FALSE),0)*'FL Characterization'!K$2)</f>
        <v>101.7120259888339</v>
      </c>
      <c r="L2" s="2">
        <f>('[1]Pc, Winter, S2'!L2*Main!$B$5)+(_xlfn.IFNA(VLOOKUP($A2,'FL Ratio'!$A$3:$B$10,2,FALSE),0)*'FL Characterization'!L$2)</f>
        <v>98.967159219065408</v>
      </c>
      <c r="M2" s="2">
        <f>('[1]Pc, Winter, S2'!M2*Main!$B$5)+(_xlfn.IFNA(VLOOKUP($A2,'FL Ratio'!$A$3:$B$10,2,FALSE),0)*'FL Characterization'!M$2)</f>
        <v>99.477249185608699</v>
      </c>
      <c r="N2" s="2">
        <f>('[1]Pc, Winter, S2'!N2*Main!$B$5)+(_xlfn.IFNA(VLOOKUP($A2,'FL Ratio'!$A$3:$B$10,2,FALSE),0)*'FL Characterization'!N$2)</f>
        <v>99.395501569422748</v>
      </c>
      <c r="O2" s="2">
        <f>('[1]Pc, Winter, S2'!O2*Main!$B$5)+(_xlfn.IFNA(VLOOKUP($A2,'FL Ratio'!$A$3:$B$10,2,FALSE),0)*'FL Characterization'!O$2)</f>
        <v>97.772426266187935</v>
      </c>
      <c r="P2" s="2">
        <f>('[1]Pc, Winter, S2'!P2*Main!$B$5)+(_xlfn.IFNA(VLOOKUP($A2,'FL Ratio'!$A$3:$B$10,2,FALSE),0)*'FL Characterization'!P$2)</f>
        <v>92.200419379907146</v>
      </c>
      <c r="Q2" s="2">
        <f>('[1]Pc, Winter, S2'!Q2*Main!$B$5)+(_xlfn.IFNA(VLOOKUP($A2,'FL Ratio'!$A$3:$B$10,2,FALSE),0)*'FL Characterization'!Q$2)</f>
        <v>89.558843301462588</v>
      </c>
      <c r="R2" s="2">
        <f>('[1]Pc, Winter, S2'!R2*Main!$B$5)+(_xlfn.IFNA(VLOOKUP($A2,'FL Ratio'!$A$3:$B$10,2,FALSE),0)*'FL Characterization'!R$2)</f>
        <v>93.270978464348559</v>
      </c>
      <c r="S2" s="2">
        <f>('[1]Pc, Winter, S2'!S2*Main!$B$5)+(_xlfn.IFNA(VLOOKUP($A2,'FL Ratio'!$A$3:$B$10,2,FALSE),0)*'FL Characterization'!S$2)</f>
        <v>103.39263093848878</v>
      </c>
      <c r="T2" s="2">
        <f>('[1]Pc, Winter, S2'!T2*Main!$B$5)+(_xlfn.IFNA(VLOOKUP($A2,'FL Ratio'!$A$3:$B$10,2,FALSE),0)*'FL Characterization'!T$2)</f>
        <v>103.0178342865642</v>
      </c>
      <c r="U2" s="2">
        <f>('[1]Pc, Winter, S2'!U2*Main!$B$5)+(_xlfn.IFNA(VLOOKUP($A2,'FL Ratio'!$A$3:$B$10,2,FALSE),0)*'FL Characterization'!U$2)</f>
        <v>100.88499468480937</v>
      </c>
      <c r="V2" s="2">
        <f>('[1]Pc, Winter, S2'!V2*Main!$B$5)+(_xlfn.IFNA(VLOOKUP($A2,'FL Ratio'!$A$3:$B$10,2,FALSE),0)*'FL Characterization'!V$2)</f>
        <v>99.150033848252164</v>
      </c>
      <c r="W2" s="2">
        <f>('[1]Pc, Winter, S2'!W2*Main!$B$5)+(_xlfn.IFNA(VLOOKUP($A2,'FL Ratio'!$A$3:$B$10,2,FALSE),0)*'FL Characterization'!W$2)</f>
        <v>92.930250214332119</v>
      </c>
      <c r="X2" s="2">
        <f>('[1]Pc, Winter, S2'!X2*Main!$B$5)+(_xlfn.IFNA(VLOOKUP($A2,'FL Ratio'!$A$3:$B$10,2,FALSE),0)*'FL Characterization'!X$2)</f>
        <v>81.296678575435763</v>
      </c>
      <c r="Y2" s="2">
        <f>('[1]Pc, Winter, S2'!Y2*Main!$B$5)+(_xlfn.IFNA(VLOOKUP($A2,'FL Ratio'!$A$3:$B$10,2,FALSE),0)*'FL Characterization'!Y$2)</f>
        <v>73.756723655271884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69.261072161285369</v>
      </c>
      <c r="C3" s="2">
        <f>('[1]Pc, Winter, S2'!C3*Main!$B$5)+(_xlfn.IFNA(VLOOKUP($A3,'FL Ratio'!$A$3:$B$10,2,FALSE),0)*'FL Characterization'!C$2)</f>
        <v>64.797743176545268</v>
      </c>
      <c r="D3" s="2">
        <f>('[1]Pc, Winter, S2'!D3*Main!$B$5)+(_xlfn.IFNA(VLOOKUP($A3,'FL Ratio'!$A$3:$B$10,2,FALSE),0)*'FL Characterization'!D$2)</f>
        <v>58.597651547292223</v>
      </c>
      <c r="E3" s="2">
        <f>('[1]Pc, Winter, S2'!E3*Main!$B$5)+(_xlfn.IFNA(VLOOKUP($A3,'FL Ratio'!$A$3:$B$10,2,FALSE),0)*'FL Characterization'!E$2)</f>
        <v>62.52938180327947</v>
      </c>
      <c r="F3" s="2">
        <f>('[1]Pc, Winter, S2'!F3*Main!$B$5)+(_xlfn.IFNA(VLOOKUP($A3,'FL Ratio'!$A$3:$B$10,2,FALSE),0)*'FL Characterization'!F$2)</f>
        <v>61.659176703080689</v>
      </c>
      <c r="G3" s="2">
        <f>('[1]Pc, Winter, S2'!G3*Main!$B$5)+(_xlfn.IFNA(VLOOKUP($A3,'FL Ratio'!$A$3:$B$10,2,FALSE),0)*'FL Characterization'!G$2)</f>
        <v>63.695335080668499</v>
      </c>
      <c r="H3" s="2">
        <f>('[1]Pc, Winter, S2'!H3*Main!$B$5)+(_xlfn.IFNA(VLOOKUP($A3,'FL Ratio'!$A$3:$B$10,2,FALSE),0)*'FL Characterization'!H$2)</f>
        <v>94.113848743898743</v>
      </c>
      <c r="I3" s="2">
        <f>('[1]Pc, Winter, S2'!I3*Main!$B$5)+(_xlfn.IFNA(VLOOKUP($A3,'FL Ratio'!$A$3:$B$10,2,FALSE),0)*'FL Characterization'!I$2)</f>
        <v>101.87815276812725</v>
      </c>
      <c r="J3" s="2">
        <f>('[1]Pc, Winter, S2'!J3*Main!$B$5)+(_xlfn.IFNA(VLOOKUP($A3,'FL Ratio'!$A$3:$B$10,2,FALSE),0)*'FL Characterization'!J$2)</f>
        <v>111.57627087940168</v>
      </c>
      <c r="K3" s="2">
        <f>('[1]Pc, Winter, S2'!K3*Main!$B$5)+(_xlfn.IFNA(VLOOKUP($A3,'FL Ratio'!$A$3:$B$10,2,FALSE),0)*'FL Characterization'!K$2)</f>
        <v>111.85371660447667</v>
      </c>
      <c r="L3" s="2">
        <f>('[1]Pc, Winter, S2'!L3*Main!$B$5)+(_xlfn.IFNA(VLOOKUP($A3,'FL Ratio'!$A$3:$B$10,2,FALSE),0)*'FL Characterization'!L$2)</f>
        <v>105.4100602935854</v>
      </c>
      <c r="M3" s="2">
        <f>('[1]Pc, Winter, S2'!M3*Main!$B$5)+(_xlfn.IFNA(VLOOKUP($A3,'FL Ratio'!$A$3:$B$10,2,FALSE),0)*'FL Characterization'!M$2)</f>
        <v>115.39341757220075</v>
      </c>
      <c r="N3" s="2">
        <f>('[1]Pc, Winter, S2'!N3*Main!$B$5)+(_xlfn.IFNA(VLOOKUP($A3,'FL Ratio'!$A$3:$B$10,2,FALSE),0)*'FL Characterization'!N$2)</f>
        <v>109.15914069799086</v>
      </c>
      <c r="O3" s="2">
        <f>('[1]Pc, Winter, S2'!O3*Main!$B$5)+(_xlfn.IFNA(VLOOKUP($A3,'FL Ratio'!$A$3:$B$10,2,FALSE),0)*'FL Characterization'!O$2)</f>
        <v>102.92771663117382</v>
      </c>
      <c r="P3" s="2">
        <f>('[1]Pc, Winter, S2'!P3*Main!$B$5)+(_xlfn.IFNA(VLOOKUP($A3,'FL Ratio'!$A$3:$B$10,2,FALSE),0)*'FL Characterization'!P$2)</f>
        <v>99.94978410597858</v>
      </c>
      <c r="Q3" s="2">
        <f>('[1]Pc, Winter, S2'!Q3*Main!$B$5)+(_xlfn.IFNA(VLOOKUP($A3,'FL Ratio'!$A$3:$B$10,2,FALSE),0)*'FL Characterization'!Q$2)</f>
        <v>93.472685134616512</v>
      </c>
      <c r="R3" s="2">
        <f>('[1]Pc, Winter, S2'!R3*Main!$B$5)+(_xlfn.IFNA(VLOOKUP($A3,'FL Ratio'!$A$3:$B$10,2,FALSE),0)*'FL Characterization'!R$2)</f>
        <v>92.838034242274361</v>
      </c>
      <c r="S3" s="2">
        <f>('[1]Pc, Winter, S2'!S3*Main!$B$5)+(_xlfn.IFNA(VLOOKUP($A3,'FL Ratio'!$A$3:$B$10,2,FALSE),0)*'FL Characterization'!S$2)</f>
        <v>99.151568043399763</v>
      </c>
      <c r="T3" s="2">
        <f>('[1]Pc, Winter, S2'!T3*Main!$B$5)+(_xlfn.IFNA(VLOOKUP($A3,'FL Ratio'!$A$3:$B$10,2,FALSE),0)*'FL Characterization'!T$2)</f>
        <v>98.406046804859798</v>
      </c>
      <c r="U3" s="2">
        <f>('[1]Pc, Winter, S2'!U3*Main!$B$5)+(_xlfn.IFNA(VLOOKUP($A3,'FL Ratio'!$A$3:$B$10,2,FALSE),0)*'FL Characterization'!U$2)</f>
        <v>99.557654925199387</v>
      </c>
      <c r="V3" s="2">
        <f>('[1]Pc, Winter, S2'!V3*Main!$B$5)+(_xlfn.IFNA(VLOOKUP($A3,'FL Ratio'!$A$3:$B$10,2,FALSE),0)*'FL Characterization'!V$2)</f>
        <v>97.275577306021262</v>
      </c>
      <c r="W3" s="2">
        <f>('[1]Pc, Winter, S2'!W3*Main!$B$5)+(_xlfn.IFNA(VLOOKUP($A3,'FL Ratio'!$A$3:$B$10,2,FALSE),0)*'FL Characterization'!W$2)</f>
        <v>87.578536853558205</v>
      </c>
      <c r="X3" s="2">
        <f>('[1]Pc, Winter, S2'!X3*Main!$B$5)+(_xlfn.IFNA(VLOOKUP($A3,'FL Ratio'!$A$3:$B$10,2,FALSE),0)*'FL Characterization'!X$2)</f>
        <v>76.669696057915132</v>
      </c>
      <c r="Y3" s="2">
        <f>('[1]Pc, Winter, S2'!Y3*Main!$B$5)+(_xlfn.IFNA(VLOOKUP($A3,'FL Ratio'!$A$3:$B$10,2,FALSE),0)*'FL Characterization'!Y$2)</f>
        <v>74.950143841386321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98.769817792879294</v>
      </c>
      <c r="C4" s="2">
        <f>('[1]Pc, Winter, S2'!C4*Main!$B$5)+(_xlfn.IFNA(VLOOKUP($A4,'FL Ratio'!$A$3:$B$10,2,FALSE),0)*'FL Characterization'!C$2)</f>
        <v>87.548075463494328</v>
      </c>
      <c r="D4" s="2">
        <f>('[1]Pc, Winter, S2'!D4*Main!$B$5)+(_xlfn.IFNA(VLOOKUP($A4,'FL Ratio'!$A$3:$B$10,2,FALSE),0)*'FL Characterization'!D$2)</f>
        <v>82.222977292999417</v>
      </c>
      <c r="E4" s="2">
        <f>('[1]Pc, Winter, S2'!E4*Main!$B$5)+(_xlfn.IFNA(VLOOKUP($A4,'FL Ratio'!$A$3:$B$10,2,FALSE),0)*'FL Characterization'!E$2)</f>
        <v>81.090220053091628</v>
      </c>
      <c r="F4" s="2">
        <f>('[1]Pc, Winter, S2'!F4*Main!$B$5)+(_xlfn.IFNA(VLOOKUP($A4,'FL Ratio'!$A$3:$B$10,2,FALSE),0)*'FL Characterization'!F$2)</f>
        <v>84.040596591477311</v>
      </c>
      <c r="G4" s="2">
        <f>('[1]Pc, Winter, S2'!G4*Main!$B$5)+(_xlfn.IFNA(VLOOKUP($A4,'FL Ratio'!$A$3:$B$10,2,FALSE),0)*'FL Characterization'!G$2)</f>
        <v>90.042600619597536</v>
      </c>
      <c r="H4" s="2">
        <f>('[1]Pc, Winter, S2'!H4*Main!$B$5)+(_xlfn.IFNA(VLOOKUP($A4,'FL Ratio'!$A$3:$B$10,2,FALSE),0)*'FL Characterization'!H$2)</f>
        <v>108.69371603433757</v>
      </c>
      <c r="I4" s="2">
        <f>('[1]Pc, Winter, S2'!I4*Main!$B$5)+(_xlfn.IFNA(VLOOKUP($A4,'FL Ratio'!$A$3:$B$10,2,FALSE),0)*'FL Characterization'!I$2)</f>
        <v>118.5577586675023</v>
      </c>
      <c r="J4" s="2">
        <f>('[1]Pc, Winter, S2'!J4*Main!$B$5)+(_xlfn.IFNA(VLOOKUP($A4,'FL Ratio'!$A$3:$B$10,2,FALSE),0)*'FL Characterization'!J$2)</f>
        <v>125.38532314064635</v>
      </c>
      <c r="K4" s="2">
        <f>('[1]Pc, Winter, S2'!K4*Main!$B$5)+(_xlfn.IFNA(VLOOKUP($A4,'FL Ratio'!$A$3:$B$10,2,FALSE),0)*'FL Characterization'!K$2)</f>
        <v>129.85337973187322</v>
      </c>
      <c r="L4" s="2">
        <f>('[1]Pc, Winter, S2'!L4*Main!$B$5)+(_xlfn.IFNA(VLOOKUP($A4,'FL Ratio'!$A$3:$B$10,2,FALSE),0)*'FL Characterization'!L$2)</f>
        <v>130.7487080953469</v>
      </c>
      <c r="M4" s="2">
        <f>('[1]Pc, Winter, S2'!M4*Main!$B$5)+(_xlfn.IFNA(VLOOKUP($A4,'FL Ratio'!$A$3:$B$10,2,FALSE),0)*'FL Characterization'!M$2)</f>
        <v>129.49163908406931</v>
      </c>
      <c r="N4" s="2">
        <f>('[1]Pc, Winter, S2'!N4*Main!$B$5)+(_xlfn.IFNA(VLOOKUP($A4,'FL Ratio'!$A$3:$B$10,2,FALSE),0)*'FL Characterization'!N$2)</f>
        <v>129.06393395444044</v>
      </c>
      <c r="O4" s="2">
        <f>('[1]Pc, Winter, S2'!O4*Main!$B$5)+(_xlfn.IFNA(VLOOKUP($A4,'FL Ratio'!$A$3:$B$10,2,FALSE),0)*'FL Characterization'!O$2)</f>
        <v>127.10739626271405</v>
      </c>
      <c r="P4" s="2">
        <f>('[1]Pc, Winter, S2'!P4*Main!$B$5)+(_xlfn.IFNA(VLOOKUP($A4,'FL Ratio'!$A$3:$B$10,2,FALSE),0)*'FL Characterization'!P$2)</f>
        <v>123.20995153449888</v>
      </c>
      <c r="Q4" s="2">
        <f>('[1]Pc, Winter, S2'!Q4*Main!$B$5)+(_xlfn.IFNA(VLOOKUP($A4,'FL Ratio'!$A$3:$B$10,2,FALSE),0)*'FL Characterization'!Q$2)</f>
        <v>120.98148041074376</v>
      </c>
      <c r="R4" s="2">
        <f>('[1]Pc, Winter, S2'!R4*Main!$B$5)+(_xlfn.IFNA(VLOOKUP($A4,'FL Ratio'!$A$3:$B$10,2,FALSE),0)*'FL Characterization'!R$2)</f>
        <v>124.55077397228249</v>
      </c>
      <c r="S4" s="2">
        <f>('[1]Pc, Winter, S2'!S4*Main!$B$5)+(_xlfn.IFNA(VLOOKUP($A4,'FL Ratio'!$A$3:$B$10,2,FALSE),0)*'FL Characterization'!S$2)</f>
        <v>141.81065423807942</v>
      </c>
      <c r="T4" s="2">
        <f>('[1]Pc, Winter, S2'!T4*Main!$B$5)+(_xlfn.IFNA(VLOOKUP($A4,'FL Ratio'!$A$3:$B$10,2,FALSE),0)*'FL Characterization'!T$2)</f>
        <v>143.81193735312959</v>
      </c>
      <c r="U4" s="2">
        <f>('[1]Pc, Winter, S2'!U4*Main!$B$5)+(_xlfn.IFNA(VLOOKUP($A4,'FL Ratio'!$A$3:$B$10,2,FALSE),0)*'FL Characterization'!U$2)</f>
        <v>144.34537347436122</v>
      </c>
      <c r="V4" s="2">
        <f>('[1]Pc, Winter, S2'!V4*Main!$B$5)+(_xlfn.IFNA(VLOOKUP($A4,'FL Ratio'!$A$3:$B$10,2,FALSE),0)*'FL Characterization'!V$2)</f>
        <v>140.46119658784491</v>
      </c>
      <c r="W4" s="2">
        <f>('[1]Pc, Winter, S2'!W4*Main!$B$5)+(_xlfn.IFNA(VLOOKUP($A4,'FL Ratio'!$A$3:$B$10,2,FALSE),0)*'FL Characterization'!W$2)</f>
        <v>133.66034763120271</v>
      </c>
      <c r="X4" s="2">
        <f>('[1]Pc, Winter, S2'!X4*Main!$B$5)+(_xlfn.IFNA(VLOOKUP($A4,'FL Ratio'!$A$3:$B$10,2,FALSE),0)*'FL Characterization'!X$2)</f>
        <v>124.43080299262814</v>
      </c>
      <c r="Y4" s="2">
        <f>('[1]Pc, Winter, S2'!Y4*Main!$B$5)+(_xlfn.IFNA(VLOOKUP($A4,'FL Ratio'!$A$3:$B$10,2,FALSE),0)*'FL Characterization'!Y$2)</f>
        <v>111.01089937916342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65.805296594306554</v>
      </c>
      <c r="C2" s="2">
        <f>('[1]Pc, Winter, S2'!C2*Main!$B$5)+(_xlfn.IFNA(VLOOKUP($A2,'FL Ratio'!$A$3:$B$10,2,FALSE),0)*'FL Characterization'!C$2)</f>
        <v>61.379778132553234</v>
      </c>
      <c r="D2" s="2">
        <f>('[1]Pc, Winter, S2'!D2*Main!$B$5)+(_xlfn.IFNA(VLOOKUP($A2,'FL Ratio'!$A$3:$B$10,2,FALSE),0)*'FL Characterization'!D$2)</f>
        <v>58.159226065867536</v>
      </c>
      <c r="E2" s="2">
        <f>('[1]Pc, Winter, S2'!E2*Main!$B$5)+(_xlfn.IFNA(VLOOKUP($A2,'FL Ratio'!$A$3:$B$10,2,FALSE),0)*'FL Characterization'!E$2)</f>
        <v>57.747717174691175</v>
      </c>
      <c r="F2" s="2">
        <f>('[1]Pc, Winter, S2'!F2*Main!$B$5)+(_xlfn.IFNA(VLOOKUP($A2,'FL Ratio'!$A$3:$B$10,2,FALSE),0)*'FL Characterization'!F$2)</f>
        <v>58.444285755996312</v>
      </c>
      <c r="G2" s="2">
        <f>('[1]Pc, Winter, S2'!G2*Main!$B$5)+(_xlfn.IFNA(VLOOKUP($A2,'FL Ratio'!$A$3:$B$10,2,FALSE),0)*'FL Characterization'!G$2)</f>
        <v>64.242889036991173</v>
      </c>
      <c r="H2" s="2">
        <f>('[1]Pc, Winter, S2'!H2*Main!$B$5)+(_xlfn.IFNA(VLOOKUP($A2,'FL Ratio'!$A$3:$B$10,2,FALSE),0)*'FL Characterization'!H$2)</f>
        <v>76.657422739500277</v>
      </c>
      <c r="I2" s="2">
        <f>('[1]Pc, Winter, S2'!I2*Main!$B$5)+(_xlfn.IFNA(VLOOKUP($A2,'FL Ratio'!$A$3:$B$10,2,FALSE),0)*'FL Characterization'!I$2)</f>
        <v>92.27216582663975</v>
      </c>
      <c r="J2" s="2">
        <f>('[1]Pc, Winter, S2'!J2*Main!$B$5)+(_xlfn.IFNA(VLOOKUP($A2,'FL Ratio'!$A$3:$B$10,2,FALSE),0)*'FL Characterization'!J$2)</f>
        <v>100.45931543178061</v>
      </c>
      <c r="K2" s="2">
        <f>('[1]Pc, Winter, S2'!K2*Main!$B$5)+(_xlfn.IFNA(VLOOKUP($A2,'FL Ratio'!$A$3:$B$10,2,FALSE),0)*'FL Characterization'!K$2)</f>
        <v>101.7120259888339</v>
      </c>
      <c r="L2" s="2">
        <f>('[1]Pc, Winter, S2'!L2*Main!$B$5)+(_xlfn.IFNA(VLOOKUP($A2,'FL Ratio'!$A$3:$B$10,2,FALSE),0)*'FL Characterization'!L$2)</f>
        <v>98.967159219065408</v>
      </c>
      <c r="M2" s="2">
        <f>('[1]Pc, Winter, S2'!M2*Main!$B$5)+(_xlfn.IFNA(VLOOKUP($A2,'FL Ratio'!$A$3:$B$10,2,FALSE),0)*'FL Characterization'!M$2)</f>
        <v>99.477249185608699</v>
      </c>
      <c r="N2" s="2">
        <f>('[1]Pc, Winter, S2'!N2*Main!$B$5)+(_xlfn.IFNA(VLOOKUP($A2,'FL Ratio'!$A$3:$B$10,2,FALSE),0)*'FL Characterization'!N$2)</f>
        <v>99.395501569422748</v>
      </c>
      <c r="O2" s="2">
        <f>('[1]Pc, Winter, S2'!O2*Main!$B$5)+(_xlfn.IFNA(VLOOKUP($A2,'FL Ratio'!$A$3:$B$10,2,FALSE),0)*'FL Characterization'!O$2)</f>
        <v>97.772426266187935</v>
      </c>
      <c r="P2" s="2">
        <f>('[1]Pc, Winter, S2'!P2*Main!$B$5)+(_xlfn.IFNA(VLOOKUP($A2,'FL Ratio'!$A$3:$B$10,2,FALSE),0)*'FL Characterization'!P$2)</f>
        <v>92.200419379907146</v>
      </c>
      <c r="Q2" s="2">
        <f>('[1]Pc, Winter, S2'!Q2*Main!$B$5)+(_xlfn.IFNA(VLOOKUP($A2,'FL Ratio'!$A$3:$B$10,2,FALSE),0)*'FL Characterization'!Q$2)</f>
        <v>89.558843301462588</v>
      </c>
      <c r="R2" s="2">
        <f>('[1]Pc, Winter, S2'!R2*Main!$B$5)+(_xlfn.IFNA(VLOOKUP($A2,'FL Ratio'!$A$3:$B$10,2,FALSE),0)*'FL Characterization'!R$2)</f>
        <v>93.270978464348559</v>
      </c>
      <c r="S2" s="2">
        <f>('[1]Pc, Winter, S2'!S2*Main!$B$5)+(_xlfn.IFNA(VLOOKUP($A2,'FL Ratio'!$A$3:$B$10,2,FALSE),0)*'FL Characterization'!S$2)</f>
        <v>103.39263093848878</v>
      </c>
      <c r="T2" s="2">
        <f>('[1]Pc, Winter, S2'!T2*Main!$B$5)+(_xlfn.IFNA(VLOOKUP($A2,'FL Ratio'!$A$3:$B$10,2,FALSE),0)*'FL Characterization'!T$2)</f>
        <v>103.0178342865642</v>
      </c>
      <c r="U2" s="2">
        <f>('[1]Pc, Winter, S2'!U2*Main!$B$5)+(_xlfn.IFNA(VLOOKUP($A2,'FL Ratio'!$A$3:$B$10,2,FALSE),0)*'FL Characterization'!U$2)</f>
        <v>100.88499468480937</v>
      </c>
      <c r="V2" s="2">
        <f>('[1]Pc, Winter, S2'!V2*Main!$B$5)+(_xlfn.IFNA(VLOOKUP($A2,'FL Ratio'!$A$3:$B$10,2,FALSE),0)*'FL Characterization'!V$2)</f>
        <v>99.150033848252164</v>
      </c>
      <c r="W2" s="2">
        <f>('[1]Pc, Winter, S2'!W2*Main!$B$5)+(_xlfn.IFNA(VLOOKUP($A2,'FL Ratio'!$A$3:$B$10,2,FALSE),0)*'FL Characterization'!W$2)</f>
        <v>92.930250214332119</v>
      </c>
      <c r="X2" s="2">
        <f>('[1]Pc, Winter, S2'!X2*Main!$B$5)+(_xlfn.IFNA(VLOOKUP($A2,'FL Ratio'!$A$3:$B$10,2,FALSE),0)*'FL Characterization'!X$2)</f>
        <v>81.296678575435763</v>
      </c>
      <c r="Y2" s="2">
        <f>('[1]Pc, Winter, S2'!Y2*Main!$B$5)+(_xlfn.IFNA(VLOOKUP($A2,'FL Ratio'!$A$3:$B$10,2,FALSE),0)*'FL Characterization'!Y$2)</f>
        <v>73.756723655271884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69.261072161285369</v>
      </c>
      <c r="C3" s="2">
        <f>('[1]Pc, Winter, S2'!C3*Main!$B$5)+(_xlfn.IFNA(VLOOKUP($A3,'FL Ratio'!$A$3:$B$10,2,FALSE),0)*'FL Characterization'!C$2)</f>
        <v>64.797743176545268</v>
      </c>
      <c r="D3" s="2">
        <f>('[1]Pc, Winter, S2'!D3*Main!$B$5)+(_xlfn.IFNA(VLOOKUP($A3,'FL Ratio'!$A$3:$B$10,2,FALSE),0)*'FL Characterization'!D$2)</f>
        <v>58.597651547292223</v>
      </c>
      <c r="E3" s="2">
        <f>('[1]Pc, Winter, S2'!E3*Main!$B$5)+(_xlfn.IFNA(VLOOKUP($A3,'FL Ratio'!$A$3:$B$10,2,FALSE),0)*'FL Characterization'!E$2)</f>
        <v>62.52938180327947</v>
      </c>
      <c r="F3" s="2">
        <f>('[1]Pc, Winter, S2'!F3*Main!$B$5)+(_xlfn.IFNA(VLOOKUP($A3,'FL Ratio'!$A$3:$B$10,2,FALSE),0)*'FL Characterization'!F$2)</f>
        <v>61.659176703080689</v>
      </c>
      <c r="G3" s="2">
        <f>('[1]Pc, Winter, S2'!G3*Main!$B$5)+(_xlfn.IFNA(VLOOKUP($A3,'FL Ratio'!$A$3:$B$10,2,FALSE),0)*'FL Characterization'!G$2)</f>
        <v>63.695335080668499</v>
      </c>
      <c r="H3" s="2">
        <f>('[1]Pc, Winter, S2'!H3*Main!$B$5)+(_xlfn.IFNA(VLOOKUP($A3,'FL Ratio'!$A$3:$B$10,2,FALSE),0)*'FL Characterization'!H$2)</f>
        <v>94.113848743898743</v>
      </c>
      <c r="I3" s="2">
        <f>('[1]Pc, Winter, S2'!I3*Main!$B$5)+(_xlfn.IFNA(VLOOKUP($A3,'FL Ratio'!$A$3:$B$10,2,FALSE),0)*'FL Characterization'!I$2)</f>
        <v>101.87815276812725</v>
      </c>
      <c r="J3" s="2">
        <f>('[1]Pc, Winter, S2'!J3*Main!$B$5)+(_xlfn.IFNA(VLOOKUP($A3,'FL Ratio'!$A$3:$B$10,2,FALSE),0)*'FL Characterization'!J$2)</f>
        <v>111.57627087940168</v>
      </c>
      <c r="K3" s="2">
        <f>('[1]Pc, Winter, S2'!K3*Main!$B$5)+(_xlfn.IFNA(VLOOKUP($A3,'FL Ratio'!$A$3:$B$10,2,FALSE),0)*'FL Characterization'!K$2)</f>
        <v>111.85371660447667</v>
      </c>
      <c r="L3" s="2">
        <f>('[1]Pc, Winter, S2'!L3*Main!$B$5)+(_xlfn.IFNA(VLOOKUP($A3,'FL Ratio'!$A$3:$B$10,2,FALSE),0)*'FL Characterization'!L$2)</f>
        <v>105.4100602935854</v>
      </c>
      <c r="M3" s="2">
        <f>('[1]Pc, Winter, S2'!M3*Main!$B$5)+(_xlfn.IFNA(VLOOKUP($A3,'FL Ratio'!$A$3:$B$10,2,FALSE),0)*'FL Characterization'!M$2)</f>
        <v>115.39341757220075</v>
      </c>
      <c r="N3" s="2">
        <f>('[1]Pc, Winter, S2'!N3*Main!$B$5)+(_xlfn.IFNA(VLOOKUP($A3,'FL Ratio'!$A$3:$B$10,2,FALSE),0)*'FL Characterization'!N$2)</f>
        <v>109.15914069799086</v>
      </c>
      <c r="O3" s="2">
        <f>('[1]Pc, Winter, S2'!O3*Main!$B$5)+(_xlfn.IFNA(VLOOKUP($A3,'FL Ratio'!$A$3:$B$10,2,FALSE),0)*'FL Characterization'!O$2)</f>
        <v>102.92771663117382</v>
      </c>
      <c r="P3" s="2">
        <f>('[1]Pc, Winter, S2'!P3*Main!$B$5)+(_xlfn.IFNA(VLOOKUP($A3,'FL Ratio'!$A$3:$B$10,2,FALSE),0)*'FL Characterization'!P$2)</f>
        <v>99.94978410597858</v>
      </c>
      <c r="Q3" s="2">
        <f>('[1]Pc, Winter, S2'!Q3*Main!$B$5)+(_xlfn.IFNA(VLOOKUP($A3,'FL Ratio'!$A$3:$B$10,2,FALSE),0)*'FL Characterization'!Q$2)</f>
        <v>93.472685134616512</v>
      </c>
      <c r="R3" s="2">
        <f>('[1]Pc, Winter, S2'!R3*Main!$B$5)+(_xlfn.IFNA(VLOOKUP($A3,'FL Ratio'!$A$3:$B$10,2,FALSE),0)*'FL Characterization'!R$2)</f>
        <v>92.838034242274361</v>
      </c>
      <c r="S3" s="2">
        <f>('[1]Pc, Winter, S2'!S3*Main!$B$5)+(_xlfn.IFNA(VLOOKUP($A3,'FL Ratio'!$A$3:$B$10,2,FALSE),0)*'FL Characterization'!S$2)</f>
        <v>99.151568043399763</v>
      </c>
      <c r="T3" s="2">
        <f>('[1]Pc, Winter, S2'!T3*Main!$B$5)+(_xlfn.IFNA(VLOOKUP($A3,'FL Ratio'!$A$3:$B$10,2,FALSE),0)*'FL Characterization'!T$2)</f>
        <v>98.406046804859798</v>
      </c>
      <c r="U3" s="2">
        <f>('[1]Pc, Winter, S2'!U3*Main!$B$5)+(_xlfn.IFNA(VLOOKUP($A3,'FL Ratio'!$A$3:$B$10,2,FALSE),0)*'FL Characterization'!U$2)</f>
        <v>99.557654925199387</v>
      </c>
      <c r="V3" s="2">
        <f>('[1]Pc, Winter, S2'!V3*Main!$B$5)+(_xlfn.IFNA(VLOOKUP($A3,'FL Ratio'!$A$3:$B$10,2,FALSE),0)*'FL Characterization'!V$2)</f>
        <v>97.275577306021262</v>
      </c>
      <c r="W3" s="2">
        <f>('[1]Pc, Winter, S2'!W3*Main!$B$5)+(_xlfn.IFNA(VLOOKUP($A3,'FL Ratio'!$A$3:$B$10,2,FALSE),0)*'FL Characterization'!W$2)</f>
        <v>87.578536853558205</v>
      </c>
      <c r="X3" s="2">
        <f>('[1]Pc, Winter, S2'!X3*Main!$B$5)+(_xlfn.IFNA(VLOOKUP($A3,'FL Ratio'!$A$3:$B$10,2,FALSE),0)*'FL Characterization'!X$2)</f>
        <v>76.669696057915132</v>
      </c>
      <c r="Y3" s="2">
        <f>('[1]Pc, Winter, S2'!Y3*Main!$B$5)+(_xlfn.IFNA(VLOOKUP($A3,'FL Ratio'!$A$3:$B$10,2,FALSE),0)*'FL Characterization'!Y$2)</f>
        <v>74.950143841386321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98.769817792879294</v>
      </c>
      <c r="C4" s="2">
        <f>('[1]Pc, Winter, S2'!C4*Main!$B$5)+(_xlfn.IFNA(VLOOKUP($A4,'FL Ratio'!$A$3:$B$10,2,FALSE),0)*'FL Characterization'!C$2)</f>
        <v>87.548075463494328</v>
      </c>
      <c r="D4" s="2">
        <f>('[1]Pc, Winter, S2'!D4*Main!$B$5)+(_xlfn.IFNA(VLOOKUP($A4,'FL Ratio'!$A$3:$B$10,2,FALSE),0)*'FL Characterization'!D$2)</f>
        <v>82.222977292999417</v>
      </c>
      <c r="E4" s="2">
        <f>('[1]Pc, Winter, S2'!E4*Main!$B$5)+(_xlfn.IFNA(VLOOKUP($A4,'FL Ratio'!$A$3:$B$10,2,FALSE),0)*'FL Characterization'!E$2)</f>
        <v>81.090220053091628</v>
      </c>
      <c r="F4" s="2">
        <f>('[1]Pc, Winter, S2'!F4*Main!$B$5)+(_xlfn.IFNA(VLOOKUP($A4,'FL Ratio'!$A$3:$B$10,2,FALSE),0)*'FL Characterization'!F$2)</f>
        <v>84.040596591477311</v>
      </c>
      <c r="G4" s="2">
        <f>('[1]Pc, Winter, S2'!G4*Main!$B$5)+(_xlfn.IFNA(VLOOKUP($A4,'FL Ratio'!$A$3:$B$10,2,FALSE),0)*'FL Characterization'!G$2)</f>
        <v>90.042600619597536</v>
      </c>
      <c r="H4" s="2">
        <f>('[1]Pc, Winter, S2'!H4*Main!$B$5)+(_xlfn.IFNA(VLOOKUP($A4,'FL Ratio'!$A$3:$B$10,2,FALSE),0)*'FL Characterization'!H$2)</f>
        <v>108.69371603433757</v>
      </c>
      <c r="I4" s="2">
        <f>('[1]Pc, Winter, S2'!I4*Main!$B$5)+(_xlfn.IFNA(VLOOKUP($A4,'FL Ratio'!$A$3:$B$10,2,FALSE),0)*'FL Characterization'!I$2)</f>
        <v>118.5577586675023</v>
      </c>
      <c r="J4" s="2">
        <f>('[1]Pc, Winter, S2'!J4*Main!$B$5)+(_xlfn.IFNA(VLOOKUP($A4,'FL Ratio'!$A$3:$B$10,2,FALSE),0)*'FL Characterization'!J$2)</f>
        <v>125.38532314064635</v>
      </c>
      <c r="K4" s="2">
        <f>('[1]Pc, Winter, S2'!K4*Main!$B$5)+(_xlfn.IFNA(VLOOKUP($A4,'FL Ratio'!$A$3:$B$10,2,FALSE),0)*'FL Characterization'!K$2)</f>
        <v>129.85337973187322</v>
      </c>
      <c r="L4" s="2">
        <f>('[1]Pc, Winter, S2'!L4*Main!$B$5)+(_xlfn.IFNA(VLOOKUP($A4,'FL Ratio'!$A$3:$B$10,2,FALSE),0)*'FL Characterization'!L$2)</f>
        <v>130.7487080953469</v>
      </c>
      <c r="M4" s="2">
        <f>('[1]Pc, Winter, S2'!M4*Main!$B$5)+(_xlfn.IFNA(VLOOKUP($A4,'FL Ratio'!$A$3:$B$10,2,FALSE),0)*'FL Characterization'!M$2)</f>
        <v>129.49163908406931</v>
      </c>
      <c r="N4" s="2">
        <f>('[1]Pc, Winter, S2'!N4*Main!$B$5)+(_xlfn.IFNA(VLOOKUP($A4,'FL Ratio'!$A$3:$B$10,2,FALSE),0)*'FL Characterization'!N$2)</f>
        <v>129.06393395444044</v>
      </c>
      <c r="O4" s="2">
        <f>('[1]Pc, Winter, S2'!O4*Main!$B$5)+(_xlfn.IFNA(VLOOKUP($A4,'FL Ratio'!$A$3:$B$10,2,FALSE),0)*'FL Characterization'!O$2)</f>
        <v>127.10739626271405</v>
      </c>
      <c r="P4" s="2">
        <f>('[1]Pc, Winter, S2'!P4*Main!$B$5)+(_xlfn.IFNA(VLOOKUP($A4,'FL Ratio'!$A$3:$B$10,2,FALSE),0)*'FL Characterization'!P$2)</f>
        <v>123.20995153449888</v>
      </c>
      <c r="Q4" s="2">
        <f>('[1]Pc, Winter, S2'!Q4*Main!$B$5)+(_xlfn.IFNA(VLOOKUP($A4,'FL Ratio'!$A$3:$B$10,2,FALSE),0)*'FL Characterization'!Q$2)</f>
        <v>120.98148041074376</v>
      </c>
      <c r="R4" s="2">
        <f>('[1]Pc, Winter, S2'!R4*Main!$B$5)+(_xlfn.IFNA(VLOOKUP($A4,'FL Ratio'!$A$3:$B$10,2,FALSE),0)*'FL Characterization'!R$2)</f>
        <v>124.55077397228249</v>
      </c>
      <c r="S4" s="2">
        <f>('[1]Pc, Winter, S2'!S4*Main!$B$5)+(_xlfn.IFNA(VLOOKUP($A4,'FL Ratio'!$A$3:$B$10,2,FALSE),0)*'FL Characterization'!S$2)</f>
        <v>141.81065423807942</v>
      </c>
      <c r="T4" s="2">
        <f>('[1]Pc, Winter, S2'!T4*Main!$B$5)+(_xlfn.IFNA(VLOOKUP($A4,'FL Ratio'!$A$3:$B$10,2,FALSE),0)*'FL Characterization'!T$2)</f>
        <v>143.81193735312959</v>
      </c>
      <c r="U4" s="2">
        <f>('[1]Pc, Winter, S2'!U4*Main!$B$5)+(_xlfn.IFNA(VLOOKUP($A4,'FL Ratio'!$A$3:$B$10,2,FALSE),0)*'FL Characterization'!U$2)</f>
        <v>144.34537347436122</v>
      </c>
      <c r="V4" s="2">
        <f>('[1]Pc, Winter, S2'!V4*Main!$B$5)+(_xlfn.IFNA(VLOOKUP($A4,'FL Ratio'!$A$3:$B$10,2,FALSE),0)*'FL Characterization'!V$2)</f>
        <v>140.46119658784491</v>
      </c>
      <c r="W4" s="2">
        <f>('[1]Pc, Winter, S2'!W4*Main!$B$5)+(_xlfn.IFNA(VLOOKUP($A4,'FL Ratio'!$A$3:$B$10,2,FALSE),0)*'FL Characterization'!W$2)</f>
        <v>133.66034763120271</v>
      </c>
      <c r="X4" s="2">
        <f>('[1]Pc, Winter, S2'!X4*Main!$B$5)+(_xlfn.IFNA(VLOOKUP($A4,'FL Ratio'!$A$3:$B$10,2,FALSE),0)*'FL Characterization'!X$2)</f>
        <v>124.43080299262814</v>
      </c>
      <c r="Y4" s="2">
        <f>('[1]Pc, Winter, S2'!Y4*Main!$B$5)+(_xlfn.IFNA(VLOOKUP($A4,'FL Ratio'!$A$3:$B$10,2,FALSE),0)*'FL Characterization'!Y$2)</f>
        <v>111.01089937916342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60.743350702436814</v>
      </c>
      <c r="C2" s="2">
        <f>('[1]Pc, Winter, S3'!C2*Main!$B$5)+(_xlfn.IFNA(VLOOKUP($A2,'FL Ratio'!$A$3:$B$10,2,FALSE),0)*'FL Characterization'!C$2)</f>
        <v>56.658256737741446</v>
      </c>
      <c r="D2" s="2">
        <f>('[1]Pc, Winter, S3'!D2*Main!$B$5)+(_xlfn.IFNA(VLOOKUP($A2,'FL Ratio'!$A$3:$B$10,2,FALSE),0)*'FL Characterization'!D$2)</f>
        <v>53.685439445416186</v>
      </c>
      <c r="E2" s="2">
        <f>('[1]Pc, Winter, S3'!E2*Main!$B$5)+(_xlfn.IFNA(VLOOKUP($A2,'FL Ratio'!$A$3:$B$10,2,FALSE),0)*'FL Characterization'!E$2)</f>
        <v>53.305585084330311</v>
      </c>
      <c r="F2" s="2">
        <f>('[1]Pc, Winter, S3'!F2*Main!$B$5)+(_xlfn.IFNA(VLOOKUP($A2,'FL Ratio'!$A$3:$B$10,2,FALSE),0)*'FL Characterization'!F$2)</f>
        <v>53.948571467073513</v>
      </c>
      <c r="G2" s="2">
        <f>('[1]Pc, Winter, S3'!G2*Main!$B$5)+(_xlfn.IFNA(VLOOKUP($A2,'FL Ratio'!$A$3:$B$10,2,FALSE),0)*'FL Characterization'!G$2)</f>
        <v>59.301128341838002</v>
      </c>
      <c r="H2" s="2">
        <f>('[1]Pc, Winter, S3'!H2*Main!$B$5)+(_xlfn.IFNA(VLOOKUP($A2,'FL Ratio'!$A$3:$B$10,2,FALSE),0)*'FL Characterization'!H$2)</f>
        <v>70.760697913384874</v>
      </c>
      <c r="I2" s="2">
        <f>('[1]Pc, Winter, S3'!I2*Main!$B$5)+(_xlfn.IFNA(VLOOKUP($A2,'FL Ratio'!$A$3:$B$10,2,FALSE),0)*'FL Characterization'!I$2)</f>
        <v>85.174306916898232</v>
      </c>
      <c r="J2" s="2">
        <f>('[1]Pc, Winter, S3'!J2*Main!$B$5)+(_xlfn.IFNA(VLOOKUP($A2,'FL Ratio'!$A$3:$B$10,2,FALSE),0)*'FL Characterization'!J$2)</f>
        <v>92.731675783182098</v>
      </c>
      <c r="K2" s="2">
        <f>('[1]Pc, Winter, S3'!K2*Main!$B$5)+(_xlfn.IFNA(VLOOKUP($A2,'FL Ratio'!$A$3:$B$10,2,FALSE),0)*'FL Characterization'!K$2)</f>
        <v>93.888023989692812</v>
      </c>
      <c r="L2" s="2">
        <f>('[1]Pc, Winter, S3'!L2*Main!$B$5)+(_xlfn.IFNA(VLOOKUP($A2,'FL Ratio'!$A$3:$B$10,2,FALSE),0)*'FL Characterization'!L$2)</f>
        <v>91.35430081759884</v>
      </c>
      <c r="M2" s="2">
        <f>('[1]Pc, Winter, S3'!M2*Main!$B$5)+(_xlfn.IFNA(VLOOKUP($A2,'FL Ratio'!$A$3:$B$10,2,FALSE),0)*'FL Characterization'!M$2)</f>
        <v>91.825153094408037</v>
      </c>
      <c r="N2" s="2">
        <f>('[1]Pc, Winter, S3'!N2*Main!$B$5)+(_xlfn.IFNA(VLOOKUP($A2,'FL Ratio'!$A$3:$B$10,2,FALSE),0)*'FL Characterization'!N$2)</f>
        <v>91.749693756390229</v>
      </c>
      <c r="O2" s="2">
        <f>('[1]Pc, Winter, S3'!O2*Main!$B$5)+(_xlfn.IFNA(VLOOKUP($A2,'FL Ratio'!$A$3:$B$10,2,FALSE),0)*'FL Characterization'!O$2)</f>
        <v>90.251470399558087</v>
      </c>
      <c r="P2" s="2">
        <f>('[1]Pc, Winter, S3'!P2*Main!$B$5)+(_xlfn.IFNA(VLOOKUP($A2,'FL Ratio'!$A$3:$B$10,2,FALSE),0)*'FL Characterization'!P$2)</f>
        <v>85.108079427606583</v>
      </c>
      <c r="Q2" s="2">
        <f>('[1]Pc, Winter, S3'!Q2*Main!$B$5)+(_xlfn.IFNA(VLOOKUP($A2,'FL Ratio'!$A$3:$B$10,2,FALSE),0)*'FL Characterization'!Q$2)</f>
        <v>82.669701509042383</v>
      </c>
      <c r="R2" s="2">
        <f>('[1]Pc, Winter, S3'!R2*Main!$B$5)+(_xlfn.IFNA(VLOOKUP($A2,'FL Ratio'!$A$3:$B$10,2,FALSE),0)*'FL Characterization'!R$2)</f>
        <v>86.096287813244814</v>
      </c>
      <c r="S2" s="2">
        <f>('[1]Pc, Winter, S3'!S2*Main!$B$5)+(_xlfn.IFNA(VLOOKUP($A2,'FL Ratio'!$A$3:$B$10,2,FALSE),0)*'FL Characterization'!S$2)</f>
        <v>95.439351635528084</v>
      </c>
      <c r="T2" s="2">
        <f>('[1]Pc, Winter, S3'!T2*Main!$B$5)+(_xlfn.IFNA(VLOOKUP($A2,'FL Ratio'!$A$3:$B$10,2,FALSE),0)*'FL Characterization'!T$2)</f>
        <v>95.093385495290022</v>
      </c>
      <c r="U2" s="2">
        <f>('[1]Pc, Winter, S3'!U2*Main!$B$5)+(_xlfn.IFNA(VLOOKUP($A2,'FL Ratio'!$A$3:$B$10,2,FALSE),0)*'FL Characterization'!U$2)</f>
        <v>93.124610478285561</v>
      </c>
      <c r="V2" s="2">
        <f>('[1]Pc, Winter, S3'!V2*Main!$B$5)+(_xlfn.IFNA(VLOOKUP($A2,'FL Ratio'!$A$3:$B$10,2,FALSE),0)*'FL Characterization'!V$2)</f>
        <v>91.523108167617366</v>
      </c>
      <c r="W2" s="2">
        <f>('[1]Pc, Winter, S3'!W2*Main!$B$5)+(_xlfn.IFNA(VLOOKUP($A2,'FL Ratio'!$A$3:$B$10,2,FALSE),0)*'FL Characterization'!W$2)</f>
        <v>85.781769428614254</v>
      </c>
      <c r="X2" s="2">
        <f>('[1]Pc, Winter, S3'!X2*Main!$B$5)+(_xlfn.IFNA(VLOOKUP($A2,'FL Ratio'!$A$3:$B$10,2,FALSE),0)*'FL Characterization'!X$2)</f>
        <v>75.043087915786842</v>
      </c>
      <c r="Y2" s="2">
        <f>('[1]Pc, Winter, S3'!Y2*Main!$B$5)+(_xlfn.IFNA(VLOOKUP($A2,'FL Ratio'!$A$3:$B$10,2,FALSE),0)*'FL Characterization'!Y$2)</f>
        <v>68.083129527943271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64.25603623365248</v>
      </c>
      <c r="C3" s="2">
        <f>('[1]Pc, Winter, S3'!C3*Main!$B$5)+(_xlfn.IFNA(VLOOKUP($A3,'FL Ratio'!$A$3:$B$10,2,FALSE),0)*'FL Characterization'!C$2)</f>
        <v>60.146806086982039</v>
      </c>
      <c r="D3" s="2">
        <f>('[1]Pc, Winter, S3'!D3*Main!$B$5)+(_xlfn.IFNA(VLOOKUP($A3,'FL Ratio'!$A$3:$B$10,2,FALSE),0)*'FL Characterization'!D$2)</f>
        <v>54.388773767165027</v>
      </c>
      <c r="E3" s="2">
        <f>('[1]Pc, Winter, S3'!E3*Main!$B$5)+(_xlfn.IFNA(VLOOKUP($A3,'FL Ratio'!$A$3:$B$10,2,FALSE),0)*'FL Characterization'!E$2)</f>
        <v>58.002492154543852</v>
      </c>
      <c r="F3" s="2">
        <f>('[1]Pc, Winter, S3'!F3*Main!$B$5)+(_xlfn.IFNA(VLOOKUP($A3,'FL Ratio'!$A$3:$B$10,2,FALSE),0)*'FL Characterization'!F$2)</f>
        <v>57.148075042727655</v>
      </c>
      <c r="G3" s="2">
        <f>('[1]Pc, Winter, S3'!G3*Main!$B$5)+(_xlfn.IFNA(VLOOKUP($A3,'FL Ratio'!$A$3:$B$10,2,FALSE),0)*'FL Characterization'!G$2)</f>
        <v>58.992524971761611</v>
      </c>
      <c r="H3" s="2">
        <f>('[1]Pc, Winter, S3'!H3*Main!$B$5)+(_xlfn.IFNA(VLOOKUP($A3,'FL Ratio'!$A$3:$B$10,2,FALSE),0)*'FL Characterization'!H$2)</f>
        <v>87.115030328042877</v>
      </c>
      <c r="I3" s="2">
        <f>('[1]Pc, Winter, S3'!I3*Main!$B$5)+(_xlfn.IFNA(VLOOKUP($A3,'FL Ratio'!$A$3:$B$10,2,FALSE),0)*'FL Characterization'!I$2)</f>
        <v>94.083174752001796</v>
      </c>
      <c r="J3" s="2">
        <f>('[1]Pc, Winter, S3'!J3*Main!$B$5)+(_xlfn.IFNA(VLOOKUP($A3,'FL Ratio'!$A$3:$B$10,2,FALSE),0)*'FL Characterization'!J$2)</f>
        <v>103.03024221405026</v>
      </c>
      <c r="K3" s="2">
        <f>('[1]Pc, Winter, S3'!K3*Main!$B$5)+(_xlfn.IFNA(VLOOKUP($A3,'FL Ratio'!$A$3:$B$10,2,FALSE),0)*'FL Characterization'!K$2)</f>
        <v>103.30317743089549</v>
      </c>
      <c r="L3" s="2">
        <f>('[1]Pc, Winter, S3'!L3*Main!$B$5)+(_xlfn.IFNA(VLOOKUP($A3,'FL Ratio'!$A$3:$B$10,2,FALSE),0)*'FL Characterization'!L$2)</f>
        <v>97.333156406840331</v>
      </c>
      <c r="M3" s="2">
        <f>('[1]Pc, Winter, S3'!M3*Main!$B$5)+(_xlfn.IFNA(VLOOKUP($A3,'FL Ratio'!$A$3:$B$10,2,FALSE),0)*'FL Characterization'!M$2)</f>
        <v>106.5564405689111</v>
      </c>
      <c r="N3" s="2">
        <f>('[1]Pc, Winter, S3'!N3*Main!$B$5)+(_xlfn.IFNA(VLOOKUP($A3,'FL Ratio'!$A$3:$B$10,2,FALSE),0)*'FL Characterization'!N$2)</f>
        <v>100.82511946100206</v>
      </c>
      <c r="O3" s="2">
        <f>('[1]Pc, Winter, S3'!O3*Main!$B$5)+(_xlfn.IFNA(VLOOKUP($A3,'FL Ratio'!$A$3:$B$10,2,FALSE),0)*'FL Characterization'!O$2)</f>
        <v>95.125972126321699</v>
      </c>
      <c r="P3" s="2">
        <f>('[1]Pc, Winter, S3'!P3*Main!$B$5)+(_xlfn.IFNA(VLOOKUP($A3,'FL Ratio'!$A$3:$B$10,2,FALSE),0)*'FL Characterization'!P$2)</f>
        <v>92.38485748646022</v>
      </c>
      <c r="Q3" s="2">
        <f>('[1]Pc, Winter, S3'!Q3*Main!$B$5)+(_xlfn.IFNA(VLOOKUP($A3,'FL Ratio'!$A$3:$B$10,2,FALSE),0)*'FL Characterization'!Q$2)</f>
        <v>86.403948762239921</v>
      </c>
      <c r="R3" s="2">
        <f>('[1]Pc, Winter, S3'!R3*Main!$B$5)+(_xlfn.IFNA(VLOOKUP($A3,'FL Ratio'!$A$3:$B$10,2,FALSE),0)*'FL Characterization'!R$2)</f>
        <v>85.764786877836642</v>
      </c>
      <c r="S3" s="2">
        <f>('[1]Pc, Winter, S3'!S3*Main!$B$5)+(_xlfn.IFNA(VLOOKUP($A3,'FL Ratio'!$A$3:$B$10,2,FALSE),0)*'FL Characterization'!S$2)</f>
        <v>91.663324899561246</v>
      </c>
      <c r="T3" s="2">
        <f>('[1]Pc, Winter, S3'!T3*Main!$B$5)+(_xlfn.IFNA(VLOOKUP($A3,'FL Ratio'!$A$3:$B$10,2,FALSE),0)*'FL Characterization'!T$2)</f>
        <v>90.917803661021281</v>
      </c>
      <c r="U3" s="2">
        <f>('[1]Pc, Winter, S3'!U3*Main!$B$5)+(_xlfn.IFNA(VLOOKUP($A3,'FL Ratio'!$A$3:$B$10,2,FALSE),0)*'FL Characterization'!U$2)</f>
        <v>91.956642790253611</v>
      </c>
      <c r="V3" s="2">
        <f>('[1]Pc, Winter, S3'!V3*Main!$B$5)+(_xlfn.IFNA(VLOOKUP($A3,'FL Ratio'!$A$3:$B$10,2,FALSE),0)*'FL Characterization'!V$2)</f>
        <v>89.87980756474532</v>
      </c>
      <c r="W3" s="2">
        <f>('[1]Pc, Winter, S3'!W3*Main!$B$5)+(_xlfn.IFNA(VLOOKUP($A3,'FL Ratio'!$A$3:$B$10,2,FALSE),0)*'FL Characterization'!W$2)</f>
        <v>80.895476748145413</v>
      </c>
      <c r="X3" s="2">
        <f>('[1]Pc, Winter, S3'!X3*Main!$B$5)+(_xlfn.IFNA(VLOOKUP($A3,'FL Ratio'!$A$3:$B$10,2,FALSE),0)*'FL Characterization'!X$2)</f>
        <v>71.017356974412479</v>
      </c>
      <c r="Y3" s="2">
        <f>('[1]Pc, Winter, S3'!Y3*Main!$B$5)+(_xlfn.IFNA(VLOOKUP($A3,'FL Ratio'!$A$3:$B$10,2,FALSE),0)*'FL Characterization'!Y$2)</f>
        <v>69.480493642741905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91.494878355123802</v>
      </c>
      <c r="C4" s="2">
        <f>('[1]Pc, Winter, S3'!C4*Main!$B$5)+(_xlfn.IFNA(VLOOKUP($A4,'FL Ratio'!$A$3:$B$10,2,FALSE),0)*'FL Characterization'!C$2)</f>
        <v>81.147112813396532</v>
      </c>
      <c r="D4" s="2">
        <f>('[1]Pc, Winter, S3'!D4*Main!$B$5)+(_xlfn.IFNA(VLOOKUP($A4,'FL Ratio'!$A$3:$B$10,2,FALSE),0)*'FL Characterization'!D$2)</f>
        <v>76.196766763202447</v>
      </c>
      <c r="E4" s="2">
        <f>('[1]Pc, Winter, S3'!E4*Main!$B$5)+(_xlfn.IFNA(VLOOKUP($A4,'FL Ratio'!$A$3:$B$10,2,FALSE),0)*'FL Characterization'!E$2)</f>
        <v>75.13557361590891</v>
      </c>
      <c r="F4" s="2">
        <f>('[1]Pc, Winter, S3'!F4*Main!$B$5)+(_xlfn.IFNA(VLOOKUP($A4,'FL Ratio'!$A$3:$B$10,2,FALSE),0)*'FL Characterization'!F$2)</f>
        <v>77.807847247401455</v>
      </c>
      <c r="G4" s="2">
        <f>('[1]Pc, Winter, S3'!G4*Main!$B$5)+(_xlfn.IFNA(VLOOKUP($A4,'FL Ratio'!$A$3:$B$10,2,FALSE),0)*'FL Characterization'!G$2)</f>
        <v>83.31307777692686</v>
      </c>
      <c r="H4" s="2">
        <f>('[1]Pc, Winter, S3'!H4*Main!$B$5)+(_xlfn.IFNA(VLOOKUP($A4,'FL Ratio'!$A$3:$B$10,2,FALSE),0)*'FL Characterization'!H$2)</f>
        <v>100.57336936537105</v>
      </c>
      <c r="I4" s="2">
        <f>('[1]Pc, Winter, S3'!I4*Main!$B$5)+(_xlfn.IFNA(VLOOKUP($A4,'FL Ratio'!$A$3:$B$10,2,FALSE),0)*'FL Characterization'!I$2)</f>
        <v>109.47973404373259</v>
      </c>
      <c r="J4" s="2">
        <f>('[1]Pc, Winter, S3'!J4*Main!$B$5)+(_xlfn.IFNA(VLOOKUP($A4,'FL Ratio'!$A$3:$B$10,2,FALSE),0)*'FL Characterization'!J$2)</f>
        <v>115.77705968596842</v>
      </c>
      <c r="K4" s="2">
        <f>('[1]Pc, Winter, S3'!K4*Main!$B$5)+(_xlfn.IFNA(VLOOKUP($A4,'FL Ratio'!$A$3:$B$10,2,FALSE),0)*'FL Characterization'!K$2)</f>
        <v>119.91825108695384</v>
      </c>
      <c r="L4" s="2">
        <f>('[1]Pc, Winter, S3'!L4*Main!$B$5)+(_xlfn.IFNA(VLOOKUP($A4,'FL Ratio'!$A$3:$B$10,2,FALSE),0)*'FL Characterization'!L$2)</f>
        <v>120.72267745462018</v>
      </c>
      <c r="M4" s="2">
        <f>('[1]Pc, Winter, S3'!M4*Main!$B$5)+(_xlfn.IFNA(VLOOKUP($A4,'FL Ratio'!$A$3:$B$10,2,FALSE),0)*'FL Characterization'!M$2)</f>
        <v>119.57018350294362</v>
      </c>
      <c r="N4" s="2">
        <f>('[1]Pc, Winter, S3'!N4*Main!$B$5)+(_xlfn.IFNA(VLOOKUP($A4,'FL Ratio'!$A$3:$B$10,2,FALSE),0)*'FL Characterization'!N$2)</f>
        <v>119.1987747746478</v>
      </c>
      <c r="O4" s="2">
        <f>('[1]Pc, Winter, S3'!O4*Main!$B$5)+(_xlfn.IFNA(VLOOKUP($A4,'FL Ratio'!$A$3:$B$10,2,FALSE),0)*'FL Characterization'!O$2)</f>
        <v>117.44567640158961</v>
      </c>
      <c r="P4" s="2">
        <f>('[1]Pc, Winter, S3'!P4*Main!$B$5)+(_xlfn.IFNA(VLOOKUP($A4,'FL Ratio'!$A$3:$B$10,2,FALSE),0)*'FL Characterization'!P$2)</f>
        <v>113.8557812666328</v>
      </c>
      <c r="Q4" s="2">
        <f>('[1]Pc, Winter, S3'!Q4*Main!$B$5)+(_xlfn.IFNA(VLOOKUP($A4,'FL Ratio'!$A$3:$B$10,2,FALSE),0)*'FL Characterization'!Q$2)</f>
        <v>111.79668286328044</v>
      </c>
      <c r="R4" s="2">
        <f>('[1]Pc, Winter, S3'!R4*Main!$B$5)+(_xlfn.IFNA(VLOOKUP($A4,'FL Ratio'!$A$3:$B$10,2,FALSE),0)*'FL Characterization'!R$2)</f>
        <v>115.03808509015182</v>
      </c>
      <c r="S4" s="2">
        <f>('[1]Pc, Winter, S3'!S4*Main!$B$5)+(_xlfn.IFNA(VLOOKUP($A4,'FL Ratio'!$A$3:$B$10,2,FALSE),0)*'FL Characterization'!S$2)</f>
        <v>131.04094292541939</v>
      </c>
      <c r="T4" s="2">
        <f>('[1]Pc, Winter, S3'!T4*Main!$B$5)+(_xlfn.IFNA(VLOOKUP($A4,'FL Ratio'!$A$3:$B$10,2,FALSE),0)*'FL Characterization'!T$2)</f>
        <v>132.8309333978857</v>
      </c>
      <c r="U4" s="2">
        <f>('[1]Pc, Winter, S3'!U4*Main!$B$5)+(_xlfn.IFNA(VLOOKUP($A4,'FL Ratio'!$A$3:$B$10,2,FALSE),0)*'FL Characterization'!U$2)</f>
        <v>133.29915222024917</v>
      </c>
      <c r="V4" s="2">
        <f>('[1]Pc, Winter, S3'!V4*Main!$B$5)+(_xlfn.IFNA(VLOOKUP($A4,'FL Ratio'!$A$3:$B$10,2,FALSE),0)*'FL Characterization'!V$2)</f>
        <v>129.74345613258254</v>
      </c>
      <c r="W4" s="2">
        <f>('[1]Pc, Winter, S3'!W4*Main!$B$5)+(_xlfn.IFNA(VLOOKUP($A4,'FL Ratio'!$A$3:$B$10,2,FALSE),0)*'FL Characterization'!W$2)</f>
        <v>123.43253285058653</v>
      </c>
      <c r="X4" s="2">
        <f>('[1]Pc, Winter, S3'!X4*Main!$B$5)+(_xlfn.IFNA(VLOOKUP($A4,'FL Ratio'!$A$3:$B$10,2,FALSE),0)*'FL Characterization'!X$2)</f>
        <v>115.10453260645524</v>
      </c>
      <c r="Y4" s="2">
        <f>('[1]Pc, Winter, S3'!Y4*Main!$B$5)+(_xlfn.IFNA(VLOOKUP($A4,'FL Ratio'!$A$3:$B$10,2,FALSE),0)*'FL Characterization'!Y$2)</f>
        <v>102.76734490838228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60.743350702436814</v>
      </c>
      <c r="C2" s="2">
        <f>('[1]Pc, Winter, S3'!C2*Main!$B$5)+(_xlfn.IFNA(VLOOKUP($A2,'FL Ratio'!$A$3:$B$10,2,FALSE),0)*'FL Characterization'!C$2)</f>
        <v>56.658256737741446</v>
      </c>
      <c r="D2" s="2">
        <f>('[1]Pc, Winter, S3'!D2*Main!$B$5)+(_xlfn.IFNA(VLOOKUP($A2,'FL Ratio'!$A$3:$B$10,2,FALSE),0)*'FL Characterization'!D$2)</f>
        <v>53.685439445416186</v>
      </c>
      <c r="E2" s="2">
        <f>('[1]Pc, Winter, S3'!E2*Main!$B$5)+(_xlfn.IFNA(VLOOKUP($A2,'FL Ratio'!$A$3:$B$10,2,FALSE),0)*'FL Characterization'!E$2)</f>
        <v>53.305585084330311</v>
      </c>
      <c r="F2" s="2">
        <f>('[1]Pc, Winter, S3'!F2*Main!$B$5)+(_xlfn.IFNA(VLOOKUP($A2,'FL Ratio'!$A$3:$B$10,2,FALSE),0)*'FL Characterization'!F$2)</f>
        <v>53.948571467073513</v>
      </c>
      <c r="G2" s="2">
        <f>('[1]Pc, Winter, S3'!G2*Main!$B$5)+(_xlfn.IFNA(VLOOKUP($A2,'FL Ratio'!$A$3:$B$10,2,FALSE),0)*'FL Characterization'!G$2)</f>
        <v>59.301128341838002</v>
      </c>
      <c r="H2" s="2">
        <f>('[1]Pc, Winter, S3'!H2*Main!$B$5)+(_xlfn.IFNA(VLOOKUP($A2,'FL Ratio'!$A$3:$B$10,2,FALSE),0)*'FL Characterization'!H$2)</f>
        <v>70.760697913384874</v>
      </c>
      <c r="I2" s="2">
        <f>('[1]Pc, Winter, S3'!I2*Main!$B$5)+(_xlfn.IFNA(VLOOKUP($A2,'FL Ratio'!$A$3:$B$10,2,FALSE),0)*'FL Characterization'!I$2)</f>
        <v>85.174306916898232</v>
      </c>
      <c r="J2" s="2">
        <f>('[1]Pc, Winter, S3'!J2*Main!$B$5)+(_xlfn.IFNA(VLOOKUP($A2,'FL Ratio'!$A$3:$B$10,2,FALSE),0)*'FL Characterization'!J$2)</f>
        <v>92.731675783182098</v>
      </c>
      <c r="K2" s="2">
        <f>('[1]Pc, Winter, S3'!K2*Main!$B$5)+(_xlfn.IFNA(VLOOKUP($A2,'FL Ratio'!$A$3:$B$10,2,FALSE),0)*'FL Characterization'!K$2)</f>
        <v>93.888023989692812</v>
      </c>
      <c r="L2" s="2">
        <f>('[1]Pc, Winter, S3'!L2*Main!$B$5)+(_xlfn.IFNA(VLOOKUP($A2,'FL Ratio'!$A$3:$B$10,2,FALSE),0)*'FL Characterization'!L$2)</f>
        <v>91.35430081759884</v>
      </c>
      <c r="M2" s="2">
        <f>('[1]Pc, Winter, S3'!M2*Main!$B$5)+(_xlfn.IFNA(VLOOKUP($A2,'FL Ratio'!$A$3:$B$10,2,FALSE),0)*'FL Characterization'!M$2)</f>
        <v>91.825153094408037</v>
      </c>
      <c r="N2" s="2">
        <f>('[1]Pc, Winter, S3'!N2*Main!$B$5)+(_xlfn.IFNA(VLOOKUP($A2,'FL Ratio'!$A$3:$B$10,2,FALSE),0)*'FL Characterization'!N$2)</f>
        <v>91.749693756390229</v>
      </c>
      <c r="O2" s="2">
        <f>('[1]Pc, Winter, S3'!O2*Main!$B$5)+(_xlfn.IFNA(VLOOKUP($A2,'FL Ratio'!$A$3:$B$10,2,FALSE),0)*'FL Characterization'!O$2)</f>
        <v>90.251470399558087</v>
      </c>
      <c r="P2" s="2">
        <f>('[1]Pc, Winter, S3'!P2*Main!$B$5)+(_xlfn.IFNA(VLOOKUP($A2,'FL Ratio'!$A$3:$B$10,2,FALSE),0)*'FL Characterization'!P$2)</f>
        <v>85.108079427606583</v>
      </c>
      <c r="Q2" s="2">
        <f>('[1]Pc, Winter, S3'!Q2*Main!$B$5)+(_xlfn.IFNA(VLOOKUP($A2,'FL Ratio'!$A$3:$B$10,2,FALSE),0)*'FL Characterization'!Q$2)</f>
        <v>82.669701509042383</v>
      </c>
      <c r="R2" s="2">
        <f>('[1]Pc, Winter, S3'!R2*Main!$B$5)+(_xlfn.IFNA(VLOOKUP($A2,'FL Ratio'!$A$3:$B$10,2,FALSE),0)*'FL Characterization'!R$2)</f>
        <v>86.096287813244814</v>
      </c>
      <c r="S2" s="2">
        <f>('[1]Pc, Winter, S3'!S2*Main!$B$5)+(_xlfn.IFNA(VLOOKUP($A2,'FL Ratio'!$A$3:$B$10,2,FALSE),0)*'FL Characterization'!S$2)</f>
        <v>95.439351635528084</v>
      </c>
      <c r="T2" s="2">
        <f>('[1]Pc, Winter, S3'!T2*Main!$B$5)+(_xlfn.IFNA(VLOOKUP($A2,'FL Ratio'!$A$3:$B$10,2,FALSE),0)*'FL Characterization'!T$2)</f>
        <v>95.093385495290022</v>
      </c>
      <c r="U2" s="2">
        <f>('[1]Pc, Winter, S3'!U2*Main!$B$5)+(_xlfn.IFNA(VLOOKUP($A2,'FL Ratio'!$A$3:$B$10,2,FALSE),0)*'FL Characterization'!U$2)</f>
        <v>93.124610478285561</v>
      </c>
      <c r="V2" s="2">
        <f>('[1]Pc, Winter, S3'!V2*Main!$B$5)+(_xlfn.IFNA(VLOOKUP($A2,'FL Ratio'!$A$3:$B$10,2,FALSE),0)*'FL Characterization'!V$2)</f>
        <v>91.523108167617366</v>
      </c>
      <c r="W2" s="2">
        <f>('[1]Pc, Winter, S3'!W2*Main!$B$5)+(_xlfn.IFNA(VLOOKUP($A2,'FL Ratio'!$A$3:$B$10,2,FALSE),0)*'FL Characterization'!W$2)</f>
        <v>85.781769428614254</v>
      </c>
      <c r="X2" s="2">
        <f>('[1]Pc, Winter, S3'!X2*Main!$B$5)+(_xlfn.IFNA(VLOOKUP($A2,'FL Ratio'!$A$3:$B$10,2,FALSE),0)*'FL Characterization'!X$2)</f>
        <v>75.043087915786842</v>
      </c>
      <c r="Y2" s="2">
        <f>('[1]Pc, Winter, S3'!Y2*Main!$B$5)+(_xlfn.IFNA(VLOOKUP($A2,'FL Ratio'!$A$3:$B$10,2,FALSE),0)*'FL Characterization'!Y$2)</f>
        <v>68.083129527943271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64.25603623365248</v>
      </c>
      <c r="C3" s="2">
        <f>('[1]Pc, Winter, S3'!C3*Main!$B$5)+(_xlfn.IFNA(VLOOKUP($A3,'FL Ratio'!$A$3:$B$10,2,FALSE),0)*'FL Characterization'!C$2)</f>
        <v>60.146806086982039</v>
      </c>
      <c r="D3" s="2">
        <f>('[1]Pc, Winter, S3'!D3*Main!$B$5)+(_xlfn.IFNA(VLOOKUP($A3,'FL Ratio'!$A$3:$B$10,2,FALSE),0)*'FL Characterization'!D$2)</f>
        <v>54.388773767165027</v>
      </c>
      <c r="E3" s="2">
        <f>('[1]Pc, Winter, S3'!E3*Main!$B$5)+(_xlfn.IFNA(VLOOKUP($A3,'FL Ratio'!$A$3:$B$10,2,FALSE),0)*'FL Characterization'!E$2)</f>
        <v>58.002492154543852</v>
      </c>
      <c r="F3" s="2">
        <f>('[1]Pc, Winter, S3'!F3*Main!$B$5)+(_xlfn.IFNA(VLOOKUP($A3,'FL Ratio'!$A$3:$B$10,2,FALSE),0)*'FL Characterization'!F$2)</f>
        <v>57.148075042727655</v>
      </c>
      <c r="G3" s="2">
        <f>('[1]Pc, Winter, S3'!G3*Main!$B$5)+(_xlfn.IFNA(VLOOKUP($A3,'FL Ratio'!$A$3:$B$10,2,FALSE),0)*'FL Characterization'!G$2)</f>
        <v>58.992524971761611</v>
      </c>
      <c r="H3" s="2">
        <f>('[1]Pc, Winter, S3'!H3*Main!$B$5)+(_xlfn.IFNA(VLOOKUP($A3,'FL Ratio'!$A$3:$B$10,2,FALSE),0)*'FL Characterization'!H$2)</f>
        <v>87.115030328042877</v>
      </c>
      <c r="I3" s="2">
        <f>('[1]Pc, Winter, S3'!I3*Main!$B$5)+(_xlfn.IFNA(VLOOKUP($A3,'FL Ratio'!$A$3:$B$10,2,FALSE),0)*'FL Characterization'!I$2)</f>
        <v>94.083174752001796</v>
      </c>
      <c r="J3" s="2">
        <f>('[1]Pc, Winter, S3'!J3*Main!$B$5)+(_xlfn.IFNA(VLOOKUP($A3,'FL Ratio'!$A$3:$B$10,2,FALSE),0)*'FL Characterization'!J$2)</f>
        <v>103.03024221405026</v>
      </c>
      <c r="K3" s="2">
        <f>('[1]Pc, Winter, S3'!K3*Main!$B$5)+(_xlfn.IFNA(VLOOKUP($A3,'FL Ratio'!$A$3:$B$10,2,FALSE),0)*'FL Characterization'!K$2)</f>
        <v>103.30317743089549</v>
      </c>
      <c r="L3" s="2">
        <f>('[1]Pc, Winter, S3'!L3*Main!$B$5)+(_xlfn.IFNA(VLOOKUP($A3,'FL Ratio'!$A$3:$B$10,2,FALSE),0)*'FL Characterization'!L$2)</f>
        <v>97.333156406840331</v>
      </c>
      <c r="M3" s="2">
        <f>('[1]Pc, Winter, S3'!M3*Main!$B$5)+(_xlfn.IFNA(VLOOKUP($A3,'FL Ratio'!$A$3:$B$10,2,FALSE),0)*'FL Characterization'!M$2)</f>
        <v>106.5564405689111</v>
      </c>
      <c r="N3" s="2">
        <f>('[1]Pc, Winter, S3'!N3*Main!$B$5)+(_xlfn.IFNA(VLOOKUP($A3,'FL Ratio'!$A$3:$B$10,2,FALSE),0)*'FL Characterization'!N$2)</f>
        <v>100.82511946100206</v>
      </c>
      <c r="O3" s="2">
        <f>('[1]Pc, Winter, S3'!O3*Main!$B$5)+(_xlfn.IFNA(VLOOKUP($A3,'FL Ratio'!$A$3:$B$10,2,FALSE),0)*'FL Characterization'!O$2)</f>
        <v>95.125972126321699</v>
      </c>
      <c r="P3" s="2">
        <f>('[1]Pc, Winter, S3'!P3*Main!$B$5)+(_xlfn.IFNA(VLOOKUP($A3,'FL Ratio'!$A$3:$B$10,2,FALSE),0)*'FL Characterization'!P$2)</f>
        <v>92.38485748646022</v>
      </c>
      <c r="Q3" s="2">
        <f>('[1]Pc, Winter, S3'!Q3*Main!$B$5)+(_xlfn.IFNA(VLOOKUP($A3,'FL Ratio'!$A$3:$B$10,2,FALSE),0)*'FL Characterization'!Q$2)</f>
        <v>86.403948762239921</v>
      </c>
      <c r="R3" s="2">
        <f>('[1]Pc, Winter, S3'!R3*Main!$B$5)+(_xlfn.IFNA(VLOOKUP($A3,'FL Ratio'!$A$3:$B$10,2,FALSE),0)*'FL Characterization'!R$2)</f>
        <v>85.764786877836642</v>
      </c>
      <c r="S3" s="2">
        <f>('[1]Pc, Winter, S3'!S3*Main!$B$5)+(_xlfn.IFNA(VLOOKUP($A3,'FL Ratio'!$A$3:$B$10,2,FALSE),0)*'FL Characterization'!S$2)</f>
        <v>91.663324899561246</v>
      </c>
      <c r="T3" s="2">
        <f>('[1]Pc, Winter, S3'!T3*Main!$B$5)+(_xlfn.IFNA(VLOOKUP($A3,'FL Ratio'!$A$3:$B$10,2,FALSE),0)*'FL Characterization'!T$2)</f>
        <v>90.917803661021281</v>
      </c>
      <c r="U3" s="2">
        <f>('[1]Pc, Winter, S3'!U3*Main!$B$5)+(_xlfn.IFNA(VLOOKUP($A3,'FL Ratio'!$A$3:$B$10,2,FALSE),0)*'FL Characterization'!U$2)</f>
        <v>91.956642790253611</v>
      </c>
      <c r="V3" s="2">
        <f>('[1]Pc, Winter, S3'!V3*Main!$B$5)+(_xlfn.IFNA(VLOOKUP($A3,'FL Ratio'!$A$3:$B$10,2,FALSE),0)*'FL Characterization'!V$2)</f>
        <v>89.87980756474532</v>
      </c>
      <c r="W3" s="2">
        <f>('[1]Pc, Winter, S3'!W3*Main!$B$5)+(_xlfn.IFNA(VLOOKUP($A3,'FL Ratio'!$A$3:$B$10,2,FALSE),0)*'FL Characterization'!W$2)</f>
        <v>80.895476748145413</v>
      </c>
      <c r="X3" s="2">
        <f>('[1]Pc, Winter, S3'!X3*Main!$B$5)+(_xlfn.IFNA(VLOOKUP($A3,'FL Ratio'!$A$3:$B$10,2,FALSE),0)*'FL Characterization'!X$2)</f>
        <v>71.017356974412479</v>
      </c>
      <c r="Y3" s="2">
        <f>('[1]Pc, Winter, S3'!Y3*Main!$B$5)+(_xlfn.IFNA(VLOOKUP($A3,'FL Ratio'!$A$3:$B$10,2,FALSE),0)*'FL Characterization'!Y$2)</f>
        <v>69.480493642741905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91.494878355123802</v>
      </c>
      <c r="C4" s="2">
        <f>('[1]Pc, Winter, S3'!C4*Main!$B$5)+(_xlfn.IFNA(VLOOKUP($A4,'FL Ratio'!$A$3:$B$10,2,FALSE),0)*'FL Characterization'!C$2)</f>
        <v>81.147112813396532</v>
      </c>
      <c r="D4" s="2">
        <f>('[1]Pc, Winter, S3'!D4*Main!$B$5)+(_xlfn.IFNA(VLOOKUP($A4,'FL Ratio'!$A$3:$B$10,2,FALSE),0)*'FL Characterization'!D$2)</f>
        <v>76.196766763202447</v>
      </c>
      <c r="E4" s="2">
        <f>('[1]Pc, Winter, S3'!E4*Main!$B$5)+(_xlfn.IFNA(VLOOKUP($A4,'FL Ratio'!$A$3:$B$10,2,FALSE),0)*'FL Characterization'!E$2)</f>
        <v>75.13557361590891</v>
      </c>
      <c r="F4" s="2">
        <f>('[1]Pc, Winter, S3'!F4*Main!$B$5)+(_xlfn.IFNA(VLOOKUP($A4,'FL Ratio'!$A$3:$B$10,2,FALSE),0)*'FL Characterization'!F$2)</f>
        <v>77.807847247401455</v>
      </c>
      <c r="G4" s="2">
        <f>('[1]Pc, Winter, S3'!G4*Main!$B$5)+(_xlfn.IFNA(VLOOKUP($A4,'FL Ratio'!$A$3:$B$10,2,FALSE),0)*'FL Characterization'!G$2)</f>
        <v>83.31307777692686</v>
      </c>
      <c r="H4" s="2">
        <f>('[1]Pc, Winter, S3'!H4*Main!$B$5)+(_xlfn.IFNA(VLOOKUP($A4,'FL Ratio'!$A$3:$B$10,2,FALSE),0)*'FL Characterization'!H$2)</f>
        <v>100.57336936537105</v>
      </c>
      <c r="I4" s="2">
        <f>('[1]Pc, Winter, S3'!I4*Main!$B$5)+(_xlfn.IFNA(VLOOKUP($A4,'FL Ratio'!$A$3:$B$10,2,FALSE),0)*'FL Characterization'!I$2)</f>
        <v>109.47973404373259</v>
      </c>
      <c r="J4" s="2">
        <f>('[1]Pc, Winter, S3'!J4*Main!$B$5)+(_xlfn.IFNA(VLOOKUP($A4,'FL Ratio'!$A$3:$B$10,2,FALSE),0)*'FL Characterization'!J$2)</f>
        <v>115.77705968596842</v>
      </c>
      <c r="K4" s="2">
        <f>('[1]Pc, Winter, S3'!K4*Main!$B$5)+(_xlfn.IFNA(VLOOKUP($A4,'FL Ratio'!$A$3:$B$10,2,FALSE),0)*'FL Characterization'!K$2)</f>
        <v>119.91825108695384</v>
      </c>
      <c r="L4" s="2">
        <f>('[1]Pc, Winter, S3'!L4*Main!$B$5)+(_xlfn.IFNA(VLOOKUP($A4,'FL Ratio'!$A$3:$B$10,2,FALSE),0)*'FL Characterization'!L$2)</f>
        <v>120.72267745462018</v>
      </c>
      <c r="M4" s="2">
        <f>('[1]Pc, Winter, S3'!M4*Main!$B$5)+(_xlfn.IFNA(VLOOKUP($A4,'FL Ratio'!$A$3:$B$10,2,FALSE),0)*'FL Characterization'!M$2)</f>
        <v>119.57018350294362</v>
      </c>
      <c r="N4" s="2">
        <f>('[1]Pc, Winter, S3'!N4*Main!$B$5)+(_xlfn.IFNA(VLOOKUP($A4,'FL Ratio'!$A$3:$B$10,2,FALSE),0)*'FL Characterization'!N$2)</f>
        <v>119.1987747746478</v>
      </c>
      <c r="O4" s="2">
        <f>('[1]Pc, Winter, S3'!O4*Main!$B$5)+(_xlfn.IFNA(VLOOKUP($A4,'FL Ratio'!$A$3:$B$10,2,FALSE),0)*'FL Characterization'!O$2)</f>
        <v>117.44567640158961</v>
      </c>
      <c r="P4" s="2">
        <f>('[1]Pc, Winter, S3'!P4*Main!$B$5)+(_xlfn.IFNA(VLOOKUP($A4,'FL Ratio'!$A$3:$B$10,2,FALSE),0)*'FL Characterization'!P$2)</f>
        <v>113.8557812666328</v>
      </c>
      <c r="Q4" s="2">
        <f>('[1]Pc, Winter, S3'!Q4*Main!$B$5)+(_xlfn.IFNA(VLOOKUP($A4,'FL Ratio'!$A$3:$B$10,2,FALSE),0)*'FL Characterization'!Q$2)</f>
        <v>111.79668286328044</v>
      </c>
      <c r="R4" s="2">
        <f>('[1]Pc, Winter, S3'!R4*Main!$B$5)+(_xlfn.IFNA(VLOOKUP($A4,'FL Ratio'!$A$3:$B$10,2,FALSE),0)*'FL Characterization'!R$2)</f>
        <v>115.03808509015182</v>
      </c>
      <c r="S4" s="2">
        <f>('[1]Pc, Winter, S3'!S4*Main!$B$5)+(_xlfn.IFNA(VLOOKUP($A4,'FL Ratio'!$A$3:$B$10,2,FALSE),0)*'FL Characterization'!S$2)</f>
        <v>131.04094292541939</v>
      </c>
      <c r="T4" s="2">
        <f>('[1]Pc, Winter, S3'!T4*Main!$B$5)+(_xlfn.IFNA(VLOOKUP($A4,'FL Ratio'!$A$3:$B$10,2,FALSE),0)*'FL Characterization'!T$2)</f>
        <v>132.8309333978857</v>
      </c>
      <c r="U4" s="2">
        <f>('[1]Pc, Winter, S3'!U4*Main!$B$5)+(_xlfn.IFNA(VLOOKUP($A4,'FL Ratio'!$A$3:$B$10,2,FALSE),0)*'FL Characterization'!U$2)</f>
        <v>133.29915222024917</v>
      </c>
      <c r="V4" s="2">
        <f>('[1]Pc, Winter, S3'!V4*Main!$B$5)+(_xlfn.IFNA(VLOOKUP($A4,'FL Ratio'!$A$3:$B$10,2,FALSE),0)*'FL Characterization'!V$2)</f>
        <v>129.74345613258254</v>
      </c>
      <c r="W4" s="2">
        <f>('[1]Pc, Winter, S3'!W4*Main!$B$5)+(_xlfn.IFNA(VLOOKUP($A4,'FL Ratio'!$A$3:$B$10,2,FALSE),0)*'FL Characterization'!W$2)</f>
        <v>123.43253285058653</v>
      </c>
      <c r="X4" s="2">
        <f>('[1]Pc, Winter, S3'!X4*Main!$B$5)+(_xlfn.IFNA(VLOOKUP($A4,'FL Ratio'!$A$3:$B$10,2,FALSE),0)*'FL Characterization'!X$2)</f>
        <v>115.10453260645524</v>
      </c>
      <c r="Y4" s="2">
        <f>('[1]Pc, Winter, S3'!Y4*Main!$B$5)+(_xlfn.IFNA(VLOOKUP($A4,'FL Ratio'!$A$3:$B$10,2,FALSE),0)*'FL Characterization'!Y$2)</f>
        <v>102.76734490838228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60.743350702436814</v>
      </c>
      <c r="C2" s="2">
        <f>('[1]Pc, Winter, S3'!C2*Main!$B$5)+(_xlfn.IFNA(VLOOKUP($A2,'FL Ratio'!$A$3:$B$10,2,FALSE),0)*'FL Characterization'!C$2)</f>
        <v>56.658256737741446</v>
      </c>
      <c r="D2" s="2">
        <f>('[1]Pc, Winter, S3'!D2*Main!$B$5)+(_xlfn.IFNA(VLOOKUP($A2,'FL Ratio'!$A$3:$B$10,2,FALSE),0)*'FL Characterization'!D$2)</f>
        <v>53.685439445416186</v>
      </c>
      <c r="E2" s="2">
        <f>('[1]Pc, Winter, S3'!E2*Main!$B$5)+(_xlfn.IFNA(VLOOKUP($A2,'FL Ratio'!$A$3:$B$10,2,FALSE),0)*'FL Characterization'!E$2)</f>
        <v>53.305585084330311</v>
      </c>
      <c r="F2" s="2">
        <f>('[1]Pc, Winter, S3'!F2*Main!$B$5)+(_xlfn.IFNA(VLOOKUP($A2,'FL Ratio'!$A$3:$B$10,2,FALSE),0)*'FL Characterization'!F$2)</f>
        <v>53.948571467073513</v>
      </c>
      <c r="G2" s="2">
        <f>('[1]Pc, Winter, S3'!G2*Main!$B$5)+(_xlfn.IFNA(VLOOKUP($A2,'FL Ratio'!$A$3:$B$10,2,FALSE),0)*'FL Characterization'!G$2)</f>
        <v>59.301128341838002</v>
      </c>
      <c r="H2" s="2">
        <f>('[1]Pc, Winter, S3'!H2*Main!$B$5)+(_xlfn.IFNA(VLOOKUP($A2,'FL Ratio'!$A$3:$B$10,2,FALSE),0)*'FL Characterization'!H$2)</f>
        <v>70.760697913384874</v>
      </c>
      <c r="I2" s="2">
        <f>('[1]Pc, Winter, S3'!I2*Main!$B$5)+(_xlfn.IFNA(VLOOKUP($A2,'FL Ratio'!$A$3:$B$10,2,FALSE),0)*'FL Characterization'!I$2)</f>
        <v>85.174306916898232</v>
      </c>
      <c r="J2" s="2">
        <f>('[1]Pc, Winter, S3'!J2*Main!$B$5)+(_xlfn.IFNA(VLOOKUP($A2,'FL Ratio'!$A$3:$B$10,2,FALSE),0)*'FL Characterization'!J$2)</f>
        <v>92.731675783182098</v>
      </c>
      <c r="K2" s="2">
        <f>('[1]Pc, Winter, S3'!K2*Main!$B$5)+(_xlfn.IFNA(VLOOKUP($A2,'FL Ratio'!$A$3:$B$10,2,FALSE),0)*'FL Characterization'!K$2)</f>
        <v>93.888023989692812</v>
      </c>
      <c r="L2" s="2">
        <f>('[1]Pc, Winter, S3'!L2*Main!$B$5)+(_xlfn.IFNA(VLOOKUP($A2,'FL Ratio'!$A$3:$B$10,2,FALSE),0)*'FL Characterization'!L$2)</f>
        <v>91.35430081759884</v>
      </c>
      <c r="M2" s="2">
        <f>('[1]Pc, Winter, S3'!M2*Main!$B$5)+(_xlfn.IFNA(VLOOKUP($A2,'FL Ratio'!$A$3:$B$10,2,FALSE),0)*'FL Characterization'!M$2)</f>
        <v>91.825153094408037</v>
      </c>
      <c r="N2" s="2">
        <f>('[1]Pc, Winter, S3'!N2*Main!$B$5)+(_xlfn.IFNA(VLOOKUP($A2,'FL Ratio'!$A$3:$B$10,2,FALSE),0)*'FL Characterization'!N$2)</f>
        <v>91.749693756390229</v>
      </c>
      <c r="O2" s="2">
        <f>('[1]Pc, Winter, S3'!O2*Main!$B$5)+(_xlfn.IFNA(VLOOKUP($A2,'FL Ratio'!$A$3:$B$10,2,FALSE),0)*'FL Characterization'!O$2)</f>
        <v>90.251470399558087</v>
      </c>
      <c r="P2" s="2">
        <f>('[1]Pc, Winter, S3'!P2*Main!$B$5)+(_xlfn.IFNA(VLOOKUP($A2,'FL Ratio'!$A$3:$B$10,2,FALSE),0)*'FL Characterization'!P$2)</f>
        <v>85.108079427606583</v>
      </c>
      <c r="Q2" s="2">
        <f>('[1]Pc, Winter, S3'!Q2*Main!$B$5)+(_xlfn.IFNA(VLOOKUP($A2,'FL Ratio'!$A$3:$B$10,2,FALSE),0)*'FL Characterization'!Q$2)</f>
        <v>82.669701509042383</v>
      </c>
      <c r="R2" s="2">
        <f>('[1]Pc, Winter, S3'!R2*Main!$B$5)+(_xlfn.IFNA(VLOOKUP($A2,'FL Ratio'!$A$3:$B$10,2,FALSE),0)*'FL Characterization'!R$2)</f>
        <v>86.096287813244814</v>
      </c>
      <c r="S2" s="2">
        <f>('[1]Pc, Winter, S3'!S2*Main!$B$5)+(_xlfn.IFNA(VLOOKUP($A2,'FL Ratio'!$A$3:$B$10,2,FALSE),0)*'FL Characterization'!S$2)</f>
        <v>95.439351635528084</v>
      </c>
      <c r="T2" s="2">
        <f>('[1]Pc, Winter, S3'!T2*Main!$B$5)+(_xlfn.IFNA(VLOOKUP($A2,'FL Ratio'!$A$3:$B$10,2,FALSE),0)*'FL Characterization'!T$2)</f>
        <v>95.093385495290022</v>
      </c>
      <c r="U2" s="2">
        <f>('[1]Pc, Winter, S3'!U2*Main!$B$5)+(_xlfn.IFNA(VLOOKUP($A2,'FL Ratio'!$A$3:$B$10,2,FALSE),0)*'FL Characterization'!U$2)</f>
        <v>93.124610478285561</v>
      </c>
      <c r="V2" s="2">
        <f>('[1]Pc, Winter, S3'!V2*Main!$B$5)+(_xlfn.IFNA(VLOOKUP($A2,'FL Ratio'!$A$3:$B$10,2,FALSE),0)*'FL Characterization'!V$2)</f>
        <v>91.523108167617366</v>
      </c>
      <c r="W2" s="2">
        <f>('[1]Pc, Winter, S3'!W2*Main!$B$5)+(_xlfn.IFNA(VLOOKUP($A2,'FL Ratio'!$A$3:$B$10,2,FALSE),0)*'FL Characterization'!W$2)</f>
        <v>85.781769428614254</v>
      </c>
      <c r="X2" s="2">
        <f>('[1]Pc, Winter, S3'!X2*Main!$B$5)+(_xlfn.IFNA(VLOOKUP($A2,'FL Ratio'!$A$3:$B$10,2,FALSE),0)*'FL Characterization'!X$2)</f>
        <v>75.043087915786842</v>
      </c>
      <c r="Y2" s="2">
        <f>('[1]Pc, Winter, S3'!Y2*Main!$B$5)+(_xlfn.IFNA(VLOOKUP($A2,'FL Ratio'!$A$3:$B$10,2,FALSE),0)*'FL Characterization'!Y$2)</f>
        <v>68.083129527943271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64.25603623365248</v>
      </c>
      <c r="C3" s="2">
        <f>('[1]Pc, Winter, S3'!C3*Main!$B$5)+(_xlfn.IFNA(VLOOKUP($A3,'FL Ratio'!$A$3:$B$10,2,FALSE),0)*'FL Characterization'!C$2)</f>
        <v>60.146806086982039</v>
      </c>
      <c r="D3" s="2">
        <f>('[1]Pc, Winter, S3'!D3*Main!$B$5)+(_xlfn.IFNA(VLOOKUP($A3,'FL Ratio'!$A$3:$B$10,2,FALSE),0)*'FL Characterization'!D$2)</f>
        <v>54.388773767165027</v>
      </c>
      <c r="E3" s="2">
        <f>('[1]Pc, Winter, S3'!E3*Main!$B$5)+(_xlfn.IFNA(VLOOKUP($A3,'FL Ratio'!$A$3:$B$10,2,FALSE),0)*'FL Characterization'!E$2)</f>
        <v>58.002492154543852</v>
      </c>
      <c r="F3" s="2">
        <f>('[1]Pc, Winter, S3'!F3*Main!$B$5)+(_xlfn.IFNA(VLOOKUP($A3,'FL Ratio'!$A$3:$B$10,2,FALSE),0)*'FL Characterization'!F$2)</f>
        <v>57.148075042727655</v>
      </c>
      <c r="G3" s="2">
        <f>('[1]Pc, Winter, S3'!G3*Main!$B$5)+(_xlfn.IFNA(VLOOKUP($A3,'FL Ratio'!$A$3:$B$10,2,FALSE),0)*'FL Characterization'!G$2)</f>
        <v>58.992524971761611</v>
      </c>
      <c r="H3" s="2">
        <f>('[1]Pc, Winter, S3'!H3*Main!$B$5)+(_xlfn.IFNA(VLOOKUP($A3,'FL Ratio'!$A$3:$B$10,2,FALSE),0)*'FL Characterization'!H$2)</f>
        <v>87.115030328042877</v>
      </c>
      <c r="I3" s="2">
        <f>('[1]Pc, Winter, S3'!I3*Main!$B$5)+(_xlfn.IFNA(VLOOKUP($A3,'FL Ratio'!$A$3:$B$10,2,FALSE),0)*'FL Characterization'!I$2)</f>
        <v>94.083174752001796</v>
      </c>
      <c r="J3" s="2">
        <f>('[1]Pc, Winter, S3'!J3*Main!$B$5)+(_xlfn.IFNA(VLOOKUP($A3,'FL Ratio'!$A$3:$B$10,2,FALSE),0)*'FL Characterization'!J$2)</f>
        <v>103.03024221405026</v>
      </c>
      <c r="K3" s="2">
        <f>('[1]Pc, Winter, S3'!K3*Main!$B$5)+(_xlfn.IFNA(VLOOKUP($A3,'FL Ratio'!$A$3:$B$10,2,FALSE),0)*'FL Characterization'!K$2)</f>
        <v>103.30317743089549</v>
      </c>
      <c r="L3" s="2">
        <f>('[1]Pc, Winter, S3'!L3*Main!$B$5)+(_xlfn.IFNA(VLOOKUP($A3,'FL Ratio'!$A$3:$B$10,2,FALSE),0)*'FL Characterization'!L$2)</f>
        <v>97.333156406840331</v>
      </c>
      <c r="M3" s="2">
        <f>('[1]Pc, Winter, S3'!M3*Main!$B$5)+(_xlfn.IFNA(VLOOKUP($A3,'FL Ratio'!$A$3:$B$10,2,FALSE),0)*'FL Characterization'!M$2)</f>
        <v>106.5564405689111</v>
      </c>
      <c r="N3" s="2">
        <f>('[1]Pc, Winter, S3'!N3*Main!$B$5)+(_xlfn.IFNA(VLOOKUP($A3,'FL Ratio'!$A$3:$B$10,2,FALSE),0)*'FL Characterization'!N$2)</f>
        <v>100.82511946100206</v>
      </c>
      <c r="O3" s="2">
        <f>('[1]Pc, Winter, S3'!O3*Main!$B$5)+(_xlfn.IFNA(VLOOKUP($A3,'FL Ratio'!$A$3:$B$10,2,FALSE),0)*'FL Characterization'!O$2)</f>
        <v>95.125972126321699</v>
      </c>
      <c r="P3" s="2">
        <f>('[1]Pc, Winter, S3'!P3*Main!$B$5)+(_xlfn.IFNA(VLOOKUP($A3,'FL Ratio'!$A$3:$B$10,2,FALSE),0)*'FL Characterization'!P$2)</f>
        <v>92.38485748646022</v>
      </c>
      <c r="Q3" s="2">
        <f>('[1]Pc, Winter, S3'!Q3*Main!$B$5)+(_xlfn.IFNA(VLOOKUP($A3,'FL Ratio'!$A$3:$B$10,2,FALSE),0)*'FL Characterization'!Q$2)</f>
        <v>86.403948762239921</v>
      </c>
      <c r="R3" s="2">
        <f>('[1]Pc, Winter, S3'!R3*Main!$B$5)+(_xlfn.IFNA(VLOOKUP($A3,'FL Ratio'!$A$3:$B$10,2,FALSE),0)*'FL Characterization'!R$2)</f>
        <v>85.764786877836642</v>
      </c>
      <c r="S3" s="2">
        <f>('[1]Pc, Winter, S3'!S3*Main!$B$5)+(_xlfn.IFNA(VLOOKUP($A3,'FL Ratio'!$A$3:$B$10,2,FALSE),0)*'FL Characterization'!S$2)</f>
        <v>91.663324899561246</v>
      </c>
      <c r="T3" s="2">
        <f>('[1]Pc, Winter, S3'!T3*Main!$B$5)+(_xlfn.IFNA(VLOOKUP($A3,'FL Ratio'!$A$3:$B$10,2,FALSE),0)*'FL Characterization'!T$2)</f>
        <v>90.917803661021281</v>
      </c>
      <c r="U3" s="2">
        <f>('[1]Pc, Winter, S3'!U3*Main!$B$5)+(_xlfn.IFNA(VLOOKUP($A3,'FL Ratio'!$A$3:$B$10,2,FALSE),0)*'FL Characterization'!U$2)</f>
        <v>91.956642790253611</v>
      </c>
      <c r="V3" s="2">
        <f>('[1]Pc, Winter, S3'!V3*Main!$B$5)+(_xlfn.IFNA(VLOOKUP($A3,'FL Ratio'!$A$3:$B$10,2,FALSE),0)*'FL Characterization'!V$2)</f>
        <v>89.87980756474532</v>
      </c>
      <c r="W3" s="2">
        <f>('[1]Pc, Winter, S3'!W3*Main!$B$5)+(_xlfn.IFNA(VLOOKUP($A3,'FL Ratio'!$A$3:$B$10,2,FALSE),0)*'FL Characterization'!W$2)</f>
        <v>80.895476748145413</v>
      </c>
      <c r="X3" s="2">
        <f>('[1]Pc, Winter, S3'!X3*Main!$B$5)+(_xlfn.IFNA(VLOOKUP($A3,'FL Ratio'!$A$3:$B$10,2,FALSE),0)*'FL Characterization'!X$2)</f>
        <v>71.017356974412479</v>
      </c>
      <c r="Y3" s="2">
        <f>('[1]Pc, Winter, S3'!Y3*Main!$B$5)+(_xlfn.IFNA(VLOOKUP($A3,'FL Ratio'!$A$3:$B$10,2,FALSE),0)*'FL Characterization'!Y$2)</f>
        <v>69.480493642741905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91.494878355123802</v>
      </c>
      <c r="C4" s="2">
        <f>('[1]Pc, Winter, S3'!C4*Main!$B$5)+(_xlfn.IFNA(VLOOKUP($A4,'FL Ratio'!$A$3:$B$10,2,FALSE),0)*'FL Characterization'!C$2)</f>
        <v>81.147112813396532</v>
      </c>
      <c r="D4" s="2">
        <f>('[1]Pc, Winter, S3'!D4*Main!$B$5)+(_xlfn.IFNA(VLOOKUP($A4,'FL Ratio'!$A$3:$B$10,2,FALSE),0)*'FL Characterization'!D$2)</f>
        <v>76.196766763202447</v>
      </c>
      <c r="E4" s="2">
        <f>('[1]Pc, Winter, S3'!E4*Main!$B$5)+(_xlfn.IFNA(VLOOKUP($A4,'FL Ratio'!$A$3:$B$10,2,FALSE),0)*'FL Characterization'!E$2)</f>
        <v>75.13557361590891</v>
      </c>
      <c r="F4" s="2">
        <f>('[1]Pc, Winter, S3'!F4*Main!$B$5)+(_xlfn.IFNA(VLOOKUP($A4,'FL Ratio'!$A$3:$B$10,2,FALSE),0)*'FL Characterization'!F$2)</f>
        <v>77.807847247401455</v>
      </c>
      <c r="G4" s="2">
        <f>('[1]Pc, Winter, S3'!G4*Main!$B$5)+(_xlfn.IFNA(VLOOKUP($A4,'FL Ratio'!$A$3:$B$10,2,FALSE),0)*'FL Characterization'!G$2)</f>
        <v>83.31307777692686</v>
      </c>
      <c r="H4" s="2">
        <f>('[1]Pc, Winter, S3'!H4*Main!$B$5)+(_xlfn.IFNA(VLOOKUP($A4,'FL Ratio'!$A$3:$B$10,2,FALSE),0)*'FL Characterization'!H$2)</f>
        <v>100.57336936537105</v>
      </c>
      <c r="I4" s="2">
        <f>('[1]Pc, Winter, S3'!I4*Main!$B$5)+(_xlfn.IFNA(VLOOKUP($A4,'FL Ratio'!$A$3:$B$10,2,FALSE),0)*'FL Characterization'!I$2)</f>
        <v>109.47973404373259</v>
      </c>
      <c r="J4" s="2">
        <f>('[1]Pc, Winter, S3'!J4*Main!$B$5)+(_xlfn.IFNA(VLOOKUP($A4,'FL Ratio'!$A$3:$B$10,2,FALSE),0)*'FL Characterization'!J$2)</f>
        <v>115.77705968596842</v>
      </c>
      <c r="K4" s="2">
        <f>('[1]Pc, Winter, S3'!K4*Main!$B$5)+(_xlfn.IFNA(VLOOKUP($A4,'FL Ratio'!$A$3:$B$10,2,FALSE),0)*'FL Characterization'!K$2)</f>
        <v>119.91825108695384</v>
      </c>
      <c r="L4" s="2">
        <f>('[1]Pc, Winter, S3'!L4*Main!$B$5)+(_xlfn.IFNA(VLOOKUP($A4,'FL Ratio'!$A$3:$B$10,2,FALSE),0)*'FL Characterization'!L$2)</f>
        <v>120.72267745462018</v>
      </c>
      <c r="M4" s="2">
        <f>('[1]Pc, Winter, S3'!M4*Main!$B$5)+(_xlfn.IFNA(VLOOKUP($A4,'FL Ratio'!$A$3:$B$10,2,FALSE),0)*'FL Characterization'!M$2)</f>
        <v>119.57018350294362</v>
      </c>
      <c r="N4" s="2">
        <f>('[1]Pc, Winter, S3'!N4*Main!$B$5)+(_xlfn.IFNA(VLOOKUP($A4,'FL Ratio'!$A$3:$B$10,2,FALSE),0)*'FL Characterization'!N$2)</f>
        <v>119.1987747746478</v>
      </c>
      <c r="O4" s="2">
        <f>('[1]Pc, Winter, S3'!O4*Main!$B$5)+(_xlfn.IFNA(VLOOKUP($A4,'FL Ratio'!$A$3:$B$10,2,FALSE),0)*'FL Characterization'!O$2)</f>
        <v>117.44567640158961</v>
      </c>
      <c r="P4" s="2">
        <f>('[1]Pc, Winter, S3'!P4*Main!$B$5)+(_xlfn.IFNA(VLOOKUP($A4,'FL Ratio'!$A$3:$B$10,2,FALSE),0)*'FL Characterization'!P$2)</f>
        <v>113.8557812666328</v>
      </c>
      <c r="Q4" s="2">
        <f>('[1]Pc, Winter, S3'!Q4*Main!$B$5)+(_xlfn.IFNA(VLOOKUP($A4,'FL Ratio'!$A$3:$B$10,2,FALSE),0)*'FL Characterization'!Q$2)</f>
        <v>111.79668286328044</v>
      </c>
      <c r="R4" s="2">
        <f>('[1]Pc, Winter, S3'!R4*Main!$B$5)+(_xlfn.IFNA(VLOOKUP($A4,'FL Ratio'!$A$3:$B$10,2,FALSE),0)*'FL Characterization'!R$2)</f>
        <v>115.03808509015182</v>
      </c>
      <c r="S4" s="2">
        <f>('[1]Pc, Winter, S3'!S4*Main!$B$5)+(_xlfn.IFNA(VLOOKUP($A4,'FL Ratio'!$A$3:$B$10,2,FALSE),0)*'FL Characterization'!S$2)</f>
        <v>131.04094292541939</v>
      </c>
      <c r="T4" s="2">
        <f>('[1]Pc, Winter, S3'!T4*Main!$B$5)+(_xlfn.IFNA(VLOOKUP($A4,'FL Ratio'!$A$3:$B$10,2,FALSE),0)*'FL Characterization'!T$2)</f>
        <v>132.8309333978857</v>
      </c>
      <c r="U4" s="2">
        <f>('[1]Pc, Winter, S3'!U4*Main!$B$5)+(_xlfn.IFNA(VLOOKUP($A4,'FL Ratio'!$A$3:$B$10,2,FALSE),0)*'FL Characterization'!U$2)</f>
        <v>133.29915222024917</v>
      </c>
      <c r="V4" s="2">
        <f>('[1]Pc, Winter, S3'!V4*Main!$B$5)+(_xlfn.IFNA(VLOOKUP($A4,'FL Ratio'!$A$3:$B$10,2,FALSE),0)*'FL Characterization'!V$2)</f>
        <v>129.74345613258254</v>
      </c>
      <c r="W4" s="2">
        <f>('[1]Pc, Winter, S3'!W4*Main!$B$5)+(_xlfn.IFNA(VLOOKUP($A4,'FL Ratio'!$A$3:$B$10,2,FALSE),0)*'FL Characterization'!W$2)</f>
        <v>123.43253285058653</v>
      </c>
      <c r="X4" s="2">
        <f>('[1]Pc, Winter, S3'!X4*Main!$B$5)+(_xlfn.IFNA(VLOOKUP($A4,'FL Ratio'!$A$3:$B$10,2,FALSE),0)*'FL Characterization'!X$2)</f>
        <v>115.10453260645524</v>
      </c>
      <c r="Y4" s="2">
        <f>('[1]Pc, Winter, S3'!Y4*Main!$B$5)+(_xlfn.IFNA(VLOOKUP($A4,'FL Ratio'!$A$3:$B$10,2,FALSE),0)*'FL Characterization'!Y$2)</f>
        <v>102.76734490838228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-27.548801953761085</v>
      </c>
      <c r="C2" s="2">
        <f>('[1]Qc, Winter, S1'!C2*Main!$B$5)</f>
        <v>-29.941764626618895</v>
      </c>
      <c r="D2" s="2">
        <f>('[1]Qc, Winter, S1'!D2*Main!$B$5)</f>
        <v>-32.251415262083071</v>
      </c>
      <c r="E2" s="2">
        <f>('[1]Qc, Winter, S1'!E2*Main!$B$5)</f>
        <v>-32.016633226673356</v>
      </c>
      <c r="F2" s="2">
        <f>('[1]Qc, Winter, S1'!F2*Main!$B$5)</f>
        <v>-33.138663762336144</v>
      </c>
      <c r="G2" s="2">
        <f>('[1]Qc, Winter, S1'!G2*Main!$B$5)</f>
        <v>-29.499648764720124</v>
      </c>
      <c r="H2" s="2">
        <f>('[1]Qc, Winter, S1'!H2*Main!$B$5)</f>
        <v>-21.967962964023542</v>
      </c>
      <c r="I2" s="2">
        <f>('[1]Qc, Winter, S1'!I2*Main!$B$5)</f>
        <v>-9.0424506644616631</v>
      </c>
      <c r="J2" s="2">
        <f>('[1]Qc, Winter, S1'!J2*Main!$B$5)</f>
        <v>-2.662949716154293</v>
      </c>
      <c r="K2" s="2">
        <f>('[1]Qc, Winter, S1'!K2*Main!$B$5)</f>
        <v>-0.41657417033007932</v>
      </c>
      <c r="L2" s="2">
        <f>('[1]Qc, Winter, S1'!L2*Main!$B$5)</f>
        <v>-3.7397654179198678</v>
      </c>
      <c r="M2" s="2">
        <f>('[1]Qc, Winter, S1'!M2*Main!$B$5)</f>
        <v>-2.7494029125037862</v>
      </c>
      <c r="N2" s="2">
        <f>('[1]Qc, Winter, S1'!N2*Main!$B$5)</f>
        <v>-3.8055478334459298</v>
      </c>
      <c r="O2" s="2">
        <f>('[1]Qc, Winter, S1'!O2*Main!$B$5)</f>
        <v>-3.8389173911946801</v>
      </c>
      <c r="P2" s="2">
        <f>('[1]Qc, Winter, S1'!P2*Main!$B$5)</f>
        <v>-9.7048915903022106</v>
      </c>
      <c r="Q2" s="2">
        <f>('[1]Qc, Winter, S1'!Q2*Main!$B$5)</f>
        <v>-13.976571838705333</v>
      </c>
      <c r="R2" s="2">
        <f>('[1]Qc, Winter, S1'!R2*Main!$B$5)</f>
        <v>-12.429608017785977</v>
      </c>
      <c r="S2" s="2">
        <f>('[1]Qc, Winter, S1'!S2*Main!$B$5)</f>
        <v>-4.2428811078770634</v>
      </c>
      <c r="T2" s="2">
        <f>('[1]Qc, Winter, S1'!T2*Main!$B$5)</f>
        <v>-6.1718705952069417</v>
      </c>
      <c r="U2" s="2">
        <f>('[1]Qc, Winter, S1'!U2*Main!$B$5)</f>
        <v>-7.7583363028747225</v>
      </c>
      <c r="V2" s="2">
        <f>('[1]Qc, Winter, S1'!V2*Main!$B$5)</f>
        <v>-12.186971458553014</v>
      </c>
      <c r="W2" s="2">
        <f>('[1]Qc, Winter, S1'!W2*Main!$B$5)</f>
        <v>-15.819480404466244</v>
      </c>
      <c r="X2" s="2">
        <f>('[1]Qc, Winter, S1'!X2*Main!$B$5)</f>
        <v>-21.223984578675189</v>
      </c>
      <c r="Y2" s="2">
        <f>('[1]Qc, Winter, S1'!Y2*Main!$B$5)</f>
        <v>-23.889400106989985</v>
      </c>
    </row>
    <row r="3" spans="1:25" x14ac:dyDescent="0.3">
      <c r="A3">
        <v>2</v>
      </c>
      <c r="B3" s="2">
        <f>('[1]Qc, Winter, S1'!B3*Main!$B$5)</f>
        <v>31.21119953453486</v>
      </c>
      <c r="C3" s="2">
        <f>('[1]Qc, Winter, S1'!C3*Main!$B$5)</f>
        <v>38.661774389392164</v>
      </c>
      <c r="D3" s="2">
        <f>('[1]Qc, Winter, S1'!D3*Main!$B$5)</f>
        <v>38.661774389392164</v>
      </c>
      <c r="E3" s="2">
        <f>('[1]Qc, Winter, S1'!E3*Main!$B$5)</f>
        <v>38.661774389392164</v>
      </c>
      <c r="F3" s="2">
        <f>('[1]Qc, Winter, S1'!F3*Main!$B$5)</f>
        <v>38.661774389392164</v>
      </c>
      <c r="G3" s="2">
        <f>('[1]Qc, Winter, S1'!G3*Main!$B$5)</f>
        <v>31.325827926303642</v>
      </c>
      <c r="H3" s="2">
        <f>('[1]Qc, Winter, S1'!H3*Main!$B$5)</f>
        <v>14.208619576968962</v>
      </c>
      <c r="I3" s="2">
        <f>('[1]Qc, Winter, S1'!I3*Main!$B$5)</f>
        <v>1.8292125007042681</v>
      </c>
      <c r="J3" s="2">
        <f>('[1]Qc, Winter, S1'!J3*Main!$B$5)</f>
        <v>-10.703016059974896</v>
      </c>
      <c r="K3" s="2">
        <f>('[1]Qc, Winter, S1'!K3*Main!$B$5)</f>
        <v>-10.703016059974896</v>
      </c>
      <c r="L3" s="2">
        <f>('[1]Qc, Winter, S1'!L3*Main!$B$5)</f>
        <v>-0.92175410919019418</v>
      </c>
      <c r="M3" s="2">
        <f>('[1]Qc, Winter, S1'!M3*Main!$B$5)</f>
        <v>-11.161529627050022</v>
      </c>
      <c r="N3" s="2">
        <f>('[1]Qc, Winter, S1'!N3*Main!$B$5)</f>
        <v>-11.161529627050022</v>
      </c>
      <c r="O3" s="2">
        <f>('[1]Qc, Winter, S1'!O3*Main!$B$5)</f>
        <v>-8.6397952115079928</v>
      </c>
      <c r="P3" s="2">
        <f>('[1]Qc, Winter, S1'!P3*Main!$B$5)</f>
        <v>-1.0745919648819038</v>
      </c>
      <c r="Q3" s="2">
        <f>('[1]Qc, Winter, S1'!Q3*Main!$B$5)</f>
        <v>6.4905866925590532</v>
      </c>
      <c r="R3" s="2">
        <f>('[1]Qc, Winter, S1'!R3*Main!$B$5)</f>
        <v>9.0123129117060401</v>
      </c>
      <c r="S3" s="2">
        <f>('[1]Qc, Winter, S1'!S3*Main!$B$5)</f>
        <v>9.0123129117060401</v>
      </c>
      <c r="T3" s="2">
        <f>('[1]Qc, Winter, S1'!T3*Main!$B$5)</f>
        <v>9.0123129117060401</v>
      </c>
      <c r="U3" s="2">
        <f>('[1]Qc, Winter, S1'!U3*Main!$B$5)</f>
        <v>9.0123129117060401</v>
      </c>
      <c r="V3" s="2">
        <f>('[1]Qc, Winter, S1'!V3*Main!$B$5)</f>
        <v>9.0123129117060401</v>
      </c>
      <c r="W3" s="2">
        <f>('[1]Qc, Winter, S1'!W3*Main!$B$5)</f>
        <v>18.79357477643935</v>
      </c>
      <c r="X3" s="2">
        <f>('[1]Qc, Winter, S1'!X3*Main!$B$5)</f>
        <v>28.727674582915757</v>
      </c>
      <c r="Y3" s="2">
        <f>('[1]Qc, Winter, S1'!Y3*Main!$B$5)</f>
        <v>28.727674582915757</v>
      </c>
    </row>
    <row r="4" spans="1:25" x14ac:dyDescent="0.3">
      <c r="A4">
        <v>3</v>
      </c>
      <c r="B4" s="2">
        <f>('[1]Qc, Winter, S1'!B4*Main!$B$5)</f>
        <v>21.178313223616119</v>
      </c>
      <c r="C4" s="2">
        <f>('[1]Qc, Winter, S1'!C4*Main!$B$5)</f>
        <v>16.336369050374042</v>
      </c>
      <c r="D4" s="2">
        <f>('[1]Qc, Winter, S1'!D4*Main!$B$5)</f>
        <v>13.984767933293483</v>
      </c>
      <c r="E4" s="2">
        <f>('[1]Qc, Winter, S1'!E4*Main!$B$5)</f>
        <v>13.685024809363815</v>
      </c>
      <c r="F4" s="2">
        <f>('[1]Qc, Winter, S1'!F4*Main!$B$5)</f>
        <v>15.553862338845418</v>
      </c>
      <c r="G4" s="2">
        <f>('[1]Qc, Winter, S1'!G4*Main!$B$5)</f>
        <v>19.312263316490775</v>
      </c>
      <c r="H4" s="2">
        <f>('[1]Qc, Winter, S1'!H4*Main!$B$5)</f>
        <v>29.963134821508582</v>
      </c>
      <c r="I4" s="2">
        <f>('[1]Qc, Winter, S1'!I4*Main!$B$5)</f>
        <v>36.579254386357398</v>
      </c>
      <c r="J4" s="2">
        <f>('[1]Qc, Winter, S1'!J4*Main!$B$5)</f>
        <v>42.262147271658094</v>
      </c>
      <c r="K4" s="2">
        <f>('[1]Qc, Winter, S1'!K4*Main!$B$5)</f>
        <v>46.538400913259423</v>
      </c>
      <c r="L4" s="2">
        <f>('[1]Qc, Winter, S1'!L4*Main!$B$5)</f>
        <v>46.931149331016478</v>
      </c>
      <c r="M4" s="2">
        <f>('[1]Qc, Winter, S1'!M4*Main!$B$5)</f>
        <v>46.089635833081957</v>
      </c>
      <c r="N4" s="2">
        <f>('[1]Qc, Winter, S1'!N4*Main!$B$5)</f>
        <v>46.285929202642691</v>
      </c>
      <c r="O4" s="2">
        <f>('[1]Qc, Winter, S1'!O4*Main!$B$5)</f>
        <v>45.813607910677334</v>
      </c>
      <c r="P4" s="2">
        <f>('[1]Qc, Winter, S1'!P4*Main!$B$5)</f>
        <v>41.329162551599815</v>
      </c>
      <c r="Q4" s="2">
        <f>('[1]Qc, Winter, S1'!Q4*Main!$B$5)</f>
        <v>39.266415595420654</v>
      </c>
      <c r="R4" s="2">
        <f>('[1]Qc, Winter, S1'!R4*Main!$B$5)</f>
        <v>40.523060363471799</v>
      </c>
      <c r="S4" s="2">
        <f>('[1]Qc, Winter, S1'!S4*Main!$B$5)</f>
        <v>55.23110627056024</v>
      </c>
      <c r="T4" s="2">
        <f>('[1]Qc, Winter, S1'!T4*Main!$B$5)</f>
        <v>55.150927456541027</v>
      </c>
      <c r="U4" s="2">
        <f>('[1]Qc, Winter, S1'!U4*Main!$B$5)</f>
        <v>53.467980548477122</v>
      </c>
      <c r="V4" s="2">
        <f>('[1]Qc, Winter, S1'!V4*Main!$B$5)</f>
        <v>49.490256117273333</v>
      </c>
      <c r="W4" s="2">
        <f>('[1]Qc, Winter, S1'!W4*Main!$B$5)</f>
        <v>44.013333416050017</v>
      </c>
      <c r="X4" s="2">
        <f>('[1]Qc, Winter, S1'!X4*Main!$B$5)</f>
        <v>35.898297577679465</v>
      </c>
      <c r="Y4" s="2">
        <f>('[1]Qc, Winter, S1'!Y4*Main!$B$5)</f>
        <v>27.540909897827174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-27.548801953761085</v>
      </c>
      <c r="C2" s="2">
        <f>('[1]Qc, Winter, S1'!C2*Main!$B$5)</f>
        <v>-29.941764626618895</v>
      </c>
      <c r="D2" s="2">
        <f>('[1]Qc, Winter, S1'!D2*Main!$B$5)</f>
        <v>-32.251415262083071</v>
      </c>
      <c r="E2" s="2">
        <f>('[1]Qc, Winter, S1'!E2*Main!$B$5)</f>
        <v>-32.016633226673356</v>
      </c>
      <c r="F2" s="2">
        <f>('[1]Qc, Winter, S1'!F2*Main!$B$5)</f>
        <v>-33.138663762336144</v>
      </c>
      <c r="G2" s="2">
        <f>('[1]Qc, Winter, S1'!G2*Main!$B$5)</f>
        <v>-29.499648764720124</v>
      </c>
      <c r="H2" s="2">
        <f>('[1]Qc, Winter, S1'!H2*Main!$B$5)</f>
        <v>-21.967962964023542</v>
      </c>
      <c r="I2" s="2">
        <f>('[1]Qc, Winter, S1'!I2*Main!$B$5)</f>
        <v>-9.0424506644616631</v>
      </c>
      <c r="J2" s="2">
        <f>('[1]Qc, Winter, S1'!J2*Main!$B$5)</f>
        <v>-2.662949716154293</v>
      </c>
      <c r="K2" s="2">
        <f>('[1]Qc, Winter, S1'!K2*Main!$B$5)</f>
        <v>-0.41657417033007932</v>
      </c>
      <c r="L2" s="2">
        <f>('[1]Qc, Winter, S1'!L2*Main!$B$5)</f>
        <v>-3.7397654179198678</v>
      </c>
      <c r="M2" s="2">
        <f>('[1]Qc, Winter, S1'!M2*Main!$B$5)</f>
        <v>-2.7494029125037862</v>
      </c>
      <c r="N2" s="2">
        <f>('[1]Qc, Winter, S1'!N2*Main!$B$5)</f>
        <v>-3.8055478334459298</v>
      </c>
      <c r="O2" s="2">
        <f>('[1]Qc, Winter, S1'!O2*Main!$B$5)</f>
        <v>-3.8389173911946801</v>
      </c>
      <c r="P2" s="2">
        <f>('[1]Qc, Winter, S1'!P2*Main!$B$5)</f>
        <v>-9.7048915903022106</v>
      </c>
      <c r="Q2" s="2">
        <f>('[1]Qc, Winter, S1'!Q2*Main!$B$5)</f>
        <v>-13.976571838705333</v>
      </c>
      <c r="R2" s="2">
        <f>('[1]Qc, Winter, S1'!R2*Main!$B$5)</f>
        <v>-12.429608017785977</v>
      </c>
      <c r="S2" s="2">
        <f>('[1]Qc, Winter, S1'!S2*Main!$B$5)</f>
        <v>-4.2428811078770634</v>
      </c>
      <c r="T2" s="2">
        <f>('[1]Qc, Winter, S1'!T2*Main!$B$5)</f>
        <v>-6.1718705952069417</v>
      </c>
      <c r="U2" s="2">
        <f>('[1]Qc, Winter, S1'!U2*Main!$B$5)</f>
        <v>-7.7583363028747225</v>
      </c>
      <c r="V2" s="2">
        <f>('[1]Qc, Winter, S1'!V2*Main!$B$5)</f>
        <v>-12.186971458553014</v>
      </c>
      <c r="W2" s="2">
        <f>('[1]Qc, Winter, S1'!W2*Main!$B$5)</f>
        <v>-15.819480404466244</v>
      </c>
      <c r="X2" s="2">
        <f>('[1]Qc, Winter, S1'!X2*Main!$B$5)</f>
        <v>-21.223984578675189</v>
      </c>
      <c r="Y2" s="2">
        <f>('[1]Qc, Winter, S1'!Y2*Main!$B$5)</f>
        <v>-23.889400106989985</v>
      </c>
    </row>
    <row r="3" spans="1:25" x14ac:dyDescent="0.3">
      <c r="A3">
        <v>2</v>
      </c>
      <c r="B3" s="2">
        <f>('[1]Qc, Winter, S1'!B3*Main!$B$5)</f>
        <v>31.21119953453486</v>
      </c>
      <c r="C3" s="2">
        <f>('[1]Qc, Winter, S1'!C3*Main!$B$5)</f>
        <v>38.661774389392164</v>
      </c>
      <c r="D3" s="2">
        <f>('[1]Qc, Winter, S1'!D3*Main!$B$5)</f>
        <v>38.661774389392164</v>
      </c>
      <c r="E3" s="2">
        <f>('[1]Qc, Winter, S1'!E3*Main!$B$5)</f>
        <v>38.661774389392164</v>
      </c>
      <c r="F3" s="2">
        <f>('[1]Qc, Winter, S1'!F3*Main!$B$5)</f>
        <v>38.661774389392164</v>
      </c>
      <c r="G3" s="2">
        <f>('[1]Qc, Winter, S1'!G3*Main!$B$5)</f>
        <v>31.325827926303642</v>
      </c>
      <c r="H3" s="2">
        <f>('[1]Qc, Winter, S1'!H3*Main!$B$5)</f>
        <v>14.208619576968962</v>
      </c>
      <c r="I3" s="2">
        <f>('[1]Qc, Winter, S1'!I3*Main!$B$5)</f>
        <v>1.8292125007042681</v>
      </c>
      <c r="J3" s="2">
        <f>('[1]Qc, Winter, S1'!J3*Main!$B$5)</f>
        <v>-10.703016059974896</v>
      </c>
      <c r="K3" s="2">
        <f>('[1]Qc, Winter, S1'!K3*Main!$B$5)</f>
        <v>-10.703016059974896</v>
      </c>
      <c r="L3" s="2">
        <f>('[1]Qc, Winter, S1'!L3*Main!$B$5)</f>
        <v>-0.92175410919019418</v>
      </c>
      <c r="M3" s="2">
        <f>('[1]Qc, Winter, S1'!M3*Main!$B$5)</f>
        <v>-11.161529627050022</v>
      </c>
      <c r="N3" s="2">
        <f>('[1]Qc, Winter, S1'!N3*Main!$B$5)</f>
        <v>-11.161529627050022</v>
      </c>
      <c r="O3" s="2">
        <f>('[1]Qc, Winter, S1'!O3*Main!$B$5)</f>
        <v>-8.6397952115079928</v>
      </c>
      <c r="P3" s="2">
        <f>('[1]Qc, Winter, S1'!P3*Main!$B$5)</f>
        <v>-1.0745919648819038</v>
      </c>
      <c r="Q3" s="2">
        <f>('[1]Qc, Winter, S1'!Q3*Main!$B$5)</f>
        <v>6.4905866925590532</v>
      </c>
      <c r="R3" s="2">
        <f>('[1]Qc, Winter, S1'!R3*Main!$B$5)</f>
        <v>9.0123129117060401</v>
      </c>
      <c r="S3" s="2">
        <f>('[1]Qc, Winter, S1'!S3*Main!$B$5)</f>
        <v>9.0123129117060401</v>
      </c>
      <c r="T3" s="2">
        <f>('[1]Qc, Winter, S1'!T3*Main!$B$5)</f>
        <v>9.0123129117060401</v>
      </c>
      <c r="U3" s="2">
        <f>('[1]Qc, Winter, S1'!U3*Main!$B$5)</f>
        <v>9.0123129117060401</v>
      </c>
      <c r="V3" s="2">
        <f>('[1]Qc, Winter, S1'!V3*Main!$B$5)</f>
        <v>9.0123129117060401</v>
      </c>
      <c r="W3" s="2">
        <f>('[1]Qc, Winter, S1'!W3*Main!$B$5)</f>
        <v>18.79357477643935</v>
      </c>
      <c r="X3" s="2">
        <f>('[1]Qc, Winter, S1'!X3*Main!$B$5)</f>
        <v>28.727674582915757</v>
      </c>
      <c r="Y3" s="2">
        <f>('[1]Qc, Winter, S1'!Y3*Main!$B$5)</f>
        <v>28.727674582915757</v>
      </c>
    </row>
    <row r="4" spans="1:25" x14ac:dyDescent="0.3">
      <c r="A4">
        <v>3</v>
      </c>
      <c r="B4" s="2">
        <f>('[1]Qc, Winter, S1'!B4*Main!$B$5)</f>
        <v>21.178313223616119</v>
      </c>
      <c r="C4" s="2">
        <f>('[1]Qc, Winter, S1'!C4*Main!$B$5)</f>
        <v>16.336369050374042</v>
      </c>
      <c r="D4" s="2">
        <f>('[1]Qc, Winter, S1'!D4*Main!$B$5)</f>
        <v>13.984767933293483</v>
      </c>
      <c r="E4" s="2">
        <f>('[1]Qc, Winter, S1'!E4*Main!$B$5)</f>
        <v>13.685024809363815</v>
      </c>
      <c r="F4" s="2">
        <f>('[1]Qc, Winter, S1'!F4*Main!$B$5)</f>
        <v>15.553862338845418</v>
      </c>
      <c r="G4" s="2">
        <f>('[1]Qc, Winter, S1'!G4*Main!$B$5)</f>
        <v>19.312263316490775</v>
      </c>
      <c r="H4" s="2">
        <f>('[1]Qc, Winter, S1'!H4*Main!$B$5)</f>
        <v>29.963134821508582</v>
      </c>
      <c r="I4" s="2">
        <f>('[1]Qc, Winter, S1'!I4*Main!$B$5)</f>
        <v>36.579254386357398</v>
      </c>
      <c r="J4" s="2">
        <f>('[1]Qc, Winter, S1'!J4*Main!$B$5)</f>
        <v>42.262147271658094</v>
      </c>
      <c r="K4" s="2">
        <f>('[1]Qc, Winter, S1'!K4*Main!$B$5)</f>
        <v>46.538400913259423</v>
      </c>
      <c r="L4" s="2">
        <f>('[1]Qc, Winter, S1'!L4*Main!$B$5)</f>
        <v>46.931149331016478</v>
      </c>
      <c r="M4" s="2">
        <f>('[1]Qc, Winter, S1'!M4*Main!$B$5)</f>
        <v>46.089635833081957</v>
      </c>
      <c r="N4" s="2">
        <f>('[1]Qc, Winter, S1'!N4*Main!$B$5)</f>
        <v>46.285929202642691</v>
      </c>
      <c r="O4" s="2">
        <f>('[1]Qc, Winter, S1'!O4*Main!$B$5)</f>
        <v>45.813607910677334</v>
      </c>
      <c r="P4" s="2">
        <f>('[1]Qc, Winter, S1'!P4*Main!$B$5)</f>
        <v>41.329162551599815</v>
      </c>
      <c r="Q4" s="2">
        <f>('[1]Qc, Winter, S1'!Q4*Main!$B$5)</f>
        <v>39.266415595420654</v>
      </c>
      <c r="R4" s="2">
        <f>('[1]Qc, Winter, S1'!R4*Main!$B$5)</f>
        <v>40.523060363471799</v>
      </c>
      <c r="S4" s="2">
        <f>('[1]Qc, Winter, S1'!S4*Main!$B$5)</f>
        <v>55.23110627056024</v>
      </c>
      <c r="T4" s="2">
        <f>('[1]Qc, Winter, S1'!T4*Main!$B$5)</f>
        <v>55.150927456541027</v>
      </c>
      <c r="U4" s="2">
        <f>('[1]Qc, Winter, S1'!U4*Main!$B$5)</f>
        <v>53.467980548477122</v>
      </c>
      <c r="V4" s="2">
        <f>('[1]Qc, Winter, S1'!V4*Main!$B$5)</f>
        <v>49.490256117273333</v>
      </c>
      <c r="W4" s="2">
        <f>('[1]Qc, Winter, S1'!W4*Main!$B$5)</f>
        <v>44.013333416050017</v>
      </c>
      <c r="X4" s="2">
        <f>('[1]Qc, Winter, S1'!X4*Main!$B$5)</f>
        <v>35.898297577679465</v>
      </c>
      <c r="Y4" s="2">
        <f>('[1]Qc, Winter, S1'!Y4*Main!$B$5)</f>
        <v>27.540909897827174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-27.548801953761085</v>
      </c>
      <c r="C2" s="2">
        <f>('[1]Qc, Winter, S1'!C2*Main!$B$5)</f>
        <v>-29.941764626618895</v>
      </c>
      <c r="D2" s="2">
        <f>('[1]Qc, Winter, S1'!D2*Main!$B$5)</f>
        <v>-32.251415262083071</v>
      </c>
      <c r="E2" s="2">
        <f>('[1]Qc, Winter, S1'!E2*Main!$B$5)</f>
        <v>-32.016633226673356</v>
      </c>
      <c r="F2" s="2">
        <f>('[1]Qc, Winter, S1'!F2*Main!$B$5)</f>
        <v>-33.138663762336144</v>
      </c>
      <c r="G2" s="2">
        <f>('[1]Qc, Winter, S1'!G2*Main!$B$5)</f>
        <v>-29.499648764720124</v>
      </c>
      <c r="H2" s="2">
        <f>('[1]Qc, Winter, S1'!H2*Main!$B$5)</f>
        <v>-21.967962964023542</v>
      </c>
      <c r="I2" s="2">
        <f>('[1]Qc, Winter, S1'!I2*Main!$B$5)</f>
        <v>-9.0424506644616631</v>
      </c>
      <c r="J2" s="2">
        <f>('[1]Qc, Winter, S1'!J2*Main!$B$5)</f>
        <v>-2.662949716154293</v>
      </c>
      <c r="K2" s="2">
        <f>('[1]Qc, Winter, S1'!K2*Main!$B$5)</f>
        <v>-0.41657417033007932</v>
      </c>
      <c r="L2" s="2">
        <f>('[1]Qc, Winter, S1'!L2*Main!$B$5)</f>
        <v>-3.7397654179198678</v>
      </c>
      <c r="M2" s="2">
        <f>('[1]Qc, Winter, S1'!M2*Main!$B$5)</f>
        <v>-2.7494029125037862</v>
      </c>
      <c r="N2" s="2">
        <f>('[1]Qc, Winter, S1'!N2*Main!$B$5)</f>
        <v>-3.8055478334459298</v>
      </c>
      <c r="O2" s="2">
        <f>('[1]Qc, Winter, S1'!O2*Main!$B$5)</f>
        <v>-3.8389173911946801</v>
      </c>
      <c r="P2" s="2">
        <f>('[1]Qc, Winter, S1'!P2*Main!$B$5)</f>
        <v>-9.7048915903022106</v>
      </c>
      <c r="Q2" s="2">
        <f>('[1]Qc, Winter, S1'!Q2*Main!$B$5)</f>
        <v>-13.976571838705333</v>
      </c>
      <c r="R2" s="2">
        <f>('[1]Qc, Winter, S1'!R2*Main!$B$5)</f>
        <v>-12.429608017785977</v>
      </c>
      <c r="S2" s="2">
        <f>('[1]Qc, Winter, S1'!S2*Main!$B$5)</f>
        <v>-4.2428811078770634</v>
      </c>
      <c r="T2" s="2">
        <f>('[1]Qc, Winter, S1'!T2*Main!$B$5)</f>
        <v>-6.1718705952069417</v>
      </c>
      <c r="U2" s="2">
        <f>('[1]Qc, Winter, S1'!U2*Main!$B$5)</f>
        <v>-7.7583363028747225</v>
      </c>
      <c r="V2" s="2">
        <f>('[1]Qc, Winter, S1'!V2*Main!$B$5)</f>
        <v>-12.186971458553014</v>
      </c>
      <c r="W2" s="2">
        <f>('[1]Qc, Winter, S1'!W2*Main!$B$5)</f>
        <v>-15.819480404466244</v>
      </c>
      <c r="X2" s="2">
        <f>('[1]Qc, Winter, S1'!X2*Main!$B$5)</f>
        <v>-21.223984578675189</v>
      </c>
      <c r="Y2" s="2">
        <f>('[1]Qc, Winter, S1'!Y2*Main!$B$5)</f>
        <v>-23.889400106989985</v>
      </c>
    </row>
    <row r="3" spans="1:25" x14ac:dyDescent="0.3">
      <c r="A3">
        <v>2</v>
      </c>
      <c r="B3" s="2">
        <f>('[1]Qc, Winter, S1'!B3*Main!$B$5)</f>
        <v>31.21119953453486</v>
      </c>
      <c r="C3" s="2">
        <f>('[1]Qc, Winter, S1'!C3*Main!$B$5)</f>
        <v>38.661774389392164</v>
      </c>
      <c r="D3" s="2">
        <f>('[1]Qc, Winter, S1'!D3*Main!$B$5)</f>
        <v>38.661774389392164</v>
      </c>
      <c r="E3" s="2">
        <f>('[1]Qc, Winter, S1'!E3*Main!$B$5)</f>
        <v>38.661774389392164</v>
      </c>
      <c r="F3" s="2">
        <f>('[1]Qc, Winter, S1'!F3*Main!$B$5)</f>
        <v>38.661774389392164</v>
      </c>
      <c r="G3" s="2">
        <f>('[1]Qc, Winter, S1'!G3*Main!$B$5)</f>
        <v>31.325827926303642</v>
      </c>
      <c r="H3" s="2">
        <f>('[1]Qc, Winter, S1'!H3*Main!$B$5)</f>
        <v>14.208619576968962</v>
      </c>
      <c r="I3" s="2">
        <f>('[1]Qc, Winter, S1'!I3*Main!$B$5)</f>
        <v>1.8292125007042681</v>
      </c>
      <c r="J3" s="2">
        <f>('[1]Qc, Winter, S1'!J3*Main!$B$5)</f>
        <v>-10.703016059974896</v>
      </c>
      <c r="K3" s="2">
        <f>('[1]Qc, Winter, S1'!K3*Main!$B$5)</f>
        <v>-10.703016059974896</v>
      </c>
      <c r="L3" s="2">
        <f>('[1]Qc, Winter, S1'!L3*Main!$B$5)</f>
        <v>-0.92175410919019418</v>
      </c>
      <c r="M3" s="2">
        <f>('[1]Qc, Winter, S1'!M3*Main!$B$5)</f>
        <v>-11.161529627050022</v>
      </c>
      <c r="N3" s="2">
        <f>('[1]Qc, Winter, S1'!N3*Main!$B$5)</f>
        <v>-11.161529627050022</v>
      </c>
      <c r="O3" s="2">
        <f>('[1]Qc, Winter, S1'!O3*Main!$B$5)</f>
        <v>-8.6397952115079928</v>
      </c>
      <c r="P3" s="2">
        <f>('[1]Qc, Winter, S1'!P3*Main!$B$5)</f>
        <v>-1.0745919648819038</v>
      </c>
      <c r="Q3" s="2">
        <f>('[1]Qc, Winter, S1'!Q3*Main!$B$5)</f>
        <v>6.4905866925590532</v>
      </c>
      <c r="R3" s="2">
        <f>('[1]Qc, Winter, S1'!R3*Main!$B$5)</f>
        <v>9.0123129117060401</v>
      </c>
      <c r="S3" s="2">
        <f>('[1]Qc, Winter, S1'!S3*Main!$B$5)</f>
        <v>9.0123129117060401</v>
      </c>
      <c r="T3" s="2">
        <f>('[1]Qc, Winter, S1'!T3*Main!$B$5)</f>
        <v>9.0123129117060401</v>
      </c>
      <c r="U3" s="2">
        <f>('[1]Qc, Winter, S1'!U3*Main!$B$5)</f>
        <v>9.0123129117060401</v>
      </c>
      <c r="V3" s="2">
        <f>('[1]Qc, Winter, S1'!V3*Main!$B$5)</f>
        <v>9.0123129117060401</v>
      </c>
      <c r="W3" s="2">
        <f>('[1]Qc, Winter, S1'!W3*Main!$B$5)</f>
        <v>18.79357477643935</v>
      </c>
      <c r="X3" s="2">
        <f>('[1]Qc, Winter, S1'!X3*Main!$B$5)</f>
        <v>28.727674582915757</v>
      </c>
      <c r="Y3" s="2">
        <f>('[1]Qc, Winter, S1'!Y3*Main!$B$5)</f>
        <v>28.727674582915757</v>
      </c>
    </row>
    <row r="4" spans="1:25" x14ac:dyDescent="0.3">
      <c r="A4">
        <v>3</v>
      </c>
      <c r="B4" s="2">
        <f>('[1]Qc, Winter, S1'!B4*Main!$B$5)</f>
        <v>21.178313223616119</v>
      </c>
      <c r="C4" s="2">
        <f>('[1]Qc, Winter, S1'!C4*Main!$B$5)</f>
        <v>16.336369050374042</v>
      </c>
      <c r="D4" s="2">
        <f>('[1]Qc, Winter, S1'!D4*Main!$B$5)</f>
        <v>13.984767933293483</v>
      </c>
      <c r="E4" s="2">
        <f>('[1]Qc, Winter, S1'!E4*Main!$B$5)</f>
        <v>13.685024809363815</v>
      </c>
      <c r="F4" s="2">
        <f>('[1]Qc, Winter, S1'!F4*Main!$B$5)</f>
        <v>15.553862338845418</v>
      </c>
      <c r="G4" s="2">
        <f>('[1]Qc, Winter, S1'!G4*Main!$B$5)</f>
        <v>19.312263316490775</v>
      </c>
      <c r="H4" s="2">
        <f>('[1]Qc, Winter, S1'!H4*Main!$B$5)</f>
        <v>29.963134821508582</v>
      </c>
      <c r="I4" s="2">
        <f>('[1]Qc, Winter, S1'!I4*Main!$B$5)</f>
        <v>36.579254386357398</v>
      </c>
      <c r="J4" s="2">
        <f>('[1]Qc, Winter, S1'!J4*Main!$B$5)</f>
        <v>42.262147271658094</v>
      </c>
      <c r="K4" s="2">
        <f>('[1]Qc, Winter, S1'!K4*Main!$B$5)</f>
        <v>46.538400913259423</v>
      </c>
      <c r="L4" s="2">
        <f>('[1]Qc, Winter, S1'!L4*Main!$B$5)</f>
        <v>46.931149331016478</v>
      </c>
      <c r="M4" s="2">
        <f>('[1]Qc, Winter, S1'!M4*Main!$B$5)</f>
        <v>46.089635833081957</v>
      </c>
      <c r="N4" s="2">
        <f>('[1]Qc, Winter, S1'!N4*Main!$B$5)</f>
        <v>46.285929202642691</v>
      </c>
      <c r="O4" s="2">
        <f>('[1]Qc, Winter, S1'!O4*Main!$B$5)</f>
        <v>45.813607910677334</v>
      </c>
      <c r="P4" s="2">
        <f>('[1]Qc, Winter, S1'!P4*Main!$B$5)</f>
        <v>41.329162551599815</v>
      </c>
      <c r="Q4" s="2">
        <f>('[1]Qc, Winter, S1'!Q4*Main!$B$5)</f>
        <v>39.266415595420654</v>
      </c>
      <c r="R4" s="2">
        <f>('[1]Qc, Winter, S1'!R4*Main!$B$5)</f>
        <v>40.523060363471799</v>
      </c>
      <c r="S4" s="2">
        <f>('[1]Qc, Winter, S1'!S4*Main!$B$5)</f>
        <v>55.23110627056024</v>
      </c>
      <c r="T4" s="2">
        <f>('[1]Qc, Winter, S1'!T4*Main!$B$5)</f>
        <v>55.150927456541027</v>
      </c>
      <c r="U4" s="2">
        <f>('[1]Qc, Winter, S1'!U4*Main!$B$5)</f>
        <v>53.467980548477122</v>
      </c>
      <c r="V4" s="2">
        <f>('[1]Qc, Winter, S1'!V4*Main!$B$5)</f>
        <v>49.490256117273333</v>
      </c>
      <c r="W4" s="2">
        <f>('[1]Qc, Winter, S1'!W4*Main!$B$5)</f>
        <v>44.013333416050017</v>
      </c>
      <c r="X4" s="2">
        <f>('[1]Qc, Winter, S1'!X4*Main!$B$5)</f>
        <v>35.898297577679465</v>
      </c>
      <c r="Y4" s="2">
        <f>('[1]Qc, Winter, S1'!Y4*Main!$B$5)</f>
        <v>27.540909897827174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-28.650754031911529</v>
      </c>
      <c r="C2" s="2">
        <f>('[1]Qc, Winter, S2'!C2*Main!$B$5)</f>
        <v>-31.139435211683647</v>
      </c>
      <c r="D2" s="2">
        <f>('[1]Qc, Winter, S2'!D2*Main!$B$5)</f>
        <v>-33.541471872566397</v>
      </c>
      <c r="E2" s="2">
        <f>('[1]Qc, Winter, S2'!E2*Main!$B$5)</f>
        <v>-33.297298555740291</v>
      </c>
      <c r="F2" s="2">
        <f>('[1]Qc, Winter, S2'!F2*Main!$B$5)</f>
        <v>-34.464210312829593</v>
      </c>
      <c r="G2" s="2">
        <f>('[1]Qc, Winter, S2'!G2*Main!$B$5)</f>
        <v>-30.679634715308932</v>
      </c>
      <c r="H2" s="2">
        <f>('[1]Qc, Winter, S2'!H2*Main!$B$5)</f>
        <v>-22.846681482584479</v>
      </c>
      <c r="I2" s="2">
        <f>('[1]Qc, Winter, S2'!I2*Main!$B$5)</f>
        <v>-9.4041486910401293</v>
      </c>
      <c r="J2" s="2">
        <f>('[1]Qc, Winter, S2'!J2*Main!$B$5)</f>
        <v>-2.7694677048004643</v>
      </c>
      <c r="K2" s="2">
        <f>('[1]Qc, Winter, S2'!K2*Main!$B$5)</f>
        <v>-0.43323713714328249</v>
      </c>
      <c r="L2" s="2">
        <f>('[1]Qc, Winter, S2'!L2*Main!$B$5)</f>
        <v>-3.8893560346366627</v>
      </c>
      <c r="M2" s="2">
        <f>('[1]Qc, Winter, S2'!M2*Main!$B$5)</f>
        <v>-2.859379029003938</v>
      </c>
      <c r="N2" s="2">
        <f>('[1]Qc, Winter, S2'!N2*Main!$B$5)</f>
        <v>-3.9577697467837671</v>
      </c>
      <c r="O2" s="2">
        <f>('[1]Qc, Winter, S2'!O2*Main!$B$5)</f>
        <v>-3.992474086842468</v>
      </c>
      <c r="P2" s="2">
        <f>('[1]Qc, Winter, S2'!P2*Main!$B$5)</f>
        <v>-10.0930872539143</v>
      </c>
      <c r="Q2" s="2">
        <f>('[1]Qc, Winter, S2'!Q2*Main!$B$5)</f>
        <v>-14.535634712253547</v>
      </c>
      <c r="R2" s="2">
        <f>('[1]Qc, Winter, S2'!R2*Main!$B$5)</f>
        <v>-12.926792338497416</v>
      </c>
      <c r="S2" s="2">
        <f>('[1]Qc, Winter, S2'!S2*Main!$B$5)</f>
        <v>-4.4125963521921454</v>
      </c>
      <c r="T2" s="2">
        <f>('[1]Qc, Winter, S2'!T2*Main!$B$5)</f>
        <v>-6.4187454190152193</v>
      </c>
      <c r="U2" s="2">
        <f>('[1]Qc, Winter, S2'!U2*Main!$B$5)</f>
        <v>-8.0686697549897115</v>
      </c>
      <c r="V2" s="2">
        <f>('[1]Qc, Winter, S2'!V2*Main!$B$5)</f>
        <v>-12.674450316895134</v>
      </c>
      <c r="W2" s="2">
        <f>('[1]Qc, Winter, S2'!W2*Main!$B$5)</f>
        <v>-16.452259620644895</v>
      </c>
      <c r="X2" s="2">
        <f>('[1]Qc, Winter, S2'!X2*Main!$B$5)</f>
        <v>-22.072943961822197</v>
      </c>
      <c r="Y2" s="2">
        <f>('[1]Qc, Winter, S2'!Y2*Main!$B$5)</f>
        <v>-24.844976111269585</v>
      </c>
    </row>
    <row r="3" spans="1:25" x14ac:dyDescent="0.3">
      <c r="A3">
        <v>2</v>
      </c>
      <c r="B3" s="2">
        <f>('[1]Qc, Winter, S2'!B3*Main!$B$5)</f>
        <v>32.459647515916259</v>
      </c>
      <c r="C3" s="2">
        <f>('[1]Qc, Winter, S2'!C3*Main!$B$5)</f>
        <v>40.208245364967851</v>
      </c>
      <c r="D3" s="2">
        <f>('[1]Qc, Winter, S2'!D3*Main!$B$5)</f>
        <v>40.208245364967851</v>
      </c>
      <c r="E3" s="2">
        <f>('[1]Qc, Winter, S2'!E3*Main!$B$5)</f>
        <v>40.208245364967851</v>
      </c>
      <c r="F3" s="2">
        <f>('[1]Qc, Winter, S2'!F3*Main!$B$5)</f>
        <v>40.208245364967851</v>
      </c>
      <c r="G3" s="2">
        <f>('[1]Qc, Winter, S2'!G3*Main!$B$5)</f>
        <v>32.578861043355793</v>
      </c>
      <c r="H3" s="2">
        <f>('[1]Qc, Winter, S2'!H3*Main!$B$5)</f>
        <v>14.776964360047723</v>
      </c>
      <c r="I3" s="2">
        <f>('[1]Qc, Winter, S2'!I3*Main!$B$5)</f>
        <v>1.9023810007324387</v>
      </c>
      <c r="J3" s="2">
        <f>('[1]Qc, Winter, S2'!J3*Main!$B$5)</f>
        <v>-11.131136702373892</v>
      </c>
      <c r="K3" s="2">
        <f>('[1]Qc, Winter, S2'!K3*Main!$B$5)</f>
        <v>-11.131136702373892</v>
      </c>
      <c r="L3" s="2">
        <f>('[1]Qc, Winter, S2'!L3*Main!$B$5)</f>
        <v>-0.958624273557802</v>
      </c>
      <c r="M3" s="2">
        <f>('[1]Qc, Winter, S2'!M3*Main!$B$5)</f>
        <v>-11.607990812132025</v>
      </c>
      <c r="N3" s="2">
        <f>('[1]Qc, Winter, S2'!N3*Main!$B$5)</f>
        <v>-11.607990812132025</v>
      </c>
      <c r="O3" s="2">
        <f>('[1]Qc, Winter, S2'!O3*Main!$B$5)</f>
        <v>-8.9853870199683143</v>
      </c>
      <c r="P3" s="2">
        <f>('[1]Qc, Winter, S2'!P3*Main!$B$5)</f>
        <v>-1.1175756434771802</v>
      </c>
      <c r="Q3" s="2">
        <f>('[1]Qc, Winter, S2'!Q3*Main!$B$5)</f>
        <v>6.7502101602614166</v>
      </c>
      <c r="R3" s="2">
        <f>('[1]Qc, Winter, S2'!R3*Main!$B$5)</f>
        <v>9.3728054281742814</v>
      </c>
      <c r="S3" s="2">
        <f>('[1]Qc, Winter, S2'!S3*Main!$B$5)</f>
        <v>9.3728054281742814</v>
      </c>
      <c r="T3" s="2">
        <f>('[1]Qc, Winter, S2'!T3*Main!$B$5)</f>
        <v>9.3728054281742814</v>
      </c>
      <c r="U3" s="2">
        <f>('[1]Qc, Winter, S2'!U3*Main!$B$5)</f>
        <v>9.3728054281742814</v>
      </c>
      <c r="V3" s="2">
        <f>('[1]Qc, Winter, S2'!V3*Main!$B$5)</f>
        <v>9.3728054281742814</v>
      </c>
      <c r="W3" s="2">
        <f>('[1]Qc, Winter, S2'!W3*Main!$B$5)</f>
        <v>19.545317767496925</v>
      </c>
      <c r="X3" s="2">
        <f>('[1]Qc, Winter, S2'!X3*Main!$B$5)</f>
        <v>29.876781566232388</v>
      </c>
      <c r="Y3" s="2">
        <f>('[1]Qc, Winter, S2'!Y3*Main!$B$5)</f>
        <v>29.876781566232388</v>
      </c>
    </row>
    <row r="4" spans="1:25" x14ac:dyDescent="0.3">
      <c r="A4">
        <v>3</v>
      </c>
      <c r="B4" s="2">
        <f>('[1]Qc, Winter, S2'!B4*Main!$B$5)</f>
        <v>22.02544575256076</v>
      </c>
      <c r="C4" s="2">
        <f>('[1]Qc, Winter, S2'!C4*Main!$B$5)</f>
        <v>16.989823812389005</v>
      </c>
      <c r="D4" s="2">
        <f>('[1]Qc, Winter, S2'!D4*Main!$B$5)</f>
        <v>14.544158650625224</v>
      </c>
      <c r="E4" s="2">
        <f>('[1]Qc, Winter, S2'!E4*Main!$B$5)</f>
        <v>14.232425801738369</v>
      </c>
      <c r="F4" s="2">
        <f>('[1]Qc, Winter, S2'!F4*Main!$B$5)</f>
        <v>16.176016832399235</v>
      </c>
      <c r="G4" s="2">
        <f>('[1]Qc, Winter, S2'!G4*Main!$B$5)</f>
        <v>20.084753849150406</v>
      </c>
      <c r="H4" s="2">
        <f>('[1]Qc, Winter, S2'!H4*Main!$B$5)</f>
        <v>31.161660214368922</v>
      </c>
      <c r="I4" s="2">
        <f>('[1]Qc, Winter, S2'!I4*Main!$B$5)</f>
        <v>38.0424245618117</v>
      </c>
      <c r="J4" s="2">
        <f>('[1]Qc, Winter, S2'!J4*Main!$B$5)</f>
        <v>43.952633162524421</v>
      </c>
      <c r="K4" s="2">
        <f>('[1]Qc, Winter, S2'!K4*Main!$B$5)</f>
        <v>48.399936949789797</v>
      </c>
      <c r="L4" s="2">
        <f>('[1]Qc, Winter, S2'!L4*Main!$B$5)</f>
        <v>48.808395304257132</v>
      </c>
      <c r="M4" s="2">
        <f>('[1]Qc, Winter, S2'!M4*Main!$B$5)</f>
        <v>47.933221266405234</v>
      </c>
      <c r="N4" s="2">
        <f>('[1]Qc, Winter, S2'!N4*Main!$B$5)</f>
        <v>48.137366370748403</v>
      </c>
      <c r="O4" s="2">
        <f>('[1]Qc, Winter, S2'!O4*Main!$B$5)</f>
        <v>47.64615222710443</v>
      </c>
      <c r="P4" s="2">
        <f>('[1]Qc, Winter, S2'!P4*Main!$B$5)</f>
        <v>42.982329053663818</v>
      </c>
      <c r="Q4" s="2">
        <f>('[1]Qc, Winter, S2'!Q4*Main!$B$5)</f>
        <v>40.837072219237484</v>
      </c>
      <c r="R4" s="2">
        <f>('[1]Qc, Winter, S2'!R4*Main!$B$5)</f>
        <v>42.143982778010674</v>
      </c>
      <c r="S4" s="2">
        <f>('[1]Qc, Winter, S2'!S4*Main!$B$5)</f>
        <v>57.440350521382648</v>
      </c>
      <c r="T4" s="2">
        <f>('[1]Qc, Winter, S2'!T4*Main!$B$5)</f>
        <v>57.356964554802673</v>
      </c>
      <c r="U4" s="2">
        <f>('[1]Qc, Winter, S2'!U4*Main!$B$5)</f>
        <v>55.606699770416206</v>
      </c>
      <c r="V4" s="2">
        <f>('[1]Qc, Winter, S2'!V4*Main!$B$5)</f>
        <v>51.469866361964272</v>
      </c>
      <c r="W4" s="2">
        <f>('[1]Qc, Winter, S2'!W4*Main!$B$5)</f>
        <v>45.773866752692022</v>
      </c>
      <c r="X4" s="2">
        <f>('[1]Qc, Winter, S2'!X4*Main!$B$5)</f>
        <v>37.334229480786647</v>
      </c>
      <c r="Y4" s="2">
        <f>('[1]Qc, Winter, S2'!Y4*Main!$B$5)</f>
        <v>28.64254629374026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-28.650754031911529</v>
      </c>
      <c r="C2" s="2">
        <f>('[1]Qc, Winter, S2'!C2*Main!$B$5)</f>
        <v>-31.139435211683647</v>
      </c>
      <c r="D2" s="2">
        <f>('[1]Qc, Winter, S2'!D2*Main!$B$5)</f>
        <v>-33.541471872566397</v>
      </c>
      <c r="E2" s="2">
        <f>('[1]Qc, Winter, S2'!E2*Main!$B$5)</f>
        <v>-33.297298555740291</v>
      </c>
      <c r="F2" s="2">
        <f>('[1]Qc, Winter, S2'!F2*Main!$B$5)</f>
        <v>-34.464210312829593</v>
      </c>
      <c r="G2" s="2">
        <f>('[1]Qc, Winter, S2'!G2*Main!$B$5)</f>
        <v>-30.679634715308932</v>
      </c>
      <c r="H2" s="2">
        <f>('[1]Qc, Winter, S2'!H2*Main!$B$5)</f>
        <v>-22.846681482584479</v>
      </c>
      <c r="I2" s="2">
        <f>('[1]Qc, Winter, S2'!I2*Main!$B$5)</f>
        <v>-9.4041486910401293</v>
      </c>
      <c r="J2" s="2">
        <f>('[1]Qc, Winter, S2'!J2*Main!$B$5)</f>
        <v>-2.7694677048004643</v>
      </c>
      <c r="K2" s="2">
        <f>('[1]Qc, Winter, S2'!K2*Main!$B$5)</f>
        <v>-0.43323713714328249</v>
      </c>
      <c r="L2" s="2">
        <f>('[1]Qc, Winter, S2'!L2*Main!$B$5)</f>
        <v>-3.8893560346366627</v>
      </c>
      <c r="M2" s="2">
        <f>('[1]Qc, Winter, S2'!M2*Main!$B$5)</f>
        <v>-2.859379029003938</v>
      </c>
      <c r="N2" s="2">
        <f>('[1]Qc, Winter, S2'!N2*Main!$B$5)</f>
        <v>-3.9577697467837671</v>
      </c>
      <c r="O2" s="2">
        <f>('[1]Qc, Winter, S2'!O2*Main!$B$5)</f>
        <v>-3.992474086842468</v>
      </c>
      <c r="P2" s="2">
        <f>('[1]Qc, Winter, S2'!P2*Main!$B$5)</f>
        <v>-10.0930872539143</v>
      </c>
      <c r="Q2" s="2">
        <f>('[1]Qc, Winter, S2'!Q2*Main!$B$5)</f>
        <v>-14.535634712253547</v>
      </c>
      <c r="R2" s="2">
        <f>('[1]Qc, Winter, S2'!R2*Main!$B$5)</f>
        <v>-12.926792338497416</v>
      </c>
      <c r="S2" s="2">
        <f>('[1]Qc, Winter, S2'!S2*Main!$B$5)</f>
        <v>-4.4125963521921454</v>
      </c>
      <c r="T2" s="2">
        <f>('[1]Qc, Winter, S2'!T2*Main!$B$5)</f>
        <v>-6.4187454190152193</v>
      </c>
      <c r="U2" s="2">
        <f>('[1]Qc, Winter, S2'!U2*Main!$B$5)</f>
        <v>-8.0686697549897115</v>
      </c>
      <c r="V2" s="2">
        <f>('[1]Qc, Winter, S2'!V2*Main!$B$5)</f>
        <v>-12.674450316895134</v>
      </c>
      <c r="W2" s="2">
        <f>('[1]Qc, Winter, S2'!W2*Main!$B$5)</f>
        <v>-16.452259620644895</v>
      </c>
      <c r="X2" s="2">
        <f>('[1]Qc, Winter, S2'!X2*Main!$B$5)</f>
        <v>-22.072943961822197</v>
      </c>
      <c r="Y2" s="2">
        <f>('[1]Qc, Winter, S2'!Y2*Main!$B$5)</f>
        <v>-24.844976111269585</v>
      </c>
    </row>
    <row r="3" spans="1:25" x14ac:dyDescent="0.3">
      <c r="A3">
        <v>2</v>
      </c>
      <c r="B3" s="2">
        <f>('[1]Qc, Winter, S2'!B3*Main!$B$5)</f>
        <v>32.459647515916259</v>
      </c>
      <c r="C3" s="2">
        <f>('[1]Qc, Winter, S2'!C3*Main!$B$5)</f>
        <v>40.208245364967851</v>
      </c>
      <c r="D3" s="2">
        <f>('[1]Qc, Winter, S2'!D3*Main!$B$5)</f>
        <v>40.208245364967851</v>
      </c>
      <c r="E3" s="2">
        <f>('[1]Qc, Winter, S2'!E3*Main!$B$5)</f>
        <v>40.208245364967851</v>
      </c>
      <c r="F3" s="2">
        <f>('[1]Qc, Winter, S2'!F3*Main!$B$5)</f>
        <v>40.208245364967851</v>
      </c>
      <c r="G3" s="2">
        <f>('[1]Qc, Winter, S2'!G3*Main!$B$5)</f>
        <v>32.578861043355793</v>
      </c>
      <c r="H3" s="2">
        <f>('[1]Qc, Winter, S2'!H3*Main!$B$5)</f>
        <v>14.776964360047723</v>
      </c>
      <c r="I3" s="2">
        <f>('[1]Qc, Winter, S2'!I3*Main!$B$5)</f>
        <v>1.9023810007324387</v>
      </c>
      <c r="J3" s="2">
        <f>('[1]Qc, Winter, S2'!J3*Main!$B$5)</f>
        <v>-11.131136702373892</v>
      </c>
      <c r="K3" s="2">
        <f>('[1]Qc, Winter, S2'!K3*Main!$B$5)</f>
        <v>-11.131136702373892</v>
      </c>
      <c r="L3" s="2">
        <f>('[1]Qc, Winter, S2'!L3*Main!$B$5)</f>
        <v>-0.958624273557802</v>
      </c>
      <c r="M3" s="2">
        <f>('[1]Qc, Winter, S2'!M3*Main!$B$5)</f>
        <v>-11.607990812132025</v>
      </c>
      <c r="N3" s="2">
        <f>('[1]Qc, Winter, S2'!N3*Main!$B$5)</f>
        <v>-11.607990812132025</v>
      </c>
      <c r="O3" s="2">
        <f>('[1]Qc, Winter, S2'!O3*Main!$B$5)</f>
        <v>-8.9853870199683143</v>
      </c>
      <c r="P3" s="2">
        <f>('[1]Qc, Winter, S2'!P3*Main!$B$5)</f>
        <v>-1.1175756434771802</v>
      </c>
      <c r="Q3" s="2">
        <f>('[1]Qc, Winter, S2'!Q3*Main!$B$5)</f>
        <v>6.7502101602614166</v>
      </c>
      <c r="R3" s="2">
        <f>('[1]Qc, Winter, S2'!R3*Main!$B$5)</f>
        <v>9.3728054281742814</v>
      </c>
      <c r="S3" s="2">
        <f>('[1]Qc, Winter, S2'!S3*Main!$B$5)</f>
        <v>9.3728054281742814</v>
      </c>
      <c r="T3" s="2">
        <f>('[1]Qc, Winter, S2'!T3*Main!$B$5)</f>
        <v>9.3728054281742814</v>
      </c>
      <c r="U3" s="2">
        <f>('[1]Qc, Winter, S2'!U3*Main!$B$5)</f>
        <v>9.3728054281742814</v>
      </c>
      <c r="V3" s="2">
        <f>('[1]Qc, Winter, S2'!V3*Main!$B$5)</f>
        <v>9.3728054281742814</v>
      </c>
      <c r="W3" s="2">
        <f>('[1]Qc, Winter, S2'!W3*Main!$B$5)</f>
        <v>19.545317767496925</v>
      </c>
      <c r="X3" s="2">
        <f>('[1]Qc, Winter, S2'!X3*Main!$B$5)</f>
        <v>29.876781566232388</v>
      </c>
      <c r="Y3" s="2">
        <f>('[1]Qc, Winter, S2'!Y3*Main!$B$5)</f>
        <v>29.876781566232388</v>
      </c>
    </row>
    <row r="4" spans="1:25" x14ac:dyDescent="0.3">
      <c r="A4">
        <v>3</v>
      </c>
      <c r="B4" s="2">
        <f>('[1]Qc, Winter, S2'!B4*Main!$B$5)</f>
        <v>22.02544575256076</v>
      </c>
      <c r="C4" s="2">
        <f>('[1]Qc, Winter, S2'!C4*Main!$B$5)</f>
        <v>16.989823812389005</v>
      </c>
      <c r="D4" s="2">
        <f>('[1]Qc, Winter, S2'!D4*Main!$B$5)</f>
        <v>14.544158650625224</v>
      </c>
      <c r="E4" s="2">
        <f>('[1]Qc, Winter, S2'!E4*Main!$B$5)</f>
        <v>14.232425801738369</v>
      </c>
      <c r="F4" s="2">
        <f>('[1]Qc, Winter, S2'!F4*Main!$B$5)</f>
        <v>16.176016832399235</v>
      </c>
      <c r="G4" s="2">
        <f>('[1]Qc, Winter, S2'!G4*Main!$B$5)</f>
        <v>20.084753849150406</v>
      </c>
      <c r="H4" s="2">
        <f>('[1]Qc, Winter, S2'!H4*Main!$B$5)</f>
        <v>31.161660214368922</v>
      </c>
      <c r="I4" s="2">
        <f>('[1]Qc, Winter, S2'!I4*Main!$B$5)</f>
        <v>38.0424245618117</v>
      </c>
      <c r="J4" s="2">
        <f>('[1]Qc, Winter, S2'!J4*Main!$B$5)</f>
        <v>43.952633162524421</v>
      </c>
      <c r="K4" s="2">
        <f>('[1]Qc, Winter, S2'!K4*Main!$B$5)</f>
        <v>48.399936949789797</v>
      </c>
      <c r="L4" s="2">
        <f>('[1]Qc, Winter, S2'!L4*Main!$B$5)</f>
        <v>48.808395304257132</v>
      </c>
      <c r="M4" s="2">
        <f>('[1]Qc, Winter, S2'!M4*Main!$B$5)</f>
        <v>47.933221266405234</v>
      </c>
      <c r="N4" s="2">
        <f>('[1]Qc, Winter, S2'!N4*Main!$B$5)</f>
        <v>48.137366370748403</v>
      </c>
      <c r="O4" s="2">
        <f>('[1]Qc, Winter, S2'!O4*Main!$B$5)</f>
        <v>47.64615222710443</v>
      </c>
      <c r="P4" s="2">
        <f>('[1]Qc, Winter, S2'!P4*Main!$B$5)</f>
        <v>42.982329053663818</v>
      </c>
      <c r="Q4" s="2">
        <f>('[1]Qc, Winter, S2'!Q4*Main!$B$5)</f>
        <v>40.837072219237484</v>
      </c>
      <c r="R4" s="2">
        <f>('[1]Qc, Winter, S2'!R4*Main!$B$5)</f>
        <v>42.143982778010674</v>
      </c>
      <c r="S4" s="2">
        <f>('[1]Qc, Winter, S2'!S4*Main!$B$5)</f>
        <v>57.440350521382648</v>
      </c>
      <c r="T4" s="2">
        <f>('[1]Qc, Winter, S2'!T4*Main!$B$5)</f>
        <v>57.356964554802673</v>
      </c>
      <c r="U4" s="2">
        <f>('[1]Qc, Winter, S2'!U4*Main!$B$5)</f>
        <v>55.606699770416206</v>
      </c>
      <c r="V4" s="2">
        <f>('[1]Qc, Winter, S2'!V4*Main!$B$5)</f>
        <v>51.469866361964272</v>
      </c>
      <c r="W4" s="2">
        <f>('[1]Qc, Winter, S2'!W4*Main!$B$5)</f>
        <v>45.773866752692022</v>
      </c>
      <c r="X4" s="2">
        <f>('[1]Qc, Winter, S2'!X4*Main!$B$5)</f>
        <v>37.334229480786647</v>
      </c>
      <c r="Y4" s="2">
        <f>('[1]Qc, Winter, S2'!Y4*Main!$B$5)</f>
        <v>28.64254629374026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B6" sqref="B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25</v>
      </c>
    </row>
    <row r="3" spans="1:3" x14ac:dyDescent="0.3">
      <c r="A3">
        <v>5</v>
      </c>
      <c r="B3">
        <v>6</v>
      </c>
      <c r="C3" s="4">
        <v>25</v>
      </c>
    </row>
    <row r="4" spans="1:3" x14ac:dyDescent="0.3">
      <c r="A4">
        <v>6</v>
      </c>
      <c r="B4">
        <v>8</v>
      </c>
      <c r="C4" s="4">
        <v>25</v>
      </c>
    </row>
    <row r="5" spans="1:3" x14ac:dyDescent="0.3">
      <c r="A5">
        <v>7</v>
      </c>
      <c r="B5">
        <v>4</v>
      </c>
      <c r="C5" s="4">
        <v>50</v>
      </c>
    </row>
    <row r="6" spans="1:3" x14ac:dyDescent="0.3">
      <c r="A6">
        <v>8</v>
      </c>
      <c r="B6" t="s">
        <v>14</v>
      </c>
      <c r="C6" s="4">
        <v>0</v>
      </c>
    </row>
    <row r="7" spans="1:3" x14ac:dyDescent="0.3">
      <c r="A7">
        <v>9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-28.650754031911529</v>
      </c>
      <c r="C2" s="2">
        <f>('[1]Qc, Winter, S2'!C2*Main!$B$5)</f>
        <v>-31.139435211683647</v>
      </c>
      <c r="D2" s="2">
        <f>('[1]Qc, Winter, S2'!D2*Main!$B$5)</f>
        <v>-33.541471872566397</v>
      </c>
      <c r="E2" s="2">
        <f>('[1]Qc, Winter, S2'!E2*Main!$B$5)</f>
        <v>-33.297298555740291</v>
      </c>
      <c r="F2" s="2">
        <f>('[1]Qc, Winter, S2'!F2*Main!$B$5)</f>
        <v>-34.464210312829593</v>
      </c>
      <c r="G2" s="2">
        <f>('[1]Qc, Winter, S2'!G2*Main!$B$5)</f>
        <v>-30.679634715308932</v>
      </c>
      <c r="H2" s="2">
        <f>('[1]Qc, Winter, S2'!H2*Main!$B$5)</f>
        <v>-22.846681482584479</v>
      </c>
      <c r="I2" s="2">
        <f>('[1]Qc, Winter, S2'!I2*Main!$B$5)</f>
        <v>-9.4041486910401293</v>
      </c>
      <c r="J2" s="2">
        <f>('[1]Qc, Winter, S2'!J2*Main!$B$5)</f>
        <v>-2.7694677048004643</v>
      </c>
      <c r="K2" s="2">
        <f>('[1]Qc, Winter, S2'!K2*Main!$B$5)</f>
        <v>-0.43323713714328249</v>
      </c>
      <c r="L2" s="2">
        <f>('[1]Qc, Winter, S2'!L2*Main!$B$5)</f>
        <v>-3.8893560346366627</v>
      </c>
      <c r="M2" s="2">
        <f>('[1]Qc, Winter, S2'!M2*Main!$B$5)</f>
        <v>-2.859379029003938</v>
      </c>
      <c r="N2" s="2">
        <f>('[1]Qc, Winter, S2'!N2*Main!$B$5)</f>
        <v>-3.9577697467837671</v>
      </c>
      <c r="O2" s="2">
        <f>('[1]Qc, Winter, S2'!O2*Main!$B$5)</f>
        <v>-3.992474086842468</v>
      </c>
      <c r="P2" s="2">
        <f>('[1]Qc, Winter, S2'!P2*Main!$B$5)</f>
        <v>-10.0930872539143</v>
      </c>
      <c r="Q2" s="2">
        <f>('[1]Qc, Winter, S2'!Q2*Main!$B$5)</f>
        <v>-14.535634712253547</v>
      </c>
      <c r="R2" s="2">
        <f>('[1]Qc, Winter, S2'!R2*Main!$B$5)</f>
        <v>-12.926792338497416</v>
      </c>
      <c r="S2" s="2">
        <f>('[1]Qc, Winter, S2'!S2*Main!$B$5)</f>
        <v>-4.4125963521921454</v>
      </c>
      <c r="T2" s="2">
        <f>('[1]Qc, Winter, S2'!T2*Main!$B$5)</f>
        <v>-6.4187454190152193</v>
      </c>
      <c r="U2" s="2">
        <f>('[1]Qc, Winter, S2'!U2*Main!$B$5)</f>
        <v>-8.0686697549897115</v>
      </c>
      <c r="V2" s="2">
        <f>('[1]Qc, Winter, S2'!V2*Main!$B$5)</f>
        <v>-12.674450316895134</v>
      </c>
      <c r="W2" s="2">
        <f>('[1]Qc, Winter, S2'!W2*Main!$B$5)</f>
        <v>-16.452259620644895</v>
      </c>
      <c r="X2" s="2">
        <f>('[1]Qc, Winter, S2'!X2*Main!$B$5)</f>
        <v>-22.072943961822197</v>
      </c>
      <c r="Y2" s="2">
        <f>('[1]Qc, Winter, S2'!Y2*Main!$B$5)</f>
        <v>-24.844976111269585</v>
      </c>
    </row>
    <row r="3" spans="1:25" x14ac:dyDescent="0.3">
      <c r="A3">
        <v>2</v>
      </c>
      <c r="B3" s="2">
        <f>('[1]Qc, Winter, S2'!B3*Main!$B$5)</f>
        <v>32.459647515916259</v>
      </c>
      <c r="C3" s="2">
        <f>('[1]Qc, Winter, S2'!C3*Main!$B$5)</f>
        <v>40.208245364967851</v>
      </c>
      <c r="D3" s="2">
        <f>('[1]Qc, Winter, S2'!D3*Main!$B$5)</f>
        <v>40.208245364967851</v>
      </c>
      <c r="E3" s="2">
        <f>('[1]Qc, Winter, S2'!E3*Main!$B$5)</f>
        <v>40.208245364967851</v>
      </c>
      <c r="F3" s="2">
        <f>('[1]Qc, Winter, S2'!F3*Main!$B$5)</f>
        <v>40.208245364967851</v>
      </c>
      <c r="G3" s="2">
        <f>('[1]Qc, Winter, S2'!G3*Main!$B$5)</f>
        <v>32.578861043355793</v>
      </c>
      <c r="H3" s="2">
        <f>('[1]Qc, Winter, S2'!H3*Main!$B$5)</f>
        <v>14.776964360047723</v>
      </c>
      <c r="I3" s="2">
        <f>('[1]Qc, Winter, S2'!I3*Main!$B$5)</f>
        <v>1.9023810007324387</v>
      </c>
      <c r="J3" s="2">
        <f>('[1]Qc, Winter, S2'!J3*Main!$B$5)</f>
        <v>-11.131136702373892</v>
      </c>
      <c r="K3" s="2">
        <f>('[1]Qc, Winter, S2'!K3*Main!$B$5)</f>
        <v>-11.131136702373892</v>
      </c>
      <c r="L3" s="2">
        <f>('[1]Qc, Winter, S2'!L3*Main!$B$5)</f>
        <v>-0.958624273557802</v>
      </c>
      <c r="M3" s="2">
        <f>('[1]Qc, Winter, S2'!M3*Main!$B$5)</f>
        <v>-11.607990812132025</v>
      </c>
      <c r="N3" s="2">
        <f>('[1]Qc, Winter, S2'!N3*Main!$B$5)</f>
        <v>-11.607990812132025</v>
      </c>
      <c r="O3" s="2">
        <f>('[1]Qc, Winter, S2'!O3*Main!$B$5)</f>
        <v>-8.9853870199683143</v>
      </c>
      <c r="P3" s="2">
        <f>('[1]Qc, Winter, S2'!P3*Main!$B$5)</f>
        <v>-1.1175756434771802</v>
      </c>
      <c r="Q3" s="2">
        <f>('[1]Qc, Winter, S2'!Q3*Main!$B$5)</f>
        <v>6.7502101602614166</v>
      </c>
      <c r="R3" s="2">
        <f>('[1]Qc, Winter, S2'!R3*Main!$B$5)</f>
        <v>9.3728054281742814</v>
      </c>
      <c r="S3" s="2">
        <f>('[1]Qc, Winter, S2'!S3*Main!$B$5)</f>
        <v>9.3728054281742814</v>
      </c>
      <c r="T3" s="2">
        <f>('[1]Qc, Winter, S2'!T3*Main!$B$5)</f>
        <v>9.3728054281742814</v>
      </c>
      <c r="U3" s="2">
        <f>('[1]Qc, Winter, S2'!U3*Main!$B$5)</f>
        <v>9.3728054281742814</v>
      </c>
      <c r="V3" s="2">
        <f>('[1]Qc, Winter, S2'!V3*Main!$B$5)</f>
        <v>9.3728054281742814</v>
      </c>
      <c r="W3" s="2">
        <f>('[1]Qc, Winter, S2'!W3*Main!$B$5)</f>
        <v>19.545317767496925</v>
      </c>
      <c r="X3" s="2">
        <f>('[1]Qc, Winter, S2'!X3*Main!$B$5)</f>
        <v>29.876781566232388</v>
      </c>
      <c r="Y3" s="2">
        <f>('[1]Qc, Winter, S2'!Y3*Main!$B$5)</f>
        <v>29.876781566232388</v>
      </c>
    </row>
    <row r="4" spans="1:25" x14ac:dyDescent="0.3">
      <c r="A4">
        <v>3</v>
      </c>
      <c r="B4" s="2">
        <f>('[1]Qc, Winter, S2'!B4*Main!$B$5)</f>
        <v>22.02544575256076</v>
      </c>
      <c r="C4" s="2">
        <f>('[1]Qc, Winter, S2'!C4*Main!$B$5)</f>
        <v>16.989823812389005</v>
      </c>
      <c r="D4" s="2">
        <f>('[1]Qc, Winter, S2'!D4*Main!$B$5)</f>
        <v>14.544158650625224</v>
      </c>
      <c r="E4" s="2">
        <f>('[1]Qc, Winter, S2'!E4*Main!$B$5)</f>
        <v>14.232425801738369</v>
      </c>
      <c r="F4" s="2">
        <f>('[1]Qc, Winter, S2'!F4*Main!$B$5)</f>
        <v>16.176016832399235</v>
      </c>
      <c r="G4" s="2">
        <f>('[1]Qc, Winter, S2'!G4*Main!$B$5)</f>
        <v>20.084753849150406</v>
      </c>
      <c r="H4" s="2">
        <f>('[1]Qc, Winter, S2'!H4*Main!$B$5)</f>
        <v>31.161660214368922</v>
      </c>
      <c r="I4" s="2">
        <f>('[1]Qc, Winter, S2'!I4*Main!$B$5)</f>
        <v>38.0424245618117</v>
      </c>
      <c r="J4" s="2">
        <f>('[1]Qc, Winter, S2'!J4*Main!$B$5)</f>
        <v>43.952633162524421</v>
      </c>
      <c r="K4" s="2">
        <f>('[1]Qc, Winter, S2'!K4*Main!$B$5)</f>
        <v>48.399936949789797</v>
      </c>
      <c r="L4" s="2">
        <f>('[1]Qc, Winter, S2'!L4*Main!$B$5)</f>
        <v>48.808395304257132</v>
      </c>
      <c r="M4" s="2">
        <f>('[1]Qc, Winter, S2'!M4*Main!$B$5)</f>
        <v>47.933221266405234</v>
      </c>
      <c r="N4" s="2">
        <f>('[1]Qc, Winter, S2'!N4*Main!$B$5)</f>
        <v>48.137366370748403</v>
      </c>
      <c r="O4" s="2">
        <f>('[1]Qc, Winter, S2'!O4*Main!$B$5)</f>
        <v>47.64615222710443</v>
      </c>
      <c r="P4" s="2">
        <f>('[1]Qc, Winter, S2'!P4*Main!$B$5)</f>
        <v>42.982329053663818</v>
      </c>
      <c r="Q4" s="2">
        <f>('[1]Qc, Winter, S2'!Q4*Main!$B$5)</f>
        <v>40.837072219237484</v>
      </c>
      <c r="R4" s="2">
        <f>('[1]Qc, Winter, S2'!R4*Main!$B$5)</f>
        <v>42.143982778010674</v>
      </c>
      <c r="S4" s="2">
        <f>('[1]Qc, Winter, S2'!S4*Main!$B$5)</f>
        <v>57.440350521382648</v>
      </c>
      <c r="T4" s="2">
        <f>('[1]Qc, Winter, S2'!T4*Main!$B$5)</f>
        <v>57.356964554802673</v>
      </c>
      <c r="U4" s="2">
        <f>('[1]Qc, Winter, S2'!U4*Main!$B$5)</f>
        <v>55.606699770416206</v>
      </c>
      <c r="V4" s="2">
        <f>('[1]Qc, Winter, S2'!V4*Main!$B$5)</f>
        <v>51.469866361964272</v>
      </c>
      <c r="W4" s="2">
        <f>('[1]Qc, Winter, S2'!W4*Main!$B$5)</f>
        <v>45.773866752692022</v>
      </c>
      <c r="X4" s="2">
        <f>('[1]Qc, Winter, S2'!X4*Main!$B$5)</f>
        <v>37.334229480786647</v>
      </c>
      <c r="Y4" s="2">
        <f>('[1]Qc, Winter, S2'!Y4*Main!$B$5)</f>
        <v>28.64254629374026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-26.446849875610642</v>
      </c>
      <c r="C2" s="2">
        <f>('[1]Qc, Winter, S3'!C2*Main!$B$5)</f>
        <v>-28.744094041554135</v>
      </c>
      <c r="D2" s="2">
        <f>('[1]Qc, Winter, S3'!D2*Main!$B$5)</f>
        <v>-30.961358651599745</v>
      </c>
      <c r="E2" s="2">
        <f>('[1]Qc, Winter, S3'!E2*Main!$B$5)</f>
        <v>-30.735967897606422</v>
      </c>
      <c r="F2" s="2">
        <f>('[1]Qc, Winter, S3'!F2*Main!$B$5)</f>
        <v>-31.813117211842695</v>
      </c>
      <c r="G2" s="2">
        <f>('[1]Qc, Winter, S3'!G2*Main!$B$5)</f>
        <v>-28.319662814131313</v>
      </c>
      <c r="H2" s="2">
        <f>('[1]Qc, Winter, S3'!H2*Main!$B$5)</f>
        <v>-21.089244445462597</v>
      </c>
      <c r="I2" s="2">
        <f>('[1]Qc, Winter, S3'!I2*Main!$B$5)</f>
        <v>-8.6807526378831952</v>
      </c>
      <c r="J2" s="2">
        <f>('[1]Qc, Winter, S3'!J2*Main!$B$5)</f>
        <v>-2.5564317275081212</v>
      </c>
      <c r="K2" s="2">
        <f>('[1]Qc, Winter, S3'!K2*Main!$B$5)</f>
        <v>-0.39991120351687609</v>
      </c>
      <c r="L2" s="2">
        <f>('[1]Qc, Winter, S3'!L2*Main!$B$5)</f>
        <v>-3.5901748012030734</v>
      </c>
      <c r="M2" s="2">
        <f>('[1]Qc, Winter, S3'!M2*Main!$B$5)</f>
        <v>-2.6394267960036344</v>
      </c>
      <c r="N2" s="2">
        <f>('[1]Qc, Winter, S3'!N2*Main!$B$5)</f>
        <v>-3.6533259201080921</v>
      </c>
      <c r="O2" s="2">
        <f>('[1]Qc, Winter, S3'!O2*Main!$B$5)</f>
        <v>-3.6853606955468927</v>
      </c>
      <c r="P2" s="2">
        <f>('[1]Qc, Winter, S3'!P2*Main!$B$5)</f>
        <v>-9.316695926690123</v>
      </c>
      <c r="Q2" s="2">
        <f>('[1]Qc, Winter, S3'!Q2*Main!$B$5)</f>
        <v>-13.417508965157118</v>
      </c>
      <c r="R2" s="2">
        <f>('[1]Qc, Winter, S3'!R2*Main!$B$5)</f>
        <v>-11.932423697074539</v>
      </c>
      <c r="S2" s="2">
        <f>('[1]Qc, Winter, S3'!S2*Main!$B$5)</f>
        <v>-4.0731658635619805</v>
      </c>
      <c r="T2" s="2">
        <f>('[1]Qc, Winter, S3'!T2*Main!$B$5)</f>
        <v>-5.9249957713986623</v>
      </c>
      <c r="U2" s="2">
        <f>('[1]Qc, Winter, S3'!U2*Main!$B$5)</f>
        <v>-7.4480028507597345</v>
      </c>
      <c r="V2" s="2">
        <f>('[1]Qc, Winter, S3'!V2*Main!$B$5)</f>
        <v>-11.699492600210894</v>
      </c>
      <c r="W2" s="2">
        <f>('[1]Qc, Winter, S3'!W2*Main!$B$5)</f>
        <v>-15.186701188287595</v>
      </c>
      <c r="X2" s="2">
        <f>('[1]Qc, Winter, S3'!X2*Main!$B$5)</f>
        <v>-20.375025195528185</v>
      </c>
      <c r="Y2" s="2">
        <f>('[1]Qc, Winter, S3'!Y2*Main!$B$5)</f>
        <v>-22.933824102710386</v>
      </c>
    </row>
    <row r="3" spans="1:25" x14ac:dyDescent="0.3">
      <c r="A3">
        <v>2</v>
      </c>
      <c r="B3" s="2">
        <f>('[1]Qc, Winter, S3'!B3*Main!$B$5)</f>
        <v>29.962751553153467</v>
      </c>
      <c r="C3" s="2">
        <f>('[1]Qc, Winter, S3'!C3*Main!$B$5)</f>
        <v>37.115303413816484</v>
      </c>
      <c r="D3" s="2">
        <f>('[1]Qc, Winter, S3'!D3*Main!$B$5)</f>
        <v>37.115303413816484</v>
      </c>
      <c r="E3" s="2">
        <f>('[1]Qc, Winter, S3'!E3*Main!$B$5)</f>
        <v>37.115303413816484</v>
      </c>
      <c r="F3" s="2">
        <f>('[1]Qc, Winter, S3'!F3*Main!$B$5)</f>
        <v>37.115303413816484</v>
      </c>
      <c r="G3" s="2">
        <f>('[1]Qc, Winter, S3'!G3*Main!$B$5)</f>
        <v>30.072794809251494</v>
      </c>
      <c r="H3" s="2">
        <f>('[1]Qc, Winter, S3'!H3*Main!$B$5)</f>
        <v>13.640274793890203</v>
      </c>
      <c r="I3" s="2">
        <f>('[1]Qc, Winter, S3'!I3*Main!$B$5)</f>
        <v>1.7560440006760973</v>
      </c>
      <c r="J3" s="2">
        <f>('[1]Qc, Winter, S3'!J3*Main!$B$5)</f>
        <v>-10.274895417575898</v>
      </c>
      <c r="K3" s="2">
        <f>('[1]Qc, Winter, S3'!K3*Main!$B$5)</f>
        <v>-10.274895417575898</v>
      </c>
      <c r="L3" s="2">
        <f>('[1]Qc, Winter, S3'!L3*Main!$B$5)</f>
        <v>-0.88488394482258648</v>
      </c>
      <c r="M3" s="2">
        <f>('[1]Qc, Winter, S3'!M3*Main!$B$5)</f>
        <v>-10.715068441968022</v>
      </c>
      <c r="N3" s="2">
        <f>('[1]Qc, Winter, S3'!N3*Main!$B$5)</f>
        <v>-10.715068441968022</v>
      </c>
      <c r="O3" s="2">
        <f>('[1]Qc, Winter, S3'!O3*Main!$B$5)</f>
        <v>-8.294203403047673</v>
      </c>
      <c r="P3" s="2">
        <f>('[1]Qc, Winter, S3'!P3*Main!$B$5)</f>
        <v>-1.0316082862866276</v>
      </c>
      <c r="Q3" s="2">
        <f>('[1]Qc, Winter, S3'!Q3*Main!$B$5)</f>
        <v>6.2309632248566906</v>
      </c>
      <c r="R3" s="2">
        <f>('[1]Qc, Winter, S3'!R3*Main!$B$5)</f>
        <v>8.6518203952377988</v>
      </c>
      <c r="S3" s="2">
        <f>('[1]Qc, Winter, S3'!S3*Main!$B$5)</f>
        <v>8.6518203952377988</v>
      </c>
      <c r="T3" s="2">
        <f>('[1]Qc, Winter, S3'!T3*Main!$B$5)</f>
        <v>8.6518203952377988</v>
      </c>
      <c r="U3" s="2">
        <f>('[1]Qc, Winter, S3'!U3*Main!$B$5)</f>
        <v>8.6518203952377988</v>
      </c>
      <c r="V3" s="2">
        <f>('[1]Qc, Winter, S3'!V3*Main!$B$5)</f>
        <v>8.6518203952377988</v>
      </c>
      <c r="W3" s="2">
        <f>('[1]Qc, Winter, S3'!W3*Main!$B$5)</f>
        <v>18.041831785381774</v>
      </c>
      <c r="X3" s="2">
        <f>('[1]Qc, Winter, S3'!X3*Main!$B$5)</f>
        <v>27.578567599599129</v>
      </c>
      <c r="Y3" s="2">
        <f>('[1]Qc, Winter, S3'!Y3*Main!$B$5)</f>
        <v>27.578567599599129</v>
      </c>
    </row>
    <row r="4" spans="1:25" x14ac:dyDescent="0.3">
      <c r="A4">
        <v>3</v>
      </c>
      <c r="B4" s="2">
        <f>('[1]Qc, Winter, S3'!B4*Main!$B$5)</f>
        <v>20.33118069467147</v>
      </c>
      <c r="C4" s="2">
        <f>('[1]Qc, Winter, S3'!C4*Main!$B$5)</f>
        <v>15.682914288359081</v>
      </c>
      <c r="D4" s="2">
        <f>('[1]Qc, Winter, S3'!D4*Main!$B$5)</f>
        <v>13.425377215961745</v>
      </c>
      <c r="E4" s="2">
        <f>('[1]Qc, Winter, S3'!E4*Main!$B$5)</f>
        <v>13.137623816989265</v>
      </c>
      <c r="F4" s="2">
        <f>('[1]Qc, Winter, S3'!F4*Main!$B$5)</f>
        <v>14.9317078452916</v>
      </c>
      <c r="G4" s="2">
        <f>('[1]Qc, Winter, S3'!G4*Main!$B$5)</f>
        <v>18.53977278383114</v>
      </c>
      <c r="H4" s="2">
        <f>('[1]Qc, Winter, S3'!H4*Main!$B$5)</f>
        <v>28.764609428648235</v>
      </c>
      <c r="I4" s="2">
        <f>('[1]Qc, Winter, S3'!I4*Main!$B$5)</f>
        <v>35.116084210903097</v>
      </c>
      <c r="J4" s="2">
        <f>('[1]Qc, Winter, S3'!J4*Main!$B$5)</f>
        <v>40.571661380791774</v>
      </c>
      <c r="K4" s="2">
        <f>('[1]Qc, Winter, S3'!K4*Main!$B$5)</f>
        <v>44.676864876729049</v>
      </c>
      <c r="L4" s="2">
        <f>('[1]Qc, Winter, S3'!L4*Main!$B$5)</f>
        <v>45.053903357775816</v>
      </c>
      <c r="M4" s="2">
        <f>('[1]Qc, Winter, S3'!M4*Main!$B$5)</f>
        <v>44.246050399758673</v>
      </c>
      <c r="N4" s="2">
        <f>('[1]Qc, Winter, S3'!N4*Main!$B$5)</f>
        <v>44.43449203453698</v>
      </c>
      <c r="O4" s="2">
        <f>('[1]Qc, Winter, S3'!O4*Main!$B$5)</f>
        <v>43.981063594250237</v>
      </c>
      <c r="P4" s="2">
        <f>('[1]Qc, Winter, S3'!P4*Main!$B$5)</f>
        <v>39.675996049535819</v>
      </c>
      <c r="Q4" s="2">
        <f>('[1]Qc, Winter, S3'!Q4*Main!$B$5)</f>
        <v>37.695758971603823</v>
      </c>
      <c r="R4" s="2">
        <f>('[1]Qc, Winter, S3'!R4*Main!$B$5)</f>
        <v>38.902137948932925</v>
      </c>
      <c r="S4" s="2">
        <f>('[1]Qc, Winter, S3'!S4*Main!$B$5)</f>
        <v>53.021862019737824</v>
      </c>
      <c r="T4" s="2">
        <f>('[1]Qc, Winter, S3'!T4*Main!$B$5)</f>
        <v>52.94489035827938</v>
      </c>
      <c r="U4" s="2">
        <f>('[1]Qc, Winter, S3'!U4*Main!$B$5)</f>
        <v>51.329261326538045</v>
      </c>
      <c r="V4" s="2">
        <f>('[1]Qc, Winter, S3'!V4*Main!$B$5)</f>
        <v>47.510645872582401</v>
      </c>
      <c r="W4" s="2">
        <f>('[1]Qc, Winter, S3'!W4*Main!$B$5)</f>
        <v>42.252800079408019</v>
      </c>
      <c r="X4" s="2">
        <f>('[1]Qc, Winter, S3'!X4*Main!$B$5)</f>
        <v>34.462365674572283</v>
      </c>
      <c r="Y4" s="2">
        <f>('[1]Qc, Winter, S3'!Y4*Main!$B$5)</f>
        <v>26.439273501914087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-26.446849875610642</v>
      </c>
      <c r="C2" s="2">
        <f>('[1]Qc, Winter, S3'!C2*Main!$B$5)</f>
        <v>-28.744094041554135</v>
      </c>
      <c r="D2" s="2">
        <f>('[1]Qc, Winter, S3'!D2*Main!$B$5)</f>
        <v>-30.961358651599745</v>
      </c>
      <c r="E2" s="2">
        <f>('[1]Qc, Winter, S3'!E2*Main!$B$5)</f>
        <v>-30.735967897606422</v>
      </c>
      <c r="F2" s="2">
        <f>('[1]Qc, Winter, S3'!F2*Main!$B$5)</f>
        <v>-31.813117211842695</v>
      </c>
      <c r="G2" s="2">
        <f>('[1]Qc, Winter, S3'!G2*Main!$B$5)</f>
        <v>-28.319662814131313</v>
      </c>
      <c r="H2" s="2">
        <f>('[1]Qc, Winter, S3'!H2*Main!$B$5)</f>
        <v>-21.089244445462597</v>
      </c>
      <c r="I2" s="2">
        <f>('[1]Qc, Winter, S3'!I2*Main!$B$5)</f>
        <v>-8.6807526378831952</v>
      </c>
      <c r="J2" s="2">
        <f>('[1]Qc, Winter, S3'!J2*Main!$B$5)</f>
        <v>-2.5564317275081212</v>
      </c>
      <c r="K2" s="2">
        <f>('[1]Qc, Winter, S3'!K2*Main!$B$5)</f>
        <v>-0.39991120351687609</v>
      </c>
      <c r="L2" s="2">
        <f>('[1]Qc, Winter, S3'!L2*Main!$B$5)</f>
        <v>-3.5901748012030734</v>
      </c>
      <c r="M2" s="2">
        <f>('[1]Qc, Winter, S3'!M2*Main!$B$5)</f>
        <v>-2.6394267960036344</v>
      </c>
      <c r="N2" s="2">
        <f>('[1]Qc, Winter, S3'!N2*Main!$B$5)</f>
        <v>-3.6533259201080921</v>
      </c>
      <c r="O2" s="2">
        <f>('[1]Qc, Winter, S3'!O2*Main!$B$5)</f>
        <v>-3.6853606955468927</v>
      </c>
      <c r="P2" s="2">
        <f>('[1]Qc, Winter, S3'!P2*Main!$B$5)</f>
        <v>-9.316695926690123</v>
      </c>
      <c r="Q2" s="2">
        <f>('[1]Qc, Winter, S3'!Q2*Main!$B$5)</f>
        <v>-13.417508965157118</v>
      </c>
      <c r="R2" s="2">
        <f>('[1]Qc, Winter, S3'!R2*Main!$B$5)</f>
        <v>-11.932423697074539</v>
      </c>
      <c r="S2" s="2">
        <f>('[1]Qc, Winter, S3'!S2*Main!$B$5)</f>
        <v>-4.0731658635619805</v>
      </c>
      <c r="T2" s="2">
        <f>('[1]Qc, Winter, S3'!T2*Main!$B$5)</f>
        <v>-5.9249957713986623</v>
      </c>
      <c r="U2" s="2">
        <f>('[1]Qc, Winter, S3'!U2*Main!$B$5)</f>
        <v>-7.4480028507597345</v>
      </c>
      <c r="V2" s="2">
        <f>('[1]Qc, Winter, S3'!V2*Main!$B$5)</f>
        <v>-11.699492600210894</v>
      </c>
      <c r="W2" s="2">
        <f>('[1]Qc, Winter, S3'!W2*Main!$B$5)</f>
        <v>-15.186701188287595</v>
      </c>
      <c r="X2" s="2">
        <f>('[1]Qc, Winter, S3'!X2*Main!$B$5)</f>
        <v>-20.375025195528185</v>
      </c>
      <c r="Y2" s="2">
        <f>('[1]Qc, Winter, S3'!Y2*Main!$B$5)</f>
        <v>-22.933824102710386</v>
      </c>
    </row>
    <row r="3" spans="1:25" x14ac:dyDescent="0.3">
      <c r="A3">
        <v>2</v>
      </c>
      <c r="B3" s="2">
        <f>('[1]Qc, Winter, S3'!B3*Main!$B$5)</f>
        <v>29.962751553153467</v>
      </c>
      <c r="C3" s="2">
        <f>('[1]Qc, Winter, S3'!C3*Main!$B$5)</f>
        <v>37.115303413816484</v>
      </c>
      <c r="D3" s="2">
        <f>('[1]Qc, Winter, S3'!D3*Main!$B$5)</f>
        <v>37.115303413816484</v>
      </c>
      <c r="E3" s="2">
        <f>('[1]Qc, Winter, S3'!E3*Main!$B$5)</f>
        <v>37.115303413816484</v>
      </c>
      <c r="F3" s="2">
        <f>('[1]Qc, Winter, S3'!F3*Main!$B$5)</f>
        <v>37.115303413816484</v>
      </c>
      <c r="G3" s="2">
        <f>('[1]Qc, Winter, S3'!G3*Main!$B$5)</f>
        <v>30.072794809251494</v>
      </c>
      <c r="H3" s="2">
        <f>('[1]Qc, Winter, S3'!H3*Main!$B$5)</f>
        <v>13.640274793890203</v>
      </c>
      <c r="I3" s="2">
        <f>('[1]Qc, Winter, S3'!I3*Main!$B$5)</f>
        <v>1.7560440006760973</v>
      </c>
      <c r="J3" s="2">
        <f>('[1]Qc, Winter, S3'!J3*Main!$B$5)</f>
        <v>-10.274895417575898</v>
      </c>
      <c r="K3" s="2">
        <f>('[1]Qc, Winter, S3'!K3*Main!$B$5)</f>
        <v>-10.274895417575898</v>
      </c>
      <c r="L3" s="2">
        <f>('[1]Qc, Winter, S3'!L3*Main!$B$5)</f>
        <v>-0.88488394482258648</v>
      </c>
      <c r="M3" s="2">
        <f>('[1]Qc, Winter, S3'!M3*Main!$B$5)</f>
        <v>-10.715068441968022</v>
      </c>
      <c r="N3" s="2">
        <f>('[1]Qc, Winter, S3'!N3*Main!$B$5)</f>
        <v>-10.715068441968022</v>
      </c>
      <c r="O3" s="2">
        <f>('[1]Qc, Winter, S3'!O3*Main!$B$5)</f>
        <v>-8.294203403047673</v>
      </c>
      <c r="P3" s="2">
        <f>('[1]Qc, Winter, S3'!P3*Main!$B$5)</f>
        <v>-1.0316082862866276</v>
      </c>
      <c r="Q3" s="2">
        <f>('[1]Qc, Winter, S3'!Q3*Main!$B$5)</f>
        <v>6.2309632248566906</v>
      </c>
      <c r="R3" s="2">
        <f>('[1]Qc, Winter, S3'!R3*Main!$B$5)</f>
        <v>8.6518203952377988</v>
      </c>
      <c r="S3" s="2">
        <f>('[1]Qc, Winter, S3'!S3*Main!$B$5)</f>
        <v>8.6518203952377988</v>
      </c>
      <c r="T3" s="2">
        <f>('[1]Qc, Winter, S3'!T3*Main!$B$5)</f>
        <v>8.6518203952377988</v>
      </c>
      <c r="U3" s="2">
        <f>('[1]Qc, Winter, S3'!U3*Main!$B$5)</f>
        <v>8.6518203952377988</v>
      </c>
      <c r="V3" s="2">
        <f>('[1]Qc, Winter, S3'!V3*Main!$B$5)</f>
        <v>8.6518203952377988</v>
      </c>
      <c r="W3" s="2">
        <f>('[1]Qc, Winter, S3'!W3*Main!$B$5)</f>
        <v>18.041831785381774</v>
      </c>
      <c r="X3" s="2">
        <f>('[1]Qc, Winter, S3'!X3*Main!$B$5)</f>
        <v>27.578567599599129</v>
      </c>
      <c r="Y3" s="2">
        <f>('[1]Qc, Winter, S3'!Y3*Main!$B$5)</f>
        <v>27.578567599599129</v>
      </c>
    </row>
    <row r="4" spans="1:25" x14ac:dyDescent="0.3">
      <c r="A4">
        <v>3</v>
      </c>
      <c r="B4" s="2">
        <f>('[1]Qc, Winter, S3'!B4*Main!$B$5)</f>
        <v>20.33118069467147</v>
      </c>
      <c r="C4" s="2">
        <f>('[1]Qc, Winter, S3'!C4*Main!$B$5)</f>
        <v>15.682914288359081</v>
      </c>
      <c r="D4" s="2">
        <f>('[1]Qc, Winter, S3'!D4*Main!$B$5)</f>
        <v>13.425377215961745</v>
      </c>
      <c r="E4" s="2">
        <f>('[1]Qc, Winter, S3'!E4*Main!$B$5)</f>
        <v>13.137623816989265</v>
      </c>
      <c r="F4" s="2">
        <f>('[1]Qc, Winter, S3'!F4*Main!$B$5)</f>
        <v>14.9317078452916</v>
      </c>
      <c r="G4" s="2">
        <f>('[1]Qc, Winter, S3'!G4*Main!$B$5)</f>
        <v>18.53977278383114</v>
      </c>
      <c r="H4" s="2">
        <f>('[1]Qc, Winter, S3'!H4*Main!$B$5)</f>
        <v>28.764609428648235</v>
      </c>
      <c r="I4" s="2">
        <f>('[1]Qc, Winter, S3'!I4*Main!$B$5)</f>
        <v>35.116084210903097</v>
      </c>
      <c r="J4" s="2">
        <f>('[1]Qc, Winter, S3'!J4*Main!$B$5)</f>
        <v>40.571661380791774</v>
      </c>
      <c r="K4" s="2">
        <f>('[1]Qc, Winter, S3'!K4*Main!$B$5)</f>
        <v>44.676864876729049</v>
      </c>
      <c r="L4" s="2">
        <f>('[1]Qc, Winter, S3'!L4*Main!$B$5)</f>
        <v>45.053903357775816</v>
      </c>
      <c r="M4" s="2">
        <f>('[1]Qc, Winter, S3'!M4*Main!$B$5)</f>
        <v>44.246050399758673</v>
      </c>
      <c r="N4" s="2">
        <f>('[1]Qc, Winter, S3'!N4*Main!$B$5)</f>
        <v>44.43449203453698</v>
      </c>
      <c r="O4" s="2">
        <f>('[1]Qc, Winter, S3'!O4*Main!$B$5)</f>
        <v>43.981063594250237</v>
      </c>
      <c r="P4" s="2">
        <f>('[1]Qc, Winter, S3'!P4*Main!$B$5)</f>
        <v>39.675996049535819</v>
      </c>
      <c r="Q4" s="2">
        <f>('[1]Qc, Winter, S3'!Q4*Main!$B$5)</f>
        <v>37.695758971603823</v>
      </c>
      <c r="R4" s="2">
        <f>('[1]Qc, Winter, S3'!R4*Main!$B$5)</f>
        <v>38.902137948932925</v>
      </c>
      <c r="S4" s="2">
        <f>('[1]Qc, Winter, S3'!S4*Main!$B$5)</f>
        <v>53.021862019737824</v>
      </c>
      <c r="T4" s="2">
        <f>('[1]Qc, Winter, S3'!T4*Main!$B$5)</f>
        <v>52.94489035827938</v>
      </c>
      <c r="U4" s="2">
        <f>('[1]Qc, Winter, S3'!U4*Main!$B$5)</f>
        <v>51.329261326538045</v>
      </c>
      <c r="V4" s="2">
        <f>('[1]Qc, Winter, S3'!V4*Main!$B$5)</f>
        <v>47.510645872582401</v>
      </c>
      <c r="W4" s="2">
        <f>('[1]Qc, Winter, S3'!W4*Main!$B$5)</f>
        <v>42.252800079408019</v>
      </c>
      <c r="X4" s="2">
        <f>('[1]Qc, Winter, S3'!X4*Main!$B$5)</f>
        <v>34.462365674572283</v>
      </c>
      <c r="Y4" s="2">
        <f>('[1]Qc, Winter, S3'!Y4*Main!$B$5)</f>
        <v>26.439273501914087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-26.446849875610642</v>
      </c>
      <c r="C2" s="2">
        <f>('[1]Qc, Winter, S3'!C2*Main!$B$5)</f>
        <v>-28.744094041554135</v>
      </c>
      <c r="D2" s="2">
        <f>('[1]Qc, Winter, S3'!D2*Main!$B$5)</f>
        <v>-30.961358651599745</v>
      </c>
      <c r="E2" s="2">
        <f>('[1]Qc, Winter, S3'!E2*Main!$B$5)</f>
        <v>-30.735967897606422</v>
      </c>
      <c r="F2" s="2">
        <f>('[1]Qc, Winter, S3'!F2*Main!$B$5)</f>
        <v>-31.813117211842695</v>
      </c>
      <c r="G2" s="2">
        <f>('[1]Qc, Winter, S3'!G2*Main!$B$5)</f>
        <v>-28.319662814131313</v>
      </c>
      <c r="H2" s="2">
        <f>('[1]Qc, Winter, S3'!H2*Main!$B$5)</f>
        <v>-21.089244445462597</v>
      </c>
      <c r="I2" s="2">
        <f>('[1]Qc, Winter, S3'!I2*Main!$B$5)</f>
        <v>-8.6807526378831952</v>
      </c>
      <c r="J2" s="2">
        <f>('[1]Qc, Winter, S3'!J2*Main!$B$5)</f>
        <v>-2.5564317275081212</v>
      </c>
      <c r="K2" s="2">
        <f>('[1]Qc, Winter, S3'!K2*Main!$B$5)</f>
        <v>-0.39991120351687609</v>
      </c>
      <c r="L2" s="2">
        <f>('[1]Qc, Winter, S3'!L2*Main!$B$5)</f>
        <v>-3.5901748012030734</v>
      </c>
      <c r="M2" s="2">
        <f>('[1]Qc, Winter, S3'!M2*Main!$B$5)</f>
        <v>-2.6394267960036344</v>
      </c>
      <c r="N2" s="2">
        <f>('[1]Qc, Winter, S3'!N2*Main!$B$5)</f>
        <v>-3.6533259201080921</v>
      </c>
      <c r="O2" s="2">
        <f>('[1]Qc, Winter, S3'!O2*Main!$B$5)</f>
        <v>-3.6853606955468927</v>
      </c>
      <c r="P2" s="2">
        <f>('[1]Qc, Winter, S3'!P2*Main!$B$5)</f>
        <v>-9.316695926690123</v>
      </c>
      <c r="Q2" s="2">
        <f>('[1]Qc, Winter, S3'!Q2*Main!$B$5)</f>
        <v>-13.417508965157118</v>
      </c>
      <c r="R2" s="2">
        <f>('[1]Qc, Winter, S3'!R2*Main!$B$5)</f>
        <v>-11.932423697074539</v>
      </c>
      <c r="S2" s="2">
        <f>('[1]Qc, Winter, S3'!S2*Main!$B$5)</f>
        <v>-4.0731658635619805</v>
      </c>
      <c r="T2" s="2">
        <f>('[1]Qc, Winter, S3'!T2*Main!$B$5)</f>
        <v>-5.9249957713986623</v>
      </c>
      <c r="U2" s="2">
        <f>('[1]Qc, Winter, S3'!U2*Main!$B$5)</f>
        <v>-7.4480028507597345</v>
      </c>
      <c r="V2" s="2">
        <f>('[1]Qc, Winter, S3'!V2*Main!$B$5)</f>
        <v>-11.699492600210894</v>
      </c>
      <c r="W2" s="2">
        <f>('[1]Qc, Winter, S3'!W2*Main!$B$5)</f>
        <v>-15.186701188287595</v>
      </c>
      <c r="X2" s="2">
        <f>('[1]Qc, Winter, S3'!X2*Main!$B$5)</f>
        <v>-20.375025195528185</v>
      </c>
      <c r="Y2" s="2">
        <f>('[1]Qc, Winter, S3'!Y2*Main!$B$5)</f>
        <v>-22.933824102710386</v>
      </c>
    </row>
    <row r="3" spans="1:25" x14ac:dyDescent="0.3">
      <c r="A3">
        <v>2</v>
      </c>
      <c r="B3" s="2">
        <f>('[1]Qc, Winter, S3'!B3*Main!$B$5)</f>
        <v>29.962751553153467</v>
      </c>
      <c r="C3" s="2">
        <f>('[1]Qc, Winter, S3'!C3*Main!$B$5)</f>
        <v>37.115303413816484</v>
      </c>
      <c r="D3" s="2">
        <f>('[1]Qc, Winter, S3'!D3*Main!$B$5)</f>
        <v>37.115303413816484</v>
      </c>
      <c r="E3" s="2">
        <f>('[1]Qc, Winter, S3'!E3*Main!$B$5)</f>
        <v>37.115303413816484</v>
      </c>
      <c r="F3" s="2">
        <f>('[1]Qc, Winter, S3'!F3*Main!$B$5)</f>
        <v>37.115303413816484</v>
      </c>
      <c r="G3" s="2">
        <f>('[1]Qc, Winter, S3'!G3*Main!$B$5)</f>
        <v>30.072794809251494</v>
      </c>
      <c r="H3" s="2">
        <f>('[1]Qc, Winter, S3'!H3*Main!$B$5)</f>
        <v>13.640274793890203</v>
      </c>
      <c r="I3" s="2">
        <f>('[1]Qc, Winter, S3'!I3*Main!$B$5)</f>
        <v>1.7560440006760973</v>
      </c>
      <c r="J3" s="2">
        <f>('[1]Qc, Winter, S3'!J3*Main!$B$5)</f>
        <v>-10.274895417575898</v>
      </c>
      <c r="K3" s="2">
        <f>('[1]Qc, Winter, S3'!K3*Main!$B$5)</f>
        <v>-10.274895417575898</v>
      </c>
      <c r="L3" s="2">
        <f>('[1]Qc, Winter, S3'!L3*Main!$B$5)</f>
        <v>-0.88488394482258648</v>
      </c>
      <c r="M3" s="2">
        <f>('[1]Qc, Winter, S3'!M3*Main!$B$5)</f>
        <v>-10.715068441968022</v>
      </c>
      <c r="N3" s="2">
        <f>('[1]Qc, Winter, S3'!N3*Main!$B$5)</f>
        <v>-10.715068441968022</v>
      </c>
      <c r="O3" s="2">
        <f>('[1]Qc, Winter, S3'!O3*Main!$B$5)</f>
        <v>-8.294203403047673</v>
      </c>
      <c r="P3" s="2">
        <f>('[1]Qc, Winter, S3'!P3*Main!$B$5)</f>
        <v>-1.0316082862866276</v>
      </c>
      <c r="Q3" s="2">
        <f>('[1]Qc, Winter, S3'!Q3*Main!$B$5)</f>
        <v>6.2309632248566906</v>
      </c>
      <c r="R3" s="2">
        <f>('[1]Qc, Winter, S3'!R3*Main!$B$5)</f>
        <v>8.6518203952377988</v>
      </c>
      <c r="S3" s="2">
        <f>('[1]Qc, Winter, S3'!S3*Main!$B$5)</f>
        <v>8.6518203952377988</v>
      </c>
      <c r="T3" s="2">
        <f>('[1]Qc, Winter, S3'!T3*Main!$B$5)</f>
        <v>8.6518203952377988</v>
      </c>
      <c r="U3" s="2">
        <f>('[1]Qc, Winter, S3'!U3*Main!$B$5)</f>
        <v>8.6518203952377988</v>
      </c>
      <c r="V3" s="2">
        <f>('[1]Qc, Winter, S3'!V3*Main!$B$5)</f>
        <v>8.6518203952377988</v>
      </c>
      <c r="W3" s="2">
        <f>('[1]Qc, Winter, S3'!W3*Main!$B$5)</f>
        <v>18.041831785381774</v>
      </c>
      <c r="X3" s="2">
        <f>('[1]Qc, Winter, S3'!X3*Main!$B$5)</f>
        <v>27.578567599599129</v>
      </c>
      <c r="Y3" s="2">
        <f>('[1]Qc, Winter, S3'!Y3*Main!$B$5)</f>
        <v>27.578567599599129</v>
      </c>
    </row>
    <row r="4" spans="1:25" x14ac:dyDescent="0.3">
      <c r="A4">
        <v>3</v>
      </c>
      <c r="B4" s="2">
        <f>('[1]Qc, Winter, S3'!B4*Main!$B$5)</f>
        <v>20.33118069467147</v>
      </c>
      <c r="C4" s="2">
        <f>('[1]Qc, Winter, S3'!C4*Main!$B$5)</f>
        <v>15.682914288359081</v>
      </c>
      <c r="D4" s="2">
        <f>('[1]Qc, Winter, S3'!D4*Main!$B$5)</f>
        <v>13.425377215961745</v>
      </c>
      <c r="E4" s="2">
        <f>('[1]Qc, Winter, S3'!E4*Main!$B$5)</f>
        <v>13.137623816989265</v>
      </c>
      <c r="F4" s="2">
        <f>('[1]Qc, Winter, S3'!F4*Main!$B$5)</f>
        <v>14.9317078452916</v>
      </c>
      <c r="G4" s="2">
        <f>('[1]Qc, Winter, S3'!G4*Main!$B$5)</f>
        <v>18.53977278383114</v>
      </c>
      <c r="H4" s="2">
        <f>('[1]Qc, Winter, S3'!H4*Main!$B$5)</f>
        <v>28.764609428648235</v>
      </c>
      <c r="I4" s="2">
        <f>('[1]Qc, Winter, S3'!I4*Main!$B$5)</f>
        <v>35.116084210903097</v>
      </c>
      <c r="J4" s="2">
        <f>('[1]Qc, Winter, S3'!J4*Main!$B$5)</f>
        <v>40.571661380791774</v>
      </c>
      <c r="K4" s="2">
        <f>('[1]Qc, Winter, S3'!K4*Main!$B$5)</f>
        <v>44.676864876729049</v>
      </c>
      <c r="L4" s="2">
        <f>('[1]Qc, Winter, S3'!L4*Main!$B$5)</f>
        <v>45.053903357775816</v>
      </c>
      <c r="M4" s="2">
        <f>('[1]Qc, Winter, S3'!M4*Main!$B$5)</f>
        <v>44.246050399758673</v>
      </c>
      <c r="N4" s="2">
        <f>('[1]Qc, Winter, S3'!N4*Main!$B$5)</f>
        <v>44.43449203453698</v>
      </c>
      <c r="O4" s="2">
        <f>('[1]Qc, Winter, S3'!O4*Main!$B$5)</f>
        <v>43.981063594250237</v>
      </c>
      <c r="P4" s="2">
        <f>('[1]Qc, Winter, S3'!P4*Main!$B$5)</f>
        <v>39.675996049535819</v>
      </c>
      <c r="Q4" s="2">
        <f>('[1]Qc, Winter, S3'!Q4*Main!$B$5)</f>
        <v>37.695758971603823</v>
      </c>
      <c r="R4" s="2">
        <f>('[1]Qc, Winter, S3'!R4*Main!$B$5)</f>
        <v>38.902137948932925</v>
      </c>
      <c r="S4" s="2">
        <f>('[1]Qc, Winter, S3'!S4*Main!$B$5)</f>
        <v>53.021862019737824</v>
      </c>
      <c r="T4" s="2">
        <f>('[1]Qc, Winter, S3'!T4*Main!$B$5)</f>
        <v>52.94489035827938</v>
      </c>
      <c r="U4" s="2">
        <f>('[1]Qc, Winter, S3'!U4*Main!$B$5)</f>
        <v>51.329261326538045</v>
      </c>
      <c r="V4" s="2">
        <f>('[1]Qc, Winter, S3'!V4*Main!$B$5)</f>
        <v>47.510645872582401</v>
      </c>
      <c r="W4" s="2">
        <f>('[1]Qc, Winter, S3'!W4*Main!$B$5)</f>
        <v>42.252800079408019</v>
      </c>
      <c r="X4" s="2">
        <f>('[1]Qc, Winter, S3'!X4*Main!$B$5)</f>
        <v>34.462365674572283</v>
      </c>
      <c r="Y4" s="2">
        <f>('[1]Qc, Winter, S3'!Y4*Main!$B$5)</f>
        <v>26.439273501914087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4.9301688168996165</v>
      </c>
      <c r="C2" s="2">
        <f>('FL Characterization'!C$4-'FL Characterization'!C$2)*VLOOKUP($A2,'FL Ratio'!$A$2:$B$21,2,FALSE)</f>
        <v>5.4274901962168629</v>
      </c>
      <c r="D2" s="2">
        <f>('FL Characterization'!D$4-'FL Characterization'!D$2)*VLOOKUP($A2,'FL Ratio'!$A$2:$B$21,2,FALSE)</f>
        <v>7.0643940401594749</v>
      </c>
      <c r="E2" s="2">
        <f>('FL Characterization'!E$4-'FL Characterization'!E$2)*VLOOKUP($A2,'FL Ratio'!$A$2:$B$21,2,FALSE)</f>
        <v>8.0990437077485833</v>
      </c>
      <c r="F2" s="2">
        <f>('FL Characterization'!F$4-'FL Characterization'!F$2)*VLOOKUP($A2,'FL Ratio'!$A$2:$B$21,2,FALSE)</f>
        <v>9.5226342632463137</v>
      </c>
      <c r="G2" s="2">
        <f>('FL Characterization'!G$4-'FL Characterization'!G$2)*VLOOKUP($A2,'FL Ratio'!$A$2:$B$21,2,FALSE)</f>
        <v>11.131273840453071</v>
      </c>
      <c r="H2" s="2">
        <f>('FL Characterization'!H$4-'FL Characterization'!H$2)*VLOOKUP($A2,'FL Ratio'!$A$2:$B$21,2,FALSE)</f>
        <v>9.9225326748532545</v>
      </c>
      <c r="I2" s="2">
        <f>('FL Characterization'!I$4-'FL Characterization'!I$2)*VLOOKUP($A2,'FL Ratio'!$A$2:$B$21,2,FALSE)</f>
        <v>14.185350749378504</v>
      </c>
      <c r="J2" s="2">
        <f>('FL Characterization'!J$4-'FL Characterization'!J$2)*VLOOKUP($A2,'FL Ratio'!$A$2:$B$21,2,FALSE)</f>
        <v>13.013476018651547</v>
      </c>
      <c r="K2" s="2">
        <f>('FL Characterization'!K$4-'FL Characterization'!K$2)*VLOOKUP($A2,'FL Ratio'!$A$2:$B$21,2,FALSE)</f>
        <v>14.697964872050415</v>
      </c>
      <c r="L2" s="2">
        <f>('FL Characterization'!L$4-'FL Characterization'!L$2)*VLOOKUP($A2,'FL Ratio'!$A$2:$B$21,2,FALSE)</f>
        <v>15.105577926510382</v>
      </c>
      <c r="M2" s="2">
        <f>('FL Characterization'!M$4-'FL Characterization'!M$2)*VLOOKUP($A2,'FL Ratio'!$A$2:$B$21,2,FALSE)</f>
        <v>14.011668878421943</v>
      </c>
      <c r="N2" s="2">
        <f>('FL Characterization'!N$4-'FL Characterization'!N$2)*VLOOKUP($A2,'FL Ratio'!$A$2:$B$21,2,FALSE)</f>
        <v>13.217982325432356</v>
      </c>
      <c r="O2" s="2">
        <f>('FL Characterization'!O$4-'FL Characterization'!O$2)*VLOOKUP($A2,'FL Ratio'!$A$2:$B$21,2,FALSE)</f>
        <v>12.169063982123939</v>
      </c>
      <c r="P2" s="2">
        <f>('FL Characterization'!P$4-'FL Characterization'!P$2)*VLOOKUP($A2,'FL Ratio'!$A$2:$B$21,2,FALSE)</f>
        <v>11.209034709564516</v>
      </c>
      <c r="Q2" s="2">
        <f>('FL Characterization'!Q$4-'FL Characterization'!Q$2)*VLOOKUP($A2,'FL Ratio'!$A$2:$B$21,2,FALSE)</f>
        <v>10.087987869139114</v>
      </c>
      <c r="R2" s="2">
        <f>('FL Characterization'!R$4-'FL Characterization'!R$2)*VLOOKUP($A2,'FL Ratio'!$A$2:$B$21,2,FALSE)</f>
        <v>9.9829868009271685</v>
      </c>
      <c r="S2" s="2">
        <f>('FL Characterization'!S$4-'FL Characterization'!S$2)*VLOOKUP($A2,'FL Ratio'!$A$2:$B$21,2,FALSE)</f>
        <v>7.9096253307953681</v>
      </c>
      <c r="T2" s="2">
        <f>('FL Characterization'!T$4-'FL Characterization'!T$2)*VLOOKUP($A2,'FL Ratio'!$A$2:$B$21,2,FALSE)</f>
        <v>6.5442700881616105</v>
      </c>
      <c r="U2" s="2">
        <f>('FL Characterization'!U$4-'FL Characterization'!U$2)*VLOOKUP($A2,'FL Ratio'!$A$2:$B$21,2,FALSE)</f>
        <v>7.7656414212641618</v>
      </c>
      <c r="V2" s="2">
        <f>('FL Characterization'!V$4-'FL Characterization'!V$2)*VLOOKUP($A2,'FL Ratio'!$A$2:$B$21,2,FALSE)</f>
        <v>7.9124244489986761</v>
      </c>
      <c r="W2" s="2">
        <f>('FL Characterization'!W$4-'FL Characterization'!W$2)*VLOOKUP($A2,'FL Ratio'!$A$2:$B$21,2,FALSE)</f>
        <v>9.042312406675995</v>
      </c>
      <c r="X2" s="2">
        <f>('FL Characterization'!X$4-'FL Characterization'!X$2)*VLOOKUP($A2,'FL Ratio'!$A$2:$B$21,2,FALSE)</f>
        <v>4.3905193086542784</v>
      </c>
      <c r="Y2" s="2">
        <f>('FL Characterization'!Y$4-'FL Characterization'!Y$2)*VLOOKUP($A2,'FL Ratio'!$A$2:$B$21,2,FALSE)</f>
        <v>4.215403743008217</v>
      </c>
    </row>
    <row r="3" spans="1:25" x14ac:dyDescent="0.3">
      <c r="A3">
        <v>2</v>
      </c>
      <c r="B3" s="2">
        <f>('FL Characterization'!B$4-'FL Characterization'!B$2)*VLOOKUP($A3,'FL Ratio'!$A$2:$B$21,2,FALSE)</f>
        <v>4.9301688168996165</v>
      </c>
      <c r="C3" s="2">
        <f>('FL Characterization'!C$4-'FL Characterization'!C$2)*VLOOKUP($A3,'FL Ratio'!$A$2:$B$21,2,FALSE)</f>
        <v>5.4274901962168629</v>
      </c>
      <c r="D3" s="2">
        <f>('FL Characterization'!D$4-'FL Characterization'!D$2)*VLOOKUP($A3,'FL Ratio'!$A$2:$B$21,2,FALSE)</f>
        <v>7.0643940401594749</v>
      </c>
      <c r="E3" s="2">
        <f>('FL Characterization'!E$4-'FL Characterization'!E$2)*VLOOKUP($A3,'FL Ratio'!$A$2:$B$21,2,FALSE)</f>
        <v>8.0990437077485833</v>
      </c>
      <c r="F3" s="2">
        <f>('FL Characterization'!F$4-'FL Characterization'!F$2)*VLOOKUP($A3,'FL Ratio'!$A$2:$B$21,2,FALSE)</f>
        <v>9.5226342632463137</v>
      </c>
      <c r="G3" s="2">
        <f>('FL Characterization'!G$4-'FL Characterization'!G$2)*VLOOKUP($A3,'FL Ratio'!$A$2:$B$21,2,FALSE)</f>
        <v>11.131273840453071</v>
      </c>
      <c r="H3" s="2">
        <f>('FL Characterization'!H$4-'FL Characterization'!H$2)*VLOOKUP($A3,'FL Ratio'!$A$2:$B$21,2,FALSE)</f>
        <v>9.9225326748532545</v>
      </c>
      <c r="I3" s="2">
        <f>('FL Characterization'!I$4-'FL Characterization'!I$2)*VLOOKUP($A3,'FL Ratio'!$A$2:$B$21,2,FALSE)</f>
        <v>14.185350749378504</v>
      </c>
      <c r="J3" s="2">
        <f>('FL Characterization'!J$4-'FL Characterization'!J$2)*VLOOKUP($A3,'FL Ratio'!$A$2:$B$21,2,FALSE)</f>
        <v>13.013476018651547</v>
      </c>
      <c r="K3" s="2">
        <f>('FL Characterization'!K$4-'FL Characterization'!K$2)*VLOOKUP($A3,'FL Ratio'!$A$2:$B$21,2,FALSE)</f>
        <v>14.697964872050415</v>
      </c>
      <c r="L3" s="2">
        <f>('FL Characterization'!L$4-'FL Characterization'!L$2)*VLOOKUP($A3,'FL Ratio'!$A$2:$B$21,2,FALSE)</f>
        <v>15.105577926510382</v>
      </c>
      <c r="M3" s="2">
        <f>('FL Characterization'!M$4-'FL Characterization'!M$2)*VLOOKUP($A3,'FL Ratio'!$A$2:$B$21,2,FALSE)</f>
        <v>14.011668878421943</v>
      </c>
      <c r="N3" s="2">
        <f>('FL Characterization'!N$4-'FL Characterization'!N$2)*VLOOKUP($A3,'FL Ratio'!$A$2:$B$21,2,FALSE)</f>
        <v>13.217982325432356</v>
      </c>
      <c r="O3" s="2">
        <f>('FL Characterization'!O$4-'FL Characterization'!O$2)*VLOOKUP($A3,'FL Ratio'!$A$2:$B$21,2,FALSE)</f>
        <v>12.169063982123939</v>
      </c>
      <c r="P3" s="2">
        <f>('FL Characterization'!P$4-'FL Characterization'!P$2)*VLOOKUP($A3,'FL Ratio'!$A$2:$B$21,2,FALSE)</f>
        <v>11.209034709564516</v>
      </c>
      <c r="Q3" s="2">
        <f>('FL Characterization'!Q$4-'FL Characterization'!Q$2)*VLOOKUP($A3,'FL Ratio'!$A$2:$B$21,2,FALSE)</f>
        <v>10.087987869139114</v>
      </c>
      <c r="R3" s="2">
        <f>('FL Characterization'!R$4-'FL Characterization'!R$2)*VLOOKUP($A3,'FL Ratio'!$A$2:$B$21,2,FALSE)</f>
        <v>9.9829868009271685</v>
      </c>
      <c r="S3" s="2">
        <f>('FL Characterization'!S$4-'FL Characterization'!S$2)*VLOOKUP($A3,'FL Ratio'!$A$2:$B$21,2,FALSE)</f>
        <v>7.9096253307953681</v>
      </c>
      <c r="T3" s="2">
        <f>('FL Characterization'!T$4-'FL Characterization'!T$2)*VLOOKUP($A3,'FL Ratio'!$A$2:$B$21,2,FALSE)</f>
        <v>6.5442700881616105</v>
      </c>
      <c r="U3" s="2">
        <f>('FL Characterization'!U$4-'FL Characterization'!U$2)*VLOOKUP($A3,'FL Ratio'!$A$2:$B$21,2,FALSE)</f>
        <v>7.7656414212641618</v>
      </c>
      <c r="V3" s="2">
        <f>('FL Characterization'!V$4-'FL Characterization'!V$2)*VLOOKUP($A3,'FL Ratio'!$A$2:$B$21,2,FALSE)</f>
        <v>7.9124244489986761</v>
      </c>
      <c r="W3" s="2">
        <f>('FL Characterization'!W$4-'FL Characterization'!W$2)*VLOOKUP($A3,'FL Ratio'!$A$2:$B$21,2,FALSE)</f>
        <v>9.042312406675995</v>
      </c>
      <c r="X3" s="2">
        <f>('FL Characterization'!X$4-'FL Characterization'!X$2)*VLOOKUP($A3,'FL Ratio'!$A$2:$B$21,2,FALSE)</f>
        <v>4.3905193086542784</v>
      </c>
      <c r="Y3" s="2">
        <f>('FL Characterization'!Y$4-'FL Characterization'!Y$2)*VLOOKUP($A3,'FL Ratio'!$A$2:$B$21,2,FALSE)</f>
        <v>4.215403743008217</v>
      </c>
    </row>
    <row r="4" spans="1:25" x14ac:dyDescent="0.3">
      <c r="A4">
        <v>3</v>
      </c>
      <c r="B4" s="2">
        <f>('FL Characterization'!B$4-'FL Characterization'!B$2)*VLOOKUP($A4,'FL Ratio'!$A$2:$B$21,2,FALSE)</f>
        <v>4.9301688168996165</v>
      </c>
      <c r="C4" s="2">
        <f>('FL Characterization'!C$4-'FL Characterization'!C$2)*VLOOKUP($A4,'FL Ratio'!$A$2:$B$21,2,FALSE)</f>
        <v>5.4274901962168629</v>
      </c>
      <c r="D4" s="2">
        <f>('FL Characterization'!D$4-'FL Characterization'!D$2)*VLOOKUP($A4,'FL Ratio'!$A$2:$B$21,2,FALSE)</f>
        <v>7.0643940401594749</v>
      </c>
      <c r="E4" s="2">
        <f>('FL Characterization'!E$4-'FL Characterization'!E$2)*VLOOKUP($A4,'FL Ratio'!$A$2:$B$21,2,FALSE)</f>
        <v>8.0990437077485833</v>
      </c>
      <c r="F4" s="2">
        <f>('FL Characterization'!F$4-'FL Characterization'!F$2)*VLOOKUP($A4,'FL Ratio'!$A$2:$B$21,2,FALSE)</f>
        <v>9.5226342632463137</v>
      </c>
      <c r="G4" s="2">
        <f>('FL Characterization'!G$4-'FL Characterization'!G$2)*VLOOKUP($A4,'FL Ratio'!$A$2:$B$21,2,FALSE)</f>
        <v>11.131273840453071</v>
      </c>
      <c r="H4" s="2">
        <f>('FL Characterization'!H$4-'FL Characterization'!H$2)*VLOOKUP($A4,'FL Ratio'!$A$2:$B$21,2,FALSE)</f>
        <v>9.9225326748532545</v>
      </c>
      <c r="I4" s="2">
        <f>('FL Characterization'!I$4-'FL Characterization'!I$2)*VLOOKUP($A4,'FL Ratio'!$A$2:$B$21,2,FALSE)</f>
        <v>14.185350749378504</v>
      </c>
      <c r="J4" s="2">
        <f>('FL Characterization'!J$4-'FL Characterization'!J$2)*VLOOKUP($A4,'FL Ratio'!$A$2:$B$21,2,FALSE)</f>
        <v>13.013476018651547</v>
      </c>
      <c r="K4" s="2">
        <f>('FL Characterization'!K$4-'FL Characterization'!K$2)*VLOOKUP($A4,'FL Ratio'!$A$2:$B$21,2,FALSE)</f>
        <v>14.697964872050415</v>
      </c>
      <c r="L4" s="2">
        <f>('FL Characterization'!L$4-'FL Characterization'!L$2)*VLOOKUP($A4,'FL Ratio'!$A$2:$B$21,2,FALSE)</f>
        <v>15.105577926510382</v>
      </c>
      <c r="M4" s="2">
        <f>('FL Characterization'!M$4-'FL Characterization'!M$2)*VLOOKUP($A4,'FL Ratio'!$A$2:$B$21,2,FALSE)</f>
        <v>14.011668878421943</v>
      </c>
      <c r="N4" s="2">
        <f>('FL Characterization'!N$4-'FL Characterization'!N$2)*VLOOKUP($A4,'FL Ratio'!$A$2:$B$21,2,FALSE)</f>
        <v>13.217982325432356</v>
      </c>
      <c r="O4" s="2">
        <f>('FL Characterization'!O$4-'FL Characterization'!O$2)*VLOOKUP($A4,'FL Ratio'!$A$2:$B$21,2,FALSE)</f>
        <v>12.169063982123939</v>
      </c>
      <c r="P4" s="2">
        <f>('FL Characterization'!P$4-'FL Characterization'!P$2)*VLOOKUP($A4,'FL Ratio'!$A$2:$B$21,2,FALSE)</f>
        <v>11.209034709564516</v>
      </c>
      <c r="Q4" s="2">
        <f>('FL Characterization'!Q$4-'FL Characterization'!Q$2)*VLOOKUP($A4,'FL Ratio'!$A$2:$B$21,2,FALSE)</f>
        <v>10.087987869139114</v>
      </c>
      <c r="R4" s="2">
        <f>('FL Characterization'!R$4-'FL Characterization'!R$2)*VLOOKUP($A4,'FL Ratio'!$A$2:$B$21,2,FALSE)</f>
        <v>9.9829868009271685</v>
      </c>
      <c r="S4" s="2">
        <f>('FL Characterization'!S$4-'FL Characterization'!S$2)*VLOOKUP($A4,'FL Ratio'!$A$2:$B$21,2,FALSE)</f>
        <v>7.9096253307953681</v>
      </c>
      <c r="T4" s="2">
        <f>('FL Characterization'!T$4-'FL Characterization'!T$2)*VLOOKUP($A4,'FL Ratio'!$A$2:$B$21,2,FALSE)</f>
        <v>6.5442700881616105</v>
      </c>
      <c r="U4" s="2">
        <f>('FL Characterization'!U$4-'FL Characterization'!U$2)*VLOOKUP($A4,'FL Ratio'!$A$2:$B$21,2,FALSE)</f>
        <v>7.7656414212641618</v>
      </c>
      <c r="V4" s="2">
        <f>('FL Characterization'!V$4-'FL Characterization'!V$2)*VLOOKUP($A4,'FL Ratio'!$A$2:$B$21,2,FALSE)</f>
        <v>7.9124244489986761</v>
      </c>
      <c r="W4" s="2">
        <f>('FL Characterization'!W$4-'FL Characterization'!W$2)*VLOOKUP($A4,'FL Ratio'!$A$2:$B$21,2,FALSE)</f>
        <v>9.042312406675995</v>
      </c>
      <c r="X4" s="2">
        <f>('FL Characterization'!X$4-'FL Characterization'!X$2)*VLOOKUP($A4,'FL Ratio'!$A$2:$B$21,2,FALSE)</f>
        <v>4.3905193086542784</v>
      </c>
      <c r="Y4" s="2">
        <f>('FL Characterization'!Y$4-'FL Characterization'!Y$2)*VLOOKUP($A4,'FL Ratio'!$A$2:$B$21,2,FALSE)</f>
        <v>4.215403743008217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13.668230729111023</v>
      </c>
      <c r="C2" s="2">
        <f>('FL Characterization'!C$2-'FL Characterization'!C$3)*VLOOKUP($A2,'FL Ratio'!$A$2:$B$21,2,FALSE)</f>
        <v>14.464955349418833</v>
      </c>
      <c r="D2" s="2">
        <f>('FL Characterization'!D$2-'FL Characterization'!D$3)*VLOOKUP($A2,'FL Ratio'!$A$2:$B$21,2,FALSE)</f>
        <v>15.274651493107836</v>
      </c>
      <c r="E2" s="2">
        <f>('FL Characterization'!E$2-'FL Characterization'!E$3)*VLOOKUP($A2,'FL Ratio'!$A$2:$B$21,2,FALSE)</f>
        <v>15.968969349879941</v>
      </c>
      <c r="F2" s="2">
        <f>('FL Characterization'!F$2-'FL Characterization'!F$3)*VLOOKUP($A2,'FL Ratio'!$A$2:$B$21,2,FALSE)</f>
        <v>16.150229321338145</v>
      </c>
      <c r="G2" s="2">
        <f>('FL Characterization'!G$2-'FL Characterization'!G$3)*VLOOKUP($A2,'FL Ratio'!$A$2:$B$21,2,FALSE)</f>
        <v>16.894043780485838</v>
      </c>
      <c r="H2" s="2">
        <f>('FL Characterization'!H$2-'FL Characterization'!H$3)*VLOOKUP($A2,'FL Ratio'!$A$2:$B$21,2,FALSE)</f>
        <v>16.807680743237395</v>
      </c>
      <c r="I2" s="2">
        <f>('FL Characterization'!I$2-'FL Characterization'!I$3)*VLOOKUP($A2,'FL Ratio'!$A$2:$B$21,2,FALSE)</f>
        <v>15.887180481402755</v>
      </c>
      <c r="J2" s="2">
        <f>('FL Characterization'!J$2-'FL Characterization'!J$3)*VLOOKUP($A2,'FL Ratio'!$A$2:$B$21,2,FALSE)</f>
        <v>14.394431224930578</v>
      </c>
      <c r="K2" s="2">
        <f>('FL Characterization'!K$2-'FL Characterization'!K$3)*VLOOKUP($A2,'FL Ratio'!$A$2:$B$21,2,FALSE)</f>
        <v>21.137814196993446</v>
      </c>
      <c r="L2" s="2">
        <f>('FL Characterization'!L$2-'FL Characterization'!L$3)*VLOOKUP($A2,'FL Ratio'!$A$2:$B$21,2,FALSE)</f>
        <v>20.641926512365707</v>
      </c>
      <c r="M2" s="2">
        <f>('FL Characterization'!M$2-'FL Characterization'!M$3)*VLOOKUP($A2,'FL Ratio'!$A$2:$B$21,2,FALSE)</f>
        <v>19.007514566335793</v>
      </c>
      <c r="N2" s="2">
        <f>('FL Characterization'!N$2-'FL Characterization'!N$3)*VLOOKUP($A2,'FL Ratio'!$A$2:$B$21,2,FALSE)</f>
        <v>18.54566006278975</v>
      </c>
      <c r="O2" s="2">
        <f>('FL Characterization'!O$2-'FL Characterization'!O$3)*VLOOKUP($A2,'FL Ratio'!$A$2:$B$21,2,FALSE)</f>
        <v>18.621884830448163</v>
      </c>
      <c r="P2" s="2">
        <f>('FL Characterization'!P$2-'FL Characterization'!P$3)*VLOOKUP($A2,'FL Ratio'!$A$2:$B$21,2,FALSE)</f>
        <v>17.739650562588032</v>
      </c>
      <c r="Q2" s="2">
        <f>('FL Characterization'!Q$2-'FL Characterization'!Q$3)*VLOOKUP($A2,'FL Ratio'!$A$2:$B$21,2,FALSE)</f>
        <v>16.261033439483782</v>
      </c>
      <c r="R2" s="2">
        <f>('FL Characterization'!R$2-'FL Characterization'!R$3)*VLOOKUP($A2,'FL Ratio'!$A$2:$B$21,2,FALSE)</f>
        <v>14.614264410653897</v>
      </c>
      <c r="S2" s="2">
        <f>('FL Characterization'!S$2-'FL Characterization'!S$3)*VLOOKUP($A2,'FL Ratio'!$A$2:$B$21,2,FALSE)</f>
        <v>14.090010052526759</v>
      </c>
      <c r="T2" s="2">
        <f>('FL Characterization'!T$2-'FL Characterization'!T$3)*VLOOKUP($A2,'FL Ratio'!$A$2:$B$21,2,FALSE)</f>
        <v>8.8569220290885173</v>
      </c>
      <c r="U2" s="2">
        <f>('FL Characterization'!U$2-'FL Characterization'!U$3)*VLOOKUP($A2,'FL Ratio'!$A$2:$B$21,2,FALSE)</f>
        <v>9.4716698305933757</v>
      </c>
      <c r="V2" s="2">
        <f>('FL Characterization'!V$2-'FL Characterization'!V$3)*VLOOKUP($A2,'FL Ratio'!$A$2:$B$21,2,FALSE)</f>
        <v>10.35557674225792</v>
      </c>
      <c r="W2" s="2">
        <f>('FL Characterization'!W$2-'FL Characterization'!W$3)*VLOOKUP($A2,'FL Ratio'!$A$2:$B$21,2,FALSE)</f>
        <v>10.602684262669586</v>
      </c>
      <c r="X2" s="2">
        <f>('FL Characterization'!X$2-'FL Characterization'!X$3)*VLOOKUP($A2,'FL Ratio'!$A$2:$B$21,2,FALSE)</f>
        <v>11.057882326585808</v>
      </c>
      <c r="Y2" s="2">
        <f>('FL Characterization'!Y$2-'FL Characterization'!Y$3)*VLOOKUP($A2,'FL Ratio'!$A$2:$B$21,2,FALSE)</f>
        <v>12.205862145821103</v>
      </c>
    </row>
    <row r="3" spans="1:25" x14ac:dyDescent="0.3">
      <c r="A3">
        <v>2</v>
      </c>
      <c r="B3" s="2">
        <f>('FL Characterization'!B$2-'FL Characterization'!B$3)*VLOOKUP($A3,'FL Ratio'!$A$2:$B$21,2,FALSE)</f>
        <v>13.668230729111023</v>
      </c>
      <c r="C3" s="2">
        <f>('FL Characterization'!C$2-'FL Characterization'!C$3)*VLOOKUP($A3,'FL Ratio'!$A$2:$B$21,2,FALSE)</f>
        <v>14.464955349418833</v>
      </c>
      <c r="D3" s="2">
        <f>('FL Characterization'!D$2-'FL Characterization'!D$3)*VLOOKUP($A3,'FL Ratio'!$A$2:$B$21,2,FALSE)</f>
        <v>15.274651493107836</v>
      </c>
      <c r="E3" s="2">
        <f>('FL Characterization'!E$2-'FL Characterization'!E$3)*VLOOKUP($A3,'FL Ratio'!$A$2:$B$21,2,FALSE)</f>
        <v>15.968969349879941</v>
      </c>
      <c r="F3" s="2">
        <f>('FL Characterization'!F$2-'FL Characterization'!F$3)*VLOOKUP($A3,'FL Ratio'!$A$2:$B$21,2,FALSE)</f>
        <v>16.150229321338145</v>
      </c>
      <c r="G3" s="2">
        <f>('FL Characterization'!G$2-'FL Characterization'!G$3)*VLOOKUP($A3,'FL Ratio'!$A$2:$B$21,2,FALSE)</f>
        <v>16.894043780485838</v>
      </c>
      <c r="H3" s="2">
        <f>('FL Characterization'!H$2-'FL Characterization'!H$3)*VLOOKUP($A3,'FL Ratio'!$A$2:$B$21,2,FALSE)</f>
        <v>16.807680743237395</v>
      </c>
      <c r="I3" s="2">
        <f>('FL Characterization'!I$2-'FL Characterization'!I$3)*VLOOKUP($A3,'FL Ratio'!$A$2:$B$21,2,FALSE)</f>
        <v>15.887180481402755</v>
      </c>
      <c r="J3" s="2">
        <f>('FL Characterization'!J$2-'FL Characterization'!J$3)*VLOOKUP($A3,'FL Ratio'!$A$2:$B$21,2,FALSE)</f>
        <v>14.394431224930578</v>
      </c>
      <c r="K3" s="2">
        <f>('FL Characterization'!K$2-'FL Characterization'!K$3)*VLOOKUP($A3,'FL Ratio'!$A$2:$B$21,2,FALSE)</f>
        <v>21.137814196993446</v>
      </c>
      <c r="L3" s="2">
        <f>('FL Characterization'!L$2-'FL Characterization'!L$3)*VLOOKUP($A3,'FL Ratio'!$A$2:$B$21,2,FALSE)</f>
        <v>20.641926512365707</v>
      </c>
      <c r="M3" s="2">
        <f>('FL Characterization'!M$2-'FL Characterization'!M$3)*VLOOKUP($A3,'FL Ratio'!$A$2:$B$21,2,FALSE)</f>
        <v>19.007514566335793</v>
      </c>
      <c r="N3" s="2">
        <f>('FL Characterization'!N$2-'FL Characterization'!N$3)*VLOOKUP($A3,'FL Ratio'!$A$2:$B$21,2,FALSE)</f>
        <v>18.54566006278975</v>
      </c>
      <c r="O3" s="2">
        <f>('FL Characterization'!O$2-'FL Characterization'!O$3)*VLOOKUP($A3,'FL Ratio'!$A$2:$B$21,2,FALSE)</f>
        <v>18.621884830448163</v>
      </c>
      <c r="P3" s="2">
        <f>('FL Characterization'!P$2-'FL Characterization'!P$3)*VLOOKUP($A3,'FL Ratio'!$A$2:$B$21,2,FALSE)</f>
        <v>17.739650562588032</v>
      </c>
      <c r="Q3" s="2">
        <f>('FL Characterization'!Q$2-'FL Characterization'!Q$3)*VLOOKUP($A3,'FL Ratio'!$A$2:$B$21,2,FALSE)</f>
        <v>16.261033439483782</v>
      </c>
      <c r="R3" s="2">
        <f>('FL Characterization'!R$2-'FL Characterization'!R$3)*VLOOKUP($A3,'FL Ratio'!$A$2:$B$21,2,FALSE)</f>
        <v>14.614264410653897</v>
      </c>
      <c r="S3" s="2">
        <f>('FL Characterization'!S$2-'FL Characterization'!S$3)*VLOOKUP($A3,'FL Ratio'!$A$2:$B$21,2,FALSE)</f>
        <v>14.090010052526759</v>
      </c>
      <c r="T3" s="2">
        <f>('FL Characterization'!T$2-'FL Characterization'!T$3)*VLOOKUP($A3,'FL Ratio'!$A$2:$B$21,2,FALSE)</f>
        <v>8.8569220290885173</v>
      </c>
      <c r="U3" s="2">
        <f>('FL Characterization'!U$2-'FL Characterization'!U$3)*VLOOKUP($A3,'FL Ratio'!$A$2:$B$21,2,FALSE)</f>
        <v>9.4716698305933757</v>
      </c>
      <c r="V3" s="2">
        <f>('FL Characterization'!V$2-'FL Characterization'!V$3)*VLOOKUP($A3,'FL Ratio'!$A$2:$B$21,2,FALSE)</f>
        <v>10.35557674225792</v>
      </c>
      <c r="W3" s="2">
        <f>('FL Characterization'!W$2-'FL Characterization'!W$3)*VLOOKUP($A3,'FL Ratio'!$A$2:$B$21,2,FALSE)</f>
        <v>10.602684262669586</v>
      </c>
      <c r="X3" s="2">
        <f>('FL Characterization'!X$2-'FL Characterization'!X$3)*VLOOKUP($A3,'FL Ratio'!$A$2:$B$21,2,FALSE)</f>
        <v>11.057882326585808</v>
      </c>
      <c r="Y3" s="2">
        <f>('FL Characterization'!Y$2-'FL Characterization'!Y$3)*VLOOKUP($A3,'FL Ratio'!$A$2:$B$21,2,FALSE)</f>
        <v>12.205862145821103</v>
      </c>
    </row>
    <row r="4" spans="1:25" x14ac:dyDescent="0.3">
      <c r="A4">
        <v>3</v>
      </c>
      <c r="B4" s="2">
        <f>('FL Characterization'!B$2-'FL Characterization'!B$3)*VLOOKUP($A4,'FL Ratio'!$A$2:$B$21,2,FALSE)</f>
        <v>13.668230729111023</v>
      </c>
      <c r="C4" s="2">
        <f>('FL Characterization'!C$2-'FL Characterization'!C$3)*VLOOKUP($A4,'FL Ratio'!$A$2:$B$21,2,FALSE)</f>
        <v>14.464955349418833</v>
      </c>
      <c r="D4" s="2">
        <f>('FL Characterization'!D$2-'FL Characterization'!D$3)*VLOOKUP($A4,'FL Ratio'!$A$2:$B$21,2,FALSE)</f>
        <v>15.274651493107836</v>
      </c>
      <c r="E4" s="2">
        <f>('FL Characterization'!E$2-'FL Characterization'!E$3)*VLOOKUP($A4,'FL Ratio'!$A$2:$B$21,2,FALSE)</f>
        <v>15.968969349879941</v>
      </c>
      <c r="F4" s="2">
        <f>('FL Characterization'!F$2-'FL Characterization'!F$3)*VLOOKUP($A4,'FL Ratio'!$A$2:$B$21,2,FALSE)</f>
        <v>16.150229321338145</v>
      </c>
      <c r="G4" s="2">
        <f>('FL Characterization'!G$2-'FL Characterization'!G$3)*VLOOKUP($A4,'FL Ratio'!$A$2:$B$21,2,FALSE)</f>
        <v>16.894043780485838</v>
      </c>
      <c r="H4" s="2">
        <f>('FL Characterization'!H$2-'FL Characterization'!H$3)*VLOOKUP($A4,'FL Ratio'!$A$2:$B$21,2,FALSE)</f>
        <v>16.807680743237395</v>
      </c>
      <c r="I4" s="2">
        <f>('FL Characterization'!I$2-'FL Characterization'!I$3)*VLOOKUP($A4,'FL Ratio'!$A$2:$B$21,2,FALSE)</f>
        <v>15.887180481402755</v>
      </c>
      <c r="J4" s="2">
        <f>('FL Characterization'!J$2-'FL Characterization'!J$3)*VLOOKUP($A4,'FL Ratio'!$A$2:$B$21,2,FALSE)</f>
        <v>14.394431224930578</v>
      </c>
      <c r="K4" s="2">
        <f>('FL Characterization'!K$2-'FL Characterization'!K$3)*VLOOKUP($A4,'FL Ratio'!$A$2:$B$21,2,FALSE)</f>
        <v>21.137814196993446</v>
      </c>
      <c r="L4" s="2">
        <f>('FL Characterization'!L$2-'FL Characterization'!L$3)*VLOOKUP($A4,'FL Ratio'!$A$2:$B$21,2,FALSE)</f>
        <v>20.641926512365707</v>
      </c>
      <c r="M4" s="2">
        <f>('FL Characterization'!M$2-'FL Characterization'!M$3)*VLOOKUP($A4,'FL Ratio'!$A$2:$B$21,2,FALSE)</f>
        <v>19.007514566335793</v>
      </c>
      <c r="N4" s="2">
        <f>('FL Characterization'!N$2-'FL Characterization'!N$3)*VLOOKUP($A4,'FL Ratio'!$A$2:$B$21,2,FALSE)</f>
        <v>18.54566006278975</v>
      </c>
      <c r="O4" s="2">
        <f>('FL Characterization'!O$2-'FL Characterization'!O$3)*VLOOKUP($A4,'FL Ratio'!$A$2:$B$21,2,FALSE)</f>
        <v>18.621884830448163</v>
      </c>
      <c r="P4" s="2">
        <f>('FL Characterization'!P$2-'FL Characterization'!P$3)*VLOOKUP($A4,'FL Ratio'!$A$2:$B$21,2,FALSE)</f>
        <v>17.739650562588032</v>
      </c>
      <c r="Q4" s="2">
        <f>('FL Characterization'!Q$2-'FL Characterization'!Q$3)*VLOOKUP($A4,'FL Ratio'!$A$2:$B$21,2,FALSE)</f>
        <v>16.261033439483782</v>
      </c>
      <c r="R4" s="2">
        <f>('FL Characterization'!R$2-'FL Characterization'!R$3)*VLOOKUP($A4,'FL Ratio'!$A$2:$B$21,2,FALSE)</f>
        <v>14.614264410653897</v>
      </c>
      <c r="S4" s="2">
        <f>('FL Characterization'!S$2-'FL Characterization'!S$3)*VLOOKUP($A4,'FL Ratio'!$A$2:$B$21,2,FALSE)</f>
        <v>14.090010052526759</v>
      </c>
      <c r="T4" s="2">
        <f>('FL Characterization'!T$2-'FL Characterization'!T$3)*VLOOKUP($A4,'FL Ratio'!$A$2:$B$21,2,FALSE)</f>
        <v>8.8569220290885173</v>
      </c>
      <c r="U4" s="2">
        <f>('FL Characterization'!U$2-'FL Characterization'!U$3)*VLOOKUP($A4,'FL Ratio'!$A$2:$B$21,2,FALSE)</f>
        <v>9.4716698305933757</v>
      </c>
      <c r="V4" s="2">
        <f>('FL Characterization'!V$2-'FL Characterization'!V$3)*VLOOKUP($A4,'FL Ratio'!$A$2:$B$21,2,FALSE)</f>
        <v>10.35557674225792</v>
      </c>
      <c r="W4" s="2">
        <f>('FL Characterization'!W$2-'FL Characterization'!W$3)*VLOOKUP($A4,'FL Ratio'!$A$2:$B$21,2,FALSE)</f>
        <v>10.602684262669586</v>
      </c>
      <c r="X4" s="2">
        <f>('FL Characterization'!X$2-'FL Characterization'!X$3)*VLOOKUP($A4,'FL Ratio'!$A$2:$B$21,2,FALSE)</f>
        <v>11.057882326585808</v>
      </c>
      <c r="Y4" s="2">
        <f>('FL Characterization'!Y$2-'FL Characterization'!Y$3)*VLOOKUP($A4,'FL Ratio'!$A$2:$B$21,2,FALSE)</f>
        <v>12.205862145821103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7.8403584163847483E-4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0.47675779464204066</v>
      </c>
      <c r="J8" s="6">
        <f>VLOOKUP($A8,'RES installed'!$A$2:$C$7,3,FALSE)*'[1]Profiles, RES, Winter'!J$2</f>
        <v>9.445119776904086</v>
      </c>
      <c r="K8" s="6">
        <f>VLOOKUP($A8,'RES installed'!$A$2:$C$7,3,FALSE)*'[1]Profiles, RES, Winter'!K$2</f>
        <v>24.645046630703117</v>
      </c>
      <c r="L8" s="6">
        <f>VLOOKUP($A8,'RES installed'!$A$2:$C$7,3,FALSE)*'[1]Profiles, RES, Winter'!L$2</f>
        <v>30.755805979701922</v>
      </c>
      <c r="M8" s="6">
        <f>VLOOKUP($A8,'RES installed'!$A$2:$C$7,3,FALSE)*'[1]Profiles, RES, Winter'!M$2</f>
        <v>34.160569626040036</v>
      </c>
      <c r="N8" s="6">
        <f>VLOOKUP($A8,'RES installed'!$A$2:$C$7,3,FALSE)*'[1]Profiles, RES, Winter'!N$2</f>
        <v>34.794070586083933</v>
      </c>
      <c r="O8" s="6">
        <f>VLOOKUP($A8,'RES installed'!$A$2:$C$7,3,FALSE)*'[1]Profiles, RES, Winter'!O$2</f>
        <v>34.155161378805879</v>
      </c>
      <c r="P8" s="6">
        <f>VLOOKUP($A8,'RES installed'!$A$2:$C$7,3,FALSE)*'[1]Profiles, RES, Winter'!P$2</f>
        <v>29.163669196306113</v>
      </c>
      <c r="Q8" s="6">
        <f>VLOOKUP($A8,'RES installed'!$A$2:$C$7,3,FALSE)*'[1]Profiles, RES, Winter'!Q$2</f>
        <v>19.272161013074882</v>
      </c>
      <c r="R8" s="6">
        <f>VLOOKUP($A8,'RES installed'!$A$2:$C$7,3,FALSE)*'[1]Profiles, RES, Winter'!R$2</f>
        <v>4.708415241839627</v>
      </c>
      <c r="S8" s="6">
        <f>VLOOKUP($A8,'RES installed'!$A$2:$C$7,3,FALSE)*'[1]Profiles, RES, Winter'!S$2</f>
        <v>3.6801682362622296E-2</v>
      </c>
      <c r="T8" s="6">
        <f>VLOOKUP($A8,'RES installed'!$A$2:$C$7,3,FALSE)*'[1]Profiles, RES, Winter'!T$2</f>
        <v>3.168144829477919E-3</v>
      </c>
      <c r="U8" s="6">
        <f>VLOOKUP($A8,'RES installed'!$A$2:$C$7,3,FALSE)*'[1]Profiles, RES, Winter'!U$2</f>
        <v>2.4241108164944685E-3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1.3627049180327867E-3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0.38200204918032782</v>
      </c>
      <c r="J8" s="6">
        <f>VLOOKUP($A8,'RES installed'!$A$2:$C$7,3,FALSE)*'[1]Profiles, RES, Winter'!J$3</f>
        <v>7.5186885245901625</v>
      </c>
      <c r="K8" s="6">
        <f>VLOOKUP($A8,'RES installed'!$A$2:$C$7,3,FALSE)*'[1]Profiles, RES, Winter'!K$3</f>
        <v>17.885860655737705</v>
      </c>
      <c r="L8" s="6">
        <f>VLOOKUP($A8,'RES installed'!$A$2:$C$7,3,FALSE)*'[1]Profiles, RES, Winter'!L$3</f>
        <v>24.069040983606556</v>
      </c>
      <c r="M8" s="6">
        <f>VLOOKUP($A8,'RES installed'!$A$2:$C$7,3,FALSE)*'[1]Profiles, RES, Winter'!M$3</f>
        <v>29.519803278688521</v>
      </c>
      <c r="N8" s="6">
        <f>VLOOKUP($A8,'RES installed'!$A$2:$C$7,3,FALSE)*'[1]Profiles, RES, Winter'!N$3</f>
        <v>35.057090163934426</v>
      </c>
      <c r="O8" s="6">
        <f>VLOOKUP($A8,'RES installed'!$A$2:$C$7,3,FALSE)*'[1]Profiles, RES, Winter'!O$3</f>
        <v>29.255911885245901</v>
      </c>
      <c r="P8" s="6">
        <f>VLOOKUP($A8,'RES installed'!$A$2:$C$7,3,FALSE)*'[1]Profiles, RES, Winter'!P$3</f>
        <v>21.497243852459018</v>
      </c>
      <c r="Q8" s="6">
        <f>VLOOKUP($A8,'RES installed'!$A$2:$C$7,3,FALSE)*'[1]Profiles, RES, Winter'!Q$3</f>
        <v>10.312491803278688</v>
      </c>
      <c r="R8" s="6">
        <f>VLOOKUP($A8,'RES installed'!$A$2:$C$7,3,FALSE)*'[1]Profiles, RES, Winter'!R$3</f>
        <v>2.1544364754098355</v>
      </c>
      <c r="S8" s="6">
        <f>VLOOKUP($A8,'RES installed'!$A$2:$C$7,3,FALSE)*'[1]Profiles, RES, Winter'!S$3</f>
        <v>1.3770491803278686E-2</v>
      </c>
      <c r="T8" s="6">
        <f>VLOOKUP($A8,'RES installed'!$A$2:$C$7,3,FALSE)*'[1]Profiles, RES, Winter'!T$3</f>
        <v>6.0245901639344257E-3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0.41302834725385973</v>
      </c>
      <c r="J8" s="6">
        <f>VLOOKUP($A8,'RES installed'!$A$2:$C$7,3,FALSE)*'[1]Profiles, RES, Winter'!J$4</f>
        <v>9.018911351556568</v>
      </c>
      <c r="K8" s="6">
        <f>VLOOKUP($A8,'RES installed'!$A$2:$C$7,3,FALSE)*'[1]Profiles, RES, Winter'!K$4</f>
        <v>20.997730005062007</v>
      </c>
      <c r="L8" s="6">
        <f>VLOOKUP($A8,'RES installed'!$A$2:$C$7,3,FALSE)*'[1]Profiles, RES, Winter'!L$4</f>
        <v>30.28084662110858</v>
      </c>
      <c r="M8" s="6">
        <f>VLOOKUP($A8,'RES installed'!$A$2:$C$7,3,FALSE)*'[1]Profiles, RES, Winter'!M$4</f>
        <v>31.172400974436844</v>
      </c>
      <c r="N8" s="6">
        <f>VLOOKUP($A8,'RES installed'!$A$2:$C$7,3,FALSE)*'[1]Profiles, RES, Winter'!N$4</f>
        <v>29.598685459377368</v>
      </c>
      <c r="O8" s="6">
        <f>VLOOKUP($A8,'RES installed'!$A$2:$C$7,3,FALSE)*'[1]Profiles, RES, Winter'!O$4</f>
        <v>23.173769298911665</v>
      </c>
      <c r="P8" s="6">
        <f>VLOOKUP($A8,'RES installed'!$A$2:$C$7,3,FALSE)*'[1]Profiles, RES, Winter'!P$4</f>
        <v>17.851063022019741</v>
      </c>
      <c r="Q8" s="6">
        <f>VLOOKUP($A8,'RES installed'!$A$2:$C$7,3,FALSE)*'[1]Profiles, RES, Winter'!Q$4</f>
        <v>7.5744748165021507</v>
      </c>
      <c r="R8" s="6">
        <f>VLOOKUP($A8,'RES installed'!$A$2:$C$7,3,FALSE)*'[1]Profiles, RES, Winter'!R$4</f>
        <v>1.3372484813971144</v>
      </c>
      <c r="S8" s="6">
        <f>VLOOKUP($A8,'RES installed'!$A$2:$C$7,3,FALSE)*'[1]Profiles, RES, Winter'!S$4</f>
        <v>2.170336623639585E-3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7.8403584163847483E-4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0.47675779464204066</v>
      </c>
      <c r="J8" s="6">
        <f>VLOOKUP($A8,'RES installed'!$A$2:$C$7,3,FALSE)*'[1]Profiles, RES, Winter'!J$2</f>
        <v>9.445119776904086</v>
      </c>
      <c r="K8" s="6">
        <f>VLOOKUP($A8,'RES installed'!$A$2:$C$7,3,FALSE)*'[1]Profiles, RES, Winter'!K$2</f>
        <v>24.645046630703117</v>
      </c>
      <c r="L8" s="6">
        <f>VLOOKUP($A8,'RES installed'!$A$2:$C$7,3,FALSE)*'[1]Profiles, RES, Winter'!L$2</f>
        <v>30.755805979701922</v>
      </c>
      <c r="M8" s="6">
        <f>VLOOKUP($A8,'RES installed'!$A$2:$C$7,3,FALSE)*'[1]Profiles, RES, Winter'!M$2</f>
        <v>34.160569626040036</v>
      </c>
      <c r="N8" s="6">
        <f>VLOOKUP($A8,'RES installed'!$A$2:$C$7,3,FALSE)*'[1]Profiles, RES, Winter'!N$2</f>
        <v>34.794070586083933</v>
      </c>
      <c r="O8" s="6">
        <f>VLOOKUP($A8,'RES installed'!$A$2:$C$7,3,FALSE)*'[1]Profiles, RES, Winter'!O$2</f>
        <v>34.155161378805879</v>
      </c>
      <c r="P8" s="6">
        <f>VLOOKUP($A8,'RES installed'!$A$2:$C$7,3,FALSE)*'[1]Profiles, RES, Winter'!P$2</f>
        <v>29.163669196306113</v>
      </c>
      <c r="Q8" s="6">
        <f>VLOOKUP($A8,'RES installed'!$A$2:$C$7,3,FALSE)*'[1]Profiles, RES, Winter'!Q$2</f>
        <v>19.272161013074882</v>
      </c>
      <c r="R8" s="6">
        <f>VLOOKUP($A8,'RES installed'!$A$2:$C$7,3,FALSE)*'[1]Profiles, RES, Winter'!R$2</f>
        <v>4.708415241839627</v>
      </c>
      <c r="S8" s="6">
        <f>VLOOKUP($A8,'RES installed'!$A$2:$C$7,3,FALSE)*'[1]Profiles, RES, Winter'!S$2</f>
        <v>3.6801682362622296E-2</v>
      </c>
      <c r="T8" s="6">
        <f>VLOOKUP($A8,'RES installed'!$A$2:$C$7,3,FALSE)*'[1]Profiles, RES, Winter'!T$2</f>
        <v>3.168144829477919E-3</v>
      </c>
      <c r="U8" s="6">
        <f>VLOOKUP($A8,'RES installed'!$A$2:$C$7,3,FALSE)*'[1]Profiles, RES, Winter'!U$2</f>
        <v>2.4241108164944685E-3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1.3627049180327867E-3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0.38200204918032782</v>
      </c>
      <c r="J8" s="6">
        <f>VLOOKUP($A8,'RES installed'!$A$2:$C$7,3,FALSE)*'[1]Profiles, RES, Winter'!J$3</f>
        <v>7.5186885245901625</v>
      </c>
      <c r="K8" s="6">
        <f>VLOOKUP($A8,'RES installed'!$A$2:$C$7,3,FALSE)*'[1]Profiles, RES, Winter'!K$3</f>
        <v>17.885860655737705</v>
      </c>
      <c r="L8" s="6">
        <f>VLOOKUP($A8,'RES installed'!$A$2:$C$7,3,FALSE)*'[1]Profiles, RES, Winter'!L$3</f>
        <v>24.069040983606556</v>
      </c>
      <c r="M8" s="6">
        <f>VLOOKUP($A8,'RES installed'!$A$2:$C$7,3,FALSE)*'[1]Profiles, RES, Winter'!M$3</f>
        <v>29.519803278688521</v>
      </c>
      <c r="N8" s="6">
        <f>VLOOKUP($A8,'RES installed'!$A$2:$C$7,3,FALSE)*'[1]Profiles, RES, Winter'!N$3</f>
        <v>35.057090163934426</v>
      </c>
      <c r="O8" s="6">
        <f>VLOOKUP($A8,'RES installed'!$A$2:$C$7,3,FALSE)*'[1]Profiles, RES, Winter'!O$3</f>
        <v>29.255911885245901</v>
      </c>
      <c r="P8" s="6">
        <f>VLOOKUP($A8,'RES installed'!$A$2:$C$7,3,FALSE)*'[1]Profiles, RES, Winter'!P$3</f>
        <v>21.497243852459018</v>
      </c>
      <c r="Q8" s="6">
        <f>VLOOKUP($A8,'RES installed'!$A$2:$C$7,3,FALSE)*'[1]Profiles, RES, Winter'!Q$3</f>
        <v>10.312491803278688</v>
      </c>
      <c r="R8" s="6">
        <f>VLOOKUP($A8,'RES installed'!$A$2:$C$7,3,FALSE)*'[1]Profiles, RES, Winter'!R$3</f>
        <v>2.1544364754098355</v>
      </c>
      <c r="S8" s="6">
        <f>VLOOKUP($A8,'RES installed'!$A$2:$C$7,3,FALSE)*'[1]Profiles, RES, Winter'!S$3</f>
        <v>1.3770491803278686E-2</v>
      </c>
      <c r="T8" s="6">
        <f>VLOOKUP($A8,'RES installed'!$A$2:$C$7,3,FALSE)*'[1]Profiles, RES, Winter'!T$3</f>
        <v>6.0245901639344257E-3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0.41302834725385973</v>
      </c>
      <c r="J8" s="6">
        <f>VLOOKUP($A8,'RES installed'!$A$2:$C$7,3,FALSE)*'[1]Profiles, RES, Winter'!J$4</f>
        <v>9.018911351556568</v>
      </c>
      <c r="K8" s="6">
        <f>VLOOKUP($A8,'RES installed'!$A$2:$C$7,3,FALSE)*'[1]Profiles, RES, Winter'!K$4</f>
        <v>20.997730005062007</v>
      </c>
      <c r="L8" s="6">
        <f>VLOOKUP($A8,'RES installed'!$A$2:$C$7,3,FALSE)*'[1]Profiles, RES, Winter'!L$4</f>
        <v>30.28084662110858</v>
      </c>
      <c r="M8" s="6">
        <f>VLOOKUP($A8,'RES installed'!$A$2:$C$7,3,FALSE)*'[1]Profiles, RES, Winter'!M$4</f>
        <v>31.172400974436844</v>
      </c>
      <c r="N8" s="6">
        <f>VLOOKUP($A8,'RES installed'!$A$2:$C$7,3,FALSE)*'[1]Profiles, RES, Winter'!N$4</f>
        <v>29.598685459377368</v>
      </c>
      <c r="O8" s="6">
        <f>VLOOKUP($A8,'RES installed'!$A$2:$C$7,3,FALSE)*'[1]Profiles, RES, Winter'!O$4</f>
        <v>23.173769298911665</v>
      </c>
      <c r="P8" s="6">
        <f>VLOOKUP($A8,'RES installed'!$A$2:$C$7,3,FALSE)*'[1]Profiles, RES, Winter'!P$4</f>
        <v>17.851063022019741</v>
      </c>
      <c r="Q8" s="6">
        <f>VLOOKUP($A8,'RES installed'!$A$2:$C$7,3,FALSE)*'[1]Profiles, RES, Winter'!Q$4</f>
        <v>7.5744748165021507</v>
      </c>
      <c r="R8" s="6">
        <f>VLOOKUP($A8,'RES installed'!$A$2:$C$7,3,FALSE)*'[1]Profiles, RES, Winter'!R$4</f>
        <v>1.3372484813971144</v>
      </c>
      <c r="S8" s="6">
        <f>VLOOKUP($A8,'RES installed'!$A$2:$C$7,3,FALSE)*'[1]Profiles, RES, Winter'!S$4</f>
        <v>2.170336623639585E-3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7.8403584163847483E-4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0.47675779464204066</v>
      </c>
      <c r="J8" s="6">
        <f>VLOOKUP($A8,'RES installed'!$A$2:$C$7,3,FALSE)*'[1]Profiles, RES, Winter'!J$2</f>
        <v>9.445119776904086</v>
      </c>
      <c r="K8" s="6">
        <f>VLOOKUP($A8,'RES installed'!$A$2:$C$7,3,FALSE)*'[1]Profiles, RES, Winter'!K$2</f>
        <v>24.645046630703117</v>
      </c>
      <c r="L8" s="6">
        <f>VLOOKUP($A8,'RES installed'!$A$2:$C$7,3,FALSE)*'[1]Profiles, RES, Winter'!L$2</f>
        <v>30.755805979701922</v>
      </c>
      <c r="M8" s="6">
        <f>VLOOKUP($A8,'RES installed'!$A$2:$C$7,3,FALSE)*'[1]Profiles, RES, Winter'!M$2</f>
        <v>34.160569626040036</v>
      </c>
      <c r="N8" s="6">
        <f>VLOOKUP($A8,'RES installed'!$A$2:$C$7,3,FALSE)*'[1]Profiles, RES, Winter'!N$2</f>
        <v>34.794070586083933</v>
      </c>
      <c r="O8" s="6">
        <f>VLOOKUP($A8,'RES installed'!$A$2:$C$7,3,FALSE)*'[1]Profiles, RES, Winter'!O$2</f>
        <v>34.155161378805879</v>
      </c>
      <c r="P8" s="6">
        <f>VLOOKUP($A8,'RES installed'!$A$2:$C$7,3,FALSE)*'[1]Profiles, RES, Winter'!P$2</f>
        <v>29.163669196306113</v>
      </c>
      <c r="Q8" s="6">
        <f>VLOOKUP($A8,'RES installed'!$A$2:$C$7,3,FALSE)*'[1]Profiles, RES, Winter'!Q$2</f>
        <v>19.272161013074882</v>
      </c>
      <c r="R8" s="6">
        <f>VLOOKUP($A8,'RES installed'!$A$2:$C$7,3,FALSE)*'[1]Profiles, RES, Winter'!R$2</f>
        <v>4.708415241839627</v>
      </c>
      <c r="S8" s="6">
        <f>VLOOKUP($A8,'RES installed'!$A$2:$C$7,3,FALSE)*'[1]Profiles, RES, Winter'!S$2</f>
        <v>3.6801682362622296E-2</v>
      </c>
      <c r="T8" s="6">
        <f>VLOOKUP($A8,'RES installed'!$A$2:$C$7,3,FALSE)*'[1]Profiles, RES, Winter'!T$2</f>
        <v>3.168144829477919E-3</v>
      </c>
      <c r="U8" s="6">
        <f>VLOOKUP($A8,'RES installed'!$A$2:$C$7,3,FALSE)*'[1]Profiles, RES, Winter'!U$2</f>
        <v>2.4241108164944685E-3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1.3627049180327867E-3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0.38200204918032782</v>
      </c>
      <c r="J8" s="6">
        <f>VLOOKUP($A8,'RES installed'!$A$2:$C$7,3,FALSE)*'[1]Profiles, RES, Winter'!J$3</f>
        <v>7.5186885245901625</v>
      </c>
      <c r="K8" s="6">
        <f>VLOOKUP($A8,'RES installed'!$A$2:$C$7,3,FALSE)*'[1]Profiles, RES, Winter'!K$3</f>
        <v>17.885860655737705</v>
      </c>
      <c r="L8" s="6">
        <f>VLOOKUP($A8,'RES installed'!$A$2:$C$7,3,FALSE)*'[1]Profiles, RES, Winter'!L$3</f>
        <v>24.069040983606556</v>
      </c>
      <c r="M8" s="6">
        <f>VLOOKUP($A8,'RES installed'!$A$2:$C$7,3,FALSE)*'[1]Profiles, RES, Winter'!M$3</f>
        <v>29.519803278688521</v>
      </c>
      <c r="N8" s="6">
        <f>VLOOKUP($A8,'RES installed'!$A$2:$C$7,3,FALSE)*'[1]Profiles, RES, Winter'!N$3</f>
        <v>35.057090163934426</v>
      </c>
      <c r="O8" s="6">
        <f>VLOOKUP($A8,'RES installed'!$A$2:$C$7,3,FALSE)*'[1]Profiles, RES, Winter'!O$3</f>
        <v>29.255911885245901</v>
      </c>
      <c r="P8" s="6">
        <f>VLOOKUP($A8,'RES installed'!$A$2:$C$7,3,FALSE)*'[1]Profiles, RES, Winter'!P$3</f>
        <v>21.497243852459018</v>
      </c>
      <c r="Q8" s="6">
        <f>VLOOKUP($A8,'RES installed'!$A$2:$C$7,3,FALSE)*'[1]Profiles, RES, Winter'!Q$3</f>
        <v>10.312491803278688</v>
      </c>
      <c r="R8" s="6">
        <f>VLOOKUP($A8,'RES installed'!$A$2:$C$7,3,FALSE)*'[1]Profiles, RES, Winter'!R$3</f>
        <v>2.1544364754098355</v>
      </c>
      <c r="S8" s="6">
        <f>VLOOKUP($A8,'RES installed'!$A$2:$C$7,3,FALSE)*'[1]Profiles, RES, Winter'!S$3</f>
        <v>1.3770491803278686E-2</v>
      </c>
      <c r="T8" s="6">
        <f>VLOOKUP($A8,'RES installed'!$A$2:$C$7,3,FALSE)*'[1]Profiles, RES, Winter'!T$3</f>
        <v>6.0245901639344257E-3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0.41302834725385973</v>
      </c>
      <c r="J8" s="6">
        <f>VLOOKUP($A8,'RES installed'!$A$2:$C$7,3,FALSE)*'[1]Profiles, RES, Winter'!J$4</f>
        <v>9.018911351556568</v>
      </c>
      <c r="K8" s="6">
        <f>VLOOKUP($A8,'RES installed'!$A$2:$C$7,3,FALSE)*'[1]Profiles, RES, Winter'!K$4</f>
        <v>20.997730005062007</v>
      </c>
      <c r="L8" s="6">
        <f>VLOOKUP($A8,'RES installed'!$A$2:$C$7,3,FALSE)*'[1]Profiles, RES, Winter'!L$4</f>
        <v>30.28084662110858</v>
      </c>
      <c r="M8" s="6">
        <f>VLOOKUP($A8,'RES installed'!$A$2:$C$7,3,FALSE)*'[1]Profiles, RES, Winter'!M$4</f>
        <v>31.172400974436844</v>
      </c>
      <c r="N8" s="6">
        <f>VLOOKUP($A8,'RES installed'!$A$2:$C$7,3,FALSE)*'[1]Profiles, RES, Winter'!N$4</f>
        <v>29.598685459377368</v>
      </c>
      <c r="O8" s="6">
        <f>VLOOKUP($A8,'RES installed'!$A$2:$C$7,3,FALSE)*'[1]Profiles, RES, Winter'!O$4</f>
        <v>23.173769298911665</v>
      </c>
      <c r="P8" s="6">
        <f>VLOOKUP($A8,'RES installed'!$A$2:$C$7,3,FALSE)*'[1]Profiles, RES, Winter'!P$4</f>
        <v>17.851063022019741</v>
      </c>
      <c r="Q8" s="6">
        <f>VLOOKUP($A8,'RES installed'!$A$2:$C$7,3,FALSE)*'[1]Profiles, RES, Winter'!Q$4</f>
        <v>7.5744748165021507</v>
      </c>
      <c r="R8" s="6">
        <f>VLOOKUP($A8,'RES installed'!$A$2:$C$7,3,FALSE)*'[1]Profiles, RES, Winter'!R$4</f>
        <v>1.3372484813971144</v>
      </c>
      <c r="S8" s="6">
        <f>VLOOKUP($A8,'RES installed'!$A$2:$C$7,3,FALSE)*'[1]Profiles, RES, Winter'!S$4</f>
        <v>2.170336623639585E-3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U43" sqref="U4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72.501599133966593</v>
      </c>
      <c r="C2" s="2">
        <f>('[1]Pc, Summer, S1'!C2*Main!$B$5)+(_xlfn.IFNA(VLOOKUP($A2,'FL Ratio'!$A$3:$B$10,2,FALSE),0)*'FL Characterization'!C$2)</f>
        <v>65.870947312407822</v>
      </c>
      <c r="D2" s="2">
        <f>('[1]Pc, Summer, S1'!D2*Main!$B$5)+(_xlfn.IFNA(VLOOKUP($A2,'FL Ratio'!$A$3:$B$10,2,FALSE),0)*'FL Characterization'!D$2)</f>
        <v>64.720353061182792</v>
      </c>
      <c r="E2" s="2">
        <f>('[1]Pc, Summer, S1'!E2*Main!$B$5)+(_xlfn.IFNA(VLOOKUP($A2,'FL Ratio'!$A$3:$B$10,2,FALSE),0)*'FL Characterization'!E$2)</f>
        <v>64.555020774048657</v>
      </c>
      <c r="F2" s="2">
        <f>('[1]Pc, Summer, S1'!F2*Main!$B$5)+(_xlfn.IFNA(VLOOKUP($A2,'FL Ratio'!$A$3:$B$10,2,FALSE),0)*'FL Characterization'!F$2)</f>
        <v>64.560110299011498</v>
      </c>
      <c r="G2" s="2">
        <f>('[1]Pc, Summer, S1'!G2*Main!$B$5)+(_xlfn.IFNA(VLOOKUP($A2,'FL Ratio'!$A$3:$B$10,2,FALSE),0)*'FL Characterization'!G$2)</f>
        <v>63.989159547582453</v>
      </c>
      <c r="H2" s="2">
        <f>('[1]Pc, Summer, S1'!H2*Main!$B$5)+(_xlfn.IFNA(VLOOKUP($A2,'FL Ratio'!$A$3:$B$10,2,FALSE),0)*'FL Characterization'!H$2)</f>
        <v>69.082009844062767</v>
      </c>
      <c r="I2" s="2">
        <f>('[1]Pc, Summer, S1'!I2*Main!$B$5)+(_xlfn.IFNA(VLOOKUP($A2,'FL Ratio'!$A$3:$B$10,2,FALSE),0)*'FL Characterization'!I$2)</f>
        <v>82.017222967229102</v>
      </c>
      <c r="J2" s="2">
        <f>('[1]Pc, Summer, S1'!J2*Main!$B$5)+(_xlfn.IFNA(VLOOKUP($A2,'FL Ratio'!$A$3:$B$10,2,FALSE),0)*'FL Characterization'!J$2)</f>
        <v>93.476312847863753</v>
      </c>
      <c r="K2" s="2">
        <f>('[1]Pc, Summer, S1'!K2*Main!$B$5)+(_xlfn.IFNA(VLOOKUP($A2,'FL Ratio'!$A$3:$B$10,2,FALSE),0)*'FL Characterization'!K$2)</f>
        <v>96.348657593419219</v>
      </c>
      <c r="L2" s="2">
        <f>('[1]Pc, Summer, S1'!L2*Main!$B$5)+(_xlfn.IFNA(VLOOKUP($A2,'FL Ratio'!$A$3:$B$10,2,FALSE),0)*'FL Characterization'!L$2)</f>
        <v>95.373634882510302</v>
      </c>
      <c r="M2" s="2">
        <f>('[1]Pc, Summer, S1'!M2*Main!$B$5)+(_xlfn.IFNA(VLOOKUP($A2,'FL Ratio'!$A$3:$B$10,2,FALSE),0)*'FL Characterization'!M$2)</f>
        <v>98.070668497947253</v>
      </c>
      <c r="N2" s="2">
        <f>('[1]Pc, Summer, S1'!N2*Main!$B$5)+(_xlfn.IFNA(VLOOKUP($A2,'FL Ratio'!$A$3:$B$10,2,FALSE),0)*'FL Characterization'!N$2)</f>
        <v>99.415991287008424</v>
      </c>
      <c r="O2" s="2">
        <f>('[1]Pc, Summer, S1'!O2*Main!$B$5)+(_xlfn.IFNA(VLOOKUP($A2,'FL Ratio'!$A$3:$B$10,2,FALSE),0)*'FL Characterization'!O$2)</f>
        <v>97.576981697346653</v>
      </c>
      <c r="P2" s="2">
        <f>('[1]Pc, Summer, S1'!P2*Main!$B$5)+(_xlfn.IFNA(VLOOKUP($A2,'FL Ratio'!$A$3:$B$10,2,FALSE),0)*'FL Characterization'!P$2)</f>
        <v>93.764140771235375</v>
      </c>
      <c r="Q2" s="2">
        <f>('[1]Pc, Summer, S1'!Q2*Main!$B$5)+(_xlfn.IFNA(VLOOKUP($A2,'FL Ratio'!$A$3:$B$10,2,FALSE),0)*'FL Characterization'!Q$2)</f>
        <v>89.990295868198984</v>
      </c>
      <c r="R2" s="2">
        <f>('[1]Pc, Summer, S1'!R2*Main!$B$5)+(_xlfn.IFNA(VLOOKUP($A2,'FL Ratio'!$A$3:$B$10,2,FALSE),0)*'FL Characterization'!R$2)</f>
        <v>91.560331602449111</v>
      </c>
      <c r="S2" s="2">
        <f>('[1]Pc, Summer, S1'!S2*Main!$B$5)+(_xlfn.IFNA(VLOOKUP($A2,'FL Ratio'!$A$3:$B$10,2,FALSE),0)*'FL Characterization'!S$2)</f>
        <v>92.464924806711196</v>
      </c>
      <c r="T2" s="2">
        <f>('[1]Pc, Summer, S1'!T2*Main!$B$5)+(_xlfn.IFNA(VLOOKUP($A2,'FL Ratio'!$A$3:$B$10,2,FALSE),0)*'FL Characterization'!T$2)</f>
        <v>92.857404063560551</v>
      </c>
      <c r="U2" s="2">
        <f>('[1]Pc, Summer, S1'!U2*Main!$B$5)+(_xlfn.IFNA(VLOOKUP($A2,'FL Ratio'!$A$3:$B$10,2,FALSE),0)*'FL Characterization'!U$2)</f>
        <v>91.320187128633265</v>
      </c>
      <c r="V2" s="2">
        <f>('[1]Pc, Summer, S1'!V2*Main!$B$5)+(_xlfn.IFNA(VLOOKUP($A2,'FL Ratio'!$A$3:$B$10,2,FALSE),0)*'FL Characterization'!V$2)</f>
        <v>91.594564063764551</v>
      </c>
      <c r="W2" s="2">
        <f>('[1]Pc, Summer, S1'!W2*Main!$B$5)+(_xlfn.IFNA(VLOOKUP($A2,'FL Ratio'!$A$3:$B$10,2,FALSE),0)*'FL Characterization'!W$2)</f>
        <v>95.388224958712527</v>
      </c>
      <c r="X2" s="2">
        <f>('[1]Pc, Summer, S1'!X2*Main!$B$5)+(_xlfn.IFNA(VLOOKUP($A2,'FL Ratio'!$A$3:$B$10,2,FALSE),0)*'FL Characterization'!X$2)</f>
        <v>88.913371186345231</v>
      </c>
      <c r="Y2" s="2">
        <f>('[1]Pc, Summer, S1'!Y2*Main!$B$5)+(_xlfn.IFNA(VLOOKUP($A2,'FL Ratio'!$A$3:$B$10,2,FALSE),0)*'FL Characterization'!Y$2)</f>
        <v>81.506391594373028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77.707772883285998</v>
      </c>
      <c r="C3" s="2">
        <f>('[1]Pc, Summer, S1'!C3*Main!$B$5)+(_xlfn.IFNA(VLOOKUP($A3,'FL Ratio'!$A$3:$B$10,2,FALSE),0)*'FL Characterization'!C$2)</f>
        <v>71.270598420873952</v>
      </c>
      <c r="D3" s="2">
        <f>('[1]Pc, Summer, S1'!D3*Main!$B$5)+(_xlfn.IFNA(VLOOKUP($A3,'FL Ratio'!$A$3:$B$10,2,FALSE),0)*'FL Characterization'!D$2)</f>
        <v>67.541035075035438</v>
      </c>
      <c r="E3" s="2">
        <f>('[1]Pc, Summer, S1'!E3*Main!$B$5)+(_xlfn.IFNA(VLOOKUP($A3,'FL Ratio'!$A$3:$B$10,2,FALSE),0)*'FL Characterization'!E$2)</f>
        <v>65.072348919110638</v>
      </c>
      <c r="F3" s="2">
        <f>('[1]Pc, Summer, S1'!F3*Main!$B$5)+(_xlfn.IFNA(VLOOKUP($A3,'FL Ratio'!$A$3:$B$10,2,FALSE),0)*'FL Characterization'!F$2)</f>
        <v>64.40738766788543</v>
      </c>
      <c r="G3" s="2">
        <f>('[1]Pc, Summer, S1'!G3*Main!$B$5)+(_xlfn.IFNA(VLOOKUP($A3,'FL Ratio'!$A$3:$B$10,2,FALSE),0)*'FL Characterization'!G$2)</f>
        <v>68.385344318071276</v>
      </c>
      <c r="H3" s="2">
        <f>('[1]Pc, Summer, S1'!H3*Main!$B$5)+(_xlfn.IFNA(VLOOKUP($A3,'FL Ratio'!$A$3:$B$10,2,FALSE),0)*'FL Characterization'!H$2)</f>
        <v>85.607914767969802</v>
      </c>
      <c r="I3" s="2">
        <f>('[1]Pc, Summer, S1'!I3*Main!$B$5)+(_xlfn.IFNA(VLOOKUP($A3,'FL Ratio'!$A$3:$B$10,2,FALSE),0)*'FL Characterization'!I$2)</f>
        <v>102.03907642544557</v>
      </c>
      <c r="J3" s="2">
        <f>('[1]Pc, Summer, S1'!J3*Main!$B$5)+(_xlfn.IFNA(VLOOKUP($A3,'FL Ratio'!$A$3:$B$10,2,FALSE),0)*'FL Characterization'!J$2)</f>
        <v>106.40754951268144</v>
      </c>
      <c r="K3" s="2">
        <f>('[1]Pc, Summer, S1'!K3*Main!$B$5)+(_xlfn.IFNA(VLOOKUP($A3,'FL Ratio'!$A$3:$B$10,2,FALSE),0)*'FL Characterization'!K$2)</f>
        <v>104.40934928063949</v>
      </c>
      <c r="L3" s="2">
        <f>('[1]Pc, Summer, S1'!L3*Main!$B$5)+(_xlfn.IFNA(VLOOKUP($A3,'FL Ratio'!$A$3:$B$10,2,FALSE),0)*'FL Characterization'!L$2)</f>
        <v>104.07369364438422</v>
      </c>
      <c r="M3" s="2">
        <f>('[1]Pc, Summer, S1'!M3*Main!$B$5)+(_xlfn.IFNA(VLOOKUP($A3,'FL Ratio'!$A$3:$B$10,2,FALSE),0)*'FL Characterization'!M$2)</f>
        <v>110.97492907055593</v>
      </c>
      <c r="N3" s="2">
        <f>('[1]Pc, Summer, S1'!N3*Main!$B$5)+(_xlfn.IFNA(VLOOKUP($A3,'FL Ratio'!$A$3:$B$10,2,FALSE),0)*'FL Characterization'!N$2)</f>
        <v>111.27907715825698</v>
      </c>
      <c r="O3" s="2">
        <f>('[1]Pc, Summer, S1'!O3*Main!$B$5)+(_xlfn.IFNA(VLOOKUP($A3,'FL Ratio'!$A$3:$B$10,2,FALSE),0)*'FL Characterization'!O$2)</f>
        <v>111.96725060921695</v>
      </c>
      <c r="P3" s="2">
        <f>('[1]Pc, Summer, S1'!P3*Main!$B$5)+(_xlfn.IFNA(VLOOKUP($A3,'FL Ratio'!$A$3:$B$10,2,FALSE),0)*'FL Characterization'!P$2)</f>
        <v>106.52542986021614</v>
      </c>
      <c r="Q3" s="2">
        <f>('[1]Pc, Summer, S1'!Q3*Main!$B$5)+(_xlfn.IFNA(VLOOKUP($A3,'FL Ratio'!$A$3:$B$10,2,FALSE),0)*'FL Characterization'!Q$2)</f>
        <v>100.90701473866176</v>
      </c>
      <c r="R3" s="2">
        <f>('[1]Pc, Summer, S1'!R3*Main!$B$5)+(_xlfn.IFNA(VLOOKUP($A3,'FL Ratio'!$A$3:$B$10,2,FALSE),0)*'FL Characterization'!R$2)</f>
        <v>93.414902862546114</v>
      </c>
      <c r="S3" s="2">
        <f>('[1]Pc, Summer, S1'!S3*Main!$B$5)+(_xlfn.IFNA(VLOOKUP($A3,'FL Ratio'!$A$3:$B$10,2,FALSE),0)*'FL Characterization'!S$2)</f>
        <v>94.333491531461419</v>
      </c>
      <c r="T3" s="2">
        <f>('[1]Pc, Summer, S1'!T3*Main!$B$5)+(_xlfn.IFNA(VLOOKUP($A3,'FL Ratio'!$A$3:$B$10,2,FALSE),0)*'FL Characterization'!T$2)</f>
        <v>93.587970292921455</v>
      </c>
      <c r="U3" s="2">
        <f>('[1]Pc, Summer, S1'!U3*Main!$B$5)+(_xlfn.IFNA(VLOOKUP($A3,'FL Ratio'!$A$3:$B$10,2,FALSE),0)*'FL Characterization'!U$2)</f>
        <v>93.273581528866828</v>
      </c>
      <c r="V3" s="2">
        <f>('[1]Pc, Summer, S1'!V3*Main!$B$5)+(_xlfn.IFNA(VLOOKUP($A3,'FL Ratio'!$A$3:$B$10,2,FALSE),0)*'FL Characterization'!V$2)</f>
        <v>93.659655027396454</v>
      </c>
      <c r="W3" s="2">
        <f>('[1]Pc, Summer, S1'!W3*Main!$B$5)+(_xlfn.IFNA(VLOOKUP($A3,'FL Ratio'!$A$3:$B$10,2,FALSE),0)*'FL Characterization'!W$2)</f>
        <v>93.227839841154221</v>
      </c>
      <c r="X3" s="2">
        <f>('[1]Pc, Summer, S1'!X3*Main!$B$5)+(_xlfn.IFNA(VLOOKUP($A3,'FL Ratio'!$A$3:$B$10,2,FALSE),0)*'FL Characterization'!X$2)</f>
        <v>92.392882105577343</v>
      </c>
      <c r="Y3" s="2">
        <f>('[1]Pc, Summer, S1'!Y3*Main!$B$5)+(_xlfn.IFNA(VLOOKUP($A3,'FL Ratio'!$A$3:$B$10,2,FALSE),0)*'FL Characterization'!Y$2)</f>
        <v>87.308716554369056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103.31525938361733</v>
      </c>
      <c r="C4" s="2">
        <f>('[1]Pc, Summer, S1'!C4*Main!$B$5)+(_xlfn.IFNA(VLOOKUP($A4,'FL Ratio'!$A$3:$B$10,2,FALSE),0)*'FL Characterization'!C$2)</f>
        <v>91.590818156047817</v>
      </c>
      <c r="D4" s="2">
        <f>('[1]Pc, Summer, S1'!D4*Main!$B$5)+(_xlfn.IFNA(VLOOKUP($A4,'FL Ratio'!$A$3:$B$10,2,FALSE),0)*'FL Characterization'!D$2)</f>
        <v>86.391441860811682</v>
      </c>
      <c r="E4" s="2">
        <f>('[1]Pc, Summer, S1'!E4*Main!$B$5)+(_xlfn.IFNA(VLOOKUP($A4,'FL Ratio'!$A$3:$B$10,2,FALSE),0)*'FL Characterization'!E$2)</f>
        <v>83.572143334041826</v>
      </c>
      <c r="F4" s="2">
        <f>('[1]Pc, Summer, S1'!F4*Main!$B$5)+(_xlfn.IFNA(VLOOKUP($A4,'FL Ratio'!$A$3:$B$10,2,FALSE),0)*'FL Characterization'!F$2)</f>
        <v>87.708200043228089</v>
      </c>
      <c r="G4" s="2">
        <f>('[1]Pc, Summer, S1'!G4*Main!$B$5)+(_xlfn.IFNA(VLOOKUP($A4,'FL Ratio'!$A$3:$B$10,2,FALSE),0)*'FL Characterization'!G$2)</f>
        <v>80.132465311392423</v>
      </c>
      <c r="H4" s="2">
        <f>('[1]Pc, Summer, S1'!H4*Main!$B$5)+(_xlfn.IFNA(VLOOKUP($A4,'FL Ratio'!$A$3:$B$10,2,FALSE),0)*'FL Characterization'!H$2)</f>
        <v>94.108960365564627</v>
      </c>
      <c r="I4" s="2">
        <f>('[1]Pc, Summer, S1'!I4*Main!$B$5)+(_xlfn.IFNA(VLOOKUP($A4,'FL Ratio'!$A$3:$B$10,2,FALSE),0)*'FL Characterization'!I$2)</f>
        <v>106.14207833355107</v>
      </c>
      <c r="J4" s="2">
        <f>('[1]Pc, Summer, S1'!J4*Main!$B$5)+(_xlfn.IFNA(VLOOKUP($A4,'FL Ratio'!$A$3:$B$10,2,FALSE),0)*'FL Characterization'!J$2)</f>
        <v>119.44189424979177</v>
      </c>
      <c r="K4" s="2">
        <f>('[1]Pc, Summer, S1'!K4*Main!$B$5)+(_xlfn.IFNA(VLOOKUP($A4,'FL Ratio'!$A$3:$B$10,2,FALSE),0)*'FL Characterization'!K$2)</f>
        <v>128.37674129037461</v>
      </c>
      <c r="L4" s="2">
        <f>('[1]Pc, Summer, S1'!L4*Main!$B$5)+(_xlfn.IFNA(VLOOKUP($A4,'FL Ratio'!$A$3:$B$10,2,FALSE),0)*'FL Characterization'!L$2)</f>
        <v>132.1763809518051</v>
      </c>
      <c r="M4" s="2">
        <f>('[1]Pc, Summer, S1'!M4*Main!$B$5)+(_xlfn.IFNA(VLOOKUP($A4,'FL Ratio'!$A$3:$B$10,2,FALSE),0)*'FL Characterization'!M$2)</f>
        <v>134.36417906673114</v>
      </c>
      <c r="N4" s="2">
        <f>('[1]Pc, Summer, S1'!N4*Main!$B$5)+(_xlfn.IFNA(VLOOKUP($A4,'FL Ratio'!$A$3:$B$10,2,FALSE),0)*'FL Characterization'!N$2)</f>
        <v>137.29652251986769</v>
      </c>
      <c r="O4" s="2">
        <f>('[1]Pc, Summer, S1'!O4*Main!$B$5)+(_xlfn.IFNA(VLOOKUP($A4,'FL Ratio'!$A$3:$B$10,2,FALSE),0)*'FL Characterization'!O$2)</f>
        <v>139.10251440350746</v>
      </c>
      <c r="P4" s="2">
        <f>('[1]Pc, Summer, S1'!P4*Main!$B$5)+(_xlfn.IFNA(VLOOKUP($A4,'FL Ratio'!$A$3:$B$10,2,FALSE),0)*'FL Characterization'!P$2)</f>
        <v>139.68350372864049</v>
      </c>
      <c r="Q4" s="2">
        <f>('[1]Pc, Summer, S1'!Q4*Main!$B$5)+(_xlfn.IFNA(VLOOKUP($A4,'FL Ratio'!$A$3:$B$10,2,FALSE),0)*'FL Characterization'!Q$2)</f>
        <v>134.45145614876574</v>
      </c>
      <c r="R4" s="2">
        <f>('[1]Pc, Summer, S1'!R4*Main!$B$5)+(_xlfn.IFNA(VLOOKUP($A4,'FL Ratio'!$A$3:$B$10,2,FALSE),0)*'FL Characterization'!R$2)</f>
        <v>133.82466767698781</v>
      </c>
      <c r="S4" s="2">
        <f>('[1]Pc, Summer, S1'!S4*Main!$B$5)+(_xlfn.IFNA(VLOOKUP($A4,'FL Ratio'!$A$3:$B$10,2,FALSE),0)*'FL Characterization'!S$2)</f>
        <v>129.5603275316827</v>
      </c>
      <c r="T4" s="2">
        <f>('[1]Pc, Summer, S1'!T4*Main!$B$5)+(_xlfn.IFNA(VLOOKUP($A4,'FL Ratio'!$A$3:$B$10,2,FALSE),0)*'FL Characterization'!T$2)</f>
        <v>129.48700243277247</v>
      </c>
      <c r="U4" s="2">
        <f>('[1]Pc, Summer, S1'!U4*Main!$B$5)+(_xlfn.IFNA(VLOOKUP($A4,'FL Ratio'!$A$3:$B$10,2,FALSE),0)*'FL Characterization'!U$2)</f>
        <v>130.22851351041461</v>
      </c>
      <c r="V4" s="2">
        <f>('[1]Pc, Summer, S1'!V4*Main!$B$5)+(_xlfn.IFNA(VLOOKUP($A4,'FL Ratio'!$A$3:$B$10,2,FALSE),0)*'FL Characterization'!V$2)</f>
        <v>129.55020145547721</v>
      </c>
      <c r="W4" s="2">
        <f>('[1]Pc, Summer, S1'!W4*Main!$B$5)+(_xlfn.IFNA(VLOOKUP($A4,'FL Ratio'!$A$3:$B$10,2,FALSE),0)*'FL Characterization'!W$2)</f>
        <v>133.72197738142546</v>
      </c>
      <c r="X4" s="2">
        <f>('[1]Pc, Summer, S1'!X4*Main!$B$5)+(_xlfn.IFNA(VLOOKUP($A4,'FL Ratio'!$A$3:$B$10,2,FALSE),0)*'FL Characterization'!X$2)</f>
        <v>133.15484475243036</v>
      </c>
      <c r="Y4" s="2">
        <f>('[1]Pc, Summer, S1'!Y4*Main!$B$5)+(_xlfn.IFNA(VLOOKUP($A4,'FL Ratio'!$A$3:$B$10,2,FALSE),0)*'FL Characterization'!Y$2)</f>
        <v>119.99912077816019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72.501599133966593</v>
      </c>
      <c r="C2" s="2">
        <f>('[1]Pc, Summer, S1'!C2*Main!$B$5)+(_xlfn.IFNA(VLOOKUP($A2,'FL Ratio'!$A$3:$B$10,2,FALSE),0)*'FL Characterization'!C$2)</f>
        <v>65.870947312407822</v>
      </c>
      <c r="D2" s="2">
        <f>('[1]Pc, Summer, S1'!D2*Main!$B$5)+(_xlfn.IFNA(VLOOKUP($A2,'FL Ratio'!$A$3:$B$10,2,FALSE),0)*'FL Characterization'!D$2)</f>
        <v>64.720353061182792</v>
      </c>
      <c r="E2" s="2">
        <f>('[1]Pc, Summer, S1'!E2*Main!$B$5)+(_xlfn.IFNA(VLOOKUP($A2,'FL Ratio'!$A$3:$B$10,2,FALSE),0)*'FL Characterization'!E$2)</f>
        <v>64.555020774048657</v>
      </c>
      <c r="F2" s="2">
        <f>('[1]Pc, Summer, S1'!F2*Main!$B$5)+(_xlfn.IFNA(VLOOKUP($A2,'FL Ratio'!$A$3:$B$10,2,FALSE),0)*'FL Characterization'!F$2)</f>
        <v>64.560110299011498</v>
      </c>
      <c r="G2" s="2">
        <f>('[1]Pc, Summer, S1'!G2*Main!$B$5)+(_xlfn.IFNA(VLOOKUP($A2,'FL Ratio'!$A$3:$B$10,2,FALSE),0)*'FL Characterization'!G$2)</f>
        <v>63.989159547582453</v>
      </c>
      <c r="H2" s="2">
        <f>('[1]Pc, Summer, S1'!H2*Main!$B$5)+(_xlfn.IFNA(VLOOKUP($A2,'FL Ratio'!$A$3:$B$10,2,FALSE),0)*'FL Characterization'!H$2)</f>
        <v>69.082009844062767</v>
      </c>
      <c r="I2" s="2">
        <f>('[1]Pc, Summer, S1'!I2*Main!$B$5)+(_xlfn.IFNA(VLOOKUP($A2,'FL Ratio'!$A$3:$B$10,2,FALSE),0)*'FL Characterization'!I$2)</f>
        <v>82.017222967229102</v>
      </c>
      <c r="J2" s="2">
        <f>('[1]Pc, Summer, S1'!J2*Main!$B$5)+(_xlfn.IFNA(VLOOKUP($A2,'FL Ratio'!$A$3:$B$10,2,FALSE),0)*'FL Characterization'!J$2)</f>
        <v>93.476312847863753</v>
      </c>
      <c r="K2" s="2">
        <f>('[1]Pc, Summer, S1'!K2*Main!$B$5)+(_xlfn.IFNA(VLOOKUP($A2,'FL Ratio'!$A$3:$B$10,2,FALSE),0)*'FL Characterization'!K$2)</f>
        <v>96.348657593419219</v>
      </c>
      <c r="L2" s="2">
        <f>('[1]Pc, Summer, S1'!L2*Main!$B$5)+(_xlfn.IFNA(VLOOKUP($A2,'FL Ratio'!$A$3:$B$10,2,FALSE),0)*'FL Characterization'!L$2)</f>
        <v>95.373634882510302</v>
      </c>
      <c r="M2" s="2">
        <f>('[1]Pc, Summer, S1'!M2*Main!$B$5)+(_xlfn.IFNA(VLOOKUP($A2,'FL Ratio'!$A$3:$B$10,2,FALSE),0)*'FL Characterization'!M$2)</f>
        <v>98.070668497947253</v>
      </c>
      <c r="N2" s="2">
        <f>('[1]Pc, Summer, S1'!N2*Main!$B$5)+(_xlfn.IFNA(VLOOKUP($A2,'FL Ratio'!$A$3:$B$10,2,FALSE),0)*'FL Characterization'!N$2)</f>
        <v>99.415991287008424</v>
      </c>
      <c r="O2" s="2">
        <f>('[1]Pc, Summer, S1'!O2*Main!$B$5)+(_xlfn.IFNA(VLOOKUP($A2,'FL Ratio'!$A$3:$B$10,2,FALSE),0)*'FL Characterization'!O$2)</f>
        <v>97.576981697346653</v>
      </c>
      <c r="P2" s="2">
        <f>('[1]Pc, Summer, S1'!P2*Main!$B$5)+(_xlfn.IFNA(VLOOKUP($A2,'FL Ratio'!$A$3:$B$10,2,FALSE),0)*'FL Characterization'!P$2)</f>
        <v>93.764140771235375</v>
      </c>
      <c r="Q2" s="2">
        <f>('[1]Pc, Summer, S1'!Q2*Main!$B$5)+(_xlfn.IFNA(VLOOKUP($A2,'FL Ratio'!$A$3:$B$10,2,FALSE),0)*'FL Characterization'!Q$2)</f>
        <v>89.990295868198984</v>
      </c>
      <c r="R2" s="2">
        <f>('[1]Pc, Summer, S1'!R2*Main!$B$5)+(_xlfn.IFNA(VLOOKUP($A2,'FL Ratio'!$A$3:$B$10,2,FALSE),0)*'FL Characterization'!R$2)</f>
        <v>91.560331602449111</v>
      </c>
      <c r="S2" s="2">
        <f>('[1]Pc, Summer, S1'!S2*Main!$B$5)+(_xlfn.IFNA(VLOOKUP($A2,'FL Ratio'!$A$3:$B$10,2,FALSE),0)*'FL Characterization'!S$2)</f>
        <v>92.464924806711196</v>
      </c>
      <c r="T2" s="2">
        <f>('[1]Pc, Summer, S1'!T2*Main!$B$5)+(_xlfn.IFNA(VLOOKUP($A2,'FL Ratio'!$A$3:$B$10,2,FALSE),0)*'FL Characterization'!T$2)</f>
        <v>92.857404063560551</v>
      </c>
      <c r="U2" s="2">
        <f>('[1]Pc, Summer, S1'!U2*Main!$B$5)+(_xlfn.IFNA(VLOOKUP($A2,'FL Ratio'!$A$3:$B$10,2,FALSE),0)*'FL Characterization'!U$2)</f>
        <v>91.320187128633265</v>
      </c>
      <c r="V2" s="2">
        <f>('[1]Pc, Summer, S1'!V2*Main!$B$5)+(_xlfn.IFNA(VLOOKUP($A2,'FL Ratio'!$A$3:$B$10,2,FALSE),0)*'FL Characterization'!V$2)</f>
        <v>91.594564063764551</v>
      </c>
      <c r="W2" s="2">
        <f>('[1]Pc, Summer, S1'!W2*Main!$B$5)+(_xlfn.IFNA(VLOOKUP($A2,'FL Ratio'!$A$3:$B$10,2,FALSE),0)*'FL Characterization'!W$2)</f>
        <v>95.388224958712527</v>
      </c>
      <c r="X2" s="2">
        <f>('[1]Pc, Summer, S1'!X2*Main!$B$5)+(_xlfn.IFNA(VLOOKUP($A2,'FL Ratio'!$A$3:$B$10,2,FALSE),0)*'FL Characterization'!X$2)</f>
        <v>88.913371186345231</v>
      </c>
      <c r="Y2" s="2">
        <f>('[1]Pc, Summer, S1'!Y2*Main!$B$5)+(_xlfn.IFNA(VLOOKUP($A2,'FL Ratio'!$A$3:$B$10,2,FALSE),0)*'FL Characterization'!Y$2)</f>
        <v>81.506391594373028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77.707772883285998</v>
      </c>
      <c r="C3" s="2">
        <f>('[1]Pc, Summer, S1'!C3*Main!$B$5)+(_xlfn.IFNA(VLOOKUP($A3,'FL Ratio'!$A$3:$B$10,2,FALSE),0)*'FL Characterization'!C$2)</f>
        <v>71.270598420873952</v>
      </c>
      <c r="D3" s="2">
        <f>('[1]Pc, Summer, S1'!D3*Main!$B$5)+(_xlfn.IFNA(VLOOKUP($A3,'FL Ratio'!$A$3:$B$10,2,FALSE),0)*'FL Characterization'!D$2)</f>
        <v>67.541035075035438</v>
      </c>
      <c r="E3" s="2">
        <f>('[1]Pc, Summer, S1'!E3*Main!$B$5)+(_xlfn.IFNA(VLOOKUP($A3,'FL Ratio'!$A$3:$B$10,2,FALSE),0)*'FL Characterization'!E$2)</f>
        <v>65.072348919110638</v>
      </c>
      <c r="F3" s="2">
        <f>('[1]Pc, Summer, S1'!F3*Main!$B$5)+(_xlfn.IFNA(VLOOKUP($A3,'FL Ratio'!$A$3:$B$10,2,FALSE),0)*'FL Characterization'!F$2)</f>
        <v>64.40738766788543</v>
      </c>
      <c r="G3" s="2">
        <f>('[1]Pc, Summer, S1'!G3*Main!$B$5)+(_xlfn.IFNA(VLOOKUP($A3,'FL Ratio'!$A$3:$B$10,2,FALSE),0)*'FL Characterization'!G$2)</f>
        <v>68.385344318071276</v>
      </c>
      <c r="H3" s="2">
        <f>('[1]Pc, Summer, S1'!H3*Main!$B$5)+(_xlfn.IFNA(VLOOKUP($A3,'FL Ratio'!$A$3:$B$10,2,FALSE),0)*'FL Characterization'!H$2)</f>
        <v>85.607914767969802</v>
      </c>
      <c r="I3" s="2">
        <f>('[1]Pc, Summer, S1'!I3*Main!$B$5)+(_xlfn.IFNA(VLOOKUP($A3,'FL Ratio'!$A$3:$B$10,2,FALSE),0)*'FL Characterization'!I$2)</f>
        <v>102.03907642544557</v>
      </c>
      <c r="J3" s="2">
        <f>('[1]Pc, Summer, S1'!J3*Main!$B$5)+(_xlfn.IFNA(VLOOKUP($A3,'FL Ratio'!$A$3:$B$10,2,FALSE),0)*'FL Characterization'!J$2)</f>
        <v>106.40754951268144</v>
      </c>
      <c r="K3" s="2">
        <f>('[1]Pc, Summer, S1'!K3*Main!$B$5)+(_xlfn.IFNA(VLOOKUP($A3,'FL Ratio'!$A$3:$B$10,2,FALSE),0)*'FL Characterization'!K$2)</f>
        <v>104.40934928063949</v>
      </c>
      <c r="L3" s="2">
        <f>('[1]Pc, Summer, S1'!L3*Main!$B$5)+(_xlfn.IFNA(VLOOKUP($A3,'FL Ratio'!$A$3:$B$10,2,FALSE),0)*'FL Characterization'!L$2)</f>
        <v>104.07369364438422</v>
      </c>
      <c r="M3" s="2">
        <f>('[1]Pc, Summer, S1'!M3*Main!$B$5)+(_xlfn.IFNA(VLOOKUP($A3,'FL Ratio'!$A$3:$B$10,2,FALSE),0)*'FL Characterization'!M$2)</f>
        <v>110.97492907055593</v>
      </c>
      <c r="N3" s="2">
        <f>('[1]Pc, Summer, S1'!N3*Main!$B$5)+(_xlfn.IFNA(VLOOKUP($A3,'FL Ratio'!$A$3:$B$10,2,FALSE),0)*'FL Characterization'!N$2)</f>
        <v>111.27907715825698</v>
      </c>
      <c r="O3" s="2">
        <f>('[1]Pc, Summer, S1'!O3*Main!$B$5)+(_xlfn.IFNA(VLOOKUP($A3,'FL Ratio'!$A$3:$B$10,2,FALSE),0)*'FL Characterization'!O$2)</f>
        <v>111.96725060921695</v>
      </c>
      <c r="P3" s="2">
        <f>('[1]Pc, Summer, S1'!P3*Main!$B$5)+(_xlfn.IFNA(VLOOKUP($A3,'FL Ratio'!$A$3:$B$10,2,FALSE),0)*'FL Characterization'!P$2)</f>
        <v>106.52542986021614</v>
      </c>
      <c r="Q3" s="2">
        <f>('[1]Pc, Summer, S1'!Q3*Main!$B$5)+(_xlfn.IFNA(VLOOKUP($A3,'FL Ratio'!$A$3:$B$10,2,FALSE),0)*'FL Characterization'!Q$2)</f>
        <v>100.90701473866176</v>
      </c>
      <c r="R3" s="2">
        <f>('[1]Pc, Summer, S1'!R3*Main!$B$5)+(_xlfn.IFNA(VLOOKUP($A3,'FL Ratio'!$A$3:$B$10,2,FALSE),0)*'FL Characterization'!R$2)</f>
        <v>93.414902862546114</v>
      </c>
      <c r="S3" s="2">
        <f>('[1]Pc, Summer, S1'!S3*Main!$B$5)+(_xlfn.IFNA(VLOOKUP($A3,'FL Ratio'!$A$3:$B$10,2,FALSE),0)*'FL Characterization'!S$2)</f>
        <v>94.333491531461419</v>
      </c>
      <c r="T3" s="2">
        <f>('[1]Pc, Summer, S1'!T3*Main!$B$5)+(_xlfn.IFNA(VLOOKUP($A3,'FL Ratio'!$A$3:$B$10,2,FALSE),0)*'FL Characterization'!T$2)</f>
        <v>93.587970292921455</v>
      </c>
      <c r="U3" s="2">
        <f>('[1]Pc, Summer, S1'!U3*Main!$B$5)+(_xlfn.IFNA(VLOOKUP($A3,'FL Ratio'!$A$3:$B$10,2,FALSE),0)*'FL Characterization'!U$2)</f>
        <v>93.273581528866828</v>
      </c>
      <c r="V3" s="2">
        <f>('[1]Pc, Summer, S1'!V3*Main!$B$5)+(_xlfn.IFNA(VLOOKUP($A3,'FL Ratio'!$A$3:$B$10,2,FALSE),0)*'FL Characterization'!V$2)</f>
        <v>93.659655027396454</v>
      </c>
      <c r="W3" s="2">
        <f>('[1]Pc, Summer, S1'!W3*Main!$B$5)+(_xlfn.IFNA(VLOOKUP($A3,'FL Ratio'!$A$3:$B$10,2,FALSE),0)*'FL Characterization'!W$2)</f>
        <v>93.227839841154221</v>
      </c>
      <c r="X3" s="2">
        <f>('[1]Pc, Summer, S1'!X3*Main!$B$5)+(_xlfn.IFNA(VLOOKUP($A3,'FL Ratio'!$A$3:$B$10,2,FALSE),0)*'FL Characterization'!X$2)</f>
        <v>92.392882105577343</v>
      </c>
      <c r="Y3" s="2">
        <f>('[1]Pc, Summer, S1'!Y3*Main!$B$5)+(_xlfn.IFNA(VLOOKUP($A3,'FL Ratio'!$A$3:$B$10,2,FALSE),0)*'FL Characterization'!Y$2)</f>
        <v>87.308716554369056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103.31525938361733</v>
      </c>
      <c r="C4" s="2">
        <f>('[1]Pc, Summer, S1'!C4*Main!$B$5)+(_xlfn.IFNA(VLOOKUP($A4,'FL Ratio'!$A$3:$B$10,2,FALSE),0)*'FL Characterization'!C$2)</f>
        <v>91.590818156047817</v>
      </c>
      <c r="D4" s="2">
        <f>('[1]Pc, Summer, S1'!D4*Main!$B$5)+(_xlfn.IFNA(VLOOKUP($A4,'FL Ratio'!$A$3:$B$10,2,FALSE),0)*'FL Characterization'!D$2)</f>
        <v>86.391441860811682</v>
      </c>
      <c r="E4" s="2">
        <f>('[1]Pc, Summer, S1'!E4*Main!$B$5)+(_xlfn.IFNA(VLOOKUP($A4,'FL Ratio'!$A$3:$B$10,2,FALSE),0)*'FL Characterization'!E$2)</f>
        <v>83.572143334041826</v>
      </c>
      <c r="F4" s="2">
        <f>('[1]Pc, Summer, S1'!F4*Main!$B$5)+(_xlfn.IFNA(VLOOKUP($A4,'FL Ratio'!$A$3:$B$10,2,FALSE),0)*'FL Characterization'!F$2)</f>
        <v>87.708200043228089</v>
      </c>
      <c r="G4" s="2">
        <f>('[1]Pc, Summer, S1'!G4*Main!$B$5)+(_xlfn.IFNA(VLOOKUP($A4,'FL Ratio'!$A$3:$B$10,2,FALSE),0)*'FL Characterization'!G$2)</f>
        <v>80.132465311392423</v>
      </c>
      <c r="H4" s="2">
        <f>('[1]Pc, Summer, S1'!H4*Main!$B$5)+(_xlfn.IFNA(VLOOKUP($A4,'FL Ratio'!$A$3:$B$10,2,FALSE),0)*'FL Characterization'!H$2)</f>
        <v>94.108960365564627</v>
      </c>
      <c r="I4" s="2">
        <f>('[1]Pc, Summer, S1'!I4*Main!$B$5)+(_xlfn.IFNA(VLOOKUP($A4,'FL Ratio'!$A$3:$B$10,2,FALSE),0)*'FL Characterization'!I$2)</f>
        <v>106.14207833355107</v>
      </c>
      <c r="J4" s="2">
        <f>('[1]Pc, Summer, S1'!J4*Main!$B$5)+(_xlfn.IFNA(VLOOKUP($A4,'FL Ratio'!$A$3:$B$10,2,FALSE),0)*'FL Characterization'!J$2)</f>
        <v>119.44189424979177</v>
      </c>
      <c r="K4" s="2">
        <f>('[1]Pc, Summer, S1'!K4*Main!$B$5)+(_xlfn.IFNA(VLOOKUP($A4,'FL Ratio'!$A$3:$B$10,2,FALSE),0)*'FL Characterization'!K$2)</f>
        <v>128.37674129037461</v>
      </c>
      <c r="L4" s="2">
        <f>('[1]Pc, Summer, S1'!L4*Main!$B$5)+(_xlfn.IFNA(VLOOKUP($A4,'FL Ratio'!$A$3:$B$10,2,FALSE),0)*'FL Characterization'!L$2)</f>
        <v>132.1763809518051</v>
      </c>
      <c r="M4" s="2">
        <f>('[1]Pc, Summer, S1'!M4*Main!$B$5)+(_xlfn.IFNA(VLOOKUP($A4,'FL Ratio'!$A$3:$B$10,2,FALSE),0)*'FL Characterization'!M$2)</f>
        <v>134.36417906673114</v>
      </c>
      <c r="N4" s="2">
        <f>('[1]Pc, Summer, S1'!N4*Main!$B$5)+(_xlfn.IFNA(VLOOKUP($A4,'FL Ratio'!$A$3:$B$10,2,FALSE),0)*'FL Characterization'!N$2)</f>
        <v>137.29652251986769</v>
      </c>
      <c r="O4" s="2">
        <f>('[1]Pc, Summer, S1'!O4*Main!$B$5)+(_xlfn.IFNA(VLOOKUP($A4,'FL Ratio'!$A$3:$B$10,2,FALSE),0)*'FL Characterization'!O$2)</f>
        <v>139.10251440350746</v>
      </c>
      <c r="P4" s="2">
        <f>('[1]Pc, Summer, S1'!P4*Main!$B$5)+(_xlfn.IFNA(VLOOKUP($A4,'FL Ratio'!$A$3:$B$10,2,FALSE),0)*'FL Characterization'!P$2)</f>
        <v>139.68350372864049</v>
      </c>
      <c r="Q4" s="2">
        <f>('[1]Pc, Summer, S1'!Q4*Main!$B$5)+(_xlfn.IFNA(VLOOKUP($A4,'FL Ratio'!$A$3:$B$10,2,FALSE),0)*'FL Characterization'!Q$2)</f>
        <v>134.45145614876574</v>
      </c>
      <c r="R4" s="2">
        <f>('[1]Pc, Summer, S1'!R4*Main!$B$5)+(_xlfn.IFNA(VLOOKUP($A4,'FL Ratio'!$A$3:$B$10,2,FALSE),0)*'FL Characterization'!R$2)</f>
        <v>133.82466767698781</v>
      </c>
      <c r="S4" s="2">
        <f>('[1]Pc, Summer, S1'!S4*Main!$B$5)+(_xlfn.IFNA(VLOOKUP($A4,'FL Ratio'!$A$3:$B$10,2,FALSE),0)*'FL Characterization'!S$2)</f>
        <v>129.5603275316827</v>
      </c>
      <c r="T4" s="2">
        <f>('[1]Pc, Summer, S1'!T4*Main!$B$5)+(_xlfn.IFNA(VLOOKUP($A4,'FL Ratio'!$A$3:$B$10,2,FALSE),0)*'FL Characterization'!T$2)</f>
        <v>129.48700243277247</v>
      </c>
      <c r="U4" s="2">
        <f>('[1]Pc, Summer, S1'!U4*Main!$B$5)+(_xlfn.IFNA(VLOOKUP($A4,'FL Ratio'!$A$3:$B$10,2,FALSE),0)*'FL Characterization'!U$2)</f>
        <v>130.22851351041461</v>
      </c>
      <c r="V4" s="2">
        <f>('[1]Pc, Summer, S1'!V4*Main!$B$5)+(_xlfn.IFNA(VLOOKUP($A4,'FL Ratio'!$A$3:$B$10,2,FALSE),0)*'FL Characterization'!V$2)</f>
        <v>129.55020145547721</v>
      </c>
      <c r="W4" s="2">
        <f>('[1]Pc, Summer, S1'!W4*Main!$B$5)+(_xlfn.IFNA(VLOOKUP($A4,'FL Ratio'!$A$3:$B$10,2,FALSE),0)*'FL Characterization'!W$2)</f>
        <v>133.72197738142546</v>
      </c>
      <c r="X4" s="2">
        <f>('[1]Pc, Summer, S1'!X4*Main!$B$5)+(_xlfn.IFNA(VLOOKUP($A4,'FL Ratio'!$A$3:$B$10,2,FALSE),0)*'FL Characterization'!X$2)</f>
        <v>133.15484475243036</v>
      </c>
      <c r="Y4" s="2">
        <f>('[1]Pc, Summer, S1'!Y4*Main!$B$5)+(_xlfn.IFNA(VLOOKUP($A4,'FL Ratio'!$A$3:$B$10,2,FALSE),0)*'FL Characterization'!Y$2)</f>
        <v>119.99912077816019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72.501599133966593</v>
      </c>
      <c r="C2" s="2">
        <f>('[1]Pc, Summer, S1'!C2*Main!$B$5)+(_xlfn.IFNA(VLOOKUP($A2,'FL Ratio'!$A$3:$B$10,2,FALSE),0)*'FL Characterization'!C$2)</f>
        <v>65.870947312407822</v>
      </c>
      <c r="D2" s="2">
        <f>('[1]Pc, Summer, S1'!D2*Main!$B$5)+(_xlfn.IFNA(VLOOKUP($A2,'FL Ratio'!$A$3:$B$10,2,FALSE),0)*'FL Characterization'!D$2)</f>
        <v>64.720353061182792</v>
      </c>
      <c r="E2" s="2">
        <f>('[1]Pc, Summer, S1'!E2*Main!$B$5)+(_xlfn.IFNA(VLOOKUP($A2,'FL Ratio'!$A$3:$B$10,2,FALSE),0)*'FL Characterization'!E$2)</f>
        <v>64.555020774048657</v>
      </c>
      <c r="F2" s="2">
        <f>('[1]Pc, Summer, S1'!F2*Main!$B$5)+(_xlfn.IFNA(VLOOKUP($A2,'FL Ratio'!$A$3:$B$10,2,FALSE),0)*'FL Characterization'!F$2)</f>
        <v>64.560110299011498</v>
      </c>
      <c r="G2" s="2">
        <f>('[1]Pc, Summer, S1'!G2*Main!$B$5)+(_xlfn.IFNA(VLOOKUP($A2,'FL Ratio'!$A$3:$B$10,2,FALSE),0)*'FL Characterization'!G$2)</f>
        <v>63.989159547582453</v>
      </c>
      <c r="H2" s="2">
        <f>('[1]Pc, Summer, S1'!H2*Main!$B$5)+(_xlfn.IFNA(VLOOKUP($A2,'FL Ratio'!$A$3:$B$10,2,FALSE),0)*'FL Characterization'!H$2)</f>
        <v>69.082009844062767</v>
      </c>
      <c r="I2" s="2">
        <f>('[1]Pc, Summer, S1'!I2*Main!$B$5)+(_xlfn.IFNA(VLOOKUP($A2,'FL Ratio'!$A$3:$B$10,2,FALSE),0)*'FL Characterization'!I$2)</f>
        <v>82.017222967229102</v>
      </c>
      <c r="J2" s="2">
        <f>('[1]Pc, Summer, S1'!J2*Main!$B$5)+(_xlfn.IFNA(VLOOKUP($A2,'FL Ratio'!$A$3:$B$10,2,FALSE),0)*'FL Characterization'!J$2)</f>
        <v>93.476312847863753</v>
      </c>
      <c r="K2" s="2">
        <f>('[1]Pc, Summer, S1'!K2*Main!$B$5)+(_xlfn.IFNA(VLOOKUP($A2,'FL Ratio'!$A$3:$B$10,2,FALSE),0)*'FL Characterization'!K$2)</f>
        <v>96.348657593419219</v>
      </c>
      <c r="L2" s="2">
        <f>('[1]Pc, Summer, S1'!L2*Main!$B$5)+(_xlfn.IFNA(VLOOKUP($A2,'FL Ratio'!$A$3:$B$10,2,FALSE),0)*'FL Characterization'!L$2)</f>
        <v>95.373634882510302</v>
      </c>
      <c r="M2" s="2">
        <f>('[1]Pc, Summer, S1'!M2*Main!$B$5)+(_xlfn.IFNA(VLOOKUP($A2,'FL Ratio'!$A$3:$B$10,2,FALSE),0)*'FL Characterization'!M$2)</f>
        <v>98.070668497947253</v>
      </c>
      <c r="N2" s="2">
        <f>('[1]Pc, Summer, S1'!N2*Main!$B$5)+(_xlfn.IFNA(VLOOKUP($A2,'FL Ratio'!$A$3:$B$10,2,FALSE),0)*'FL Characterization'!N$2)</f>
        <v>99.415991287008424</v>
      </c>
      <c r="O2" s="2">
        <f>('[1]Pc, Summer, S1'!O2*Main!$B$5)+(_xlfn.IFNA(VLOOKUP($A2,'FL Ratio'!$A$3:$B$10,2,FALSE),0)*'FL Characterization'!O$2)</f>
        <v>97.576981697346653</v>
      </c>
      <c r="P2" s="2">
        <f>('[1]Pc, Summer, S1'!P2*Main!$B$5)+(_xlfn.IFNA(VLOOKUP($A2,'FL Ratio'!$A$3:$B$10,2,FALSE),0)*'FL Characterization'!P$2)</f>
        <v>93.764140771235375</v>
      </c>
      <c r="Q2" s="2">
        <f>('[1]Pc, Summer, S1'!Q2*Main!$B$5)+(_xlfn.IFNA(VLOOKUP($A2,'FL Ratio'!$A$3:$B$10,2,FALSE),0)*'FL Characterization'!Q$2)</f>
        <v>89.990295868198984</v>
      </c>
      <c r="R2" s="2">
        <f>('[1]Pc, Summer, S1'!R2*Main!$B$5)+(_xlfn.IFNA(VLOOKUP($A2,'FL Ratio'!$A$3:$B$10,2,FALSE),0)*'FL Characterization'!R$2)</f>
        <v>91.560331602449111</v>
      </c>
      <c r="S2" s="2">
        <f>('[1]Pc, Summer, S1'!S2*Main!$B$5)+(_xlfn.IFNA(VLOOKUP($A2,'FL Ratio'!$A$3:$B$10,2,FALSE),0)*'FL Characterization'!S$2)</f>
        <v>92.464924806711196</v>
      </c>
      <c r="T2" s="2">
        <f>('[1]Pc, Summer, S1'!T2*Main!$B$5)+(_xlfn.IFNA(VLOOKUP($A2,'FL Ratio'!$A$3:$B$10,2,FALSE),0)*'FL Characterization'!T$2)</f>
        <v>92.857404063560551</v>
      </c>
      <c r="U2" s="2">
        <f>('[1]Pc, Summer, S1'!U2*Main!$B$5)+(_xlfn.IFNA(VLOOKUP($A2,'FL Ratio'!$A$3:$B$10,2,FALSE),0)*'FL Characterization'!U$2)</f>
        <v>91.320187128633265</v>
      </c>
      <c r="V2" s="2">
        <f>('[1]Pc, Summer, S1'!V2*Main!$B$5)+(_xlfn.IFNA(VLOOKUP($A2,'FL Ratio'!$A$3:$B$10,2,FALSE),0)*'FL Characterization'!V$2)</f>
        <v>91.594564063764551</v>
      </c>
      <c r="W2" s="2">
        <f>('[1]Pc, Summer, S1'!W2*Main!$B$5)+(_xlfn.IFNA(VLOOKUP($A2,'FL Ratio'!$A$3:$B$10,2,FALSE),0)*'FL Characterization'!W$2)</f>
        <v>95.388224958712527</v>
      </c>
      <c r="X2" s="2">
        <f>('[1]Pc, Summer, S1'!X2*Main!$B$5)+(_xlfn.IFNA(VLOOKUP($A2,'FL Ratio'!$A$3:$B$10,2,FALSE),0)*'FL Characterization'!X$2)</f>
        <v>88.913371186345231</v>
      </c>
      <c r="Y2" s="2">
        <f>('[1]Pc, Summer, S1'!Y2*Main!$B$5)+(_xlfn.IFNA(VLOOKUP($A2,'FL Ratio'!$A$3:$B$10,2,FALSE),0)*'FL Characterization'!Y$2)</f>
        <v>81.506391594373028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77.707772883285998</v>
      </c>
      <c r="C3" s="2">
        <f>('[1]Pc, Summer, S1'!C3*Main!$B$5)+(_xlfn.IFNA(VLOOKUP($A3,'FL Ratio'!$A$3:$B$10,2,FALSE),0)*'FL Characterization'!C$2)</f>
        <v>71.270598420873952</v>
      </c>
      <c r="D3" s="2">
        <f>('[1]Pc, Summer, S1'!D3*Main!$B$5)+(_xlfn.IFNA(VLOOKUP($A3,'FL Ratio'!$A$3:$B$10,2,FALSE),0)*'FL Characterization'!D$2)</f>
        <v>67.541035075035438</v>
      </c>
      <c r="E3" s="2">
        <f>('[1]Pc, Summer, S1'!E3*Main!$B$5)+(_xlfn.IFNA(VLOOKUP($A3,'FL Ratio'!$A$3:$B$10,2,FALSE),0)*'FL Characterization'!E$2)</f>
        <v>65.072348919110638</v>
      </c>
      <c r="F3" s="2">
        <f>('[1]Pc, Summer, S1'!F3*Main!$B$5)+(_xlfn.IFNA(VLOOKUP($A3,'FL Ratio'!$A$3:$B$10,2,FALSE),0)*'FL Characterization'!F$2)</f>
        <v>64.40738766788543</v>
      </c>
      <c r="G3" s="2">
        <f>('[1]Pc, Summer, S1'!G3*Main!$B$5)+(_xlfn.IFNA(VLOOKUP($A3,'FL Ratio'!$A$3:$B$10,2,FALSE),0)*'FL Characterization'!G$2)</f>
        <v>68.385344318071276</v>
      </c>
      <c r="H3" s="2">
        <f>('[1]Pc, Summer, S1'!H3*Main!$B$5)+(_xlfn.IFNA(VLOOKUP($A3,'FL Ratio'!$A$3:$B$10,2,FALSE),0)*'FL Characterization'!H$2)</f>
        <v>85.607914767969802</v>
      </c>
      <c r="I3" s="2">
        <f>('[1]Pc, Summer, S1'!I3*Main!$B$5)+(_xlfn.IFNA(VLOOKUP($A3,'FL Ratio'!$A$3:$B$10,2,FALSE),0)*'FL Characterization'!I$2)</f>
        <v>102.03907642544557</v>
      </c>
      <c r="J3" s="2">
        <f>('[1]Pc, Summer, S1'!J3*Main!$B$5)+(_xlfn.IFNA(VLOOKUP($A3,'FL Ratio'!$A$3:$B$10,2,FALSE),0)*'FL Characterization'!J$2)</f>
        <v>106.40754951268144</v>
      </c>
      <c r="K3" s="2">
        <f>('[1]Pc, Summer, S1'!K3*Main!$B$5)+(_xlfn.IFNA(VLOOKUP($A3,'FL Ratio'!$A$3:$B$10,2,FALSE),0)*'FL Characterization'!K$2)</f>
        <v>104.40934928063949</v>
      </c>
      <c r="L3" s="2">
        <f>('[1]Pc, Summer, S1'!L3*Main!$B$5)+(_xlfn.IFNA(VLOOKUP($A3,'FL Ratio'!$A$3:$B$10,2,FALSE),0)*'FL Characterization'!L$2)</f>
        <v>104.07369364438422</v>
      </c>
      <c r="M3" s="2">
        <f>('[1]Pc, Summer, S1'!M3*Main!$B$5)+(_xlfn.IFNA(VLOOKUP($A3,'FL Ratio'!$A$3:$B$10,2,FALSE),0)*'FL Characterization'!M$2)</f>
        <v>110.97492907055593</v>
      </c>
      <c r="N3" s="2">
        <f>('[1]Pc, Summer, S1'!N3*Main!$B$5)+(_xlfn.IFNA(VLOOKUP($A3,'FL Ratio'!$A$3:$B$10,2,FALSE),0)*'FL Characterization'!N$2)</f>
        <v>111.27907715825698</v>
      </c>
      <c r="O3" s="2">
        <f>('[1]Pc, Summer, S1'!O3*Main!$B$5)+(_xlfn.IFNA(VLOOKUP($A3,'FL Ratio'!$A$3:$B$10,2,FALSE),0)*'FL Characterization'!O$2)</f>
        <v>111.96725060921695</v>
      </c>
      <c r="P3" s="2">
        <f>('[1]Pc, Summer, S1'!P3*Main!$B$5)+(_xlfn.IFNA(VLOOKUP($A3,'FL Ratio'!$A$3:$B$10,2,FALSE),0)*'FL Characterization'!P$2)</f>
        <v>106.52542986021614</v>
      </c>
      <c r="Q3" s="2">
        <f>('[1]Pc, Summer, S1'!Q3*Main!$B$5)+(_xlfn.IFNA(VLOOKUP($A3,'FL Ratio'!$A$3:$B$10,2,FALSE),0)*'FL Characterization'!Q$2)</f>
        <v>100.90701473866176</v>
      </c>
      <c r="R3" s="2">
        <f>('[1]Pc, Summer, S1'!R3*Main!$B$5)+(_xlfn.IFNA(VLOOKUP($A3,'FL Ratio'!$A$3:$B$10,2,FALSE),0)*'FL Characterization'!R$2)</f>
        <v>93.414902862546114</v>
      </c>
      <c r="S3" s="2">
        <f>('[1]Pc, Summer, S1'!S3*Main!$B$5)+(_xlfn.IFNA(VLOOKUP($A3,'FL Ratio'!$A$3:$B$10,2,FALSE),0)*'FL Characterization'!S$2)</f>
        <v>94.333491531461419</v>
      </c>
      <c r="T3" s="2">
        <f>('[1]Pc, Summer, S1'!T3*Main!$B$5)+(_xlfn.IFNA(VLOOKUP($A3,'FL Ratio'!$A$3:$B$10,2,FALSE),0)*'FL Characterization'!T$2)</f>
        <v>93.587970292921455</v>
      </c>
      <c r="U3" s="2">
        <f>('[1]Pc, Summer, S1'!U3*Main!$B$5)+(_xlfn.IFNA(VLOOKUP($A3,'FL Ratio'!$A$3:$B$10,2,FALSE),0)*'FL Characterization'!U$2)</f>
        <v>93.273581528866828</v>
      </c>
      <c r="V3" s="2">
        <f>('[1]Pc, Summer, S1'!V3*Main!$B$5)+(_xlfn.IFNA(VLOOKUP($A3,'FL Ratio'!$A$3:$B$10,2,FALSE),0)*'FL Characterization'!V$2)</f>
        <v>93.659655027396454</v>
      </c>
      <c r="W3" s="2">
        <f>('[1]Pc, Summer, S1'!W3*Main!$B$5)+(_xlfn.IFNA(VLOOKUP($A3,'FL Ratio'!$A$3:$B$10,2,FALSE),0)*'FL Characterization'!W$2)</f>
        <v>93.227839841154221</v>
      </c>
      <c r="X3" s="2">
        <f>('[1]Pc, Summer, S1'!X3*Main!$B$5)+(_xlfn.IFNA(VLOOKUP($A3,'FL Ratio'!$A$3:$B$10,2,FALSE),0)*'FL Characterization'!X$2)</f>
        <v>92.392882105577343</v>
      </c>
      <c r="Y3" s="2">
        <f>('[1]Pc, Summer, S1'!Y3*Main!$B$5)+(_xlfn.IFNA(VLOOKUP($A3,'FL Ratio'!$A$3:$B$10,2,FALSE),0)*'FL Characterization'!Y$2)</f>
        <v>87.308716554369056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103.31525938361733</v>
      </c>
      <c r="C4" s="2">
        <f>('[1]Pc, Summer, S1'!C4*Main!$B$5)+(_xlfn.IFNA(VLOOKUP($A4,'FL Ratio'!$A$3:$B$10,2,FALSE),0)*'FL Characterization'!C$2)</f>
        <v>91.590818156047817</v>
      </c>
      <c r="D4" s="2">
        <f>('[1]Pc, Summer, S1'!D4*Main!$B$5)+(_xlfn.IFNA(VLOOKUP($A4,'FL Ratio'!$A$3:$B$10,2,FALSE),0)*'FL Characterization'!D$2)</f>
        <v>86.391441860811682</v>
      </c>
      <c r="E4" s="2">
        <f>('[1]Pc, Summer, S1'!E4*Main!$B$5)+(_xlfn.IFNA(VLOOKUP($A4,'FL Ratio'!$A$3:$B$10,2,FALSE),0)*'FL Characterization'!E$2)</f>
        <v>83.572143334041826</v>
      </c>
      <c r="F4" s="2">
        <f>('[1]Pc, Summer, S1'!F4*Main!$B$5)+(_xlfn.IFNA(VLOOKUP($A4,'FL Ratio'!$A$3:$B$10,2,FALSE),0)*'FL Characterization'!F$2)</f>
        <v>87.708200043228089</v>
      </c>
      <c r="G4" s="2">
        <f>('[1]Pc, Summer, S1'!G4*Main!$B$5)+(_xlfn.IFNA(VLOOKUP($A4,'FL Ratio'!$A$3:$B$10,2,FALSE),0)*'FL Characterization'!G$2)</f>
        <v>80.132465311392423</v>
      </c>
      <c r="H4" s="2">
        <f>('[1]Pc, Summer, S1'!H4*Main!$B$5)+(_xlfn.IFNA(VLOOKUP($A4,'FL Ratio'!$A$3:$B$10,2,FALSE),0)*'FL Characterization'!H$2)</f>
        <v>94.108960365564627</v>
      </c>
      <c r="I4" s="2">
        <f>('[1]Pc, Summer, S1'!I4*Main!$B$5)+(_xlfn.IFNA(VLOOKUP($A4,'FL Ratio'!$A$3:$B$10,2,FALSE),0)*'FL Characterization'!I$2)</f>
        <v>106.14207833355107</v>
      </c>
      <c r="J4" s="2">
        <f>('[1]Pc, Summer, S1'!J4*Main!$B$5)+(_xlfn.IFNA(VLOOKUP($A4,'FL Ratio'!$A$3:$B$10,2,FALSE),0)*'FL Characterization'!J$2)</f>
        <v>119.44189424979177</v>
      </c>
      <c r="K4" s="2">
        <f>('[1]Pc, Summer, S1'!K4*Main!$B$5)+(_xlfn.IFNA(VLOOKUP($A4,'FL Ratio'!$A$3:$B$10,2,FALSE),0)*'FL Characterization'!K$2)</f>
        <v>128.37674129037461</v>
      </c>
      <c r="L4" s="2">
        <f>('[1]Pc, Summer, S1'!L4*Main!$B$5)+(_xlfn.IFNA(VLOOKUP($A4,'FL Ratio'!$A$3:$B$10,2,FALSE),0)*'FL Characterization'!L$2)</f>
        <v>132.1763809518051</v>
      </c>
      <c r="M4" s="2">
        <f>('[1]Pc, Summer, S1'!M4*Main!$B$5)+(_xlfn.IFNA(VLOOKUP($A4,'FL Ratio'!$A$3:$B$10,2,FALSE),0)*'FL Characterization'!M$2)</f>
        <v>134.36417906673114</v>
      </c>
      <c r="N4" s="2">
        <f>('[1]Pc, Summer, S1'!N4*Main!$B$5)+(_xlfn.IFNA(VLOOKUP($A4,'FL Ratio'!$A$3:$B$10,2,FALSE),0)*'FL Characterization'!N$2)</f>
        <v>137.29652251986769</v>
      </c>
      <c r="O4" s="2">
        <f>('[1]Pc, Summer, S1'!O4*Main!$B$5)+(_xlfn.IFNA(VLOOKUP($A4,'FL Ratio'!$A$3:$B$10,2,FALSE),0)*'FL Characterization'!O$2)</f>
        <v>139.10251440350746</v>
      </c>
      <c r="P4" s="2">
        <f>('[1]Pc, Summer, S1'!P4*Main!$B$5)+(_xlfn.IFNA(VLOOKUP($A4,'FL Ratio'!$A$3:$B$10,2,FALSE),0)*'FL Characterization'!P$2)</f>
        <v>139.68350372864049</v>
      </c>
      <c r="Q4" s="2">
        <f>('[1]Pc, Summer, S1'!Q4*Main!$B$5)+(_xlfn.IFNA(VLOOKUP($A4,'FL Ratio'!$A$3:$B$10,2,FALSE),0)*'FL Characterization'!Q$2)</f>
        <v>134.45145614876574</v>
      </c>
      <c r="R4" s="2">
        <f>('[1]Pc, Summer, S1'!R4*Main!$B$5)+(_xlfn.IFNA(VLOOKUP($A4,'FL Ratio'!$A$3:$B$10,2,FALSE),0)*'FL Characterization'!R$2)</f>
        <v>133.82466767698781</v>
      </c>
      <c r="S4" s="2">
        <f>('[1]Pc, Summer, S1'!S4*Main!$B$5)+(_xlfn.IFNA(VLOOKUP($A4,'FL Ratio'!$A$3:$B$10,2,FALSE),0)*'FL Characterization'!S$2)</f>
        <v>129.5603275316827</v>
      </c>
      <c r="T4" s="2">
        <f>('[1]Pc, Summer, S1'!T4*Main!$B$5)+(_xlfn.IFNA(VLOOKUP($A4,'FL Ratio'!$A$3:$B$10,2,FALSE),0)*'FL Characterization'!T$2)</f>
        <v>129.48700243277247</v>
      </c>
      <c r="U4" s="2">
        <f>('[1]Pc, Summer, S1'!U4*Main!$B$5)+(_xlfn.IFNA(VLOOKUP($A4,'FL Ratio'!$A$3:$B$10,2,FALSE),0)*'FL Characterization'!U$2)</f>
        <v>130.22851351041461</v>
      </c>
      <c r="V4" s="2">
        <f>('[1]Pc, Summer, S1'!V4*Main!$B$5)+(_xlfn.IFNA(VLOOKUP($A4,'FL Ratio'!$A$3:$B$10,2,FALSE),0)*'FL Characterization'!V$2)</f>
        <v>129.55020145547721</v>
      </c>
      <c r="W4" s="2">
        <f>('[1]Pc, Summer, S1'!W4*Main!$B$5)+(_xlfn.IFNA(VLOOKUP($A4,'FL Ratio'!$A$3:$B$10,2,FALSE),0)*'FL Characterization'!W$2)</f>
        <v>133.72197738142546</v>
      </c>
      <c r="X4" s="2">
        <f>('[1]Pc, Summer, S1'!X4*Main!$B$5)+(_xlfn.IFNA(VLOOKUP($A4,'FL Ratio'!$A$3:$B$10,2,FALSE),0)*'FL Characterization'!X$2)</f>
        <v>133.15484475243036</v>
      </c>
      <c r="Y4" s="2">
        <f>('[1]Pc, Summer, S1'!Y4*Main!$B$5)+(_xlfn.IFNA(VLOOKUP($A4,'FL Ratio'!$A$3:$B$10,2,FALSE),0)*'FL Characterization'!Y$2)</f>
        <v>119.99912077816019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75.401663099325248</v>
      </c>
      <c r="C2" s="2">
        <f>('[1]Pc, Summer, S2'!C2*Main!$B$5)+(_xlfn.IFNA(VLOOKUP($A2,'FL Ratio'!$A$3:$B$10,2,FALSE),0)*'FL Characterization'!C$2)</f>
        <v>68.505785204904143</v>
      </c>
      <c r="D2" s="2">
        <f>('[1]Pc, Summer, S2'!D2*Main!$B$5)+(_xlfn.IFNA(VLOOKUP($A2,'FL Ratio'!$A$3:$B$10,2,FALSE),0)*'FL Characterization'!D$2)</f>
        <v>67.309167183630095</v>
      </c>
      <c r="E2" s="2">
        <f>('[1]Pc, Summer, S2'!E2*Main!$B$5)+(_xlfn.IFNA(VLOOKUP($A2,'FL Ratio'!$A$3:$B$10,2,FALSE),0)*'FL Characterization'!E$2)</f>
        <v>67.137221605010595</v>
      </c>
      <c r="F2" s="2">
        <f>('[1]Pc, Summer, S2'!F2*Main!$B$5)+(_xlfn.IFNA(VLOOKUP($A2,'FL Ratio'!$A$3:$B$10,2,FALSE),0)*'FL Characterization'!F$2)</f>
        <v>67.142514710971966</v>
      </c>
      <c r="G2" s="2">
        <f>('[1]Pc, Summer, S2'!G2*Main!$B$5)+(_xlfn.IFNA(VLOOKUP($A2,'FL Ratio'!$A$3:$B$10,2,FALSE),0)*'FL Characterization'!G$2)</f>
        <v>66.548725929485755</v>
      </c>
      <c r="H2" s="2">
        <f>('[1]Pc, Summer, S2'!H2*Main!$B$5)+(_xlfn.IFNA(VLOOKUP($A2,'FL Ratio'!$A$3:$B$10,2,FALSE),0)*'FL Characterization'!H$2)</f>
        <v>71.845290237825282</v>
      </c>
      <c r="I2" s="2">
        <f>('[1]Pc, Summer, S2'!I2*Main!$B$5)+(_xlfn.IFNA(VLOOKUP($A2,'FL Ratio'!$A$3:$B$10,2,FALSE),0)*'FL Characterization'!I$2)</f>
        <v>85.297911885918268</v>
      </c>
      <c r="J2" s="2">
        <f>('[1]Pc, Summer, S2'!J2*Main!$B$5)+(_xlfn.IFNA(VLOOKUP($A2,'FL Ratio'!$A$3:$B$10,2,FALSE),0)*'FL Characterization'!J$2)</f>
        <v>97.215365361778296</v>
      </c>
      <c r="K2" s="2">
        <f>('[1]Pc, Summer, S2'!K2*Main!$B$5)+(_xlfn.IFNA(VLOOKUP($A2,'FL Ratio'!$A$3:$B$10,2,FALSE),0)*'FL Characterization'!K$2)</f>
        <v>100.20260389715597</v>
      </c>
      <c r="L2" s="2">
        <f>('[1]Pc, Summer, S2'!L2*Main!$B$5)+(_xlfn.IFNA(VLOOKUP($A2,'FL Ratio'!$A$3:$B$10,2,FALSE),0)*'FL Characterization'!L$2)</f>
        <v>99.188580277810715</v>
      </c>
      <c r="M2" s="2">
        <f>('[1]Pc, Summer, S2'!M2*Main!$B$5)+(_xlfn.IFNA(VLOOKUP($A2,'FL Ratio'!$A$3:$B$10,2,FALSE),0)*'FL Characterization'!M$2)</f>
        <v>101.99349523786513</v>
      </c>
      <c r="N2" s="2">
        <f>('[1]Pc, Summer, S2'!N2*Main!$B$5)+(_xlfn.IFNA(VLOOKUP($A2,'FL Ratio'!$A$3:$B$10,2,FALSE),0)*'FL Characterization'!N$2)</f>
        <v>103.39263093848878</v>
      </c>
      <c r="O2" s="2">
        <f>('[1]Pc, Summer, S2'!O2*Main!$B$5)+(_xlfn.IFNA(VLOOKUP($A2,'FL Ratio'!$A$3:$B$10,2,FALSE),0)*'FL Characterization'!O$2)</f>
        <v>101.48006096524051</v>
      </c>
      <c r="P2" s="2">
        <f>('[1]Pc, Summer, S2'!P2*Main!$B$5)+(_xlfn.IFNA(VLOOKUP($A2,'FL Ratio'!$A$3:$B$10,2,FALSE),0)*'FL Characterization'!P$2)</f>
        <v>97.514706402084784</v>
      </c>
      <c r="Q2" s="2">
        <f>('[1]Pc, Summer, S2'!Q2*Main!$B$5)+(_xlfn.IFNA(VLOOKUP($A2,'FL Ratio'!$A$3:$B$10,2,FALSE),0)*'FL Characterization'!Q$2)</f>
        <v>93.589907702926951</v>
      </c>
      <c r="R2" s="2">
        <f>('[1]Pc, Summer, S2'!R2*Main!$B$5)+(_xlfn.IFNA(VLOOKUP($A2,'FL Ratio'!$A$3:$B$10,2,FALSE),0)*'FL Characterization'!R$2)</f>
        <v>95.222744866547075</v>
      </c>
      <c r="S2" s="2">
        <f>('[1]Pc, Summer, S2'!S2*Main!$B$5)+(_xlfn.IFNA(VLOOKUP($A2,'FL Ratio'!$A$3:$B$10,2,FALSE),0)*'FL Characterization'!S$2)</f>
        <v>96.163521798979644</v>
      </c>
      <c r="T2" s="2">
        <f>('[1]Pc, Summer, S2'!T2*Main!$B$5)+(_xlfn.IFNA(VLOOKUP($A2,'FL Ratio'!$A$3:$B$10,2,FALSE),0)*'FL Characterization'!T$2)</f>
        <v>96.571700226102976</v>
      </c>
      <c r="U2" s="2">
        <f>('[1]Pc, Summer, S2'!U2*Main!$B$5)+(_xlfn.IFNA(VLOOKUP($A2,'FL Ratio'!$A$3:$B$10,2,FALSE),0)*'FL Characterization'!U$2)</f>
        <v>94.972994613778596</v>
      </c>
      <c r="V2" s="2">
        <f>('[1]Pc, Summer, S2'!V2*Main!$B$5)+(_xlfn.IFNA(VLOOKUP($A2,'FL Ratio'!$A$3:$B$10,2,FALSE),0)*'FL Characterization'!V$2)</f>
        <v>95.258346626315145</v>
      </c>
      <c r="W2" s="2">
        <f>('[1]Pc, Summer, S2'!W2*Main!$B$5)+(_xlfn.IFNA(VLOOKUP($A2,'FL Ratio'!$A$3:$B$10,2,FALSE),0)*'FL Characterization'!W$2)</f>
        <v>99.203753957061053</v>
      </c>
      <c r="X2" s="2">
        <f>('[1]Pc, Summer, S2'!X2*Main!$B$5)+(_xlfn.IFNA(VLOOKUP($A2,'FL Ratio'!$A$3:$B$10,2,FALSE),0)*'FL Characterization'!X$2)</f>
        <v>92.469906033799035</v>
      </c>
      <c r="Y2" s="2">
        <f>('[1]Pc, Summer, S2'!Y2*Main!$B$5)+(_xlfn.IFNA(VLOOKUP($A2,'FL Ratio'!$A$3:$B$10,2,FALSE),0)*'FL Characterization'!Y$2)</f>
        <v>84.766647258147955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80.648259594535105</v>
      </c>
      <c r="C3" s="2">
        <f>('[1]Pc, Summer, S2'!C3*Main!$B$5)+(_xlfn.IFNA(VLOOKUP($A3,'FL Ratio'!$A$3:$B$10,2,FALSE),0)*'FL Characterization'!C$2)</f>
        <v>73.947999917219974</v>
      </c>
      <c r="D3" s="2">
        <f>('[1]Pc, Summer, S2'!D3*Main!$B$5)+(_xlfn.IFNA(VLOOKUP($A3,'FL Ratio'!$A$3:$B$10,2,FALSE),0)*'FL Characterization'!D$2)</f>
        <v>70.087386861811311</v>
      </c>
      <c r="E3" s="2">
        <f>('[1]Pc, Summer, S2'!E3*Main!$B$5)+(_xlfn.IFNA(VLOOKUP($A3,'FL Ratio'!$A$3:$B$10,2,FALSE),0)*'FL Characterization'!E$2)</f>
        <v>67.528050221086403</v>
      </c>
      <c r="F3" s="2">
        <f>('[1]Pc, Summer, S2'!F3*Main!$B$5)+(_xlfn.IFNA(VLOOKUP($A3,'FL Ratio'!$A$3:$B$10,2,FALSE),0)*'FL Characterization'!F$2)</f>
        <v>66.863088969861195</v>
      </c>
      <c r="G3" s="2">
        <f>('[1]Pc, Summer, S2'!G3*Main!$B$5)+(_xlfn.IFNA(VLOOKUP($A3,'FL Ratio'!$A$3:$B$10,2,FALSE),0)*'FL Characterization'!G$2)</f>
        <v>71.018405944198975</v>
      </c>
      <c r="H3" s="2">
        <f>('[1]Pc, Summer, S2'!H3*Main!$B$5)+(_xlfn.IFNA(VLOOKUP($A3,'FL Ratio'!$A$3:$B$10,2,FALSE),0)*'FL Characterization'!H$2)</f>
        <v>88.907062985177674</v>
      </c>
      <c r="I3" s="2">
        <f>('[1]Pc, Summer, S2'!I3*Main!$B$5)+(_xlfn.IFNA(VLOOKUP($A3,'FL Ratio'!$A$3:$B$10,2,FALSE),0)*'FL Characterization'!I$2)</f>
        <v>106.09890194012354</v>
      </c>
      <c r="J3" s="2">
        <f>('[1]Pc, Summer, S2'!J3*Main!$B$5)+(_xlfn.IFNA(VLOOKUP($A3,'FL Ratio'!$A$3:$B$10,2,FALSE),0)*'FL Characterization'!J$2)</f>
        <v>110.64473556399537</v>
      </c>
      <c r="K3" s="2">
        <f>('[1]Pc, Summer, S2'!K3*Main!$B$5)+(_xlfn.IFNA(VLOOKUP($A3,'FL Ratio'!$A$3:$B$10,2,FALSE),0)*'FL Characterization'!K$2)</f>
        <v>108.55785495794824</v>
      </c>
      <c r="L3" s="2">
        <f>('[1]Pc, Summer, S2'!L3*Main!$B$5)+(_xlfn.IFNA(VLOOKUP($A3,'FL Ratio'!$A$3:$B$10,2,FALSE),0)*'FL Characterization'!L$2)</f>
        <v>108.2202289995236</v>
      </c>
      <c r="M3" s="2">
        <f>('[1]Pc, Summer, S2'!M3*Main!$B$5)+(_xlfn.IFNA(VLOOKUP($A3,'FL Ratio'!$A$3:$B$10,2,FALSE),0)*'FL Characterization'!M$2)</f>
        <v>115.39341757220075</v>
      </c>
      <c r="N3" s="2">
        <f>('[1]Pc, Summer, S2'!N3*Main!$B$5)+(_xlfn.IFNA(VLOOKUP($A3,'FL Ratio'!$A$3:$B$10,2,FALSE),0)*'FL Characterization'!N$2)</f>
        <v>115.6975656599018</v>
      </c>
      <c r="O3" s="2">
        <f>('[1]Pc, Summer, S2'!O3*Main!$B$5)+(_xlfn.IFNA(VLOOKUP($A3,'FL Ratio'!$A$3:$B$10,2,FALSE),0)*'FL Characterization'!O$2)</f>
        <v>116.38573911086176</v>
      </c>
      <c r="P3" s="2">
        <f>('[1]Pc, Summer, S2'!P3*Main!$B$5)+(_xlfn.IFNA(VLOOKUP($A3,'FL Ratio'!$A$3:$B$10,2,FALSE),0)*'FL Characterization'!P$2)</f>
        <v>110.72221753253518</v>
      </c>
      <c r="Q3" s="2">
        <f>('[1]Pc, Summer, S2'!Q3*Main!$B$5)+(_xlfn.IFNA(VLOOKUP($A3,'FL Ratio'!$A$3:$B$10,2,FALSE),0)*'FL Characterization'!Q$2)</f>
        <v>104.88013083645941</v>
      </c>
      <c r="R3" s="2">
        <f>('[1]Pc, Summer, S2'!R3*Main!$B$5)+(_xlfn.IFNA(VLOOKUP($A3,'FL Ratio'!$A$3:$B$10,2,FALSE),0)*'FL Characterization'!R$2)</f>
        <v>97.116066236864611</v>
      </c>
      <c r="S3" s="2">
        <f>('[1]Pc, Summer, S2'!S3*Main!$B$5)+(_xlfn.IFNA(VLOOKUP($A3,'FL Ratio'!$A$3:$B$10,2,FALSE),0)*'FL Characterization'!S$2)</f>
        <v>98.034654905779917</v>
      </c>
      <c r="T3" s="2">
        <f>('[1]Pc, Summer, S2'!T3*Main!$B$5)+(_xlfn.IFNA(VLOOKUP($A3,'FL Ratio'!$A$3:$B$10,2,FALSE),0)*'FL Characterization'!T$2)</f>
        <v>97.289133667239952</v>
      </c>
      <c r="U3" s="2">
        <f>('[1]Pc, Summer, S2'!U3*Main!$B$5)+(_xlfn.IFNA(VLOOKUP($A3,'FL Ratio'!$A$3:$B$10,2,FALSE),0)*'FL Characterization'!U$2)</f>
        <v>96.974744903185325</v>
      </c>
      <c r="V3" s="2">
        <f>('[1]Pc, Summer, S2'!V3*Main!$B$5)+(_xlfn.IFNA(VLOOKUP($A3,'FL Ratio'!$A$3:$B$10,2,FALSE),0)*'FL Characterization'!V$2)</f>
        <v>97.360818401714951</v>
      </c>
      <c r="W3" s="2">
        <f>('[1]Pc, Summer, S2'!W3*Main!$B$5)+(_xlfn.IFNA(VLOOKUP($A3,'FL Ratio'!$A$3:$B$10,2,FALSE),0)*'FL Characterization'!W$2)</f>
        <v>96.929003215472719</v>
      </c>
      <c r="X3" s="2">
        <f>('[1]Pc, Summer, S2'!X3*Main!$B$5)+(_xlfn.IFNA(VLOOKUP($A3,'FL Ratio'!$A$3:$B$10,2,FALSE),0)*'FL Characterization'!X$2)</f>
        <v>95.961025870905232</v>
      </c>
      <c r="Y3" s="2">
        <f>('[1]Pc, Summer, S2'!Y3*Main!$B$5)+(_xlfn.IFNA(VLOOKUP($A3,'FL Ratio'!$A$3:$B$10,2,FALSE),0)*'FL Characterization'!Y$2)</f>
        <v>90.647277566183448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107.28004555487972</v>
      </c>
      <c r="C4" s="2">
        <f>('[1]Pc, Summer, S2'!C4*Main!$B$5)+(_xlfn.IFNA(VLOOKUP($A4,'FL Ratio'!$A$3:$B$10,2,FALSE),0)*'FL Characterization'!C$2)</f>
        <v>95.081028441800797</v>
      </c>
      <c r="D4" s="2">
        <f>('[1]Pc, Summer, S2'!D4*Main!$B$5)+(_xlfn.IFNA(VLOOKUP($A4,'FL Ratio'!$A$3:$B$10,2,FALSE),0)*'FL Characterization'!D$2)</f>
        <v>89.691809919018596</v>
      </c>
      <c r="E4" s="2">
        <f>('[1]Pc, Summer, S2'!E4*Main!$B$5)+(_xlfn.IFNA(VLOOKUP($A4,'FL Ratio'!$A$3:$B$10,2,FALSE),0)*'FL Characterization'!E$2)</f>
        <v>86.767836412614841</v>
      </c>
      <c r="F4" s="2">
        <f>('[1]Pc, Summer, S2'!F4*Main!$B$5)+(_xlfn.IFNA(VLOOKUP($A4,'FL Ratio'!$A$3:$B$10,2,FALSE),0)*'FL Characterization'!F$2)</f>
        <v>91.095933840217583</v>
      </c>
      <c r="G4" s="2">
        <f>('[1]Pc, Summer, S2'!G4*Main!$B$5)+(_xlfn.IFNA(VLOOKUP($A4,'FL Ratio'!$A$3:$B$10,2,FALSE),0)*'FL Characterization'!G$2)</f>
        <v>83.235411777252963</v>
      </c>
      <c r="H4" s="2">
        <f>('[1]Pc, Summer, S2'!H4*Main!$B$5)+(_xlfn.IFNA(VLOOKUP($A4,'FL Ratio'!$A$3:$B$10,2,FALSE),0)*'FL Characterization'!H$2)</f>
        <v>97.748150406676288</v>
      </c>
      <c r="I4" s="2">
        <f>('[1]Pc, Summer, S2'!I4*Main!$B$5)+(_xlfn.IFNA(VLOOKUP($A4,'FL Ratio'!$A$3:$B$10,2,FALSE),0)*'FL Characterization'!I$2)</f>
        <v>110.36602392455328</v>
      </c>
      <c r="J4" s="2">
        <f>('[1]Pc, Summer, S2'!J4*Main!$B$5)+(_xlfn.IFNA(VLOOKUP($A4,'FL Ratio'!$A$3:$B$10,2,FALSE),0)*'FL Characterization'!J$2)</f>
        <v>124.20045409059011</v>
      </c>
      <c r="K4" s="2">
        <f>('[1]Pc, Summer, S2'!K4*Main!$B$5)+(_xlfn.IFNA(VLOOKUP($A4,'FL Ratio'!$A$3:$B$10,2,FALSE),0)*'FL Characterization'!K$2)</f>
        <v>133.48394264807274</v>
      </c>
      <c r="L4" s="2">
        <f>('[1]Pc, Summer, S2'!L4*Main!$B$5)+(_xlfn.IFNA(VLOOKUP($A4,'FL Ratio'!$A$3:$B$10,2,FALSE),0)*'FL Characterization'!L$2)</f>
        <v>137.44702379924129</v>
      </c>
      <c r="M4" s="2">
        <f>('[1]Pc, Summer, S2'!M4*Main!$B$5)+(_xlfn.IFNA(VLOOKUP($A4,'FL Ratio'!$A$3:$B$10,2,FALSE),0)*'FL Characterization'!M$2)</f>
        <v>139.718237568223</v>
      </c>
      <c r="N4" s="2">
        <f>('[1]Pc, Summer, S2'!N4*Main!$B$5)+(_xlfn.IFNA(VLOOKUP($A4,'FL Ratio'!$A$3:$B$10,2,FALSE),0)*'FL Characterization'!N$2)</f>
        <v>142.75570883597692</v>
      </c>
      <c r="O4" s="2">
        <f>('[1]Pc, Summer, S2'!O4*Main!$B$5)+(_xlfn.IFNA(VLOOKUP($A4,'FL Ratio'!$A$3:$B$10,2,FALSE),0)*'FL Characterization'!O$2)</f>
        <v>144.60641345692389</v>
      </c>
      <c r="P4" s="2">
        <f>('[1]Pc, Summer, S2'!P4*Main!$B$5)+(_xlfn.IFNA(VLOOKUP($A4,'FL Ratio'!$A$3:$B$10,2,FALSE),0)*'FL Characterization'!P$2)</f>
        <v>145.20661435569653</v>
      </c>
      <c r="Q4" s="2">
        <f>('[1]Pc, Summer, S2'!Q4*Main!$B$5)+(_xlfn.IFNA(VLOOKUP($A4,'FL Ratio'!$A$3:$B$10,2,FALSE),0)*'FL Characterization'!Q$2)</f>
        <v>139.76634990296756</v>
      </c>
      <c r="R4" s="2">
        <f>('[1]Pc, Summer, S2'!R4*Main!$B$5)+(_xlfn.IFNA(VLOOKUP($A4,'FL Ratio'!$A$3:$B$10,2,FALSE),0)*'FL Characterization'!R$2)</f>
        <v>139.142221643884</v>
      </c>
      <c r="S4" s="2">
        <f>('[1]Pc, Summer, S2'!S4*Main!$B$5)+(_xlfn.IFNA(VLOOKUP($A4,'FL Ratio'!$A$3:$B$10,2,FALSE),0)*'FL Characterization'!S$2)</f>
        <v>134.67056434601008</v>
      </c>
      <c r="T4" s="2">
        <f>('[1]Pc, Summer, S2'!T4*Main!$B$5)+(_xlfn.IFNA(VLOOKUP($A4,'FL Ratio'!$A$3:$B$10,2,FALSE),0)*'FL Characterization'!T$2)</f>
        <v>134.624127092685</v>
      </c>
      <c r="U4" s="2">
        <f>('[1]Pc, Summer, S2'!U4*Main!$B$5)+(_xlfn.IFNA(VLOOKUP($A4,'FL Ratio'!$A$3:$B$10,2,FALSE),0)*'FL Characterization'!U$2)</f>
        <v>135.40787416399502</v>
      </c>
      <c r="V4" s="2">
        <f>('[1]Pc, Summer, S2'!V4*Main!$B$5)+(_xlfn.IFNA(VLOOKUP($A4,'FL Ratio'!$A$3:$B$10,2,FALSE),0)*'FL Characterization'!V$2)</f>
        <v>134.68698668691891</v>
      </c>
      <c r="W4" s="2">
        <f>('[1]Pc, Summer, S2'!W4*Main!$B$5)+(_xlfn.IFNA(VLOOKUP($A4,'FL Ratio'!$A$3:$B$10,2,FALSE),0)*'FL Characterization'!W$2)</f>
        <v>139.04290625735479</v>
      </c>
      <c r="X4" s="2">
        <f>('[1]Pc, Summer, S2'!X4*Main!$B$5)+(_xlfn.IFNA(VLOOKUP($A4,'FL Ratio'!$A$3:$B$10,2,FALSE),0)*'FL Characterization'!X$2)</f>
        <v>138.35346702363236</v>
      </c>
      <c r="Y4" s="2">
        <f>('[1]Pc, Summer, S2'!Y4*Main!$B$5)+(_xlfn.IFNA(VLOOKUP($A4,'FL Ratio'!$A$3:$B$10,2,FALSE),0)*'FL Characterization'!Y$2)</f>
        <v>124.64529795892625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75.401663099325248</v>
      </c>
      <c r="C2" s="2">
        <f>('[1]Pc, Summer, S2'!C2*Main!$B$5)+(_xlfn.IFNA(VLOOKUP($A2,'FL Ratio'!$A$3:$B$10,2,FALSE),0)*'FL Characterization'!C$2)</f>
        <v>68.505785204904143</v>
      </c>
      <c r="D2" s="2">
        <f>('[1]Pc, Summer, S2'!D2*Main!$B$5)+(_xlfn.IFNA(VLOOKUP($A2,'FL Ratio'!$A$3:$B$10,2,FALSE),0)*'FL Characterization'!D$2)</f>
        <v>67.309167183630095</v>
      </c>
      <c r="E2" s="2">
        <f>('[1]Pc, Summer, S2'!E2*Main!$B$5)+(_xlfn.IFNA(VLOOKUP($A2,'FL Ratio'!$A$3:$B$10,2,FALSE),0)*'FL Characterization'!E$2)</f>
        <v>67.137221605010595</v>
      </c>
      <c r="F2" s="2">
        <f>('[1]Pc, Summer, S2'!F2*Main!$B$5)+(_xlfn.IFNA(VLOOKUP($A2,'FL Ratio'!$A$3:$B$10,2,FALSE),0)*'FL Characterization'!F$2)</f>
        <v>67.142514710971966</v>
      </c>
      <c r="G2" s="2">
        <f>('[1]Pc, Summer, S2'!G2*Main!$B$5)+(_xlfn.IFNA(VLOOKUP($A2,'FL Ratio'!$A$3:$B$10,2,FALSE),0)*'FL Characterization'!G$2)</f>
        <v>66.548725929485755</v>
      </c>
      <c r="H2" s="2">
        <f>('[1]Pc, Summer, S2'!H2*Main!$B$5)+(_xlfn.IFNA(VLOOKUP($A2,'FL Ratio'!$A$3:$B$10,2,FALSE),0)*'FL Characterization'!H$2)</f>
        <v>71.845290237825282</v>
      </c>
      <c r="I2" s="2">
        <f>('[1]Pc, Summer, S2'!I2*Main!$B$5)+(_xlfn.IFNA(VLOOKUP($A2,'FL Ratio'!$A$3:$B$10,2,FALSE),0)*'FL Characterization'!I$2)</f>
        <v>85.297911885918268</v>
      </c>
      <c r="J2" s="2">
        <f>('[1]Pc, Summer, S2'!J2*Main!$B$5)+(_xlfn.IFNA(VLOOKUP($A2,'FL Ratio'!$A$3:$B$10,2,FALSE),0)*'FL Characterization'!J$2)</f>
        <v>97.215365361778296</v>
      </c>
      <c r="K2" s="2">
        <f>('[1]Pc, Summer, S2'!K2*Main!$B$5)+(_xlfn.IFNA(VLOOKUP($A2,'FL Ratio'!$A$3:$B$10,2,FALSE),0)*'FL Characterization'!K$2)</f>
        <v>100.20260389715597</v>
      </c>
      <c r="L2" s="2">
        <f>('[1]Pc, Summer, S2'!L2*Main!$B$5)+(_xlfn.IFNA(VLOOKUP($A2,'FL Ratio'!$A$3:$B$10,2,FALSE),0)*'FL Characterization'!L$2)</f>
        <v>99.188580277810715</v>
      </c>
      <c r="M2" s="2">
        <f>('[1]Pc, Summer, S2'!M2*Main!$B$5)+(_xlfn.IFNA(VLOOKUP($A2,'FL Ratio'!$A$3:$B$10,2,FALSE),0)*'FL Characterization'!M$2)</f>
        <v>101.99349523786513</v>
      </c>
      <c r="N2" s="2">
        <f>('[1]Pc, Summer, S2'!N2*Main!$B$5)+(_xlfn.IFNA(VLOOKUP($A2,'FL Ratio'!$A$3:$B$10,2,FALSE),0)*'FL Characterization'!N$2)</f>
        <v>103.39263093848878</v>
      </c>
      <c r="O2" s="2">
        <f>('[1]Pc, Summer, S2'!O2*Main!$B$5)+(_xlfn.IFNA(VLOOKUP($A2,'FL Ratio'!$A$3:$B$10,2,FALSE),0)*'FL Characterization'!O$2)</f>
        <v>101.48006096524051</v>
      </c>
      <c r="P2" s="2">
        <f>('[1]Pc, Summer, S2'!P2*Main!$B$5)+(_xlfn.IFNA(VLOOKUP($A2,'FL Ratio'!$A$3:$B$10,2,FALSE),0)*'FL Characterization'!P$2)</f>
        <v>97.514706402084784</v>
      </c>
      <c r="Q2" s="2">
        <f>('[1]Pc, Summer, S2'!Q2*Main!$B$5)+(_xlfn.IFNA(VLOOKUP($A2,'FL Ratio'!$A$3:$B$10,2,FALSE),0)*'FL Characterization'!Q$2)</f>
        <v>93.589907702926951</v>
      </c>
      <c r="R2" s="2">
        <f>('[1]Pc, Summer, S2'!R2*Main!$B$5)+(_xlfn.IFNA(VLOOKUP($A2,'FL Ratio'!$A$3:$B$10,2,FALSE),0)*'FL Characterization'!R$2)</f>
        <v>95.222744866547075</v>
      </c>
      <c r="S2" s="2">
        <f>('[1]Pc, Summer, S2'!S2*Main!$B$5)+(_xlfn.IFNA(VLOOKUP($A2,'FL Ratio'!$A$3:$B$10,2,FALSE),0)*'FL Characterization'!S$2)</f>
        <v>96.163521798979644</v>
      </c>
      <c r="T2" s="2">
        <f>('[1]Pc, Summer, S2'!T2*Main!$B$5)+(_xlfn.IFNA(VLOOKUP($A2,'FL Ratio'!$A$3:$B$10,2,FALSE),0)*'FL Characterization'!T$2)</f>
        <v>96.571700226102976</v>
      </c>
      <c r="U2" s="2">
        <f>('[1]Pc, Summer, S2'!U2*Main!$B$5)+(_xlfn.IFNA(VLOOKUP($A2,'FL Ratio'!$A$3:$B$10,2,FALSE),0)*'FL Characterization'!U$2)</f>
        <v>94.972994613778596</v>
      </c>
      <c r="V2" s="2">
        <f>('[1]Pc, Summer, S2'!V2*Main!$B$5)+(_xlfn.IFNA(VLOOKUP($A2,'FL Ratio'!$A$3:$B$10,2,FALSE),0)*'FL Characterization'!V$2)</f>
        <v>95.258346626315145</v>
      </c>
      <c r="W2" s="2">
        <f>('[1]Pc, Summer, S2'!W2*Main!$B$5)+(_xlfn.IFNA(VLOOKUP($A2,'FL Ratio'!$A$3:$B$10,2,FALSE),0)*'FL Characterization'!W$2)</f>
        <v>99.203753957061053</v>
      </c>
      <c r="X2" s="2">
        <f>('[1]Pc, Summer, S2'!X2*Main!$B$5)+(_xlfn.IFNA(VLOOKUP($A2,'FL Ratio'!$A$3:$B$10,2,FALSE),0)*'FL Characterization'!X$2)</f>
        <v>92.469906033799035</v>
      </c>
      <c r="Y2" s="2">
        <f>('[1]Pc, Summer, S2'!Y2*Main!$B$5)+(_xlfn.IFNA(VLOOKUP($A2,'FL Ratio'!$A$3:$B$10,2,FALSE),0)*'FL Characterization'!Y$2)</f>
        <v>84.766647258147955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80.648259594535105</v>
      </c>
      <c r="C3" s="2">
        <f>('[1]Pc, Summer, S2'!C3*Main!$B$5)+(_xlfn.IFNA(VLOOKUP($A3,'FL Ratio'!$A$3:$B$10,2,FALSE),0)*'FL Characterization'!C$2)</f>
        <v>73.947999917219974</v>
      </c>
      <c r="D3" s="2">
        <f>('[1]Pc, Summer, S2'!D3*Main!$B$5)+(_xlfn.IFNA(VLOOKUP($A3,'FL Ratio'!$A$3:$B$10,2,FALSE),0)*'FL Characterization'!D$2)</f>
        <v>70.087386861811311</v>
      </c>
      <c r="E3" s="2">
        <f>('[1]Pc, Summer, S2'!E3*Main!$B$5)+(_xlfn.IFNA(VLOOKUP($A3,'FL Ratio'!$A$3:$B$10,2,FALSE),0)*'FL Characterization'!E$2)</f>
        <v>67.528050221086403</v>
      </c>
      <c r="F3" s="2">
        <f>('[1]Pc, Summer, S2'!F3*Main!$B$5)+(_xlfn.IFNA(VLOOKUP($A3,'FL Ratio'!$A$3:$B$10,2,FALSE),0)*'FL Characterization'!F$2)</f>
        <v>66.863088969861195</v>
      </c>
      <c r="G3" s="2">
        <f>('[1]Pc, Summer, S2'!G3*Main!$B$5)+(_xlfn.IFNA(VLOOKUP($A3,'FL Ratio'!$A$3:$B$10,2,FALSE),0)*'FL Characterization'!G$2)</f>
        <v>71.018405944198975</v>
      </c>
      <c r="H3" s="2">
        <f>('[1]Pc, Summer, S2'!H3*Main!$B$5)+(_xlfn.IFNA(VLOOKUP($A3,'FL Ratio'!$A$3:$B$10,2,FALSE),0)*'FL Characterization'!H$2)</f>
        <v>88.907062985177674</v>
      </c>
      <c r="I3" s="2">
        <f>('[1]Pc, Summer, S2'!I3*Main!$B$5)+(_xlfn.IFNA(VLOOKUP($A3,'FL Ratio'!$A$3:$B$10,2,FALSE),0)*'FL Characterization'!I$2)</f>
        <v>106.09890194012354</v>
      </c>
      <c r="J3" s="2">
        <f>('[1]Pc, Summer, S2'!J3*Main!$B$5)+(_xlfn.IFNA(VLOOKUP($A3,'FL Ratio'!$A$3:$B$10,2,FALSE),0)*'FL Characterization'!J$2)</f>
        <v>110.64473556399537</v>
      </c>
      <c r="K3" s="2">
        <f>('[1]Pc, Summer, S2'!K3*Main!$B$5)+(_xlfn.IFNA(VLOOKUP($A3,'FL Ratio'!$A$3:$B$10,2,FALSE),0)*'FL Characterization'!K$2)</f>
        <v>108.55785495794824</v>
      </c>
      <c r="L3" s="2">
        <f>('[1]Pc, Summer, S2'!L3*Main!$B$5)+(_xlfn.IFNA(VLOOKUP($A3,'FL Ratio'!$A$3:$B$10,2,FALSE),0)*'FL Characterization'!L$2)</f>
        <v>108.2202289995236</v>
      </c>
      <c r="M3" s="2">
        <f>('[1]Pc, Summer, S2'!M3*Main!$B$5)+(_xlfn.IFNA(VLOOKUP($A3,'FL Ratio'!$A$3:$B$10,2,FALSE),0)*'FL Characterization'!M$2)</f>
        <v>115.39341757220075</v>
      </c>
      <c r="N3" s="2">
        <f>('[1]Pc, Summer, S2'!N3*Main!$B$5)+(_xlfn.IFNA(VLOOKUP($A3,'FL Ratio'!$A$3:$B$10,2,FALSE),0)*'FL Characterization'!N$2)</f>
        <v>115.6975656599018</v>
      </c>
      <c r="O3" s="2">
        <f>('[1]Pc, Summer, S2'!O3*Main!$B$5)+(_xlfn.IFNA(VLOOKUP($A3,'FL Ratio'!$A$3:$B$10,2,FALSE),0)*'FL Characterization'!O$2)</f>
        <v>116.38573911086176</v>
      </c>
      <c r="P3" s="2">
        <f>('[1]Pc, Summer, S2'!P3*Main!$B$5)+(_xlfn.IFNA(VLOOKUP($A3,'FL Ratio'!$A$3:$B$10,2,FALSE),0)*'FL Characterization'!P$2)</f>
        <v>110.72221753253518</v>
      </c>
      <c r="Q3" s="2">
        <f>('[1]Pc, Summer, S2'!Q3*Main!$B$5)+(_xlfn.IFNA(VLOOKUP($A3,'FL Ratio'!$A$3:$B$10,2,FALSE),0)*'FL Characterization'!Q$2)</f>
        <v>104.88013083645941</v>
      </c>
      <c r="R3" s="2">
        <f>('[1]Pc, Summer, S2'!R3*Main!$B$5)+(_xlfn.IFNA(VLOOKUP($A3,'FL Ratio'!$A$3:$B$10,2,FALSE),0)*'FL Characterization'!R$2)</f>
        <v>97.116066236864611</v>
      </c>
      <c r="S3" s="2">
        <f>('[1]Pc, Summer, S2'!S3*Main!$B$5)+(_xlfn.IFNA(VLOOKUP($A3,'FL Ratio'!$A$3:$B$10,2,FALSE),0)*'FL Characterization'!S$2)</f>
        <v>98.034654905779917</v>
      </c>
      <c r="T3" s="2">
        <f>('[1]Pc, Summer, S2'!T3*Main!$B$5)+(_xlfn.IFNA(VLOOKUP($A3,'FL Ratio'!$A$3:$B$10,2,FALSE),0)*'FL Characterization'!T$2)</f>
        <v>97.289133667239952</v>
      </c>
      <c r="U3" s="2">
        <f>('[1]Pc, Summer, S2'!U3*Main!$B$5)+(_xlfn.IFNA(VLOOKUP($A3,'FL Ratio'!$A$3:$B$10,2,FALSE),0)*'FL Characterization'!U$2)</f>
        <v>96.974744903185325</v>
      </c>
      <c r="V3" s="2">
        <f>('[1]Pc, Summer, S2'!V3*Main!$B$5)+(_xlfn.IFNA(VLOOKUP($A3,'FL Ratio'!$A$3:$B$10,2,FALSE),0)*'FL Characterization'!V$2)</f>
        <v>97.360818401714951</v>
      </c>
      <c r="W3" s="2">
        <f>('[1]Pc, Summer, S2'!W3*Main!$B$5)+(_xlfn.IFNA(VLOOKUP($A3,'FL Ratio'!$A$3:$B$10,2,FALSE),0)*'FL Characterization'!W$2)</f>
        <v>96.929003215472719</v>
      </c>
      <c r="X3" s="2">
        <f>('[1]Pc, Summer, S2'!X3*Main!$B$5)+(_xlfn.IFNA(VLOOKUP($A3,'FL Ratio'!$A$3:$B$10,2,FALSE),0)*'FL Characterization'!X$2)</f>
        <v>95.961025870905232</v>
      </c>
      <c r="Y3" s="2">
        <f>('[1]Pc, Summer, S2'!Y3*Main!$B$5)+(_xlfn.IFNA(VLOOKUP($A3,'FL Ratio'!$A$3:$B$10,2,FALSE),0)*'FL Characterization'!Y$2)</f>
        <v>90.647277566183448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107.28004555487972</v>
      </c>
      <c r="C4" s="2">
        <f>('[1]Pc, Summer, S2'!C4*Main!$B$5)+(_xlfn.IFNA(VLOOKUP($A4,'FL Ratio'!$A$3:$B$10,2,FALSE),0)*'FL Characterization'!C$2)</f>
        <v>95.081028441800797</v>
      </c>
      <c r="D4" s="2">
        <f>('[1]Pc, Summer, S2'!D4*Main!$B$5)+(_xlfn.IFNA(VLOOKUP($A4,'FL Ratio'!$A$3:$B$10,2,FALSE),0)*'FL Characterization'!D$2)</f>
        <v>89.691809919018596</v>
      </c>
      <c r="E4" s="2">
        <f>('[1]Pc, Summer, S2'!E4*Main!$B$5)+(_xlfn.IFNA(VLOOKUP($A4,'FL Ratio'!$A$3:$B$10,2,FALSE),0)*'FL Characterization'!E$2)</f>
        <v>86.767836412614841</v>
      </c>
      <c r="F4" s="2">
        <f>('[1]Pc, Summer, S2'!F4*Main!$B$5)+(_xlfn.IFNA(VLOOKUP($A4,'FL Ratio'!$A$3:$B$10,2,FALSE),0)*'FL Characterization'!F$2)</f>
        <v>91.095933840217583</v>
      </c>
      <c r="G4" s="2">
        <f>('[1]Pc, Summer, S2'!G4*Main!$B$5)+(_xlfn.IFNA(VLOOKUP($A4,'FL Ratio'!$A$3:$B$10,2,FALSE),0)*'FL Characterization'!G$2)</f>
        <v>83.235411777252963</v>
      </c>
      <c r="H4" s="2">
        <f>('[1]Pc, Summer, S2'!H4*Main!$B$5)+(_xlfn.IFNA(VLOOKUP($A4,'FL Ratio'!$A$3:$B$10,2,FALSE),0)*'FL Characterization'!H$2)</f>
        <v>97.748150406676288</v>
      </c>
      <c r="I4" s="2">
        <f>('[1]Pc, Summer, S2'!I4*Main!$B$5)+(_xlfn.IFNA(VLOOKUP($A4,'FL Ratio'!$A$3:$B$10,2,FALSE),0)*'FL Characterization'!I$2)</f>
        <v>110.36602392455328</v>
      </c>
      <c r="J4" s="2">
        <f>('[1]Pc, Summer, S2'!J4*Main!$B$5)+(_xlfn.IFNA(VLOOKUP($A4,'FL Ratio'!$A$3:$B$10,2,FALSE),0)*'FL Characterization'!J$2)</f>
        <v>124.20045409059011</v>
      </c>
      <c r="K4" s="2">
        <f>('[1]Pc, Summer, S2'!K4*Main!$B$5)+(_xlfn.IFNA(VLOOKUP($A4,'FL Ratio'!$A$3:$B$10,2,FALSE),0)*'FL Characterization'!K$2)</f>
        <v>133.48394264807274</v>
      </c>
      <c r="L4" s="2">
        <f>('[1]Pc, Summer, S2'!L4*Main!$B$5)+(_xlfn.IFNA(VLOOKUP($A4,'FL Ratio'!$A$3:$B$10,2,FALSE),0)*'FL Characterization'!L$2)</f>
        <v>137.44702379924129</v>
      </c>
      <c r="M4" s="2">
        <f>('[1]Pc, Summer, S2'!M4*Main!$B$5)+(_xlfn.IFNA(VLOOKUP($A4,'FL Ratio'!$A$3:$B$10,2,FALSE),0)*'FL Characterization'!M$2)</f>
        <v>139.718237568223</v>
      </c>
      <c r="N4" s="2">
        <f>('[1]Pc, Summer, S2'!N4*Main!$B$5)+(_xlfn.IFNA(VLOOKUP($A4,'FL Ratio'!$A$3:$B$10,2,FALSE),0)*'FL Characterization'!N$2)</f>
        <v>142.75570883597692</v>
      </c>
      <c r="O4" s="2">
        <f>('[1]Pc, Summer, S2'!O4*Main!$B$5)+(_xlfn.IFNA(VLOOKUP($A4,'FL Ratio'!$A$3:$B$10,2,FALSE),0)*'FL Characterization'!O$2)</f>
        <v>144.60641345692389</v>
      </c>
      <c r="P4" s="2">
        <f>('[1]Pc, Summer, S2'!P4*Main!$B$5)+(_xlfn.IFNA(VLOOKUP($A4,'FL Ratio'!$A$3:$B$10,2,FALSE),0)*'FL Characterization'!P$2)</f>
        <v>145.20661435569653</v>
      </c>
      <c r="Q4" s="2">
        <f>('[1]Pc, Summer, S2'!Q4*Main!$B$5)+(_xlfn.IFNA(VLOOKUP($A4,'FL Ratio'!$A$3:$B$10,2,FALSE),0)*'FL Characterization'!Q$2)</f>
        <v>139.76634990296756</v>
      </c>
      <c r="R4" s="2">
        <f>('[1]Pc, Summer, S2'!R4*Main!$B$5)+(_xlfn.IFNA(VLOOKUP($A4,'FL Ratio'!$A$3:$B$10,2,FALSE),0)*'FL Characterization'!R$2)</f>
        <v>139.142221643884</v>
      </c>
      <c r="S4" s="2">
        <f>('[1]Pc, Summer, S2'!S4*Main!$B$5)+(_xlfn.IFNA(VLOOKUP($A4,'FL Ratio'!$A$3:$B$10,2,FALSE),0)*'FL Characterization'!S$2)</f>
        <v>134.67056434601008</v>
      </c>
      <c r="T4" s="2">
        <f>('[1]Pc, Summer, S2'!T4*Main!$B$5)+(_xlfn.IFNA(VLOOKUP($A4,'FL Ratio'!$A$3:$B$10,2,FALSE),0)*'FL Characterization'!T$2)</f>
        <v>134.624127092685</v>
      </c>
      <c r="U4" s="2">
        <f>('[1]Pc, Summer, S2'!U4*Main!$B$5)+(_xlfn.IFNA(VLOOKUP($A4,'FL Ratio'!$A$3:$B$10,2,FALSE),0)*'FL Characterization'!U$2)</f>
        <v>135.40787416399502</v>
      </c>
      <c r="V4" s="2">
        <f>('[1]Pc, Summer, S2'!V4*Main!$B$5)+(_xlfn.IFNA(VLOOKUP($A4,'FL Ratio'!$A$3:$B$10,2,FALSE),0)*'FL Characterization'!V$2)</f>
        <v>134.68698668691891</v>
      </c>
      <c r="W4" s="2">
        <f>('[1]Pc, Summer, S2'!W4*Main!$B$5)+(_xlfn.IFNA(VLOOKUP($A4,'FL Ratio'!$A$3:$B$10,2,FALSE),0)*'FL Characterization'!W$2)</f>
        <v>139.04290625735479</v>
      </c>
      <c r="X4" s="2">
        <f>('[1]Pc, Summer, S2'!X4*Main!$B$5)+(_xlfn.IFNA(VLOOKUP($A4,'FL Ratio'!$A$3:$B$10,2,FALSE),0)*'FL Characterization'!X$2)</f>
        <v>138.35346702363236</v>
      </c>
      <c r="Y4" s="2">
        <f>('[1]Pc, Summer, S2'!Y4*Main!$B$5)+(_xlfn.IFNA(VLOOKUP($A4,'FL Ratio'!$A$3:$B$10,2,FALSE),0)*'FL Characterization'!Y$2)</f>
        <v>124.64529795892625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12.586815306173941</v>
      </c>
      <c r="C2" s="2">
        <f>'[1]EV Profiles'!C2*Main!$B$6</f>
        <v>13.006683036670346</v>
      </c>
      <c r="D2" s="2">
        <f>'[1]EV Profiles'!D2*Main!$B$6</f>
        <v>11.646721216916134</v>
      </c>
      <c r="E2" s="2">
        <f>'[1]EV Profiles'!E2*Main!$B$6</f>
        <v>11.039449109149384</v>
      </c>
      <c r="F2" s="2">
        <f>'[1]EV Profiles'!F2*Main!$B$6</f>
        <v>9.0445653554737806</v>
      </c>
      <c r="G2" s="2">
        <f>'[1]EV Profiles'!G2*Main!$B$6</f>
        <v>7.6764109946367149</v>
      </c>
      <c r="H2" s="2">
        <f>'[1]EV Profiles'!H2*Main!$B$6</f>
        <v>9.3876280133184036</v>
      </c>
      <c r="I2" s="2">
        <f>'[1]EV Profiles'!I2*Main!$B$6</f>
        <v>1.6303156754884804</v>
      </c>
      <c r="J2" s="2">
        <f>'[1]EV Profiles'!J2*Main!$B$6</f>
        <v>1.4336946894999201</v>
      </c>
      <c r="K2" s="2">
        <f>'[1]EV Profiles'!K2*Main!$B$6</f>
        <v>2.0901220437638117</v>
      </c>
      <c r="L2" s="2">
        <f>'[1]EV Profiles'!L2*Main!$B$6</f>
        <v>1.230929297699217</v>
      </c>
      <c r="M2" s="2">
        <f>'[1]EV Profiles'!M2*Main!$B$6</f>
        <v>1.5381495883063427</v>
      </c>
      <c r="N2" s="2">
        <f>'[1]EV Profiles'!N2*Main!$B$6</f>
        <v>2.450593851409506</v>
      </c>
      <c r="O2" s="2">
        <f>'[1]EV Profiles'!O2*Main!$B$6</f>
        <v>4.5151142042893913</v>
      </c>
      <c r="P2" s="2">
        <f>'[1]EV Profiles'!P2*Main!$B$6</f>
        <v>4.8172141567197304</v>
      </c>
      <c r="Q2" s="2">
        <f>'[1]EV Profiles'!Q2*Main!$B$6</f>
        <v>4.7373368811618786</v>
      </c>
      <c r="R2" s="2">
        <f>'[1]EV Profiles'!R2*Main!$B$6</f>
        <v>2.6574555137516374</v>
      </c>
      <c r="S2" s="2">
        <f>'[1]EV Profiles'!S2*Main!$B$6</f>
        <v>5.4132215204975545</v>
      </c>
      <c r="T2" s="2">
        <f>'[1]EV Profiles'!T2*Main!$B$6</f>
        <v>3.1766578048776797</v>
      </c>
      <c r="U2" s="2">
        <f>'[1]EV Profiles'!U2*Main!$B$6</f>
        <v>2.2334915127138038</v>
      </c>
      <c r="V2" s="2">
        <f>'[1]EV Profiles'!V2*Main!$B$6</f>
        <v>3.3917120083026675</v>
      </c>
      <c r="W2" s="2">
        <f>'[1]EV Profiles'!W2*Main!$B$6</f>
        <v>2.0962664495759542</v>
      </c>
      <c r="X2" s="2">
        <f>'[1]EV Profiles'!X2*Main!$B$6</f>
        <v>9.567863917141251</v>
      </c>
      <c r="Y2" s="2">
        <f>'[1]EV Profiles'!Y2*Main!$B$6</f>
        <v>11.534073777026856</v>
      </c>
    </row>
    <row r="3" spans="1:25" x14ac:dyDescent="0.3">
      <c r="A3" t="s">
        <v>17</v>
      </c>
      <c r="B3" s="2">
        <f>'[1]EV Profiles'!B3*Main!$B$6</f>
        <v>-28.417876881159128</v>
      </c>
      <c r="C3" s="2">
        <f>'[1]EV Profiles'!C3*Main!$B$6</f>
        <v>-30.388183011586161</v>
      </c>
      <c r="D3" s="2">
        <f>'[1]EV Profiles'!D3*Main!$B$6</f>
        <v>-34.177233262407377</v>
      </c>
      <c r="E3" s="2">
        <f>'[1]EV Profiles'!E3*Main!$B$6</f>
        <v>-36.867458940490437</v>
      </c>
      <c r="F3" s="2">
        <f>'[1]EV Profiles'!F3*Main!$B$6</f>
        <v>-39.406122608540656</v>
      </c>
      <c r="G3" s="2">
        <f>'[1]EV Profiles'!G3*Main!$B$6</f>
        <v>-43.005720346820809</v>
      </c>
      <c r="H3" s="2">
        <f>'[1]EV Profiles'!H3*Main!$B$6</f>
        <v>-41.035414216393782</v>
      </c>
      <c r="I3" s="2">
        <f>'[1]EV Profiles'!I3*Main!$B$6</f>
        <v>-46.031225768719786</v>
      </c>
      <c r="J3" s="2">
        <f>'[1]EV Profiles'!J3*Main!$B$6</f>
        <v>-41.749598985291811</v>
      </c>
      <c r="K3" s="2">
        <f>'[1]EV Profiles'!K3*Main!$B$6</f>
        <v>-61.323320547216532</v>
      </c>
      <c r="L3" s="2">
        <f>'[1]EV Profiles'!L3*Main!$B$6</f>
        <v>-60.694850239397901</v>
      </c>
      <c r="M3" s="2">
        <f>'[1]EV Profiles'!M3*Main!$B$6</f>
        <v>-55.484394110701047</v>
      </c>
      <c r="N3" s="2">
        <f>'[1]EV Profiles'!N3*Main!$B$6</f>
        <v>-53.18638633695975</v>
      </c>
      <c r="O3" s="2">
        <f>'[1]EV Profiles'!O3*Main!$B$6</f>
        <v>-51.350540287055104</v>
      </c>
      <c r="P3" s="2">
        <f>'[1]EV Profiles'!P3*Main!$B$6</f>
        <v>-48.401737531044368</v>
      </c>
      <c r="Q3" s="2">
        <f>'[1]EV Profiles'!Q3*Main!$B$6</f>
        <v>-44.045763437289466</v>
      </c>
      <c r="R3" s="2">
        <f>'[1]EV Profiles'!R3*Main!$B$6</f>
        <v>-41.185337718210057</v>
      </c>
      <c r="S3" s="2">
        <f>'[1]EV Profiles'!S3*Main!$B$6</f>
        <v>-36.856808637082729</v>
      </c>
      <c r="T3" s="2">
        <f>'[1]EV Profiles'!T3*Main!$B$6</f>
        <v>-23.394108282387872</v>
      </c>
      <c r="U3" s="2">
        <f>'[1]EV Profiles'!U3*Main!$B$6</f>
        <v>-26.181517979066324</v>
      </c>
      <c r="V3" s="2">
        <f>'[1]EV Profiles'!V3*Main!$B$6</f>
        <v>-27.675018218471095</v>
      </c>
      <c r="W3" s="2">
        <f>'[1]EV Profiles'!W3*Main!$B$6</f>
        <v>-29.711786338432805</v>
      </c>
      <c r="X3" s="2">
        <f>'[1]EV Profiles'!X3*Main!$B$6</f>
        <v>-23.60578306261618</v>
      </c>
      <c r="Y3" s="2">
        <f>'[1]EV Profiles'!Y3*Main!$B$6</f>
        <v>-25.083512660436455</v>
      </c>
    </row>
    <row r="4" spans="1:25" x14ac:dyDescent="0.3">
      <c r="A4" t="s">
        <v>18</v>
      </c>
      <c r="B4" s="2">
        <f>'[1]EV Profiles'!B4*Main!$B$6</f>
        <v>27.377321756872792</v>
      </c>
      <c r="C4" s="2">
        <f>'[1]EV Profiles'!C4*Main!$B$6</f>
        <v>29.289153625320935</v>
      </c>
      <c r="D4" s="2">
        <f>'[1]EV Profiles'!D4*Main!$B$6</f>
        <v>32.83990333739456</v>
      </c>
      <c r="E4" s="2">
        <f>'[1]EV Profiles'!E4*Main!$B$6</f>
        <v>35.336580232395136</v>
      </c>
      <c r="F4" s="2">
        <f>'[1]EV Profiles'!F4*Main!$B$6</f>
        <v>37.612468145212723</v>
      </c>
      <c r="G4" s="2">
        <f>'[1]EV Profiles'!G4*Main!$B$6</f>
        <v>41.070232515995926</v>
      </c>
      <c r="H4" s="2">
        <f>'[1]EV Profiles'!H4*Main!$B$6</f>
        <v>39.155226037878172</v>
      </c>
      <c r="I4" s="2">
        <f>'[1]EV Profiles'!I4*Main!$B$6</f>
        <v>44.186367923623997</v>
      </c>
      <c r="J4" s="2">
        <f>'[1]EV Profiles'!J4*Main!$B$6</f>
        <v>40.474122745454565</v>
      </c>
      <c r="K4" s="2">
        <f>'[1]EV Profiles'!K4*Main!$B$6</f>
        <v>46.184016659915059</v>
      </c>
      <c r="L4" s="2">
        <f>'[1]EV Profiles'!L4*Main!$B$6</f>
        <v>46.547663077230368</v>
      </c>
      <c r="M4" s="2">
        <f>'[1]EV Profiles'!M4*Main!$B$6</f>
        <v>43.57315622357217</v>
      </c>
      <c r="N4" s="2">
        <f>'[1]EV Profiles'!N4*Main!$B$6</f>
        <v>42.104540827706579</v>
      </c>
      <c r="O4" s="2">
        <f>'[1]EV Profiles'!O4*Main!$B$6</f>
        <v>41.022306150661208</v>
      </c>
      <c r="P4" s="2">
        <f>'[1]EV Profiles'!P4*Main!$B$6</f>
        <v>38.444318285413281</v>
      </c>
      <c r="Q4" s="2">
        <f>'[1]EV Profiles'!Q4*Main!$B$6</f>
        <v>35.001300488579226</v>
      </c>
      <c r="R4" s="2">
        <f>'[1]EV Profiles'!R4*Main!$B$6</f>
        <v>32.606415916533145</v>
      </c>
      <c r="S4" s="2">
        <f>'[1]EV Profiles'!S4*Main!$B$6</f>
        <v>29.142097512883659</v>
      </c>
      <c r="T4" s="2">
        <f>'[1]EV Profiles'!T4*Main!$B$6</f>
        <v>22.809468069362509</v>
      </c>
      <c r="U4" s="2">
        <f>'[1]EV Profiles'!U4*Main!$B$6</f>
        <v>25.530415776506292</v>
      </c>
      <c r="V4" s="2">
        <f>'[1]EV Profiles'!V4*Main!$B$6</f>
        <v>27.128985355298699</v>
      </c>
      <c r="W4" s="2">
        <f>'[1]EV Profiles'!W4*Main!$B$6</f>
        <v>29.22320366960394</v>
      </c>
      <c r="X4" s="2">
        <f>'[1]EV Profiles'!X4*Main!$B$6</f>
        <v>22.739421843104086</v>
      </c>
      <c r="Y4" s="2">
        <f>'[1]EV Profiles'!Y4*Main!$B$6</f>
        <v>24.180285006051509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75.401663099325248</v>
      </c>
      <c r="C2" s="2">
        <f>('[1]Pc, Summer, S2'!C2*Main!$B$5)+(_xlfn.IFNA(VLOOKUP($A2,'FL Ratio'!$A$3:$B$10,2,FALSE),0)*'FL Characterization'!C$2)</f>
        <v>68.505785204904143</v>
      </c>
      <c r="D2" s="2">
        <f>('[1]Pc, Summer, S2'!D2*Main!$B$5)+(_xlfn.IFNA(VLOOKUP($A2,'FL Ratio'!$A$3:$B$10,2,FALSE),0)*'FL Characterization'!D$2)</f>
        <v>67.309167183630095</v>
      </c>
      <c r="E2" s="2">
        <f>('[1]Pc, Summer, S2'!E2*Main!$B$5)+(_xlfn.IFNA(VLOOKUP($A2,'FL Ratio'!$A$3:$B$10,2,FALSE),0)*'FL Characterization'!E$2)</f>
        <v>67.137221605010595</v>
      </c>
      <c r="F2" s="2">
        <f>('[1]Pc, Summer, S2'!F2*Main!$B$5)+(_xlfn.IFNA(VLOOKUP($A2,'FL Ratio'!$A$3:$B$10,2,FALSE),0)*'FL Characterization'!F$2)</f>
        <v>67.142514710971966</v>
      </c>
      <c r="G2" s="2">
        <f>('[1]Pc, Summer, S2'!G2*Main!$B$5)+(_xlfn.IFNA(VLOOKUP($A2,'FL Ratio'!$A$3:$B$10,2,FALSE),0)*'FL Characterization'!G$2)</f>
        <v>66.548725929485755</v>
      </c>
      <c r="H2" s="2">
        <f>('[1]Pc, Summer, S2'!H2*Main!$B$5)+(_xlfn.IFNA(VLOOKUP($A2,'FL Ratio'!$A$3:$B$10,2,FALSE),0)*'FL Characterization'!H$2)</f>
        <v>71.845290237825282</v>
      </c>
      <c r="I2" s="2">
        <f>('[1]Pc, Summer, S2'!I2*Main!$B$5)+(_xlfn.IFNA(VLOOKUP($A2,'FL Ratio'!$A$3:$B$10,2,FALSE),0)*'FL Characterization'!I$2)</f>
        <v>85.297911885918268</v>
      </c>
      <c r="J2" s="2">
        <f>('[1]Pc, Summer, S2'!J2*Main!$B$5)+(_xlfn.IFNA(VLOOKUP($A2,'FL Ratio'!$A$3:$B$10,2,FALSE),0)*'FL Characterization'!J$2)</f>
        <v>97.215365361778296</v>
      </c>
      <c r="K2" s="2">
        <f>('[1]Pc, Summer, S2'!K2*Main!$B$5)+(_xlfn.IFNA(VLOOKUP($A2,'FL Ratio'!$A$3:$B$10,2,FALSE),0)*'FL Characterization'!K$2)</f>
        <v>100.20260389715597</v>
      </c>
      <c r="L2" s="2">
        <f>('[1]Pc, Summer, S2'!L2*Main!$B$5)+(_xlfn.IFNA(VLOOKUP($A2,'FL Ratio'!$A$3:$B$10,2,FALSE),0)*'FL Characterization'!L$2)</f>
        <v>99.188580277810715</v>
      </c>
      <c r="M2" s="2">
        <f>('[1]Pc, Summer, S2'!M2*Main!$B$5)+(_xlfn.IFNA(VLOOKUP($A2,'FL Ratio'!$A$3:$B$10,2,FALSE),0)*'FL Characterization'!M$2)</f>
        <v>101.99349523786513</v>
      </c>
      <c r="N2" s="2">
        <f>('[1]Pc, Summer, S2'!N2*Main!$B$5)+(_xlfn.IFNA(VLOOKUP($A2,'FL Ratio'!$A$3:$B$10,2,FALSE),0)*'FL Characterization'!N$2)</f>
        <v>103.39263093848878</v>
      </c>
      <c r="O2" s="2">
        <f>('[1]Pc, Summer, S2'!O2*Main!$B$5)+(_xlfn.IFNA(VLOOKUP($A2,'FL Ratio'!$A$3:$B$10,2,FALSE),0)*'FL Characterization'!O$2)</f>
        <v>101.48006096524051</v>
      </c>
      <c r="P2" s="2">
        <f>('[1]Pc, Summer, S2'!P2*Main!$B$5)+(_xlfn.IFNA(VLOOKUP($A2,'FL Ratio'!$A$3:$B$10,2,FALSE),0)*'FL Characterization'!P$2)</f>
        <v>97.514706402084784</v>
      </c>
      <c r="Q2" s="2">
        <f>('[1]Pc, Summer, S2'!Q2*Main!$B$5)+(_xlfn.IFNA(VLOOKUP($A2,'FL Ratio'!$A$3:$B$10,2,FALSE),0)*'FL Characterization'!Q$2)</f>
        <v>93.589907702926951</v>
      </c>
      <c r="R2" s="2">
        <f>('[1]Pc, Summer, S2'!R2*Main!$B$5)+(_xlfn.IFNA(VLOOKUP($A2,'FL Ratio'!$A$3:$B$10,2,FALSE),0)*'FL Characterization'!R$2)</f>
        <v>95.222744866547075</v>
      </c>
      <c r="S2" s="2">
        <f>('[1]Pc, Summer, S2'!S2*Main!$B$5)+(_xlfn.IFNA(VLOOKUP($A2,'FL Ratio'!$A$3:$B$10,2,FALSE),0)*'FL Characterization'!S$2)</f>
        <v>96.163521798979644</v>
      </c>
      <c r="T2" s="2">
        <f>('[1]Pc, Summer, S2'!T2*Main!$B$5)+(_xlfn.IFNA(VLOOKUP($A2,'FL Ratio'!$A$3:$B$10,2,FALSE),0)*'FL Characterization'!T$2)</f>
        <v>96.571700226102976</v>
      </c>
      <c r="U2" s="2">
        <f>('[1]Pc, Summer, S2'!U2*Main!$B$5)+(_xlfn.IFNA(VLOOKUP($A2,'FL Ratio'!$A$3:$B$10,2,FALSE),0)*'FL Characterization'!U$2)</f>
        <v>94.972994613778596</v>
      </c>
      <c r="V2" s="2">
        <f>('[1]Pc, Summer, S2'!V2*Main!$B$5)+(_xlfn.IFNA(VLOOKUP($A2,'FL Ratio'!$A$3:$B$10,2,FALSE),0)*'FL Characterization'!V$2)</f>
        <v>95.258346626315145</v>
      </c>
      <c r="W2" s="2">
        <f>('[1]Pc, Summer, S2'!W2*Main!$B$5)+(_xlfn.IFNA(VLOOKUP($A2,'FL Ratio'!$A$3:$B$10,2,FALSE),0)*'FL Characterization'!W$2)</f>
        <v>99.203753957061053</v>
      </c>
      <c r="X2" s="2">
        <f>('[1]Pc, Summer, S2'!X2*Main!$B$5)+(_xlfn.IFNA(VLOOKUP($A2,'FL Ratio'!$A$3:$B$10,2,FALSE),0)*'FL Characterization'!X$2)</f>
        <v>92.469906033799035</v>
      </c>
      <c r="Y2" s="2">
        <f>('[1]Pc, Summer, S2'!Y2*Main!$B$5)+(_xlfn.IFNA(VLOOKUP($A2,'FL Ratio'!$A$3:$B$10,2,FALSE),0)*'FL Characterization'!Y$2)</f>
        <v>84.766647258147955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80.648259594535105</v>
      </c>
      <c r="C3" s="2">
        <f>('[1]Pc, Summer, S2'!C3*Main!$B$5)+(_xlfn.IFNA(VLOOKUP($A3,'FL Ratio'!$A$3:$B$10,2,FALSE),0)*'FL Characterization'!C$2)</f>
        <v>73.947999917219974</v>
      </c>
      <c r="D3" s="2">
        <f>('[1]Pc, Summer, S2'!D3*Main!$B$5)+(_xlfn.IFNA(VLOOKUP($A3,'FL Ratio'!$A$3:$B$10,2,FALSE),0)*'FL Characterization'!D$2)</f>
        <v>70.087386861811311</v>
      </c>
      <c r="E3" s="2">
        <f>('[1]Pc, Summer, S2'!E3*Main!$B$5)+(_xlfn.IFNA(VLOOKUP($A3,'FL Ratio'!$A$3:$B$10,2,FALSE),0)*'FL Characterization'!E$2)</f>
        <v>67.528050221086403</v>
      </c>
      <c r="F3" s="2">
        <f>('[1]Pc, Summer, S2'!F3*Main!$B$5)+(_xlfn.IFNA(VLOOKUP($A3,'FL Ratio'!$A$3:$B$10,2,FALSE),0)*'FL Characterization'!F$2)</f>
        <v>66.863088969861195</v>
      </c>
      <c r="G3" s="2">
        <f>('[1]Pc, Summer, S2'!G3*Main!$B$5)+(_xlfn.IFNA(VLOOKUP($A3,'FL Ratio'!$A$3:$B$10,2,FALSE),0)*'FL Characterization'!G$2)</f>
        <v>71.018405944198975</v>
      </c>
      <c r="H3" s="2">
        <f>('[1]Pc, Summer, S2'!H3*Main!$B$5)+(_xlfn.IFNA(VLOOKUP($A3,'FL Ratio'!$A$3:$B$10,2,FALSE),0)*'FL Characterization'!H$2)</f>
        <v>88.907062985177674</v>
      </c>
      <c r="I3" s="2">
        <f>('[1]Pc, Summer, S2'!I3*Main!$B$5)+(_xlfn.IFNA(VLOOKUP($A3,'FL Ratio'!$A$3:$B$10,2,FALSE),0)*'FL Characterization'!I$2)</f>
        <v>106.09890194012354</v>
      </c>
      <c r="J3" s="2">
        <f>('[1]Pc, Summer, S2'!J3*Main!$B$5)+(_xlfn.IFNA(VLOOKUP($A3,'FL Ratio'!$A$3:$B$10,2,FALSE),0)*'FL Characterization'!J$2)</f>
        <v>110.64473556399537</v>
      </c>
      <c r="K3" s="2">
        <f>('[1]Pc, Summer, S2'!K3*Main!$B$5)+(_xlfn.IFNA(VLOOKUP($A3,'FL Ratio'!$A$3:$B$10,2,FALSE),0)*'FL Characterization'!K$2)</f>
        <v>108.55785495794824</v>
      </c>
      <c r="L3" s="2">
        <f>('[1]Pc, Summer, S2'!L3*Main!$B$5)+(_xlfn.IFNA(VLOOKUP($A3,'FL Ratio'!$A$3:$B$10,2,FALSE),0)*'FL Characterization'!L$2)</f>
        <v>108.2202289995236</v>
      </c>
      <c r="M3" s="2">
        <f>('[1]Pc, Summer, S2'!M3*Main!$B$5)+(_xlfn.IFNA(VLOOKUP($A3,'FL Ratio'!$A$3:$B$10,2,FALSE),0)*'FL Characterization'!M$2)</f>
        <v>115.39341757220075</v>
      </c>
      <c r="N3" s="2">
        <f>('[1]Pc, Summer, S2'!N3*Main!$B$5)+(_xlfn.IFNA(VLOOKUP($A3,'FL Ratio'!$A$3:$B$10,2,FALSE),0)*'FL Characterization'!N$2)</f>
        <v>115.6975656599018</v>
      </c>
      <c r="O3" s="2">
        <f>('[1]Pc, Summer, S2'!O3*Main!$B$5)+(_xlfn.IFNA(VLOOKUP($A3,'FL Ratio'!$A$3:$B$10,2,FALSE),0)*'FL Characterization'!O$2)</f>
        <v>116.38573911086176</v>
      </c>
      <c r="P3" s="2">
        <f>('[1]Pc, Summer, S2'!P3*Main!$B$5)+(_xlfn.IFNA(VLOOKUP($A3,'FL Ratio'!$A$3:$B$10,2,FALSE),0)*'FL Characterization'!P$2)</f>
        <v>110.72221753253518</v>
      </c>
      <c r="Q3" s="2">
        <f>('[1]Pc, Summer, S2'!Q3*Main!$B$5)+(_xlfn.IFNA(VLOOKUP($A3,'FL Ratio'!$A$3:$B$10,2,FALSE),0)*'FL Characterization'!Q$2)</f>
        <v>104.88013083645941</v>
      </c>
      <c r="R3" s="2">
        <f>('[1]Pc, Summer, S2'!R3*Main!$B$5)+(_xlfn.IFNA(VLOOKUP($A3,'FL Ratio'!$A$3:$B$10,2,FALSE),0)*'FL Characterization'!R$2)</f>
        <v>97.116066236864611</v>
      </c>
      <c r="S3" s="2">
        <f>('[1]Pc, Summer, S2'!S3*Main!$B$5)+(_xlfn.IFNA(VLOOKUP($A3,'FL Ratio'!$A$3:$B$10,2,FALSE),0)*'FL Characterization'!S$2)</f>
        <v>98.034654905779917</v>
      </c>
      <c r="T3" s="2">
        <f>('[1]Pc, Summer, S2'!T3*Main!$B$5)+(_xlfn.IFNA(VLOOKUP($A3,'FL Ratio'!$A$3:$B$10,2,FALSE),0)*'FL Characterization'!T$2)</f>
        <v>97.289133667239952</v>
      </c>
      <c r="U3" s="2">
        <f>('[1]Pc, Summer, S2'!U3*Main!$B$5)+(_xlfn.IFNA(VLOOKUP($A3,'FL Ratio'!$A$3:$B$10,2,FALSE),0)*'FL Characterization'!U$2)</f>
        <v>96.974744903185325</v>
      </c>
      <c r="V3" s="2">
        <f>('[1]Pc, Summer, S2'!V3*Main!$B$5)+(_xlfn.IFNA(VLOOKUP($A3,'FL Ratio'!$A$3:$B$10,2,FALSE),0)*'FL Characterization'!V$2)</f>
        <v>97.360818401714951</v>
      </c>
      <c r="W3" s="2">
        <f>('[1]Pc, Summer, S2'!W3*Main!$B$5)+(_xlfn.IFNA(VLOOKUP($A3,'FL Ratio'!$A$3:$B$10,2,FALSE),0)*'FL Characterization'!W$2)</f>
        <v>96.929003215472719</v>
      </c>
      <c r="X3" s="2">
        <f>('[1]Pc, Summer, S2'!X3*Main!$B$5)+(_xlfn.IFNA(VLOOKUP($A3,'FL Ratio'!$A$3:$B$10,2,FALSE),0)*'FL Characterization'!X$2)</f>
        <v>95.961025870905232</v>
      </c>
      <c r="Y3" s="2">
        <f>('[1]Pc, Summer, S2'!Y3*Main!$B$5)+(_xlfn.IFNA(VLOOKUP($A3,'FL Ratio'!$A$3:$B$10,2,FALSE),0)*'FL Characterization'!Y$2)</f>
        <v>90.647277566183448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107.28004555487972</v>
      </c>
      <c r="C4" s="2">
        <f>('[1]Pc, Summer, S2'!C4*Main!$B$5)+(_xlfn.IFNA(VLOOKUP($A4,'FL Ratio'!$A$3:$B$10,2,FALSE),0)*'FL Characterization'!C$2)</f>
        <v>95.081028441800797</v>
      </c>
      <c r="D4" s="2">
        <f>('[1]Pc, Summer, S2'!D4*Main!$B$5)+(_xlfn.IFNA(VLOOKUP($A4,'FL Ratio'!$A$3:$B$10,2,FALSE),0)*'FL Characterization'!D$2)</f>
        <v>89.691809919018596</v>
      </c>
      <c r="E4" s="2">
        <f>('[1]Pc, Summer, S2'!E4*Main!$B$5)+(_xlfn.IFNA(VLOOKUP($A4,'FL Ratio'!$A$3:$B$10,2,FALSE),0)*'FL Characterization'!E$2)</f>
        <v>86.767836412614841</v>
      </c>
      <c r="F4" s="2">
        <f>('[1]Pc, Summer, S2'!F4*Main!$B$5)+(_xlfn.IFNA(VLOOKUP($A4,'FL Ratio'!$A$3:$B$10,2,FALSE),0)*'FL Characterization'!F$2)</f>
        <v>91.095933840217583</v>
      </c>
      <c r="G4" s="2">
        <f>('[1]Pc, Summer, S2'!G4*Main!$B$5)+(_xlfn.IFNA(VLOOKUP($A4,'FL Ratio'!$A$3:$B$10,2,FALSE),0)*'FL Characterization'!G$2)</f>
        <v>83.235411777252963</v>
      </c>
      <c r="H4" s="2">
        <f>('[1]Pc, Summer, S2'!H4*Main!$B$5)+(_xlfn.IFNA(VLOOKUP($A4,'FL Ratio'!$A$3:$B$10,2,FALSE),0)*'FL Characterization'!H$2)</f>
        <v>97.748150406676288</v>
      </c>
      <c r="I4" s="2">
        <f>('[1]Pc, Summer, S2'!I4*Main!$B$5)+(_xlfn.IFNA(VLOOKUP($A4,'FL Ratio'!$A$3:$B$10,2,FALSE),0)*'FL Characterization'!I$2)</f>
        <v>110.36602392455328</v>
      </c>
      <c r="J4" s="2">
        <f>('[1]Pc, Summer, S2'!J4*Main!$B$5)+(_xlfn.IFNA(VLOOKUP($A4,'FL Ratio'!$A$3:$B$10,2,FALSE),0)*'FL Characterization'!J$2)</f>
        <v>124.20045409059011</v>
      </c>
      <c r="K4" s="2">
        <f>('[1]Pc, Summer, S2'!K4*Main!$B$5)+(_xlfn.IFNA(VLOOKUP($A4,'FL Ratio'!$A$3:$B$10,2,FALSE),0)*'FL Characterization'!K$2)</f>
        <v>133.48394264807274</v>
      </c>
      <c r="L4" s="2">
        <f>('[1]Pc, Summer, S2'!L4*Main!$B$5)+(_xlfn.IFNA(VLOOKUP($A4,'FL Ratio'!$A$3:$B$10,2,FALSE),0)*'FL Characterization'!L$2)</f>
        <v>137.44702379924129</v>
      </c>
      <c r="M4" s="2">
        <f>('[1]Pc, Summer, S2'!M4*Main!$B$5)+(_xlfn.IFNA(VLOOKUP($A4,'FL Ratio'!$A$3:$B$10,2,FALSE),0)*'FL Characterization'!M$2)</f>
        <v>139.718237568223</v>
      </c>
      <c r="N4" s="2">
        <f>('[1]Pc, Summer, S2'!N4*Main!$B$5)+(_xlfn.IFNA(VLOOKUP($A4,'FL Ratio'!$A$3:$B$10,2,FALSE),0)*'FL Characterization'!N$2)</f>
        <v>142.75570883597692</v>
      </c>
      <c r="O4" s="2">
        <f>('[1]Pc, Summer, S2'!O4*Main!$B$5)+(_xlfn.IFNA(VLOOKUP($A4,'FL Ratio'!$A$3:$B$10,2,FALSE),0)*'FL Characterization'!O$2)</f>
        <v>144.60641345692389</v>
      </c>
      <c r="P4" s="2">
        <f>('[1]Pc, Summer, S2'!P4*Main!$B$5)+(_xlfn.IFNA(VLOOKUP($A4,'FL Ratio'!$A$3:$B$10,2,FALSE),0)*'FL Characterization'!P$2)</f>
        <v>145.20661435569653</v>
      </c>
      <c r="Q4" s="2">
        <f>('[1]Pc, Summer, S2'!Q4*Main!$B$5)+(_xlfn.IFNA(VLOOKUP($A4,'FL Ratio'!$A$3:$B$10,2,FALSE),0)*'FL Characterization'!Q$2)</f>
        <v>139.76634990296756</v>
      </c>
      <c r="R4" s="2">
        <f>('[1]Pc, Summer, S2'!R4*Main!$B$5)+(_xlfn.IFNA(VLOOKUP($A4,'FL Ratio'!$A$3:$B$10,2,FALSE),0)*'FL Characterization'!R$2)</f>
        <v>139.142221643884</v>
      </c>
      <c r="S4" s="2">
        <f>('[1]Pc, Summer, S2'!S4*Main!$B$5)+(_xlfn.IFNA(VLOOKUP($A4,'FL Ratio'!$A$3:$B$10,2,FALSE),0)*'FL Characterization'!S$2)</f>
        <v>134.67056434601008</v>
      </c>
      <c r="T4" s="2">
        <f>('[1]Pc, Summer, S2'!T4*Main!$B$5)+(_xlfn.IFNA(VLOOKUP($A4,'FL Ratio'!$A$3:$B$10,2,FALSE),0)*'FL Characterization'!T$2)</f>
        <v>134.624127092685</v>
      </c>
      <c r="U4" s="2">
        <f>('[1]Pc, Summer, S2'!U4*Main!$B$5)+(_xlfn.IFNA(VLOOKUP($A4,'FL Ratio'!$A$3:$B$10,2,FALSE),0)*'FL Characterization'!U$2)</f>
        <v>135.40787416399502</v>
      </c>
      <c r="V4" s="2">
        <f>('[1]Pc, Summer, S2'!V4*Main!$B$5)+(_xlfn.IFNA(VLOOKUP($A4,'FL Ratio'!$A$3:$B$10,2,FALSE),0)*'FL Characterization'!V$2)</f>
        <v>134.68698668691891</v>
      </c>
      <c r="W4" s="2">
        <f>('[1]Pc, Summer, S2'!W4*Main!$B$5)+(_xlfn.IFNA(VLOOKUP($A4,'FL Ratio'!$A$3:$B$10,2,FALSE),0)*'FL Characterization'!W$2)</f>
        <v>139.04290625735479</v>
      </c>
      <c r="X4" s="2">
        <f>('[1]Pc, Summer, S2'!X4*Main!$B$5)+(_xlfn.IFNA(VLOOKUP($A4,'FL Ratio'!$A$3:$B$10,2,FALSE),0)*'FL Characterization'!X$2)</f>
        <v>138.35346702363236</v>
      </c>
      <c r="Y4" s="2">
        <f>('[1]Pc, Summer, S2'!Y4*Main!$B$5)+(_xlfn.IFNA(VLOOKUP($A4,'FL Ratio'!$A$3:$B$10,2,FALSE),0)*'FL Characterization'!Y$2)</f>
        <v>124.64529795892625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69.601535168607924</v>
      </c>
      <c r="C2" s="2">
        <f>('[1]Pc, Summer, S3'!C2*Main!$B$5)+(_xlfn.IFNA(VLOOKUP($A2,'FL Ratio'!$A$3:$B$10,2,FALSE),0)*'FL Characterization'!C$2)</f>
        <v>63.236109419911493</v>
      </c>
      <c r="D2" s="2">
        <f>('[1]Pc, Summer, S3'!D2*Main!$B$5)+(_xlfn.IFNA(VLOOKUP($A2,'FL Ratio'!$A$3:$B$10,2,FALSE),0)*'FL Characterization'!D$2)</f>
        <v>62.131538938735481</v>
      </c>
      <c r="E2" s="2">
        <f>('[1]Pc, Summer, S3'!E2*Main!$B$5)+(_xlfn.IFNA(VLOOKUP($A2,'FL Ratio'!$A$3:$B$10,2,FALSE),0)*'FL Characterization'!E$2)</f>
        <v>61.972819943086705</v>
      </c>
      <c r="F2" s="2">
        <f>('[1]Pc, Summer, S3'!F2*Main!$B$5)+(_xlfn.IFNA(VLOOKUP($A2,'FL Ratio'!$A$3:$B$10,2,FALSE),0)*'FL Characterization'!F$2)</f>
        <v>61.977705887051044</v>
      </c>
      <c r="G2" s="2">
        <f>('[1]Pc, Summer, S3'!G2*Main!$B$5)+(_xlfn.IFNA(VLOOKUP($A2,'FL Ratio'!$A$3:$B$10,2,FALSE),0)*'FL Characterization'!G$2)</f>
        <v>61.429593165679151</v>
      </c>
      <c r="H2" s="2">
        <f>('[1]Pc, Summer, S3'!H2*Main!$B$5)+(_xlfn.IFNA(VLOOKUP($A2,'FL Ratio'!$A$3:$B$10,2,FALSE),0)*'FL Characterization'!H$2)</f>
        <v>66.318729450300253</v>
      </c>
      <c r="I2" s="2">
        <f>('[1]Pc, Summer, S3'!I2*Main!$B$5)+(_xlfn.IFNA(VLOOKUP($A2,'FL Ratio'!$A$3:$B$10,2,FALSE),0)*'FL Characterization'!I$2)</f>
        <v>78.736534048539937</v>
      </c>
      <c r="J2" s="2">
        <f>('[1]Pc, Summer, S3'!J2*Main!$B$5)+(_xlfn.IFNA(VLOOKUP($A2,'FL Ratio'!$A$3:$B$10,2,FALSE),0)*'FL Characterization'!J$2)</f>
        <v>89.737260333949209</v>
      </c>
      <c r="K2" s="2">
        <f>('[1]Pc, Summer, S3'!K2*Main!$B$5)+(_xlfn.IFNA(VLOOKUP($A2,'FL Ratio'!$A$3:$B$10,2,FALSE),0)*'FL Characterization'!K$2)</f>
        <v>92.494711289682442</v>
      </c>
      <c r="L2" s="2">
        <f>('[1]Pc, Summer, S3'!L2*Main!$B$5)+(_xlfn.IFNA(VLOOKUP($A2,'FL Ratio'!$A$3:$B$10,2,FALSE),0)*'FL Characterization'!L$2)</f>
        <v>91.558689487209904</v>
      </c>
      <c r="M2" s="2">
        <f>('[1]Pc, Summer, S3'!M2*Main!$B$5)+(_xlfn.IFNA(VLOOKUP($A2,'FL Ratio'!$A$3:$B$10,2,FALSE),0)*'FL Characterization'!M$2)</f>
        <v>94.147841758029358</v>
      </c>
      <c r="N2" s="2">
        <f>('[1]Pc, Summer, S3'!N2*Main!$B$5)+(_xlfn.IFNA(VLOOKUP($A2,'FL Ratio'!$A$3:$B$10,2,FALSE),0)*'FL Characterization'!N$2)</f>
        <v>95.439351635528084</v>
      </c>
      <c r="O2" s="2">
        <f>('[1]Pc, Summer, S3'!O2*Main!$B$5)+(_xlfn.IFNA(VLOOKUP($A2,'FL Ratio'!$A$3:$B$10,2,FALSE),0)*'FL Characterization'!O$2)</f>
        <v>93.673902429452781</v>
      </c>
      <c r="P2" s="2">
        <f>('[1]Pc, Summer, S3'!P2*Main!$B$5)+(_xlfn.IFNA(VLOOKUP($A2,'FL Ratio'!$A$3:$B$10,2,FALSE),0)*'FL Characterization'!P$2)</f>
        <v>90.013575140385953</v>
      </c>
      <c r="Q2" s="2">
        <f>('[1]Pc, Summer, S3'!Q2*Main!$B$5)+(_xlfn.IFNA(VLOOKUP($A2,'FL Ratio'!$A$3:$B$10,2,FALSE),0)*'FL Characterization'!Q$2)</f>
        <v>86.390684033471018</v>
      </c>
      <c r="R2" s="2">
        <f>('[1]Pc, Summer, S3'!R2*Main!$B$5)+(_xlfn.IFNA(VLOOKUP($A2,'FL Ratio'!$A$3:$B$10,2,FALSE),0)*'FL Characterization'!R$2)</f>
        <v>87.897918338351147</v>
      </c>
      <c r="S2" s="2">
        <f>('[1]Pc, Summer, S3'!S2*Main!$B$5)+(_xlfn.IFNA(VLOOKUP($A2,'FL Ratio'!$A$3:$B$10,2,FALSE),0)*'FL Characterization'!S$2)</f>
        <v>88.766327814442732</v>
      </c>
      <c r="T2" s="2">
        <f>('[1]Pc, Summer, S3'!T2*Main!$B$5)+(_xlfn.IFNA(VLOOKUP($A2,'FL Ratio'!$A$3:$B$10,2,FALSE),0)*'FL Characterization'!T$2)</f>
        <v>89.143107901018112</v>
      </c>
      <c r="U2" s="2">
        <f>('[1]Pc, Summer, S3'!U2*Main!$B$5)+(_xlfn.IFNA(VLOOKUP($A2,'FL Ratio'!$A$3:$B$10,2,FALSE),0)*'FL Characterization'!U$2)</f>
        <v>87.667379643487934</v>
      </c>
      <c r="V2" s="2">
        <f>('[1]Pc, Summer, S3'!V2*Main!$B$5)+(_xlfn.IFNA(VLOOKUP($A2,'FL Ratio'!$A$3:$B$10,2,FALSE),0)*'FL Characterization'!V$2)</f>
        <v>87.930781501213971</v>
      </c>
      <c r="W2" s="2">
        <f>('[1]Pc, Summer, S3'!W2*Main!$B$5)+(_xlfn.IFNA(VLOOKUP($A2,'FL Ratio'!$A$3:$B$10,2,FALSE),0)*'FL Characterization'!W$2)</f>
        <v>91.57269596036403</v>
      </c>
      <c r="X2" s="2">
        <f>('[1]Pc, Summer, S3'!X2*Main!$B$5)+(_xlfn.IFNA(VLOOKUP($A2,'FL Ratio'!$A$3:$B$10,2,FALSE),0)*'FL Characterization'!X$2)</f>
        <v>85.356836338891412</v>
      </c>
      <c r="Y2" s="2">
        <f>('[1]Pc, Summer, S3'!Y2*Main!$B$5)+(_xlfn.IFNA(VLOOKUP($A2,'FL Ratio'!$A$3:$B$10,2,FALSE),0)*'FL Characterization'!Y$2)</f>
        <v>78.246135930598101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74.767286172036876</v>
      </c>
      <c r="C3" s="2">
        <f>('[1]Pc, Summer, S3'!C3*Main!$B$5)+(_xlfn.IFNA(VLOOKUP($A3,'FL Ratio'!$A$3:$B$10,2,FALSE),0)*'FL Characterization'!C$2)</f>
        <v>68.59319692452793</v>
      </c>
      <c r="D3" s="2">
        <f>('[1]Pc, Summer, S3'!D3*Main!$B$5)+(_xlfn.IFNA(VLOOKUP($A3,'FL Ratio'!$A$3:$B$10,2,FALSE),0)*'FL Characterization'!D$2)</f>
        <v>64.99468328825958</v>
      </c>
      <c r="E3" s="2">
        <f>('[1]Pc, Summer, S3'!E3*Main!$B$5)+(_xlfn.IFNA(VLOOKUP($A3,'FL Ratio'!$A$3:$B$10,2,FALSE),0)*'FL Characterization'!E$2)</f>
        <v>62.616647617134866</v>
      </c>
      <c r="F3" s="2">
        <f>('[1]Pc, Summer, S3'!F3*Main!$B$5)+(_xlfn.IFNA(VLOOKUP($A3,'FL Ratio'!$A$3:$B$10,2,FALSE),0)*'FL Characterization'!F$2)</f>
        <v>61.951686365909666</v>
      </c>
      <c r="G3" s="2">
        <f>('[1]Pc, Summer, S3'!G3*Main!$B$5)+(_xlfn.IFNA(VLOOKUP($A3,'FL Ratio'!$A$3:$B$10,2,FALSE),0)*'FL Characterization'!G$2)</f>
        <v>65.752282691943577</v>
      </c>
      <c r="H3" s="2">
        <f>('[1]Pc, Summer, S3'!H3*Main!$B$5)+(_xlfn.IFNA(VLOOKUP($A3,'FL Ratio'!$A$3:$B$10,2,FALSE),0)*'FL Characterization'!H$2)</f>
        <v>82.308766550761916</v>
      </c>
      <c r="I3" s="2">
        <f>('[1]Pc, Summer, S3'!I3*Main!$B$5)+(_xlfn.IFNA(VLOOKUP($A3,'FL Ratio'!$A$3:$B$10,2,FALSE),0)*'FL Characterization'!I$2)</f>
        <v>97.979250910767604</v>
      </c>
      <c r="J3" s="2">
        <f>('[1]Pc, Summer, S3'!J3*Main!$B$5)+(_xlfn.IFNA(VLOOKUP($A3,'FL Ratio'!$A$3:$B$10,2,FALSE),0)*'FL Characterization'!J$2)</f>
        <v>102.17036346136753</v>
      </c>
      <c r="K3" s="2">
        <f>('[1]Pc, Summer, S3'!K3*Main!$B$5)+(_xlfn.IFNA(VLOOKUP($A3,'FL Ratio'!$A$3:$B$10,2,FALSE),0)*'FL Characterization'!K$2)</f>
        <v>100.26084360333077</v>
      </c>
      <c r="L3" s="2">
        <f>('[1]Pc, Summer, S3'!L3*Main!$B$5)+(_xlfn.IFNA(VLOOKUP($A3,'FL Ratio'!$A$3:$B$10,2,FALSE),0)*'FL Characterization'!L$2)</f>
        <v>99.927158289244829</v>
      </c>
      <c r="M3" s="2">
        <f>('[1]Pc, Summer, S3'!M3*Main!$B$5)+(_xlfn.IFNA(VLOOKUP($A3,'FL Ratio'!$A$3:$B$10,2,FALSE),0)*'FL Characterization'!M$2)</f>
        <v>106.5564405689111</v>
      </c>
      <c r="N3" s="2">
        <f>('[1]Pc, Summer, S3'!N3*Main!$B$5)+(_xlfn.IFNA(VLOOKUP($A3,'FL Ratio'!$A$3:$B$10,2,FALSE),0)*'FL Characterization'!N$2)</f>
        <v>106.86058865661215</v>
      </c>
      <c r="O3" s="2">
        <f>('[1]Pc, Summer, S3'!O3*Main!$B$5)+(_xlfn.IFNA(VLOOKUP($A3,'FL Ratio'!$A$3:$B$10,2,FALSE),0)*'FL Characterization'!O$2)</f>
        <v>107.54876210757212</v>
      </c>
      <c r="P3" s="2">
        <f>('[1]Pc, Summer, S3'!P3*Main!$B$5)+(_xlfn.IFNA(VLOOKUP($A3,'FL Ratio'!$A$3:$B$10,2,FALSE),0)*'FL Characterization'!P$2)</f>
        <v>102.32864218789709</v>
      </c>
      <c r="Q3" s="2">
        <f>('[1]Pc, Summer, S3'!Q3*Main!$B$5)+(_xlfn.IFNA(VLOOKUP($A3,'FL Ratio'!$A$3:$B$10,2,FALSE),0)*'FL Characterization'!Q$2)</f>
        <v>96.933898640864115</v>
      </c>
      <c r="R3" s="2">
        <f>('[1]Pc, Summer, S3'!R3*Main!$B$5)+(_xlfn.IFNA(VLOOKUP($A3,'FL Ratio'!$A$3:$B$10,2,FALSE),0)*'FL Characterization'!R$2)</f>
        <v>89.713739488227631</v>
      </c>
      <c r="S3" s="2">
        <f>('[1]Pc, Summer, S3'!S3*Main!$B$5)+(_xlfn.IFNA(VLOOKUP($A3,'FL Ratio'!$A$3:$B$10,2,FALSE),0)*'FL Characterization'!S$2)</f>
        <v>90.632328157142936</v>
      </c>
      <c r="T3" s="2">
        <f>('[1]Pc, Summer, S3'!T3*Main!$B$5)+(_xlfn.IFNA(VLOOKUP($A3,'FL Ratio'!$A$3:$B$10,2,FALSE),0)*'FL Characterization'!T$2)</f>
        <v>89.886806918602971</v>
      </c>
      <c r="U3" s="2">
        <f>('[1]Pc, Summer, S3'!U3*Main!$B$5)+(_xlfn.IFNA(VLOOKUP($A3,'FL Ratio'!$A$3:$B$10,2,FALSE),0)*'FL Characterization'!U$2)</f>
        <v>89.572418154548345</v>
      </c>
      <c r="V3" s="2">
        <f>('[1]Pc, Summer, S3'!V3*Main!$B$5)+(_xlfn.IFNA(VLOOKUP($A3,'FL Ratio'!$A$3:$B$10,2,FALSE),0)*'FL Characterization'!V$2)</f>
        <v>89.958491653077971</v>
      </c>
      <c r="W3" s="2">
        <f>('[1]Pc, Summer, S3'!W3*Main!$B$5)+(_xlfn.IFNA(VLOOKUP($A3,'FL Ratio'!$A$3:$B$10,2,FALSE),0)*'FL Characterization'!W$2)</f>
        <v>89.526676466835738</v>
      </c>
      <c r="X3" s="2">
        <f>('[1]Pc, Summer, S3'!X3*Main!$B$5)+(_xlfn.IFNA(VLOOKUP($A3,'FL Ratio'!$A$3:$B$10,2,FALSE),0)*'FL Characterization'!X$2)</f>
        <v>88.824738340249468</v>
      </c>
      <c r="Y3" s="2">
        <f>('[1]Pc, Summer, S3'!Y3*Main!$B$5)+(_xlfn.IFNA(VLOOKUP($A3,'FL Ratio'!$A$3:$B$10,2,FALSE),0)*'FL Characterization'!Y$2)</f>
        <v>83.97015554255465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99.35047321235497</v>
      </c>
      <c r="C4" s="2">
        <f>('[1]Pc, Summer, S3'!C4*Main!$B$5)+(_xlfn.IFNA(VLOOKUP($A4,'FL Ratio'!$A$3:$B$10,2,FALSE),0)*'FL Characterization'!C$2)</f>
        <v>88.100607870294837</v>
      </c>
      <c r="D4" s="2">
        <f>('[1]Pc, Summer, S3'!D4*Main!$B$5)+(_xlfn.IFNA(VLOOKUP($A4,'FL Ratio'!$A$3:$B$10,2,FALSE),0)*'FL Characterization'!D$2)</f>
        <v>83.091073802604754</v>
      </c>
      <c r="E4" s="2">
        <f>('[1]Pc, Summer, S3'!E4*Main!$B$5)+(_xlfn.IFNA(VLOOKUP($A4,'FL Ratio'!$A$3:$B$10,2,FALSE),0)*'FL Characterization'!E$2)</f>
        <v>80.376450255468811</v>
      </c>
      <c r="F4" s="2">
        <f>('[1]Pc, Summer, S3'!F4*Main!$B$5)+(_xlfn.IFNA(VLOOKUP($A4,'FL Ratio'!$A$3:$B$10,2,FALSE),0)*'FL Characterization'!F$2)</f>
        <v>84.320466246238624</v>
      </c>
      <c r="G4" s="2">
        <f>('[1]Pc, Summer, S3'!G4*Main!$B$5)+(_xlfn.IFNA(VLOOKUP($A4,'FL Ratio'!$A$3:$B$10,2,FALSE),0)*'FL Characterization'!G$2)</f>
        <v>77.029518845531882</v>
      </c>
      <c r="H4" s="2">
        <f>('[1]Pc, Summer, S3'!H4*Main!$B$5)+(_xlfn.IFNA(VLOOKUP($A4,'FL Ratio'!$A$3:$B$10,2,FALSE),0)*'FL Characterization'!H$2)</f>
        <v>90.469770324452952</v>
      </c>
      <c r="I4" s="2">
        <f>('[1]Pc, Summer, S3'!I4*Main!$B$5)+(_xlfn.IFNA(VLOOKUP($A4,'FL Ratio'!$A$3:$B$10,2,FALSE),0)*'FL Characterization'!I$2)</f>
        <v>101.91813274254886</v>
      </c>
      <c r="J4" s="2">
        <f>('[1]Pc, Summer, S3'!J4*Main!$B$5)+(_xlfn.IFNA(VLOOKUP($A4,'FL Ratio'!$A$3:$B$10,2,FALSE),0)*'FL Characterization'!J$2)</f>
        <v>114.68333440899342</v>
      </c>
      <c r="K4" s="2">
        <f>('[1]Pc, Summer, S3'!K4*Main!$B$5)+(_xlfn.IFNA(VLOOKUP($A4,'FL Ratio'!$A$3:$B$10,2,FALSE),0)*'FL Characterization'!K$2)</f>
        <v>123.26953993267648</v>
      </c>
      <c r="L4" s="2">
        <f>('[1]Pc, Summer, S3'!L4*Main!$B$5)+(_xlfn.IFNA(VLOOKUP($A4,'FL Ratio'!$A$3:$B$10,2,FALSE),0)*'FL Characterization'!L$2)</f>
        <v>126.90573810436888</v>
      </c>
      <c r="M4" s="2">
        <f>('[1]Pc, Summer, S3'!M4*Main!$B$5)+(_xlfn.IFNA(VLOOKUP($A4,'FL Ratio'!$A$3:$B$10,2,FALSE),0)*'FL Characterization'!M$2)</f>
        <v>129.0101205652393</v>
      </c>
      <c r="N4" s="2">
        <f>('[1]Pc, Summer, S3'!N4*Main!$B$5)+(_xlfn.IFNA(VLOOKUP($A4,'FL Ratio'!$A$3:$B$10,2,FALSE),0)*'FL Characterization'!N$2)</f>
        <v>131.83733620375844</v>
      </c>
      <c r="O4" s="2">
        <f>('[1]Pc, Summer, S3'!O4*Main!$B$5)+(_xlfn.IFNA(VLOOKUP($A4,'FL Ratio'!$A$3:$B$10,2,FALSE),0)*'FL Characterization'!O$2)</f>
        <v>133.59861535009099</v>
      </c>
      <c r="P4" s="2">
        <f>('[1]Pc, Summer, S3'!P4*Main!$B$5)+(_xlfn.IFNA(VLOOKUP($A4,'FL Ratio'!$A$3:$B$10,2,FALSE),0)*'FL Characterization'!P$2)</f>
        <v>134.16039310158448</v>
      </c>
      <c r="Q4" s="2">
        <f>('[1]Pc, Summer, S3'!Q4*Main!$B$5)+(_xlfn.IFNA(VLOOKUP($A4,'FL Ratio'!$A$3:$B$10,2,FALSE),0)*'FL Characterization'!Q$2)</f>
        <v>129.13656239456395</v>
      </c>
      <c r="R4" s="2">
        <f>('[1]Pc, Summer, S3'!R4*Main!$B$5)+(_xlfn.IFNA(VLOOKUP($A4,'FL Ratio'!$A$3:$B$10,2,FALSE),0)*'FL Characterization'!R$2)</f>
        <v>128.50711371009166</v>
      </c>
      <c r="S4" s="2">
        <f>('[1]Pc, Summer, S3'!S4*Main!$B$5)+(_xlfn.IFNA(VLOOKUP($A4,'FL Ratio'!$A$3:$B$10,2,FALSE),0)*'FL Characterization'!S$2)</f>
        <v>124.45009071735538</v>
      </c>
      <c r="T4" s="2">
        <f>('[1]Pc, Summer, S3'!T4*Main!$B$5)+(_xlfn.IFNA(VLOOKUP($A4,'FL Ratio'!$A$3:$B$10,2,FALSE),0)*'FL Characterization'!T$2)</f>
        <v>124.34987777285991</v>
      </c>
      <c r="U4" s="2">
        <f>('[1]Pc, Summer, S3'!U4*Main!$B$5)+(_xlfn.IFNA(VLOOKUP($A4,'FL Ratio'!$A$3:$B$10,2,FALSE),0)*'FL Characterization'!U$2)</f>
        <v>125.04915285683421</v>
      </c>
      <c r="V4" s="2">
        <f>('[1]Pc, Summer, S3'!V4*Main!$B$5)+(_xlfn.IFNA(VLOOKUP($A4,'FL Ratio'!$A$3:$B$10,2,FALSE),0)*'FL Characterization'!V$2)</f>
        <v>124.41341622403547</v>
      </c>
      <c r="W4" s="2">
        <f>('[1]Pc, Summer, S3'!W4*Main!$B$5)+(_xlfn.IFNA(VLOOKUP($A4,'FL Ratio'!$A$3:$B$10,2,FALSE),0)*'FL Characterization'!W$2)</f>
        <v>128.40104850549611</v>
      </c>
      <c r="X4" s="2">
        <f>('[1]Pc, Summer, S3'!X4*Main!$B$5)+(_xlfn.IFNA(VLOOKUP($A4,'FL Ratio'!$A$3:$B$10,2,FALSE),0)*'FL Characterization'!X$2)</f>
        <v>127.95622248122835</v>
      </c>
      <c r="Y4" s="2">
        <f>('[1]Pc, Summer, S3'!Y4*Main!$B$5)+(_xlfn.IFNA(VLOOKUP($A4,'FL Ratio'!$A$3:$B$10,2,FALSE),0)*'FL Characterization'!Y$2)</f>
        <v>115.35294359739413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69.601535168607924</v>
      </c>
      <c r="C2" s="2">
        <f>('[1]Pc, Summer, S3'!C2*Main!$B$5)+(_xlfn.IFNA(VLOOKUP($A2,'FL Ratio'!$A$3:$B$10,2,FALSE),0)*'FL Characterization'!C$2)</f>
        <v>63.236109419911493</v>
      </c>
      <c r="D2" s="2">
        <f>('[1]Pc, Summer, S3'!D2*Main!$B$5)+(_xlfn.IFNA(VLOOKUP($A2,'FL Ratio'!$A$3:$B$10,2,FALSE),0)*'FL Characterization'!D$2)</f>
        <v>62.131538938735481</v>
      </c>
      <c r="E2" s="2">
        <f>('[1]Pc, Summer, S3'!E2*Main!$B$5)+(_xlfn.IFNA(VLOOKUP($A2,'FL Ratio'!$A$3:$B$10,2,FALSE),0)*'FL Characterization'!E$2)</f>
        <v>61.972819943086705</v>
      </c>
      <c r="F2" s="2">
        <f>('[1]Pc, Summer, S3'!F2*Main!$B$5)+(_xlfn.IFNA(VLOOKUP($A2,'FL Ratio'!$A$3:$B$10,2,FALSE),0)*'FL Characterization'!F$2)</f>
        <v>61.977705887051044</v>
      </c>
      <c r="G2" s="2">
        <f>('[1]Pc, Summer, S3'!G2*Main!$B$5)+(_xlfn.IFNA(VLOOKUP($A2,'FL Ratio'!$A$3:$B$10,2,FALSE),0)*'FL Characterization'!G$2)</f>
        <v>61.429593165679151</v>
      </c>
      <c r="H2" s="2">
        <f>('[1]Pc, Summer, S3'!H2*Main!$B$5)+(_xlfn.IFNA(VLOOKUP($A2,'FL Ratio'!$A$3:$B$10,2,FALSE),0)*'FL Characterization'!H$2)</f>
        <v>66.318729450300253</v>
      </c>
      <c r="I2" s="2">
        <f>('[1]Pc, Summer, S3'!I2*Main!$B$5)+(_xlfn.IFNA(VLOOKUP($A2,'FL Ratio'!$A$3:$B$10,2,FALSE),0)*'FL Characterization'!I$2)</f>
        <v>78.736534048539937</v>
      </c>
      <c r="J2" s="2">
        <f>('[1]Pc, Summer, S3'!J2*Main!$B$5)+(_xlfn.IFNA(VLOOKUP($A2,'FL Ratio'!$A$3:$B$10,2,FALSE),0)*'FL Characterization'!J$2)</f>
        <v>89.737260333949209</v>
      </c>
      <c r="K2" s="2">
        <f>('[1]Pc, Summer, S3'!K2*Main!$B$5)+(_xlfn.IFNA(VLOOKUP($A2,'FL Ratio'!$A$3:$B$10,2,FALSE),0)*'FL Characterization'!K$2)</f>
        <v>92.494711289682442</v>
      </c>
      <c r="L2" s="2">
        <f>('[1]Pc, Summer, S3'!L2*Main!$B$5)+(_xlfn.IFNA(VLOOKUP($A2,'FL Ratio'!$A$3:$B$10,2,FALSE),0)*'FL Characterization'!L$2)</f>
        <v>91.558689487209904</v>
      </c>
      <c r="M2" s="2">
        <f>('[1]Pc, Summer, S3'!M2*Main!$B$5)+(_xlfn.IFNA(VLOOKUP($A2,'FL Ratio'!$A$3:$B$10,2,FALSE),0)*'FL Characterization'!M$2)</f>
        <v>94.147841758029358</v>
      </c>
      <c r="N2" s="2">
        <f>('[1]Pc, Summer, S3'!N2*Main!$B$5)+(_xlfn.IFNA(VLOOKUP($A2,'FL Ratio'!$A$3:$B$10,2,FALSE),0)*'FL Characterization'!N$2)</f>
        <v>95.439351635528084</v>
      </c>
      <c r="O2" s="2">
        <f>('[1]Pc, Summer, S3'!O2*Main!$B$5)+(_xlfn.IFNA(VLOOKUP($A2,'FL Ratio'!$A$3:$B$10,2,FALSE),0)*'FL Characterization'!O$2)</f>
        <v>93.673902429452781</v>
      </c>
      <c r="P2" s="2">
        <f>('[1]Pc, Summer, S3'!P2*Main!$B$5)+(_xlfn.IFNA(VLOOKUP($A2,'FL Ratio'!$A$3:$B$10,2,FALSE),0)*'FL Characterization'!P$2)</f>
        <v>90.013575140385953</v>
      </c>
      <c r="Q2" s="2">
        <f>('[1]Pc, Summer, S3'!Q2*Main!$B$5)+(_xlfn.IFNA(VLOOKUP($A2,'FL Ratio'!$A$3:$B$10,2,FALSE),0)*'FL Characterization'!Q$2)</f>
        <v>86.390684033471018</v>
      </c>
      <c r="R2" s="2">
        <f>('[1]Pc, Summer, S3'!R2*Main!$B$5)+(_xlfn.IFNA(VLOOKUP($A2,'FL Ratio'!$A$3:$B$10,2,FALSE),0)*'FL Characterization'!R$2)</f>
        <v>87.897918338351147</v>
      </c>
      <c r="S2" s="2">
        <f>('[1]Pc, Summer, S3'!S2*Main!$B$5)+(_xlfn.IFNA(VLOOKUP($A2,'FL Ratio'!$A$3:$B$10,2,FALSE),0)*'FL Characterization'!S$2)</f>
        <v>88.766327814442732</v>
      </c>
      <c r="T2" s="2">
        <f>('[1]Pc, Summer, S3'!T2*Main!$B$5)+(_xlfn.IFNA(VLOOKUP($A2,'FL Ratio'!$A$3:$B$10,2,FALSE),0)*'FL Characterization'!T$2)</f>
        <v>89.143107901018112</v>
      </c>
      <c r="U2" s="2">
        <f>('[1]Pc, Summer, S3'!U2*Main!$B$5)+(_xlfn.IFNA(VLOOKUP($A2,'FL Ratio'!$A$3:$B$10,2,FALSE),0)*'FL Characterization'!U$2)</f>
        <v>87.667379643487934</v>
      </c>
      <c r="V2" s="2">
        <f>('[1]Pc, Summer, S3'!V2*Main!$B$5)+(_xlfn.IFNA(VLOOKUP($A2,'FL Ratio'!$A$3:$B$10,2,FALSE),0)*'FL Characterization'!V$2)</f>
        <v>87.930781501213971</v>
      </c>
      <c r="W2" s="2">
        <f>('[1]Pc, Summer, S3'!W2*Main!$B$5)+(_xlfn.IFNA(VLOOKUP($A2,'FL Ratio'!$A$3:$B$10,2,FALSE),0)*'FL Characterization'!W$2)</f>
        <v>91.57269596036403</v>
      </c>
      <c r="X2" s="2">
        <f>('[1]Pc, Summer, S3'!X2*Main!$B$5)+(_xlfn.IFNA(VLOOKUP($A2,'FL Ratio'!$A$3:$B$10,2,FALSE),0)*'FL Characterization'!X$2)</f>
        <v>85.356836338891412</v>
      </c>
      <c r="Y2" s="2">
        <f>('[1]Pc, Summer, S3'!Y2*Main!$B$5)+(_xlfn.IFNA(VLOOKUP($A2,'FL Ratio'!$A$3:$B$10,2,FALSE),0)*'FL Characterization'!Y$2)</f>
        <v>78.246135930598101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74.767286172036876</v>
      </c>
      <c r="C3" s="2">
        <f>('[1]Pc, Summer, S3'!C3*Main!$B$5)+(_xlfn.IFNA(VLOOKUP($A3,'FL Ratio'!$A$3:$B$10,2,FALSE),0)*'FL Characterization'!C$2)</f>
        <v>68.59319692452793</v>
      </c>
      <c r="D3" s="2">
        <f>('[1]Pc, Summer, S3'!D3*Main!$B$5)+(_xlfn.IFNA(VLOOKUP($A3,'FL Ratio'!$A$3:$B$10,2,FALSE),0)*'FL Characterization'!D$2)</f>
        <v>64.99468328825958</v>
      </c>
      <c r="E3" s="2">
        <f>('[1]Pc, Summer, S3'!E3*Main!$B$5)+(_xlfn.IFNA(VLOOKUP($A3,'FL Ratio'!$A$3:$B$10,2,FALSE),0)*'FL Characterization'!E$2)</f>
        <v>62.616647617134866</v>
      </c>
      <c r="F3" s="2">
        <f>('[1]Pc, Summer, S3'!F3*Main!$B$5)+(_xlfn.IFNA(VLOOKUP($A3,'FL Ratio'!$A$3:$B$10,2,FALSE),0)*'FL Characterization'!F$2)</f>
        <v>61.951686365909666</v>
      </c>
      <c r="G3" s="2">
        <f>('[1]Pc, Summer, S3'!G3*Main!$B$5)+(_xlfn.IFNA(VLOOKUP($A3,'FL Ratio'!$A$3:$B$10,2,FALSE),0)*'FL Characterization'!G$2)</f>
        <v>65.752282691943577</v>
      </c>
      <c r="H3" s="2">
        <f>('[1]Pc, Summer, S3'!H3*Main!$B$5)+(_xlfn.IFNA(VLOOKUP($A3,'FL Ratio'!$A$3:$B$10,2,FALSE),0)*'FL Characterization'!H$2)</f>
        <v>82.308766550761916</v>
      </c>
      <c r="I3" s="2">
        <f>('[1]Pc, Summer, S3'!I3*Main!$B$5)+(_xlfn.IFNA(VLOOKUP($A3,'FL Ratio'!$A$3:$B$10,2,FALSE),0)*'FL Characterization'!I$2)</f>
        <v>97.979250910767604</v>
      </c>
      <c r="J3" s="2">
        <f>('[1]Pc, Summer, S3'!J3*Main!$B$5)+(_xlfn.IFNA(VLOOKUP($A3,'FL Ratio'!$A$3:$B$10,2,FALSE),0)*'FL Characterization'!J$2)</f>
        <v>102.17036346136753</v>
      </c>
      <c r="K3" s="2">
        <f>('[1]Pc, Summer, S3'!K3*Main!$B$5)+(_xlfn.IFNA(VLOOKUP($A3,'FL Ratio'!$A$3:$B$10,2,FALSE),0)*'FL Characterization'!K$2)</f>
        <v>100.26084360333077</v>
      </c>
      <c r="L3" s="2">
        <f>('[1]Pc, Summer, S3'!L3*Main!$B$5)+(_xlfn.IFNA(VLOOKUP($A3,'FL Ratio'!$A$3:$B$10,2,FALSE),0)*'FL Characterization'!L$2)</f>
        <v>99.927158289244829</v>
      </c>
      <c r="M3" s="2">
        <f>('[1]Pc, Summer, S3'!M3*Main!$B$5)+(_xlfn.IFNA(VLOOKUP($A3,'FL Ratio'!$A$3:$B$10,2,FALSE),0)*'FL Characterization'!M$2)</f>
        <v>106.5564405689111</v>
      </c>
      <c r="N3" s="2">
        <f>('[1]Pc, Summer, S3'!N3*Main!$B$5)+(_xlfn.IFNA(VLOOKUP($A3,'FL Ratio'!$A$3:$B$10,2,FALSE),0)*'FL Characterization'!N$2)</f>
        <v>106.86058865661215</v>
      </c>
      <c r="O3" s="2">
        <f>('[1]Pc, Summer, S3'!O3*Main!$B$5)+(_xlfn.IFNA(VLOOKUP($A3,'FL Ratio'!$A$3:$B$10,2,FALSE),0)*'FL Characterization'!O$2)</f>
        <v>107.54876210757212</v>
      </c>
      <c r="P3" s="2">
        <f>('[1]Pc, Summer, S3'!P3*Main!$B$5)+(_xlfn.IFNA(VLOOKUP($A3,'FL Ratio'!$A$3:$B$10,2,FALSE),0)*'FL Characterization'!P$2)</f>
        <v>102.32864218789709</v>
      </c>
      <c r="Q3" s="2">
        <f>('[1]Pc, Summer, S3'!Q3*Main!$B$5)+(_xlfn.IFNA(VLOOKUP($A3,'FL Ratio'!$A$3:$B$10,2,FALSE),0)*'FL Characterization'!Q$2)</f>
        <v>96.933898640864115</v>
      </c>
      <c r="R3" s="2">
        <f>('[1]Pc, Summer, S3'!R3*Main!$B$5)+(_xlfn.IFNA(VLOOKUP($A3,'FL Ratio'!$A$3:$B$10,2,FALSE),0)*'FL Characterization'!R$2)</f>
        <v>89.713739488227631</v>
      </c>
      <c r="S3" s="2">
        <f>('[1]Pc, Summer, S3'!S3*Main!$B$5)+(_xlfn.IFNA(VLOOKUP($A3,'FL Ratio'!$A$3:$B$10,2,FALSE),0)*'FL Characterization'!S$2)</f>
        <v>90.632328157142936</v>
      </c>
      <c r="T3" s="2">
        <f>('[1]Pc, Summer, S3'!T3*Main!$B$5)+(_xlfn.IFNA(VLOOKUP($A3,'FL Ratio'!$A$3:$B$10,2,FALSE),0)*'FL Characterization'!T$2)</f>
        <v>89.886806918602971</v>
      </c>
      <c r="U3" s="2">
        <f>('[1]Pc, Summer, S3'!U3*Main!$B$5)+(_xlfn.IFNA(VLOOKUP($A3,'FL Ratio'!$A$3:$B$10,2,FALSE),0)*'FL Characterization'!U$2)</f>
        <v>89.572418154548345</v>
      </c>
      <c r="V3" s="2">
        <f>('[1]Pc, Summer, S3'!V3*Main!$B$5)+(_xlfn.IFNA(VLOOKUP($A3,'FL Ratio'!$A$3:$B$10,2,FALSE),0)*'FL Characterization'!V$2)</f>
        <v>89.958491653077971</v>
      </c>
      <c r="W3" s="2">
        <f>('[1]Pc, Summer, S3'!W3*Main!$B$5)+(_xlfn.IFNA(VLOOKUP($A3,'FL Ratio'!$A$3:$B$10,2,FALSE),0)*'FL Characterization'!W$2)</f>
        <v>89.526676466835738</v>
      </c>
      <c r="X3" s="2">
        <f>('[1]Pc, Summer, S3'!X3*Main!$B$5)+(_xlfn.IFNA(VLOOKUP($A3,'FL Ratio'!$A$3:$B$10,2,FALSE),0)*'FL Characterization'!X$2)</f>
        <v>88.824738340249468</v>
      </c>
      <c r="Y3" s="2">
        <f>('[1]Pc, Summer, S3'!Y3*Main!$B$5)+(_xlfn.IFNA(VLOOKUP($A3,'FL Ratio'!$A$3:$B$10,2,FALSE),0)*'FL Characterization'!Y$2)</f>
        <v>83.97015554255465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99.35047321235497</v>
      </c>
      <c r="C4" s="2">
        <f>('[1]Pc, Summer, S3'!C4*Main!$B$5)+(_xlfn.IFNA(VLOOKUP($A4,'FL Ratio'!$A$3:$B$10,2,FALSE),0)*'FL Characterization'!C$2)</f>
        <v>88.100607870294837</v>
      </c>
      <c r="D4" s="2">
        <f>('[1]Pc, Summer, S3'!D4*Main!$B$5)+(_xlfn.IFNA(VLOOKUP($A4,'FL Ratio'!$A$3:$B$10,2,FALSE),0)*'FL Characterization'!D$2)</f>
        <v>83.091073802604754</v>
      </c>
      <c r="E4" s="2">
        <f>('[1]Pc, Summer, S3'!E4*Main!$B$5)+(_xlfn.IFNA(VLOOKUP($A4,'FL Ratio'!$A$3:$B$10,2,FALSE),0)*'FL Characterization'!E$2)</f>
        <v>80.376450255468811</v>
      </c>
      <c r="F4" s="2">
        <f>('[1]Pc, Summer, S3'!F4*Main!$B$5)+(_xlfn.IFNA(VLOOKUP($A4,'FL Ratio'!$A$3:$B$10,2,FALSE),0)*'FL Characterization'!F$2)</f>
        <v>84.320466246238624</v>
      </c>
      <c r="G4" s="2">
        <f>('[1]Pc, Summer, S3'!G4*Main!$B$5)+(_xlfn.IFNA(VLOOKUP($A4,'FL Ratio'!$A$3:$B$10,2,FALSE),0)*'FL Characterization'!G$2)</f>
        <v>77.029518845531882</v>
      </c>
      <c r="H4" s="2">
        <f>('[1]Pc, Summer, S3'!H4*Main!$B$5)+(_xlfn.IFNA(VLOOKUP($A4,'FL Ratio'!$A$3:$B$10,2,FALSE),0)*'FL Characterization'!H$2)</f>
        <v>90.469770324452952</v>
      </c>
      <c r="I4" s="2">
        <f>('[1]Pc, Summer, S3'!I4*Main!$B$5)+(_xlfn.IFNA(VLOOKUP($A4,'FL Ratio'!$A$3:$B$10,2,FALSE),0)*'FL Characterization'!I$2)</f>
        <v>101.91813274254886</v>
      </c>
      <c r="J4" s="2">
        <f>('[1]Pc, Summer, S3'!J4*Main!$B$5)+(_xlfn.IFNA(VLOOKUP($A4,'FL Ratio'!$A$3:$B$10,2,FALSE),0)*'FL Characterization'!J$2)</f>
        <v>114.68333440899342</v>
      </c>
      <c r="K4" s="2">
        <f>('[1]Pc, Summer, S3'!K4*Main!$B$5)+(_xlfn.IFNA(VLOOKUP($A4,'FL Ratio'!$A$3:$B$10,2,FALSE),0)*'FL Characterization'!K$2)</f>
        <v>123.26953993267648</v>
      </c>
      <c r="L4" s="2">
        <f>('[1]Pc, Summer, S3'!L4*Main!$B$5)+(_xlfn.IFNA(VLOOKUP($A4,'FL Ratio'!$A$3:$B$10,2,FALSE),0)*'FL Characterization'!L$2)</f>
        <v>126.90573810436888</v>
      </c>
      <c r="M4" s="2">
        <f>('[1]Pc, Summer, S3'!M4*Main!$B$5)+(_xlfn.IFNA(VLOOKUP($A4,'FL Ratio'!$A$3:$B$10,2,FALSE),0)*'FL Characterization'!M$2)</f>
        <v>129.0101205652393</v>
      </c>
      <c r="N4" s="2">
        <f>('[1]Pc, Summer, S3'!N4*Main!$B$5)+(_xlfn.IFNA(VLOOKUP($A4,'FL Ratio'!$A$3:$B$10,2,FALSE),0)*'FL Characterization'!N$2)</f>
        <v>131.83733620375844</v>
      </c>
      <c r="O4" s="2">
        <f>('[1]Pc, Summer, S3'!O4*Main!$B$5)+(_xlfn.IFNA(VLOOKUP($A4,'FL Ratio'!$A$3:$B$10,2,FALSE),0)*'FL Characterization'!O$2)</f>
        <v>133.59861535009099</v>
      </c>
      <c r="P4" s="2">
        <f>('[1]Pc, Summer, S3'!P4*Main!$B$5)+(_xlfn.IFNA(VLOOKUP($A4,'FL Ratio'!$A$3:$B$10,2,FALSE),0)*'FL Characterization'!P$2)</f>
        <v>134.16039310158448</v>
      </c>
      <c r="Q4" s="2">
        <f>('[1]Pc, Summer, S3'!Q4*Main!$B$5)+(_xlfn.IFNA(VLOOKUP($A4,'FL Ratio'!$A$3:$B$10,2,FALSE),0)*'FL Characterization'!Q$2)</f>
        <v>129.13656239456395</v>
      </c>
      <c r="R4" s="2">
        <f>('[1]Pc, Summer, S3'!R4*Main!$B$5)+(_xlfn.IFNA(VLOOKUP($A4,'FL Ratio'!$A$3:$B$10,2,FALSE),0)*'FL Characterization'!R$2)</f>
        <v>128.50711371009166</v>
      </c>
      <c r="S4" s="2">
        <f>('[1]Pc, Summer, S3'!S4*Main!$B$5)+(_xlfn.IFNA(VLOOKUP($A4,'FL Ratio'!$A$3:$B$10,2,FALSE),0)*'FL Characterization'!S$2)</f>
        <v>124.45009071735538</v>
      </c>
      <c r="T4" s="2">
        <f>('[1]Pc, Summer, S3'!T4*Main!$B$5)+(_xlfn.IFNA(VLOOKUP($A4,'FL Ratio'!$A$3:$B$10,2,FALSE),0)*'FL Characterization'!T$2)</f>
        <v>124.34987777285991</v>
      </c>
      <c r="U4" s="2">
        <f>('[1]Pc, Summer, S3'!U4*Main!$B$5)+(_xlfn.IFNA(VLOOKUP($A4,'FL Ratio'!$A$3:$B$10,2,FALSE),0)*'FL Characterization'!U$2)</f>
        <v>125.04915285683421</v>
      </c>
      <c r="V4" s="2">
        <f>('[1]Pc, Summer, S3'!V4*Main!$B$5)+(_xlfn.IFNA(VLOOKUP($A4,'FL Ratio'!$A$3:$B$10,2,FALSE),0)*'FL Characterization'!V$2)</f>
        <v>124.41341622403547</v>
      </c>
      <c r="W4" s="2">
        <f>('[1]Pc, Summer, S3'!W4*Main!$B$5)+(_xlfn.IFNA(VLOOKUP($A4,'FL Ratio'!$A$3:$B$10,2,FALSE),0)*'FL Characterization'!W$2)</f>
        <v>128.40104850549611</v>
      </c>
      <c r="X4" s="2">
        <f>('[1]Pc, Summer, S3'!X4*Main!$B$5)+(_xlfn.IFNA(VLOOKUP($A4,'FL Ratio'!$A$3:$B$10,2,FALSE),0)*'FL Characterization'!X$2)</f>
        <v>127.95622248122835</v>
      </c>
      <c r="Y4" s="2">
        <f>('[1]Pc, Summer, S3'!Y4*Main!$B$5)+(_xlfn.IFNA(VLOOKUP($A4,'FL Ratio'!$A$3:$B$10,2,FALSE),0)*'FL Characterization'!Y$2)</f>
        <v>115.35294359739413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69.601535168607924</v>
      </c>
      <c r="C2" s="2">
        <f>('[1]Pc, Summer, S3'!C2*Main!$B$5)+(_xlfn.IFNA(VLOOKUP($A2,'FL Ratio'!$A$3:$B$10,2,FALSE),0)*'FL Characterization'!C$2)</f>
        <v>63.236109419911493</v>
      </c>
      <c r="D2" s="2">
        <f>('[1]Pc, Summer, S3'!D2*Main!$B$5)+(_xlfn.IFNA(VLOOKUP($A2,'FL Ratio'!$A$3:$B$10,2,FALSE),0)*'FL Characterization'!D$2)</f>
        <v>62.131538938735481</v>
      </c>
      <c r="E2" s="2">
        <f>('[1]Pc, Summer, S3'!E2*Main!$B$5)+(_xlfn.IFNA(VLOOKUP($A2,'FL Ratio'!$A$3:$B$10,2,FALSE),0)*'FL Characterization'!E$2)</f>
        <v>61.972819943086705</v>
      </c>
      <c r="F2" s="2">
        <f>('[1]Pc, Summer, S3'!F2*Main!$B$5)+(_xlfn.IFNA(VLOOKUP($A2,'FL Ratio'!$A$3:$B$10,2,FALSE),0)*'FL Characterization'!F$2)</f>
        <v>61.977705887051044</v>
      </c>
      <c r="G2" s="2">
        <f>('[1]Pc, Summer, S3'!G2*Main!$B$5)+(_xlfn.IFNA(VLOOKUP($A2,'FL Ratio'!$A$3:$B$10,2,FALSE),0)*'FL Characterization'!G$2)</f>
        <v>61.429593165679151</v>
      </c>
      <c r="H2" s="2">
        <f>('[1]Pc, Summer, S3'!H2*Main!$B$5)+(_xlfn.IFNA(VLOOKUP($A2,'FL Ratio'!$A$3:$B$10,2,FALSE),0)*'FL Characterization'!H$2)</f>
        <v>66.318729450300253</v>
      </c>
      <c r="I2" s="2">
        <f>('[1]Pc, Summer, S3'!I2*Main!$B$5)+(_xlfn.IFNA(VLOOKUP($A2,'FL Ratio'!$A$3:$B$10,2,FALSE),0)*'FL Characterization'!I$2)</f>
        <v>78.736534048539937</v>
      </c>
      <c r="J2" s="2">
        <f>('[1]Pc, Summer, S3'!J2*Main!$B$5)+(_xlfn.IFNA(VLOOKUP($A2,'FL Ratio'!$A$3:$B$10,2,FALSE),0)*'FL Characterization'!J$2)</f>
        <v>89.737260333949209</v>
      </c>
      <c r="K2" s="2">
        <f>('[1]Pc, Summer, S3'!K2*Main!$B$5)+(_xlfn.IFNA(VLOOKUP($A2,'FL Ratio'!$A$3:$B$10,2,FALSE),0)*'FL Characterization'!K$2)</f>
        <v>92.494711289682442</v>
      </c>
      <c r="L2" s="2">
        <f>('[1]Pc, Summer, S3'!L2*Main!$B$5)+(_xlfn.IFNA(VLOOKUP($A2,'FL Ratio'!$A$3:$B$10,2,FALSE),0)*'FL Characterization'!L$2)</f>
        <v>91.558689487209904</v>
      </c>
      <c r="M2" s="2">
        <f>('[1]Pc, Summer, S3'!M2*Main!$B$5)+(_xlfn.IFNA(VLOOKUP($A2,'FL Ratio'!$A$3:$B$10,2,FALSE),0)*'FL Characterization'!M$2)</f>
        <v>94.147841758029358</v>
      </c>
      <c r="N2" s="2">
        <f>('[1]Pc, Summer, S3'!N2*Main!$B$5)+(_xlfn.IFNA(VLOOKUP($A2,'FL Ratio'!$A$3:$B$10,2,FALSE),0)*'FL Characterization'!N$2)</f>
        <v>95.439351635528084</v>
      </c>
      <c r="O2" s="2">
        <f>('[1]Pc, Summer, S3'!O2*Main!$B$5)+(_xlfn.IFNA(VLOOKUP($A2,'FL Ratio'!$A$3:$B$10,2,FALSE),0)*'FL Characterization'!O$2)</f>
        <v>93.673902429452781</v>
      </c>
      <c r="P2" s="2">
        <f>('[1]Pc, Summer, S3'!P2*Main!$B$5)+(_xlfn.IFNA(VLOOKUP($A2,'FL Ratio'!$A$3:$B$10,2,FALSE),0)*'FL Characterization'!P$2)</f>
        <v>90.013575140385953</v>
      </c>
      <c r="Q2" s="2">
        <f>('[1]Pc, Summer, S3'!Q2*Main!$B$5)+(_xlfn.IFNA(VLOOKUP($A2,'FL Ratio'!$A$3:$B$10,2,FALSE),0)*'FL Characterization'!Q$2)</f>
        <v>86.390684033471018</v>
      </c>
      <c r="R2" s="2">
        <f>('[1]Pc, Summer, S3'!R2*Main!$B$5)+(_xlfn.IFNA(VLOOKUP($A2,'FL Ratio'!$A$3:$B$10,2,FALSE),0)*'FL Characterization'!R$2)</f>
        <v>87.897918338351147</v>
      </c>
      <c r="S2" s="2">
        <f>('[1]Pc, Summer, S3'!S2*Main!$B$5)+(_xlfn.IFNA(VLOOKUP($A2,'FL Ratio'!$A$3:$B$10,2,FALSE),0)*'FL Characterization'!S$2)</f>
        <v>88.766327814442732</v>
      </c>
      <c r="T2" s="2">
        <f>('[1]Pc, Summer, S3'!T2*Main!$B$5)+(_xlfn.IFNA(VLOOKUP($A2,'FL Ratio'!$A$3:$B$10,2,FALSE),0)*'FL Characterization'!T$2)</f>
        <v>89.143107901018112</v>
      </c>
      <c r="U2" s="2">
        <f>('[1]Pc, Summer, S3'!U2*Main!$B$5)+(_xlfn.IFNA(VLOOKUP($A2,'FL Ratio'!$A$3:$B$10,2,FALSE),0)*'FL Characterization'!U$2)</f>
        <v>87.667379643487934</v>
      </c>
      <c r="V2" s="2">
        <f>('[1]Pc, Summer, S3'!V2*Main!$B$5)+(_xlfn.IFNA(VLOOKUP($A2,'FL Ratio'!$A$3:$B$10,2,FALSE),0)*'FL Characterization'!V$2)</f>
        <v>87.930781501213971</v>
      </c>
      <c r="W2" s="2">
        <f>('[1]Pc, Summer, S3'!W2*Main!$B$5)+(_xlfn.IFNA(VLOOKUP($A2,'FL Ratio'!$A$3:$B$10,2,FALSE),0)*'FL Characterization'!W$2)</f>
        <v>91.57269596036403</v>
      </c>
      <c r="X2" s="2">
        <f>('[1]Pc, Summer, S3'!X2*Main!$B$5)+(_xlfn.IFNA(VLOOKUP($A2,'FL Ratio'!$A$3:$B$10,2,FALSE),0)*'FL Characterization'!X$2)</f>
        <v>85.356836338891412</v>
      </c>
      <c r="Y2" s="2">
        <f>('[1]Pc, Summer, S3'!Y2*Main!$B$5)+(_xlfn.IFNA(VLOOKUP($A2,'FL Ratio'!$A$3:$B$10,2,FALSE),0)*'FL Characterization'!Y$2)</f>
        <v>78.246135930598101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74.767286172036876</v>
      </c>
      <c r="C3" s="2">
        <f>('[1]Pc, Summer, S3'!C3*Main!$B$5)+(_xlfn.IFNA(VLOOKUP($A3,'FL Ratio'!$A$3:$B$10,2,FALSE),0)*'FL Characterization'!C$2)</f>
        <v>68.59319692452793</v>
      </c>
      <c r="D3" s="2">
        <f>('[1]Pc, Summer, S3'!D3*Main!$B$5)+(_xlfn.IFNA(VLOOKUP($A3,'FL Ratio'!$A$3:$B$10,2,FALSE),0)*'FL Characterization'!D$2)</f>
        <v>64.99468328825958</v>
      </c>
      <c r="E3" s="2">
        <f>('[1]Pc, Summer, S3'!E3*Main!$B$5)+(_xlfn.IFNA(VLOOKUP($A3,'FL Ratio'!$A$3:$B$10,2,FALSE),0)*'FL Characterization'!E$2)</f>
        <v>62.616647617134866</v>
      </c>
      <c r="F3" s="2">
        <f>('[1]Pc, Summer, S3'!F3*Main!$B$5)+(_xlfn.IFNA(VLOOKUP($A3,'FL Ratio'!$A$3:$B$10,2,FALSE),0)*'FL Characterization'!F$2)</f>
        <v>61.951686365909666</v>
      </c>
      <c r="G3" s="2">
        <f>('[1]Pc, Summer, S3'!G3*Main!$B$5)+(_xlfn.IFNA(VLOOKUP($A3,'FL Ratio'!$A$3:$B$10,2,FALSE),0)*'FL Characterization'!G$2)</f>
        <v>65.752282691943577</v>
      </c>
      <c r="H3" s="2">
        <f>('[1]Pc, Summer, S3'!H3*Main!$B$5)+(_xlfn.IFNA(VLOOKUP($A3,'FL Ratio'!$A$3:$B$10,2,FALSE),0)*'FL Characterization'!H$2)</f>
        <v>82.308766550761916</v>
      </c>
      <c r="I3" s="2">
        <f>('[1]Pc, Summer, S3'!I3*Main!$B$5)+(_xlfn.IFNA(VLOOKUP($A3,'FL Ratio'!$A$3:$B$10,2,FALSE),0)*'FL Characterization'!I$2)</f>
        <v>97.979250910767604</v>
      </c>
      <c r="J3" s="2">
        <f>('[1]Pc, Summer, S3'!J3*Main!$B$5)+(_xlfn.IFNA(VLOOKUP($A3,'FL Ratio'!$A$3:$B$10,2,FALSE),0)*'FL Characterization'!J$2)</f>
        <v>102.17036346136753</v>
      </c>
      <c r="K3" s="2">
        <f>('[1]Pc, Summer, S3'!K3*Main!$B$5)+(_xlfn.IFNA(VLOOKUP($A3,'FL Ratio'!$A$3:$B$10,2,FALSE),0)*'FL Characterization'!K$2)</f>
        <v>100.26084360333077</v>
      </c>
      <c r="L3" s="2">
        <f>('[1]Pc, Summer, S3'!L3*Main!$B$5)+(_xlfn.IFNA(VLOOKUP($A3,'FL Ratio'!$A$3:$B$10,2,FALSE),0)*'FL Characterization'!L$2)</f>
        <v>99.927158289244829</v>
      </c>
      <c r="M3" s="2">
        <f>('[1]Pc, Summer, S3'!M3*Main!$B$5)+(_xlfn.IFNA(VLOOKUP($A3,'FL Ratio'!$A$3:$B$10,2,FALSE),0)*'FL Characterization'!M$2)</f>
        <v>106.5564405689111</v>
      </c>
      <c r="N3" s="2">
        <f>('[1]Pc, Summer, S3'!N3*Main!$B$5)+(_xlfn.IFNA(VLOOKUP($A3,'FL Ratio'!$A$3:$B$10,2,FALSE),0)*'FL Characterization'!N$2)</f>
        <v>106.86058865661215</v>
      </c>
      <c r="O3" s="2">
        <f>('[1]Pc, Summer, S3'!O3*Main!$B$5)+(_xlfn.IFNA(VLOOKUP($A3,'FL Ratio'!$A$3:$B$10,2,FALSE),0)*'FL Characterization'!O$2)</f>
        <v>107.54876210757212</v>
      </c>
      <c r="P3" s="2">
        <f>('[1]Pc, Summer, S3'!P3*Main!$B$5)+(_xlfn.IFNA(VLOOKUP($A3,'FL Ratio'!$A$3:$B$10,2,FALSE),0)*'FL Characterization'!P$2)</f>
        <v>102.32864218789709</v>
      </c>
      <c r="Q3" s="2">
        <f>('[1]Pc, Summer, S3'!Q3*Main!$B$5)+(_xlfn.IFNA(VLOOKUP($A3,'FL Ratio'!$A$3:$B$10,2,FALSE),0)*'FL Characterization'!Q$2)</f>
        <v>96.933898640864115</v>
      </c>
      <c r="R3" s="2">
        <f>('[1]Pc, Summer, S3'!R3*Main!$B$5)+(_xlfn.IFNA(VLOOKUP($A3,'FL Ratio'!$A$3:$B$10,2,FALSE),0)*'FL Characterization'!R$2)</f>
        <v>89.713739488227631</v>
      </c>
      <c r="S3" s="2">
        <f>('[1]Pc, Summer, S3'!S3*Main!$B$5)+(_xlfn.IFNA(VLOOKUP($A3,'FL Ratio'!$A$3:$B$10,2,FALSE),0)*'FL Characterization'!S$2)</f>
        <v>90.632328157142936</v>
      </c>
      <c r="T3" s="2">
        <f>('[1]Pc, Summer, S3'!T3*Main!$B$5)+(_xlfn.IFNA(VLOOKUP($A3,'FL Ratio'!$A$3:$B$10,2,FALSE),0)*'FL Characterization'!T$2)</f>
        <v>89.886806918602971</v>
      </c>
      <c r="U3" s="2">
        <f>('[1]Pc, Summer, S3'!U3*Main!$B$5)+(_xlfn.IFNA(VLOOKUP($A3,'FL Ratio'!$A$3:$B$10,2,FALSE),0)*'FL Characterization'!U$2)</f>
        <v>89.572418154548345</v>
      </c>
      <c r="V3" s="2">
        <f>('[1]Pc, Summer, S3'!V3*Main!$B$5)+(_xlfn.IFNA(VLOOKUP($A3,'FL Ratio'!$A$3:$B$10,2,FALSE),0)*'FL Characterization'!V$2)</f>
        <v>89.958491653077971</v>
      </c>
      <c r="W3" s="2">
        <f>('[1]Pc, Summer, S3'!W3*Main!$B$5)+(_xlfn.IFNA(VLOOKUP($A3,'FL Ratio'!$A$3:$B$10,2,FALSE),0)*'FL Characterization'!W$2)</f>
        <v>89.526676466835738</v>
      </c>
      <c r="X3" s="2">
        <f>('[1]Pc, Summer, S3'!X3*Main!$B$5)+(_xlfn.IFNA(VLOOKUP($A3,'FL Ratio'!$A$3:$B$10,2,FALSE),0)*'FL Characterization'!X$2)</f>
        <v>88.824738340249468</v>
      </c>
      <c r="Y3" s="2">
        <f>('[1]Pc, Summer, S3'!Y3*Main!$B$5)+(_xlfn.IFNA(VLOOKUP($A3,'FL Ratio'!$A$3:$B$10,2,FALSE),0)*'FL Characterization'!Y$2)</f>
        <v>83.97015554255465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99.35047321235497</v>
      </c>
      <c r="C4" s="2">
        <f>('[1]Pc, Summer, S3'!C4*Main!$B$5)+(_xlfn.IFNA(VLOOKUP($A4,'FL Ratio'!$A$3:$B$10,2,FALSE),0)*'FL Characterization'!C$2)</f>
        <v>88.100607870294837</v>
      </c>
      <c r="D4" s="2">
        <f>('[1]Pc, Summer, S3'!D4*Main!$B$5)+(_xlfn.IFNA(VLOOKUP($A4,'FL Ratio'!$A$3:$B$10,2,FALSE),0)*'FL Characterization'!D$2)</f>
        <v>83.091073802604754</v>
      </c>
      <c r="E4" s="2">
        <f>('[1]Pc, Summer, S3'!E4*Main!$B$5)+(_xlfn.IFNA(VLOOKUP($A4,'FL Ratio'!$A$3:$B$10,2,FALSE),0)*'FL Characterization'!E$2)</f>
        <v>80.376450255468811</v>
      </c>
      <c r="F4" s="2">
        <f>('[1]Pc, Summer, S3'!F4*Main!$B$5)+(_xlfn.IFNA(VLOOKUP($A4,'FL Ratio'!$A$3:$B$10,2,FALSE),0)*'FL Characterization'!F$2)</f>
        <v>84.320466246238624</v>
      </c>
      <c r="G4" s="2">
        <f>('[1]Pc, Summer, S3'!G4*Main!$B$5)+(_xlfn.IFNA(VLOOKUP($A4,'FL Ratio'!$A$3:$B$10,2,FALSE),0)*'FL Characterization'!G$2)</f>
        <v>77.029518845531882</v>
      </c>
      <c r="H4" s="2">
        <f>('[1]Pc, Summer, S3'!H4*Main!$B$5)+(_xlfn.IFNA(VLOOKUP($A4,'FL Ratio'!$A$3:$B$10,2,FALSE),0)*'FL Characterization'!H$2)</f>
        <v>90.469770324452952</v>
      </c>
      <c r="I4" s="2">
        <f>('[1]Pc, Summer, S3'!I4*Main!$B$5)+(_xlfn.IFNA(VLOOKUP($A4,'FL Ratio'!$A$3:$B$10,2,FALSE),0)*'FL Characterization'!I$2)</f>
        <v>101.91813274254886</v>
      </c>
      <c r="J4" s="2">
        <f>('[1]Pc, Summer, S3'!J4*Main!$B$5)+(_xlfn.IFNA(VLOOKUP($A4,'FL Ratio'!$A$3:$B$10,2,FALSE),0)*'FL Characterization'!J$2)</f>
        <v>114.68333440899342</v>
      </c>
      <c r="K4" s="2">
        <f>('[1]Pc, Summer, S3'!K4*Main!$B$5)+(_xlfn.IFNA(VLOOKUP($A4,'FL Ratio'!$A$3:$B$10,2,FALSE),0)*'FL Characterization'!K$2)</f>
        <v>123.26953993267648</v>
      </c>
      <c r="L4" s="2">
        <f>('[1]Pc, Summer, S3'!L4*Main!$B$5)+(_xlfn.IFNA(VLOOKUP($A4,'FL Ratio'!$A$3:$B$10,2,FALSE),0)*'FL Characterization'!L$2)</f>
        <v>126.90573810436888</v>
      </c>
      <c r="M4" s="2">
        <f>('[1]Pc, Summer, S3'!M4*Main!$B$5)+(_xlfn.IFNA(VLOOKUP($A4,'FL Ratio'!$A$3:$B$10,2,FALSE),0)*'FL Characterization'!M$2)</f>
        <v>129.0101205652393</v>
      </c>
      <c r="N4" s="2">
        <f>('[1]Pc, Summer, S3'!N4*Main!$B$5)+(_xlfn.IFNA(VLOOKUP($A4,'FL Ratio'!$A$3:$B$10,2,FALSE),0)*'FL Characterization'!N$2)</f>
        <v>131.83733620375844</v>
      </c>
      <c r="O4" s="2">
        <f>('[1]Pc, Summer, S3'!O4*Main!$B$5)+(_xlfn.IFNA(VLOOKUP($A4,'FL Ratio'!$A$3:$B$10,2,FALSE),0)*'FL Characterization'!O$2)</f>
        <v>133.59861535009099</v>
      </c>
      <c r="P4" s="2">
        <f>('[1]Pc, Summer, S3'!P4*Main!$B$5)+(_xlfn.IFNA(VLOOKUP($A4,'FL Ratio'!$A$3:$B$10,2,FALSE),0)*'FL Characterization'!P$2)</f>
        <v>134.16039310158448</v>
      </c>
      <c r="Q4" s="2">
        <f>('[1]Pc, Summer, S3'!Q4*Main!$B$5)+(_xlfn.IFNA(VLOOKUP($A4,'FL Ratio'!$A$3:$B$10,2,FALSE),0)*'FL Characterization'!Q$2)</f>
        <v>129.13656239456395</v>
      </c>
      <c r="R4" s="2">
        <f>('[1]Pc, Summer, S3'!R4*Main!$B$5)+(_xlfn.IFNA(VLOOKUP($A4,'FL Ratio'!$A$3:$B$10,2,FALSE),0)*'FL Characterization'!R$2)</f>
        <v>128.50711371009166</v>
      </c>
      <c r="S4" s="2">
        <f>('[1]Pc, Summer, S3'!S4*Main!$B$5)+(_xlfn.IFNA(VLOOKUP($A4,'FL Ratio'!$A$3:$B$10,2,FALSE),0)*'FL Characterization'!S$2)</f>
        <v>124.45009071735538</v>
      </c>
      <c r="T4" s="2">
        <f>('[1]Pc, Summer, S3'!T4*Main!$B$5)+(_xlfn.IFNA(VLOOKUP($A4,'FL Ratio'!$A$3:$B$10,2,FALSE),0)*'FL Characterization'!T$2)</f>
        <v>124.34987777285991</v>
      </c>
      <c r="U4" s="2">
        <f>('[1]Pc, Summer, S3'!U4*Main!$B$5)+(_xlfn.IFNA(VLOOKUP($A4,'FL Ratio'!$A$3:$B$10,2,FALSE),0)*'FL Characterization'!U$2)</f>
        <v>125.04915285683421</v>
      </c>
      <c r="V4" s="2">
        <f>('[1]Pc, Summer, S3'!V4*Main!$B$5)+(_xlfn.IFNA(VLOOKUP($A4,'FL Ratio'!$A$3:$B$10,2,FALSE),0)*'FL Characterization'!V$2)</f>
        <v>124.41341622403547</v>
      </c>
      <c r="W4" s="2">
        <f>('[1]Pc, Summer, S3'!W4*Main!$B$5)+(_xlfn.IFNA(VLOOKUP($A4,'FL Ratio'!$A$3:$B$10,2,FALSE),0)*'FL Characterization'!W$2)</f>
        <v>128.40104850549611</v>
      </c>
      <c r="X4" s="2">
        <f>('[1]Pc, Summer, S3'!X4*Main!$B$5)+(_xlfn.IFNA(VLOOKUP($A4,'FL Ratio'!$A$3:$B$10,2,FALSE),0)*'FL Characterization'!X$2)</f>
        <v>127.95622248122835</v>
      </c>
      <c r="Y4" s="2">
        <f>('[1]Pc, Summer, S3'!Y4*Main!$B$5)+(_xlfn.IFNA(VLOOKUP($A4,'FL Ratio'!$A$3:$B$10,2,FALSE),0)*'FL Characterization'!Y$2)</f>
        <v>115.35294359739413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-23.109922958450323</v>
      </c>
      <c r="C2" s="2">
        <f>('[1]Qc, Summer, S1'!C2*Main!$B$5)</f>
        <v>-30.045737521949061</v>
      </c>
      <c r="D2" s="2">
        <f>('[1]Qc, Summer, S1'!D2*Main!$B$5)</f>
        <v>-33.116201135419843</v>
      </c>
      <c r="E2" s="2">
        <f>('[1]Qc, Summer, S1'!E2*Main!$B$5)</f>
        <v>-30.220268516569693</v>
      </c>
      <c r="F2" s="2">
        <f>('[1]Qc, Summer, S1'!F2*Main!$B$5)</f>
        <v>-32.392061995261855</v>
      </c>
      <c r="G2" s="2">
        <f>('[1]Qc, Summer, S1'!G2*Main!$B$5)</f>
        <v>-33.138663762336144</v>
      </c>
      <c r="H2" s="2">
        <f>('[1]Qc, Summer, S1'!H2*Main!$B$5)</f>
        <v>-28.720957945861468</v>
      </c>
      <c r="I2" s="2">
        <f>('[1]Qc, Summer, S1'!I2*Main!$B$5)</f>
        <v>-4.4683357895712099</v>
      </c>
      <c r="J2" s="2">
        <f>('[1]Qc, Summer, S1'!J2*Main!$B$5)</f>
        <v>14.343029087898651</v>
      </c>
      <c r="K2" s="2">
        <f>('[1]Qc, Summer, S1'!K2*Main!$B$5)</f>
        <v>20.880662395069884</v>
      </c>
      <c r="L2" s="2">
        <f>('[1]Qc, Summer, S1'!L2*Main!$B$5)</f>
        <v>16.414067419046965</v>
      </c>
      <c r="M2" s="2">
        <f>('[1]Qc, Summer, S1'!M2*Main!$B$5)</f>
        <v>21.863988480622417</v>
      </c>
      <c r="N2" s="2">
        <f>('[1]Qc, Summer, S1'!N2*Main!$B$5)</f>
        <v>19.402537923148941</v>
      </c>
      <c r="O2" s="2">
        <f>('[1]Qc, Summer, S1'!O2*Main!$B$5)</f>
        <v>19.986724776158184</v>
      </c>
      <c r="P2" s="2">
        <f>('[1]Qc, Summer, S1'!P2*Main!$B$5)</f>
        <v>10.312416494181221</v>
      </c>
      <c r="Q2" s="2">
        <f>('[1]Qc, Summer, S1'!Q2*Main!$B$5)</f>
        <v>2.6071037217864053</v>
      </c>
      <c r="R2" s="2">
        <f>('[1]Qc, Summer, S1'!R2*Main!$B$5)</f>
        <v>5.7997669532857943</v>
      </c>
      <c r="S2" s="2">
        <f>('[1]Qc, Summer, S1'!S2*Main!$B$5)</f>
        <v>7.0447115768822357</v>
      </c>
      <c r="T2" s="2">
        <f>('[1]Qc, Summer, S1'!T2*Main!$B$5)</f>
        <v>4.2441734254215451</v>
      </c>
      <c r="U2" s="2">
        <f>('[1]Qc, Summer, S1'!U2*Main!$B$5)</f>
        <v>-0.79173555942950669</v>
      </c>
      <c r="V2" s="2">
        <f>('[1]Qc, Summer, S1'!V2*Main!$B$5)</f>
        <v>-3.090808444577013</v>
      </c>
      <c r="W2" s="2">
        <f>('[1]Qc, Summer, S1'!W2*Main!$B$5)</f>
        <v>-2.1503555131485381</v>
      </c>
      <c r="X2" s="2">
        <f>('[1]Qc, Summer, S1'!X2*Main!$B$5)</f>
        <v>-10.312551614362235</v>
      </c>
      <c r="Y2" s="2">
        <f>('[1]Qc, Summer, S1'!Y2*Main!$B$5)</f>
        <v>-13.958878266853453</v>
      </c>
    </row>
    <row r="3" spans="1:25" x14ac:dyDescent="0.3">
      <c r="A3">
        <v>2</v>
      </c>
      <c r="B3" s="2">
        <f>('[1]Qc, Summer, S1'!B3*Main!$B$5)</f>
        <v>-29.247521955010875</v>
      </c>
      <c r="C3" s="2">
        <f>('[1]Qc, Summer, S1'!C3*Main!$B$5)</f>
        <v>-29.247521955010875</v>
      </c>
      <c r="D3" s="2">
        <f>('[1]Qc, Summer, S1'!D3*Main!$B$5)</f>
        <v>-33.954648172201516</v>
      </c>
      <c r="E3" s="2">
        <f>('[1]Qc, Summer, S1'!E3*Main!$B$5)</f>
        <v>-38.661774389392164</v>
      </c>
      <c r="F3" s="2">
        <f>('[1]Qc, Summer, S1'!F3*Main!$B$5)</f>
        <v>-38.661774389392164</v>
      </c>
      <c r="G3" s="2">
        <f>('[1]Qc, Summer, S1'!G3*Main!$B$5)</f>
        <v>-38.661774389392164</v>
      </c>
      <c r="H3" s="2">
        <f>('[1]Qc, Summer, S1'!H3*Main!$B$5)</f>
        <v>-15.415823150491994</v>
      </c>
      <c r="I3" s="2">
        <f>('[1]Qc, Summer, S1'!I3*Main!$B$5)</f>
        <v>3.1954295953650775</v>
      </c>
      <c r="J3" s="2">
        <f>('[1]Qc, Summer, S1'!J3*Main!$B$5)</f>
        <v>10.147504521113408</v>
      </c>
      <c r="K3" s="2">
        <f>('[1]Qc, Summer, S1'!K3*Main!$B$5)</f>
        <v>10.147504521113408</v>
      </c>
      <c r="L3" s="2">
        <f>('[1]Qc, Summer, S1'!L3*Main!$B$5)</f>
        <v>9.2784805760775821</v>
      </c>
      <c r="M3" s="2">
        <f>('[1]Qc, Summer, S1'!M3*Main!$B$5)</f>
        <v>13.044162850791729</v>
      </c>
      <c r="N3" s="2">
        <f>('[1]Qc, Summer, S1'!N3*Main!$B$5)</f>
        <v>17.678869070541705</v>
      </c>
      <c r="O3" s="2">
        <f>('[1]Qc, Summer, S1'!O3*Main!$B$5)</f>
        <v>18.22201880670168</v>
      </c>
      <c r="P3" s="2">
        <f>('[1]Qc, Summer, S1'!P3*Main!$B$5)</f>
        <v>10.219916710298852</v>
      </c>
      <c r="Q3" s="2">
        <f>('[1]Qc, Summer, S1'!Q3*Main!$B$5)</f>
        <v>7.9749679609669899</v>
      </c>
      <c r="R3" s="2">
        <f>('[1]Qc, Summer, S1'!R3*Main!$B$5)</f>
        <v>-1.2944445600813173</v>
      </c>
      <c r="S3" s="2">
        <f>('[1]Qc, Summer, S1'!S3*Main!$B$5)</f>
        <v>-1.2944445600813173</v>
      </c>
      <c r="T3" s="2">
        <f>('[1]Qc, Summer, S1'!T3*Main!$B$5)</f>
        <v>-1.2944445600813173</v>
      </c>
      <c r="U3" s="2">
        <f>('[1]Qc, Summer, S1'!U3*Main!$B$5)</f>
        <v>-1.2944445600813173</v>
      </c>
      <c r="V3" s="2">
        <f>('[1]Qc, Summer, S1'!V3*Main!$B$5)</f>
        <v>-8.246527253310699</v>
      </c>
      <c r="W3" s="2">
        <f>('[1]Qc, Summer, S1'!W3*Main!$B$5)</f>
        <v>-10.563888151053824</v>
      </c>
      <c r="X3" s="2">
        <f>('[1]Qc, Summer, S1'!X3*Main!$B$5)</f>
        <v>-29.537170711752651</v>
      </c>
      <c r="Y3" s="2">
        <f>('[1]Qc, Summer, S1'!Y3*Main!$B$5)</f>
        <v>-29.537170711752651</v>
      </c>
    </row>
    <row r="4" spans="1:25" x14ac:dyDescent="0.3">
      <c r="A4">
        <v>3</v>
      </c>
      <c r="B4" s="2">
        <f>('[1]Qc, Summer, S1'!B4*Main!$B$5)</f>
        <v>23.609369383892961</v>
      </c>
      <c r="C4" s="2">
        <f>('[1]Qc, Summer, S1'!C4*Main!$B$5)</f>
        <v>18.089351894048839</v>
      </c>
      <c r="D4" s="2">
        <f>('[1]Qc, Summer, S1'!D4*Main!$B$5)</f>
        <v>17.142370491576131</v>
      </c>
      <c r="E4" s="2">
        <f>('[1]Qc, Summer, S1'!E4*Main!$B$5)</f>
        <v>14.971699247071667</v>
      </c>
      <c r="F4" s="2">
        <f>('[1]Qc, Summer, S1'!F4*Main!$B$5)</f>
        <v>17.235388965548783</v>
      </c>
      <c r="G4" s="2">
        <f>('[1]Qc, Summer, S1'!G4*Main!$B$5)</f>
        <v>7.9992111528604983</v>
      </c>
      <c r="H4" s="2">
        <f>('[1]Qc, Summer, S1'!H4*Main!$B$5)</f>
        <v>13.956755294798839</v>
      </c>
      <c r="I4" s="2">
        <f>('[1]Qc, Summer, S1'!I4*Main!$B$5)</f>
        <v>26.819554322995206</v>
      </c>
      <c r="J4" s="2">
        <f>('[1]Qc, Summer, S1'!J4*Main!$B$5)</f>
        <v>39.014264421247965</v>
      </c>
      <c r="K4" s="2">
        <f>('[1]Qc, Summer, S1'!K4*Main!$B$5)</f>
        <v>46.359797379717335</v>
      </c>
      <c r="L4" s="2">
        <f>('[1]Qc, Summer, S1'!L4*Main!$B$5)</f>
        <v>50.61062867399751</v>
      </c>
      <c r="M4" s="2">
        <f>('[1]Qc, Summer, S1'!M4*Main!$B$5)</f>
        <v>52.458366985479564</v>
      </c>
      <c r="N4" s="2">
        <f>('[1]Qc, Summer, S1'!N4*Main!$B$5)</f>
        <v>54.816369309680034</v>
      </c>
      <c r="O4" s="2">
        <f>('[1]Qc, Summer, S1'!O4*Main!$B$5)</f>
        <v>55.23110627056024</v>
      </c>
      <c r="P4" s="2">
        <f>('[1]Qc, Summer, S1'!P4*Main!$B$5)</f>
        <v>54.839076994317374</v>
      </c>
      <c r="Q4" s="2">
        <f>('[1]Qc, Summer, S1'!Q4*Main!$B$5)</f>
        <v>53.013562603271801</v>
      </c>
      <c r="R4" s="2">
        <f>('[1]Qc, Summer, S1'!R4*Main!$B$5)</f>
        <v>50.450862054894223</v>
      </c>
      <c r="S4" s="2">
        <f>('[1]Qc, Summer, S1'!S4*Main!$B$5)</f>
        <v>44.769459448897209</v>
      </c>
      <c r="T4" s="2">
        <f>('[1]Qc, Summer, S1'!T4*Main!$B$5)</f>
        <v>44.562332387750878</v>
      </c>
      <c r="U4" s="2">
        <f>('[1]Qc, Summer, S1'!U4*Main!$B$5)</f>
        <v>42.392229732309289</v>
      </c>
      <c r="V4" s="2">
        <f>('[1]Qc, Summer, S1'!V4*Main!$B$5)</f>
        <v>38.212274832360485</v>
      </c>
      <c r="W4" s="2">
        <f>('[1]Qc, Summer, S1'!W4*Main!$B$5)</f>
        <v>45.809055025735582</v>
      </c>
      <c r="X4" s="2">
        <f>('[1]Qc, Summer, S1'!X4*Main!$B$5)</f>
        <v>41.046580706863764</v>
      </c>
      <c r="Y4" s="2">
        <f>('[1]Qc, Summer, S1'!Y4*Main!$B$5)</f>
        <v>33.032635599807186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-23.109922958450323</v>
      </c>
      <c r="C2" s="2">
        <f>('[1]Qc, Summer, S1'!C2*Main!$B$5)</f>
        <v>-30.045737521949061</v>
      </c>
      <c r="D2" s="2">
        <f>('[1]Qc, Summer, S1'!D2*Main!$B$5)</f>
        <v>-33.116201135419843</v>
      </c>
      <c r="E2" s="2">
        <f>('[1]Qc, Summer, S1'!E2*Main!$B$5)</f>
        <v>-30.220268516569693</v>
      </c>
      <c r="F2" s="2">
        <f>('[1]Qc, Summer, S1'!F2*Main!$B$5)</f>
        <v>-32.392061995261855</v>
      </c>
      <c r="G2" s="2">
        <f>('[1]Qc, Summer, S1'!G2*Main!$B$5)</f>
        <v>-33.138663762336144</v>
      </c>
      <c r="H2" s="2">
        <f>('[1]Qc, Summer, S1'!H2*Main!$B$5)</f>
        <v>-28.720957945861468</v>
      </c>
      <c r="I2" s="2">
        <f>('[1]Qc, Summer, S1'!I2*Main!$B$5)</f>
        <v>-4.4683357895712099</v>
      </c>
      <c r="J2" s="2">
        <f>('[1]Qc, Summer, S1'!J2*Main!$B$5)</f>
        <v>14.343029087898651</v>
      </c>
      <c r="K2" s="2">
        <f>('[1]Qc, Summer, S1'!K2*Main!$B$5)</f>
        <v>20.880662395069884</v>
      </c>
      <c r="L2" s="2">
        <f>('[1]Qc, Summer, S1'!L2*Main!$B$5)</f>
        <v>16.414067419046965</v>
      </c>
      <c r="M2" s="2">
        <f>('[1]Qc, Summer, S1'!M2*Main!$B$5)</f>
        <v>21.863988480622417</v>
      </c>
      <c r="N2" s="2">
        <f>('[1]Qc, Summer, S1'!N2*Main!$B$5)</f>
        <v>19.402537923148941</v>
      </c>
      <c r="O2" s="2">
        <f>('[1]Qc, Summer, S1'!O2*Main!$B$5)</f>
        <v>19.986724776158184</v>
      </c>
      <c r="P2" s="2">
        <f>('[1]Qc, Summer, S1'!P2*Main!$B$5)</f>
        <v>10.312416494181221</v>
      </c>
      <c r="Q2" s="2">
        <f>('[1]Qc, Summer, S1'!Q2*Main!$B$5)</f>
        <v>2.6071037217864053</v>
      </c>
      <c r="R2" s="2">
        <f>('[1]Qc, Summer, S1'!R2*Main!$B$5)</f>
        <v>5.7997669532857943</v>
      </c>
      <c r="S2" s="2">
        <f>('[1]Qc, Summer, S1'!S2*Main!$B$5)</f>
        <v>7.0447115768822357</v>
      </c>
      <c r="T2" s="2">
        <f>('[1]Qc, Summer, S1'!T2*Main!$B$5)</f>
        <v>4.2441734254215451</v>
      </c>
      <c r="U2" s="2">
        <f>('[1]Qc, Summer, S1'!U2*Main!$B$5)</f>
        <v>-0.79173555942950669</v>
      </c>
      <c r="V2" s="2">
        <f>('[1]Qc, Summer, S1'!V2*Main!$B$5)</f>
        <v>-3.090808444577013</v>
      </c>
      <c r="W2" s="2">
        <f>('[1]Qc, Summer, S1'!W2*Main!$B$5)</f>
        <v>-2.1503555131485381</v>
      </c>
      <c r="X2" s="2">
        <f>('[1]Qc, Summer, S1'!X2*Main!$B$5)</f>
        <v>-10.312551614362235</v>
      </c>
      <c r="Y2" s="2">
        <f>('[1]Qc, Summer, S1'!Y2*Main!$B$5)</f>
        <v>-13.958878266853453</v>
      </c>
    </row>
    <row r="3" spans="1:25" x14ac:dyDescent="0.3">
      <c r="A3">
        <v>2</v>
      </c>
      <c r="B3" s="2">
        <f>('[1]Qc, Summer, S1'!B3*Main!$B$5)</f>
        <v>-29.247521955010875</v>
      </c>
      <c r="C3" s="2">
        <f>('[1]Qc, Summer, S1'!C3*Main!$B$5)</f>
        <v>-29.247521955010875</v>
      </c>
      <c r="D3" s="2">
        <f>('[1]Qc, Summer, S1'!D3*Main!$B$5)</f>
        <v>-33.954648172201516</v>
      </c>
      <c r="E3" s="2">
        <f>('[1]Qc, Summer, S1'!E3*Main!$B$5)</f>
        <v>-38.661774389392164</v>
      </c>
      <c r="F3" s="2">
        <f>('[1]Qc, Summer, S1'!F3*Main!$B$5)</f>
        <v>-38.661774389392164</v>
      </c>
      <c r="G3" s="2">
        <f>('[1]Qc, Summer, S1'!G3*Main!$B$5)</f>
        <v>-38.661774389392164</v>
      </c>
      <c r="H3" s="2">
        <f>('[1]Qc, Summer, S1'!H3*Main!$B$5)</f>
        <v>-15.415823150491994</v>
      </c>
      <c r="I3" s="2">
        <f>('[1]Qc, Summer, S1'!I3*Main!$B$5)</f>
        <v>3.1954295953650775</v>
      </c>
      <c r="J3" s="2">
        <f>('[1]Qc, Summer, S1'!J3*Main!$B$5)</f>
        <v>10.147504521113408</v>
      </c>
      <c r="K3" s="2">
        <f>('[1]Qc, Summer, S1'!K3*Main!$B$5)</f>
        <v>10.147504521113408</v>
      </c>
      <c r="L3" s="2">
        <f>('[1]Qc, Summer, S1'!L3*Main!$B$5)</f>
        <v>9.2784805760775821</v>
      </c>
      <c r="M3" s="2">
        <f>('[1]Qc, Summer, S1'!M3*Main!$B$5)</f>
        <v>13.044162850791729</v>
      </c>
      <c r="N3" s="2">
        <f>('[1]Qc, Summer, S1'!N3*Main!$B$5)</f>
        <v>17.678869070541705</v>
      </c>
      <c r="O3" s="2">
        <f>('[1]Qc, Summer, S1'!O3*Main!$B$5)</f>
        <v>18.22201880670168</v>
      </c>
      <c r="P3" s="2">
        <f>('[1]Qc, Summer, S1'!P3*Main!$B$5)</f>
        <v>10.219916710298852</v>
      </c>
      <c r="Q3" s="2">
        <f>('[1]Qc, Summer, S1'!Q3*Main!$B$5)</f>
        <v>7.9749679609669899</v>
      </c>
      <c r="R3" s="2">
        <f>('[1]Qc, Summer, S1'!R3*Main!$B$5)</f>
        <v>-1.2944445600813173</v>
      </c>
      <c r="S3" s="2">
        <f>('[1]Qc, Summer, S1'!S3*Main!$B$5)</f>
        <v>-1.2944445600813173</v>
      </c>
      <c r="T3" s="2">
        <f>('[1]Qc, Summer, S1'!T3*Main!$B$5)</f>
        <v>-1.2944445600813173</v>
      </c>
      <c r="U3" s="2">
        <f>('[1]Qc, Summer, S1'!U3*Main!$B$5)</f>
        <v>-1.2944445600813173</v>
      </c>
      <c r="V3" s="2">
        <f>('[1]Qc, Summer, S1'!V3*Main!$B$5)</f>
        <v>-8.246527253310699</v>
      </c>
      <c r="W3" s="2">
        <f>('[1]Qc, Summer, S1'!W3*Main!$B$5)</f>
        <v>-10.563888151053824</v>
      </c>
      <c r="X3" s="2">
        <f>('[1]Qc, Summer, S1'!X3*Main!$B$5)</f>
        <v>-29.537170711752651</v>
      </c>
      <c r="Y3" s="2">
        <f>('[1]Qc, Summer, S1'!Y3*Main!$B$5)</f>
        <v>-29.537170711752651</v>
      </c>
    </row>
    <row r="4" spans="1:25" x14ac:dyDescent="0.3">
      <c r="A4">
        <v>3</v>
      </c>
      <c r="B4" s="2">
        <f>('[1]Qc, Summer, S1'!B4*Main!$B$5)</f>
        <v>23.609369383892961</v>
      </c>
      <c r="C4" s="2">
        <f>('[1]Qc, Summer, S1'!C4*Main!$B$5)</f>
        <v>18.089351894048839</v>
      </c>
      <c r="D4" s="2">
        <f>('[1]Qc, Summer, S1'!D4*Main!$B$5)</f>
        <v>17.142370491576131</v>
      </c>
      <c r="E4" s="2">
        <f>('[1]Qc, Summer, S1'!E4*Main!$B$5)</f>
        <v>14.971699247071667</v>
      </c>
      <c r="F4" s="2">
        <f>('[1]Qc, Summer, S1'!F4*Main!$B$5)</f>
        <v>17.235388965548783</v>
      </c>
      <c r="G4" s="2">
        <f>('[1]Qc, Summer, S1'!G4*Main!$B$5)</f>
        <v>7.9992111528604983</v>
      </c>
      <c r="H4" s="2">
        <f>('[1]Qc, Summer, S1'!H4*Main!$B$5)</f>
        <v>13.956755294798839</v>
      </c>
      <c r="I4" s="2">
        <f>('[1]Qc, Summer, S1'!I4*Main!$B$5)</f>
        <v>26.819554322995206</v>
      </c>
      <c r="J4" s="2">
        <f>('[1]Qc, Summer, S1'!J4*Main!$B$5)</f>
        <v>39.014264421247965</v>
      </c>
      <c r="K4" s="2">
        <f>('[1]Qc, Summer, S1'!K4*Main!$B$5)</f>
        <v>46.359797379717335</v>
      </c>
      <c r="L4" s="2">
        <f>('[1]Qc, Summer, S1'!L4*Main!$B$5)</f>
        <v>50.61062867399751</v>
      </c>
      <c r="M4" s="2">
        <f>('[1]Qc, Summer, S1'!M4*Main!$B$5)</f>
        <v>52.458366985479564</v>
      </c>
      <c r="N4" s="2">
        <f>('[1]Qc, Summer, S1'!N4*Main!$B$5)</f>
        <v>54.816369309680034</v>
      </c>
      <c r="O4" s="2">
        <f>('[1]Qc, Summer, S1'!O4*Main!$B$5)</f>
        <v>55.23110627056024</v>
      </c>
      <c r="P4" s="2">
        <f>('[1]Qc, Summer, S1'!P4*Main!$B$5)</f>
        <v>54.839076994317374</v>
      </c>
      <c r="Q4" s="2">
        <f>('[1]Qc, Summer, S1'!Q4*Main!$B$5)</f>
        <v>53.013562603271801</v>
      </c>
      <c r="R4" s="2">
        <f>('[1]Qc, Summer, S1'!R4*Main!$B$5)</f>
        <v>50.450862054894223</v>
      </c>
      <c r="S4" s="2">
        <f>('[1]Qc, Summer, S1'!S4*Main!$B$5)</f>
        <v>44.769459448897209</v>
      </c>
      <c r="T4" s="2">
        <f>('[1]Qc, Summer, S1'!T4*Main!$B$5)</f>
        <v>44.562332387750878</v>
      </c>
      <c r="U4" s="2">
        <f>('[1]Qc, Summer, S1'!U4*Main!$B$5)</f>
        <v>42.392229732309289</v>
      </c>
      <c r="V4" s="2">
        <f>('[1]Qc, Summer, S1'!V4*Main!$B$5)</f>
        <v>38.212274832360485</v>
      </c>
      <c r="W4" s="2">
        <f>('[1]Qc, Summer, S1'!W4*Main!$B$5)</f>
        <v>45.809055025735582</v>
      </c>
      <c r="X4" s="2">
        <f>('[1]Qc, Summer, S1'!X4*Main!$B$5)</f>
        <v>41.046580706863764</v>
      </c>
      <c r="Y4" s="2">
        <f>('[1]Qc, Summer, S1'!Y4*Main!$B$5)</f>
        <v>33.032635599807186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-23.109922958450323</v>
      </c>
      <c r="C2" s="2">
        <f>('[1]Qc, Summer, S1'!C2*Main!$B$5)</f>
        <v>-30.045737521949061</v>
      </c>
      <c r="D2" s="2">
        <f>('[1]Qc, Summer, S1'!D2*Main!$B$5)</f>
        <v>-33.116201135419843</v>
      </c>
      <c r="E2" s="2">
        <f>('[1]Qc, Summer, S1'!E2*Main!$B$5)</f>
        <v>-30.220268516569693</v>
      </c>
      <c r="F2" s="2">
        <f>('[1]Qc, Summer, S1'!F2*Main!$B$5)</f>
        <v>-32.392061995261855</v>
      </c>
      <c r="G2" s="2">
        <f>('[1]Qc, Summer, S1'!G2*Main!$B$5)</f>
        <v>-33.138663762336144</v>
      </c>
      <c r="H2" s="2">
        <f>('[1]Qc, Summer, S1'!H2*Main!$B$5)</f>
        <v>-28.720957945861468</v>
      </c>
      <c r="I2" s="2">
        <f>('[1]Qc, Summer, S1'!I2*Main!$B$5)</f>
        <v>-4.4683357895712099</v>
      </c>
      <c r="J2" s="2">
        <f>('[1]Qc, Summer, S1'!J2*Main!$B$5)</f>
        <v>14.343029087898651</v>
      </c>
      <c r="K2" s="2">
        <f>('[1]Qc, Summer, S1'!K2*Main!$B$5)</f>
        <v>20.880662395069884</v>
      </c>
      <c r="L2" s="2">
        <f>('[1]Qc, Summer, S1'!L2*Main!$B$5)</f>
        <v>16.414067419046965</v>
      </c>
      <c r="M2" s="2">
        <f>('[1]Qc, Summer, S1'!M2*Main!$B$5)</f>
        <v>21.863988480622417</v>
      </c>
      <c r="N2" s="2">
        <f>('[1]Qc, Summer, S1'!N2*Main!$B$5)</f>
        <v>19.402537923148941</v>
      </c>
      <c r="O2" s="2">
        <f>('[1]Qc, Summer, S1'!O2*Main!$B$5)</f>
        <v>19.986724776158184</v>
      </c>
      <c r="P2" s="2">
        <f>('[1]Qc, Summer, S1'!P2*Main!$B$5)</f>
        <v>10.312416494181221</v>
      </c>
      <c r="Q2" s="2">
        <f>('[1]Qc, Summer, S1'!Q2*Main!$B$5)</f>
        <v>2.6071037217864053</v>
      </c>
      <c r="R2" s="2">
        <f>('[1]Qc, Summer, S1'!R2*Main!$B$5)</f>
        <v>5.7997669532857943</v>
      </c>
      <c r="S2" s="2">
        <f>('[1]Qc, Summer, S1'!S2*Main!$B$5)</f>
        <v>7.0447115768822357</v>
      </c>
      <c r="T2" s="2">
        <f>('[1]Qc, Summer, S1'!T2*Main!$B$5)</f>
        <v>4.2441734254215451</v>
      </c>
      <c r="U2" s="2">
        <f>('[1]Qc, Summer, S1'!U2*Main!$B$5)</f>
        <v>-0.79173555942950669</v>
      </c>
      <c r="V2" s="2">
        <f>('[1]Qc, Summer, S1'!V2*Main!$B$5)</f>
        <v>-3.090808444577013</v>
      </c>
      <c r="W2" s="2">
        <f>('[1]Qc, Summer, S1'!W2*Main!$B$5)</f>
        <v>-2.1503555131485381</v>
      </c>
      <c r="X2" s="2">
        <f>('[1]Qc, Summer, S1'!X2*Main!$B$5)</f>
        <v>-10.312551614362235</v>
      </c>
      <c r="Y2" s="2">
        <f>('[1]Qc, Summer, S1'!Y2*Main!$B$5)</f>
        <v>-13.958878266853453</v>
      </c>
    </row>
    <row r="3" spans="1:25" x14ac:dyDescent="0.3">
      <c r="A3">
        <v>2</v>
      </c>
      <c r="B3" s="2">
        <f>('[1]Qc, Summer, S1'!B3*Main!$B$5)</f>
        <v>-29.247521955010875</v>
      </c>
      <c r="C3" s="2">
        <f>('[1]Qc, Summer, S1'!C3*Main!$B$5)</f>
        <v>-29.247521955010875</v>
      </c>
      <c r="D3" s="2">
        <f>('[1]Qc, Summer, S1'!D3*Main!$B$5)</f>
        <v>-33.954648172201516</v>
      </c>
      <c r="E3" s="2">
        <f>('[1]Qc, Summer, S1'!E3*Main!$B$5)</f>
        <v>-38.661774389392164</v>
      </c>
      <c r="F3" s="2">
        <f>('[1]Qc, Summer, S1'!F3*Main!$B$5)</f>
        <v>-38.661774389392164</v>
      </c>
      <c r="G3" s="2">
        <f>('[1]Qc, Summer, S1'!G3*Main!$B$5)</f>
        <v>-38.661774389392164</v>
      </c>
      <c r="H3" s="2">
        <f>('[1]Qc, Summer, S1'!H3*Main!$B$5)</f>
        <v>-15.415823150491994</v>
      </c>
      <c r="I3" s="2">
        <f>('[1]Qc, Summer, S1'!I3*Main!$B$5)</f>
        <v>3.1954295953650775</v>
      </c>
      <c r="J3" s="2">
        <f>('[1]Qc, Summer, S1'!J3*Main!$B$5)</f>
        <v>10.147504521113408</v>
      </c>
      <c r="K3" s="2">
        <f>('[1]Qc, Summer, S1'!K3*Main!$B$5)</f>
        <v>10.147504521113408</v>
      </c>
      <c r="L3" s="2">
        <f>('[1]Qc, Summer, S1'!L3*Main!$B$5)</f>
        <v>9.2784805760775821</v>
      </c>
      <c r="M3" s="2">
        <f>('[1]Qc, Summer, S1'!M3*Main!$B$5)</f>
        <v>13.044162850791729</v>
      </c>
      <c r="N3" s="2">
        <f>('[1]Qc, Summer, S1'!N3*Main!$B$5)</f>
        <v>17.678869070541705</v>
      </c>
      <c r="O3" s="2">
        <f>('[1]Qc, Summer, S1'!O3*Main!$B$5)</f>
        <v>18.22201880670168</v>
      </c>
      <c r="P3" s="2">
        <f>('[1]Qc, Summer, S1'!P3*Main!$B$5)</f>
        <v>10.219916710298852</v>
      </c>
      <c r="Q3" s="2">
        <f>('[1]Qc, Summer, S1'!Q3*Main!$B$5)</f>
        <v>7.9749679609669899</v>
      </c>
      <c r="R3" s="2">
        <f>('[1]Qc, Summer, S1'!R3*Main!$B$5)</f>
        <v>-1.2944445600813173</v>
      </c>
      <c r="S3" s="2">
        <f>('[1]Qc, Summer, S1'!S3*Main!$B$5)</f>
        <v>-1.2944445600813173</v>
      </c>
      <c r="T3" s="2">
        <f>('[1]Qc, Summer, S1'!T3*Main!$B$5)</f>
        <v>-1.2944445600813173</v>
      </c>
      <c r="U3" s="2">
        <f>('[1]Qc, Summer, S1'!U3*Main!$B$5)</f>
        <v>-1.2944445600813173</v>
      </c>
      <c r="V3" s="2">
        <f>('[1]Qc, Summer, S1'!V3*Main!$B$5)</f>
        <v>-8.246527253310699</v>
      </c>
      <c r="W3" s="2">
        <f>('[1]Qc, Summer, S1'!W3*Main!$B$5)</f>
        <v>-10.563888151053824</v>
      </c>
      <c r="X3" s="2">
        <f>('[1]Qc, Summer, S1'!X3*Main!$B$5)</f>
        <v>-29.537170711752651</v>
      </c>
      <c r="Y3" s="2">
        <f>('[1]Qc, Summer, S1'!Y3*Main!$B$5)</f>
        <v>-29.537170711752651</v>
      </c>
    </row>
    <row r="4" spans="1:25" x14ac:dyDescent="0.3">
      <c r="A4">
        <v>3</v>
      </c>
      <c r="B4" s="2">
        <f>('[1]Qc, Summer, S1'!B4*Main!$B$5)</f>
        <v>23.609369383892961</v>
      </c>
      <c r="C4" s="2">
        <f>('[1]Qc, Summer, S1'!C4*Main!$B$5)</f>
        <v>18.089351894048839</v>
      </c>
      <c r="D4" s="2">
        <f>('[1]Qc, Summer, S1'!D4*Main!$B$5)</f>
        <v>17.142370491576131</v>
      </c>
      <c r="E4" s="2">
        <f>('[1]Qc, Summer, S1'!E4*Main!$B$5)</f>
        <v>14.971699247071667</v>
      </c>
      <c r="F4" s="2">
        <f>('[1]Qc, Summer, S1'!F4*Main!$B$5)</f>
        <v>17.235388965548783</v>
      </c>
      <c r="G4" s="2">
        <f>('[1]Qc, Summer, S1'!G4*Main!$B$5)</f>
        <v>7.9992111528604983</v>
      </c>
      <c r="H4" s="2">
        <f>('[1]Qc, Summer, S1'!H4*Main!$B$5)</f>
        <v>13.956755294798839</v>
      </c>
      <c r="I4" s="2">
        <f>('[1]Qc, Summer, S1'!I4*Main!$B$5)</f>
        <v>26.819554322995206</v>
      </c>
      <c r="J4" s="2">
        <f>('[1]Qc, Summer, S1'!J4*Main!$B$5)</f>
        <v>39.014264421247965</v>
      </c>
      <c r="K4" s="2">
        <f>('[1]Qc, Summer, S1'!K4*Main!$B$5)</f>
        <v>46.359797379717335</v>
      </c>
      <c r="L4" s="2">
        <f>('[1]Qc, Summer, S1'!L4*Main!$B$5)</f>
        <v>50.61062867399751</v>
      </c>
      <c r="M4" s="2">
        <f>('[1]Qc, Summer, S1'!M4*Main!$B$5)</f>
        <v>52.458366985479564</v>
      </c>
      <c r="N4" s="2">
        <f>('[1]Qc, Summer, S1'!N4*Main!$B$5)</f>
        <v>54.816369309680034</v>
      </c>
      <c r="O4" s="2">
        <f>('[1]Qc, Summer, S1'!O4*Main!$B$5)</f>
        <v>55.23110627056024</v>
      </c>
      <c r="P4" s="2">
        <f>('[1]Qc, Summer, S1'!P4*Main!$B$5)</f>
        <v>54.839076994317374</v>
      </c>
      <c r="Q4" s="2">
        <f>('[1]Qc, Summer, S1'!Q4*Main!$B$5)</f>
        <v>53.013562603271801</v>
      </c>
      <c r="R4" s="2">
        <f>('[1]Qc, Summer, S1'!R4*Main!$B$5)</f>
        <v>50.450862054894223</v>
      </c>
      <c r="S4" s="2">
        <f>('[1]Qc, Summer, S1'!S4*Main!$B$5)</f>
        <v>44.769459448897209</v>
      </c>
      <c r="T4" s="2">
        <f>('[1]Qc, Summer, S1'!T4*Main!$B$5)</f>
        <v>44.562332387750878</v>
      </c>
      <c r="U4" s="2">
        <f>('[1]Qc, Summer, S1'!U4*Main!$B$5)</f>
        <v>42.392229732309289</v>
      </c>
      <c r="V4" s="2">
        <f>('[1]Qc, Summer, S1'!V4*Main!$B$5)</f>
        <v>38.212274832360485</v>
      </c>
      <c r="W4" s="2">
        <f>('[1]Qc, Summer, S1'!W4*Main!$B$5)</f>
        <v>45.809055025735582</v>
      </c>
      <c r="X4" s="2">
        <f>('[1]Qc, Summer, S1'!X4*Main!$B$5)</f>
        <v>41.046580706863764</v>
      </c>
      <c r="Y4" s="2">
        <f>('[1]Qc, Summer, S1'!Y4*Main!$B$5)</f>
        <v>33.032635599807186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-24.034319876788334</v>
      </c>
      <c r="C2" s="2">
        <f>('[1]Qc, Summer, S2'!C2*Main!$B$5)</f>
        <v>-31.24756702282702</v>
      </c>
      <c r="D2" s="2">
        <f>('[1]Qc, Summer, S2'!D2*Main!$B$5)</f>
        <v>-34.440849180836643</v>
      </c>
      <c r="E2" s="2">
        <f>('[1]Qc, Summer, S2'!E2*Main!$B$5)</f>
        <v>-31.42907925723248</v>
      </c>
      <c r="F2" s="2">
        <f>('[1]Qc, Summer, S2'!F2*Main!$B$5)</f>
        <v>-33.687744475072328</v>
      </c>
      <c r="G2" s="2">
        <f>('[1]Qc, Summer, S2'!G2*Main!$B$5)</f>
        <v>-34.464210312829593</v>
      </c>
      <c r="H2" s="2">
        <f>('[1]Qc, Summer, S2'!H2*Main!$B$5)</f>
        <v>-29.869796263695921</v>
      </c>
      <c r="I2" s="2">
        <f>('[1]Qc, Summer, S2'!I2*Main!$B$5)</f>
        <v>-4.6470692211540578</v>
      </c>
      <c r="J2" s="2">
        <f>('[1]Qc, Summer, S2'!J2*Main!$B$5)</f>
        <v>14.916750251414598</v>
      </c>
      <c r="K2" s="2">
        <f>('[1]Qc, Summer, S2'!K2*Main!$B$5)</f>
        <v>21.715888890872684</v>
      </c>
      <c r="L2" s="2">
        <f>('[1]Qc, Summer, S2'!L2*Main!$B$5)</f>
        <v>17.070630115808843</v>
      </c>
      <c r="M2" s="2">
        <f>('[1]Qc, Summer, S2'!M2*Main!$B$5)</f>
        <v>22.738548019847311</v>
      </c>
      <c r="N2" s="2">
        <f>('[1]Qc, Summer, S2'!N2*Main!$B$5)</f>
        <v>20.178639440074896</v>
      </c>
      <c r="O2" s="2">
        <f>('[1]Qc, Summer, S2'!O2*Main!$B$5)</f>
        <v>20.786193767204516</v>
      </c>
      <c r="P2" s="2">
        <f>('[1]Qc, Summer, S2'!P2*Main!$B$5)</f>
        <v>10.724913153948471</v>
      </c>
      <c r="Q2" s="2">
        <f>('[1]Qc, Summer, S2'!Q2*Main!$B$5)</f>
        <v>2.7113878706578616</v>
      </c>
      <c r="R2" s="2">
        <f>('[1]Qc, Summer, S2'!R2*Main!$B$5)</f>
        <v>6.0317576314172268</v>
      </c>
      <c r="S2" s="2">
        <f>('[1]Qc, Summer, S2'!S2*Main!$B$5)</f>
        <v>7.3265000399575255</v>
      </c>
      <c r="T2" s="2">
        <f>('[1]Qc, Summer, S2'!T2*Main!$B$5)</f>
        <v>4.4139403624384075</v>
      </c>
      <c r="U2" s="2">
        <f>('[1]Qc, Summer, S2'!U2*Main!$B$5)</f>
        <v>-0.82340498180668709</v>
      </c>
      <c r="V2" s="2">
        <f>('[1]Qc, Summer, S2'!V2*Main!$B$5)</f>
        <v>-3.2144407823600933</v>
      </c>
      <c r="W2" s="2">
        <f>('[1]Qc, Summer, S2'!W2*Main!$B$5)</f>
        <v>-2.2363697336744797</v>
      </c>
      <c r="X2" s="2">
        <f>('[1]Qc, Summer, S2'!X2*Main!$B$5)</f>
        <v>-10.725053678936725</v>
      </c>
      <c r="Y2" s="2">
        <f>('[1]Qc, Summer, S2'!Y2*Main!$B$5)</f>
        <v>-14.517233397527592</v>
      </c>
    </row>
    <row r="3" spans="1:25" x14ac:dyDescent="0.3">
      <c r="A3">
        <v>2</v>
      </c>
      <c r="B3" s="2">
        <f>('[1]Qc, Summer, S2'!B3*Main!$B$5)</f>
        <v>-30.417422833211305</v>
      </c>
      <c r="C3" s="2">
        <f>('[1]Qc, Summer, S2'!C3*Main!$B$5)</f>
        <v>-30.417422833211305</v>
      </c>
      <c r="D3" s="2">
        <f>('[1]Qc, Summer, S2'!D3*Main!$B$5)</f>
        <v>-35.312834099089578</v>
      </c>
      <c r="E3" s="2">
        <f>('[1]Qc, Summer, S2'!E3*Main!$B$5)</f>
        <v>-40.208245364967851</v>
      </c>
      <c r="F3" s="2">
        <f>('[1]Qc, Summer, S2'!F3*Main!$B$5)</f>
        <v>-40.208245364967851</v>
      </c>
      <c r="G3" s="2">
        <f>('[1]Qc, Summer, S2'!G3*Main!$B$5)</f>
        <v>-40.208245364967851</v>
      </c>
      <c r="H3" s="2">
        <f>('[1]Qc, Summer, S2'!H3*Main!$B$5)</f>
        <v>-16.032456076511675</v>
      </c>
      <c r="I3" s="2">
        <f>('[1]Qc, Summer, S2'!I3*Main!$B$5)</f>
        <v>3.3232467791796805</v>
      </c>
      <c r="J3" s="2">
        <f>('[1]Qc, Summer, S2'!J3*Main!$B$5)</f>
        <v>10.553404701957945</v>
      </c>
      <c r="K3" s="2">
        <f>('[1]Qc, Summer, S2'!K3*Main!$B$5)</f>
        <v>10.553404701957945</v>
      </c>
      <c r="L3" s="2">
        <f>('[1]Qc, Summer, S2'!L3*Main!$B$5)</f>
        <v>9.6496197991206856</v>
      </c>
      <c r="M3" s="2">
        <f>('[1]Qc, Summer, S2'!M3*Main!$B$5)</f>
        <v>13.565929364823397</v>
      </c>
      <c r="N3" s="2">
        <f>('[1]Qc, Summer, S2'!N3*Main!$B$5)</f>
        <v>18.386023833363371</v>
      </c>
      <c r="O3" s="2">
        <f>('[1]Qc, Summer, S2'!O3*Main!$B$5)</f>
        <v>18.950899558969741</v>
      </c>
      <c r="P3" s="2">
        <f>('[1]Qc, Summer, S2'!P3*Main!$B$5)</f>
        <v>10.628713378710808</v>
      </c>
      <c r="Q3" s="2">
        <f>('[1]Qc, Summer, S2'!Q3*Main!$B$5)</f>
        <v>8.2939666794056706</v>
      </c>
      <c r="R3" s="2">
        <f>('[1]Qc, Summer, S2'!R3*Main!$B$5)</f>
        <v>-1.3462223424845698</v>
      </c>
      <c r="S3" s="2">
        <f>('[1]Qc, Summer, S2'!S3*Main!$B$5)</f>
        <v>-1.3462223424845698</v>
      </c>
      <c r="T3" s="2">
        <f>('[1]Qc, Summer, S2'!T3*Main!$B$5)</f>
        <v>-1.3462223424845698</v>
      </c>
      <c r="U3" s="2">
        <f>('[1]Qc, Summer, S2'!U3*Main!$B$5)</f>
        <v>-1.3462223424845698</v>
      </c>
      <c r="V3" s="2">
        <f>('[1]Qc, Summer, S2'!V3*Main!$B$5)</f>
        <v>-8.5763883434431278</v>
      </c>
      <c r="W3" s="2">
        <f>('[1]Qc, Summer, S2'!W3*Main!$B$5)</f>
        <v>-10.986443677095979</v>
      </c>
      <c r="X3" s="2">
        <f>('[1]Qc, Summer, S2'!X3*Main!$B$5)</f>
        <v>-30.718657540222761</v>
      </c>
      <c r="Y3" s="2">
        <f>('[1]Qc, Summer, S2'!Y3*Main!$B$5)</f>
        <v>-30.718657540222761</v>
      </c>
    </row>
    <row r="4" spans="1:25" x14ac:dyDescent="0.3">
      <c r="A4">
        <v>3</v>
      </c>
      <c r="B4" s="2">
        <f>('[1]Qc, Summer, S2'!B4*Main!$B$5)</f>
        <v>24.553744159248676</v>
      </c>
      <c r="C4" s="2">
        <f>('[1]Qc, Summer, S2'!C4*Main!$B$5)</f>
        <v>18.812925969810792</v>
      </c>
      <c r="D4" s="2">
        <f>('[1]Qc, Summer, S2'!D4*Main!$B$5)</f>
        <v>17.828065311239175</v>
      </c>
      <c r="E4" s="2">
        <f>('[1]Qc, Summer, S2'!E4*Main!$B$5)</f>
        <v>15.570567216954535</v>
      </c>
      <c r="F4" s="2">
        <f>('[1]Qc, Summer, S2'!F4*Main!$B$5)</f>
        <v>17.924804524170739</v>
      </c>
      <c r="G4" s="2">
        <f>('[1]Qc, Summer, S2'!G4*Main!$B$5)</f>
        <v>8.3191795989749195</v>
      </c>
      <c r="H4" s="2">
        <f>('[1]Qc, Summer, S2'!H4*Main!$B$5)</f>
        <v>14.515025506590792</v>
      </c>
      <c r="I4" s="2">
        <f>('[1]Qc, Summer, S2'!I4*Main!$B$5)</f>
        <v>27.892336495915014</v>
      </c>
      <c r="J4" s="2">
        <f>('[1]Qc, Summer, S2'!J4*Main!$B$5)</f>
        <v>40.574834998097884</v>
      </c>
      <c r="K4" s="2">
        <f>('[1]Qc, Summer, S2'!K4*Main!$B$5)</f>
        <v>48.214189274906026</v>
      </c>
      <c r="L4" s="2">
        <f>('[1]Qc, Summer, S2'!L4*Main!$B$5)</f>
        <v>52.635053820957417</v>
      </c>
      <c r="M4" s="2">
        <f>('[1]Qc, Summer, S2'!M4*Main!$B$5)</f>
        <v>54.556701664898746</v>
      </c>
      <c r="N4" s="2">
        <f>('[1]Qc, Summer, S2'!N4*Main!$B$5)</f>
        <v>57.009024082067235</v>
      </c>
      <c r="O4" s="2">
        <f>('[1]Qc, Summer, S2'!O4*Main!$B$5)</f>
        <v>57.440350521382648</v>
      </c>
      <c r="P4" s="2">
        <f>('[1]Qc, Summer, S2'!P4*Main!$B$5)</f>
        <v>57.032640074090068</v>
      </c>
      <c r="Q4" s="2">
        <f>('[1]Qc, Summer, S2'!Q4*Main!$B$5)</f>
        <v>55.134105107402682</v>
      </c>
      <c r="R4" s="2">
        <f>('[1]Qc, Summer, S2'!R4*Main!$B$5)</f>
        <v>52.468896537090004</v>
      </c>
      <c r="S4" s="2">
        <f>('[1]Qc, Summer, S2'!S4*Main!$B$5)</f>
        <v>46.560237826853111</v>
      </c>
      <c r="T4" s="2">
        <f>('[1]Qc, Summer, S2'!T4*Main!$B$5)</f>
        <v>46.344825683260922</v>
      </c>
      <c r="U4" s="2">
        <f>('[1]Qc, Summer, S2'!U4*Main!$B$5)</f>
        <v>44.08791892160167</v>
      </c>
      <c r="V4" s="2">
        <f>('[1]Qc, Summer, S2'!V4*Main!$B$5)</f>
        <v>39.740765825654904</v>
      </c>
      <c r="W4" s="2">
        <f>('[1]Qc, Summer, S2'!W4*Main!$B$5)</f>
        <v>47.641417226765007</v>
      </c>
      <c r="X4" s="2">
        <f>('[1]Qc, Summer, S2'!X4*Main!$B$5)</f>
        <v>42.688443935138324</v>
      </c>
      <c r="Y4" s="2">
        <f>('[1]Qc, Summer, S2'!Y4*Main!$B$5)</f>
        <v>34.353941023799479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-24.034319876788334</v>
      </c>
      <c r="C2" s="2">
        <f>('[1]Qc, Summer, S2'!C2*Main!$B$5)</f>
        <v>-31.24756702282702</v>
      </c>
      <c r="D2" s="2">
        <f>('[1]Qc, Summer, S2'!D2*Main!$B$5)</f>
        <v>-34.440849180836643</v>
      </c>
      <c r="E2" s="2">
        <f>('[1]Qc, Summer, S2'!E2*Main!$B$5)</f>
        <v>-31.42907925723248</v>
      </c>
      <c r="F2" s="2">
        <f>('[1]Qc, Summer, S2'!F2*Main!$B$5)</f>
        <v>-33.687744475072328</v>
      </c>
      <c r="G2" s="2">
        <f>('[1]Qc, Summer, S2'!G2*Main!$B$5)</f>
        <v>-34.464210312829593</v>
      </c>
      <c r="H2" s="2">
        <f>('[1]Qc, Summer, S2'!H2*Main!$B$5)</f>
        <v>-29.869796263695921</v>
      </c>
      <c r="I2" s="2">
        <f>('[1]Qc, Summer, S2'!I2*Main!$B$5)</f>
        <v>-4.6470692211540578</v>
      </c>
      <c r="J2" s="2">
        <f>('[1]Qc, Summer, S2'!J2*Main!$B$5)</f>
        <v>14.916750251414598</v>
      </c>
      <c r="K2" s="2">
        <f>('[1]Qc, Summer, S2'!K2*Main!$B$5)</f>
        <v>21.715888890872684</v>
      </c>
      <c r="L2" s="2">
        <f>('[1]Qc, Summer, S2'!L2*Main!$B$5)</f>
        <v>17.070630115808843</v>
      </c>
      <c r="M2" s="2">
        <f>('[1]Qc, Summer, S2'!M2*Main!$B$5)</f>
        <v>22.738548019847311</v>
      </c>
      <c r="N2" s="2">
        <f>('[1]Qc, Summer, S2'!N2*Main!$B$5)</f>
        <v>20.178639440074896</v>
      </c>
      <c r="O2" s="2">
        <f>('[1]Qc, Summer, S2'!O2*Main!$B$5)</f>
        <v>20.786193767204516</v>
      </c>
      <c r="P2" s="2">
        <f>('[1]Qc, Summer, S2'!P2*Main!$B$5)</f>
        <v>10.724913153948471</v>
      </c>
      <c r="Q2" s="2">
        <f>('[1]Qc, Summer, S2'!Q2*Main!$B$5)</f>
        <v>2.7113878706578616</v>
      </c>
      <c r="R2" s="2">
        <f>('[1]Qc, Summer, S2'!R2*Main!$B$5)</f>
        <v>6.0317576314172268</v>
      </c>
      <c r="S2" s="2">
        <f>('[1]Qc, Summer, S2'!S2*Main!$B$5)</f>
        <v>7.3265000399575255</v>
      </c>
      <c r="T2" s="2">
        <f>('[1]Qc, Summer, S2'!T2*Main!$B$5)</f>
        <v>4.4139403624384075</v>
      </c>
      <c r="U2" s="2">
        <f>('[1]Qc, Summer, S2'!U2*Main!$B$5)</f>
        <v>-0.82340498180668709</v>
      </c>
      <c r="V2" s="2">
        <f>('[1]Qc, Summer, S2'!V2*Main!$B$5)</f>
        <v>-3.2144407823600933</v>
      </c>
      <c r="W2" s="2">
        <f>('[1]Qc, Summer, S2'!W2*Main!$B$5)</f>
        <v>-2.2363697336744797</v>
      </c>
      <c r="X2" s="2">
        <f>('[1]Qc, Summer, S2'!X2*Main!$B$5)</f>
        <v>-10.725053678936725</v>
      </c>
      <c r="Y2" s="2">
        <f>('[1]Qc, Summer, S2'!Y2*Main!$B$5)</f>
        <v>-14.517233397527592</v>
      </c>
    </row>
    <row r="3" spans="1:25" x14ac:dyDescent="0.3">
      <c r="A3">
        <v>2</v>
      </c>
      <c r="B3" s="2">
        <f>('[1]Qc, Summer, S2'!B3*Main!$B$5)</f>
        <v>-30.417422833211305</v>
      </c>
      <c r="C3" s="2">
        <f>('[1]Qc, Summer, S2'!C3*Main!$B$5)</f>
        <v>-30.417422833211305</v>
      </c>
      <c r="D3" s="2">
        <f>('[1]Qc, Summer, S2'!D3*Main!$B$5)</f>
        <v>-35.312834099089578</v>
      </c>
      <c r="E3" s="2">
        <f>('[1]Qc, Summer, S2'!E3*Main!$B$5)</f>
        <v>-40.208245364967851</v>
      </c>
      <c r="F3" s="2">
        <f>('[1]Qc, Summer, S2'!F3*Main!$B$5)</f>
        <v>-40.208245364967851</v>
      </c>
      <c r="G3" s="2">
        <f>('[1]Qc, Summer, S2'!G3*Main!$B$5)</f>
        <v>-40.208245364967851</v>
      </c>
      <c r="H3" s="2">
        <f>('[1]Qc, Summer, S2'!H3*Main!$B$5)</f>
        <v>-16.032456076511675</v>
      </c>
      <c r="I3" s="2">
        <f>('[1]Qc, Summer, S2'!I3*Main!$B$5)</f>
        <v>3.3232467791796805</v>
      </c>
      <c r="J3" s="2">
        <f>('[1]Qc, Summer, S2'!J3*Main!$B$5)</f>
        <v>10.553404701957945</v>
      </c>
      <c r="K3" s="2">
        <f>('[1]Qc, Summer, S2'!K3*Main!$B$5)</f>
        <v>10.553404701957945</v>
      </c>
      <c r="L3" s="2">
        <f>('[1]Qc, Summer, S2'!L3*Main!$B$5)</f>
        <v>9.6496197991206856</v>
      </c>
      <c r="M3" s="2">
        <f>('[1]Qc, Summer, S2'!M3*Main!$B$5)</f>
        <v>13.565929364823397</v>
      </c>
      <c r="N3" s="2">
        <f>('[1]Qc, Summer, S2'!N3*Main!$B$5)</f>
        <v>18.386023833363371</v>
      </c>
      <c r="O3" s="2">
        <f>('[1]Qc, Summer, S2'!O3*Main!$B$5)</f>
        <v>18.950899558969741</v>
      </c>
      <c r="P3" s="2">
        <f>('[1]Qc, Summer, S2'!P3*Main!$B$5)</f>
        <v>10.628713378710808</v>
      </c>
      <c r="Q3" s="2">
        <f>('[1]Qc, Summer, S2'!Q3*Main!$B$5)</f>
        <v>8.2939666794056706</v>
      </c>
      <c r="R3" s="2">
        <f>('[1]Qc, Summer, S2'!R3*Main!$B$5)</f>
        <v>-1.3462223424845698</v>
      </c>
      <c r="S3" s="2">
        <f>('[1]Qc, Summer, S2'!S3*Main!$B$5)</f>
        <v>-1.3462223424845698</v>
      </c>
      <c r="T3" s="2">
        <f>('[1]Qc, Summer, S2'!T3*Main!$B$5)</f>
        <v>-1.3462223424845698</v>
      </c>
      <c r="U3" s="2">
        <f>('[1]Qc, Summer, S2'!U3*Main!$B$5)</f>
        <v>-1.3462223424845698</v>
      </c>
      <c r="V3" s="2">
        <f>('[1]Qc, Summer, S2'!V3*Main!$B$5)</f>
        <v>-8.5763883434431278</v>
      </c>
      <c r="W3" s="2">
        <f>('[1]Qc, Summer, S2'!W3*Main!$B$5)</f>
        <v>-10.986443677095979</v>
      </c>
      <c r="X3" s="2">
        <f>('[1]Qc, Summer, S2'!X3*Main!$B$5)</f>
        <v>-30.718657540222761</v>
      </c>
      <c r="Y3" s="2">
        <f>('[1]Qc, Summer, S2'!Y3*Main!$B$5)</f>
        <v>-30.718657540222761</v>
      </c>
    </row>
    <row r="4" spans="1:25" x14ac:dyDescent="0.3">
      <c r="A4">
        <v>3</v>
      </c>
      <c r="B4" s="2">
        <f>('[1]Qc, Summer, S2'!B4*Main!$B$5)</f>
        <v>24.553744159248676</v>
      </c>
      <c r="C4" s="2">
        <f>('[1]Qc, Summer, S2'!C4*Main!$B$5)</f>
        <v>18.812925969810792</v>
      </c>
      <c r="D4" s="2">
        <f>('[1]Qc, Summer, S2'!D4*Main!$B$5)</f>
        <v>17.828065311239175</v>
      </c>
      <c r="E4" s="2">
        <f>('[1]Qc, Summer, S2'!E4*Main!$B$5)</f>
        <v>15.570567216954535</v>
      </c>
      <c r="F4" s="2">
        <f>('[1]Qc, Summer, S2'!F4*Main!$B$5)</f>
        <v>17.924804524170739</v>
      </c>
      <c r="G4" s="2">
        <f>('[1]Qc, Summer, S2'!G4*Main!$B$5)</f>
        <v>8.3191795989749195</v>
      </c>
      <c r="H4" s="2">
        <f>('[1]Qc, Summer, S2'!H4*Main!$B$5)</f>
        <v>14.515025506590792</v>
      </c>
      <c r="I4" s="2">
        <f>('[1]Qc, Summer, S2'!I4*Main!$B$5)</f>
        <v>27.892336495915014</v>
      </c>
      <c r="J4" s="2">
        <f>('[1]Qc, Summer, S2'!J4*Main!$B$5)</f>
        <v>40.574834998097884</v>
      </c>
      <c r="K4" s="2">
        <f>('[1]Qc, Summer, S2'!K4*Main!$B$5)</f>
        <v>48.214189274906026</v>
      </c>
      <c r="L4" s="2">
        <f>('[1]Qc, Summer, S2'!L4*Main!$B$5)</f>
        <v>52.635053820957417</v>
      </c>
      <c r="M4" s="2">
        <f>('[1]Qc, Summer, S2'!M4*Main!$B$5)</f>
        <v>54.556701664898746</v>
      </c>
      <c r="N4" s="2">
        <f>('[1]Qc, Summer, S2'!N4*Main!$B$5)</f>
        <v>57.009024082067235</v>
      </c>
      <c r="O4" s="2">
        <f>('[1]Qc, Summer, S2'!O4*Main!$B$5)</f>
        <v>57.440350521382648</v>
      </c>
      <c r="P4" s="2">
        <f>('[1]Qc, Summer, S2'!P4*Main!$B$5)</f>
        <v>57.032640074090068</v>
      </c>
      <c r="Q4" s="2">
        <f>('[1]Qc, Summer, S2'!Q4*Main!$B$5)</f>
        <v>55.134105107402682</v>
      </c>
      <c r="R4" s="2">
        <f>('[1]Qc, Summer, S2'!R4*Main!$B$5)</f>
        <v>52.468896537090004</v>
      </c>
      <c r="S4" s="2">
        <f>('[1]Qc, Summer, S2'!S4*Main!$B$5)</f>
        <v>46.560237826853111</v>
      </c>
      <c r="T4" s="2">
        <f>('[1]Qc, Summer, S2'!T4*Main!$B$5)</f>
        <v>46.344825683260922</v>
      </c>
      <c r="U4" s="2">
        <f>('[1]Qc, Summer, S2'!U4*Main!$B$5)</f>
        <v>44.08791892160167</v>
      </c>
      <c r="V4" s="2">
        <f>('[1]Qc, Summer, S2'!V4*Main!$B$5)</f>
        <v>39.740765825654904</v>
      </c>
      <c r="W4" s="2">
        <f>('[1]Qc, Summer, S2'!W4*Main!$B$5)</f>
        <v>47.641417226765007</v>
      </c>
      <c r="X4" s="2">
        <f>('[1]Qc, Summer, S2'!X4*Main!$B$5)</f>
        <v>42.688443935138324</v>
      </c>
      <c r="Y4" s="2">
        <f>('[1]Qc, Summer, S2'!Y4*Main!$B$5)</f>
        <v>34.353941023799479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-24.034319876788334</v>
      </c>
      <c r="C2" s="2">
        <f>('[1]Qc, Summer, S2'!C2*Main!$B$5)</f>
        <v>-31.24756702282702</v>
      </c>
      <c r="D2" s="2">
        <f>('[1]Qc, Summer, S2'!D2*Main!$B$5)</f>
        <v>-34.440849180836643</v>
      </c>
      <c r="E2" s="2">
        <f>('[1]Qc, Summer, S2'!E2*Main!$B$5)</f>
        <v>-31.42907925723248</v>
      </c>
      <c r="F2" s="2">
        <f>('[1]Qc, Summer, S2'!F2*Main!$B$5)</f>
        <v>-33.687744475072328</v>
      </c>
      <c r="G2" s="2">
        <f>('[1]Qc, Summer, S2'!G2*Main!$B$5)</f>
        <v>-34.464210312829593</v>
      </c>
      <c r="H2" s="2">
        <f>('[1]Qc, Summer, S2'!H2*Main!$B$5)</f>
        <v>-29.869796263695921</v>
      </c>
      <c r="I2" s="2">
        <f>('[1]Qc, Summer, S2'!I2*Main!$B$5)</f>
        <v>-4.6470692211540578</v>
      </c>
      <c r="J2" s="2">
        <f>('[1]Qc, Summer, S2'!J2*Main!$B$5)</f>
        <v>14.916750251414598</v>
      </c>
      <c r="K2" s="2">
        <f>('[1]Qc, Summer, S2'!K2*Main!$B$5)</f>
        <v>21.715888890872684</v>
      </c>
      <c r="L2" s="2">
        <f>('[1]Qc, Summer, S2'!L2*Main!$B$5)</f>
        <v>17.070630115808843</v>
      </c>
      <c r="M2" s="2">
        <f>('[1]Qc, Summer, S2'!M2*Main!$B$5)</f>
        <v>22.738548019847311</v>
      </c>
      <c r="N2" s="2">
        <f>('[1]Qc, Summer, S2'!N2*Main!$B$5)</f>
        <v>20.178639440074896</v>
      </c>
      <c r="O2" s="2">
        <f>('[1]Qc, Summer, S2'!O2*Main!$B$5)</f>
        <v>20.786193767204516</v>
      </c>
      <c r="P2" s="2">
        <f>('[1]Qc, Summer, S2'!P2*Main!$B$5)</f>
        <v>10.724913153948471</v>
      </c>
      <c r="Q2" s="2">
        <f>('[1]Qc, Summer, S2'!Q2*Main!$B$5)</f>
        <v>2.7113878706578616</v>
      </c>
      <c r="R2" s="2">
        <f>('[1]Qc, Summer, S2'!R2*Main!$B$5)</f>
        <v>6.0317576314172268</v>
      </c>
      <c r="S2" s="2">
        <f>('[1]Qc, Summer, S2'!S2*Main!$B$5)</f>
        <v>7.3265000399575255</v>
      </c>
      <c r="T2" s="2">
        <f>('[1]Qc, Summer, S2'!T2*Main!$B$5)</f>
        <v>4.4139403624384075</v>
      </c>
      <c r="U2" s="2">
        <f>('[1]Qc, Summer, S2'!U2*Main!$B$5)</f>
        <v>-0.82340498180668709</v>
      </c>
      <c r="V2" s="2">
        <f>('[1]Qc, Summer, S2'!V2*Main!$B$5)</f>
        <v>-3.2144407823600933</v>
      </c>
      <c r="W2" s="2">
        <f>('[1]Qc, Summer, S2'!W2*Main!$B$5)</f>
        <v>-2.2363697336744797</v>
      </c>
      <c r="X2" s="2">
        <f>('[1]Qc, Summer, S2'!X2*Main!$B$5)</f>
        <v>-10.725053678936725</v>
      </c>
      <c r="Y2" s="2">
        <f>('[1]Qc, Summer, S2'!Y2*Main!$B$5)</f>
        <v>-14.517233397527592</v>
      </c>
    </row>
    <row r="3" spans="1:25" x14ac:dyDescent="0.3">
      <c r="A3">
        <v>2</v>
      </c>
      <c r="B3" s="2">
        <f>('[1]Qc, Summer, S2'!B3*Main!$B$5)</f>
        <v>-30.417422833211305</v>
      </c>
      <c r="C3" s="2">
        <f>('[1]Qc, Summer, S2'!C3*Main!$B$5)</f>
        <v>-30.417422833211305</v>
      </c>
      <c r="D3" s="2">
        <f>('[1]Qc, Summer, S2'!D3*Main!$B$5)</f>
        <v>-35.312834099089578</v>
      </c>
      <c r="E3" s="2">
        <f>('[1]Qc, Summer, S2'!E3*Main!$B$5)</f>
        <v>-40.208245364967851</v>
      </c>
      <c r="F3" s="2">
        <f>('[1]Qc, Summer, S2'!F3*Main!$B$5)</f>
        <v>-40.208245364967851</v>
      </c>
      <c r="G3" s="2">
        <f>('[1]Qc, Summer, S2'!G3*Main!$B$5)</f>
        <v>-40.208245364967851</v>
      </c>
      <c r="H3" s="2">
        <f>('[1]Qc, Summer, S2'!H3*Main!$B$5)</f>
        <v>-16.032456076511675</v>
      </c>
      <c r="I3" s="2">
        <f>('[1]Qc, Summer, S2'!I3*Main!$B$5)</f>
        <v>3.3232467791796805</v>
      </c>
      <c r="J3" s="2">
        <f>('[1]Qc, Summer, S2'!J3*Main!$B$5)</f>
        <v>10.553404701957945</v>
      </c>
      <c r="K3" s="2">
        <f>('[1]Qc, Summer, S2'!K3*Main!$B$5)</f>
        <v>10.553404701957945</v>
      </c>
      <c r="L3" s="2">
        <f>('[1]Qc, Summer, S2'!L3*Main!$B$5)</f>
        <v>9.6496197991206856</v>
      </c>
      <c r="M3" s="2">
        <f>('[1]Qc, Summer, S2'!M3*Main!$B$5)</f>
        <v>13.565929364823397</v>
      </c>
      <c r="N3" s="2">
        <f>('[1]Qc, Summer, S2'!N3*Main!$B$5)</f>
        <v>18.386023833363371</v>
      </c>
      <c r="O3" s="2">
        <f>('[1]Qc, Summer, S2'!O3*Main!$B$5)</f>
        <v>18.950899558969741</v>
      </c>
      <c r="P3" s="2">
        <f>('[1]Qc, Summer, S2'!P3*Main!$B$5)</f>
        <v>10.628713378710808</v>
      </c>
      <c r="Q3" s="2">
        <f>('[1]Qc, Summer, S2'!Q3*Main!$B$5)</f>
        <v>8.2939666794056706</v>
      </c>
      <c r="R3" s="2">
        <f>('[1]Qc, Summer, S2'!R3*Main!$B$5)</f>
        <v>-1.3462223424845698</v>
      </c>
      <c r="S3" s="2">
        <f>('[1]Qc, Summer, S2'!S3*Main!$B$5)</f>
        <v>-1.3462223424845698</v>
      </c>
      <c r="T3" s="2">
        <f>('[1]Qc, Summer, S2'!T3*Main!$B$5)</f>
        <v>-1.3462223424845698</v>
      </c>
      <c r="U3" s="2">
        <f>('[1]Qc, Summer, S2'!U3*Main!$B$5)</f>
        <v>-1.3462223424845698</v>
      </c>
      <c r="V3" s="2">
        <f>('[1]Qc, Summer, S2'!V3*Main!$B$5)</f>
        <v>-8.5763883434431278</v>
      </c>
      <c r="W3" s="2">
        <f>('[1]Qc, Summer, S2'!W3*Main!$B$5)</f>
        <v>-10.986443677095979</v>
      </c>
      <c r="X3" s="2">
        <f>('[1]Qc, Summer, S2'!X3*Main!$B$5)</f>
        <v>-30.718657540222761</v>
      </c>
      <c r="Y3" s="2">
        <f>('[1]Qc, Summer, S2'!Y3*Main!$B$5)</f>
        <v>-30.718657540222761</v>
      </c>
    </row>
    <row r="4" spans="1:25" x14ac:dyDescent="0.3">
      <c r="A4">
        <v>3</v>
      </c>
      <c r="B4" s="2">
        <f>('[1]Qc, Summer, S2'!B4*Main!$B$5)</f>
        <v>24.553744159248676</v>
      </c>
      <c r="C4" s="2">
        <f>('[1]Qc, Summer, S2'!C4*Main!$B$5)</f>
        <v>18.812925969810792</v>
      </c>
      <c r="D4" s="2">
        <f>('[1]Qc, Summer, S2'!D4*Main!$B$5)</f>
        <v>17.828065311239175</v>
      </c>
      <c r="E4" s="2">
        <f>('[1]Qc, Summer, S2'!E4*Main!$B$5)</f>
        <v>15.570567216954535</v>
      </c>
      <c r="F4" s="2">
        <f>('[1]Qc, Summer, S2'!F4*Main!$B$5)</f>
        <v>17.924804524170739</v>
      </c>
      <c r="G4" s="2">
        <f>('[1]Qc, Summer, S2'!G4*Main!$B$5)</f>
        <v>8.3191795989749195</v>
      </c>
      <c r="H4" s="2">
        <f>('[1]Qc, Summer, S2'!H4*Main!$B$5)</f>
        <v>14.515025506590792</v>
      </c>
      <c r="I4" s="2">
        <f>('[1]Qc, Summer, S2'!I4*Main!$B$5)</f>
        <v>27.892336495915014</v>
      </c>
      <c r="J4" s="2">
        <f>('[1]Qc, Summer, S2'!J4*Main!$B$5)</f>
        <v>40.574834998097884</v>
      </c>
      <c r="K4" s="2">
        <f>('[1]Qc, Summer, S2'!K4*Main!$B$5)</f>
        <v>48.214189274906026</v>
      </c>
      <c r="L4" s="2">
        <f>('[1]Qc, Summer, S2'!L4*Main!$B$5)</f>
        <v>52.635053820957417</v>
      </c>
      <c r="M4" s="2">
        <f>('[1]Qc, Summer, S2'!M4*Main!$B$5)</f>
        <v>54.556701664898746</v>
      </c>
      <c r="N4" s="2">
        <f>('[1]Qc, Summer, S2'!N4*Main!$B$5)</f>
        <v>57.009024082067235</v>
      </c>
      <c r="O4" s="2">
        <f>('[1]Qc, Summer, S2'!O4*Main!$B$5)</f>
        <v>57.440350521382648</v>
      </c>
      <c r="P4" s="2">
        <f>('[1]Qc, Summer, S2'!P4*Main!$B$5)</f>
        <v>57.032640074090068</v>
      </c>
      <c r="Q4" s="2">
        <f>('[1]Qc, Summer, S2'!Q4*Main!$B$5)</f>
        <v>55.134105107402682</v>
      </c>
      <c r="R4" s="2">
        <f>('[1]Qc, Summer, S2'!R4*Main!$B$5)</f>
        <v>52.468896537090004</v>
      </c>
      <c r="S4" s="2">
        <f>('[1]Qc, Summer, S2'!S4*Main!$B$5)</f>
        <v>46.560237826853111</v>
      </c>
      <c r="T4" s="2">
        <f>('[1]Qc, Summer, S2'!T4*Main!$B$5)</f>
        <v>46.344825683260922</v>
      </c>
      <c r="U4" s="2">
        <f>('[1]Qc, Summer, S2'!U4*Main!$B$5)</f>
        <v>44.08791892160167</v>
      </c>
      <c r="V4" s="2">
        <f>('[1]Qc, Summer, S2'!V4*Main!$B$5)</f>
        <v>39.740765825654904</v>
      </c>
      <c r="W4" s="2">
        <f>('[1]Qc, Summer, S2'!W4*Main!$B$5)</f>
        <v>47.641417226765007</v>
      </c>
      <c r="X4" s="2">
        <f>('[1]Qc, Summer, S2'!X4*Main!$B$5)</f>
        <v>42.688443935138324</v>
      </c>
      <c r="Y4" s="2">
        <f>('[1]Qc, Summer, S2'!Y4*Main!$B$5)</f>
        <v>34.353941023799479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63.274323648371684</v>
      </c>
      <c r="C2" s="2">
        <f>('[1]Pc, Winter, S1'!C2*Main!$B$5)+(_xlfn.IFNA(VLOOKUP($A2,'FL Ratio'!$A$3:$B$10,2,FALSE),0)*'FL Characterization'!C$2)</f>
        <v>59.019017435147347</v>
      </c>
      <c r="D2" s="2">
        <f>('[1]Pc, Winter, S1'!D2*Main!$B$5)+(_xlfn.IFNA(VLOOKUP($A2,'FL Ratio'!$A$3:$B$10,2,FALSE),0)*'FL Characterization'!D$2)</f>
        <v>55.922332755641854</v>
      </c>
      <c r="E2" s="2">
        <f>('[1]Pc, Winter, S1'!E2*Main!$B$5)+(_xlfn.IFNA(VLOOKUP($A2,'FL Ratio'!$A$3:$B$10,2,FALSE),0)*'FL Characterization'!E$2)</f>
        <v>55.526651129510739</v>
      </c>
      <c r="F2" s="2">
        <f>('[1]Pc, Winter, S1'!F2*Main!$B$5)+(_xlfn.IFNA(VLOOKUP($A2,'FL Ratio'!$A$3:$B$10,2,FALSE),0)*'FL Characterization'!F$2)</f>
        <v>56.196428611534913</v>
      </c>
      <c r="G2" s="2">
        <f>('[1]Pc, Winter, S1'!G2*Main!$B$5)+(_xlfn.IFNA(VLOOKUP($A2,'FL Ratio'!$A$3:$B$10,2,FALSE),0)*'FL Characterization'!G$2)</f>
        <v>61.772008689414584</v>
      </c>
      <c r="H2" s="2">
        <f>('[1]Pc, Winter, S1'!H2*Main!$B$5)+(_xlfn.IFNA(VLOOKUP($A2,'FL Ratio'!$A$3:$B$10,2,FALSE),0)*'FL Characterization'!H$2)</f>
        <v>73.709060326442582</v>
      </c>
      <c r="I2" s="2">
        <f>('[1]Pc, Winter, S1'!I2*Main!$B$5)+(_xlfn.IFNA(VLOOKUP($A2,'FL Ratio'!$A$3:$B$10,2,FALSE),0)*'FL Characterization'!I$2)</f>
        <v>88.723236371768991</v>
      </c>
      <c r="J2" s="2">
        <f>('[1]Pc, Winter, S1'!J2*Main!$B$5)+(_xlfn.IFNA(VLOOKUP($A2,'FL Ratio'!$A$3:$B$10,2,FALSE),0)*'FL Characterization'!J$2)</f>
        <v>96.595495607481354</v>
      </c>
      <c r="K2" s="2">
        <f>('[1]Pc, Winter, S1'!K2*Main!$B$5)+(_xlfn.IFNA(VLOOKUP($A2,'FL Ratio'!$A$3:$B$10,2,FALSE),0)*'FL Characterization'!K$2)</f>
        <v>97.800024989263349</v>
      </c>
      <c r="L2" s="2">
        <f>('[1]Pc, Winter, S1'!L2*Main!$B$5)+(_xlfn.IFNA(VLOOKUP($A2,'FL Ratio'!$A$3:$B$10,2,FALSE),0)*'FL Characterization'!L$2)</f>
        <v>95.160730018332131</v>
      </c>
      <c r="M2" s="2">
        <f>('[1]Pc, Winter, S1'!M2*Main!$B$5)+(_xlfn.IFNA(VLOOKUP($A2,'FL Ratio'!$A$3:$B$10,2,FALSE),0)*'FL Characterization'!M$2)</f>
        <v>95.651201140008368</v>
      </c>
      <c r="N2" s="2">
        <f>('[1]Pc, Winter, S1'!N2*Main!$B$5)+(_xlfn.IFNA(VLOOKUP($A2,'FL Ratio'!$A$3:$B$10,2,FALSE),0)*'FL Characterization'!N$2)</f>
        <v>95.572597662906475</v>
      </c>
      <c r="O2" s="2">
        <f>('[1]Pc, Winter, S1'!O2*Main!$B$5)+(_xlfn.IFNA(VLOOKUP($A2,'FL Ratio'!$A$3:$B$10,2,FALSE),0)*'FL Characterization'!O$2)</f>
        <v>94.011948332873018</v>
      </c>
      <c r="P2" s="2">
        <f>('[1]Pc, Winter, S1'!P2*Main!$B$5)+(_xlfn.IFNA(VLOOKUP($A2,'FL Ratio'!$A$3:$B$10,2,FALSE),0)*'FL Characterization'!P$2)</f>
        <v>88.654249403756879</v>
      </c>
      <c r="Q2" s="2">
        <f>('[1]Pc, Winter, S1'!Q2*Main!$B$5)+(_xlfn.IFNA(VLOOKUP($A2,'FL Ratio'!$A$3:$B$10,2,FALSE),0)*'FL Characterization'!Q$2)</f>
        <v>86.114272405252493</v>
      </c>
      <c r="R2" s="2">
        <f>('[1]Pc, Winter, S1'!R2*Main!$B$5)+(_xlfn.IFNA(VLOOKUP($A2,'FL Ratio'!$A$3:$B$10,2,FALSE),0)*'FL Characterization'!R$2)</f>
        <v>89.683633138796694</v>
      </c>
      <c r="S2" s="2">
        <f>('[1]Pc, Winter, S1'!S2*Main!$B$5)+(_xlfn.IFNA(VLOOKUP($A2,'FL Ratio'!$A$3:$B$10,2,FALSE),0)*'FL Characterization'!S$2)</f>
        <v>99.415991287008424</v>
      </c>
      <c r="T2" s="2">
        <f>('[1]Pc, Winter, S1'!T2*Main!$B$5)+(_xlfn.IFNA(VLOOKUP($A2,'FL Ratio'!$A$3:$B$10,2,FALSE),0)*'FL Characterization'!T$2)</f>
        <v>99.055609890927101</v>
      </c>
      <c r="U2" s="2">
        <f>('[1]Pc, Winter, S1'!U2*Main!$B$5)+(_xlfn.IFNA(VLOOKUP($A2,'FL Ratio'!$A$3:$B$10,2,FALSE),0)*'FL Characterization'!U$2)</f>
        <v>97.004802581547452</v>
      </c>
      <c r="V2" s="2">
        <f>('[1]Pc, Winter, S1'!V2*Main!$B$5)+(_xlfn.IFNA(VLOOKUP($A2,'FL Ratio'!$A$3:$B$10,2,FALSE),0)*'FL Characterization'!V$2)</f>
        <v>95.336571007934765</v>
      </c>
      <c r="W2" s="2">
        <f>('[1]Pc, Winter, S1'!W2*Main!$B$5)+(_xlfn.IFNA(VLOOKUP($A2,'FL Ratio'!$A$3:$B$10,2,FALSE),0)*'FL Characterization'!W$2)</f>
        <v>89.356009821473194</v>
      </c>
      <c r="X2" s="2">
        <f>('[1]Pc, Winter, S1'!X2*Main!$B$5)+(_xlfn.IFNA(VLOOKUP($A2,'FL Ratio'!$A$3:$B$10,2,FALSE),0)*'FL Characterization'!X$2)</f>
        <v>78.169883245611288</v>
      </c>
      <c r="Y2" s="2">
        <f>('[1]Pc, Winter, S1'!Y2*Main!$B$5)+(_xlfn.IFNA(VLOOKUP($A2,'FL Ratio'!$A$3:$B$10,2,FALSE),0)*'FL Characterization'!Y$2)</f>
        <v>70.919926591607577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66.758554197468925</v>
      </c>
      <c r="C3" s="2">
        <f>('[1]Pc, Winter, S1'!C3*Main!$B$5)+(_xlfn.IFNA(VLOOKUP($A3,'FL Ratio'!$A$3:$B$10,2,FALSE),0)*'FL Characterization'!C$2)</f>
        <v>62.472274631763653</v>
      </c>
      <c r="D3" s="2">
        <f>('[1]Pc, Winter, S1'!D3*Main!$B$5)+(_xlfn.IFNA(VLOOKUP($A3,'FL Ratio'!$A$3:$B$10,2,FALSE),0)*'FL Characterization'!D$2)</f>
        <v>56.493212657228625</v>
      </c>
      <c r="E3" s="2">
        <f>('[1]Pc, Winter, S1'!E3*Main!$B$5)+(_xlfn.IFNA(VLOOKUP($A3,'FL Ratio'!$A$3:$B$10,2,FALSE),0)*'FL Characterization'!E$2)</f>
        <v>60.265936978911654</v>
      </c>
      <c r="F3" s="2">
        <f>('[1]Pc, Winter, S1'!F3*Main!$B$5)+(_xlfn.IFNA(VLOOKUP($A3,'FL Ratio'!$A$3:$B$10,2,FALSE),0)*'FL Characterization'!F$2)</f>
        <v>59.403625872904179</v>
      </c>
      <c r="G3" s="2">
        <f>('[1]Pc, Winter, S1'!G3*Main!$B$5)+(_xlfn.IFNA(VLOOKUP($A3,'FL Ratio'!$A$3:$B$10,2,FALSE),0)*'FL Characterization'!G$2)</f>
        <v>61.343930026215062</v>
      </c>
      <c r="H3" s="2">
        <f>('[1]Pc, Winter, S1'!H3*Main!$B$5)+(_xlfn.IFNA(VLOOKUP($A3,'FL Ratio'!$A$3:$B$10,2,FALSE),0)*'FL Characterization'!H$2)</f>
        <v>90.614439535970803</v>
      </c>
      <c r="I3" s="2">
        <f>('[1]Pc, Winter, S1'!I3*Main!$B$5)+(_xlfn.IFNA(VLOOKUP($A3,'FL Ratio'!$A$3:$B$10,2,FALSE),0)*'FL Characterization'!I$2)</f>
        <v>97.980663760064516</v>
      </c>
      <c r="J3" s="2">
        <f>('[1]Pc, Winter, S1'!J3*Main!$B$5)+(_xlfn.IFNA(VLOOKUP($A3,'FL Ratio'!$A$3:$B$10,2,FALSE),0)*'FL Characterization'!J$2)</f>
        <v>107.30325654672596</v>
      </c>
      <c r="K3" s="2">
        <f>('[1]Pc, Winter, S1'!K3*Main!$B$5)+(_xlfn.IFNA(VLOOKUP($A3,'FL Ratio'!$A$3:$B$10,2,FALSE),0)*'FL Characterization'!K$2)</f>
        <v>107.57844701768609</v>
      </c>
      <c r="L3" s="2">
        <f>('[1]Pc, Winter, S1'!L3*Main!$B$5)+(_xlfn.IFNA(VLOOKUP($A3,'FL Ratio'!$A$3:$B$10,2,FALSE),0)*'FL Characterization'!L$2)</f>
        <v>101.37160835021287</v>
      </c>
      <c r="M3" s="2">
        <f>('[1]Pc, Winter, S1'!M3*Main!$B$5)+(_xlfn.IFNA(VLOOKUP($A3,'FL Ratio'!$A$3:$B$10,2,FALSE),0)*'FL Characterization'!M$2)</f>
        <v>110.97492907055593</v>
      </c>
      <c r="N3" s="2">
        <f>('[1]Pc, Winter, S1'!N3*Main!$B$5)+(_xlfn.IFNA(VLOOKUP($A3,'FL Ratio'!$A$3:$B$10,2,FALSE),0)*'FL Characterization'!N$2)</f>
        <v>104.99213007949646</v>
      </c>
      <c r="O3" s="2">
        <f>('[1]Pc, Winter, S1'!O3*Main!$B$5)+(_xlfn.IFNA(VLOOKUP($A3,'FL Ratio'!$A$3:$B$10,2,FALSE),0)*'FL Characterization'!O$2)</f>
        <v>99.026844378747768</v>
      </c>
      <c r="P3" s="2">
        <f>('[1]Pc, Winter, S1'!P3*Main!$B$5)+(_xlfn.IFNA(VLOOKUP($A3,'FL Ratio'!$A$3:$B$10,2,FALSE),0)*'FL Characterization'!P$2)</f>
        <v>96.1673207962194</v>
      </c>
      <c r="Q3" s="2">
        <f>('[1]Pc, Winter, S1'!Q3*Main!$B$5)+(_xlfn.IFNA(VLOOKUP($A3,'FL Ratio'!$A$3:$B$10,2,FALSE),0)*'FL Characterization'!Q$2)</f>
        <v>89.938316948428209</v>
      </c>
      <c r="R3" s="2">
        <f>('[1]Pc, Winter, S1'!R3*Main!$B$5)+(_xlfn.IFNA(VLOOKUP($A3,'FL Ratio'!$A$3:$B$10,2,FALSE),0)*'FL Characterization'!R$2)</f>
        <v>89.301410560055501</v>
      </c>
      <c r="S3" s="2">
        <f>('[1]Pc, Winter, S1'!S3*Main!$B$5)+(_xlfn.IFNA(VLOOKUP($A3,'FL Ratio'!$A$3:$B$10,2,FALSE),0)*'FL Characterization'!S$2)</f>
        <v>95.407446471480512</v>
      </c>
      <c r="T3" s="2">
        <f>('[1]Pc, Winter, S1'!T3*Main!$B$5)+(_xlfn.IFNA(VLOOKUP($A3,'FL Ratio'!$A$3:$B$10,2,FALSE),0)*'FL Characterization'!T$2)</f>
        <v>94.661925232940547</v>
      </c>
      <c r="U3" s="2">
        <f>('[1]Pc, Winter, S1'!U3*Main!$B$5)+(_xlfn.IFNA(VLOOKUP($A3,'FL Ratio'!$A$3:$B$10,2,FALSE),0)*'FL Characterization'!U$2)</f>
        <v>95.757148857726492</v>
      </c>
      <c r="V3" s="2">
        <f>('[1]Pc, Winter, S1'!V3*Main!$B$5)+(_xlfn.IFNA(VLOOKUP($A3,'FL Ratio'!$A$3:$B$10,2,FALSE),0)*'FL Characterization'!V$2)</f>
        <v>93.577692435383298</v>
      </c>
      <c r="W3" s="2">
        <f>('[1]Pc, Winter, S1'!W3*Main!$B$5)+(_xlfn.IFNA(VLOOKUP($A3,'FL Ratio'!$A$3:$B$10,2,FALSE),0)*'FL Characterization'!W$2)</f>
        <v>84.237006800851802</v>
      </c>
      <c r="X3" s="2">
        <f>('[1]Pc, Winter, S1'!X3*Main!$B$5)+(_xlfn.IFNA(VLOOKUP($A3,'FL Ratio'!$A$3:$B$10,2,FALSE),0)*'FL Characterization'!X$2)</f>
        <v>73.843526516163806</v>
      </c>
      <c r="Y3" s="2">
        <f>('[1]Pc, Winter, S1'!Y3*Main!$B$5)+(_xlfn.IFNA(VLOOKUP($A3,'FL Ratio'!$A$3:$B$10,2,FALSE),0)*'FL Characterization'!Y$2)</f>
        <v>72.215318742064113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95.132348074001541</v>
      </c>
      <c r="C4" s="2">
        <f>('[1]Pc, Winter, S1'!C4*Main!$B$5)+(_xlfn.IFNA(VLOOKUP($A4,'FL Ratio'!$A$3:$B$10,2,FALSE),0)*'FL Characterization'!C$2)</f>
        <v>84.34759413844543</v>
      </c>
      <c r="D4" s="2">
        <f>('[1]Pc, Winter, S1'!D4*Main!$B$5)+(_xlfn.IFNA(VLOOKUP($A4,'FL Ratio'!$A$3:$B$10,2,FALSE),0)*'FL Characterization'!D$2)</f>
        <v>79.209872028100932</v>
      </c>
      <c r="E4" s="2">
        <f>('[1]Pc, Winter, S1'!E4*Main!$B$5)+(_xlfn.IFNA(VLOOKUP($A4,'FL Ratio'!$A$3:$B$10,2,FALSE),0)*'FL Characterization'!E$2)</f>
        <v>78.112896834500262</v>
      </c>
      <c r="F4" s="2">
        <f>('[1]Pc, Winter, S1'!F4*Main!$B$5)+(_xlfn.IFNA(VLOOKUP($A4,'FL Ratio'!$A$3:$B$10,2,FALSE),0)*'FL Characterization'!F$2)</f>
        <v>80.92422191943939</v>
      </c>
      <c r="G4" s="2">
        <f>('[1]Pc, Winter, S1'!G4*Main!$B$5)+(_xlfn.IFNA(VLOOKUP($A4,'FL Ratio'!$A$3:$B$10,2,FALSE),0)*'FL Characterization'!G$2)</f>
        <v>86.677839198262205</v>
      </c>
      <c r="H4" s="2">
        <f>('[1]Pc, Winter, S1'!H4*Main!$B$5)+(_xlfn.IFNA(VLOOKUP($A4,'FL Ratio'!$A$3:$B$10,2,FALSE),0)*'FL Characterization'!H$2)</f>
        <v>104.63354269985432</v>
      </c>
      <c r="I4" s="2">
        <f>('[1]Pc, Winter, S1'!I4*Main!$B$5)+(_xlfn.IFNA(VLOOKUP($A4,'FL Ratio'!$A$3:$B$10,2,FALSE),0)*'FL Characterization'!I$2)</f>
        <v>114.01874635561744</v>
      </c>
      <c r="J4" s="2">
        <f>('[1]Pc, Winter, S1'!J4*Main!$B$5)+(_xlfn.IFNA(VLOOKUP($A4,'FL Ratio'!$A$3:$B$10,2,FALSE),0)*'FL Characterization'!J$2)</f>
        <v>120.58119141330739</v>
      </c>
      <c r="K4" s="2">
        <f>('[1]Pc, Winter, S1'!K4*Main!$B$5)+(_xlfn.IFNA(VLOOKUP($A4,'FL Ratio'!$A$3:$B$10,2,FALSE),0)*'FL Characterization'!K$2)</f>
        <v>124.88581540941355</v>
      </c>
      <c r="L4" s="2">
        <f>('[1]Pc, Winter, S1'!L4*Main!$B$5)+(_xlfn.IFNA(VLOOKUP($A4,'FL Ratio'!$A$3:$B$10,2,FALSE),0)*'FL Characterization'!L$2)</f>
        <v>125.73569277498353</v>
      </c>
      <c r="M4" s="2">
        <f>('[1]Pc, Winter, S1'!M4*Main!$B$5)+(_xlfn.IFNA(VLOOKUP($A4,'FL Ratio'!$A$3:$B$10,2,FALSE),0)*'FL Characterization'!M$2)</f>
        <v>124.53091129350648</v>
      </c>
      <c r="N4" s="2">
        <f>('[1]Pc, Winter, S1'!N4*Main!$B$5)+(_xlfn.IFNA(VLOOKUP($A4,'FL Ratio'!$A$3:$B$10,2,FALSE),0)*'FL Characterization'!N$2)</f>
        <v>124.13135436454412</v>
      </c>
      <c r="O4" s="2">
        <f>('[1]Pc, Winter, S1'!O4*Main!$B$5)+(_xlfn.IFNA(VLOOKUP($A4,'FL Ratio'!$A$3:$B$10,2,FALSE),0)*'FL Characterization'!O$2)</f>
        <v>122.27653633215184</v>
      </c>
      <c r="P4" s="2">
        <f>('[1]Pc, Winter, S1'!P4*Main!$B$5)+(_xlfn.IFNA(VLOOKUP($A4,'FL Ratio'!$A$3:$B$10,2,FALSE),0)*'FL Characterization'!P$2)</f>
        <v>118.53286640056585</v>
      </c>
      <c r="Q4" s="2">
        <f>('[1]Pc, Winter, S1'!Q4*Main!$B$5)+(_xlfn.IFNA(VLOOKUP($A4,'FL Ratio'!$A$3:$B$10,2,FALSE),0)*'FL Characterization'!Q$2)</f>
        <v>116.3890816370121</v>
      </c>
      <c r="R4" s="2">
        <f>('[1]Pc, Winter, S1'!R4*Main!$B$5)+(_xlfn.IFNA(VLOOKUP($A4,'FL Ratio'!$A$3:$B$10,2,FALSE),0)*'FL Characterization'!R$2)</f>
        <v>119.79442953121715</v>
      </c>
      <c r="S4" s="2">
        <f>('[1]Pc, Winter, S1'!S4*Main!$B$5)+(_xlfn.IFNA(VLOOKUP($A4,'FL Ratio'!$A$3:$B$10,2,FALSE),0)*'FL Characterization'!S$2)</f>
        <v>136.42579858174943</v>
      </c>
      <c r="T4" s="2">
        <f>('[1]Pc, Winter, S1'!T4*Main!$B$5)+(_xlfn.IFNA(VLOOKUP($A4,'FL Ratio'!$A$3:$B$10,2,FALSE),0)*'FL Characterization'!T$2)</f>
        <v>138.32143537550763</v>
      </c>
      <c r="U4" s="2">
        <f>('[1]Pc, Winter, S1'!U4*Main!$B$5)+(_xlfn.IFNA(VLOOKUP($A4,'FL Ratio'!$A$3:$B$10,2,FALSE),0)*'FL Characterization'!U$2)</f>
        <v>138.82226284730518</v>
      </c>
      <c r="V4" s="2">
        <f>('[1]Pc, Winter, S1'!V4*Main!$B$5)+(_xlfn.IFNA(VLOOKUP($A4,'FL Ratio'!$A$3:$B$10,2,FALSE),0)*'FL Characterization'!V$2)</f>
        <v>135.10232636021371</v>
      </c>
      <c r="W4" s="2">
        <f>('[1]Pc, Winter, S1'!W4*Main!$B$5)+(_xlfn.IFNA(VLOOKUP($A4,'FL Ratio'!$A$3:$B$10,2,FALSE),0)*'FL Characterization'!W$2)</f>
        <v>128.54644024089464</v>
      </c>
      <c r="X4" s="2">
        <f>('[1]Pc, Winter, S1'!X4*Main!$B$5)+(_xlfn.IFNA(VLOOKUP($A4,'FL Ratio'!$A$3:$B$10,2,FALSE),0)*'FL Characterization'!X$2)</f>
        <v>119.76766779954168</v>
      </c>
      <c r="Y4" s="2">
        <f>('[1]Pc, Winter, S1'!Y4*Main!$B$5)+(_xlfn.IFNA(VLOOKUP($A4,'FL Ratio'!$A$3:$B$10,2,FALSE),0)*'FL Characterization'!Y$2)</f>
        <v>106.88912214377285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-22.185526040112304</v>
      </c>
      <c r="C2" s="2">
        <f>('[1]Qc, Summer, S3'!C2*Main!$B$5)</f>
        <v>-28.843908021071094</v>
      </c>
      <c r="D2" s="2">
        <f>('[1]Qc, Summer, S3'!D2*Main!$B$5)</f>
        <v>-31.791553090003049</v>
      </c>
      <c r="E2" s="2">
        <f>('[1]Qc, Summer, S3'!E2*Main!$B$5)</f>
        <v>-29.011457775906909</v>
      </c>
      <c r="F2" s="2">
        <f>('[1]Qc, Summer, S3'!F2*Main!$B$5)</f>
        <v>-31.096379515451375</v>
      </c>
      <c r="G2" s="2">
        <f>('[1]Qc, Summer, S3'!G2*Main!$B$5)</f>
        <v>-31.813117211842695</v>
      </c>
      <c r="H2" s="2">
        <f>('[1]Qc, Summer, S3'!H2*Main!$B$5)</f>
        <v>-27.572119628027007</v>
      </c>
      <c r="I2" s="2">
        <f>('[1]Qc, Summer, S3'!I2*Main!$B$5)</f>
        <v>-4.289602357988362</v>
      </c>
      <c r="J2" s="2">
        <f>('[1]Qc, Summer, S3'!J2*Main!$B$5)</f>
        <v>13.769307924382705</v>
      </c>
      <c r="K2" s="2">
        <f>('[1]Qc, Summer, S3'!K2*Main!$B$5)</f>
        <v>20.045435899267087</v>
      </c>
      <c r="L2" s="2">
        <f>('[1]Qc, Summer, S3'!L2*Main!$B$5)</f>
        <v>15.757504722285086</v>
      </c>
      <c r="M2" s="2">
        <f>('[1]Qc, Summer, S3'!M2*Main!$B$5)</f>
        <v>20.98942894139752</v>
      </c>
      <c r="N2" s="2">
        <f>('[1]Qc, Summer, S3'!N2*Main!$B$5)</f>
        <v>18.626436406222982</v>
      </c>
      <c r="O2" s="2">
        <f>('[1]Qc, Summer, S3'!O2*Main!$B$5)</f>
        <v>19.187255785111859</v>
      </c>
      <c r="P2" s="2">
        <f>('[1]Qc, Summer, S3'!P2*Main!$B$5)</f>
        <v>9.8999198344139714</v>
      </c>
      <c r="Q2" s="2">
        <f>('[1]Qc, Summer, S3'!Q2*Main!$B$5)</f>
        <v>2.5028195729149489</v>
      </c>
      <c r="R2" s="2">
        <f>('[1]Qc, Summer, S3'!R2*Main!$B$5)</f>
        <v>5.5677762751543627</v>
      </c>
      <c r="S2" s="2">
        <f>('[1]Qc, Summer, S3'!S2*Main!$B$5)</f>
        <v>6.7629231138069459</v>
      </c>
      <c r="T2" s="2">
        <f>('[1]Qc, Summer, S3'!T2*Main!$B$5)</f>
        <v>4.0744064884046836</v>
      </c>
      <c r="U2" s="2">
        <f>('[1]Qc, Summer, S3'!U2*Main!$B$5)</f>
        <v>-0.7600661370523264</v>
      </c>
      <c r="V2" s="2">
        <f>('[1]Qc, Summer, S3'!V2*Main!$B$5)</f>
        <v>-2.9671761067939326</v>
      </c>
      <c r="W2" s="2">
        <f>('[1]Qc, Summer, S3'!W2*Main!$B$5)</f>
        <v>-2.0643412926225966</v>
      </c>
      <c r="X2" s="2">
        <f>('[1]Qc, Summer, S3'!X2*Main!$B$5)</f>
        <v>-9.9000495497877452</v>
      </c>
      <c r="Y2" s="2">
        <f>('[1]Qc, Summer, S3'!Y2*Main!$B$5)</f>
        <v>-13.400523136179313</v>
      </c>
    </row>
    <row r="3" spans="1:25" x14ac:dyDescent="0.3">
      <c r="A3">
        <v>2</v>
      </c>
      <c r="B3" s="2">
        <f>('[1]Qc, Summer, S3'!B3*Main!$B$5)</f>
        <v>-28.077621076810438</v>
      </c>
      <c r="C3" s="2">
        <f>('[1]Qc, Summer, S3'!C3*Main!$B$5)</f>
        <v>-28.077621076810438</v>
      </c>
      <c r="D3" s="2">
        <f>('[1]Qc, Summer, S3'!D3*Main!$B$5)</f>
        <v>-32.596462245313454</v>
      </c>
      <c r="E3" s="2">
        <f>('[1]Qc, Summer, S3'!E3*Main!$B$5)</f>
        <v>-37.115303413816484</v>
      </c>
      <c r="F3" s="2">
        <f>('[1]Qc, Summer, S3'!F3*Main!$B$5)</f>
        <v>-37.115303413816484</v>
      </c>
      <c r="G3" s="2">
        <f>('[1]Qc, Summer, S3'!G3*Main!$B$5)</f>
        <v>-37.115303413816484</v>
      </c>
      <c r="H3" s="2">
        <f>('[1]Qc, Summer, S3'!H3*Main!$B$5)</f>
        <v>-14.799190224472314</v>
      </c>
      <c r="I3" s="2">
        <f>('[1]Qc, Summer, S3'!I3*Main!$B$5)</f>
        <v>3.0676124115504741</v>
      </c>
      <c r="J3" s="2">
        <f>('[1]Qc, Summer, S3'!J3*Main!$B$5)</f>
        <v>9.7416043402688732</v>
      </c>
      <c r="K3" s="2">
        <f>('[1]Qc, Summer, S3'!K3*Main!$B$5)</f>
        <v>9.7416043402688732</v>
      </c>
      <c r="L3" s="2">
        <f>('[1]Qc, Summer, S3'!L3*Main!$B$5)</f>
        <v>8.9073413530344769</v>
      </c>
      <c r="M3" s="2">
        <f>('[1]Qc, Summer, S3'!M3*Main!$B$5)</f>
        <v>12.522396336760059</v>
      </c>
      <c r="N3" s="2">
        <f>('[1]Qc, Summer, S3'!N3*Main!$B$5)</f>
        <v>16.971714307720035</v>
      </c>
      <c r="O3" s="2">
        <f>('[1]Qc, Summer, S3'!O3*Main!$B$5)</f>
        <v>17.493138054433611</v>
      </c>
      <c r="P3" s="2">
        <f>('[1]Qc, Summer, S3'!P3*Main!$B$5)</f>
        <v>9.8111200418868982</v>
      </c>
      <c r="Q3" s="2">
        <f>('[1]Qc, Summer, S3'!Q3*Main!$B$5)</f>
        <v>7.6559692425283101</v>
      </c>
      <c r="R3" s="2">
        <f>('[1]Qc, Summer, S3'!R3*Main!$B$5)</f>
        <v>-1.2426667776780644</v>
      </c>
      <c r="S3" s="2">
        <f>('[1]Qc, Summer, S3'!S3*Main!$B$5)</f>
        <v>-1.2426667776780644</v>
      </c>
      <c r="T3" s="2">
        <f>('[1]Qc, Summer, S3'!T3*Main!$B$5)</f>
        <v>-1.2426667776780644</v>
      </c>
      <c r="U3" s="2">
        <f>('[1]Qc, Summer, S3'!U3*Main!$B$5)</f>
        <v>-1.2426667776780644</v>
      </c>
      <c r="V3" s="2">
        <f>('[1]Qc, Summer, S3'!V3*Main!$B$5)</f>
        <v>-7.9166661631782693</v>
      </c>
      <c r="W3" s="2">
        <f>('[1]Qc, Summer, S3'!W3*Main!$B$5)</f>
        <v>-10.141332625011669</v>
      </c>
      <c r="X3" s="2">
        <f>('[1]Qc, Summer, S3'!X3*Main!$B$5)</f>
        <v>-28.355683883282545</v>
      </c>
      <c r="Y3" s="2">
        <f>('[1]Qc, Summer, S3'!Y3*Main!$B$5)</f>
        <v>-28.355683883282545</v>
      </c>
    </row>
    <row r="4" spans="1:25" x14ac:dyDescent="0.3">
      <c r="A4">
        <v>3</v>
      </c>
      <c r="B4" s="2">
        <f>('[1]Qc, Summer, S3'!B4*Main!$B$5)</f>
        <v>22.664994608537238</v>
      </c>
      <c r="C4" s="2">
        <f>('[1]Qc, Summer, S3'!C4*Main!$B$5)</f>
        <v>17.365777818286883</v>
      </c>
      <c r="D4" s="2">
        <f>('[1]Qc, Summer, S3'!D4*Main!$B$5)</f>
        <v>16.456675671913086</v>
      </c>
      <c r="E4" s="2">
        <f>('[1]Qc, Summer, S3'!E4*Main!$B$5)</f>
        <v>14.3728312771888</v>
      </c>
      <c r="F4" s="2">
        <f>('[1]Qc, Summer, S3'!F4*Main!$B$5)</f>
        <v>16.54597340692683</v>
      </c>
      <c r="G4" s="2">
        <f>('[1]Qc, Summer, S3'!G4*Main!$B$5)</f>
        <v>7.679242706746078</v>
      </c>
      <c r="H4" s="2">
        <f>('[1]Qc, Summer, S3'!H4*Main!$B$5)</f>
        <v>13.398485083006884</v>
      </c>
      <c r="I4" s="2">
        <f>('[1]Qc, Summer, S3'!I4*Main!$B$5)</f>
        <v>25.746772150075394</v>
      </c>
      <c r="J4" s="2">
        <f>('[1]Qc, Summer, S3'!J4*Main!$B$5)</f>
        <v>37.453693844398053</v>
      </c>
      <c r="K4" s="2">
        <f>('[1]Qc, Summer, S3'!K4*Main!$B$5)</f>
        <v>44.505405484528637</v>
      </c>
      <c r="L4" s="2">
        <f>('[1]Qc, Summer, S3'!L4*Main!$B$5)</f>
        <v>48.586203527037611</v>
      </c>
      <c r="M4" s="2">
        <f>('[1]Qc, Summer, S3'!M4*Main!$B$5)</f>
        <v>50.360032306060383</v>
      </c>
      <c r="N4" s="2">
        <f>('[1]Qc, Summer, S3'!N4*Main!$B$5)</f>
        <v>52.623714537292834</v>
      </c>
      <c r="O4" s="2">
        <f>('[1]Qc, Summer, S3'!O4*Main!$B$5)</f>
        <v>53.021862019737824</v>
      </c>
      <c r="P4" s="2">
        <f>('[1]Qc, Summer, S3'!P4*Main!$B$5)</f>
        <v>52.645513914544679</v>
      </c>
      <c r="Q4" s="2">
        <f>('[1]Qc, Summer, S3'!Q4*Main!$B$5)</f>
        <v>50.893020099140919</v>
      </c>
      <c r="R4" s="2">
        <f>('[1]Qc, Summer, S3'!R4*Main!$B$5)</f>
        <v>48.43282757269845</v>
      </c>
      <c r="S4" s="2">
        <f>('[1]Qc, Summer, S3'!S4*Main!$B$5)</f>
        <v>42.97868107094132</v>
      </c>
      <c r="T4" s="2">
        <f>('[1]Qc, Summer, S3'!T4*Main!$B$5)</f>
        <v>42.779839092240842</v>
      </c>
      <c r="U4" s="2">
        <f>('[1]Qc, Summer, S3'!U4*Main!$B$5)</f>
        <v>40.696540543016923</v>
      </c>
      <c r="V4" s="2">
        <f>('[1]Qc, Summer, S3'!V4*Main!$B$5)</f>
        <v>36.683783839066066</v>
      </c>
      <c r="W4" s="2">
        <f>('[1]Qc, Summer, S3'!W4*Main!$B$5)</f>
        <v>43.976692824706149</v>
      </c>
      <c r="X4" s="2">
        <f>('[1]Qc, Summer, S3'!X4*Main!$B$5)</f>
        <v>39.404717478589212</v>
      </c>
      <c r="Y4" s="2">
        <f>('[1]Qc, Summer, S3'!Y4*Main!$B$5)</f>
        <v>31.711330175814901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-22.185526040112304</v>
      </c>
      <c r="C2" s="2">
        <f>('[1]Qc, Summer, S3'!C2*Main!$B$5)</f>
        <v>-28.843908021071094</v>
      </c>
      <c r="D2" s="2">
        <f>('[1]Qc, Summer, S3'!D2*Main!$B$5)</f>
        <v>-31.791553090003049</v>
      </c>
      <c r="E2" s="2">
        <f>('[1]Qc, Summer, S3'!E2*Main!$B$5)</f>
        <v>-29.011457775906909</v>
      </c>
      <c r="F2" s="2">
        <f>('[1]Qc, Summer, S3'!F2*Main!$B$5)</f>
        <v>-31.096379515451375</v>
      </c>
      <c r="G2" s="2">
        <f>('[1]Qc, Summer, S3'!G2*Main!$B$5)</f>
        <v>-31.813117211842695</v>
      </c>
      <c r="H2" s="2">
        <f>('[1]Qc, Summer, S3'!H2*Main!$B$5)</f>
        <v>-27.572119628027007</v>
      </c>
      <c r="I2" s="2">
        <f>('[1]Qc, Summer, S3'!I2*Main!$B$5)</f>
        <v>-4.289602357988362</v>
      </c>
      <c r="J2" s="2">
        <f>('[1]Qc, Summer, S3'!J2*Main!$B$5)</f>
        <v>13.769307924382705</v>
      </c>
      <c r="K2" s="2">
        <f>('[1]Qc, Summer, S3'!K2*Main!$B$5)</f>
        <v>20.045435899267087</v>
      </c>
      <c r="L2" s="2">
        <f>('[1]Qc, Summer, S3'!L2*Main!$B$5)</f>
        <v>15.757504722285086</v>
      </c>
      <c r="M2" s="2">
        <f>('[1]Qc, Summer, S3'!M2*Main!$B$5)</f>
        <v>20.98942894139752</v>
      </c>
      <c r="N2" s="2">
        <f>('[1]Qc, Summer, S3'!N2*Main!$B$5)</f>
        <v>18.626436406222982</v>
      </c>
      <c r="O2" s="2">
        <f>('[1]Qc, Summer, S3'!O2*Main!$B$5)</f>
        <v>19.187255785111859</v>
      </c>
      <c r="P2" s="2">
        <f>('[1]Qc, Summer, S3'!P2*Main!$B$5)</f>
        <v>9.8999198344139714</v>
      </c>
      <c r="Q2" s="2">
        <f>('[1]Qc, Summer, S3'!Q2*Main!$B$5)</f>
        <v>2.5028195729149489</v>
      </c>
      <c r="R2" s="2">
        <f>('[1]Qc, Summer, S3'!R2*Main!$B$5)</f>
        <v>5.5677762751543627</v>
      </c>
      <c r="S2" s="2">
        <f>('[1]Qc, Summer, S3'!S2*Main!$B$5)</f>
        <v>6.7629231138069459</v>
      </c>
      <c r="T2" s="2">
        <f>('[1]Qc, Summer, S3'!T2*Main!$B$5)</f>
        <v>4.0744064884046836</v>
      </c>
      <c r="U2" s="2">
        <f>('[1]Qc, Summer, S3'!U2*Main!$B$5)</f>
        <v>-0.7600661370523264</v>
      </c>
      <c r="V2" s="2">
        <f>('[1]Qc, Summer, S3'!V2*Main!$B$5)</f>
        <v>-2.9671761067939326</v>
      </c>
      <c r="W2" s="2">
        <f>('[1]Qc, Summer, S3'!W2*Main!$B$5)</f>
        <v>-2.0643412926225966</v>
      </c>
      <c r="X2" s="2">
        <f>('[1]Qc, Summer, S3'!X2*Main!$B$5)</f>
        <v>-9.9000495497877452</v>
      </c>
      <c r="Y2" s="2">
        <f>('[1]Qc, Summer, S3'!Y2*Main!$B$5)</f>
        <v>-13.400523136179313</v>
      </c>
    </row>
    <row r="3" spans="1:25" x14ac:dyDescent="0.3">
      <c r="A3">
        <v>2</v>
      </c>
      <c r="B3" s="2">
        <f>('[1]Qc, Summer, S3'!B3*Main!$B$5)</f>
        <v>-28.077621076810438</v>
      </c>
      <c r="C3" s="2">
        <f>('[1]Qc, Summer, S3'!C3*Main!$B$5)</f>
        <v>-28.077621076810438</v>
      </c>
      <c r="D3" s="2">
        <f>('[1]Qc, Summer, S3'!D3*Main!$B$5)</f>
        <v>-32.596462245313454</v>
      </c>
      <c r="E3" s="2">
        <f>('[1]Qc, Summer, S3'!E3*Main!$B$5)</f>
        <v>-37.115303413816484</v>
      </c>
      <c r="F3" s="2">
        <f>('[1]Qc, Summer, S3'!F3*Main!$B$5)</f>
        <v>-37.115303413816484</v>
      </c>
      <c r="G3" s="2">
        <f>('[1]Qc, Summer, S3'!G3*Main!$B$5)</f>
        <v>-37.115303413816484</v>
      </c>
      <c r="H3" s="2">
        <f>('[1]Qc, Summer, S3'!H3*Main!$B$5)</f>
        <v>-14.799190224472314</v>
      </c>
      <c r="I3" s="2">
        <f>('[1]Qc, Summer, S3'!I3*Main!$B$5)</f>
        <v>3.0676124115504741</v>
      </c>
      <c r="J3" s="2">
        <f>('[1]Qc, Summer, S3'!J3*Main!$B$5)</f>
        <v>9.7416043402688732</v>
      </c>
      <c r="K3" s="2">
        <f>('[1]Qc, Summer, S3'!K3*Main!$B$5)</f>
        <v>9.7416043402688732</v>
      </c>
      <c r="L3" s="2">
        <f>('[1]Qc, Summer, S3'!L3*Main!$B$5)</f>
        <v>8.9073413530344769</v>
      </c>
      <c r="M3" s="2">
        <f>('[1]Qc, Summer, S3'!M3*Main!$B$5)</f>
        <v>12.522396336760059</v>
      </c>
      <c r="N3" s="2">
        <f>('[1]Qc, Summer, S3'!N3*Main!$B$5)</f>
        <v>16.971714307720035</v>
      </c>
      <c r="O3" s="2">
        <f>('[1]Qc, Summer, S3'!O3*Main!$B$5)</f>
        <v>17.493138054433611</v>
      </c>
      <c r="P3" s="2">
        <f>('[1]Qc, Summer, S3'!P3*Main!$B$5)</f>
        <v>9.8111200418868982</v>
      </c>
      <c r="Q3" s="2">
        <f>('[1]Qc, Summer, S3'!Q3*Main!$B$5)</f>
        <v>7.6559692425283101</v>
      </c>
      <c r="R3" s="2">
        <f>('[1]Qc, Summer, S3'!R3*Main!$B$5)</f>
        <v>-1.2426667776780644</v>
      </c>
      <c r="S3" s="2">
        <f>('[1]Qc, Summer, S3'!S3*Main!$B$5)</f>
        <v>-1.2426667776780644</v>
      </c>
      <c r="T3" s="2">
        <f>('[1]Qc, Summer, S3'!T3*Main!$B$5)</f>
        <v>-1.2426667776780644</v>
      </c>
      <c r="U3" s="2">
        <f>('[1]Qc, Summer, S3'!U3*Main!$B$5)</f>
        <v>-1.2426667776780644</v>
      </c>
      <c r="V3" s="2">
        <f>('[1]Qc, Summer, S3'!V3*Main!$B$5)</f>
        <v>-7.9166661631782693</v>
      </c>
      <c r="W3" s="2">
        <f>('[1]Qc, Summer, S3'!W3*Main!$B$5)</f>
        <v>-10.141332625011669</v>
      </c>
      <c r="X3" s="2">
        <f>('[1]Qc, Summer, S3'!X3*Main!$B$5)</f>
        <v>-28.355683883282545</v>
      </c>
      <c r="Y3" s="2">
        <f>('[1]Qc, Summer, S3'!Y3*Main!$B$5)</f>
        <v>-28.355683883282545</v>
      </c>
    </row>
    <row r="4" spans="1:25" x14ac:dyDescent="0.3">
      <c r="A4">
        <v>3</v>
      </c>
      <c r="B4" s="2">
        <f>('[1]Qc, Summer, S3'!B4*Main!$B$5)</f>
        <v>22.664994608537238</v>
      </c>
      <c r="C4" s="2">
        <f>('[1]Qc, Summer, S3'!C4*Main!$B$5)</f>
        <v>17.365777818286883</v>
      </c>
      <c r="D4" s="2">
        <f>('[1]Qc, Summer, S3'!D4*Main!$B$5)</f>
        <v>16.456675671913086</v>
      </c>
      <c r="E4" s="2">
        <f>('[1]Qc, Summer, S3'!E4*Main!$B$5)</f>
        <v>14.3728312771888</v>
      </c>
      <c r="F4" s="2">
        <f>('[1]Qc, Summer, S3'!F4*Main!$B$5)</f>
        <v>16.54597340692683</v>
      </c>
      <c r="G4" s="2">
        <f>('[1]Qc, Summer, S3'!G4*Main!$B$5)</f>
        <v>7.679242706746078</v>
      </c>
      <c r="H4" s="2">
        <f>('[1]Qc, Summer, S3'!H4*Main!$B$5)</f>
        <v>13.398485083006884</v>
      </c>
      <c r="I4" s="2">
        <f>('[1]Qc, Summer, S3'!I4*Main!$B$5)</f>
        <v>25.746772150075394</v>
      </c>
      <c r="J4" s="2">
        <f>('[1]Qc, Summer, S3'!J4*Main!$B$5)</f>
        <v>37.453693844398053</v>
      </c>
      <c r="K4" s="2">
        <f>('[1]Qc, Summer, S3'!K4*Main!$B$5)</f>
        <v>44.505405484528637</v>
      </c>
      <c r="L4" s="2">
        <f>('[1]Qc, Summer, S3'!L4*Main!$B$5)</f>
        <v>48.586203527037611</v>
      </c>
      <c r="M4" s="2">
        <f>('[1]Qc, Summer, S3'!M4*Main!$B$5)</f>
        <v>50.360032306060383</v>
      </c>
      <c r="N4" s="2">
        <f>('[1]Qc, Summer, S3'!N4*Main!$B$5)</f>
        <v>52.623714537292834</v>
      </c>
      <c r="O4" s="2">
        <f>('[1]Qc, Summer, S3'!O4*Main!$B$5)</f>
        <v>53.021862019737824</v>
      </c>
      <c r="P4" s="2">
        <f>('[1]Qc, Summer, S3'!P4*Main!$B$5)</f>
        <v>52.645513914544679</v>
      </c>
      <c r="Q4" s="2">
        <f>('[1]Qc, Summer, S3'!Q4*Main!$B$5)</f>
        <v>50.893020099140919</v>
      </c>
      <c r="R4" s="2">
        <f>('[1]Qc, Summer, S3'!R4*Main!$B$5)</f>
        <v>48.43282757269845</v>
      </c>
      <c r="S4" s="2">
        <f>('[1]Qc, Summer, S3'!S4*Main!$B$5)</f>
        <v>42.97868107094132</v>
      </c>
      <c r="T4" s="2">
        <f>('[1]Qc, Summer, S3'!T4*Main!$B$5)</f>
        <v>42.779839092240842</v>
      </c>
      <c r="U4" s="2">
        <f>('[1]Qc, Summer, S3'!U4*Main!$B$5)</f>
        <v>40.696540543016923</v>
      </c>
      <c r="V4" s="2">
        <f>('[1]Qc, Summer, S3'!V4*Main!$B$5)</f>
        <v>36.683783839066066</v>
      </c>
      <c r="W4" s="2">
        <f>('[1]Qc, Summer, S3'!W4*Main!$B$5)</f>
        <v>43.976692824706149</v>
      </c>
      <c r="X4" s="2">
        <f>('[1]Qc, Summer, S3'!X4*Main!$B$5)</f>
        <v>39.404717478589212</v>
      </c>
      <c r="Y4" s="2">
        <f>('[1]Qc, Summer, S3'!Y4*Main!$B$5)</f>
        <v>31.711330175814901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-22.185526040112304</v>
      </c>
      <c r="C2" s="2">
        <f>('[1]Qc, Summer, S3'!C2*Main!$B$5)</f>
        <v>-28.843908021071094</v>
      </c>
      <c r="D2" s="2">
        <f>('[1]Qc, Summer, S3'!D2*Main!$B$5)</f>
        <v>-31.791553090003049</v>
      </c>
      <c r="E2" s="2">
        <f>('[1]Qc, Summer, S3'!E2*Main!$B$5)</f>
        <v>-29.011457775906909</v>
      </c>
      <c r="F2" s="2">
        <f>('[1]Qc, Summer, S3'!F2*Main!$B$5)</f>
        <v>-31.096379515451375</v>
      </c>
      <c r="G2" s="2">
        <f>('[1]Qc, Summer, S3'!G2*Main!$B$5)</f>
        <v>-31.813117211842695</v>
      </c>
      <c r="H2" s="2">
        <f>('[1]Qc, Summer, S3'!H2*Main!$B$5)</f>
        <v>-27.572119628027007</v>
      </c>
      <c r="I2" s="2">
        <f>('[1]Qc, Summer, S3'!I2*Main!$B$5)</f>
        <v>-4.289602357988362</v>
      </c>
      <c r="J2" s="2">
        <f>('[1]Qc, Summer, S3'!J2*Main!$B$5)</f>
        <v>13.769307924382705</v>
      </c>
      <c r="K2" s="2">
        <f>('[1]Qc, Summer, S3'!K2*Main!$B$5)</f>
        <v>20.045435899267087</v>
      </c>
      <c r="L2" s="2">
        <f>('[1]Qc, Summer, S3'!L2*Main!$B$5)</f>
        <v>15.757504722285086</v>
      </c>
      <c r="M2" s="2">
        <f>('[1]Qc, Summer, S3'!M2*Main!$B$5)</f>
        <v>20.98942894139752</v>
      </c>
      <c r="N2" s="2">
        <f>('[1]Qc, Summer, S3'!N2*Main!$B$5)</f>
        <v>18.626436406222982</v>
      </c>
      <c r="O2" s="2">
        <f>('[1]Qc, Summer, S3'!O2*Main!$B$5)</f>
        <v>19.187255785111859</v>
      </c>
      <c r="P2" s="2">
        <f>('[1]Qc, Summer, S3'!P2*Main!$B$5)</f>
        <v>9.8999198344139714</v>
      </c>
      <c r="Q2" s="2">
        <f>('[1]Qc, Summer, S3'!Q2*Main!$B$5)</f>
        <v>2.5028195729149489</v>
      </c>
      <c r="R2" s="2">
        <f>('[1]Qc, Summer, S3'!R2*Main!$B$5)</f>
        <v>5.5677762751543627</v>
      </c>
      <c r="S2" s="2">
        <f>('[1]Qc, Summer, S3'!S2*Main!$B$5)</f>
        <v>6.7629231138069459</v>
      </c>
      <c r="T2" s="2">
        <f>('[1]Qc, Summer, S3'!T2*Main!$B$5)</f>
        <v>4.0744064884046836</v>
      </c>
      <c r="U2" s="2">
        <f>('[1]Qc, Summer, S3'!U2*Main!$B$5)</f>
        <v>-0.7600661370523264</v>
      </c>
      <c r="V2" s="2">
        <f>('[1]Qc, Summer, S3'!V2*Main!$B$5)</f>
        <v>-2.9671761067939326</v>
      </c>
      <c r="W2" s="2">
        <f>('[1]Qc, Summer, S3'!W2*Main!$B$5)</f>
        <v>-2.0643412926225966</v>
      </c>
      <c r="X2" s="2">
        <f>('[1]Qc, Summer, S3'!X2*Main!$B$5)</f>
        <v>-9.9000495497877452</v>
      </c>
      <c r="Y2" s="2">
        <f>('[1]Qc, Summer, S3'!Y2*Main!$B$5)</f>
        <v>-13.400523136179313</v>
      </c>
    </row>
    <row r="3" spans="1:25" x14ac:dyDescent="0.3">
      <c r="A3">
        <v>2</v>
      </c>
      <c r="B3" s="2">
        <f>('[1]Qc, Summer, S3'!B3*Main!$B$5)</f>
        <v>-28.077621076810438</v>
      </c>
      <c r="C3" s="2">
        <f>('[1]Qc, Summer, S3'!C3*Main!$B$5)</f>
        <v>-28.077621076810438</v>
      </c>
      <c r="D3" s="2">
        <f>('[1]Qc, Summer, S3'!D3*Main!$B$5)</f>
        <v>-32.596462245313454</v>
      </c>
      <c r="E3" s="2">
        <f>('[1]Qc, Summer, S3'!E3*Main!$B$5)</f>
        <v>-37.115303413816484</v>
      </c>
      <c r="F3" s="2">
        <f>('[1]Qc, Summer, S3'!F3*Main!$B$5)</f>
        <v>-37.115303413816484</v>
      </c>
      <c r="G3" s="2">
        <f>('[1]Qc, Summer, S3'!G3*Main!$B$5)</f>
        <v>-37.115303413816484</v>
      </c>
      <c r="H3" s="2">
        <f>('[1]Qc, Summer, S3'!H3*Main!$B$5)</f>
        <v>-14.799190224472314</v>
      </c>
      <c r="I3" s="2">
        <f>('[1]Qc, Summer, S3'!I3*Main!$B$5)</f>
        <v>3.0676124115504741</v>
      </c>
      <c r="J3" s="2">
        <f>('[1]Qc, Summer, S3'!J3*Main!$B$5)</f>
        <v>9.7416043402688732</v>
      </c>
      <c r="K3" s="2">
        <f>('[1]Qc, Summer, S3'!K3*Main!$B$5)</f>
        <v>9.7416043402688732</v>
      </c>
      <c r="L3" s="2">
        <f>('[1]Qc, Summer, S3'!L3*Main!$B$5)</f>
        <v>8.9073413530344769</v>
      </c>
      <c r="M3" s="2">
        <f>('[1]Qc, Summer, S3'!M3*Main!$B$5)</f>
        <v>12.522396336760059</v>
      </c>
      <c r="N3" s="2">
        <f>('[1]Qc, Summer, S3'!N3*Main!$B$5)</f>
        <v>16.971714307720035</v>
      </c>
      <c r="O3" s="2">
        <f>('[1]Qc, Summer, S3'!O3*Main!$B$5)</f>
        <v>17.493138054433611</v>
      </c>
      <c r="P3" s="2">
        <f>('[1]Qc, Summer, S3'!P3*Main!$B$5)</f>
        <v>9.8111200418868982</v>
      </c>
      <c r="Q3" s="2">
        <f>('[1]Qc, Summer, S3'!Q3*Main!$B$5)</f>
        <v>7.6559692425283101</v>
      </c>
      <c r="R3" s="2">
        <f>('[1]Qc, Summer, S3'!R3*Main!$B$5)</f>
        <v>-1.2426667776780644</v>
      </c>
      <c r="S3" s="2">
        <f>('[1]Qc, Summer, S3'!S3*Main!$B$5)</f>
        <v>-1.2426667776780644</v>
      </c>
      <c r="T3" s="2">
        <f>('[1]Qc, Summer, S3'!T3*Main!$B$5)</f>
        <v>-1.2426667776780644</v>
      </c>
      <c r="U3" s="2">
        <f>('[1]Qc, Summer, S3'!U3*Main!$B$5)</f>
        <v>-1.2426667776780644</v>
      </c>
      <c r="V3" s="2">
        <f>('[1]Qc, Summer, S3'!V3*Main!$B$5)</f>
        <v>-7.9166661631782693</v>
      </c>
      <c r="W3" s="2">
        <f>('[1]Qc, Summer, S3'!W3*Main!$B$5)</f>
        <v>-10.141332625011669</v>
      </c>
      <c r="X3" s="2">
        <f>('[1]Qc, Summer, S3'!X3*Main!$B$5)</f>
        <v>-28.355683883282545</v>
      </c>
      <c r="Y3" s="2">
        <f>('[1]Qc, Summer, S3'!Y3*Main!$B$5)</f>
        <v>-28.355683883282545</v>
      </c>
    </row>
    <row r="4" spans="1:25" x14ac:dyDescent="0.3">
      <c r="A4">
        <v>3</v>
      </c>
      <c r="B4" s="2">
        <f>('[1]Qc, Summer, S3'!B4*Main!$B$5)</f>
        <v>22.664994608537238</v>
      </c>
      <c r="C4" s="2">
        <f>('[1]Qc, Summer, S3'!C4*Main!$B$5)</f>
        <v>17.365777818286883</v>
      </c>
      <c r="D4" s="2">
        <f>('[1]Qc, Summer, S3'!D4*Main!$B$5)</f>
        <v>16.456675671913086</v>
      </c>
      <c r="E4" s="2">
        <f>('[1]Qc, Summer, S3'!E4*Main!$B$5)</f>
        <v>14.3728312771888</v>
      </c>
      <c r="F4" s="2">
        <f>('[1]Qc, Summer, S3'!F4*Main!$B$5)</f>
        <v>16.54597340692683</v>
      </c>
      <c r="G4" s="2">
        <f>('[1]Qc, Summer, S3'!G4*Main!$B$5)</f>
        <v>7.679242706746078</v>
      </c>
      <c r="H4" s="2">
        <f>('[1]Qc, Summer, S3'!H4*Main!$B$5)</f>
        <v>13.398485083006884</v>
      </c>
      <c r="I4" s="2">
        <f>('[1]Qc, Summer, S3'!I4*Main!$B$5)</f>
        <v>25.746772150075394</v>
      </c>
      <c r="J4" s="2">
        <f>('[1]Qc, Summer, S3'!J4*Main!$B$5)</f>
        <v>37.453693844398053</v>
      </c>
      <c r="K4" s="2">
        <f>('[1]Qc, Summer, S3'!K4*Main!$B$5)</f>
        <v>44.505405484528637</v>
      </c>
      <c r="L4" s="2">
        <f>('[1]Qc, Summer, S3'!L4*Main!$B$5)</f>
        <v>48.586203527037611</v>
      </c>
      <c r="M4" s="2">
        <f>('[1]Qc, Summer, S3'!M4*Main!$B$5)</f>
        <v>50.360032306060383</v>
      </c>
      <c r="N4" s="2">
        <f>('[1]Qc, Summer, S3'!N4*Main!$B$5)</f>
        <v>52.623714537292834</v>
      </c>
      <c r="O4" s="2">
        <f>('[1]Qc, Summer, S3'!O4*Main!$B$5)</f>
        <v>53.021862019737824</v>
      </c>
      <c r="P4" s="2">
        <f>('[1]Qc, Summer, S3'!P4*Main!$B$5)</f>
        <v>52.645513914544679</v>
      </c>
      <c r="Q4" s="2">
        <f>('[1]Qc, Summer, S3'!Q4*Main!$B$5)</f>
        <v>50.893020099140919</v>
      </c>
      <c r="R4" s="2">
        <f>('[1]Qc, Summer, S3'!R4*Main!$B$5)</f>
        <v>48.43282757269845</v>
      </c>
      <c r="S4" s="2">
        <f>('[1]Qc, Summer, S3'!S4*Main!$B$5)</f>
        <v>42.97868107094132</v>
      </c>
      <c r="T4" s="2">
        <f>('[1]Qc, Summer, S3'!T4*Main!$B$5)</f>
        <v>42.779839092240842</v>
      </c>
      <c r="U4" s="2">
        <f>('[1]Qc, Summer, S3'!U4*Main!$B$5)</f>
        <v>40.696540543016923</v>
      </c>
      <c r="V4" s="2">
        <f>('[1]Qc, Summer, S3'!V4*Main!$B$5)</f>
        <v>36.683783839066066</v>
      </c>
      <c r="W4" s="2">
        <f>('[1]Qc, Summer, S3'!W4*Main!$B$5)</f>
        <v>43.976692824706149</v>
      </c>
      <c r="X4" s="2">
        <f>('[1]Qc, Summer, S3'!X4*Main!$B$5)</f>
        <v>39.404717478589212</v>
      </c>
      <c r="Y4" s="2">
        <f>('[1]Qc, Summer, S3'!Y4*Main!$B$5)</f>
        <v>31.711330175814901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4.9301688168996165</v>
      </c>
      <c r="C2" s="2">
        <f>('FL Characterization'!C$4-'FL Characterization'!C$2)*VLOOKUP($A2,'FL Ratio'!$A$2:$B$21,2,FALSE)</f>
        <v>5.4274901962168629</v>
      </c>
      <c r="D2" s="2">
        <f>('FL Characterization'!D$4-'FL Characterization'!D$2)*VLOOKUP($A2,'FL Ratio'!$A$2:$B$21,2,FALSE)</f>
        <v>7.0643940401594749</v>
      </c>
      <c r="E2" s="2">
        <f>('FL Characterization'!E$4-'FL Characterization'!E$2)*VLOOKUP($A2,'FL Ratio'!$A$2:$B$21,2,FALSE)</f>
        <v>8.0990437077485833</v>
      </c>
      <c r="F2" s="2">
        <f>('FL Characterization'!F$4-'FL Characterization'!F$2)*VLOOKUP($A2,'FL Ratio'!$A$2:$B$21,2,FALSE)</f>
        <v>9.5226342632463137</v>
      </c>
      <c r="G2" s="2">
        <f>('FL Characterization'!G$4-'FL Characterization'!G$2)*VLOOKUP($A2,'FL Ratio'!$A$2:$B$21,2,FALSE)</f>
        <v>11.131273840453071</v>
      </c>
      <c r="H2" s="2">
        <f>('FL Characterization'!H$4-'FL Characterization'!H$2)*VLOOKUP($A2,'FL Ratio'!$A$2:$B$21,2,FALSE)</f>
        <v>9.9225326748532545</v>
      </c>
      <c r="I2" s="2">
        <f>('FL Characterization'!I$4-'FL Characterization'!I$2)*VLOOKUP($A2,'FL Ratio'!$A$2:$B$21,2,FALSE)</f>
        <v>14.185350749378504</v>
      </c>
      <c r="J2" s="2">
        <f>('FL Characterization'!J$4-'FL Characterization'!J$2)*VLOOKUP($A2,'FL Ratio'!$A$2:$B$21,2,FALSE)</f>
        <v>13.013476018651547</v>
      </c>
      <c r="K2" s="2">
        <f>('FL Characterization'!K$4-'FL Characterization'!K$2)*VLOOKUP($A2,'FL Ratio'!$A$2:$B$21,2,FALSE)</f>
        <v>14.697964872050415</v>
      </c>
      <c r="L2" s="2">
        <f>('FL Characterization'!L$4-'FL Characterization'!L$2)*VLOOKUP($A2,'FL Ratio'!$A$2:$B$21,2,FALSE)</f>
        <v>15.105577926510382</v>
      </c>
      <c r="M2" s="2">
        <f>('FL Characterization'!M$4-'FL Characterization'!M$2)*VLOOKUP($A2,'FL Ratio'!$A$2:$B$21,2,FALSE)</f>
        <v>14.011668878421943</v>
      </c>
      <c r="N2" s="2">
        <f>('FL Characterization'!N$4-'FL Characterization'!N$2)*VLOOKUP($A2,'FL Ratio'!$A$2:$B$21,2,FALSE)</f>
        <v>13.217982325432356</v>
      </c>
      <c r="O2" s="2">
        <f>('FL Characterization'!O$4-'FL Characterization'!O$2)*VLOOKUP($A2,'FL Ratio'!$A$2:$B$21,2,FALSE)</f>
        <v>12.169063982123939</v>
      </c>
      <c r="P2" s="2">
        <f>('FL Characterization'!P$4-'FL Characterization'!P$2)*VLOOKUP($A2,'FL Ratio'!$A$2:$B$21,2,FALSE)</f>
        <v>11.209034709564516</v>
      </c>
      <c r="Q2" s="2">
        <f>('FL Characterization'!Q$4-'FL Characterization'!Q$2)*VLOOKUP($A2,'FL Ratio'!$A$2:$B$21,2,FALSE)</f>
        <v>10.087987869139114</v>
      </c>
      <c r="R2" s="2">
        <f>('FL Characterization'!R$4-'FL Characterization'!R$2)*VLOOKUP($A2,'FL Ratio'!$A$2:$B$21,2,FALSE)</f>
        <v>9.9829868009271685</v>
      </c>
      <c r="S2" s="2">
        <f>('FL Characterization'!S$4-'FL Characterization'!S$2)*VLOOKUP($A2,'FL Ratio'!$A$2:$B$21,2,FALSE)</f>
        <v>7.9096253307953681</v>
      </c>
      <c r="T2" s="2">
        <f>('FL Characterization'!T$4-'FL Characterization'!T$2)*VLOOKUP($A2,'FL Ratio'!$A$2:$B$21,2,FALSE)</f>
        <v>6.5442700881616105</v>
      </c>
      <c r="U2" s="2">
        <f>('FL Characterization'!U$4-'FL Characterization'!U$2)*VLOOKUP($A2,'FL Ratio'!$A$2:$B$21,2,FALSE)</f>
        <v>7.7656414212641618</v>
      </c>
      <c r="V2" s="2">
        <f>('FL Characterization'!V$4-'FL Characterization'!V$2)*VLOOKUP($A2,'FL Ratio'!$A$2:$B$21,2,FALSE)</f>
        <v>7.9124244489986761</v>
      </c>
      <c r="W2" s="2">
        <f>('FL Characterization'!W$4-'FL Characterization'!W$2)*VLOOKUP($A2,'FL Ratio'!$A$2:$B$21,2,FALSE)</f>
        <v>9.042312406675995</v>
      </c>
      <c r="X2" s="2">
        <f>('FL Characterization'!X$4-'FL Characterization'!X$2)*VLOOKUP($A2,'FL Ratio'!$A$2:$B$21,2,FALSE)</f>
        <v>4.3905193086542784</v>
      </c>
      <c r="Y2" s="2">
        <f>('FL Characterization'!Y$4-'FL Characterization'!Y$2)*VLOOKUP($A2,'FL Ratio'!$A$2:$B$21,2,FALSE)</f>
        <v>4.215403743008217</v>
      </c>
    </row>
    <row r="3" spans="1:25" x14ac:dyDescent="0.3">
      <c r="A3">
        <v>2</v>
      </c>
      <c r="B3" s="2">
        <f>('FL Characterization'!B$4-'FL Characterization'!B$2)*VLOOKUP($A3,'FL Ratio'!$A$2:$B$21,2,FALSE)</f>
        <v>4.9301688168996165</v>
      </c>
      <c r="C3" s="2">
        <f>('FL Characterization'!C$4-'FL Characterization'!C$2)*VLOOKUP($A3,'FL Ratio'!$A$2:$B$21,2,FALSE)</f>
        <v>5.4274901962168629</v>
      </c>
      <c r="D3" s="2">
        <f>('FL Characterization'!D$4-'FL Characterization'!D$2)*VLOOKUP($A3,'FL Ratio'!$A$2:$B$21,2,FALSE)</f>
        <v>7.0643940401594749</v>
      </c>
      <c r="E3" s="2">
        <f>('FL Characterization'!E$4-'FL Characterization'!E$2)*VLOOKUP($A3,'FL Ratio'!$A$2:$B$21,2,FALSE)</f>
        <v>8.0990437077485833</v>
      </c>
      <c r="F3" s="2">
        <f>('FL Characterization'!F$4-'FL Characterization'!F$2)*VLOOKUP($A3,'FL Ratio'!$A$2:$B$21,2,FALSE)</f>
        <v>9.5226342632463137</v>
      </c>
      <c r="G3" s="2">
        <f>('FL Characterization'!G$4-'FL Characterization'!G$2)*VLOOKUP($A3,'FL Ratio'!$A$2:$B$21,2,FALSE)</f>
        <v>11.131273840453071</v>
      </c>
      <c r="H3" s="2">
        <f>('FL Characterization'!H$4-'FL Characterization'!H$2)*VLOOKUP($A3,'FL Ratio'!$A$2:$B$21,2,FALSE)</f>
        <v>9.9225326748532545</v>
      </c>
      <c r="I3" s="2">
        <f>('FL Characterization'!I$4-'FL Characterization'!I$2)*VLOOKUP($A3,'FL Ratio'!$A$2:$B$21,2,FALSE)</f>
        <v>14.185350749378504</v>
      </c>
      <c r="J3" s="2">
        <f>('FL Characterization'!J$4-'FL Characterization'!J$2)*VLOOKUP($A3,'FL Ratio'!$A$2:$B$21,2,FALSE)</f>
        <v>13.013476018651547</v>
      </c>
      <c r="K3" s="2">
        <f>('FL Characterization'!K$4-'FL Characterization'!K$2)*VLOOKUP($A3,'FL Ratio'!$A$2:$B$21,2,FALSE)</f>
        <v>14.697964872050415</v>
      </c>
      <c r="L3" s="2">
        <f>('FL Characterization'!L$4-'FL Characterization'!L$2)*VLOOKUP($A3,'FL Ratio'!$A$2:$B$21,2,FALSE)</f>
        <v>15.105577926510382</v>
      </c>
      <c r="M3" s="2">
        <f>('FL Characterization'!M$4-'FL Characterization'!M$2)*VLOOKUP($A3,'FL Ratio'!$A$2:$B$21,2,FALSE)</f>
        <v>14.011668878421943</v>
      </c>
      <c r="N3" s="2">
        <f>('FL Characterization'!N$4-'FL Characterization'!N$2)*VLOOKUP($A3,'FL Ratio'!$A$2:$B$21,2,FALSE)</f>
        <v>13.217982325432356</v>
      </c>
      <c r="O3" s="2">
        <f>('FL Characterization'!O$4-'FL Characterization'!O$2)*VLOOKUP($A3,'FL Ratio'!$A$2:$B$21,2,FALSE)</f>
        <v>12.169063982123939</v>
      </c>
      <c r="P3" s="2">
        <f>('FL Characterization'!P$4-'FL Characterization'!P$2)*VLOOKUP($A3,'FL Ratio'!$A$2:$B$21,2,FALSE)</f>
        <v>11.209034709564516</v>
      </c>
      <c r="Q3" s="2">
        <f>('FL Characterization'!Q$4-'FL Characterization'!Q$2)*VLOOKUP($A3,'FL Ratio'!$A$2:$B$21,2,FALSE)</f>
        <v>10.087987869139114</v>
      </c>
      <c r="R3" s="2">
        <f>('FL Characterization'!R$4-'FL Characterization'!R$2)*VLOOKUP($A3,'FL Ratio'!$A$2:$B$21,2,FALSE)</f>
        <v>9.9829868009271685</v>
      </c>
      <c r="S3" s="2">
        <f>('FL Characterization'!S$4-'FL Characterization'!S$2)*VLOOKUP($A3,'FL Ratio'!$A$2:$B$21,2,FALSE)</f>
        <v>7.9096253307953681</v>
      </c>
      <c r="T3" s="2">
        <f>('FL Characterization'!T$4-'FL Characterization'!T$2)*VLOOKUP($A3,'FL Ratio'!$A$2:$B$21,2,FALSE)</f>
        <v>6.5442700881616105</v>
      </c>
      <c r="U3" s="2">
        <f>('FL Characterization'!U$4-'FL Characterization'!U$2)*VLOOKUP($A3,'FL Ratio'!$A$2:$B$21,2,FALSE)</f>
        <v>7.7656414212641618</v>
      </c>
      <c r="V3" s="2">
        <f>('FL Characterization'!V$4-'FL Characterization'!V$2)*VLOOKUP($A3,'FL Ratio'!$A$2:$B$21,2,FALSE)</f>
        <v>7.9124244489986761</v>
      </c>
      <c r="W3" s="2">
        <f>('FL Characterization'!W$4-'FL Characterization'!W$2)*VLOOKUP($A3,'FL Ratio'!$A$2:$B$21,2,FALSE)</f>
        <v>9.042312406675995</v>
      </c>
      <c r="X3" s="2">
        <f>('FL Characterization'!X$4-'FL Characterization'!X$2)*VLOOKUP($A3,'FL Ratio'!$A$2:$B$21,2,FALSE)</f>
        <v>4.3905193086542784</v>
      </c>
      <c r="Y3" s="2">
        <f>('FL Characterization'!Y$4-'FL Characterization'!Y$2)*VLOOKUP($A3,'FL Ratio'!$A$2:$B$21,2,FALSE)</f>
        <v>4.215403743008217</v>
      </c>
    </row>
    <row r="4" spans="1:25" x14ac:dyDescent="0.3">
      <c r="A4">
        <v>3</v>
      </c>
      <c r="B4" s="2">
        <f>('FL Characterization'!B$4-'FL Characterization'!B$2)*VLOOKUP($A4,'FL Ratio'!$A$2:$B$21,2,FALSE)</f>
        <v>4.9301688168996165</v>
      </c>
      <c r="C4" s="2">
        <f>('FL Characterization'!C$4-'FL Characterization'!C$2)*VLOOKUP($A4,'FL Ratio'!$A$2:$B$21,2,FALSE)</f>
        <v>5.4274901962168629</v>
      </c>
      <c r="D4" s="2">
        <f>('FL Characterization'!D$4-'FL Characterization'!D$2)*VLOOKUP($A4,'FL Ratio'!$A$2:$B$21,2,FALSE)</f>
        <v>7.0643940401594749</v>
      </c>
      <c r="E4" s="2">
        <f>('FL Characterization'!E$4-'FL Characterization'!E$2)*VLOOKUP($A4,'FL Ratio'!$A$2:$B$21,2,FALSE)</f>
        <v>8.0990437077485833</v>
      </c>
      <c r="F4" s="2">
        <f>('FL Characterization'!F$4-'FL Characterization'!F$2)*VLOOKUP($A4,'FL Ratio'!$A$2:$B$21,2,FALSE)</f>
        <v>9.5226342632463137</v>
      </c>
      <c r="G4" s="2">
        <f>('FL Characterization'!G$4-'FL Characterization'!G$2)*VLOOKUP($A4,'FL Ratio'!$A$2:$B$21,2,FALSE)</f>
        <v>11.131273840453071</v>
      </c>
      <c r="H4" s="2">
        <f>('FL Characterization'!H$4-'FL Characterization'!H$2)*VLOOKUP($A4,'FL Ratio'!$A$2:$B$21,2,FALSE)</f>
        <v>9.9225326748532545</v>
      </c>
      <c r="I4" s="2">
        <f>('FL Characterization'!I$4-'FL Characterization'!I$2)*VLOOKUP($A4,'FL Ratio'!$A$2:$B$21,2,FALSE)</f>
        <v>14.185350749378504</v>
      </c>
      <c r="J4" s="2">
        <f>('FL Characterization'!J$4-'FL Characterization'!J$2)*VLOOKUP($A4,'FL Ratio'!$A$2:$B$21,2,FALSE)</f>
        <v>13.013476018651547</v>
      </c>
      <c r="K4" s="2">
        <f>('FL Characterization'!K$4-'FL Characterization'!K$2)*VLOOKUP($A4,'FL Ratio'!$A$2:$B$21,2,FALSE)</f>
        <v>14.697964872050415</v>
      </c>
      <c r="L4" s="2">
        <f>('FL Characterization'!L$4-'FL Characterization'!L$2)*VLOOKUP($A4,'FL Ratio'!$A$2:$B$21,2,FALSE)</f>
        <v>15.105577926510382</v>
      </c>
      <c r="M4" s="2">
        <f>('FL Characterization'!M$4-'FL Characterization'!M$2)*VLOOKUP($A4,'FL Ratio'!$A$2:$B$21,2,FALSE)</f>
        <v>14.011668878421943</v>
      </c>
      <c r="N4" s="2">
        <f>('FL Characterization'!N$4-'FL Characterization'!N$2)*VLOOKUP($A4,'FL Ratio'!$A$2:$B$21,2,FALSE)</f>
        <v>13.217982325432356</v>
      </c>
      <c r="O4" s="2">
        <f>('FL Characterization'!O$4-'FL Characterization'!O$2)*VLOOKUP($A4,'FL Ratio'!$A$2:$B$21,2,FALSE)</f>
        <v>12.169063982123939</v>
      </c>
      <c r="P4" s="2">
        <f>('FL Characterization'!P$4-'FL Characterization'!P$2)*VLOOKUP($A4,'FL Ratio'!$A$2:$B$21,2,FALSE)</f>
        <v>11.209034709564516</v>
      </c>
      <c r="Q4" s="2">
        <f>('FL Characterization'!Q$4-'FL Characterization'!Q$2)*VLOOKUP($A4,'FL Ratio'!$A$2:$B$21,2,FALSE)</f>
        <v>10.087987869139114</v>
      </c>
      <c r="R4" s="2">
        <f>('FL Characterization'!R$4-'FL Characterization'!R$2)*VLOOKUP($A4,'FL Ratio'!$A$2:$B$21,2,FALSE)</f>
        <v>9.9829868009271685</v>
      </c>
      <c r="S4" s="2">
        <f>('FL Characterization'!S$4-'FL Characterization'!S$2)*VLOOKUP($A4,'FL Ratio'!$A$2:$B$21,2,FALSE)</f>
        <v>7.9096253307953681</v>
      </c>
      <c r="T4" s="2">
        <f>('FL Characterization'!T$4-'FL Characterization'!T$2)*VLOOKUP($A4,'FL Ratio'!$A$2:$B$21,2,FALSE)</f>
        <v>6.5442700881616105</v>
      </c>
      <c r="U4" s="2">
        <f>('FL Characterization'!U$4-'FL Characterization'!U$2)*VLOOKUP($A4,'FL Ratio'!$A$2:$B$21,2,FALSE)</f>
        <v>7.7656414212641618</v>
      </c>
      <c r="V4" s="2">
        <f>('FL Characterization'!V$4-'FL Characterization'!V$2)*VLOOKUP($A4,'FL Ratio'!$A$2:$B$21,2,FALSE)</f>
        <v>7.9124244489986761</v>
      </c>
      <c r="W4" s="2">
        <f>('FL Characterization'!W$4-'FL Characterization'!W$2)*VLOOKUP($A4,'FL Ratio'!$A$2:$B$21,2,FALSE)</f>
        <v>9.042312406675995</v>
      </c>
      <c r="X4" s="2">
        <f>('FL Characterization'!X$4-'FL Characterization'!X$2)*VLOOKUP($A4,'FL Ratio'!$A$2:$B$21,2,FALSE)</f>
        <v>4.3905193086542784</v>
      </c>
      <c r="Y4" s="2">
        <f>('FL Characterization'!Y$4-'FL Characterization'!Y$2)*VLOOKUP($A4,'FL Ratio'!$A$2:$B$21,2,FALSE)</f>
        <v>4.215403743008217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13.668230729111023</v>
      </c>
      <c r="C2" s="2">
        <f>('FL Characterization'!C$2-'FL Characterization'!C$3)*VLOOKUP($A2,'FL Ratio'!$A$2:$B$21,2,FALSE)</f>
        <v>14.464955349418833</v>
      </c>
      <c r="D2" s="2">
        <f>('FL Characterization'!D$2-'FL Characterization'!D$3)*VLOOKUP($A2,'FL Ratio'!$A$2:$B$21,2,FALSE)</f>
        <v>15.274651493107836</v>
      </c>
      <c r="E2" s="2">
        <f>('FL Characterization'!E$2-'FL Characterization'!E$3)*VLOOKUP($A2,'FL Ratio'!$A$2:$B$21,2,FALSE)</f>
        <v>15.968969349879941</v>
      </c>
      <c r="F2" s="2">
        <f>('FL Characterization'!F$2-'FL Characterization'!F$3)*VLOOKUP($A2,'FL Ratio'!$A$2:$B$21,2,FALSE)</f>
        <v>16.150229321338145</v>
      </c>
      <c r="G2" s="2">
        <f>('FL Characterization'!G$2-'FL Characterization'!G$3)*VLOOKUP($A2,'FL Ratio'!$A$2:$B$21,2,FALSE)</f>
        <v>16.894043780485838</v>
      </c>
      <c r="H2" s="2">
        <f>('FL Characterization'!H$2-'FL Characterization'!H$3)*VLOOKUP($A2,'FL Ratio'!$A$2:$B$21,2,FALSE)</f>
        <v>16.807680743237395</v>
      </c>
      <c r="I2" s="2">
        <f>('FL Characterization'!I$2-'FL Characterization'!I$3)*VLOOKUP($A2,'FL Ratio'!$A$2:$B$21,2,FALSE)</f>
        <v>15.887180481402755</v>
      </c>
      <c r="J2" s="2">
        <f>('FL Characterization'!J$2-'FL Characterization'!J$3)*VLOOKUP($A2,'FL Ratio'!$A$2:$B$21,2,FALSE)</f>
        <v>14.394431224930578</v>
      </c>
      <c r="K2" s="2">
        <f>('FL Characterization'!K$2-'FL Characterization'!K$3)*VLOOKUP($A2,'FL Ratio'!$A$2:$B$21,2,FALSE)</f>
        <v>21.137814196993446</v>
      </c>
      <c r="L2" s="2">
        <f>('FL Characterization'!L$2-'FL Characterization'!L$3)*VLOOKUP($A2,'FL Ratio'!$A$2:$B$21,2,FALSE)</f>
        <v>20.641926512365707</v>
      </c>
      <c r="M2" s="2">
        <f>('FL Characterization'!M$2-'FL Characterization'!M$3)*VLOOKUP($A2,'FL Ratio'!$A$2:$B$21,2,FALSE)</f>
        <v>19.007514566335793</v>
      </c>
      <c r="N2" s="2">
        <f>('FL Characterization'!N$2-'FL Characterization'!N$3)*VLOOKUP($A2,'FL Ratio'!$A$2:$B$21,2,FALSE)</f>
        <v>18.54566006278975</v>
      </c>
      <c r="O2" s="2">
        <f>('FL Characterization'!O$2-'FL Characterization'!O$3)*VLOOKUP($A2,'FL Ratio'!$A$2:$B$21,2,FALSE)</f>
        <v>18.621884830448163</v>
      </c>
      <c r="P2" s="2">
        <f>('FL Characterization'!P$2-'FL Characterization'!P$3)*VLOOKUP($A2,'FL Ratio'!$A$2:$B$21,2,FALSE)</f>
        <v>17.739650562588032</v>
      </c>
      <c r="Q2" s="2">
        <f>('FL Characterization'!Q$2-'FL Characterization'!Q$3)*VLOOKUP($A2,'FL Ratio'!$A$2:$B$21,2,FALSE)</f>
        <v>16.261033439483782</v>
      </c>
      <c r="R2" s="2">
        <f>('FL Characterization'!R$2-'FL Characterization'!R$3)*VLOOKUP($A2,'FL Ratio'!$A$2:$B$21,2,FALSE)</f>
        <v>14.614264410653897</v>
      </c>
      <c r="S2" s="2">
        <f>('FL Characterization'!S$2-'FL Characterization'!S$3)*VLOOKUP($A2,'FL Ratio'!$A$2:$B$21,2,FALSE)</f>
        <v>14.090010052526759</v>
      </c>
      <c r="T2" s="2">
        <f>('FL Characterization'!T$2-'FL Characterization'!T$3)*VLOOKUP($A2,'FL Ratio'!$A$2:$B$21,2,FALSE)</f>
        <v>8.8569220290885173</v>
      </c>
      <c r="U2" s="2">
        <f>('FL Characterization'!U$2-'FL Characterization'!U$3)*VLOOKUP($A2,'FL Ratio'!$A$2:$B$21,2,FALSE)</f>
        <v>9.4716698305933757</v>
      </c>
      <c r="V2" s="2">
        <f>('FL Characterization'!V$2-'FL Characterization'!V$3)*VLOOKUP($A2,'FL Ratio'!$A$2:$B$21,2,FALSE)</f>
        <v>10.35557674225792</v>
      </c>
      <c r="W2" s="2">
        <f>('FL Characterization'!W$2-'FL Characterization'!W$3)*VLOOKUP($A2,'FL Ratio'!$A$2:$B$21,2,FALSE)</f>
        <v>10.602684262669586</v>
      </c>
      <c r="X2" s="2">
        <f>('FL Characterization'!X$2-'FL Characterization'!X$3)*VLOOKUP($A2,'FL Ratio'!$A$2:$B$21,2,FALSE)</f>
        <v>11.057882326585808</v>
      </c>
      <c r="Y2" s="2">
        <f>('FL Characterization'!Y$2-'FL Characterization'!Y$3)*VLOOKUP($A2,'FL Ratio'!$A$2:$B$21,2,FALSE)</f>
        <v>12.205862145821103</v>
      </c>
    </row>
    <row r="3" spans="1:25" x14ac:dyDescent="0.3">
      <c r="A3">
        <v>2</v>
      </c>
      <c r="B3" s="2">
        <f>('FL Characterization'!B$2-'FL Characterization'!B$3)*VLOOKUP($A3,'FL Ratio'!$A$2:$B$21,2,FALSE)</f>
        <v>13.668230729111023</v>
      </c>
      <c r="C3" s="2">
        <f>('FL Characterization'!C$2-'FL Characterization'!C$3)*VLOOKUP($A3,'FL Ratio'!$A$2:$B$21,2,FALSE)</f>
        <v>14.464955349418833</v>
      </c>
      <c r="D3" s="2">
        <f>('FL Characterization'!D$2-'FL Characterization'!D$3)*VLOOKUP($A3,'FL Ratio'!$A$2:$B$21,2,FALSE)</f>
        <v>15.274651493107836</v>
      </c>
      <c r="E3" s="2">
        <f>('FL Characterization'!E$2-'FL Characterization'!E$3)*VLOOKUP($A3,'FL Ratio'!$A$2:$B$21,2,FALSE)</f>
        <v>15.968969349879941</v>
      </c>
      <c r="F3" s="2">
        <f>('FL Characterization'!F$2-'FL Characterization'!F$3)*VLOOKUP($A3,'FL Ratio'!$A$2:$B$21,2,FALSE)</f>
        <v>16.150229321338145</v>
      </c>
      <c r="G3" s="2">
        <f>('FL Characterization'!G$2-'FL Characterization'!G$3)*VLOOKUP($A3,'FL Ratio'!$A$2:$B$21,2,FALSE)</f>
        <v>16.894043780485838</v>
      </c>
      <c r="H3" s="2">
        <f>('FL Characterization'!H$2-'FL Characterization'!H$3)*VLOOKUP($A3,'FL Ratio'!$A$2:$B$21,2,FALSE)</f>
        <v>16.807680743237395</v>
      </c>
      <c r="I3" s="2">
        <f>('FL Characterization'!I$2-'FL Characterization'!I$3)*VLOOKUP($A3,'FL Ratio'!$A$2:$B$21,2,FALSE)</f>
        <v>15.887180481402755</v>
      </c>
      <c r="J3" s="2">
        <f>('FL Characterization'!J$2-'FL Characterization'!J$3)*VLOOKUP($A3,'FL Ratio'!$A$2:$B$21,2,FALSE)</f>
        <v>14.394431224930578</v>
      </c>
      <c r="K3" s="2">
        <f>('FL Characterization'!K$2-'FL Characterization'!K$3)*VLOOKUP($A3,'FL Ratio'!$A$2:$B$21,2,FALSE)</f>
        <v>21.137814196993446</v>
      </c>
      <c r="L3" s="2">
        <f>('FL Characterization'!L$2-'FL Characterization'!L$3)*VLOOKUP($A3,'FL Ratio'!$A$2:$B$21,2,FALSE)</f>
        <v>20.641926512365707</v>
      </c>
      <c r="M3" s="2">
        <f>('FL Characterization'!M$2-'FL Characterization'!M$3)*VLOOKUP($A3,'FL Ratio'!$A$2:$B$21,2,FALSE)</f>
        <v>19.007514566335793</v>
      </c>
      <c r="N3" s="2">
        <f>('FL Characterization'!N$2-'FL Characterization'!N$3)*VLOOKUP($A3,'FL Ratio'!$A$2:$B$21,2,FALSE)</f>
        <v>18.54566006278975</v>
      </c>
      <c r="O3" s="2">
        <f>('FL Characterization'!O$2-'FL Characterization'!O$3)*VLOOKUP($A3,'FL Ratio'!$A$2:$B$21,2,FALSE)</f>
        <v>18.621884830448163</v>
      </c>
      <c r="P3" s="2">
        <f>('FL Characterization'!P$2-'FL Characterization'!P$3)*VLOOKUP($A3,'FL Ratio'!$A$2:$B$21,2,FALSE)</f>
        <v>17.739650562588032</v>
      </c>
      <c r="Q3" s="2">
        <f>('FL Characterization'!Q$2-'FL Characterization'!Q$3)*VLOOKUP($A3,'FL Ratio'!$A$2:$B$21,2,FALSE)</f>
        <v>16.261033439483782</v>
      </c>
      <c r="R3" s="2">
        <f>('FL Characterization'!R$2-'FL Characterization'!R$3)*VLOOKUP($A3,'FL Ratio'!$A$2:$B$21,2,FALSE)</f>
        <v>14.614264410653897</v>
      </c>
      <c r="S3" s="2">
        <f>('FL Characterization'!S$2-'FL Characterization'!S$3)*VLOOKUP($A3,'FL Ratio'!$A$2:$B$21,2,FALSE)</f>
        <v>14.090010052526759</v>
      </c>
      <c r="T3" s="2">
        <f>('FL Characterization'!T$2-'FL Characterization'!T$3)*VLOOKUP($A3,'FL Ratio'!$A$2:$B$21,2,FALSE)</f>
        <v>8.8569220290885173</v>
      </c>
      <c r="U3" s="2">
        <f>('FL Characterization'!U$2-'FL Characterization'!U$3)*VLOOKUP($A3,'FL Ratio'!$A$2:$B$21,2,FALSE)</f>
        <v>9.4716698305933757</v>
      </c>
      <c r="V3" s="2">
        <f>('FL Characterization'!V$2-'FL Characterization'!V$3)*VLOOKUP($A3,'FL Ratio'!$A$2:$B$21,2,FALSE)</f>
        <v>10.35557674225792</v>
      </c>
      <c r="W3" s="2">
        <f>('FL Characterization'!W$2-'FL Characterization'!W$3)*VLOOKUP($A3,'FL Ratio'!$A$2:$B$21,2,FALSE)</f>
        <v>10.602684262669586</v>
      </c>
      <c r="X3" s="2">
        <f>('FL Characterization'!X$2-'FL Characterization'!X$3)*VLOOKUP($A3,'FL Ratio'!$A$2:$B$21,2,FALSE)</f>
        <v>11.057882326585808</v>
      </c>
      <c r="Y3" s="2">
        <f>('FL Characterization'!Y$2-'FL Characterization'!Y$3)*VLOOKUP($A3,'FL Ratio'!$A$2:$B$21,2,FALSE)</f>
        <v>12.205862145821103</v>
      </c>
    </row>
    <row r="4" spans="1:25" x14ac:dyDescent="0.3">
      <c r="A4">
        <v>3</v>
      </c>
      <c r="B4" s="2">
        <f>('FL Characterization'!B$2-'FL Characterization'!B$3)*VLOOKUP($A4,'FL Ratio'!$A$2:$B$21,2,FALSE)</f>
        <v>13.668230729111023</v>
      </c>
      <c r="C4" s="2">
        <f>('FL Characterization'!C$2-'FL Characterization'!C$3)*VLOOKUP($A4,'FL Ratio'!$A$2:$B$21,2,FALSE)</f>
        <v>14.464955349418833</v>
      </c>
      <c r="D4" s="2">
        <f>('FL Characterization'!D$2-'FL Characterization'!D$3)*VLOOKUP($A4,'FL Ratio'!$A$2:$B$21,2,FALSE)</f>
        <v>15.274651493107836</v>
      </c>
      <c r="E4" s="2">
        <f>('FL Characterization'!E$2-'FL Characterization'!E$3)*VLOOKUP($A4,'FL Ratio'!$A$2:$B$21,2,FALSE)</f>
        <v>15.968969349879941</v>
      </c>
      <c r="F4" s="2">
        <f>('FL Characterization'!F$2-'FL Characterization'!F$3)*VLOOKUP($A4,'FL Ratio'!$A$2:$B$21,2,FALSE)</f>
        <v>16.150229321338145</v>
      </c>
      <c r="G4" s="2">
        <f>('FL Characterization'!G$2-'FL Characterization'!G$3)*VLOOKUP($A4,'FL Ratio'!$A$2:$B$21,2,FALSE)</f>
        <v>16.894043780485838</v>
      </c>
      <c r="H4" s="2">
        <f>('FL Characterization'!H$2-'FL Characterization'!H$3)*VLOOKUP($A4,'FL Ratio'!$A$2:$B$21,2,FALSE)</f>
        <v>16.807680743237395</v>
      </c>
      <c r="I4" s="2">
        <f>('FL Characterization'!I$2-'FL Characterization'!I$3)*VLOOKUP($A4,'FL Ratio'!$A$2:$B$21,2,FALSE)</f>
        <v>15.887180481402755</v>
      </c>
      <c r="J4" s="2">
        <f>('FL Characterization'!J$2-'FL Characterization'!J$3)*VLOOKUP($A4,'FL Ratio'!$A$2:$B$21,2,FALSE)</f>
        <v>14.394431224930578</v>
      </c>
      <c r="K4" s="2">
        <f>('FL Characterization'!K$2-'FL Characterization'!K$3)*VLOOKUP($A4,'FL Ratio'!$A$2:$B$21,2,FALSE)</f>
        <v>21.137814196993446</v>
      </c>
      <c r="L4" s="2">
        <f>('FL Characterization'!L$2-'FL Characterization'!L$3)*VLOOKUP($A4,'FL Ratio'!$A$2:$B$21,2,FALSE)</f>
        <v>20.641926512365707</v>
      </c>
      <c r="M4" s="2">
        <f>('FL Characterization'!M$2-'FL Characterization'!M$3)*VLOOKUP($A4,'FL Ratio'!$A$2:$B$21,2,FALSE)</f>
        <v>19.007514566335793</v>
      </c>
      <c r="N4" s="2">
        <f>('FL Characterization'!N$2-'FL Characterization'!N$3)*VLOOKUP($A4,'FL Ratio'!$A$2:$B$21,2,FALSE)</f>
        <v>18.54566006278975</v>
      </c>
      <c r="O4" s="2">
        <f>('FL Characterization'!O$2-'FL Characterization'!O$3)*VLOOKUP($A4,'FL Ratio'!$A$2:$B$21,2,FALSE)</f>
        <v>18.621884830448163</v>
      </c>
      <c r="P4" s="2">
        <f>('FL Characterization'!P$2-'FL Characterization'!P$3)*VLOOKUP($A4,'FL Ratio'!$A$2:$B$21,2,FALSE)</f>
        <v>17.739650562588032</v>
      </c>
      <c r="Q4" s="2">
        <f>('FL Characterization'!Q$2-'FL Characterization'!Q$3)*VLOOKUP($A4,'FL Ratio'!$A$2:$B$21,2,FALSE)</f>
        <v>16.261033439483782</v>
      </c>
      <c r="R4" s="2">
        <f>('FL Characterization'!R$2-'FL Characterization'!R$3)*VLOOKUP($A4,'FL Ratio'!$A$2:$B$21,2,FALSE)</f>
        <v>14.614264410653897</v>
      </c>
      <c r="S4" s="2">
        <f>('FL Characterization'!S$2-'FL Characterization'!S$3)*VLOOKUP($A4,'FL Ratio'!$A$2:$B$21,2,FALSE)</f>
        <v>14.090010052526759</v>
      </c>
      <c r="T4" s="2">
        <f>('FL Characterization'!T$2-'FL Characterization'!T$3)*VLOOKUP($A4,'FL Ratio'!$A$2:$B$21,2,FALSE)</f>
        <v>8.8569220290885173</v>
      </c>
      <c r="U4" s="2">
        <f>('FL Characterization'!U$2-'FL Characterization'!U$3)*VLOOKUP($A4,'FL Ratio'!$A$2:$B$21,2,FALSE)</f>
        <v>9.4716698305933757</v>
      </c>
      <c r="V4" s="2">
        <f>('FL Characterization'!V$2-'FL Characterization'!V$3)*VLOOKUP($A4,'FL Ratio'!$A$2:$B$21,2,FALSE)</f>
        <v>10.35557674225792</v>
      </c>
      <c r="W4" s="2">
        <f>('FL Characterization'!W$2-'FL Characterization'!W$3)*VLOOKUP($A4,'FL Ratio'!$A$2:$B$21,2,FALSE)</f>
        <v>10.602684262669586</v>
      </c>
      <c r="X4" s="2">
        <f>('FL Characterization'!X$2-'FL Characterization'!X$3)*VLOOKUP($A4,'FL Ratio'!$A$2:$B$21,2,FALSE)</f>
        <v>11.057882326585808</v>
      </c>
      <c r="Y4" s="2">
        <f>('FL Characterization'!Y$2-'FL Characterization'!Y$3)*VLOOKUP($A4,'FL Ratio'!$A$2:$B$21,2,FALSE)</f>
        <v>12.205862145821103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9.8788516046447827E-4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0.57687693151686925</v>
      </c>
      <c r="J8" s="6">
        <f>VLOOKUP($A8,'RES installed'!$A$2:$C$7,3,FALSE)*'[1]Profiles, RES, Summer'!J$2</f>
        <v>11.995302116668189</v>
      </c>
      <c r="K8" s="6">
        <f>VLOOKUP($A8,'RES installed'!$A$2:$C$7,3,FALSE)*'[1]Profiles, RES, Summer'!K$2</f>
        <v>31.792110153607016</v>
      </c>
      <c r="L8" s="6">
        <f>VLOOKUP($A8,'RES installed'!$A$2:$C$7,3,FALSE)*'[1]Profiles, RES, Summer'!L$2</f>
        <v>39.982547773612502</v>
      </c>
      <c r="M8" s="6">
        <f>VLOOKUP($A8,'RES installed'!$A$2:$C$7,3,FALSE)*'[1]Profiles, RES, Summer'!M$2</f>
        <v>41.334289247508444</v>
      </c>
      <c r="N8" s="6">
        <f>VLOOKUP($A8,'RES installed'!$A$2:$C$7,3,FALSE)*'[1]Profiles, RES, Summer'!N$2</f>
        <v>45.232291761909117</v>
      </c>
      <c r="O8" s="6">
        <f>VLOOKUP($A8,'RES installed'!$A$2:$C$7,3,FALSE)*'[1]Profiles, RES, Summer'!O$2</f>
        <v>44.060158178659584</v>
      </c>
      <c r="P8" s="6">
        <f>VLOOKUP($A8,'RES installed'!$A$2:$C$7,3,FALSE)*'[1]Profiles, RES, Summer'!P$2</f>
        <v>37.037859879308762</v>
      </c>
      <c r="Q8" s="6">
        <f>VLOOKUP($A8,'RES installed'!$A$2:$C$7,3,FALSE)*'[1]Profiles, RES, Summer'!Q$2</f>
        <v>23.704758046082105</v>
      </c>
      <c r="R8" s="6">
        <f>VLOOKUP($A8,'RES installed'!$A$2:$C$7,3,FALSE)*'[1]Profiles, RES, Summer'!R$2</f>
        <v>5.9326032047179291</v>
      </c>
      <c r="S8" s="6">
        <f>VLOOKUP($A8,'RES installed'!$A$2:$C$7,3,FALSE)*'[1]Profiles, RES, Summer'!S$2</f>
        <v>4.6370119776904091E-2</v>
      </c>
      <c r="T8" s="6">
        <f>VLOOKUP($A8,'RES installed'!$A$2:$C$7,3,FALSE)*'[1]Profiles, RES, Summer'!T$2</f>
        <v>3.9284995885526201E-3</v>
      </c>
      <c r="U8" s="6">
        <f>VLOOKUP($A8,'RES installed'!$A$2:$C$7,3,FALSE)*'[1]Profiles, RES, Summer'!U$2</f>
        <v>2.9331740879583066E-3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1.7306352459016392E-3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0.49660266393442615</v>
      </c>
      <c r="J8" s="6">
        <f>VLOOKUP($A8,'RES installed'!$A$2:$C$7,3,FALSE)*'[1]Profiles, RES, Summer'!J$3</f>
        <v>9.6991081967213102</v>
      </c>
      <c r="K8" s="6">
        <f>VLOOKUP($A8,'RES installed'!$A$2:$C$7,3,FALSE)*'[1]Profiles, RES, Summer'!K$3</f>
        <v>23.072760245901641</v>
      </c>
      <c r="L8" s="6">
        <f>VLOOKUP($A8,'RES installed'!$A$2:$C$7,3,FALSE)*'[1]Profiles, RES, Summer'!L$3</f>
        <v>30.567682049180327</v>
      </c>
      <c r="M8" s="6">
        <f>VLOOKUP($A8,'RES installed'!$A$2:$C$7,3,FALSE)*'[1]Profiles, RES, Summer'!M$3</f>
        <v>38.375744262295079</v>
      </c>
      <c r="N8" s="6">
        <f>VLOOKUP($A8,'RES installed'!$A$2:$C$7,3,FALSE)*'[1]Profiles, RES, Summer'!N$3</f>
        <v>45.57421721311475</v>
      </c>
      <c r="O8" s="6">
        <f>VLOOKUP($A8,'RES installed'!$A$2:$C$7,3,FALSE)*'[1]Profiles, RES, Summer'!O$3</f>
        <v>38.03268545081967</v>
      </c>
      <c r="P8" s="6">
        <f>VLOOKUP($A8,'RES installed'!$A$2:$C$7,3,FALSE)*'[1]Profiles, RES, Summer'!P$3</f>
        <v>26.226637499999999</v>
      </c>
      <c r="Q8" s="6">
        <f>VLOOKUP($A8,'RES installed'!$A$2:$C$7,3,FALSE)*'[1]Profiles, RES, Summer'!Q$3</f>
        <v>13.096864590163934</v>
      </c>
      <c r="R8" s="6">
        <f>VLOOKUP($A8,'RES installed'!$A$2:$C$7,3,FALSE)*'[1]Profiles, RES, Summer'!R$3</f>
        <v>2.7576786885245896</v>
      </c>
      <c r="S8" s="6">
        <f>VLOOKUP($A8,'RES installed'!$A$2:$C$7,3,FALSE)*'[1]Profiles, RES, Summer'!S$3</f>
        <v>1.6662295081967208E-2</v>
      </c>
      <c r="T8" s="6">
        <f>VLOOKUP($A8,'RES installed'!$A$2:$C$7,3,FALSE)*'[1]Profiles, RES, Summer'!T$3</f>
        <v>7.3499999999999998E-3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0.512155150594786</v>
      </c>
      <c r="J8" s="6">
        <f>VLOOKUP($A8,'RES installed'!$A$2:$C$7,3,FALSE)*'[1]Profiles, RES, Summer'!J$4</f>
        <v>11.093260962414577</v>
      </c>
      <c r="K8" s="6">
        <f>VLOOKUP($A8,'RES installed'!$A$2:$C$7,3,FALSE)*'[1]Profiles, RES, Summer'!K$4</f>
        <v>26.037185206276884</v>
      </c>
      <c r="L8" s="6">
        <f>VLOOKUP($A8,'RES installed'!$A$2:$C$7,3,FALSE)*'[1]Profiles, RES, Summer'!L$4</f>
        <v>38.456675208807901</v>
      </c>
      <c r="M8" s="6">
        <f>VLOOKUP($A8,'RES installed'!$A$2:$C$7,3,FALSE)*'[1]Profiles, RES, Summer'!M$4</f>
        <v>40.212397257023525</v>
      </c>
      <c r="N8" s="6">
        <f>VLOOKUP($A8,'RES installed'!$A$2:$C$7,3,FALSE)*'[1]Profiles, RES, Summer'!N$4</f>
        <v>35.51842255125284</v>
      </c>
      <c r="O8" s="6">
        <f>VLOOKUP($A8,'RES installed'!$A$2:$C$7,3,FALSE)*'[1]Profiles, RES, Summer'!O$4</f>
        <v>28.503736237661347</v>
      </c>
      <c r="P8" s="6">
        <f>VLOOKUP($A8,'RES installed'!$A$2:$C$7,3,FALSE)*'[1]Profiles, RES, Summer'!P$4</f>
        <v>22.849360668185266</v>
      </c>
      <c r="Q8" s="6">
        <f>VLOOKUP($A8,'RES installed'!$A$2:$C$7,3,FALSE)*'[1]Profiles, RES, Summer'!Q$4</f>
        <v>9.7710725132877752</v>
      </c>
      <c r="R8" s="6">
        <f>VLOOKUP($A8,'RES installed'!$A$2:$C$7,3,FALSE)*'[1]Profiles, RES, Summer'!R$4</f>
        <v>1.7250505410022776</v>
      </c>
      <c r="S8" s="6">
        <f>VLOOKUP($A8,'RES installed'!$A$2:$C$7,3,FALSE)*'[1]Profiles, RES, Summer'!S$4</f>
        <v>2.8214376107314606E-3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9.8788516046447827E-4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0.57687693151686925</v>
      </c>
      <c r="J8" s="6">
        <f>VLOOKUP($A8,'RES installed'!$A$2:$C$7,3,FALSE)*'[1]Profiles, RES, Summer'!J$2</f>
        <v>11.995302116668189</v>
      </c>
      <c r="K8" s="6">
        <f>VLOOKUP($A8,'RES installed'!$A$2:$C$7,3,FALSE)*'[1]Profiles, RES, Summer'!K$2</f>
        <v>31.792110153607016</v>
      </c>
      <c r="L8" s="6">
        <f>VLOOKUP($A8,'RES installed'!$A$2:$C$7,3,FALSE)*'[1]Profiles, RES, Summer'!L$2</f>
        <v>39.982547773612502</v>
      </c>
      <c r="M8" s="6">
        <f>VLOOKUP($A8,'RES installed'!$A$2:$C$7,3,FALSE)*'[1]Profiles, RES, Summer'!M$2</f>
        <v>41.334289247508444</v>
      </c>
      <c r="N8" s="6">
        <f>VLOOKUP($A8,'RES installed'!$A$2:$C$7,3,FALSE)*'[1]Profiles, RES, Summer'!N$2</f>
        <v>45.232291761909117</v>
      </c>
      <c r="O8" s="6">
        <f>VLOOKUP($A8,'RES installed'!$A$2:$C$7,3,FALSE)*'[1]Profiles, RES, Summer'!O$2</f>
        <v>44.060158178659584</v>
      </c>
      <c r="P8" s="6">
        <f>VLOOKUP($A8,'RES installed'!$A$2:$C$7,3,FALSE)*'[1]Profiles, RES, Summer'!P$2</f>
        <v>37.037859879308762</v>
      </c>
      <c r="Q8" s="6">
        <f>VLOOKUP($A8,'RES installed'!$A$2:$C$7,3,FALSE)*'[1]Profiles, RES, Summer'!Q$2</f>
        <v>23.704758046082105</v>
      </c>
      <c r="R8" s="6">
        <f>VLOOKUP($A8,'RES installed'!$A$2:$C$7,3,FALSE)*'[1]Profiles, RES, Summer'!R$2</f>
        <v>5.9326032047179291</v>
      </c>
      <c r="S8" s="6">
        <f>VLOOKUP($A8,'RES installed'!$A$2:$C$7,3,FALSE)*'[1]Profiles, RES, Summer'!S$2</f>
        <v>4.6370119776904091E-2</v>
      </c>
      <c r="T8" s="6">
        <f>VLOOKUP($A8,'RES installed'!$A$2:$C$7,3,FALSE)*'[1]Profiles, RES, Summer'!T$2</f>
        <v>3.9284995885526201E-3</v>
      </c>
      <c r="U8" s="6">
        <f>VLOOKUP($A8,'RES installed'!$A$2:$C$7,3,FALSE)*'[1]Profiles, RES, Summer'!U$2</f>
        <v>2.9331740879583066E-3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1.7306352459016392E-3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0.49660266393442615</v>
      </c>
      <c r="J8" s="6">
        <f>VLOOKUP($A8,'RES installed'!$A$2:$C$7,3,FALSE)*'[1]Profiles, RES, Summer'!J$3</f>
        <v>9.6991081967213102</v>
      </c>
      <c r="K8" s="6">
        <f>VLOOKUP($A8,'RES installed'!$A$2:$C$7,3,FALSE)*'[1]Profiles, RES, Summer'!K$3</f>
        <v>23.072760245901641</v>
      </c>
      <c r="L8" s="6">
        <f>VLOOKUP($A8,'RES installed'!$A$2:$C$7,3,FALSE)*'[1]Profiles, RES, Summer'!L$3</f>
        <v>30.567682049180327</v>
      </c>
      <c r="M8" s="6">
        <f>VLOOKUP($A8,'RES installed'!$A$2:$C$7,3,FALSE)*'[1]Profiles, RES, Summer'!M$3</f>
        <v>38.375744262295079</v>
      </c>
      <c r="N8" s="6">
        <f>VLOOKUP($A8,'RES installed'!$A$2:$C$7,3,FALSE)*'[1]Profiles, RES, Summer'!N$3</f>
        <v>45.57421721311475</v>
      </c>
      <c r="O8" s="6">
        <f>VLOOKUP($A8,'RES installed'!$A$2:$C$7,3,FALSE)*'[1]Profiles, RES, Summer'!O$3</f>
        <v>38.03268545081967</v>
      </c>
      <c r="P8" s="6">
        <f>VLOOKUP($A8,'RES installed'!$A$2:$C$7,3,FALSE)*'[1]Profiles, RES, Summer'!P$3</f>
        <v>26.226637499999999</v>
      </c>
      <c r="Q8" s="6">
        <f>VLOOKUP($A8,'RES installed'!$A$2:$C$7,3,FALSE)*'[1]Profiles, RES, Summer'!Q$3</f>
        <v>13.096864590163934</v>
      </c>
      <c r="R8" s="6">
        <f>VLOOKUP($A8,'RES installed'!$A$2:$C$7,3,FALSE)*'[1]Profiles, RES, Summer'!R$3</f>
        <v>2.7576786885245896</v>
      </c>
      <c r="S8" s="6">
        <f>VLOOKUP($A8,'RES installed'!$A$2:$C$7,3,FALSE)*'[1]Profiles, RES, Summer'!S$3</f>
        <v>1.6662295081967208E-2</v>
      </c>
      <c r="T8" s="6">
        <f>VLOOKUP($A8,'RES installed'!$A$2:$C$7,3,FALSE)*'[1]Profiles, RES, Summer'!T$3</f>
        <v>7.3499999999999998E-3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63.274323648371684</v>
      </c>
      <c r="C2" s="2">
        <f>('[1]Pc, Winter, S1'!C2*Main!$B$5)+(_xlfn.IFNA(VLOOKUP($A2,'FL Ratio'!$A$3:$B$10,2,FALSE),0)*'FL Characterization'!C$2)</f>
        <v>59.019017435147347</v>
      </c>
      <c r="D2" s="2">
        <f>('[1]Pc, Winter, S1'!D2*Main!$B$5)+(_xlfn.IFNA(VLOOKUP($A2,'FL Ratio'!$A$3:$B$10,2,FALSE),0)*'FL Characterization'!D$2)</f>
        <v>55.922332755641854</v>
      </c>
      <c r="E2" s="2">
        <f>('[1]Pc, Winter, S1'!E2*Main!$B$5)+(_xlfn.IFNA(VLOOKUP($A2,'FL Ratio'!$A$3:$B$10,2,FALSE),0)*'FL Characterization'!E$2)</f>
        <v>55.526651129510739</v>
      </c>
      <c r="F2" s="2">
        <f>('[1]Pc, Winter, S1'!F2*Main!$B$5)+(_xlfn.IFNA(VLOOKUP($A2,'FL Ratio'!$A$3:$B$10,2,FALSE),0)*'FL Characterization'!F$2)</f>
        <v>56.196428611534913</v>
      </c>
      <c r="G2" s="2">
        <f>('[1]Pc, Winter, S1'!G2*Main!$B$5)+(_xlfn.IFNA(VLOOKUP($A2,'FL Ratio'!$A$3:$B$10,2,FALSE),0)*'FL Characterization'!G$2)</f>
        <v>61.772008689414584</v>
      </c>
      <c r="H2" s="2">
        <f>('[1]Pc, Winter, S1'!H2*Main!$B$5)+(_xlfn.IFNA(VLOOKUP($A2,'FL Ratio'!$A$3:$B$10,2,FALSE),0)*'FL Characterization'!H$2)</f>
        <v>73.709060326442582</v>
      </c>
      <c r="I2" s="2">
        <f>('[1]Pc, Winter, S1'!I2*Main!$B$5)+(_xlfn.IFNA(VLOOKUP($A2,'FL Ratio'!$A$3:$B$10,2,FALSE),0)*'FL Characterization'!I$2)</f>
        <v>88.723236371768991</v>
      </c>
      <c r="J2" s="2">
        <f>('[1]Pc, Winter, S1'!J2*Main!$B$5)+(_xlfn.IFNA(VLOOKUP($A2,'FL Ratio'!$A$3:$B$10,2,FALSE),0)*'FL Characterization'!J$2)</f>
        <v>96.595495607481354</v>
      </c>
      <c r="K2" s="2">
        <f>('[1]Pc, Winter, S1'!K2*Main!$B$5)+(_xlfn.IFNA(VLOOKUP($A2,'FL Ratio'!$A$3:$B$10,2,FALSE),0)*'FL Characterization'!K$2)</f>
        <v>97.800024989263349</v>
      </c>
      <c r="L2" s="2">
        <f>('[1]Pc, Winter, S1'!L2*Main!$B$5)+(_xlfn.IFNA(VLOOKUP($A2,'FL Ratio'!$A$3:$B$10,2,FALSE),0)*'FL Characterization'!L$2)</f>
        <v>95.160730018332131</v>
      </c>
      <c r="M2" s="2">
        <f>('[1]Pc, Winter, S1'!M2*Main!$B$5)+(_xlfn.IFNA(VLOOKUP($A2,'FL Ratio'!$A$3:$B$10,2,FALSE),0)*'FL Characterization'!M$2)</f>
        <v>95.651201140008368</v>
      </c>
      <c r="N2" s="2">
        <f>('[1]Pc, Winter, S1'!N2*Main!$B$5)+(_xlfn.IFNA(VLOOKUP($A2,'FL Ratio'!$A$3:$B$10,2,FALSE),0)*'FL Characterization'!N$2)</f>
        <v>95.572597662906475</v>
      </c>
      <c r="O2" s="2">
        <f>('[1]Pc, Winter, S1'!O2*Main!$B$5)+(_xlfn.IFNA(VLOOKUP($A2,'FL Ratio'!$A$3:$B$10,2,FALSE),0)*'FL Characterization'!O$2)</f>
        <v>94.011948332873018</v>
      </c>
      <c r="P2" s="2">
        <f>('[1]Pc, Winter, S1'!P2*Main!$B$5)+(_xlfn.IFNA(VLOOKUP($A2,'FL Ratio'!$A$3:$B$10,2,FALSE),0)*'FL Characterization'!P$2)</f>
        <v>88.654249403756879</v>
      </c>
      <c r="Q2" s="2">
        <f>('[1]Pc, Winter, S1'!Q2*Main!$B$5)+(_xlfn.IFNA(VLOOKUP($A2,'FL Ratio'!$A$3:$B$10,2,FALSE),0)*'FL Characterization'!Q$2)</f>
        <v>86.114272405252493</v>
      </c>
      <c r="R2" s="2">
        <f>('[1]Pc, Winter, S1'!R2*Main!$B$5)+(_xlfn.IFNA(VLOOKUP($A2,'FL Ratio'!$A$3:$B$10,2,FALSE),0)*'FL Characterization'!R$2)</f>
        <v>89.683633138796694</v>
      </c>
      <c r="S2" s="2">
        <f>('[1]Pc, Winter, S1'!S2*Main!$B$5)+(_xlfn.IFNA(VLOOKUP($A2,'FL Ratio'!$A$3:$B$10,2,FALSE),0)*'FL Characterization'!S$2)</f>
        <v>99.415991287008424</v>
      </c>
      <c r="T2" s="2">
        <f>('[1]Pc, Winter, S1'!T2*Main!$B$5)+(_xlfn.IFNA(VLOOKUP($A2,'FL Ratio'!$A$3:$B$10,2,FALSE),0)*'FL Characterization'!T$2)</f>
        <v>99.055609890927101</v>
      </c>
      <c r="U2" s="2">
        <f>('[1]Pc, Winter, S1'!U2*Main!$B$5)+(_xlfn.IFNA(VLOOKUP($A2,'FL Ratio'!$A$3:$B$10,2,FALSE),0)*'FL Characterization'!U$2)</f>
        <v>97.004802581547452</v>
      </c>
      <c r="V2" s="2">
        <f>('[1]Pc, Winter, S1'!V2*Main!$B$5)+(_xlfn.IFNA(VLOOKUP($A2,'FL Ratio'!$A$3:$B$10,2,FALSE),0)*'FL Characterization'!V$2)</f>
        <v>95.336571007934765</v>
      </c>
      <c r="W2" s="2">
        <f>('[1]Pc, Winter, S1'!W2*Main!$B$5)+(_xlfn.IFNA(VLOOKUP($A2,'FL Ratio'!$A$3:$B$10,2,FALSE),0)*'FL Characterization'!W$2)</f>
        <v>89.356009821473194</v>
      </c>
      <c r="X2" s="2">
        <f>('[1]Pc, Winter, S1'!X2*Main!$B$5)+(_xlfn.IFNA(VLOOKUP($A2,'FL Ratio'!$A$3:$B$10,2,FALSE),0)*'FL Characterization'!X$2)</f>
        <v>78.169883245611288</v>
      </c>
      <c r="Y2" s="2">
        <f>('[1]Pc, Winter, S1'!Y2*Main!$B$5)+(_xlfn.IFNA(VLOOKUP($A2,'FL Ratio'!$A$3:$B$10,2,FALSE),0)*'FL Characterization'!Y$2)</f>
        <v>70.919926591607577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66.758554197468925</v>
      </c>
      <c r="C3" s="2">
        <f>('[1]Pc, Winter, S1'!C3*Main!$B$5)+(_xlfn.IFNA(VLOOKUP($A3,'FL Ratio'!$A$3:$B$10,2,FALSE),0)*'FL Characterization'!C$2)</f>
        <v>62.472274631763653</v>
      </c>
      <c r="D3" s="2">
        <f>('[1]Pc, Winter, S1'!D3*Main!$B$5)+(_xlfn.IFNA(VLOOKUP($A3,'FL Ratio'!$A$3:$B$10,2,FALSE),0)*'FL Characterization'!D$2)</f>
        <v>56.493212657228625</v>
      </c>
      <c r="E3" s="2">
        <f>('[1]Pc, Winter, S1'!E3*Main!$B$5)+(_xlfn.IFNA(VLOOKUP($A3,'FL Ratio'!$A$3:$B$10,2,FALSE),0)*'FL Characterization'!E$2)</f>
        <v>60.265936978911654</v>
      </c>
      <c r="F3" s="2">
        <f>('[1]Pc, Winter, S1'!F3*Main!$B$5)+(_xlfn.IFNA(VLOOKUP($A3,'FL Ratio'!$A$3:$B$10,2,FALSE),0)*'FL Characterization'!F$2)</f>
        <v>59.403625872904179</v>
      </c>
      <c r="G3" s="2">
        <f>('[1]Pc, Winter, S1'!G3*Main!$B$5)+(_xlfn.IFNA(VLOOKUP($A3,'FL Ratio'!$A$3:$B$10,2,FALSE),0)*'FL Characterization'!G$2)</f>
        <v>61.343930026215062</v>
      </c>
      <c r="H3" s="2">
        <f>('[1]Pc, Winter, S1'!H3*Main!$B$5)+(_xlfn.IFNA(VLOOKUP($A3,'FL Ratio'!$A$3:$B$10,2,FALSE),0)*'FL Characterization'!H$2)</f>
        <v>90.614439535970803</v>
      </c>
      <c r="I3" s="2">
        <f>('[1]Pc, Winter, S1'!I3*Main!$B$5)+(_xlfn.IFNA(VLOOKUP($A3,'FL Ratio'!$A$3:$B$10,2,FALSE),0)*'FL Characterization'!I$2)</f>
        <v>97.980663760064516</v>
      </c>
      <c r="J3" s="2">
        <f>('[1]Pc, Winter, S1'!J3*Main!$B$5)+(_xlfn.IFNA(VLOOKUP($A3,'FL Ratio'!$A$3:$B$10,2,FALSE),0)*'FL Characterization'!J$2)</f>
        <v>107.30325654672596</v>
      </c>
      <c r="K3" s="2">
        <f>('[1]Pc, Winter, S1'!K3*Main!$B$5)+(_xlfn.IFNA(VLOOKUP($A3,'FL Ratio'!$A$3:$B$10,2,FALSE),0)*'FL Characterization'!K$2)</f>
        <v>107.57844701768609</v>
      </c>
      <c r="L3" s="2">
        <f>('[1]Pc, Winter, S1'!L3*Main!$B$5)+(_xlfn.IFNA(VLOOKUP($A3,'FL Ratio'!$A$3:$B$10,2,FALSE),0)*'FL Characterization'!L$2)</f>
        <v>101.37160835021287</v>
      </c>
      <c r="M3" s="2">
        <f>('[1]Pc, Winter, S1'!M3*Main!$B$5)+(_xlfn.IFNA(VLOOKUP($A3,'FL Ratio'!$A$3:$B$10,2,FALSE),0)*'FL Characterization'!M$2)</f>
        <v>110.97492907055593</v>
      </c>
      <c r="N3" s="2">
        <f>('[1]Pc, Winter, S1'!N3*Main!$B$5)+(_xlfn.IFNA(VLOOKUP($A3,'FL Ratio'!$A$3:$B$10,2,FALSE),0)*'FL Characterization'!N$2)</f>
        <v>104.99213007949646</v>
      </c>
      <c r="O3" s="2">
        <f>('[1]Pc, Winter, S1'!O3*Main!$B$5)+(_xlfn.IFNA(VLOOKUP($A3,'FL Ratio'!$A$3:$B$10,2,FALSE),0)*'FL Characterization'!O$2)</f>
        <v>99.026844378747768</v>
      </c>
      <c r="P3" s="2">
        <f>('[1]Pc, Winter, S1'!P3*Main!$B$5)+(_xlfn.IFNA(VLOOKUP($A3,'FL Ratio'!$A$3:$B$10,2,FALSE),0)*'FL Characterization'!P$2)</f>
        <v>96.1673207962194</v>
      </c>
      <c r="Q3" s="2">
        <f>('[1]Pc, Winter, S1'!Q3*Main!$B$5)+(_xlfn.IFNA(VLOOKUP($A3,'FL Ratio'!$A$3:$B$10,2,FALSE),0)*'FL Characterization'!Q$2)</f>
        <v>89.938316948428209</v>
      </c>
      <c r="R3" s="2">
        <f>('[1]Pc, Winter, S1'!R3*Main!$B$5)+(_xlfn.IFNA(VLOOKUP($A3,'FL Ratio'!$A$3:$B$10,2,FALSE),0)*'FL Characterization'!R$2)</f>
        <v>89.301410560055501</v>
      </c>
      <c r="S3" s="2">
        <f>('[1]Pc, Winter, S1'!S3*Main!$B$5)+(_xlfn.IFNA(VLOOKUP($A3,'FL Ratio'!$A$3:$B$10,2,FALSE),0)*'FL Characterization'!S$2)</f>
        <v>95.407446471480512</v>
      </c>
      <c r="T3" s="2">
        <f>('[1]Pc, Winter, S1'!T3*Main!$B$5)+(_xlfn.IFNA(VLOOKUP($A3,'FL Ratio'!$A$3:$B$10,2,FALSE),0)*'FL Characterization'!T$2)</f>
        <v>94.661925232940547</v>
      </c>
      <c r="U3" s="2">
        <f>('[1]Pc, Winter, S1'!U3*Main!$B$5)+(_xlfn.IFNA(VLOOKUP($A3,'FL Ratio'!$A$3:$B$10,2,FALSE),0)*'FL Characterization'!U$2)</f>
        <v>95.757148857726492</v>
      </c>
      <c r="V3" s="2">
        <f>('[1]Pc, Winter, S1'!V3*Main!$B$5)+(_xlfn.IFNA(VLOOKUP($A3,'FL Ratio'!$A$3:$B$10,2,FALSE),0)*'FL Characterization'!V$2)</f>
        <v>93.577692435383298</v>
      </c>
      <c r="W3" s="2">
        <f>('[1]Pc, Winter, S1'!W3*Main!$B$5)+(_xlfn.IFNA(VLOOKUP($A3,'FL Ratio'!$A$3:$B$10,2,FALSE),0)*'FL Characterization'!W$2)</f>
        <v>84.237006800851802</v>
      </c>
      <c r="X3" s="2">
        <f>('[1]Pc, Winter, S1'!X3*Main!$B$5)+(_xlfn.IFNA(VLOOKUP($A3,'FL Ratio'!$A$3:$B$10,2,FALSE),0)*'FL Characterization'!X$2)</f>
        <v>73.843526516163806</v>
      </c>
      <c r="Y3" s="2">
        <f>('[1]Pc, Winter, S1'!Y3*Main!$B$5)+(_xlfn.IFNA(VLOOKUP($A3,'FL Ratio'!$A$3:$B$10,2,FALSE),0)*'FL Characterization'!Y$2)</f>
        <v>72.215318742064113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95.132348074001541</v>
      </c>
      <c r="C4" s="2">
        <f>('[1]Pc, Winter, S1'!C4*Main!$B$5)+(_xlfn.IFNA(VLOOKUP($A4,'FL Ratio'!$A$3:$B$10,2,FALSE),0)*'FL Characterization'!C$2)</f>
        <v>84.34759413844543</v>
      </c>
      <c r="D4" s="2">
        <f>('[1]Pc, Winter, S1'!D4*Main!$B$5)+(_xlfn.IFNA(VLOOKUP($A4,'FL Ratio'!$A$3:$B$10,2,FALSE),0)*'FL Characterization'!D$2)</f>
        <v>79.209872028100932</v>
      </c>
      <c r="E4" s="2">
        <f>('[1]Pc, Winter, S1'!E4*Main!$B$5)+(_xlfn.IFNA(VLOOKUP($A4,'FL Ratio'!$A$3:$B$10,2,FALSE),0)*'FL Characterization'!E$2)</f>
        <v>78.112896834500262</v>
      </c>
      <c r="F4" s="2">
        <f>('[1]Pc, Winter, S1'!F4*Main!$B$5)+(_xlfn.IFNA(VLOOKUP($A4,'FL Ratio'!$A$3:$B$10,2,FALSE),0)*'FL Characterization'!F$2)</f>
        <v>80.92422191943939</v>
      </c>
      <c r="G4" s="2">
        <f>('[1]Pc, Winter, S1'!G4*Main!$B$5)+(_xlfn.IFNA(VLOOKUP($A4,'FL Ratio'!$A$3:$B$10,2,FALSE),0)*'FL Characterization'!G$2)</f>
        <v>86.677839198262205</v>
      </c>
      <c r="H4" s="2">
        <f>('[1]Pc, Winter, S1'!H4*Main!$B$5)+(_xlfn.IFNA(VLOOKUP($A4,'FL Ratio'!$A$3:$B$10,2,FALSE),0)*'FL Characterization'!H$2)</f>
        <v>104.63354269985432</v>
      </c>
      <c r="I4" s="2">
        <f>('[1]Pc, Winter, S1'!I4*Main!$B$5)+(_xlfn.IFNA(VLOOKUP($A4,'FL Ratio'!$A$3:$B$10,2,FALSE),0)*'FL Characterization'!I$2)</f>
        <v>114.01874635561744</v>
      </c>
      <c r="J4" s="2">
        <f>('[1]Pc, Winter, S1'!J4*Main!$B$5)+(_xlfn.IFNA(VLOOKUP($A4,'FL Ratio'!$A$3:$B$10,2,FALSE),0)*'FL Characterization'!J$2)</f>
        <v>120.58119141330739</v>
      </c>
      <c r="K4" s="2">
        <f>('[1]Pc, Winter, S1'!K4*Main!$B$5)+(_xlfn.IFNA(VLOOKUP($A4,'FL Ratio'!$A$3:$B$10,2,FALSE),0)*'FL Characterization'!K$2)</f>
        <v>124.88581540941355</v>
      </c>
      <c r="L4" s="2">
        <f>('[1]Pc, Winter, S1'!L4*Main!$B$5)+(_xlfn.IFNA(VLOOKUP($A4,'FL Ratio'!$A$3:$B$10,2,FALSE),0)*'FL Characterization'!L$2)</f>
        <v>125.73569277498353</v>
      </c>
      <c r="M4" s="2">
        <f>('[1]Pc, Winter, S1'!M4*Main!$B$5)+(_xlfn.IFNA(VLOOKUP($A4,'FL Ratio'!$A$3:$B$10,2,FALSE),0)*'FL Characterization'!M$2)</f>
        <v>124.53091129350648</v>
      </c>
      <c r="N4" s="2">
        <f>('[1]Pc, Winter, S1'!N4*Main!$B$5)+(_xlfn.IFNA(VLOOKUP($A4,'FL Ratio'!$A$3:$B$10,2,FALSE),0)*'FL Characterization'!N$2)</f>
        <v>124.13135436454412</v>
      </c>
      <c r="O4" s="2">
        <f>('[1]Pc, Winter, S1'!O4*Main!$B$5)+(_xlfn.IFNA(VLOOKUP($A4,'FL Ratio'!$A$3:$B$10,2,FALSE),0)*'FL Characterization'!O$2)</f>
        <v>122.27653633215184</v>
      </c>
      <c r="P4" s="2">
        <f>('[1]Pc, Winter, S1'!P4*Main!$B$5)+(_xlfn.IFNA(VLOOKUP($A4,'FL Ratio'!$A$3:$B$10,2,FALSE),0)*'FL Characterization'!P$2)</f>
        <v>118.53286640056585</v>
      </c>
      <c r="Q4" s="2">
        <f>('[1]Pc, Winter, S1'!Q4*Main!$B$5)+(_xlfn.IFNA(VLOOKUP($A4,'FL Ratio'!$A$3:$B$10,2,FALSE),0)*'FL Characterization'!Q$2)</f>
        <v>116.3890816370121</v>
      </c>
      <c r="R4" s="2">
        <f>('[1]Pc, Winter, S1'!R4*Main!$B$5)+(_xlfn.IFNA(VLOOKUP($A4,'FL Ratio'!$A$3:$B$10,2,FALSE),0)*'FL Characterization'!R$2)</f>
        <v>119.79442953121715</v>
      </c>
      <c r="S4" s="2">
        <f>('[1]Pc, Winter, S1'!S4*Main!$B$5)+(_xlfn.IFNA(VLOOKUP($A4,'FL Ratio'!$A$3:$B$10,2,FALSE),0)*'FL Characterization'!S$2)</f>
        <v>136.42579858174943</v>
      </c>
      <c r="T4" s="2">
        <f>('[1]Pc, Winter, S1'!T4*Main!$B$5)+(_xlfn.IFNA(VLOOKUP($A4,'FL Ratio'!$A$3:$B$10,2,FALSE),0)*'FL Characterization'!T$2)</f>
        <v>138.32143537550763</v>
      </c>
      <c r="U4" s="2">
        <f>('[1]Pc, Winter, S1'!U4*Main!$B$5)+(_xlfn.IFNA(VLOOKUP($A4,'FL Ratio'!$A$3:$B$10,2,FALSE),0)*'FL Characterization'!U$2)</f>
        <v>138.82226284730518</v>
      </c>
      <c r="V4" s="2">
        <f>('[1]Pc, Winter, S1'!V4*Main!$B$5)+(_xlfn.IFNA(VLOOKUP($A4,'FL Ratio'!$A$3:$B$10,2,FALSE),0)*'FL Characterization'!V$2)</f>
        <v>135.10232636021371</v>
      </c>
      <c r="W4" s="2">
        <f>('[1]Pc, Winter, S1'!W4*Main!$B$5)+(_xlfn.IFNA(VLOOKUP($A4,'FL Ratio'!$A$3:$B$10,2,FALSE),0)*'FL Characterization'!W$2)</f>
        <v>128.54644024089464</v>
      </c>
      <c r="X4" s="2">
        <f>('[1]Pc, Winter, S1'!X4*Main!$B$5)+(_xlfn.IFNA(VLOOKUP($A4,'FL Ratio'!$A$3:$B$10,2,FALSE),0)*'FL Characterization'!X$2)</f>
        <v>119.76766779954168</v>
      </c>
      <c r="Y4" s="2">
        <f>('[1]Pc, Winter, S1'!Y4*Main!$B$5)+(_xlfn.IFNA(VLOOKUP($A4,'FL Ratio'!$A$3:$B$10,2,FALSE),0)*'FL Characterization'!Y$2)</f>
        <v>106.88912214377285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0.512155150594786</v>
      </c>
      <c r="J8" s="6">
        <f>VLOOKUP($A8,'RES installed'!$A$2:$C$7,3,FALSE)*'[1]Profiles, RES, Summer'!J$4</f>
        <v>11.093260962414577</v>
      </c>
      <c r="K8" s="6">
        <f>VLOOKUP($A8,'RES installed'!$A$2:$C$7,3,FALSE)*'[1]Profiles, RES, Summer'!K$4</f>
        <v>26.037185206276884</v>
      </c>
      <c r="L8" s="6">
        <f>VLOOKUP($A8,'RES installed'!$A$2:$C$7,3,FALSE)*'[1]Profiles, RES, Summer'!L$4</f>
        <v>38.456675208807901</v>
      </c>
      <c r="M8" s="6">
        <f>VLOOKUP($A8,'RES installed'!$A$2:$C$7,3,FALSE)*'[1]Profiles, RES, Summer'!M$4</f>
        <v>40.212397257023525</v>
      </c>
      <c r="N8" s="6">
        <f>VLOOKUP($A8,'RES installed'!$A$2:$C$7,3,FALSE)*'[1]Profiles, RES, Summer'!N$4</f>
        <v>35.51842255125284</v>
      </c>
      <c r="O8" s="6">
        <f>VLOOKUP($A8,'RES installed'!$A$2:$C$7,3,FALSE)*'[1]Profiles, RES, Summer'!O$4</f>
        <v>28.503736237661347</v>
      </c>
      <c r="P8" s="6">
        <f>VLOOKUP($A8,'RES installed'!$A$2:$C$7,3,FALSE)*'[1]Profiles, RES, Summer'!P$4</f>
        <v>22.849360668185266</v>
      </c>
      <c r="Q8" s="6">
        <f>VLOOKUP($A8,'RES installed'!$A$2:$C$7,3,FALSE)*'[1]Profiles, RES, Summer'!Q$4</f>
        <v>9.7710725132877752</v>
      </c>
      <c r="R8" s="6">
        <f>VLOOKUP($A8,'RES installed'!$A$2:$C$7,3,FALSE)*'[1]Profiles, RES, Summer'!R$4</f>
        <v>1.7250505410022776</v>
      </c>
      <c r="S8" s="6">
        <f>VLOOKUP($A8,'RES installed'!$A$2:$C$7,3,FALSE)*'[1]Profiles, RES, Summer'!S$4</f>
        <v>2.8214376107314606E-3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9.8788516046447827E-4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0.57687693151686925</v>
      </c>
      <c r="J8" s="6">
        <f>VLOOKUP($A8,'RES installed'!$A$2:$C$7,3,FALSE)*'[1]Profiles, RES, Summer'!J$2</f>
        <v>11.995302116668189</v>
      </c>
      <c r="K8" s="6">
        <f>VLOOKUP($A8,'RES installed'!$A$2:$C$7,3,FALSE)*'[1]Profiles, RES, Summer'!K$2</f>
        <v>31.792110153607016</v>
      </c>
      <c r="L8" s="6">
        <f>VLOOKUP($A8,'RES installed'!$A$2:$C$7,3,FALSE)*'[1]Profiles, RES, Summer'!L$2</f>
        <v>39.982547773612502</v>
      </c>
      <c r="M8" s="6">
        <f>VLOOKUP($A8,'RES installed'!$A$2:$C$7,3,FALSE)*'[1]Profiles, RES, Summer'!M$2</f>
        <v>41.334289247508444</v>
      </c>
      <c r="N8" s="6">
        <f>VLOOKUP($A8,'RES installed'!$A$2:$C$7,3,FALSE)*'[1]Profiles, RES, Summer'!N$2</f>
        <v>45.232291761909117</v>
      </c>
      <c r="O8" s="6">
        <f>VLOOKUP($A8,'RES installed'!$A$2:$C$7,3,FALSE)*'[1]Profiles, RES, Summer'!O$2</f>
        <v>44.060158178659584</v>
      </c>
      <c r="P8" s="6">
        <f>VLOOKUP($A8,'RES installed'!$A$2:$C$7,3,FALSE)*'[1]Profiles, RES, Summer'!P$2</f>
        <v>37.037859879308762</v>
      </c>
      <c r="Q8" s="6">
        <f>VLOOKUP($A8,'RES installed'!$A$2:$C$7,3,FALSE)*'[1]Profiles, RES, Summer'!Q$2</f>
        <v>23.704758046082105</v>
      </c>
      <c r="R8" s="6">
        <f>VLOOKUP($A8,'RES installed'!$A$2:$C$7,3,FALSE)*'[1]Profiles, RES, Summer'!R$2</f>
        <v>5.9326032047179291</v>
      </c>
      <c r="S8" s="6">
        <f>VLOOKUP($A8,'RES installed'!$A$2:$C$7,3,FALSE)*'[1]Profiles, RES, Summer'!S$2</f>
        <v>4.6370119776904091E-2</v>
      </c>
      <c r="T8" s="6">
        <f>VLOOKUP($A8,'RES installed'!$A$2:$C$7,3,FALSE)*'[1]Profiles, RES, Summer'!T$2</f>
        <v>3.9284995885526201E-3</v>
      </c>
      <c r="U8" s="6">
        <f>VLOOKUP($A8,'RES installed'!$A$2:$C$7,3,FALSE)*'[1]Profiles, RES, Summer'!U$2</f>
        <v>2.9331740879583066E-3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1.7306352459016392E-3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0.49660266393442615</v>
      </c>
      <c r="J8" s="6">
        <f>VLOOKUP($A8,'RES installed'!$A$2:$C$7,3,FALSE)*'[1]Profiles, RES, Summer'!J$3</f>
        <v>9.6991081967213102</v>
      </c>
      <c r="K8" s="6">
        <f>VLOOKUP($A8,'RES installed'!$A$2:$C$7,3,FALSE)*'[1]Profiles, RES, Summer'!K$3</f>
        <v>23.072760245901641</v>
      </c>
      <c r="L8" s="6">
        <f>VLOOKUP($A8,'RES installed'!$A$2:$C$7,3,FALSE)*'[1]Profiles, RES, Summer'!L$3</f>
        <v>30.567682049180327</v>
      </c>
      <c r="M8" s="6">
        <f>VLOOKUP($A8,'RES installed'!$A$2:$C$7,3,FALSE)*'[1]Profiles, RES, Summer'!M$3</f>
        <v>38.375744262295079</v>
      </c>
      <c r="N8" s="6">
        <f>VLOOKUP($A8,'RES installed'!$A$2:$C$7,3,FALSE)*'[1]Profiles, RES, Summer'!N$3</f>
        <v>45.57421721311475</v>
      </c>
      <c r="O8" s="6">
        <f>VLOOKUP($A8,'RES installed'!$A$2:$C$7,3,FALSE)*'[1]Profiles, RES, Summer'!O$3</f>
        <v>38.03268545081967</v>
      </c>
      <c r="P8" s="6">
        <f>VLOOKUP($A8,'RES installed'!$A$2:$C$7,3,FALSE)*'[1]Profiles, RES, Summer'!P$3</f>
        <v>26.226637499999999</v>
      </c>
      <c r="Q8" s="6">
        <f>VLOOKUP($A8,'RES installed'!$A$2:$C$7,3,FALSE)*'[1]Profiles, RES, Summer'!Q$3</f>
        <v>13.096864590163934</v>
      </c>
      <c r="R8" s="6">
        <f>VLOOKUP($A8,'RES installed'!$A$2:$C$7,3,FALSE)*'[1]Profiles, RES, Summer'!R$3</f>
        <v>2.7576786885245896</v>
      </c>
      <c r="S8" s="6">
        <f>VLOOKUP($A8,'RES installed'!$A$2:$C$7,3,FALSE)*'[1]Profiles, RES, Summer'!S$3</f>
        <v>1.6662295081967208E-2</v>
      </c>
      <c r="T8" s="6">
        <f>VLOOKUP($A8,'RES installed'!$A$2:$C$7,3,FALSE)*'[1]Profiles, RES, Summer'!T$3</f>
        <v>7.3499999999999998E-3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0.512155150594786</v>
      </c>
      <c r="J8" s="6">
        <f>VLOOKUP($A8,'RES installed'!$A$2:$C$7,3,FALSE)*'[1]Profiles, RES, Summer'!J$4</f>
        <v>11.093260962414577</v>
      </c>
      <c r="K8" s="6">
        <f>VLOOKUP($A8,'RES installed'!$A$2:$C$7,3,FALSE)*'[1]Profiles, RES, Summer'!K$4</f>
        <v>26.037185206276884</v>
      </c>
      <c r="L8" s="6">
        <f>VLOOKUP($A8,'RES installed'!$A$2:$C$7,3,FALSE)*'[1]Profiles, RES, Summer'!L$4</f>
        <v>38.456675208807901</v>
      </c>
      <c r="M8" s="6">
        <f>VLOOKUP($A8,'RES installed'!$A$2:$C$7,3,FALSE)*'[1]Profiles, RES, Summer'!M$4</f>
        <v>40.212397257023525</v>
      </c>
      <c r="N8" s="6">
        <f>VLOOKUP($A8,'RES installed'!$A$2:$C$7,3,FALSE)*'[1]Profiles, RES, Summer'!N$4</f>
        <v>35.51842255125284</v>
      </c>
      <c r="O8" s="6">
        <f>VLOOKUP($A8,'RES installed'!$A$2:$C$7,3,FALSE)*'[1]Profiles, RES, Summer'!O$4</f>
        <v>28.503736237661347</v>
      </c>
      <c r="P8" s="6">
        <f>VLOOKUP($A8,'RES installed'!$A$2:$C$7,3,FALSE)*'[1]Profiles, RES, Summer'!P$4</f>
        <v>22.849360668185266</v>
      </c>
      <c r="Q8" s="6">
        <f>VLOOKUP($A8,'RES installed'!$A$2:$C$7,3,FALSE)*'[1]Profiles, RES, Summer'!Q$4</f>
        <v>9.7710725132877752</v>
      </c>
      <c r="R8" s="6">
        <f>VLOOKUP($A8,'RES installed'!$A$2:$C$7,3,FALSE)*'[1]Profiles, RES, Summer'!R$4</f>
        <v>1.7250505410022776</v>
      </c>
      <c r="S8" s="6">
        <f>VLOOKUP($A8,'RES installed'!$A$2:$C$7,3,FALSE)*'[1]Profiles, RES, Summer'!S$4</f>
        <v>2.8214376107314606E-3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63.274323648371684</v>
      </c>
      <c r="C2" s="2">
        <f>('[1]Pc, Winter, S1'!C2*Main!$B$5)+(_xlfn.IFNA(VLOOKUP($A2,'FL Ratio'!$A$3:$B$10,2,FALSE),0)*'FL Characterization'!C$2)</f>
        <v>59.019017435147347</v>
      </c>
      <c r="D2" s="2">
        <f>('[1]Pc, Winter, S1'!D2*Main!$B$5)+(_xlfn.IFNA(VLOOKUP($A2,'FL Ratio'!$A$3:$B$10,2,FALSE),0)*'FL Characterization'!D$2)</f>
        <v>55.922332755641854</v>
      </c>
      <c r="E2" s="2">
        <f>('[1]Pc, Winter, S1'!E2*Main!$B$5)+(_xlfn.IFNA(VLOOKUP($A2,'FL Ratio'!$A$3:$B$10,2,FALSE),0)*'FL Characterization'!E$2)</f>
        <v>55.526651129510739</v>
      </c>
      <c r="F2" s="2">
        <f>('[1]Pc, Winter, S1'!F2*Main!$B$5)+(_xlfn.IFNA(VLOOKUP($A2,'FL Ratio'!$A$3:$B$10,2,FALSE),0)*'FL Characterization'!F$2)</f>
        <v>56.196428611534913</v>
      </c>
      <c r="G2" s="2">
        <f>('[1]Pc, Winter, S1'!G2*Main!$B$5)+(_xlfn.IFNA(VLOOKUP($A2,'FL Ratio'!$A$3:$B$10,2,FALSE),0)*'FL Characterization'!G$2)</f>
        <v>61.772008689414584</v>
      </c>
      <c r="H2" s="2">
        <f>('[1]Pc, Winter, S1'!H2*Main!$B$5)+(_xlfn.IFNA(VLOOKUP($A2,'FL Ratio'!$A$3:$B$10,2,FALSE),0)*'FL Characterization'!H$2)</f>
        <v>73.709060326442582</v>
      </c>
      <c r="I2" s="2">
        <f>('[1]Pc, Winter, S1'!I2*Main!$B$5)+(_xlfn.IFNA(VLOOKUP($A2,'FL Ratio'!$A$3:$B$10,2,FALSE),0)*'FL Characterization'!I$2)</f>
        <v>88.723236371768991</v>
      </c>
      <c r="J2" s="2">
        <f>('[1]Pc, Winter, S1'!J2*Main!$B$5)+(_xlfn.IFNA(VLOOKUP($A2,'FL Ratio'!$A$3:$B$10,2,FALSE),0)*'FL Characterization'!J$2)</f>
        <v>96.595495607481354</v>
      </c>
      <c r="K2" s="2">
        <f>('[1]Pc, Winter, S1'!K2*Main!$B$5)+(_xlfn.IFNA(VLOOKUP($A2,'FL Ratio'!$A$3:$B$10,2,FALSE),0)*'FL Characterization'!K$2)</f>
        <v>97.800024989263349</v>
      </c>
      <c r="L2" s="2">
        <f>('[1]Pc, Winter, S1'!L2*Main!$B$5)+(_xlfn.IFNA(VLOOKUP($A2,'FL Ratio'!$A$3:$B$10,2,FALSE),0)*'FL Characterization'!L$2)</f>
        <v>95.160730018332131</v>
      </c>
      <c r="M2" s="2">
        <f>('[1]Pc, Winter, S1'!M2*Main!$B$5)+(_xlfn.IFNA(VLOOKUP($A2,'FL Ratio'!$A$3:$B$10,2,FALSE),0)*'FL Characterization'!M$2)</f>
        <v>95.651201140008368</v>
      </c>
      <c r="N2" s="2">
        <f>('[1]Pc, Winter, S1'!N2*Main!$B$5)+(_xlfn.IFNA(VLOOKUP($A2,'FL Ratio'!$A$3:$B$10,2,FALSE),0)*'FL Characterization'!N$2)</f>
        <v>95.572597662906475</v>
      </c>
      <c r="O2" s="2">
        <f>('[1]Pc, Winter, S1'!O2*Main!$B$5)+(_xlfn.IFNA(VLOOKUP($A2,'FL Ratio'!$A$3:$B$10,2,FALSE),0)*'FL Characterization'!O$2)</f>
        <v>94.011948332873018</v>
      </c>
      <c r="P2" s="2">
        <f>('[1]Pc, Winter, S1'!P2*Main!$B$5)+(_xlfn.IFNA(VLOOKUP($A2,'FL Ratio'!$A$3:$B$10,2,FALSE),0)*'FL Characterization'!P$2)</f>
        <v>88.654249403756879</v>
      </c>
      <c r="Q2" s="2">
        <f>('[1]Pc, Winter, S1'!Q2*Main!$B$5)+(_xlfn.IFNA(VLOOKUP($A2,'FL Ratio'!$A$3:$B$10,2,FALSE),0)*'FL Characterization'!Q$2)</f>
        <v>86.114272405252493</v>
      </c>
      <c r="R2" s="2">
        <f>('[1]Pc, Winter, S1'!R2*Main!$B$5)+(_xlfn.IFNA(VLOOKUP($A2,'FL Ratio'!$A$3:$B$10,2,FALSE),0)*'FL Characterization'!R$2)</f>
        <v>89.683633138796694</v>
      </c>
      <c r="S2" s="2">
        <f>('[1]Pc, Winter, S1'!S2*Main!$B$5)+(_xlfn.IFNA(VLOOKUP($A2,'FL Ratio'!$A$3:$B$10,2,FALSE),0)*'FL Characterization'!S$2)</f>
        <v>99.415991287008424</v>
      </c>
      <c r="T2" s="2">
        <f>('[1]Pc, Winter, S1'!T2*Main!$B$5)+(_xlfn.IFNA(VLOOKUP($A2,'FL Ratio'!$A$3:$B$10,2,FALSE),0)*'FL Characterization'!T$2)</f>
        <v>99.055609890927101</v>
      </c>
      <c r="U2" s="2">
        <f>('[1]Pc, Winter, S1'!U2*Main!$B$5)+(_xlfn.IFNA(VLOOKUP($A2,'FL Ratio'!$A$3:$B$10,2,FALSE),0)*'FL Characterization'!U$2)</f>
        <v>97.004802581547452</v>
      </c>
      <c r="V2" s="2">
        <f>('[1]Pc, Winter, S1'!V2*Main!$B$5)+(_xlfn.IFNA(VLOOKUP($A2,'FL Ratio'!$A$3:$B$10,2,FALSE),0)*'FL Characterization'!V$2)</f>
        <v>95.336571007934765</v>
      </c>
      <c r="W2" s="2">
        <f>('[1]Pc, Winter, S1'!W2*Main!$B$5)+(_xlfn.IFNA(VLOOKUP($A2,'FL Ratio'!$A$3:$B$10,2,FALSE),0)*'FL Characterization'!W$2)</f>
        <v>89.356009821473194</v>
      </c>
      <c r="X2" s="2">
        <f>('[1]Pc, Winter, S1'!X2*Main!$B$5)+(_xlfn.IFNA(VLOOKUP($A2,'FL Ratio'!$A$3:$B$10,2,FALSE),0)*'FL Characterization'!X$2)</f>
        <v>78.169883245611288</v>
      </c>
      <c r="Y2" s="2">
        <f>('[1]Pc, Winter, S1'!Y2*Main!$B$5)+(_xlfn.IFNA(VLOOKUP($A2,'FL Ratio'!$A$3:$B$10,2,FALSE),0)*'FL Characterization'!Y$2)</f>
        <v>70.919926591607577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66.758554197468925</v>
      </c>
      <c r="C3" s="2">
        <f>('[1]Pc, Winter, S1'!C3*Main!$B$5)+(_xlfn.IFNA(VLOOKUP($A3,'FL Ratio'!$A$3:$B$10,2,FALSE),0)*'FL Characterization'!C$2)</f>
        <v>62.472274631763653</v>
      </c>
      <c r="D3" s="2">
        <f>('[1]Pc, Winter, S1'!D3*Main!$B$5)+(_xlfn.IFNA(VLOOKUP($A3,'FL Ratio'!$A$3:$B$10,2,FALSE),0)*'FL Characterization'!D$2)</f>
        <v>56.493212657228625</v>
      </c>
      <c r="E3" s="2">
        <f>('[1]Pc, Winter, S1'!E3*Main!$B$5)+(_xlfn.IFNA(VLOOKUP($A3,'FL Ratio'!$A$3:$B$10,2,FALSE),0)*'FL Characterization'!E$2)</f>
        <v>60.265936978911654</v>
      </c>
      <c r="F3" s="2">
        <f>('[1]Pc, Winter, S1'!F3*Main!$B$5)+(_xlfn.IFNA(VLOOKUP($A3,'FL Ratio'!$A$3:$B$10,2,FALSE),0)*'FL Characterization'!F$2)</f>
        <v>59.403625872904179</v>
      </c>
      <c r="G3" s="2">
        <f>('[1]Pc, Winter, S1'!G3*Main!$B$5)+(_xlfn.IFNA(VLOOKUP($A3,'FL Ratio'!$A$3:$B$10,2,FALSE),0)*'FL Characterization'!G$2)</f>
        <v>61.343930026215062</v>
      </c>
      <c r="H3" s="2">
        <f>('[1]Pc, Winter, S1'!H3*Main!$B$5)+(_xlfn.IFNA(VLOOKUP($A3,'FL Ratio'!$A$3:$B$10,2,FALSE),0)*'FL Characterization'!H$2)</f>
        <v>90.614439535970803</v>
      </c>
      <c r="I3" s="2">
        <f>('[1]Pc, Winter, S1'!I3*Main!$B$5)+(_xlfn.IFNA(VLOOKUP($A3,'FL Ratio'!$A$3:$B$10,2,FALSE),0)*'FL Characterization'!I$2)</f>
        <v>97.980663760064516</v>
      </c>
      <c r="J3" s="2">
        <f>('[1]Pc, Winter, S1'!J3*Main!$B$5)+(_xlfn.IFNA(VLOOKUP($A3,'FL Ratio'!$A$3:$B$10,2,FALSE),0)*'FL Characterization'!J$2)</f>
        <v>107.30325654672596</v>
      </c>
      <c r="K3" s="2">
        <f>('[1]Pc, Winter, S1'!K3*Main!$B$5)+(_xlfn.IFNA(VLOOKUP($A3,'FL Ratio'!$A$3:$B$10,2,FALSE),0)*'FL Characterization'!K$2)</f>
        <v>107.57844701768609</v>
      </c>
      <c r="L3" s="2">
        <f>('[1]Pc, Winter, S1'!L3*Main!$B$5)+(_xlfn.IFNA(VLOOKUP($A3,'FL Ratio'!$A$3:$B$10,2,FALSE),0)*'FL Characterization'!L$2)</f>
        <v>101.37160835021287</v>
      </c>
      <c r="M3" s="2">
        <f>('[1]Pc, Winter, S1'!M3*Main!$B$5)+(_xlfn.IFNA(VLOOKUP($A3,'FL Ratio'!$A$3:$B$10,2,FALSE),0)*'FL Characterization'!M$2)</f>
        <v>110.97492907055593</v>
      </c>
      <c r="N3" s="2">
        <f>('[1]Pc, Winter, S1'!N3*Main!$B$5)+(_xlfn.IFNA(VLOOKUP($A3,'FL Ratio'!$A$3:$B$10,2,FALSE),0)*'FL Characterization'!N$2)</f>
        <v>104.99213007949646</v>
      </c>
      <c r="O3" s="2">
        <f>('[1]Pc, Winter, S1'!O3*Main!$B$5)+(_xlfn.IFNA(VLOOKUP($A3,'FL Ratio'!$A$3:$B$10,2,FALSE),0)*'FL Characterization'!O$2)</f>
        <v>99.026844378747768</v>
      </c>
      <c r="P3" s="2">
        <f>('[1]Pc, Winter, S1'!P3*Main!$B$5)+(_xlfn.IFNA(VLOOKUP($A3,'FL Ratio'!$A$3:$B$10,2,FALSE),0)*'FL Characterization'!P$2)</f>
        <v>96.1673207962194</v>
      </c>
      <c r="Q3" s="2">
        <f>('[1]Pc, Winter, S1'!Q3*Main!$B$5)+(_xlfn.IFNA(VLOOKUP($A3,'FL Ratio'!$A$3:$B$10,2,FALSE),0)*'FL Characterization'!Q$2)</f>
        <v>89.938316948428209</v>
      </c>
      <c r="R3" s="2">
        <f>('[1]Pc, Winter, S1'!R3*Main!$B$5)+(_xlfn.IFNA(VLOOKUP($A3,'FL Ratio'!$A$3:$B$10,2,FALSE),0)*'FL Characterization'!R$2)</f>
        <v>89.301410560055501</v>
      </c>
      <c r="S3" s="2">
        <f>('[1]Pc, Winter, S1'!S3*Main!$B$5)+(_xlfn.IFNA(VLOOKUP($A3,'FL Ratio'!$A$3:$B$10,2,FALSE),0)*'FL Characterization'!S$2)</f>
        <v>95.407446471480512</v>
      </c>
      <c r="T3" s="2">
        <f>('[1]Pc, Winter, S1'!T3*Main!$B$5)+(_xlfn.IFNA(VLOOKUP($A3,'FL Ratio'!$A$3:$B$10,2,FALSE),0)*'FL Characterization'!T$2)</f>
        <v>94.661925232940547</v>
      </c>
      <c r="U3" s="2">
        <f>('[1]Pc, Winter, S1'!U3*Main!$B$5)+(_xlfn.IFNA(VLOOKUP($A3,'FL Ratio'!$A$3:$B$10,2,FALSE),0)*'FL Characterization'!U$2)</f>
        <v>95.757148857726492</v>
      </c>
      <c r="V3" s="2">
        <f>('[1]Pc, Winter, S1'!V3*Main!$B$5)+(_xlfn.IFNA(VLOOKUP($A3,'FL Ratio'!$A$3:$B$10,2,FALSE),0)*'FL Characterization'!V$2)</f>
        <v>93.577692435383298</v>
      </c>
      <c r="W3" s="2">
        <f>('[1]Pc, Winter, S1'!W3*Main!$B$5)+(_xlfn.IFNA(VLOOKUP($A3,'FL Ratio'!$A$3:$B$10,2,FALSE),0)*'FL Characterization'!W$2)</f>
        <v>84.237006800851802</v>
      </c>
      <c r="X3" s="2">
        <f>('[1]Pc, Winter, S1'!X3*Main!$B$5)+(_xlfn.IFNA(VLOOKUP($A3,'FL Ratio'!$A$3:$B$10,2,FALSE),0)*'FL Characterization'!X$2)</f>
        <v>73.843526516163806</v>
      </c>
      <c r="Y3" s="2">
        <f>('[1]Pc, Winter, S1'!Y3*Main!$B$5)+(_xlfn.IFNA(VLOOKUP($A3,'FL Ratio'!$A$3:$B$10,2,FALSE),0)*'FL Characterization'!Y$2)</f>
        <v>72.215318742064113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95.132348074001541</v>
      </c>
      <c r="C4" s="2">
        <f>('[1]Pc, Winter, S1'!C4*Main!$B$5)+(_xlfn.IFNA(VLOOKUP($A4,'FL Ratio'!$A$3:$B$10,2,FALSE),0)*'FL Characterization'!C$2)</f>
        <v>84.34759413844543</v>
      </c>
      <c r="D4" s="2">
        <f>('[1]Pc, Winter, S1'!D4*Main!$B$5)+(_xlfn.IFNA(VLOOKUP($A4,'FL Ratio'!$A$3:$B$10,2,FALSE),0)*'FL Characterization'!D$2)</f>
        <v>79.209872028100932</v>
      </c>
      <c r="E4" s="2">
        <f>('[1]Pc, Winter, S1'!E4*Main!$B$5)+(_xlfn.IFNA(VLOOKUP($A4,'FL Ratio'!$A$3:$B$10,2,FALSE),0)*'FL Characterization'!E$2)</f>
        <v>78.112896834500262</v>
      </c>
      <c r="F4" s="2">
        <f>('[1]Pc, Winter, S1'!F4*Main!$B$5)+(_xlfn.IFNA(VLOOKUP($A4,'FL Ratio'!$A$3:$B$10,2,FALSE),0)*'FL Characterization'!F$2)</f>
        <v>80.92422191943939</v>
      </c>
      <c r="G4" s="2">
        <f>('[1]Pc, Winter, S1'!G4*Main!$B$5)+(_xlfn.IFNA(VLOOKUP($A4,'FL Ratio'!$A$3:$B$10,2,FALSE),0)*'FL Characterization'!G$2)</f>
        <v>86.677839198262205</v>
      </c>
      <c r="H4" s="2">
        <f>('[1]Pc, Winter, S1'!H4*Main!$B$5)+(_xlfn.IFNA(VLOOKUP($A4,'FL Ratio'!$A$3:$B$10,2,FALSE),0)*'FL Characterization'!H$2)</f>
        <v>104.63354269985432</v>
      </c>
      <c r="I4" s="2">
        <f>('[1]Pc, Winter, S1'!I4*Main!$B$5)+(_xlfn.IFNA(VLOOKUP($A4,'FL Ratio'!$A$3:$B$10,2,FALSE),0)*'FL Characterization'!I$2)</f>
        <v>114.01874635561744</v>
      </c>
      <c r="J4" s="2">
        <f>('[1]Pc, Winter, S1'!J4*Main!$B$5)+(_xlfn.IFNA(VLOOKUP($A4,'FL Ratio'!$A$3:$B$10,2,FALSE),0)*'FL Characterization'!J$2)</f>
        <v>120.58119141330739</v>
      </c>
      <c r="K4" s="2">
        <f>('[1]Pc, Winter, S1'!K4*Main!$B$5)+(_xlfn.IFNA(VLOOKUP($A4,'FL Ratio'!$A$3:$B$10,2,FALSE),0)*'FL Characterization'!K$2)</f>
        <v>124.88581540941355</v>
      </c>
      <c r="L4" s="2">
        <f>('[1]Pc, Winter, S1'!L4*Main!$B$5)+(_xlfn.IFNA(VLOOKUP($A4,'FL Ratio'!$A$3:$B$10,2,FALSE),0)*'FL Characterization'!L$2)</f>
        <v>125.73569277498353</v>
      </c>
      <c r="M4" s="2">
        <f>('[1]Pc, Winter, S1'!M4*Main!$B$5)+(_xlfn.IFNA(VLOOKUP($A4,'FL Ratio'!$A$3:$B$10,2,FALSE),0)*'FL Characterization'!M$2)</f>
        <v>124.53091129350648</v>
      </c>
      <c r="N4" s="2">
        <f>('[1]Pc, Winter, S1'!N4*Main!$B$5)+(_xlfn.IFNA(VLOOKUP($A4,'FL Ratio'!$A$3:$B$10,2,FALSE),0)*'FL Characterization'!N$2)</f>
        <v>124.13135436454412</v>
      </c>
      <c r="O4" s="2">
        <f>('[1]Pc, Winter, S1'!O4*Main!$B$5)+(_xlfn.IFNA(VLOOKUP($A4,'FL Ratio'!$A$3:$B$10,2,FALSE),0)*'FL Characterization'!O$2)</f>
        <v>122.27653633215184</v>
      </c>
      <c r="P4" s="2">
        <f>('[1]Pc, Winter, S1'!P4*Main!$B$5)+(_xlfn.IFNA(VLOOKUP($A4,'FL Ratio'!$A$3:$B$10,2,FALSE),0)*'FL Characterization'!P$2)</f>
        <v>118.53286640056585</v>
      </c>
      <c r="Q4" s="2">
        <f>('[1]Pc, Winter, S1'!Q4*Main!$B$5)+(_xlfn.IFNA(VLOOKUP($A4,'FL Ratio'!$A$3:$B$10,2,FALSE),0)*'FL Characterization'!Q$2)</f>
        <v>116.3890816370121</v>
      </c>
      <c r="R4" s="2">
        <f>('[1]Pc, Winter, S1'!R4*Main!$B$5)+(_xlfn.IFNA(VLOOKUP($A4,'FL Ratio'!$A$3:$B$10,2,FALSE),0)*'FL Characterization'!R$2)</f>
        <v>119.79442953121715</v>
      </c>
      <c r="S4" s="2">
        <f>('[1]Pc, Winter, S1'!S4*Main!$B$5)+(_xlfn.IFNA(VLOOKUP($A4,'FL Ratio'!$A$3:$B$10,2,FALSE),0)*'FL Characterization'!S$2)</f>
        <v>136.42579858174943</v>
      </c>
      <c r="T4" s="2">
        <f>('[1]Pc, Winter, S1'!T4*Main!$B$5)+(_xlfn.IFNA(VLOOKUP($A4,'FL Ratio'!$A$3:$B$10,2,FALSE),0)*'FL Characterization'!T$2)</f>
        <v>138.32143537550763</v>
      </c>
      <c r="U4" s="2">
        <f>('[1]Pc, Winter, S1'!U4*Main!$B$5)+(_xlfn.IFNA(VLOOKUP($A4,'FL Ratio'!$A$3:$B$10,2,FALSE),0)*'FL Characterization'!U$2)</f>
        <v>138.82226284730518</v>
      </c>
      <c r="V4" s="2">
        <f>('[1]Pc, Winter, S1'!V4*Main!$B$5)+(_xlfn.IFNA(VLOOKUP($A4,'FL Ratio'!$A$3:$B$10,2,FALSE),0)*'FL Characterization'!V$2)</f>
        <v>135.10232636021371</v>
      </c>
      <c r="W4" s="2">
        <f>('[1]Pc, Winter, S1'!W4*Main!$B$5)+(_xlfn.IFNA(VLOOKUP($A4,'FL Ratio'!$A$3:$B$10,2,FALSE),0)*'FL Characterization'!W$2)</f>
        <v>128.54644024089464</v>
      </c>
      <c r="X4" s="2">
        <f>('[1]Pc, Winter, S1'!X4*Main!$B$5)+(_xlfn.IFNA(VLOOKUP($A4,'FL Ratio'!$A$3:$B$10,2,FALSE),0)*'FL Characterization'!X$2)</f>
        <v>119.76766779954168</v>
      </c>
      <c r="Y4" s="2">
        <f>('[1]Pc, Winter, S1'!Y4*Main!$B$5)+(_xlfn.IFNA(VLOOKUP($A4,'FL Ratio'!$A$3:$B$10,2,FALSE),0)*'FL Characterization'!Y$2)</f>
        <v>106.88912214377285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I8" sqref="I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F20" sqref="F2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65.805296594306554</v>
      </c>
      <c r="C2" s="2">
        <f>('[1]Pc, Winter, S2'!C2*Main!$B$5)+(_xlfn.IFNA(VLOOKUP($A2,'FL Ratio'!$A$3:$B$10,2,FALSE),0)*'FL Characterization'!C$2)</f>
        <v>61.379778132553234</v>
      </c>
      <c r="D2" s="2">
        <f>('[1]Pc, Winter, S2'!D2*Main!$B$5)+(_xlfn.IFNA(VLOOKUP($A2,'FL Ratio'!$A$3:$B$10,2,FALSE),0)*'FL Characterization'!D$2)</f>
        <v>58.159226065867536</v>
      </c>
      <c r="E2" s="2">
        <f>('[1]Pc, Winter, S2'!E2*Main!$B$5)+(_xlfn.IFNA(VLOOKUP($A2,'FL Ratio'!$A$3:$B$10,2,FALSE),0)*'FL Characterization'!E$2)</f>
        <v>57.747717174691175</v>
      </c>
      <c r="F2" s="2">
        <f>('[1]Pc, Winter, S2'!F2*Main!$B$5)+(_xlfn.IFNA(VLOOKUP($A2,'FL Ratio'!$A$3:$B$10,2,FALSE),0)*'FL Characterization'!F$2)</f>
        <v>58.444285755996312</v>
      </c>
      <c r="G2" s="2">
        <f>('[1]Pc, Winter, S2'!G2*Main!$B$5)+(_xlfn.IFNA(VLOOKUP($A2,'FL Ratio'!$A$3:$B$10,2,FALSE),0)*'FL Characterization'!G$2)</f>
        <v>64.242889036991173</v>
      </c>
      <c r="H2" s="2">
        <f>('[1]Pc, Winter, S2'!H2*Main!$B$5)+(_xlfn.IFNA(VLOOKUP($A2,'FL Ratio'!$A$3:$B$10,2,FALSE),0)*'FL Characterization'!H$2)</f>
        <v>76.657422739500277</v>
      </c>
      <c r="I2" s="2">
        <f>('[1]Pc, Winter, S2'!I2*Main!$B$5)+(_xlfn.IFNA(VLOOKUP($A2,'FL Ratio'!$A$3:$B$10,2,FALSE),0)*'FL Characterization'!I$2)</f>
        <v>92.27216582663975</v>
      </c>
      <c r="J2" s="2">
        <f>('[1]Pc, Winter, S2'!J2*Main!$B$5)+(_xlfn.IFNA(VLOOKUP($A2,'FL Ratio'!$A$3:$B$10,2,FALSE),0)*'FL Characterization'!J$2)</f>
        <v>100.45931543178061</v>
      </c>
      <c r="K2" s="2">
        <f>('[1]Pc, Winter, S2'!K2*Main!$B$5)+(_xlfn.IFNA(VLOOKUP($A2,'FL Ratio'!$A$3:$B$10,2,FALSE),0)*'FL Characterization'!K$2)</f>
        <v>101.7120259888339</v>
      </c>
      <c r="L2" s="2">
        <f>('[1]Pc, Winter, S2'!L2*Main!$B$5)+(_xlfn.IFNA(VLOOKUP($A2,'FL Ratio'!$A$3:$B$10,2,FALSE),0)*'FL Characterization'!L$2)</f>
        <v>98.967159219065408</v>
      </c>
      <c r="M2" s="2">
        <f>('[1]Pc, Winter, S2'!M2*Main!$B$5)+(_xlfn.IFNA(VLOOKUP($A2,'FL Ratio'!$A$3:$B$10,2,FALSE),0)*'FL Characterization'!M$2)</f>
        <v>99.477249185608699</v>
      </c>
      <c r="N2" s="2">
        <f>('[1]Pc, Winter, S2'!N2*Main!$B$5)+(_xlfn.IFNA(VLOOKUP($A2,'FL Ratio'!$A$3:$B$10,2,FALSE),0)*'FL Characterization'!N$2)</f>
        <v>99.395501569422748</v>
      </c>
      <c r="O2" s="2">
        <f>('[1]Pc, Winter, S2'!O2*Main!$B$5)+(_xlfn.IFNA(VLOOKUP($A2,'FL Ratio'!$A$3:$B$10,2,FALSE),0)*'FL Characterization'!O$2)</f>
        <v>97.772426266187935</v>
      </c>
      <c r="P2" s="2">
        <f>('[1]Pc, Winter, S2'!P2*Main!$B$5)+(_xlfn.IFNA(VLOOKUP($A2,'FL Ratio'!$A$3:$B$10,2,FALSE),0)*'FL Characterization'!P$2)</f>
        <v>92.200419379907146</v>
      </c>
      <c r="Q2" s="2">
        <f>('[1]Pc, Winter, S2'!Q2*Main!$B$5)+(_xlfn.IFNA(VLOOKUP($A2,'FL Ratio'!$A$3:$B$10,2,FALSE),0)*'FL Characterization'!Q$2)</f>
        <v>89.558843301462588</v>
      </c>
      <c r="R2" s="2">
        <f>('[1]Pc, Winter, S2'!R2*Main!$B$5)+(_xlfn.IFNA(VLOOKUP($A2,'FL Ratio'!$A$3:$B$10,2,FALSE),0)*'FL Characterization'!R$2)</f>
        <v>93.270978464348559</v>
      </c>
      <c r="S2" s="2">
        <f>('[1]Pc, Winter, S2'!S2*Main!$B$5)+(_xlfn.IFNA(VLOOKUP($A2,'FL Ratio'!$A$3:$B$10,2,FALSE),0)*'FL Characterization'!S$2)</f>
        <v>103.39263093848878</v>
      </c>
      <c r="T2" s="2">
        <f>('[1]Pc, Winter, S2'!T2*Main!$B$5)+(_xlfn.IFNA(VLOOKUP($A2,'FL Ratio'!$A$3:$B$10,2,FALSE),0)*'FL Characterization'!T$2)</f>
        <v>103.0178342865642</v>
      </c>
      <c r="U2" s="2">
        <f>('[1]Pc, Winter, S2'!U2*Main!$B$5)+(_xlfn.IFNA(VLOOKUP($A2,'FL Ratio'!$A$3:$B$10,2,FALSE),0)*'FL Characterization'!U$2)</f>
        <v>100.88499468480937</v>
      </c>
      <c r="V2" s="2">
        <f>('[1]Pc, Winter, S2'!V2*Main!$B$5)+(_xlfn.IFNA(VLOOKUP($A2,'FL Ratio'!$A$3:$B$10,2,FALSE),0)*'FL Characterization'!V$2)</f>
        <v>99.150033848252164</v>
      </c>
      <c r="W2" s="2">
        <f>('[1]Pc, Winter, S2'!W2*Main!$B$5)+(_xlfn.IFNA(VLOOKUP($A2,'FL Ratio'!$A$3:$B$10,2,FALSE),0)*'FL Characterization'!W$2)</f>
        <v>92.930250214332119</v>
      </c>
      <c r="X2" s="2">
        <f>('[1]Pc, Winter, S2'!X2*Main!$B$5)+(_xlfn.IFNA(VLOOKUP($A2,'FL Ratio'!$A$3:$B$10,2,FALSE),0)*'FL Characterization'!X$2)</f>
        <v>81.296678575435763</v>
      </c>
      <c r="Y2" s="2">
        <f>('[1]Pc, Winter, S2'!Y2*Main!$B$5)+(_xlfn.IFNA(VLOOKUP($A2,'FL Ratio'!$A$3:$B$10,2,FALSE),0)*'FL Characterization'!Y$2)</f>
        <v>73.756723655271884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69.261072161285369</v>
      </c>
      <c r="C3" s="2">
        <f>('[1]Pc, Winter, S2'!C3*Main!$B$5)+(_xlfn.IFNA(VLOOKUP($A3,'FL Ratio'!$A$3:$B$10,2,FALSE),0)*'FL Characterization'!C$2)</f>
        <v>64.797743176545268</v>
      </c>
      <c r="D3" s="2">
        <f>('[1]Pc, Winter, S2'!D3*Main!$B$5)+(_xlfn.IFNA(VLOOKUP($A3,'FL Ratio'!$A$3:$B$10,2,FALSE),0)*'FL Characterization'!D$2)</f>
        <v>58.597651547292223</v>
      </c>
      <c r="E3" s="2">
        <f>('[1]Pc, Winter, S2'!E3*Main!$B$5)+(_xlfn.IFNA(VLOOKUP($A3,'FL Ratio'!$A$3:$B$10,2,FALSE),0)*'FL Characterization'!E$2)</f>
        <v>62.52938180327947</v>
      </c>
      <c r="F3" s="2">
        <f>('[1]Pc, Winter, S2'!F3*Main!$B$5)+(_xlfn.IFNA(VLOOKUP($A3,'FL Ratio'!$A$3:$B$10,2,FALSE),0)*'FL Characterization'!F$2)</f>
        <v>61.659176703080689</v>
      </c>
      <c r="G3" s="2">
        <f>('[1]Pc, Winter, S2'!G3*Main!$B$5)+(_xlfn.IFNA(VLOOKUP($A3,'FL Ratio'!$A$3:$B$10,2,FALSE),0)*'FL Characterization'!G$2)</f>
        <v>63.695335080668499</v>
      </c>
      <c r="H3" s="2">
        <f>('[1]Pc, Winter, S2'!H3*Main!$B$5)+(_xlfn.IFNA(VLOOKUP($A3,'FL Ratio'!$A$3:$B$10,2,FALSE),0)*'FL Characterization'!H$2)</f>
        <v>94.113848743898743</v>
      </c>
      <c r="I3" s="2">
        <f>('[1]Pc, Winter, S2'!I3*Main!$B$5)+(_xlfn.IFNA(VLOOKUP($A3,'FL Ratio'!$A$3:$B$10,2,FALSE),0)*'FL Characterization'!I$2)</f>
        <v>101.87815276812725</v>
      </c>
      <c r="J3" s="2">
        <f>('[1]Pc, Winter, S2'!J3*Main!$B$5)+(_xlfn.IFNA(VLOOKUP($A3,'FL Ratio'!$A$3:$B$10,2,FALSE),0)*'FL Characterization'!J$2)</f>
        <v>111.57627087940168</v>
      </c>
      <c r="K3" s="2">
        <f>('[1]Pc, Winter, S2'!K3*Main!$B$5)+(_xlfn.IFNA(VLOOKUP($A3,'FL Ratio'!$A$3:$B$10,2,FALSE),0)*'FL Characterization'!K$2)</f>
        <v>111.85371660447667</v>
      </c>
      <c r="L3" s="2">
        <f>('[1]Pc, Winter, S2'!L3*Main!$B$5)+(_xlfn.IFNA(VLOOKUP($A3,'FL Ratio'!$A$3:$B$10,2,FALSE),0)*'FL Characterization'!L$2)</f>
        <v>105.4100602935854</v>
      </c>
      <c r="M3" s="2">
        <f>('[1]Pc, Winter, S2'!M3*Main!$B$5)+(_xlfn.IFNA(VLOOKUP($A3,'FL Ratio'!$A$3:$B$10,2,FALSE),0)*'FL Characterization'!M$2)</f>
        <v>115.39341757220075</v>
      </c>
      <c r="N3" s="2">
        <f>('[1]Pc, Winter, S2'!N3*Main!$B$5)+(_xlfn.IFNA(VLOOKUP($A3,'FL Ratio'!$A$3:$B$10,2,FALSE),0)*'FL Characterization'!N$2)</f>
        <v>109.15914069799086</v>
      </c>
      <c r="O3" s="2">
        <f>('[1]Pc, Winter, S2'!O3*Main!$B$5)+(_xlfn.IFNA(VLOOKUP($A3,'FL Ratio'!$A$3:$B$10,2,FALSE),0)*'FL Characterization'!O$2)</f>
        <v>102.92771663117382</v>
      </c>
      <c r="P3" s="2">
        <f>('[1]Pc, Winter, S2'!P3*Main!$B$5)+(_xlfn.IFNA(VLOOKUP($A3,'FL Ratio'!$A$3:$B$10,2,FALSE),0)*'FL Characterization'!P$2)</f>
        <v>99.94978410597858</v>
      </c>
      <c r="Q3" s="2">
        <f>('[1]Pc, Winter, S2'!Q3*Main!$B$5)+(_xlfn.IFNA(VLOOKUP($A3,'FL Ratio'!$A$3:$B$10,2,FALSE),0)*'FL Characterization'!Q$2)</f>
        <v>93.472685134616512</v>
      </c>
      <c r="R3" s="2">
        <f>('[1]Pc, Winter, S2'!R3*Main!$B$5)+(_xlfn.IFNA(VLOOKUP($A3,'FL Ratio'!$A$3:$B$10,2,FALSE),0)*'FL Characterization'!R$2)</f>
        <v>92.838034242274361</v>
      </c>
      <c r="S3" s="2">
        <f>('[1]Pc, Winter, S2'!S3*Main!$B$5)+(_xlfn.IFNA(VLOOKUP($A3,'FL Ratio'!$A$3:$B$10,2,FALSE),0)*'FL Characterization'!S$2)</f>
        <v>99.151568043399763</v>
      </c>
      <c r="T3" s="2">
        <f>('[1]Pc, Winter, S2'!T3*Main!$B$5)+(_xlfn.IFNA(VLOOKUP($A3,'FL Ratio'!$A$3:$B$10,2,FALSE),0)*'FL Characterization'!T$2)</f>
        <v>98.406046804859798</v>
      </c>
      <c r="U3" s="2">
        <f>('[1]Pc, Winter, S2'!U3*Main!$B$5)+(_xlfn.IFNA(VLOOKUP($A3,'FL Ratio'!$A$3:$B$10,2,FALSE),0)*'FL Characterization'!U$2)</f>
        <v>99.557654925199387</v>
      </c>
      <c r="V3" s="2">
        <f>('[1]Pc, Winter, S2'!V3*Main!$B$5)+(_xlfn.IFNA(VLOOKUP($A3,'FL Ratio'!$A$3:$B$10,2,FALSE),0)*'FL Characterization'!V$2)</f>
        <v>97.275577306021262</v>
      </c>
      <c r="W3" s="2">
        <f>('[1]Pc, Winter, S2'!W3*Main!$B$5)+(_xlfn.IFNA(VLOOKUP($A3,'FL Ratio'!$A$3:$B$10,2,FALSE),0)*'FL Characterization'!W$2)</f>
        <v>87.578536853558205</v>
      </c>
      <c r="X3" s="2">
        <f>('[1]Pc, Winter, S2'!X3*Main!$B$5)+(_xlfn.IFNA(VLOOKUP($A3,'FL Ratio'!$A$3:$B$10,2,FALSE),0)*'FL Characterization'!X$2)</f>
        <v>76.669696057915132</v>
      </c>
      <c r="Y3" s="2">
        <f>('[1]Pc, Winter, S2'!Y3*Main!$B$5)+(_xlfn.IFNA(VLOOKUP($A3,'FL Ratio'!$A$3:$B$10,2,FALSE),0)*'FL Characterization'!Y$2)</f>
        <v>74.950143841386321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98.769817792879294</v>
      </c>
      <c r="C4" s="2">
        <f>('[1]Pc, Winter, S2'!C4*Main!$B$5)+(_xlfn.IFNA(VLOOKUP($A4,'FL Ratio'!$A$3:$B$10,2,FALSE),0)*'FL Characterization'!C$2)</f>
        <v>87.548075463494328</v>
      </c>
      <c r="D4" s="2">
        <f>('[1]Pc, Winter, S2'!D4*Main!$B$5)+(_xlfn.IFNA(VLOOKUP($A4,'FL Ratio'!$A$3:$B$10,2,FALSE),0)*'FL Characterization'!D$2)</f>
        <v>82.222977292999417</v>
      </c>
      <c r="E4" s="2">
        <f>('[1]Pc, Winter, S2'!E4*Main!$B$5)+(_xlfn.IFNA(VLOOKUP($A4,'FL Ratio'!$A$3:$B$10,2,FALSE),0)*'FL Characterization'!E$2)</f>
        <v>81.090220053091628</v>
      </c>
      <c r="F4" s="2">
        <f>('[1]Pc, Winter, S2'!F4*Main!$B$5)+(_xlfn.IFNA(VLOOKUP($A4,'FL Ratio'!$A$3:$B$10,2,FALSE),0)*'FL Characterization'!F$2)</f>
        <v>84.040596591477311</v>
      </c>
      <c r="G4" s="2">
        <f>('[1]Pc, Winter, S2'!G4*Main!$B$5)+(_xlfn.IFNA(VLOOKUP($A4,'FL Ratio'!$A$3:$B$10,2,FALSE),0)*'FL Characterization'!G$2)</f>
        <v>90.042600619597536</v>
      </c>
      <c r="H4" s="2">
        <f>('[1]Pc, Winter, S2'!H4*Main!$B$5)+(_xlfn.IFNA(VLOOKUP($A4,'FL Ratio'!$A$3:$B$10,2,FALSE),0)*'FL Characterization'!H$2)</f>
        <v>108.69371603433757</v>
      </c>
      <c r="I4" s="2">
        <f>('[1]Pc, Winter, S2'!I4*Main!$B$5)+(_xlfn.IFNA(VLOOKUP($A4,'FL Ratio'!$A$3:$B$10,2,FALSE),0)*'FL Characterization'!I$2)</f>
        <v>118.5577586675023</v>
      </c>
      <c r="J4" s="2">
        <f>('[1]Pc, Winter, S2'!J4*Main!$B$5)+(_xlfn.IFNA(VLOOKUP($A4,'FL Ratio'!$A$3:$B$10,2,FALSE),0)*'FL Characterization'!J$2)</f>
        <v>125.38532314064635</v>
      </c>
      <c r="K4" s="2">
        <f>('[1]Pc, Winter, S2'!K4*Main!$B$5)+(_xlfn.IFNA(VLOOKUP($A4,'FL Ratio'!$A$3:$B$10,2,FALSE),0)*'FL Characterization'!K$2)</f>
        <v>129.85337973187322</v>
      </c>
      <c r="L4" s="2">
        <f>('[1]Pc, Winter, S2'!L4*Main!$B$5)+(_xlfn.IFNA(VLOOKUP($A4,'FL Ratio'!$A$3:$B$10,2,FALSE),0)*'FL Characterization'!L$2)</f>
        <v>130.7487080953469</v>
      </c>
      <c r="M4" s="2">
        <f>('[1]Pc, Winter, S2'!M4*Main!$B$5)+(_xlfn.IFNA(VLOOKUP($A4,'FL Ratio'!$A$3:$B$10,2,FALSE),0)*'FL Characterization'!M$2)</f>
        <v>129.49163908406931</v>
      </c>
      <c r="N4" s="2">
        <f>('[1]Pc, Winter, S2'!N4*Main!$B$5)+(_xlfn.IFNA(VLOOKUP($A4,'FL Ratio'!$A$3:$B$10,2,FALSE),0)*'FL Characterization'!N$2)</f>
        <v>129.06393395444044</v>
      </c>
      <c r="O4" s="2">
        <f>('[1]Pc, Winter, S2'!O4*Main!$B$5)+(_xlfn.IFNA(VLOOKUP($A4,'FL Ratio'!$A$3:$B$10,2,FALSE),0)*'FL Characterization'!O$2)</f>
        <v>127.10739626271405</v>
      </c>
      <c r="P4" s="2">
        <f>('[1]Pc, Winter, S2'!P4*Main!$B$5)+(_xlfn.IFNA(VLOOKUP($A4,'FL Ratio'!$A$3:$B$10,2,FALSE),0)*'FL Characterization'!P$2)</f>
        <v>123.20995153449888</v>
      </c>
      <c r="Q4" s="2">
        <f>('[1]Pc, Winter, S2'!Q4*Main!$B$5)+(_xlfn.IFNA(VLOOKUP($A4,'FL Ratio'!$A$3:$B$10,2,FALSE),0)*'FL Characterization'!Q$2)</f>
        <v>120.98148041074376</v>
      </c>
      <c r="R4" s="2">
        <f>('[1]Pc, Winter, S2'!R4*Main!$B$5)+(_xlfn.IFNA(VLOOKUP($A4,'FL Ratio'!$A$3:$B$10,2,FALSE),0)*'FL Characterization'!R$2)</f>
        <v>124.55077397228249</v>
      </c>
      <c r="S4" s="2">
        <f>('[1]Pc, Winter, S2'!S4*Main!$B$5)+(_xlfn.IFNA(VLOOKUP($A4,'FL Ratio'!$A$3:$B$10,2,FALSE),0)*'FL Characterization'!S$2)</f>
        <v>141.81065423807942</v>
      </c>
      <c r="T4" s="2">
        <f>('[1]Pc, Winter, S2'!T4*Main!$B$5)+(_xlfn.IFNA(VLOOKUP($A4,'FL Ratio'!$A$3:$B$10,2,FALSE),0)*'FL Characterization'!T$2)</f>
        <v>143.81193735312959</v>
      </c>
      <c r="U4" s="2">
        <f>('[1]Pc, Winter, S2'!U4*Main!$B$5)+(_xlfn.IFNA(VLOOKUP($A4,'FL Ratio'!$A$3:$B$10,2,FALSE),0)*'FL Characterization'!U$2)</f>
        <v>144.34537347436122</v>
      </c>
      <c r="V4" s="2">
        <f>('[1]Pc, Winter, S2'!V4*Main!$B$5)+(_xlfn.IFNA(VLOOKUP($A4,'FL Ratio'!$A$3:$B$10,2,FALSE),0)*'FL Characterization'!V$2)</f>
        <v>140.46119658784491</v>
      </c>
      <c r="W4" s="2">
        <f>('[1]Pc, Winter, S2'!W4*Main!$B$5)+(_xlfn.IFNA(VLOOKUP($A4,'FL Ratio'!$A$3:$B$10,2,FALSE),0)*'FL Characterization'!W$2)</f>
        <v>133.66034763120271</v>
      </c>
      <c r="X4" s="2">
        <f>('[1]Pc, Winter, S2'!X4*Main!$B$5)+(_xlfn.IFNA(VLOOKUP($A4,'FL Ratio'!$A$3:$B$10,2,FALSE),0)*'FL Characterization'!X$2)</f>
        <v>124.43080299262814</v>
      </c>
      <c r="Y4" s="2">
        <f>('[1]Pc, Winter, S2'!Y4*Main!$B$5)+(_xlfn.IFNA(VLOOKUP($A4,'FL Ratio'!$A$3:$B$10,2,FALSE),0)*'FL Characterization'!Y$2)</f>
        <v>111.01089937916342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2024-10-18T12:11:59Z</dcterms:modified>
</cp:coreProperties>
</file>